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Lenovo\Desktop\repos\Modelos_ARIMAX\Datos_ent\"/>
    </mc:Choice>
  </mc:AlternateContent>
  <xr:revisionPtr revIDLastSave="0" documentId="13_ncr:1_{2C7622DF-48F0-4504-9285-9DEB4EA1503C}" xr6:coauthVersionLast="47" xr6:coauthVersionMax="47" xr10:uidLastSave="{00000000-0000-0000-0000-000000000000}"/>
  <bookViews>
    <workbookView xWindow="-108" yWindow="-108" windowWidth="23256" windowHeight="12456" firstSheet="1" activeTab="5" xr2:uid="{A07C0AAA-3B1E-4A1D-91BA-DA08178054E0}"/>
  </bookViews>
  <sheets>
    <sheet name="Acciones" sheetId="1" r:id="rId1"/>
    <sheet name="Materias_Prim" sheetId="2" r:id="rId2"/>
    <sheet name="Monedas" sheetId="3" r:id="rId3"/>
    <sheet name="Actividad_Colombia" sheetId="4" r:id="rId4"/>
    <sheet name="Exogenas" sheetId="5" r:id="rId5"/>
    <sheet name="EMBI"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97" i="3" l="1"/>
  <c r="B297" i="3"/>
  <c r="C296" i="3"/>
  <c r="B296" i="3"/>
  <c r="C295" i="3"/>
  <c r="B295" i="3"/>
  <c r="C294" i="3"/>
  <c r="B294" i="3"/>
  <c r="C293" i="3"/>
  <c r="B293" i="3"/>
  <c r="A230" i="4"/>
  <c r="A231" i="4" s="1"/>
  <c r="A232" i="4" s="1"/>
  <c r="A233" i="4" s="1"/>
  <c r="A234" i="4" s="1"/>
  <c r="A235" i="4" s="1"/>
  <c r="A236" i="4" s="1"/>
  <c r="D435" i="5" l="1"/>
  <c r="D434" i="5"/>
  <c r="D429" i="5"/>
  <c r="D428" i="5"/>
  <c r="D427" i="5"/>
  <c r="D426" i="5"/>
  <c r="D425" i="5"/>
  <c r="D424" i="5"/>
  <c r="D423" i="5"/>
  <c r="D422" i="5"/>
  <c r="D421" i="5"/>
  <c r="D433" i="5" s="1"/>
  <c r="D420" i="5"/>
  <c r="D432" i="5" s="1"/>
  <c r="D419" i="5"/>
  <c r="D431" i="5" s="1"/>
  <c r="D418" i="5"/>
  <c r="D430" i="5" s="1"/>
  <c r="D417" i="5"/>
  <c r="C435" i="5"/>
  <c r="C434" i="5"/>
  <c r="C433" i="5"/>
  <c r="C429" i="5"/>
  <c r="C428" i="5"/>
  <c r="C427" i="5"/>
  <c r="C426" i="5"/>
  <c r="C425" i="5"/>
  <c r="C424" i="5"/>
  <c r="C423" i="5"/>
  <c r="C422" i="5"/>
  <c r="C421" i="5"/>
  <c r="C420" i="5"/>
  <c r="C432" i="5" s="1"/>
  <c r="C419" i="5"/>
  <c r="C431" i="5" s="1"/>
  <c r="C418" i="5"/>
  <c r="C430" i="5" s="1"/>
  <c r="C417" i="5"/>
  <c r="A411" i="2" l="1"/>
  <c r="A412" i="2" s="1"/>
  <c r="A413" i="2" s="1"/>
  <c r="A414" i="2" s="1"/>
  <c r="A415" i="2" s="1"/>
  <c r="A416" i="2" s="1"/>
  <c r="A224" i="4" l="1"/>
  <c r="A225" i="4" s="1"/>
  <c r="A226" i="4" s="1"/>
  <c r="A227" i="4" s="1"/>
  <c r="A228" i="4" s="1"/>
  <c r="A229" i="4" s="1"/>
  <c r="B287" i="3" l="1"/>
  <c r="C287" i="3"/>
  <c r="B288" i="3"/>
  <c r="C288" i="3"/>
  <c r="B289" i="3"/>
  <c r="C289" i="3"/>
  <c r="B290" i="3"/>
  <c r="C290" i="3"/>
  <c r="B291" i="3"/>
  <c r="C291" i="3"/>
  <c r="B292" i="3"/>
  <c r="C292" i="3"/>
  <c r="A406" i="2" l="1"/>
  <c r="A407" i="2" s="1"/>
  <c r="A408" i="2" s="1"/>
  <c r="A409" i="2" s="1"/>
  <c r="A410" i="2" s="1"/>
  <c r="A218" i="4" l="1"/>
  <c r="A219" i="4" s="1"/>
  <c r="A220" i="4" s="1"/>
  <c r="A221" i="4" s="1"/>
  <c r="A222" i="4" s="1"/>
  <c r="A223" i="4" s="1"/>
  <c r="C279" i="3" l="1"/>
  <c r="B279" i="3"/>
  <c r="C278" i="3"/>
  <c r="B278" i="3"/>
  <c r="C277" i="3"/>
  <c r="B277" i="3"/>
  <c r="C276" i="3"/>
  <c r="B276" i="3"/>
  <c r="C275" i="3"/>
  <c r="B275" i="3"/>
  <c r="C274" i="3"/>
  <c r="B274" i="3"/>
  <c r="C273" i="3"/>
  <c r="B273" i="3"/>
  <c r="C272" i="3"/>
  <c r="B272" i="3"/>
  <c r="C271" i="3"/>
  <c r="B271" i="3"/>
  <c r="C270" i="3"/>
  <c r="B270" i="3"/>
  <c r="C269" i="3"/>
  <c r="B269" i="3"/>
  <c r="C268" i="3"/>
  <c r="B268" i="3"/>
  <c r="C267" i="3"/>
  <c r="B267" i="3"/>
  <c r="C266" i="3"/>
  <c r="B266" i="3"/>
  <c r="C265" i="3"/>
  <c r="B265" i="3"/>
  <c r="C264" i="3"/>
  <c r="B264" i="3"/>
  <c r="C263" i="3"/>
  <c r="B263" i="3"/>
  <c r="C262" i="3"/>
  <c r="B262" i="3"/>
  <c r="C261" i="3"/>
  <c r="B261" i="3"/>
  <c r="C260" i="3"/>
  <c r="B260" i="3"/>
  <c r="C259" i="3"/>
  <c r="B259" i="3"/>
  <c r="C258" i="3"/>
  <c r="B258" i="3"/>
  <c r="C257" i="3"/>
  <c r="B257" i="3"/>
  <c r="C256" i="3"/>
  <c r="B256" i="3"/>
  <c r="C255" i="3"/>
  <c r="B255" i="3"/>
  <c r="C254" i="3"/>
  <c r="B254" i="3"/>
  <c r="C253" i="3"/>
  <c r="B253" i="3"/>
  <c r="C252" i="3"/>
  <c r="B252" i="3"/>
  <c r="C251" i="3"/>
  <c r="B251" i="3"/>
  <c r="C250" i="3"/>
  <c r="B250" i="3"/>
  <c r="C249" i="3"/>
  <c r="B249" i="3"/>
  <c r="C248" i="3"/>
  <c r="B248" i="3"/>
  <c r="C247" i="3"/>
  <c r="B247" i="3"/>
  <c r="C246" i="3"/>
  <c r="B246" i="3"/>
  <c r="C245" i="3"/>
  <c r="B245" i="3"/>
  <c r="C244" i="3"/>
  <c r="B244" i="3"/>
  <c r="C243" i="3"/>
  <c r="B243" i="3"/>
  <c r="C242" i="3"/>
  <c r="B242" i="3"/>
  <c r="C241" i="3"/>
  <c r="B241" i="3"/>
  <c r="C240" i="3"/>
  <c r="B240" i="3"/>
  <c r="C239" i="3"/>
  <c r="B239" i="3"/>
  <c r="C238" i="3"/>
  <c r="B238" i="3"/>
  <c r="C237" i="3"/>
  <c r="B237" i="3"/>
  <c r="C236" i="3"/>
  <c r="B236" i="3"/>
  <c r="C235" i="3"/>
  <c r="B235" i="3"/>
  <c r="C234" i="3"/>
  <c r="B234" i="3"/>
  <c r="C233" i="3"/>
  <c r="B233" i="3"/>
  <c r="C232" i="3"/>
  <c r="B232" i="3"/>
  <c r="C231" i="3"/>
  <c r="B231" i="3"/>
  <c r="C230" i="3"/>
  <c r="B230" i="3"/>
  <c r="C229" i="3"/>
  <c r="B229" i="3"/>
  <c r="C228" i="3"/>
  <c r="B228" i="3"/>
  <c r="C227" i="3"/>
  <c r="B227" i="3"/>
  <c r="C226" i="3"/>
  <c r="B226" i="3"/>
  <c r="C225" i="3"/>
  <c r="B225" i="3"/>
  <c r="C224" i="3"/>
  <c r="B224" i="3"/>
  <c r="C223" i="3"/>
  <c r="B223" i="3"/>
  <c r="C222" i="3"/>
  <c r="B222" i="3"/>
  <c r="C221" i="3"/>
  <c r="B221" i="3"/>
  <c r="C220" i="3"/>
  <c r="B220" i="3"/>
  <c r="C219" i="3"/>
  <c r="B219" i="3"/>
  <c r="C218" i="3"/>
  <c r="B218" i="3"/>
  <c r="C217" i="3"/>
  <c r="B217" i="3"/>
  <c r="C216" i="3"/>
  <c r="B216" i="3"/>
  <c r="C215" i="3"/>
  <c r="B215" i="3"/>
  <c r="C214" i="3"/>
  <c r="B214" i="3"/>
  <c r="C213" i="3"/>
  <c r="B213" i="3"/>
  <c r="C212" i="3"/>
  <c r="B212" i="3"/>
  <c r="C211" i="3"/>
  <c r="B211" i="3"/>
  <c r="C210" i="3"/>
  <c r="B210" i="3"/>
  <c r="C209" i="3"/>
  <c r="B209" i="3"/>
  <c r="C208" i="3"/>
  <c r="B208" i="3"/>
  <c r="C207" i="3"/>
  <c r="B207" i="3"/>
  <c r="C206" i="3"/>
  <c r="B206" i="3"/>
  <c r="C205" i="3"/>
  <c r="B205" i="3"/>
  <c r="C204" i="3"/>
  <c r="B204" i="3"/>
  <c r="C203" i="3"/>
  <c r="B203" i="3"/>
  <c r="C202" i="3"/>
  <c r="B202" i="3"/>
  <c r="C201" i="3"/>
  <c r="B201" i="3"/>
  <c r="C200" i="3"/>
  <c r="B200" i="3"/>
  <c r="C199" i="3"/>
  <c r="B199" i="3"/>
  <c r="C198" i="3"/>
  <c r="B198" i="3"/>
  <c r="C197" i="3"/>
  <c r="B197" i="3"/>
  <c r="C196" i="3"/>
  <c r="B196" i="3"/>
  <c r="C195" i="3"/>
  <c r="B195" i="3"/>
  <c r="C194" i="3"/>
  <c r="B194" i="3"/>
  <c r="C193" i="3"/>
  <c r="B193" i="3"/>
  <c r="C192" i="3"/>
  <c r="B192" i="3"/>
  <c r="C191" i="3"/>
  <c r="B191" i="3"/>
  <c r="C190" i="3"/>
  <c r="B190" i="3"/>
  <c r="C189" i="3"/>
  <c r="B189" i="3"/>
  <c r="C188" i="3"/>
  <c r="B188" i="3"/>
  <c r="C187" i="3"/>
  <c r="B187" i="3"/>
  <c r="C186" i="3"/>
  <c r="B186" i="3"/>
  <c r="C185" i="3"/>
  <c r="B185" i="3"/>
  <c r="C184" i="3"/>
  <c r="B184" i="3"/>
  <c r="C183" i="3"/>
  <c r="B183" i="3"/>
  <c r="C182" i="3"/>
  <c r="B182" i="3"/>
  <c r="C181" i="3"/>
  <c r="B181" i="3"/>
  <c r="C180" i="3"/>
  <c r="B180" i="3"/>
  <c r="C179" i="3"/>
  <c r="B179" i="3"/>
  <c r="C178" i="3"/>
  <c r="B178" i="3"/>
  <c r="C177" i="3"/>
  <c r="B177" i="3"/>
  <c r="C176" i="3"/>
  <c r="B176" i="3"/>
  <c r="C175" i="3"/>
  <c r="B175" i="3"/>
  <c r="C174" i="3"/>
  <c r="B174" i="3"/>
  <c r="C173" i="3"/>
  <c r="B173" i="3"/>
  <c r="C172" i="3"/>
  <c r="B172" i="3"/>
  <c r="C171" i="3"/>
  <c r="B171" i="3"/>
  <c r="C170" i="3"/>
  <c r="B170" i="3"/>
  <c r="C169" i="3"/>
  <c r="B169" i="3"/>
  <c r="C168" i="3"/>
  <c r="B168" i="3"/>
  <c r="C167" i="3"/>
  <c r="B167" i="3"/>
  <c r="C166" i="3"/>
  <c r="B166" i="3"/>
  <c r="C165" i="3"/>
  <c r="B165" i="3"/>
  <c r="C164" i="3"/>
  <c r="B164" i="3"/>
  <c r="C163" i="3"/>
  <c r="B163" i="3"/>
  <c r="C162" i="3"/>
  <c r="B162" i="3"/>
  <c r="C161" i="3"/>
  <c r="B161" i="3"/>
  <c r="C160" i="3"/>
  <c r="B160" i="3"/>
  <c r="C159" i="3"/>
  <c r="B159" i="3"/>
  <c r="C158" i="3"/>
  <c r="B158" i="3"/>
  <c r="C157" i="3"/>
  <c r="B157" i="3"/>
  <c r="C156" i="3"/>
  <c r="B156" i="3"/>
  <c r="C155" i="3"/>
  <c r="B155" i="3"/>
  <c r="C154" i="3"/>
  <c r="B154" i="3"/>
  <c r="C153" i="3"/>
  <c r="B153" i="3"/>
  <c r="C152" i="3"/>
  <c r="B152" i="3"/>
  <c r="C151" i="3"/>
  <c r="B151" i="3"/>
  <c r="C150" i="3"/>
  <c r="B150" i="3"/>
  <c r="C149" i="3"/>
  <c r="B149" i="3"/>
  <c r="C148" i="3"/>
  <c r="B148" i="3"/>
  <c r="C147" i="3"/>
  <c r="B147" i="3"/>
  <c r="C146" i="3"/>
  <c r="B146" i="3"/>
  <c r="C145" i="3"/>
  <c r="B145" i="3"/>
  <c r="C144" i="3"/>
  <c r="B144" i="3"/>
  <c r="C143" i="3"/>
  <c r="B143" i="3"/>
  <c r="C142" i="3"/>
  <c r="B142" i="3"/>
  <c r="C141" i="3"/>
  <c r="B141" i="3"/>
  <c r="C140" i="3"/>
  <c r="B140" i="3"/>
  <c r="C139" i="3"/>
  <c r="B139" i="3"/>
  <c r="C138" i="3"/>
  <c r="B138" i="3"/>
  <c r="C137" i="3"/>
  <c r="B137" i="3"/>
  <c r="C136" i="3"/>
  <c r="B136" i="3"/>
  <c r="C135" i="3"/>
  <c r="B135" i="3"/>
  <c r="C134" i="3"/>
  <c r="B134" i="3"/>
  <c r="C133" i="3"/>
  <c r="B133" i="3"/>
  <c r="C132" i="3"/>
  <c r="B132" i="3"/>
  <c r="C131" i="3"/>
  <c r="B131" i="3"/>
  <c r="C130" i="3"/>
  <c r="B130" i="3"/>
  <c r="C129" i="3"/>
  <c r="B129" i="3"/>
  <c r="C128" i="3"/>
  <c r="B128" i="3"/>
  <c r="C127" i="3"/>
  <c r="B127" i="3"/>
  <c r="C126" i="3"/>
  <c r="B126" i="3"/>
  <c r="C125" i="3"/>
  <c r="B125" i="3"/>
  <c r="C124" i="3"/>
  <c r="B124" i="3"/>
  <c r="C123" i="3"/>
  <c r="B123" i="3"/>
  <c r="C122" i="3"/>
  <c r="B122" i="3"/>
  <c r="C121" i="3"/>
  <c r="B121" i="3"/>
  <c r="C120" i="3"/>
  <c r="B120" i="3"/>
  <c r="C119" i="3"/>
  <c r="B119" i="3"/>
  <c r="C118" i="3"/>
  <c r="B118" i="3"/>
  <c r="C117" i="3"/>
  <c r="B117" i="3"/>
  <c r="C116" i="3"/>
  <c r="B116" i="3"/>
  <c r="C115" i="3"/>
  <c r="B115" i="3"/>
  <c r="C114" i="3"/>
  <c r="B114" i="3"/>
  <c r="C113" i="3"/>
  <c r="B113" i="3"/>
  <c r="C112" i="3"/>
  <c r="B112" i="3"/>
  <c r="C111" i="3"/>
  <c r="B111" i="3"/>
  <c r="C110" i="3"/>
  <c r="B110" i="3"/>
  <c r="C109" i="3"/>
  <c r="B109" i="3"/>
  <c r="C108" i="3"/>
  <c r="B108" i="3"/>
  <c r="C107" i="3"/>
  <c r="B107" i="3"/>
  <c r="C106" i="3"/>
  <c r="B106" i="3"/>
  <c r="C105" i="3"/>
  <c r="B105" i="3"/>
  <c r="C104" i="3"/>
  <c r="B104" i="3"/>
  <c r="C103" i="3"/>
  <c r="B103" i="3"/>
  <c r="C102" i="3"/>
  <c r="B102" i="3"/>
  <c r="C101" i="3"/>
  <c r="B101" i="3"/>
  <c r="C100" i="3"/>
  <c r="B100" i="3"/>
  <c r="C99" i="3"/>
  <c r="B99" i="3"/>
  <c r="C98" i="3"/>
  <c r="B98" i="3"/>
  <c r="C97" i="3"/>
  <c r="B97" i="3"/>
  <c r="C96" i="3"/>
  <c r="B96" i="3"/>
  <c r="C95" i="3"/>
  <c r="B95" i="3"/>
  <c r="C94" i="3"/>
  <c r="B94" i="3"/>
  <c r="C93" i="3"/>
  <c r="B93" i="3"/>
  <c r="C92" i="3"/>
  <c r="B92" i="3"/>
  <c r="C91" i="3"/>
  <c r="B91" i="3"/>
  <c r="C90" i="3"/>
  <c r="B90" i="3"/>
  <c r="C89" i="3"/>
  <c r="B89" i="3"/>
  <c r="C88" i="3"/>
  <c r="B88" i="3"/>
  <c r="C87" i="3"/>
  <c r="B87" i="3"/>
  <c r="C86" i="3"/>
  <c r="B86" i="3"/>
  <c r="C85" i="3"/>
  <c r="B85" i="3"/>
  <c r="C84" i="3"/>
  <c r="B84" i="3"/>
  <c r="C83" i="3"/>
  <c r="B83" i="3"/>
  <c r="C82" i="3"/>
  <c r="B82" i="3"/>
  <c r="C81" i="3"/>
  <c r="B81" i="3"/>
  <c r="C80" i="3"/>
  <c r="B80" i="3"/>
  <c r="C79" i="3"/>
  <c r="B79" i="3"/>
  <c r="C78" i="3"/>
  <c r="B78" i="3"/>
  <c r="C77" i="3"/>
  <c r="B77" i="3"/>
  <c r="C76" i="3"/>
  <c r="B76" i="3"/>
  <c r="C75" i="3"/>
  <c r="B75" i="3"/>
  <c r="C74" i="3"/>
  <c r="B74" i="3"/>
  <c r="C73" i="3"/>
  <c r="B73" i="3"/>
  <c r="C72" i="3"/>
  <c r="B72" i="3"/>
  <c r="C71" i="3"/>
  <c r="B71" i="3"/>
  <c r="C70" i="3"/>
  <c r="B70" i="3"/>
  <c r="C69" i="3"/>
  <c r="B69" i="3"/>
  <c r="C68" i="3"/>
  <c r="B68" i="3"/>
  <c r="C67" i="3"/>
  <c r="B67" i="3"/>
  <c r="C66" i="3"/>
  <c r="B66" i="3"/>
  <c r="C65" i="3"/>
  <c r="B65" i="3"/>
  <c r="C64" i="3"/>
  <c r="B64" i="3"/>
  <c r="C63" i="3"/>
  <c r="B63" i="3"/>
  <c r="C62" i="3"/>
  <c r="B62" i="3"/>
  <c r="C61" i="3"/>
  <c r="B61" i="3"/>
  <c r="C60" i="3"/>
  <c r="B60" i="3"/>
  <c r="C59" i="3"/>
  <c r="B59" i="3"/>
  <c r="C58" i="3"/>
  <c r="B58" i="3"/>
  <c r="C57" i="3"/>
  <c r="B57" i="3"/>
  <c r="C56" i="3"/>
  <c r="B56" i="3"/>
  <c r="C55" i="3"/>
  <c r="B55" i="3"/>
  <c r="C54" i="3"/>
  <c r="B54" i="3"/>
  <c r="C53" i="3"/>
  <c r="B53" i="3"/>
  <c r="C52" i="3"/>
  <c r="B52" i="3"/>
  <c r="C51" i="3"/>
  <c r="B51" i="3"/>
  <c r="C50" i="3"/>
  <c r="B50" i="3"/>
  <c r="C49" i="3"/>
  <c r="B49" i="3"/>
  <c r="C48" i="3"/>
  <c r="B48" i="3"/>
  <c r="C47" i="3"/>
  <c r="B47" i="3"/>
  <c r="C46" i="3"/>
  <c r="B46" i="3"/>
  <c r="C45" i="3"/>
  <c r="B45" i="3"/>
  <c r="C44" i="3"/>
  <c r="B44" i="3"/>
  <c r="C43" i="3"/>
  <c r="B43" i="3"/>
  <c r="C42" i="3"/>
  <c r="B42" i="3"/>
  <c r="C41" i="3"/>
  <c r="B41" i="3"/>
  <c r="C40" i="3"/>
  <c r="B40" i="3"/>
  <c r="C39" i="3"/>
  <c r="B39" i="3"/>
  <c r="C38" i="3"/>
  <c r="B38" i="3"/>
  <c r="C37" i="3"/>
  <c r="B37" i="3"/>
  <c r="C36" i="3"/>
  <c r="B36" i="3"/>
  <c r="C35" i="3"/>
  <c r="B35" i="3"/>
  <c r="C34" i="3"/>
  <c r="B34" i="3"/>
  <c r="C33" i="3"/>
  <c r="B33" i="3"/>
  <c r="C32" i="3"/>
  <c r="B32" i="3"/>
  <c r="C31" i="3"/>
  <c r="B31" i="3"/>
  <c r="C30" i="3"/>
  <c r="B30" i="3"/>
  <c r="C29" i="3"/>
  <c r="B29" i="3"/>
  <c r="C28" i="3"/>
  <c r="B28" i="3"/>
  <c r="C27" i="3"/>
  <c r="B27" i="3"/>
  <c r="C26" i="3"/>
  <c r="B26" i="3"/>
  <c r="C25" i="3"/>
  <c r="B25" i="3"/>
  <c r="C24" i="3"/>
  <c r="B24" i="3"/>
  <c r="C23" i="3"/>
  <c r="B23" i="3"/>
  <c r="C22" i="3"/>
  <c r="B22" i="3"/>
  <c r="C21" i="3"/>
  <c r="B21" i="3"/>
  <c r="C20" i="3"/>
  <c r="B20" i="3"/>
  <c r="C19" i="3"/>
  <c r="B19" i="3"/>
  <c r="C18" i="3"/>
  <c r="B18" i="3"/>
  <c r="C17" i="3"/>
  <c r="B17" i="3"/>
  <c r="C16" i="3"/>
  <c r="B16" i="3"/>
  <c r="C15" i="3"/>
  <c r="B15" i="3"/>
  <c r="C14" i="3"/>
  <c r="B14" i="3"/>
  <c r="C13" i="3"/>
  <c r="B13" i="3"/>
  <c r="C12" i="3"/>
  <c r="B12" i="3"/>
  <c r="C11" i="3"/>
  <c r="B11" i="3"/>
  <c r="C10" i="3"/>
  <c r="B10" i="3"/>
  <c r="C9" i="3"/>
  <c r="B9" i="3"/>
  <c r="C8" i="3"/>
  <c r="B8" i="3"/>
  <c r="C7" i="3"/>
  <c r="B7" i="3"/>
  <c r="C6" i="3"/>
  <c r="B6" i="3"/>
  <c r="C5" i="3"/>
  <c r="B5" i="3"/>
  <c r="C286" i="3"/>
  <c r="B286" i="3"/>
  <c r="C285" i="3"/>
  <c r="B285" i="3"/>
  <c r="C284" i="3"/>
  <c r="B284" i="3"/>
  <c r="C283" i="3"/>
  <c r="B283" i="3"/>
  <c r="C282" i="3"/>
  <c r="B282" i="3"/>
  <c r="C281" i="3"/>
  <c r="B281" i="3"/>
  <c r="C280" i="3"/>
  <c r="B280" i="3"/>
  <c r="A399" i="2" l="1"/>
  <c r="A400" i="2"/>
  <c r="A401" i="2" s="1"/>
  <c r="A402" i="2" s="1"/>
  <c r="A403" i="2" s="1"/>
  <c r="A404" i="2" s="1"/>
  <c r="A405" i="2" s="1"/>
  <c r="A217" i="4" l="1"/>
  <c r="A212" i="4"/>
  <c r="A213" i="4" s="1"/>
  <c r="A214" i="4" s="1"/>
  <c r="A215" i="4" s="1"/>
  <c r="A216" i="4" s="1"/>
  <c r="A393" i="2" l="1"/>
  <c r="A394" i="2" s="1"/>
  <c r="A395" i="2" s="1"/>
  <c r="A396" i="2" s="1"/>
  <c r="A397" i="2" s="1"/>
  <c r="A398" i="2" s="1"/>
  <c r="A6" i="4"/>
  <c r="A7" i="4" s="1"/>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A135" i="4" s="1"/>
  <c r="A136" i="4" s="1"/>
  <c r="A137" i="4" s="1"/>
  <c r="A138" i="4" s="1"/>
  <c r="A139" i="4" s="1"/>
  <c r="A140" i="4" s="1"/>
  <c r="A141" i="4" s="1"/>
  <c r="A142" i="4" s="1"/>
  <c r="A143" i="4" s="1"/>
  <c r="A144" i="4" s="1"/>
  <c r="A145" i="4" s="1"/>
  <c r="A146" i="4" s="1"/>
  <c r="A147" i="4" s="1"/>
  <c r="A148" i="4" s="1"/>
  <c r="A149"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0"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199" i="4" s="1"/>
  <c r="A200" i="4" s="1"/>
  <c r="A201" i="4" s="1"/>
  <c r="A202" i="4" s="1"/>
  <c r="A203" i="4" s="1"/>
  <c r="A204" i="4" s="1"/>
  <c r="A205" i="4" s="1"/>
  <c r="A206" i="4" s="1"/>
  <c r="A207" i="4" s="1"/>
  <c r="A208" i="4" s="1"/>
  <c r="A209" i="4" s="1"/>
  <c r="A210" i="4" s="1"/>
  <c r="A211" i="4" s="1"/>
  <c r="A6" i="2" l="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alcChain>
</file>

<file path=xl/sharedStrings.xml><?xml version="1.0" encoding="utf-8"?>
<sst xmlns="http://schemas.openxmlformats.org/spreadsheetml/2006/main" count="543" uniqueCount="169">
  <si>
    <t>Nombre</t>
  </si>
  <si>
    <t>Colombia</t>
  </si>
  <si>
    <t>Argentina</t>
  </si>
  <si>
    <t>Brasil</t>
  </si>
  <si>
    <t>Chile</t>
  </si>
  <si>
    <t>Perú</t>
  </si>
  <si>
    <t>México</t>
  </si>
  <si>
    <t>Polonia</t>
  </si>
  <si>
    <t>Sudáfrica</t>
  </si>
  <si>
    <t>Turquía</t>
  </si>
  <si>
    <t>Malasia</t>
  </si>
  <si>
    <t>Rusia</t>
  </si>
  <si>
    <t>Hungría</t>
  </si>
  <si>
    <t>China</t>
  </si>
  <si>
    <t>República Checa</t>
  </si>
  <si>
    <t>Indonesia</t>
  </si>
  <si>
    <t>India</t>
  </si>
  <si>
    <t>Hong Kong</t>
  </si>
  <si>
    <t>Japón</t>
  </si>
  <si>
    <t>EE.UU</t>
  </si>
  <si>
    <t>Inglaterra</t>
  </si>
  <si>
    <t>España</t>
  </si>
  <si>
    <t>Francia</t>
  </si>
  <si>
    <t>Italia</t>
  </si>
  <si>
    <t>Europa</t>
  </si>
  <si>
    <t>Fecha</t>
  </si>
  <si>
    <t/>
  </si>
  <si>
    <t>Fuente:</t>
  </si>
  <si>
    <t>Reuters (promedio de los índices diarios)</t>
  </si>
  <si>
    <t>IMF Primary Commodity Prices</t>
  </si>
  <si>
    <t>Todos</t>
  </si>
  <si>
    <t>Todos menos oro</t>
  </si>
  <si>
    <t>Comida y bebidas</t>
  </si>
  <si>
    <t>Bebidas</t>
  </si>
  <si>
    <t>Insumos para la agricultura</t>
  </si>
  <si>
    <t>Metales</t>
  </si>
  <si>
    <t>Metales preciosos</t>
  </si>
  <si>
    <t>Fertilizantes</t>
  </si>
  <si>
    <t>Petróleo, Gas y Crbón</t>
  </si>
  <si>
    <t>Petróleo</t>
  </si>
  <si>
    <t>Gas Natural</t>
  </si>
  <si>
    <t>Carbón</t>
  </si>
  <si>
    <t>All Commodity Price Index, 2016 = 100, includes both Fuel and Non-Fuel Price Indices</t>
  </si>
  <si>
    <t>Commodities for Index: All, excluding Gold, 2016 = 100</t>
  </si>
  <si>
    <t>Non-Fuel Price Index, 2016 = 100, includes Precious Metal, Food and Beverages and Industrial Inputs Price Indices</t>
  </si>
  <si>
    <t>Food and Beverage Price Index, 2016 = 100, includes Food and Beverage Price Indices</t>
  </si>
  <si>
    <t>Food Price Index, 2016 = 100, includes Cereal, Vegetable Oils, Meat, Seafood, Sugar, and Other Food (Apple (non-citrus fruit), Bananas, Chana (legumes), Fishmeal, Groundnuts, Milk (dairy), Tomato (veg)) Price Indices</t>
  </si>
  <si>
    <t>Beverage Price Index, 2016 = 100, includes Coffee, Tea, and Cocoa</t>
  </si>
  <si>
    <t>Industrial Inputs Price Index, 2016 = 100, includes Agricultural Raw Materials and Base Metals Price Indices</t>
  </si>
  <si>
    <t>Agriculture Price Index, 2016 = 100, includes Food and Beverages and Agriculture Raw Materials Price Indices</t>
  </si>
  <si>
    <t>Agricultural Raw Materials Index, 2016 = 100, includes Timber, Cotton, Wool, Rubber, and Hides Price Indices</t>
  </si>
  <si>
    <t>All Metals Index, 2016 = 100: includes Metal Price Index (Base Metals) and Precious Metals Index</t>
  </si>
  <si>
    <t>Base Metals Price Index, 2016 = 100, includes Aluminum, Cobalt, Copper, Iron Ore, Lead, Molybdenum, Nickel, Tin, Uranium and Zinc Price Indices</t>
  </si>
  <si>
    <t>Precious Metals Price Index, 2016 = 100, includes Gold, Silver, Palladium and Platinum Price Indices</t>
  </si>
  <si>
    <t xml:space="preserve">All Metals EX GOLD Index, 2016 = 100: includes Metal Price Index (Base Metals) and ONLY Silver, Palladium, Platinum </t>
  </si>
  <si>
    <t>Fertilizer Index, 2016 = 100, includes DAP, Potash, UREA</t>
  </si>
  <si>
    <t>Fuel (Energy) Index, 2016 = 100, includes Crude oil (petroleum), Natural Gas, Coal Price and Propane Indices</t>
  </si>
  <si>
    <t>Crude Oil (petroleum), Price index, 2016 = 100, simple average of three spot prices; Dated Brent, West Texas Intermediate, and the Dubai Fateh</t>
  </si>
  <si>
    <t>Natural Gas Price Index, 2016 = 100, includes European, Japanese, and American Natural Gas Price Indices</t>
  </si>
  <si>
    <t>Coal Price Index, 2016 = 100, includes Australian and South African Coal</t>
  </si>
  <si>
    <t>DXY_Curncy</t>
  </si>
  <si>
    <t>MSCI_Latam_Curncy</t>
  </si>
  <si>
    <t>MSCI_EM_Curncy</t>
  </si>
  <si>
    <t>MSCI_Asia_Curncy</t>
  </si>
  <si>
    <t>año</t>
  </si>
  <si>
    <t>mes</t>
  </si>
  <si>
    <t>Peru</t>
  </si>
  <si>
    <t>Mexico</t>
  </si>
  <si>
    <t>Sudafrica</t>
  </si>
  <si>
    <t>Hungria</t>
  </si>
  <si>
    <t>Rep_Checa</t>
  </si>
  <si>
    <t>Brent</t>
  </si>
  <si>
    <t>Datos Originales</t>
  </si>
  <si>
    <t>Datos con ajuste estacional</t>
  </si>
  <si>
    <t>Agricultura</t>
  </si>
  <si>
    <t>Minería</t>
  </si>
  <si>
    <t>Industria</t>
  </si>
  <si>
    <t>Energia</t>
  </si>
  <si>
    <t>Construcción</t>
  </si>
  <si>
    <t>Comercio</t>
  </si>
  <si>
    <t>Info_Comunicaciones</t>
  </si>
  <si>
    <t>Financiero</t>
  </si>
  <si>
    <t>Inmobiliario</t>
  </si>
  <si>
    <t>Serv_Profesionales</t>
  </si>
  <si>
    <t>Serv_Comunales_sociales</t>
  </si>
  <si>
    <t>Recreación</t>
  </si>
  <si>
    <t>ISE</t>
  </si>
  <si>
    <t>Indicadores de seguimiento a la economía - ISE - DANE</t>
  </si>
  <si>
    <t>IP_Index</t>
  </si>
  <si>
    <t>Industrial Production: Total Index (INDPRO) | FRED | St. Louis Fed (stlouisfed.org)</t>
  </si>
  <si>
    <t>https://fred.stlouisfed.org/series/MCOILBRENTEU</t>
  </si>
  <si>
    <t>CPI_EEUU</t>
  </si>
  <si>
    <t>https://data.bls.gov/timeseries/CUUR0000SA0?years_option=all_years</t>
  </si>
  <si>
    <t>Fuente: FRED, BLS y EIA-STEO</t>
  </si>
  <si>
    <t>Alemania</t>
  </si>
  <si>
    <t>.COLCAP</t>
  </si>
  <si>
    <t>.MERV</t>
  </si>
  <si>
    <t>.BVSP</t>
  </si>
  <si>
    <t>.SPIPSA</t>
  </si>
  <si>
    <t>.SPBLPGPT</t>
  </si>
  <si>
    <t>.MXX</t>
  </si>
  <si>
    <t>.IMOEX</t>
  </si>
  <si>
    <t>.SSEC</t>
  </si>
  <si>
    <t>.HSI</t>
  </si>
  <si>
    <t>.N225E</t>
  </si>
  <si>
    <t>.SPX</t>
  </si>
  <si>
    <t>.FTSE</t>
  </si>
  <si>
    <t>.DAX</t>
  </si>
  <si>
    <t>.IBEX</t>
  </si>
  <si>
    <t>.FCHI</t>
  </si>
  <si>
    <t>.FTMIB</t>
  </si>
  <si>
    <t>.STOXX</t>
  </si>
  <si>
    <t>Proyecciones:</t>
  </si>
  <si>
    <t>STEO</t>
  </si>
  <si>
    <t>FOMC</t>
  </si>
  <si>
    <t>NOAA</t>
  </si>
  <si>
    <t>CPC</t>
  </si>
  <si>
    <t>CPI_Index</t>
  </si>
  <si>
    <t>Otras fuentes</t>
  </si>
  <si>
    <t>EMBI Latam</t>
  </si>
  <si>
    <t>Global</t>
  </si>
  <si>
    <t>REP DOM</t>
  </si>
  <si>
    <t>Bolivia</t>
  </si>
  <si>
    <t>Costa Rica</t>
  </si>
  <si>
    <t>Ecuador</t>
  </si>
  <si>
    <t>El Salvador</t>
  </si>
  <si>
    <t>Guatemala</t>
  </si>
  <si>
    <t>Honduras</t>
  </si>
  <si>
    <t>Paraguay</t>
  </si>
  <si>
    <t>Panamá</t>
  </si>
  <si>
    <t>Uruguay</t>
  </si>
  <si>
    <t>Venezuela</t>
  </si>
  <si>
    <t>N/A</t>
  </si>
  <si>
    <t>09-Jan-19</t>
  </si>
  <si>
    <t>10-Jan-19</t>
  </si>
  <si>
    <t>11-Jan-20</t>
  </si>
  <si>
    <t>14-Jan-19</t>
  </si>
  <si>
    <t>15-Jan-19</t>
  </si>
  <si>
    <t>17-Jan-19</t>
  </si>
  <si>
    <t>18-Jan-19</t>
  </si>
  <si>
    <t>22-Jan-19</t>
  </si>
  <si>
    <t>23-Jan-19</t>
  </si>
  <si>
    <t>24-Jan-19</t>
  </si>
  <si>
    <t>28-Jan-19</t>
  </si>
  <si>
    <t>03-Apr-19</t>
  </si>
  <si>
    <t>12-Apr-19</t>
  </si>
  <si>
    <t>15-Apr-19</t>
  </si>
  <si>
    <t>16-Apr-19</t>
  </si>
  <si>
    <t>17-Apr-19</t>
  </si>
  <si>
    <t>18-Apr-19</t>
  </si>
  <si>
    <t>30-Dec-19</t>
  </si>
  <si>
    <t>31-Dec-19</t>
  </si>
  <si>
    <t>21-Jan-20</t>
  </si>
  <si>
    <t>24-Jan-20</t>
  </si>
  <si>
    <t>27-Jan-20</t>
  </si>
  <si>
    <t>21-Aug-20</t>
  </si>
  <si>
    <t>24-Aug-20</t>
  </si>
  <si>
    <t>25-Aug-20</t>
  </si>
  <si>
    <t>26-Aug-20</t>
  </si>
  <si>
    <t>27-Aug-20</t>
  </si>
  <si>
    <t>28-Aug-20</t>
  </si>
  <si>
    <t>31-Aug-20</t>
  </si>
  <si>
    <t>`</t>
  </si>
  <si>
    <t>EMBI</t>
  </si>
  <si>
    <t>Los inversionistas utilizan el EMBI (Emerging Markets Bonds Index), el cual es calculado por J.P. Morgan Chase basado en el comportamiento de la deuda externa emitida por cada país. Mientras menor certeza de que el país honrará sus obligaciones, más alto será el EMBI de dicho país, y viceversa. 
El EMBI es la diferencia (SPREAD) entre las tasas de interés que pagan los bonos denominados en dólares, emitidos por países subdesarrollados, y los Bonos del Tesoro de Estados Unidos, considerados "libres" de riesgo. (Tasa bonos del tesoro + EMBI de país determinado) = la tasa mínima que exigiría un inversionista para invertir en ese país .</t>
  </si>
  <si>
    <t>Fuente</t>
  </si>
  <si>
    <t>Primaria JP Morgan Markets</t>
  </si>
  <si>
    <t>Acceso gratis al EMBI</t>
  </si>
  <si>
    <t>LATAM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</si>
</sst>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mmm\-yyyy"/>
    <numFmt numFmtId="166" formatCode="0.0%"/>
  </numFmts>
  <fonts count="16">
    <font>
      <sz val="11"/>
      <color theme="1"/>
      <name val="Calibri"/>
      <family val="2"/>
      <scheme val="minor"/>
    </font>
    <font>
      <sz val="11"/>
      <color theme="1"/>
      <name val="Calibri"/>
      <family val="2"/>
      <scheme val="minor"/>
    </font>
    <font>
      <b/>
      <sz val="11"/>
      <color theme="1"/>
      <name val="Calibri"/>
      <family val="2"/>
      <scheme val="minor"/>
    </font>
    <font>
      <b/>
      <i/>
      <sz val="11"/>
      <color theme="1"/>
      <name val="Calibri"/>
      <family val="2"/>
      <scheme val="minor"/>
    </font>
    <font>
      <u/>
      <sz val="11"/>
      <color theme="10"/>
      <name val="Calibri"/>
      <family val="2"/>
      <scheme val="minor"/>
    </font>
    <font>
      <sz val="11"/>
      <color theme="3" tint="0.249977111117893"/>
      <name val="Calibri"/>
      <family val="2"/>
      <scheme val="minor"/>
    </font>
    <font>
      <b/>
      <sz val="10"/>
      <color theme="0"/>
      <name val="CIBFont Sans"/>
      <family val="2"/>
    </font>
    <font>
      <sz val="11"/>
      <color theme="7" tint="-0.499984740745262"/>
      <name val="Calibri"/>
      <family val="2"/>
      <scheme val="minor"/>
    </font>
    <font>
      <b/>
      <sz val="9"/>
      <color theme="1"/>
      <name val="Arial "/>
    </font>
    <font>
      <sz val="10"/>
      <color theme="1"/>
      <name val="Calibri"/>
      <family val="2"/>
      <scheme val="minor"/>
    </font>
    <font>
      <b/>
      <sz val="8"/>
      <color theme="0"/>
      <name val="Arial"/>
      <family val="2"/>
    </font>
    <font>
      <sz val="8"/>
      <color theme="1"/>
      <name val="Arial"/>
      <family val="2"/>
    </font>
    <font>
      <i/>
      <u/>
      <sz val="11"/>
      <color theme="10"/>
      <name val="Calibri"/>
      <family val="2"/>
      <scheme val="minor"/>
    </font>
    <font>
      <sz val="10"/>
      <name val="Arial"/>
      <family val="2"/>
    </font>
    <font>
      <b/>
      <sz val="8"/>
      <color indexed="8"/>
      <name val="Arial"/>
      <family val="2"/>
    </font>
    <font>
      <sz val="10"/>
      <color theme="1"/>
      <name val="Gotham Light"/>
    </font>
  </fonts>
  <fills count="11">
    <fill>
      <patternFill patternType="none"/>
    </fill>
    <fill>
      <patternFill patternType="gray125"/>
    </fill>
    <fill>
      <patternFill patternType="solid">
        <fgColor theme="4" tint="0.59999389629810485"/>
        <bgColor indexed="64"/>
      </patternFill>
    </fill>
    <fill>
      <patternFill patternType="solid">
        <fgColor theme="5" tint="0.79998168889431442"/>
        <bgColor indexed="64"/>
      </patternFill>
    </fill>
    <fill>
      <patternFill patternType="solid">
        <fgColor theme="7" tint="-0.49998474074526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249977111117893"/>
        <bgColor indexed="64"/>
      </patternFill>
    </fill>
    <fill>
      <patternFill patternType="solid">
        <fgColor rgb="FFFFFFFF"/>
        <bgColor indexed="64"/>
      </patternFill>
    </fill>
    <fill>
      <patternFill patternType="solid">
        <fgColor theme="0" tint="-4.9989318521683403E-2"/>
        <bgColor indexed="64"/>
      </patternFill>
    </fill>
    <fill>
      <patternFill patternType="solid">
        <fgColor theme="1"/>
        <bgColor indexed="64"/>
      </patternFill>
    </fill>
  </fills>
  <borders count="2">
    <border>
      <left/>
      <right/>
      <top/>
      <bottom/>
      <diagonal/>
    </border>
    <border>
      <left style="medium">
        <color rgb="FFBBBBBB"/>
      </left>
      <right/>
      <top/>
      <bottom/>
      <diagonal/>
    </border>
  </borders>
  <cellStyleXfs count="5">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13" fillId="0" borderId="0"/>
    <xf numFmtId="0" fontId="13" fillId="0" borderId="0"/>
  </cellStyleXfs>
  <cellXfs count="28">
    <xf numFmtId="0" fontId="0" fillId="0" borderId="0" xfId="0"/>
    <xf numFmtId="0" fontId="0" fillId="0" borderId="0" xfId="0" applyAlignment="1">
      <alignment horizontal="center"/>
    </xf>
    <xf numFmtId="17" fontId="0" fillId="0" borderId="0" xfId="0" applyNumberFormat="1"/>
    <xf numFmtId="164" fontId="0" fillId="0" borderId="0" xfId="0" applyNumberFormat="1"/>
    <xf numFmtId="164" fontId="0" fillId="2" borderId="0" xfId="0" applyNumberFormat="1" applyFill="1"/>
    <xf numFmtId="0" fontId="2" fillId="0" borderId="0" xfId="0" applyFont="1"/>
    <xf numFmtId="0" fontId="3" fillId="0" borderId="0" xfId="0" applyFont="1"/>
    <xf numFmtId="0" fontId="4" fillId="0" borderId="0" xfId="2"/>
    <xf numFmtId="0" fontId="2" fillId="3" borderId="0" xfId="0" applyFont="1" applyFill="1"/>
    <xf numFmtId="17" fontId="0" fillId="3" borderId="0" xfId="0" applyNumberFormat="1" applyFill="1"/>
    <xf numFmtId="0" fontId="5" fillId="0" borderId="0" xfId="0" applyFont="1" applyAlignment="1">
      <alignment horizontal="center"/>
    </xf>
    <xf numFmtId="1" fontId="6" fillId="4" borderId="0" xfId="0" applyNumberFormat="1" applyFont="1" applyFill="1" applyAlignment="1">
      <alignment horizontal="center"/>
    </xf>
    <xf numFmtId="0" fontId="7" fillId="5" borderId="0" xfId="0" applyFont="1" applyFill="1" applyAlignment="1">
      <alignment horizontal="center"/>
    </xf>
    <xf numFmtId="14" fontId="8" fillId="0" borderId="0" xfId="0" applyNumberFormat="1" applyFont="1" applyAlignment="1">
      <alignment horizontal="center"/>
    </xf>
    <xf numFmtId="0" fontId="9" fillId="0" borderId="0" xfId="0" applyFont="1" applyAlignment="1">
      <alignment horizontal="center"/>
    </xf>
    <xf numFmtId="164" fontId="9" fillId="0" borderId="0" xfId="0" applyNumberFormat="1" applyFont="1" applyAlignment="1">
      <alignment horizontal="center"/>
    </xf>
    <xf numFmtId="0" fontId="10" fillId="7" borderId="1" xfId="0" applyFont="1" applyFill="1" applyBorder="1" applyAlignment="1">
      <alignment horizontal="center" vertical="center" wrapText="1"/>
    </xf>
    <xf numFmtId="165" fontId="10" fillId="7" borderId="0" xfId="0" applyNumberFormat="1" applyFont="1" applyFill="1" applyAlignment="1">
      <alignment horizontal="center" vertical="center" wrapText="1"/>
    </xf>
    <xf numFmtId="164" fontId="11" fillId="8" borderId="0" xfId="1" applyNumberFormat="1" applyFont="1" applyFill="1" applyBorder="1" applyAlignment="1">
      <alignment horizontal="center" wrapText="1"/>
    </xf>
    <xf numFmtId="0" fontId="12" fillId="0" borderId="0" xfId="2" applyFont="1"/>
    <xf numFmtId="164" fontId="9" fillId="6" borderId="0" xfId="0" applyNumberFormat="1" applyFont="1" applyFill="1" applyAlignment="1">
      <alignment horizontal="center"/>
    </xf>
    <xf numFmtId="164" fontId="0" fillId="0" borderId="0" xfId="0" applyNumberFormat="1" applyAlignment="1">
      <alignment horizontal="center"/>
    </xf>
    <xf numFmtId="164" fontId="0" fillId="6" borderId="0" xfId="0" applyNumberFormat="1" applyFill="1" applyAlignment="1">
      <alignment horizontal="center"/>
    </xf>
    <xf numFmtId="0" fontId="2" fillId="0" borderId="0" xfId="0" applyFont="1" applyAlignment="1">
      <alignment horizontal="center"/>
    </xf>
    <xf numFmtId="166" fontId="14" fillId="9" borderId="0" xfId="1" applyNumberFormat="1" applyFont="1" applyFill="1" applyAlignment="1">
      <alignment horizontal="center"/>
    </xf>
    <xf numFmtId="0" fontId="15" fillId="0" borderId="0" xfId="0" applyFont="1" applyAlignment="1">
      <alignment horizontal="left" vertical="center" indent="1"/>
    </xf>
    <xf numFmtId="0" fontId="0" fillId="0" borderId="0" xfId="0" applyAlignment="1">
      <alignment horizontal="left" indent="1"/>
    </xf>
    <xf numFmtId="0" fontId="10" fillId="10" borderId="1" xfId="0" applyFont="1" applyFill="1" applyBorder="1" applyAlignment="1">
      <alignment horizontal="center" vertical="center" wrapText="1"/>
    </xf>
  </cellXfs>
  <cellStyles count="5">
    <cellStyle name="Hipervínculo" xfId="2" builtinId="8"/>
    <cellStyle name="Normal" xfId="0" builtinId="0"/>
    <cellStyle name="Normal 2" xfId="3" xr:uid="{ED6DAC38-6E2A-4699-A0E2-C3BCA737C35C}"/>
    <cellStyle name="Normal 2 2" xfId="4" xr:uid="{EB3F32C1-06D6-42ED-9171-E44A6FACAE4A}"/>
    <cellStyle name="Porcentaj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imf.org/en/Research/commodity-price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dane.gov.co/index.php/estadisticas-por-tema/cuentas-nacionales/indicador-de-seguimiento-a-la-economia-ise"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data.bls.gov/timeseries/CUUR0000SA0?years_option=all_years" TargetMode="External"/><Relationship Id="rId7" Type="http://schemas.openxmlformats.org/officeDocument/2006/relationships/hyperlink" Target="https://www.cpc.ncep.noaa.gov/products/analysis_monitoring/enso_advisory/ensodisc_Sp.shtml" TargetMode="External"/><Relationship Id="rId2" Type="http://schemas.openxmlformats.org/officeDocument/2006/relationships/hyperlink" Target="https://fred.stlouisfed.org/series/MCOILBRENTEU" TargetMode="External"/><Relationship Id="rId1" Type="http://schemas.openxmlformats.org/officeDocument/2006/relationships/hyperlink" Target="https://fred.stlouisfed.org/series/INDPRO" TargetMode="External"/><Relationship Id="rId6" Type="http://schemas.openxmlformats.org/officeDocument/2006/relationships/hyperlink" Target="https://www.cpc.ncep.noaa.gov/data/indices/sstoi.indices" TargetMode="External"/><Relationship Id="rId5" Type="http://schemas.openxmlformats.org/officeDocument/2006/relationships/hyperlink" Target="https://www.eia.gov/outlooks/steo/outlook.php" TargetMode="External"/><Relationship Id="rId4" Type="http://schemas.openxmlformats.org/officeDocument/2006/relationships/hyperlink" Target="https://www.federalreserve.gov/monetarypolicy/files/fomcprojtabl20230614.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invenomica.com.ar/riesgo-pais-embi-america-latina-serie-histori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219A1-6421-439C-ABF3-F7A990CAEE97}">
  <dimension ref="A1:R418"/>
  <sheetViews>
    <sheetView zoomScale="85" zoomScaleNormal="85" workbookViewId="0">
      <pane xSplit="1" ySplit="4" topLeftCell="B390" activePane="bottomRight" state="frozen"/>
      <selection pane="topRight" activeCell="B1" sqref="B1"/>
      <selection pane="bottomLeft" activeCell="A4" sqref="A4"/>
      <selection pane="bottomRight" sqref="A1:XFD1048576"/>
    </sheetView>
  </sheetViews>
  <sheetFormatPr baseColWidth="10" defaultRowHeight="14.4"/>
  <sheetData>
    <row r="1" spans="1:18">
      <c r="A1" t="s">
        <v>27</v>
      </c>
      <c r="B1" s="6" t="s">
        <v>28</v>
      </c>
    </row>
    <row r="3" spans="1:18">
      <c r="A3" t="s">
        <v>0</v>
      </c>
      <c r="B3" t="s">
        <v>1</v>
      </c>
      <c r="C3" t="s">
        <v>2</v>
      </c>
      <c r="D3" t="s">
        <v>3</v>
      </c>
      <c r="E3" t="s">
        <v>4</v>
      </c>
      <c r="F3" t="s">
        <v>5</v>
      </c>
      <c r="G3" t="s">
        <v>6</v>
      </c>
      <c r="H3" t="s">
        <v>11</v>
      </c>
      <c r="I3" t="s">
        <v>13</v>
      </c>
      <c r="J3" t="s">
        <v>17</v>
      </c>
      <c r="K3" t="s">
        <v>18</v>
      </c>
      <c r="L3" t="s">
        <v>19</v>
      </c>
      <c r="M3" t="s">
        <v>20</v>
      </c>
      <c r="N3" t="s">
        <v>94</v>
      </c>
      <c r="O3" t="s">
        <v>21</v>
      </c>
      <c r="P3" t="s">
        <v>22</v>
      </c>
      <c r="Q3" t="s">
        <v>23</v>
      </c>
      <c r="R3" t="s">
        <v>24</v>
      </c>
    </row>
    <row r="4" spans="1:18">
      <c r="A4" s="1" t="s">
        <v>25</v>
      </c>
      <c r="B4" t="s">
        <v>95</v>
      </c>
      <c r="C4" t="s">
        <v>96</v>
      </c>
      <c r="D4" t="s">
        <v>97</v>
      </c>
      <c r="E4" t="s">
        <v>98</v>
      </c>
      <c r="F4" t="s">
        <v>99</v>
      </c>
      <c r="G4" t="s">
        <v>100</v>
      </c>
      <c r="H4" t="s">
        <v>101</v>
      </c>
      <c r="I4" t="s">
        <v>102</v>
      </c>
      <c r="J4" t="s">
        <v>103</v>
      </c>
      <c r="K4" t="s">
        <v>104</v>
      </c>
      <c r="L4" t="s">
        <v>105</v>
      </c>
      <c r="M4" t="s">
        <v>106</v>
      </c>
      <c r="N4" t="s">
        <v>107</v>
      </c>
      <c r="O4" t="s">
        <v>108</v>
      </c>
      <c r="P4" t="s">
        <v>109</v>
      </c>
      <c r="Q4" t="s">
        <v>110</v>
      </c>
      <c r="R4" t="s">
        <v>111</v>
      </c>
    </row>
    <row r="5" spans="1:18">
      <c r="A5" s="2">
        <v>32874</v>
      </c>
      <c r="B5" s="3" t="s">
        <v>26</v>
      </c>
      <c r="C5" s="3" t="s">
        <v>26</v>
      </c>
      <c r="D5" s="3">
        <v>8.9649261538461544E-3</v>
      </c>
      <c r="E5" s="3" t="s">
        <v>26</v>
      </c>
      <c r="F5" s="3" t="s">
        <v>26</v>
      </c>
      <c r="G5" s="3">
        <v>434.41184879230775</v>
      </c>
      <c r="H5" s="3" t="s">
        <v>26</v>
      </c>
      <c r="I5" s="3" t="s">
        <v>26</v>
      </c>
      <c r="J5" s="3">
        <v>2801.6165384615383</v>
      </c>
      <c r="K5" s="3">
        <v>37599.343461538461</v>
      </c>
      <c r="L5" s="3">
        <v>340.92538461538453</v>
      </c>
      <c r="M5" s="3">
        <v>2372.1076923076926</v>
      </c>
      <c r="N5" s="3" t="s">
        <v>26</v>
      </c>
      <c r="O5" s="3" t="s">
        <v>26</v>
      </c>
      <c r="P5" s="3">
        <v>1946.6203846153849</v>
      </c>
      <c r="Q5" s="3" t="s">
        <v>26</v>
      </c>
      <c r="R5" s="3">
        <v>107.4703846153846</v>
      </c>
    </row>
    <row r="6" spans="1:18">
      <c r="A6" s="2">
        <v>32905</v>
      </c>
      <c r="B6" s="3" t="s">
        <v>26</v>
      </c>
      <c r="C6" s="3" t="s">
        <v>26</v>
      </c>
      <c r="D6" s="3">
        <v>1.4933107692307686E-2</v>
      </c>
      <c r="E6" s="3" t="s">
        <v>26</v>
      </c>
      <c r="F6" s="3" t="s">
        <v>26</v>
      </c>
      <c r="G6" s="3">
        <v>469.53038258846158</v>
      </c>
      <c r="H6" s="3" t="s">
        <v>26</v>
      </c>
      <c r="I6" s="3" t="s">
        <v>26</v>
      </c>
      <c r="J6" s="3">
        <v>2870.3857692307693</v>
      </c>
      <c r="K6" s="3">
        <v>36667.475769230761</v>
      </c>
      <c r="L6" s="3">
        <v>330.6642307692307</v>
      </c>
      <c r="M6" s="3">
        <v>2300.5246153846156</v>
      </c>
      <c r="N6" s="3" t="s">
        <v>26</v>
      </c>
      <c r="O6" s="3" t="s">
        <v>26</v>
      </c>
      <c r="P6" s="3">
        <v>1867.646538461539</v>
      </c>
      <c r="Q6" s="3" t="s">
        <v>26</v>
      </c>
      <c r="R6" s="3">
        <v>105.68576923076922</v>
      </c>
    </row>
    <row r="7" spans="1:18">
      <c r="A7" s="2">
        <v>32933</v>
      </c>
      <c r="B7" s="3" t="s">
        <v>26</v>
      </c>
      <c r="C7" s="3" t="s">
        <v>26</v>
      </c>
      <c r="D7" s="3">
        <v>1.4902924999999999E-2</v>
      </c>
      <c r="E7" s="3" t="s">
        <v>26</v>
      </c>
      <c r="F7" s="3" t="s">
        <v>26</v>
      </c>
      <c r="G7" s="3">
        <v>480.93019430357134</v>
      </c>
      <c r="H7" s="3" t="s">
        <v>26</v>
      </c>
      <c r="I7" s="3" t="s">
        <v>26</v>
      </c>
      <c r="J7" s="3">
        <v>2935.7603571428567</v>
      </c>
      <c r="K7" s="3">
        <v>32296.636428571419</v>
      </c>
      <c r="L7" s="3">
        <v>338.36821428571432</v>
      </c>
      <c r="M7" s="3">
        <v>2250.2571428571432</v>
      </c>
      <c r="N7" s="3"/>
      <c r="O7" s="3" t="s">
        <v>26</v>
      </c>
      <c r="P7" s="3">
        <v>1921.2664285714291</v>
      </c>
      <c r="Q7" s="3" t="s">
        <v>26</v>
      </c>
      <c r="R7" s="3">
        <v>104.34</v>
      </c>
    </row>
    <row r="8" spans="1:18">
      <c r="A8" s="2">
        <v>32964</v>
      </c>
      <c r="B8" s="3" t="s">
        <v>26</v>
      </c>
      <c r="C8" s="3" t="s">
        <v>26</v>
      </c>
      <c r="D8" s="3">
        <v>1.238071153846154E-2</v>
      </c>
      <c r="E8" s="3" t="s">
        <v>26</v>
      </c>
      <c r="F8" s="3" t="s">
        <v>26</v>
      </c>
      <c r="G8" s="3">
        <v>515.58046546538469</v>
      </c>
      <c r="H8" s="3" t="s">
        <v>26</v>
      </c>
      <c r="I8" s="3" t="s">
        <v>26</v>
      </c>
      <c r="J8" s="3">
        <v>2994.8988461538465</v>
      </c>
      <c r="K8" s="3">
        <v>29316.140384615381</v>
      </c>
      <c r="L8" s="3">
        <v>338.32653846153846</v>
      </c>
      <c r="M8" s="3">
        <v>2194.7807692307683</v>
      </c>
      <c r="N8" s="3"/>
      <c r="O8" s="3" t="s">
        <v>26</v>
      </c>
      <c r="P8" s="3">
        <v>2073.7519230769221</v>
      </c>
      <c r="Q8" s="3" t="s">
        <v>26</v>
      </c>
      <c r="R8" s="3">
        <v>104.57884615384613</v>
      </c>
    </row>
    <row r="9" spans="1:18">
      <c r="A9" s="2">
        <v>32994</v>
      </c>
      <c r="B9" s="3" t="s">
        <v>26</v>
      </c>
      <c r="C9" s="3" t="s">
        <v>26</v>
      </c>
      <c r="D9" s="3">
        <v>1.4524922222222221E-2</v>
      </c>
      <c r="E9" s="3" t="s">
        <v>26</v>
      </c>
      <c r="F9" s="3" t="s">
        <v>26</v>
      </c>
      <c r="G9" s="3">
        <v>608.29532652222235</v>
      </c>
      <c r="H9" s="3" t="s">
        <v>26</v>
      </c>
      <c r="I9" s="3" t="s">
        <v>26</v>
      </c>
      <c r="J9" s="3">
        <v>2984.9318518518526</v>
      </c>
      <c r="K9" s="3">
        <v>31674.20185185186</v>
      </c>
      <c r="L9" s="3">
        <v>350.35888888888888</v>
      </c>
      <c r="M9" s="3">
        <v>2227.537037037037</v>
      </c>
      <c r="N9" s="3"/>
      <c r="O9" s="3" t="s">
        <v>26</v>
      </c>
      <c r="P9" s="3">
        <v>2101.0222222222224</v>
      </c>
      <c r="Q9" s="3" t="s">
        <v>26</v>
      </c>
      <c r="R9" s="3">
        <v>105.96444444444444</v>
      </c>
    </row>
    <row r="10" spans="1:18">
      <c r="A10" s="2">
        <v>33025</v>
      </c>
      <c r="B10" s="3" t="s">
        <v>26</v>
      </c>
      <c r="C10" s="3" t="s">
        <v>26</v>
      </c>
      <c r="D10" s="3">
        <v>1.5326685185185185E-2</v>
      </c>
      <c r="E10" s="3" t="s">
        <v>26</v>
      </c>
      <c r="F10" s="3" t="s">
        <v>26</v>
      </c>
      <c r="G10" s="3">
        <v>628.7045604481483</v>
      </c>
      <c r="H10" s="3" t="s">
        <v>26</v>
      </c>
      <c r="I10" s="3" t="s">
        <v>26</v>
      </c>
      <c r="J10" s="3">
        <v>3210.7037037037039</v>
      </c>
      <c r="K10" s="3">
        <v>32392.919629629625</v>
      </c>
      <c r="L10" s="3">
        <v>360.35222222222222</v>
      </c>
      <c r="M10" s="3">
        <v>2376.7148148148149</v>
      </c>
      <c r="N10" s="3"/>
      <c r="O10" s="3" t="s">
        <v>26</v>
      </c>
      <c r="P10" s="3">
        <v>2035.0600000000006</v>
      </c>
      <c r="Q10" s="3" t="s">
        <v>26</v>
      </c>
      <c r="R10" s="3">
        <v>109.7674074074074</v>
      </c>
    </row>
    <row r="11" spans="1:18">
      <c r="A11" s="2">
        <v>33055</v>
      </c>
      <c r="B11" s="3" t="s">
        <v>26</v>
      </c>
      <c r="C11" s="3" t="s">
        <v>26</v>
      </c>
      <c r="D11" s="3">
        <v>2.4012874074074084E-2</v>
      </c>
      <c r="E11" s="3" t="s">
        <v>26</v>
      </c>
      <c r="F11" s="3" t="s">
        <v>26</v>
      </c>
      <c r="G11" s="3">
        <v>649.52304869629631</v>
      </c>
      <c r="H11" s="3" t="s">
        <v>26</v>
      </c>
      <c r="I11" s="3" t="s">
        <v>26</v>
      </c>
      <c r="J11" s="3">
        <v>3451.3644444444449</v>
      </c>
      <c r="K11" s="3">
        <v>32169.309259259258</v>
      </c>
      <c r="L11" s="3">
        <v>360.00037037037043</v>
      </c>
      <c r="M11" s="3">
        <v>2361.2703703703701</v>
      </c>
      <c r="N11" s="3"/>
      <c r="O11" s="3" t="s">
        <v>26</v>
      </c>
      <c r="P11" s="3">
        <v>1998.1133333333335</v>
      </c>
      <c r="Q11" s="3" t="s">
        <v>26</v>
      </c>
      <c r="R11" s="3">
        <v>111.15518518518518</v>
      </c>
    </row>
    <row r="12" spans="1:18">
      <c r="A12" s="2">
        <v>33086</v>
      </c>
      <c r="B12" s="3" t="s">
        <v>26</v>
      </c>
      <c r="C12" s="3" t="s">
        <v>26</v>
      </c>
      <c r="D12" s="3">
        <v>2.8173707142857145E-2</v>
      </c>
      <c r="E12" s="3" t="s">
        <v>26</v>
      </c>
      <c r="F12" s="3" t="s">
        <v>26</v>
      </c>
      <c r="G12" s="3">
        <v>620.69819205714271</v>
      </c>
      <c r="H12" s="3" t="s">
        <v>26</v>
      </c>
      <c r="I12" s="3" t="s">
        <v>26</v>
      </c>
      <c r="J12" s="3">
        <v>3113.9335714285708</v>
      </c>
      <c r="K12" s="3">
        <v>27007.678214285716</v>
      </c>
      <c r="L12" s="3">
        <v>331.13392857142856</v>
      </c>
      <c r="M12" s="3">
        <v>2194.4250000000002</v>
      </c>
      <c r="N12" s="3"/>
      <c r="O12" s="3" t="s">
        <v>26</v>
      </c>
      <c r="P12" s="3">
        <v>1727.6042857142857</v>
      </c>
      <c r="Q12" s="3" t="s">
        <v>26</v>
      </c>
      <c r="R12" s="3">
        <v>100.45642857142857</v>
      </c>
    </row>
    <row r="13" spans="1:18">
      <c r="A13" s="2">
        <v>33117</v>
      </c>
      <c r="B13" s="3" t="s">
        <v>26</v>
      </c>
      <c r="C13" s="3" t="s">
        <v>26</v>
      </c>
      <c r="D13" s="3">
        <v>2.3666080769230768E-2</v>
      </c>
      <c r="E13" s="3" t="s">
        <v>26</v>
      </c>
      <c r="F13" s="3" t="s">
        <v>26</v>
      </c>
      <c r="G13" s="3">
        <v>558.47428071923071</v>
      </c>
      <c r="H13" s="3" t="s">
        <v>26</v>
      </c>
      <c r="I13" s="3" t="s">
        <v>26</v>
      </c>
      <c r="J13" s="3">
        <v>2982.3873076923087</v>
      </c>
      <c r="K13" s="3">
        <v>24005.108076923079</v>
      </c>
      <c r="L13" s="3">
        <v>316.07730769230778</v>
      </c>
      <c r="M13" s="3">
        <v>2083.7846153846153</v>
      </c>
      <c r="N13" s="3"/>
      <c r="O13" s="3" t="s">
        <v>26</v>
      </c>
      <c r="P13" s="3">
        <v>1590.3103846153847</v>
      </c>
      <c r="Q13" s="3" t="s">
        <v>26</v>
      </c>
      <c r="R13" s="3">
        <v>92.626923076923077</v>
      </c>
    </row>
    <row r="14" spans="1:18">
      <c r="A14" s="2">
        <v>33147</v>
      </c>
      <c r="B14" s="3" t="s">
        <v>26</v>
      </c>
      <c r="C14" s="3" t="s">
        <v>26</v>
      </c>
      <c r="D14" s="3">
        <v>2.0568260714285722E-2</v>
      </c>
      <c r="E14" s="3" t="s">
        <v>26</v>
      </c>
      <c r="F14" s="3" t="s">
        <v>26</v>
      </c>
      <c r="G14" s="3">
        <v>578.79552351428572</v>
      </c>
      <c r="H14" s="3" t="s">
        <v>26</v>
      </c>
      <c r="I14" s="3" t="s">
        <v>26</v>
      </c>
      <c r="J14" s="3">
        <v>2947.0032142857149</v>
      </c>
      <c r="K14" s="3">
        <v>23749.908928571425</v>
      </c>
      <c r="L14" s="3">
        <v>307.28892857142853</v>
      </c>
      <c r="M14" s="3">
        <v>2094.7785714285715</v>
      </c>
      <c r="N14" s="3"/>
      <c r="O14" s="3" t="s">
        <v>26</v>
      </c>
      <c r="P14" s="3">
        <v>1598.8617857142856</v>
      </c>
      <c r="Q14" s="3" t="s">
        <v>26</v>
      </c>
      <c r="R14" s="3">
        <v>91.082857142857151</v>
      </c>
    </row>
    <row r="15" spans="1:18">
      <c r="A15" s="2">
        <v>33178</v>
      </c>
      <c r="B15" s="3" t="s">
        <v>26</v>
      </c>
      <c r="C15" s="3" t="s">
        <v>26</v>
      </c>
      <c r="D15" s="3">
        <v>2.3121925925925928E-2</v>
      </c>
      <c r="E15" s="3" t="s">
        <v>26</v>
      </c>
      <c r="F15" s="3" t="s">
        <v>26</v>
      </c>
      <c r="G15" s="3">
        <v>613.87926795185183</v>
      </c>
      <c r="H15" s="3" t="s">
        <v>26</v>
      </c>
      <c r="I15" s="3" t="s">
        <v>26</v>
      </c>
      <c r="J15" s="3">
        <v>2986.0622222222223</v>
      </c>
      <c r="K15" s="3">
        <v>23466.202592592592</v>
      </c>
      <c r="L15" s="3">
        <v>315.06666666666672</v>
      </c>
      <c r="M15" s="3">
        <v>2086.9296296296297</v>
      </c>
      <c r="N15" s="3"/>
      <c r="O15" s="3" t="s">
        <v>26</v>
      </c>
      <c r="P15" s="3">
        <v>1613.0366666666666</v>
      </c>
      <c r="Q15" s="3" t="s">
        <v>26</v>
      </c>
      <c r="R15" s="3">
        <v>89.219629629629608</v>
      </c>
    </row>
    <row r="16" spans="1:18">
      <c r="A16" s="2">
        <v>33208</v>
      </c>
      <c r="B16" s="3" t="s">
        <v>26</v>
      </c>
      <c r="C16" s="3" t="s">
        <v>26</v>
      </c>
      <c r="D16" s="3">
        <v>2.5021448148148148E-2</v>
      </c>
      <c r="E16" s="3" t="s">
        <v>26</v>
      </c>
      <c r="F16" s="3" t="s">
        <v>26</v>
      </c>
      <c r="G16" s="3">
        <v>639.35443568148162</v>
      </c>
      <c r="H16" s="3" t="s">
        <v>26</v>
      </c>
      <c r="I16" s="3">
        <v>116.20399999999998</v>
      </c>
      <c r="J16" s="3">
        <v>3084.3948148148152</v>
      </c>
      <c r="K16" s="3">
        <v>23683.747407407398</v>
      </c>
      <c r="L16" s="3">
        <v>328.27407407407401</v>
      </c>
      <c r="M16" s="3">
        <v>2164.0333333333342</v>
      </c>
      <c r="N16" s="3"/>
      <c r="O16" s="3" t="s">
        <v>26</v>
      </c>
      <c r="P16" s="3">
        <v>1613.4822222222224</v>
      </c>
      <c r="Q16" s="3" t="s">
        <v>26</v>
      </c>
      <c r="R16" s="3">
        <v>90.863703703703678</v>
      </c>
    </row>
    <row r="17" spans="1:18">
      <c r="A17" s="2">
        <v>33239</v>
      </c>
      <c r="B17" s="4">
        <v>20.106013986473993</v>
      </c>
      <c r="C17" s="3" t="s">
        <v>26</v>
      </c>
      <c r="D17" s="3">
        <v>3.2550139285714291E-2</v>
      </c>
      <c r="E17" s="3" t="s">
        <v>26</v>
      </c>
      <c r="F17" s="3" t="s">
        <v>26</v>
      </c>
      <c r="G17" s="3">
        <v>600.35071018571421</v>
      </c>
      <c r="H17" s="3" t="s">
        <v>26</v>
      </c>
      <c r="I17" s="3">
        <v>132.5842857142857</v>
      </c>
      <c r="J17" s="3">
        <v>3081.8160714285709</v>
      </c>
      <c r="K17" s="3">
        <v>23421.247142857137</v>
      </c>
      <c r="L17" s="3">
        <v>325.3807142857143</v>
      </c>
      <c r="M17" s="3">
        <v>2108.3392857142858</v>
      </c>
      <c r="N17" s="3"/>
      <c r="O17" s="3" t="s">
        <v>26</v>
      </c>
      <c r="P17" s="3">
        <v>1529.9099999999999</v>
      </c>
      <c r="Q17" s="3" t="s">
        <v>26</v>
      </c>
      <c r="R17" s="3">
        <v>87.728928571428568</v>
      </c>
    </row>
    <row r="18" spans="1:18">
      <c r="A18" s="2">
        <v>33270</v>
      </c>
      <c r="B18" s="4">
        <v>21.697617436257339</v>
      </c>
      <c r="C18" s="3" t="s">
        <v>26</v>
      </c>
      <c r="D18" s="3">
        <v>5.9124658333333323E-2</v>
      </c>
      <c r="E18" s="3" t="s">
        <v>26</v>
      </c>
      <c r="F18" s="3" t="s">
        <v>26</v>
      </c>
      <c r="G18" s="3">
        <v>646.59029897500011</v>
      </c>
      <c r="H18" s="3" t="s">
        <v>26</v>
      </c>
      <c r="I18" s="3">
        <v>131.84083333333331</v>
      </c>
      <c r="J18" s="3">
        <v>3409.4212499999994</v>
      </c>
      <c r="K18" s="3">
        <v>25046.361250000002</v>
      </c>
      <c r="L18" s="3">
        <v>361.64416666666671</v>
      </c>
      <c r="M18" s="3">
        <v>2272.4000000000005</v>
      </c>
      <c r="N18" s="3"/>
      <c r="O18" s="3" t="s">
        <v>26</v>
      </c>
      <c r="P18" s="3">
        <v>1658.8341666666665</v>
      </c>
      <c r="Q18" s="3" t="s">
        <v>26</v>
      </c>
      <c r="R18" s="3">
        <v>95.275833333333324</v>
      </c>
    </row>
    <row r="19" spans="1:18">
      <c r="A19" s="2">
        <v>33298</v>
      </c>
      <c r="B19" s="4">
        <v>21.921344678273741</v>
      </c>
      <c r="C19" s="3" t="s">
        <v>26</v>
      </c>
      <c r="D19" s="3">
        <v>6.3965644444444442E-2</v>
      </c>
      <c r="E19" s="3" t="s">
        <v>26</v>
      </c>
      <c r="F19" s="3" t="s">
        <v>26</v>
      </c>
      <c r="G19" s="3">
        <v>743.28129972222246</v>
      </c>
      <c r="H19" s="3" t="s">
        <v>26</v>
      </c>
      <c r="I19" s="3">
        <v>126.16777777777776</v>
      </c>
      <c r="J19" s="3">
        <v>3672.362222222222</v>
      </c>
      <c r="K19" s="3">
        <v>26461.45407407407</v>
      </c>
      <c r="L19" s="3">
        <v>372.49851851851844</v>
      </c>
      <c r="M19" s="3">
        <v>2449.6370370370364</v>
      </c>
      <c r="N19" s="3"/>
      <c r="O19" s="3" t="s">
        <v>26</v>
      </c>
      <c r="P19" s="3">
        <v>1791.512962962963</v>
      </c>
      <c r="Q19" s="3" t="s">
        <v>26</v>
      </c>
      <c r="R19" s="3">
        <v>102.91851851851852</v>
      </c>
    </row>
    <row r="20" spans="1:18">
      <c r="A20" s="2">
        <v>33329</v>
      </c>
      <c r="B20" s="4">
        <v>20.292453354820992</v>
      </c>
      <c r="C20" s="3" t="s">
        <v>26</v>
      </c>
      <c r="D20" s="3">
        <v>6.8836585185185165E-2</v>
      </c>
      <c r="E20" s="3" t="s">
        <v>26</v>
      </c>
      <c r="F20" s="3" t="s">
        <v>26</v>
      </c>
      <c r="G20" s="3">
        <v>886.72019675185197</v>
      </c>
      <c r="H20" s="3" t="s">
        <v>26</v>
      </c>
      <c r="I20" s="3">
        <v>118.53037037037038</v>
      </c>
      <c r="J20" s="3">
        <v>3715.0555555555561</v>
      </c>
      <c r="K20" s="3">
        <v>26472.864074074078</v>
      </c>
      <c r="L20" s="3">
        <v>379.52888888888884</v>
      </c>
      <c r="M20" s="3">
        <v>2513.4148148148151</v>
      </c>
      <c r="N20" s="3"/>
      <c r="O20" s="3" t="s">
        <v>26</v>
      </c>
      <c r="P20" s="3">
        <v>1813.0455555555554</v>
      </c>
      <c r="Q20" s="3" t="s">
        <v>26</v>
      </c>
      <c r="R20" s="3">
        <v>105.7348148148148</v>
      </c>
    </row>
    <row r="21" spans="1:18">
      <c r="A21" s="2">
        <v>33359</v>
      </c>
      <c r="B21" s="4">
        <v>22.307961052635413</v>
      </c>
      <c r="C21" s="3" t="s">
        <v>26</v>
      </c>
      <c r="D21" s="3">
        <v>8.0771457142857134E-2</v>
      </c>
      <c r="E21" s="3" t="s">
        <v>26</v>
      </c>
      <c r="F21" s="3" t="s">
        <v>26</v>
      </c>
      <c r="G21" s="3">
        <v>1004.8876037928574</v>
      </c>
      <c r="H21" s="3" t="s">
        <v>26</v>
      </c>
      <c r="I21" s="3">
        <v>109.92821428571426</v>
      </c>
      <c r="J21" s="3">
        <v>3747.588928571427</v>
      </c>
      <c r="K21" s="3">
        <v>25929.908928571436</v>
      </c>
      <c r="L21" s="3">
        <v>377.69607142857143</v>
      </c>
      <c r="M21" s="3">
        <v>2494.6357142857146</v>
      </c>
      <c r="N21" s="3"/>
      <c r="O21" s="3" t="s">
        <v>26</v>
      </c>
      <c r="P21" s="3">
        <v>1825.2974999999999</v>
      </c>
      <c r="Q21" s="3" t="s">
        <v>26</v>
      </c>
      <c r="R21" s="3">
        <v>105.56964285714284</v>
      </c>
    </row>
    <row r="22" spans="1:18">
      <c r="A22" s="2">
        <v>33390</v>
      </c>
      <c r="B22" s="4">
        <v>25.424442283530556</v>
      </c>
      <c r="C22" s="3">
        <v>266.97800000000001</v>
      </c>
      <c r="D22" s="3">
        <v>0.12476155555555556</v>
      </c>
      <c r="E22" s="3" t="s">
        <v>26</v>
      </c>
      <c r="F22" s="3" t="s">
        <v>26</v>
      </c>
      <c r="G22" s="3">
        <v>1090.4984582592592</v>
      </c>
      <c r="H22" s="3" t="s">
        <v>26</v>
      </c>
      <c r="I22" s="3">
        <v>125.51592592592596</v>
      </c>
      <c r="J22" s="3">
        <v>3638.7522222222219</v>
      </c>
      <c r="K22" s="3">
        <v>24629.232592592594</v>
      </c>
      <c r="L22" s="3">
        <v>379.09555555555551</v>
      </c>
      <c r="M22" s="3">
        <v>2494.0333333333338</v>
      </c>
      <c r="N22" s="3"/>
      <c r="O22" s="3" t="s">
        <v>26</v>
      </c>
      <c r="P22" s="3">
        <v>1826.4488888888886</v>
      </c>
      <c r="Q22" s="3" t="s">
        <v>26</v>
      </c>
      <c r="R22" s="3">
        <v>106.10666666666665</v>
      </c>
    </row>
    <row r="23" spans="1:18">
      <c r="A23" s="2">
        <v>33420</v>
      </c>
      <c r="B23" s="4">
        <v>24.894561973491708</v>
      </c>
      <c r="C23" s="3">
        <v>270.09296296296299</v>
      </c>
      <c r="D23" s="3">
        <v>0.14753940740740742</v>
      </c>
      <c r="E23" s="3" t="s">
        <v>26</v>
      </c>
      <c r="F23" s="3" t="s">
        <v>26</v>
      </c>
      <c r="G23" s="3">
        <v>1165.0340213333338</v>
      </c>
      <c r="H23" s="3" t="s">
        <v>26</v>
      </c>
      <c r="I23" s="3">
        <v>137.06925925925921</v>
      </c>
      <c r="J23" s="3">
        <v>3939.7662962962963</v>
      </c>
      <c r="K23" s="3">
        <v>23208.742962962962</v>
      </c>
      <c r="L23" s="3">
        <v>379.91851851851857</v>
      </c>
      <c r="M23" s="3">
        <v>2528.5259259259269</v>
      </c>
      <c r="N23" s="3"/>
      <c r="O23" s="3" t="s">
        <v>26</v>
      </c>
      <c r="P23" s="3">
        <v>1752.4707407407413</v>
      </c>
      <c r="Q23" s="3" t="s">
        <v>26</v>
      </c>
      <c r="R23" s="3">
        <v>104.63962962962965</v>
      </c>
    </row>
    <row r="24" spans="1:18">
      <c r="A24" s="2">
        <v>33451</v>
      </c>
      <c r="B24" s="4">
        <v>26.450840069272466</v>
      </c>
      <c r="C24" s="3">
        <v>420.92724137931037</v>
      </c>
      <c r="D24" s="3">
        <v>0.18957331034482763</v>
      </c>
      <c r="E24" s="3" t="s">
        <v>26</v>
      </c>
      <c r="F24" s="3" t="s">
        <v>26</v>
      </c>
      <c r="G24" s="3">
        <v>1186.4789071724135</v>
      </c>
      <c r="H24" s="3" t="s">
        <v>26</v>
      </c>
      <c r="I24" s="3">
        <v>160.66172413793103</v>
      </c>
      <c r="J24" s="3">
        <v>4011.1893103448278</v>
      </c>
      <c r="K24" s="3">
        <v>22834.536551724141</v>
      </c>
      <c r="L24" s="3">
        <v>389.33275862068962</v>
      </c>
      <c r="M24" s="3">
        <v>2603.5586206896546</v>
      </c>
      <c r="N24" s="3"/>
      <c r="O24" s="3" t="s">
        <v>26</v>
      </c>
      <c r="P24" s="3">
        <v>1800.49275862069</v>
      </c>
      <c r="Q24" s="3" t="s">
        <v>26</v>
      </c>
      <c r="R24" s="3">
        <v>105.80896551724135</v>
      </c>
    </row>
    <row r="25" spans="1:18">
      <c r="A25" s="2">
        <v>33482</v>
      </c>
      <c r="B25" s="4">
        <v>27.074921323318218</v>
      </c>
      <c r="C25" s="3">
        <v>582.62555555555559</v>
      </c>
      <c r="D25" s="3">
        <v>0.24782570370370371</v>
      </c>
      <c r="E25" s="3" t="s">
        <v>26</v>
      </c>
      <c r="F25" s="3" t="s">
        <v>26</v>
      </c>
      <c r="G25" s="3">
        <v>1271.228461148148</v>
      </c>
      <c r="H25" s="3" t="s">
        <v>26</v>
      </c>
      <c r="I25" s="3">
        <v>185.33999999999997</v>
      </c>
      <c r="J25" s="3">
        <v>3954.1014814814812</v>
      </c>
      <c r="K25" s="3">
        <v>23038.031481481477</v>
      </c>
      <c r="L25" s="3">
        <v>387.63370370370365</v>
      </c>
      <c r="M25" s="3">
        <v>2625.796296296297</v>
      </c>
      <c r="N25" s="3"/>
      <c r="O25" s="3">
        <v>2800.7431818181813</v>
      </c>
      <c r="P25" s="3">
        <v>1870.6814814814816</v>
      </c>
      <c r="Q25" s="3" t="s">
        <v>26</v>
      </c>
      <c r="R25" s="3">
        <v>106.70925925925928</v>
      </c>
    </row>
    <row r="26" spans="1:18">
      <c r="A26" s="2">
        <v>33512</v>
      </c>
      <c r="B26" s="4">
        <v>35.892522186297974</v>
      </c>
      <c r="C26" s="3">
        <v>759.57999999999981</v>
      </c>
      <c r="D26" s="3">
        <v>0.2827716785714286</v>
      </c>
      <c r="E26" s="3" t="s">
        <v>26</v>
      </c>
      <c r="F26" s="3" t="s">
        <v>26</v>
      </c>
      <c r="G26" s="3">
        <v>1331.6935077142859</v>
      </c>
      <c r="H26" s="3" t="s">
        <v>26</v>
      </c>
      <c r="I26" s="3">
        <v>198.20642857142857</v>
      </c>
      <c r="J26" s="3">
        <v>4028.5896428571432</v>
      </c>
      <c r="K26" s="3">
        <v>24626.373928571429</v>
      </c>
      <c r="L26" s="3">
        <v>386.39107142857148</v>
      </c>
      <c r="M26" s="3">
        <v>2581.4214285714284</v>
      </c>
      <c r="N26" s="3"/>
      <c r="O26" s="3">
        <v>2767.2317857142857</v>
      </c>
      <c r="P26" s="3">
        <v>1850.3846428571433</v>
      </c>
      <c r="Q26" s="3" t="s">
        <v>26</v>
      </c>
      <c r="R26" s="3">
        <v>104.25</v>
      </c>
    </row>
    <row r="27" spans="1:18">
      <c r="A27" s="2">
        <v>33543</v>
      </c>
      <c r="B27" s="4">
        <v>46.390039884067562</v>
      </c>
      <c r="C27" s="3">
        <v>736.27035714285739</v>
      </c>
      <c r="D27" s="3">
        <v>0.31938375000000002</v>
      </c>
      <c r="E27" s="3" t="s">
        <v>26</v>
      </c>
      <c r="F27" s="3" t="s">
        <v>26</v>
      </c>
      <c r="G27" s="3">
        <v>1397.492436</v>
      </c>
      <c r="H27" s="3" t="s">
        <v>26</v>
      </c>
      <c r="I27" s="3">
        <v>238.77035714285719</v>
      </c>
      <c r="J27" s="3">
        <v>4189.925714285715</v>
      </c>
      <c r="K27" s="3">
        <v>23925.883571428567</v>
      </c>
      <c r="L27" s="3">
        <v>385.61928571428558</v>
      </c>
      <c r="M27" s="3">
        <v>2508.4642857142858</v>
      </c>
      <c r="N27" s="3"/>
      <c r="O27" s="3">
        <v>2654.0378571428578</v>
      </c>
      <c r="P27" s="3">
        <v>1812.6146428571424</v>
      </c>
      <c r="Q27" s="3" t="s">
        <v>26</v>
      </c>
      <c r="R27" s="3">
        <v>102.30642857142858</v>
      </c>
    </row>
    <row r="28" spans="1:18">
      <c r="A28" s="2">
        <v>33573</v>
      </c>
      <c r="B28" s="4">
        <v>70.275866748818657</v>
      </c>
      <c r="C28" s="3">
        <v>728.51074074074074</v>
      </c>
      <c r="D28" s="3">
        <v>0.45891733333333323</v>
      </c>
      <c r="E28" s="3" t="s">
        <v>26</v>
      </c>
      <c r="F28" s="3" t="s">
        <v>26</v>
      </c>
      <c r="G28" s="3">
        <v>1357.5199381851851</v>
      </c>
      <c r="H28" s="3" t="s">
        <v>26</v>
      </c>
      <c r="I28" s="3">
        <v>278.06888888888886</v>
      </c>
      <c r="J28" s="3">
        <v>4174.6329629629618</v>
      </c>
      <c r="K28" s="3">
        <v>22322.314074074075</v>
      </c>
      <c r="L28" s="3">
        <v>388.67481481481474</v>
      </c>
      <c r="M28" s="3">
        <v>2406.833333333333</v>
      </c>
      <c r="N28" s="3"/>
      <c r="O28" s="3">
        <v>2531.6592592592592</v>
      </c>
      <c r="P28" s="3">
        <v>1692.5292592592596</v>
      </c>
      <c r="Q28" s="3" t="s">
        <v>26</v>
      </c>
      <c r="R28" s="3">
        <v>97.745555555555555</v>
      </c>
    </row>
    <row r="29" spans="1:18">
      <c r="A29" s="2">
        <v>33604</v>
      </c>
      <c r="B29" s="4">
        <v>95.209679115646594</v>
      </c>
      <c r="C29" s="3">
        <v>799.23964285714283</v>
      </c>
      <c r="D29" s="3">
        <v>0.87440714285714283</v>
      </c>
      <c r="E29" s="3" t="s">
        <v>26</v>
      </c>
      <c r="F29" s="3">
        <v>103.03555555555555</v>
      </c>
      <c r="G29" s="3">
        <v>1545.9838736071429</v>
      </c>
      <c r="H29" s="3" t="s">
        <v>26</v>
      </c>
      <c r="I29" s="3">
        <v>304.47035714285715</v>
      </c>
      <c r="J29" s="3">
        <v>4437.0853571428579</v>
      </c>
      <c r="K29" s="3">
        <v>22026.885000000006</v>
      </c>
      <c r="L29" s="3">
        <v>416.38857142857131</v>
      </c>
      <c r="M29" s="3">
        <v>2516.8000000000002</v>
      </c>
      <c r="N29" s="3"/>
      <c r="O29" s="3">
        <v>2662.6935714285714</v>
      </c>
      <c r="P29" s="3">
        <v>1832.5457142857142</v>
      </c>
      <c r="Q29" s="3" t="s">
        <v>26</v>
      </c>
      <c r="R29" s="3">
        <v>102.68285714285715</v>
      </c>
    </row>
    <row r="30" spans="1:18">
      <c r="A30" s="2">
        <v>33635</v>
      </c>
      <c r="B30" s="4">
        <v>82.31003734570092</v>
      </c>
      <c r="C30" s="3">
        <v>787.89370370370364</v>
      </c>
      <c r="D30" s="3">
        <v>1.1980788888888887</v>
      </c>
      <c r="E30" s="3" t="s">
        <v>26</v>
      </c>
      <c r="F30" s="3">
        <v>148.19629629629631</v>
      </c>
      <c r="G30" s="3">
        <v>1732.2206894814813</v>
      </c>
      <c r="H30" s="3" t="s">
        <v>26</v>
      </c>
      <c r="I30" s="3">
        <v>333.99037037037044</v>
      </c>
      <c r="J30" s="3">
        <v>4741.2622222222226</v>
      </c>
      <c r="K30" s="3">
        <v>21470.43888888889</v>
      </c>
      <c r="L30" s="3">
        <v>412.22740740740744</v>
      </c>
      <c r="M30" s="3">
        <v>2541.9407407407416</v>
      </c>
      <c r="N30" s="3"/>
      <c r="O30" s="3">
        <v>2761.4866666666658</v>
      </c>
      <c r="P30" s="3">
        <v>1907.7444444444443</v>
      </c>
      <c r="Q30" s="3" t="s">
        <v>26</v>
      </c>
      <c r="R30" s="3">
        <v>105.53444444444446</v>
      </c>
    </row>
    <row r="31" spans="1:18">
      <c r="A31" s="2">
        <v>33664</v>
      </c>
      <c r="B31" s="4">
        <v>79.242619106476027</v>
      </c>
      <c r="C31" s="3">
        <v>727.97</v>
      </c>
      <c r="D31" s="3">
        <v>1.5603144827586206</v>
      </c>
      <c r="E31" s="3" t="s">
        <v>26</v>
      </c>
      <c r="F31" s="3">
        <v>158.91586206896554</v>
      </c>
      <c r="G31" s="3">
        <v>1826.6630522758621</v>
      </c>
      <c r="H31" s="3" t="s">
        <v>26</v>
      </c>
      <c r="I31" s="3">
        <v>375.37620689655176</v>
      </c>
      <c r="J31" s="3">
        <v>4991.946551724136</v>
      </c>
      <c r="K31" s="3">
        <v>20400.298965517242</v>
      </c>
      <c r="L31" s="3">
        <v>407.24413793103452</v>
      </c>
      <c r="M31" s="3">
        <v>2495.8620689655168</v>
      </c>
      <c r="N31" s="3"/>
      <c r="O31" s="3">
        <v>2794.5234482758615</v>
      </c>
      <c r="P31" s="3">
        <v>1947.1758620689657</v>
      </c>
      <c r="Q31" s="3" t="s">
        <v>26</v>
      </c>
      <c r="R31" s="3">
        <v>104.9844827586207</v>
      </c>
    </row>
    <row r="32" spans="1:18">
      <c r="A32" s="2">
        <v>33695</v>
      </c>
      <c r="B32" s="4">
        <v>78.351635177744043</v>
      </c>
      <c r="C32" s="3">
        <v>763.34703703703713</v>
      </c>
      <c r="D32" s="3">
        <v>2.1745811111111109</v>
      </c>
      <c r="E32" s="3" t="s">
        <v>26</v>
      </c>
      <c r="F32" s="3">
        <v>147.79185185185182</v>
      </c>
      <c r="G32" s="3">
        <v>1837.2421558148151</v>
      </c>
      <c r="H32" s="3" t="s">
        <v>26</v>
      </c>
      <c r="I32" s="3">
        <v>401.68666666666661</v>
      </c>
      <c r="J32" s="3">
        <v>5061.2507407407411</v>
      </c>
      <c r="K32" s="3">
        <v>17669.482962962968</v>
      </c>
      <c r="L32" s="3">
        <v>407.5574074074076</v>
      </c>
      <c r="M32" s="3">
        <v>2551.3222222222221</v>
      </c>
      <c r="N32" s="3"/>
      <c r="O32" s="3">
        <v>2701.1770370370377</v>
      </c>
      <c r="P32" s="3">
        <v>1972.922592592593</v>
      </c>
      <c r="Q32" s="3" t="s">
        <v>26</v>
      </c>
      <c r="R32" s="3">
        <v>106.1248148148148</v>
      </c>
    </row>
    <row r="33" spans="1:18">
      <c r="A33" s="2">
        <v>33725</v>
      </c>
      <c r="B33" s="4">
        <v>80.881323028262827</v>
      </c>
      <c r="C33" s="3">
        <v>838.45600000000013</v>
      </c>
      <c r="D33" s="3">
        <v>2.5257929999999997</v>
      </c>
      <c r="E33" s="3" t="s">
        <v>26</v>
      </c>
      <c r="F33" s="3">
        <v>142.47733333333335</v>
      </c>
      <c r="G33" s="3">
        <v>1836.8386067666668</v>
      </c>
      <c r="H33" s="3" t="s">
        <v>26</v>
      </c>
      <c r="I33" s="3">
        <v>786.7349999999999</v>
      </c>
      <c r="J33" s="3">
        <v>5763.8386666666656</v>
      </c>
      <c r="K33" s="3">
        <v>18175.137333333332</v>
      </c>
      <c r="L33" s="3">
        <v>414.3446666666668</v>
      </c>
      <c r="M33" s="3">
        <v>2699.1633333333343</v>
      </c>
      <c r="N33" s="3"/>
      <c r="O33" s="3">
        <v>2770.4770000000003</v>
      </c>
      <c r="P33" s="3">
        <v>2038.8046666666669</v>
      </c>
      <c r="Q33" s="3" t="s">
        <v>26</v>
      </c>
      <c r="R33" s="3">
        <v>110.73833333333339</v>
      </c>
    </row>
    <row r="34" spans="1:18">
      <c r="A34" s="2">
        <v>33756</v>
      </c>
      <c r="B34" s="4">
        <v>88.974754134189496</v>
      </c>
      <c r="C34" s="3">
        <v>809.8323076923075</v>
      </c>
      <c r="D34" s="3">
        <v>2.3317880769230772</v>
      </c>
      <c r="E34" s="3" t="s">
        <v>26</v>
      </c>
      <c r="F34" s="3">
        <v>128.30769230769232</v>
      </c>
      <c r="G34" s="3">
        <v>1736.5314847692312</v>
      </c>
      <c r="H34" s="3" t="s">
        <v>26</v>
      </c>
      <c r="I34" s="3">
        <v>1152.9984615384612</v>
      </c>
      <c r="J34" s="3">
        <v>5945.9300000000021</v>
      </c>
      <c r="K34" s="3">
        <v>16937.068846153841</v>
      </c>
      <c r="L34" s="3">
        <v>408.16884615384629</v>
      </c>
      <c r="M34" s="3">
        <v>2603.4115384615388</v>
      </c>
      <c r="N34" s="3"/>
      <c r="O34" s="3">
        <v>2677.4711538461543</v>
      </c>
      <c r="P34" s="3">
        <v>1938.2307692307691</v>
      </c>
      <c r="Q34" s="3" t="s">
        <v>26</v>
      </c>
      <c r="R34" s="3">
        <v>107.23076923076923</v>
      </c>
    </row>
    <row r="35" spans="1:18">
      <c r="A35" s="2">
        <v>33786</v>
      </c>
      <c r="B35" s="4">
        <v>103.96840438862202</v>
      </c>
      <c r="C35" s="3">
        <v>607.28678571428566</v>
      </c>
      <c r="D35" s="3">
        <v>2.5491357142857143</v>
      </c>
      <c r="E35" s="3" t="s">
        <v>26</v>
      </c>
      <c r="F35" s="3">
        <v>125.60035714285711</v>
      </c>
      <c r="G35" s="3">
        <v>1616.6510183928574</v>
      </c>
      <c r="H35" s="3" t="s">
        <v>26</v>
      </c>
      <c r="I35" s="3">
        <v>1135.6807142857144</v>
      </c>
      <c r="J35" s="3">
        <v>5979.0482142857163</v>
      </c>
      <c r="K35" s="3">
        <v>16309.366785714285</v>
      </c>
      <c r="L35" s="3">
        <v>414.5814285714286</v>
      </c>
      <c r="M35" s="3">
        <v>2446.0321428571428</v>
      </c>
      <c r="N35" s="3"/>
      <c r="O35" s="3">
        <v>2406.7082142857139</v>
      </c>
      <c r="P35" s="3">
        <v>1819.0517857142852</v>
      </c>
      <c r="Q35" s="3" t="s">
        <v>26</v>
      </c>
      <c r="R35" s="3">
        <v>100.10142857142857</v>
      </c>
    </row>
    <row r="36" spans="1:18">
      <c r="A36" s="2">
        <v>33817</v>
      </c>
      <c r="B36" s="4">
        <v>101.30330268109331</v>
      </c>
      <c r="C36" s="3">
        <v>497.34777777777776</v>
      </c>
      <c r="D36" s="3">
        <v>2.8842748148148152</v>
      </c>
      <c r="E36" s="3" t="s">
        <v>26</v>
      </c>
      <c r="F36" s="3">
        <v>118.71851851851854</v>
      </c>
      <c r="G36" s="3">
        <v>1485.030675851852</v>
      </c>
      <c r="H36" s="3" t="s">
        <v>26</v>
      </c>
      <c r="I36" s="3">
        <v>922.15925925925922</v>
      </c>
      <c r="J36" s="3">
        <v>5704.3962962962978</v>
      </c>
      <c r="K36" s="3">
        <v>15835.106296296299</v>
      </c>
      <c r="L36" s="3">
        <v>418.07555555555558</v>
      </c>
      <c r="M36" s="3">
        <v>2345.5407407407397</v>
      </c>
      <c r="N36" s="3"/>
      <c r="O36" s="3">
        <v>2223.1188888888887</v>
      </c>
      <c r="P36" s="3">
        <v>1737.638148148148</v>
      </c>
      <c r="Q36" s="3" t="s">
        <v>26</v>
      </c>
      <c r="R36" s="3">
        <v>94.451111111111103</v>
      </c>
    </row>
    <row r="37" spans="1:18">
      <c r="A37" s="2">
        <v>33848</v>
      </c>
      <c r="B37" s="4">
        <v>102.69080408552836</v>
      </c>
      <c r="C37" s="3">
        <v>485.2569230769231</v>
      </c>
      <c r="D37" s="3">
        <v>3.6501803846153851</v>
      </c>
      <c r="E37" s="3" t="s">
        <v>26</v>
      </c>
      <c r="F37" s="3">
        <v>128.13461538461542</v>
      </c>
      <c r="G37" s="3">
        <v>1323.1657105384618</v>
      </c>
      <c r="H37" s="3" t="s">
        <v>26</v>
      </c>
      <c r="I37" s="3">
        <v>734.39423076923072</v>
      </c>
      <c r="J37" s="3">
        <v>5668.1715384615391</v>
      </c>
      <c r="K37" s="3">
        <v>18249.347307692307</v>
      </c>
      <c r="L37" s="3">
        <v>418.32846153846162</v>
      </c>
      <c r="M37" s="3">
        <v>2455.5923076923077</v>
      </c>
      <c r="N37" s="3"/>
      <c r="O37" s="3">
        <v>2207.0269230769231</v>
      </c>
      <c r="P37" s="3">
        <v>1800.3992307692311</v>
      </c>
      <c r="Q37" s="3" t="s">
        <v>26</v>
      </c>
      <c r="R37" s="3">
        <v>95.505384615384614</v>
      </c>
    </row>
    <row r="38" spans="1:18">
      <c r="A38" s="2">
        <v>33878</v>
      </c>
      <c r="B38" s="4">
        <v>100.42801890969581</v>
      </c>
      <c r="C38" s="3">
        <v>375.3599999999999</v>
      </c>
      <c r="D38" s="3">
        <v>4.1034082758620691</v>
      </c>
      <c r="E38" s="3" t="s">
        <v>26</v>
      </c>
      <c r="F38" s="3">
        <v>179.79724137931038</v>
      </c>
      <c r="G38" s="3">
        <v>1489.2864947241378</v>
      </c>
      <c r="H38" s="3" t="s">
        <v>26</v>
      </c>
      <c r="I38" s="3">
        <v>613.33000000000004</v>
      </c>
      <c r="J38" s="3">
        <v>5909.5444827586207</v>
      </c>
      <c r="K38" s="3">
        <v>17169.649655172419</v>
      </c>
      <c r="L38" s="3">
        <v>412.31965517241372</v>
      </c>
      <c r="M38" s="3">
        <v>2590.2827586206895</v>
      </c>
      <c r="N38" s="3"/>
      <c r="O38" s="3">
        <v>2051.1993103448276</v>
      </c>
      <c r="P38" s="3">
        <v>1699.9996551724146</v>
      </c>
      <c r="Q38" s="3" t="s">
        <v>26</v>
      </c>
      <c r="R38" s="3">
        <v>93.888275862068937</v>
      </c>
    </row>
    <row r="39" spans="1:18">
      <c r="A39" s="2">
        <v>33909</v>
      </c>
      <c r="B39" s="4">
        <v>97.674603817160616</v>
      </c>
      <c r="C39" s="3">
        <v>350.10571428571438</v>
      </c>
      <c r="D39" s="3">
        <v>4.2200369642857147</v>
      </c>
      <c r="E39" s="3" t="s">
        <v>26</v>
      </c>
      <c r="F39" s="3">
        <v>215.70107142857137</v>
      </c>
      <c r="G39" s="3">
        <v>1634.4370945000003</v>
      </c>
      <c r="H39" s="3" t="s">
        <v>26</v>
      </c>
      <c r="I39" s="3">
        <v>466.14285714285722</v>
      </c>
      <c r="J39" s="3">
        <v>6145.4967857142865</v>
      </c>
      <c r="K39" s="3">
        <v>16826.120714285713</v>
      </c>
      <c r="L39" s="3">
        <v>422.91357142857157</v>
      </c>
      <c r="M39" s="3">
        <v>2711.5178571428578</v>
      </c>
      <c r="N39" s="3"/>
      <c r="O39" s="3">
        <v>2216.6821428571434</v>
      </c>
      <c r="P39" s="3">
        <v>1766.0925000000002</v>
      </c>
      <c r="Q39" s="3" t="s">
        <v>26</v>
      </c>
      <c r="R39" s="3">
        <v>96.618214285714288</v>
      </c>
    </row>
    <row r="40" spans="1:18">
      <c r="A40" s="2">
        <v>33939</v>
      </c>
      <c r="B40" s="4">
        <v>98.100470584858499</v>
      </c>
      <c r="C40" s="3">
        <v>415.93111111111108</v>
      </c>
      <c r="D40" s="3">
        <v>5.3171995185185201</v>
      </c>
      <c r="E40" s="3" t="s">
        <v>26</v>
      </c>
      <c r="F40" s="3">
        <v>287.6322222222222</v>
      </c>
      <c r="G40" s="3">
        <v>1732.8684669259255</v>
      </c>
      <c r="H40" s="3" t="s">
        <v>26</v>
      </c>
      <c r="I40" s="3">
        <v>736.392962962963</v>
      </c>
      <c r="J40" s="3">
        <v>5325.7725925925934</v>
      </c>
      <c r="K40" s="3">
        <v>17399.607037037033</v>
      </c>
      <c r="L40" s="3">
        <v>435.95111111111112</v>
      </c>
      <c r="M40" s="3">
        <v>2780.9592592592594</v>
      </c>
      <c r="N40" s="3"/>
      <c r="O40" s="3">
        <v>2345.5574074074079</v>
      </c>
      <c r="P40" s="3">
        <v>1795.779629629629</v>
      </c>
      <c r="Q40" s="3" t="s">
        <v>26</v>
      </c>
      <c r="R40" s="3">
        <v>99.318148148148154</v>
      </c>
    </row>
    <row r="41" spans="1:18">
      <c r="A41" s="2">
        <v>33970</v>
      </c>
      <c r="B41" s="4">
        <v>95.195941477978891</v>
      </c>
      <c r="C41" s="3">
        <v>437.54599999999999</v>
      </c>
      <c r="D41" s="3">
        <v>8.6340303600000023</v>
      </c>
      <c r="E41" s="3" t="s">
        <v>26</v>
      </c>
      <c r="F41" s="3">
        <v>343.24680000000006</v>
      </c>
      <c r="G41" s="3">
        <v>1763.0279492</v>
      </c>
      <c r="H41" s="3" t="s">
        <v>26</v>
      </c>
      <c r="I41" s="3">
        <v>1021.0031999999999</v>
      </c>
      <c r="J41" s="3">
        <v>5750.8247999999994</v>
      </c>
      <c r="K41" s="3">
        <v>16686.248799999998</v>
      </c>
      <c r="L41" s="3">
        <v>435.36200000000002</v>
      </c>
      <c r="M41" s="3">
        <v>2793.2399999999993</v>
      </c>
      <c r="N41" s="3"/>
      <c r="O41" s="3">
        <v>2480.7204000000002</v>
      </c>
      <c r="P41" s="3">
        <v>1815.4536000000001</v>
      </c>
      <c r="Q41" s="3" t="s">
        <v>26</v>
      </c>
      <c r="R41" s="3">
        <v>101.6776</v>
      </c>
    </row>
    <row r="42" spans="1:18">
      <c r="A42" s="2">
        <v>34001</v>
      </c>
      <c r="B42" s="4">
        <v>89.58706027023436</v>
      </c>
      <c r="C42" s="3">
        <v>389.79720000000009</v>
      </c>
      <c r="D42" s="3">
        <v>11.584163999999996</v>
      </c>
      <c r="E42" s="3" t="s">
        <v>26</v>
      </c>
      <c r="F42" s="3">
        <v>367.05599999999998</v>
      </c>
      <c r="G42" s="3">
        <v>1599.7851365999998</v>
      </c>
      <c r="H42" s="3" t="s">
        <v>26</v>
      </c>
      <c r="I42" s="3">
        <v>1405.8080000000002</v>
      </c>
      <c r="J42" s="3">
        <v>5995.0724</v>
      </c>
      <c r="K42" s="3">
        <v>17035.260399999999</v>
      </c>
      <c r="L42" s="3">
        <v>442.05799999999988</v>
      </c>
      <c r="M42" s="3">
        <v>2843.4119999999994</v>
      </c>
      <c r="N42" s="3"/>
      <c r="O42" s="3">
        <v>2590.3679999999999</v>
      </c>
      <c r="P42" s="3">
        <v>1909.0283999999999</v>
      </c>
      <c r="Q42" s="3" t="s">
        <v>26</v>
      </c>
      <c r="R42" s="3">
        <v>104.51719999999996</v>
      </c>
    </row>
    <row r="43" spans="1:18">
      <c r="A43" s="2">
        <v>34029</v>
      </c>
      <c r="B43" s="4">
        <v>85.813134950957689</v>
      </c>
      <c r="C43" s="3">
        <v>393.82703703703703</v>
      </c>
      <c r="D43" s="3">
        <v>16.557727407407409</v>
      </c>
      <c r="E43" s="3" t="s">
        <v>26</v>
      </c>
      <c r="F43" s="3">
        <v>448.34518518518519</v>
      </c>
      <c r="G43" s="3">
        <v>1668.3188431111112</v>
      </c>
      <c r="H43" s="3" t="s">
        <v>26</v>
      </c>
      <c r="I43" s="3">
        <v>1122.2218518518519</v>
      </c>
      <c r="J43" s="3">
        <v>6270.6618518518499</v>
      </c>
      <c r="K43" s="3">
        <v>18039.559629629628</v>
      </c>
      <c r="L43" s="3">
        <v>449.90629629629632</v>
      </c>
      <c r="M43" s="3">
        <v>2897.1666666666665</v>
      </c>
      <c r="N43" s="3"/>
      <c r="O43" s="3">
        <v>2624.2807407407413</v>
      </c>
      <c r="P43" s="3">
        <v>1989.4725925925927</v>
      </c>
      <c r="Q43" s="3" t="s">
        <v>26</v>
      </c>
      <c r="R43" s="3">
        <v>108.172962962963</v>
      </c>
    </row>
    <row r="44" spans="1:18">
      <c r="A44" s="2">
        <v>34060</v>
      </c>
      <c r="B44" s="4">
        <v>88.162270992129905</v>
      </c>
      <c r="C44" s="3">
        <v>413.90730769230771</v>
      </c>
      <c r="D44" s="3">
        <v>21.28546230769231</v>
      </c>
      <c r="E44" s="3" t="s">
        <v>26</v>
      </c>
      <c r="F44" s="3">
        <v>483.16846153846149</v>
      </c>
      <c r="G44" s="3">
        <v>1741.9676372307695</v>
      </c>
      <c r="H44" s="3" t="s">
        <v>26</v>
      </c>
      <c r="I44" s="3">
        <v>1207.968846153846</v>
      </c>
      <c r="J44" s="3">
        <v>6590.8457692307675</v>
      </c>
      <c r="K44" s="3">
        <v>19985.365769230772</v>
      </c>
      <c r="L44" s="3">
        <v>442.91038461538471</v>
      </c>
      <c r="M44" s="3">
        <v>2836.6346153846152</v>
      </c>
      <c r="N44" s="3"/>
      <c r="O44" s="3">
        <v>2646.9130769230769</v>
      </c>
      <c r="P44" s="3">
        <v>1967.4357692307699</v>
      </c>
      <c r="Q44" s="3" t="s">
        <v>26</v>
      </c>
      <c r="R44" s="3">
        <v>108.34</v>
      </c>
    </row>
    <row r="45" spans="1:18">
      <c r="A45" s="2">
        <v>34090</v>
      </c>
      <c r="B45" s="4">
        <v>89.432021216556308</v>
      </c>
      <c r="C45" s="3">
        <v>367.82730769230761</v>
      </c>
      <c r="D45" s="3">
        <v>29.455496538461539</v>
      </c>
      <c r="E45" s="3" t="s">
        <v>26</v>
      </c>
      <c r="F45" s="3">
        <v>496.75730769230762</v>
      </c>
      <c r="G45" s="3">
        <v>1631.701871461539</v>
      </c>
      <c r="H45" s="3" t="s">
        <v>26</v>
      </c>
      <c r="I45" s="3">
        <v>1131.3023076923077</v>
      </c>
      <c r="J45" s="3">
        <v>7069.5499999999993</v>
      </c>
      <c r="K45" s="3">
        <v>20681.92769230769</v>
      </c>
      <c r="L45" s="3">
        <v>445.12346153846164</v>
      </c>
      <c r="M45" s="3">
        <v>2828.1884615384615</v>
      </c>
      <c r="N45" s="3"/>
      <c r="O45" s="3">
        <v>2749.2730769230766</v>
      </c>
      <c r="P45" s="3">
        <v>1878.239615384615</v>
      </c>
      <c r="Q45" s="3" t="s">
        <v>26</v>
      </c>
      <c r="R45" s="3">
        <v>108.68923076923078</v>
      </c>
    </row>
    <row r="46" spans="1:18">
      <c r="A46" s="2">
        <v>34121</v>
      </c>
      <c r="B46" s="4">
        <v>88.862890513181256</v>
      </c>
      <c r="C46" s="3">
        <v>407.54653846153843</v>
      </c>
      <c r="D46" s="3">
        <v>46.066423846153839</v>
      </c>
      <c r="E46" s="3" t="s">
        <v>26</v>
      </c>
      <c r="F46" s="3">
        <v>570.5023076923078</v>
      </c>
      <c r="G46" s="3">
        <v>1614.2422251538467</v>
      </c>
      <c r="H46" s="3" t="s">
        <v>26</v>
      </c>
      <c r="I46" s="3">
        <v>1014.3161538461537</v>
      </c>
      <c r="J46" s="3">
        <v>7180.3903846153853</v>
      </c>
      <c r="K46" s="3">
        <v>20144.667692307692</v>
      </c>
      <c r="L46" s="3">
        <v>447.91961538461561</v>
      </c>
      <c r="M46" s="3">
        <v>2873.1499999999996</v>
      </c>
      <c r="N46" s="3"/>
      <c r="O46" s="3">
        <v>2852.4703846153843</v>
      </c>
      <c r="P46" s="3">
        <v>1918.1276923076925</v>
      </c>
      <c r="Q46" s="3" t="s">
        <v>26</v>
      </c>
      <c r="R46" s="3">
        <v>111.09038461538464</v>
      </c>
    </row>
    <row r="47" spans="1:18">
      <c r="A47" s="2">
        <v>34151</v>
      </c>
      <c r="B47" s="4">
        <v>94.595410459934826</v>
      </c>
      <c r="C47" s="3">
        <v>412.58923076923082</v>
      </c>
      <c r="D47" s="3">
        <v>59.658555769230752</v>
      </c>
      <c r="E47" s="3" t="s">
        <v>26</v>
      </c>
      <c r="F47" s="3">
        <v>678.88038461538474</v>
      </c>
      <c r="G47" s="3">
        <v>1714.0330395769231</v>
      </c>
      <c r="H47" s="3" t="s">
        <v>26</v>
      </c>
      <c r="I47" s="3">
        <v>863.15846153846167</v>
      </c>
      <c r="J47" s="3">
        <v>6978.9984615384592</v>
      </c>
      <c r="K47" s="3">
        <v>19968.789615384616</v>
      </c>
      <c r="L47" s="3">
        <v>447.23346153846154</v>
      </c>
      <c r="M47" s="3">
        <v>2852.7384615384613</v>
      </c>
      <c r="N47" s="3"/>
      <c r="O47" s="3">
        <v>2857.0738461538467</v>
      </c>
      <c r="P47" s="3">
        <v>1983.3126923076925</v>
      </c>
      <c r="Q47" s="3" t="s">
        <v>26</v>
      </c>
      <c r="R47" s="3">
        <v>115.15961538461539</v>
      </c>
    </row>
    <row r="48" spans="1:18">
      <c r="A48" s="2">
        <v>34182</v>
      </c>
      <c r="B48" s="4">
        <v>102.77322991153434</v>
      </c>
      <c r="C48" s="3">
        <v>421.14321428571429</v>
      </c>
      <c r="D48" s="3">
        <v>78.451817142857152</v>
      </c>
      <c r="E48" s="3" t="s">
        <v>26</v>
      </c>
      <c r="F48" s="3">
        <v>763.24892857142856</v>
      </c>
      <c r="G48" s="3">
        <v>1856.2778571428569</v>
      </c>
      <c r="H48" s="3" t="s">
        <v>26</v>
      </c>
      <c r="I48" s="3">
        <v>905.41928571428593</v>
      </c>
      <c r="J48" s="3">
        <v>7378.7757142857145</v>
      </c>
      <c r="K48" s="3">
        <v>20619.322142857138</v>
      </c>
      <c r="L48" s="3">
        <v>453.73571428571438</v>
      </c>
      <c r="M48" s="3">
        <v>3020.7178571428572</v>
      </c>
      <c r="N48" s="3"/>
      <c r="O48" s="3">
        <v>3148.0278571428566</v>
      </c>
      <c r="P48" s="3">
        <v>2146.1292857142848</v>
      </c>
      <c r="Q48" s="3" t="s">
        <v>26</v>
      </c>
      <c r="R48" s="3">
        <v>123.10607142857144</v>
      </c>
    </row>
    <row r="49" spans="1:18">
      <c r="A49" s="2">
        <v>34213</v>
      </c>
      <c r="B49" s="4">
        <v>112.47396462457887</v>
      </c>
      <c r="C49" s="3">
        <v>476.89769230769247</v>
      </c>
      <c r="D49" s="3">
        <v>128.37192307692311</v>
      </c>
      <c r="E49" s="3">
        <v>539.89774822499999</v>
      </c>
      <c r="F49" s="3">
        <v>872.70769230769224</v>
      </c>
      <c r="G49" s="3">
        <v>1873.688076923077</v>
      </c>
      <c r="H49" s="3" t="s">
        <v>26</v>
      </c>
      <c r="I49" s="3">
        <v>893.36269230769244</v>
      </c>
      <c r="J49" s="3">
        <v>7513.2999999999993</v>
      </c>
      <c r="K49" s="3">
        <v>20617.169615384617</v>
      </c>
      <c r="L49" s="3">
        <v>459.41538461538465</v>
      </c>
      <c r="M49" s="3">
        <v>3027.834615384616</v>
      </c>
      <c r="N49" s="3"/>
      <c r="O49" s="3">
        <v>3184.0811538461535</v>
      </c>
      <c r="P49" s="3">
        <v>2116.9323076923074</v>
      </c>
      <c r="Q49" s="3" t="s">
        <v>26</v>
      </c>
      <c r="R49" s="3">
        <v>122.31961538461539</v>
      </c>
    </row>
    <row r="50" spans="1:18">
      <c r="A50" s="2">
        <v>34243</v>
      </c>
      <c r="B50" s="4">
        <v>124.98306498082924</v>
      </c>
      <c r="C50" s="3">
        <v>509.19678571428574</v>
      </c>
      <c r="D50" s="3">
        <v>170.54571428571427</v>
      </c>
      <c r="E50" s="3">
        <v>561.31891292499995</v>
      </c>
      <c r="F50" s="3">
        <v>998.45321428571435</v>
      </c>
      <c r="G50" s="3">
        <v>1947.8939285714291</v>
      </c>
      <c r="H50" s="3" t="s">
        <v>26</v>
      </c>
      <c r="I50" s="3">
        <v>845.43928571428626</v>
      </c>
      <c r="J50" s="3">
        <v>8537.8496428571416</v>
      </c>
      <c r="K50" s="3">
        <v>20132.54642857143</v>
      </c>
      <c r="L50" s="3">
        <v>464.11464285714288</v>
      </c>
      <c r="M50" s="3">
        <v>3129.7571428571432</v>
      </c>
      <c r="N50" s="3"/>
      <c r="O50" s="3">
        <v>3342.7271428571439</v>
      </c>
      <c r="P50" s="3">
        <v>2165.7139285714284</v>
      </c>
      <c r="Q50" s="3" t="s">
        <v>26</v>
      </c>
      <c r="R50" s="3">
        <v>126.64821428571427</v>
      </c>
    </row>
    <row r="51" spans="1:18">
      <c r="A51" s="2">
        <v>34274</v>
      </c>
      <c r="B51" s="4">
        <v>128.51363786142142</v>
      </c>
      <c r="C51" s="3">
        <v>493.52899999999994</v>
      </c>
      <c r="D51" s="3">
        <v>239.39366666666666</v>
      </c>
      <c r="E51" s="3">
        <v>579.96832085666654</v>
      </c>
      <c r="F51" s="3">
        <v>925.73266666666689</v>
      </c>
      <c r="G51" s="3">
        <v>2112.8789999999999</v>
      </c>
      <c r="H51" s="3" t="s">
        <v>26</v>
      </c>
      <c r="I51" s="3">
        <v>889.40766666666639</v>
      </c>
      <c r="J51" s="3">
        <v>9331.0523333333349</v>
      </c>
      <c r="K51" s="3">
        <v>17985.901333333335</v>
      </c>
      <c r="L51" s="3">
        <v>462.81000000000012</v>
      </c>
      <c r="M51" s="3">
        <v>3108.7699999999991</v>
      </c>
      <c r="N51" s="3"/>
      <c r="O51" s="3">
        <v>3368.9463333333333</v>
      </c>
      <c r="P51" s="3">
        <v>2115.532333333334</v>
      </c>
      <c r="Q51" s="3" t="s">
        <v>26</v>
      </c>
      <c r="R51" s="3">
        <v>126.74533333333335</v>
      </c>
    </row>
    <row r="52" spans="1:18">
      <c r="A52" s="2">
        <v>34304</v>
      </c>
      <c r="B52" s="4">
        <v>147.07907390944914</v>
      </c>
      <c r="C52" s="3">
        <v>523.13466666666659</v>
      </c>
      <c r="D52" s="3">
        <v>314.97000000000008</v>
      </c>
      <c r="E52" s="3">
        <v>650.37924704999989</v>
      </c>
      <c r="F52" s="3">
        <v>868.9590000000004</v>
      </c>
      <c r="G52" s="3">
        <v>2446.8206666666665</v>
      </c>
      <c r="H52" s="3" t="s">
        <v>26</v>
      </c>
      <c r="I52" s="3">
        <v>912.54133333333334</v>
      </c>
      <c r="J52" s="3">
        <v>10374.714666666667</v>
      </c>
      <c r="K52" s="3">
        <v>17335.643999999993</v>
      </c>
      <c r="L52" s="3">
        <v>465.8653333333333</v>
      </c>
      <c r="M52" s="3">
        <v>3316.3133333333335</v>
      </c>
      <c r="N52" s="3"/>
      <c r="O52" s="3">
        <v>3485.0880000000002</v>
      </c>
      <c r="P52" s="3">
        <v>2210.0743333333344</v>
      </c>
      <c r="Q52" s="3" t="s">
        <v>26</v>
      </c>
      <c r="R52" s="3">
        <v>133.54300000000003</v>
      </c>
    </row>
    <row r="53" spans="1:18">
      <c r="A53" s="2">
        <v>34335</v>
      </c>
      <c r="B53" s="4">
        <v>172.35828973763572</v>
      </c>
      <c r="C53" s="3">
        <v>622.02129032258063</v>
      </c>
      <c r="D53" s="3">
        <v>572.70290322580649</v>
      </c>
      <c r="E53" s="3">
        <v>756.47656771290315</v>
      </c>
      <c r="F53" s="3">
        <v>1000.7625806451615</v>
      </c>
      <c r="G53" s="3">
        <v>2618.206774193548</v>
      </c>
      <c r="H53" s="3" t="s">
        <v>26</v>
      </c>
      <c r="I53" s="3">
        <v>839.09419354838701</v>
      </c>
      <c r="J53" s="3">
        <v>11309.500967741938</v>
      </c>
      <c r="K53" s="3">
        <v>18574.186451612903</v>
      </c>
      <c r="L53" s="3">
        <v>472.97451612903228</v>
      </c>
      <c r="M53" s="3">
        <v>3433.4645161290314</v>
      </c>
      <c r="N53" s="3"/>
      <c r="O53" s="3">
        <v>3745.9812903225825</v>
      </c>
      <c r="P53" s="3">
        <v>2279.1787096774192</v>
      </c>
      <c r="Q53" s="3" t="s">
        <v>26</v>
      </c>
      <c r="R53" s="3">
        <v>140.36806451612904</v>
      </c>
    </row>
    <row r="54" spans="1:18">
      <c r="A54" s="2">
        <v>34366</v>
      </c>
      <c r="B54" s="4">
        <v>191.622382787048</v>
      </c>
      <c r="C54" s="3">
        <v>686.9964285714284</v>
      </c>
      <c r="D54" s="3">
        <v>955.875</v>
      </c>
      <c r="E54" s="3">
        <v>829.11706363214284</v>
      </c>
      <c r="F54" s="3">
        <v>1172.4414285714288</v>
      </c>
      <c r="G54" s="3">
        <v>2740.5285714285715</v>
      </c>
      <c r="H54" s="3" t="s">
        <v>26</v>
      </c>
      <c r="I54" s="3">
        <v>780.91928571428582</v>
      </c>
      <c r="J54" s="3">
        <v>11116.476071428571</v>
      </c>
      <c r="K54" s="3">
        <v>19727.237857142853</v>
      </c>
      <c r="L54" s="3">
        <v>470.54321428571433</v>
      </c>
      <c r="M54" s="3">
        <v>3391.5785714285707</v>
      </c>
      <c r="N54" s="3"/>
      <c r="O54" s="3">
        <v>3833.5017857142848</v>
      </c>
      <c r="P54" s="3">
        <v>2269.5264285714284</v>
      </c>
      <c r="Q54" s="3" t="s">
        <v>26</v>
      </c>
      <c r="R54" s="3">
        <v>140.01821428571432</v>
      </c>
    </row>
    <row r="55" spans="1:18">
      <c r="A55" s="2">
        <v>34394</v>
      </c>
      <c r="B55" s="4">
        <v>206.52379461714042</v>
      </c>
      <c r="C55" s="3">
        <v>595.81933333333347</v>
      </c>
      <c r="D55" s="3">
        <v>1298.95</v>
      </c>
      <c r="E55" s="3">
        <v>758.79581877999988</v>
      </c>
      <c r="F55" s="3">
        <v>1171.7233333333331</v>
      </c>
      <c r="G55" s="3">
        <v>2485.3533333333335</v>
      </c>
      <c r="H55" s="3" t="s">
        <v>26</v>
      </c>
      <c r="I55" s="3">
        <v>732.9233333333334</v>
      </c>
      <c r="J55" s="3">
        <v>9611.8806666666678</v>
      </c>
      <c r="K55" s="3">
        <v>20062.797333333336</v>
      </c>
      <c r="L55" s="3">
        <v>464.42133333333328</v>
      </c>
      <c r="M55" s="3">
        <v>3208.1899999999996</v>
      </c>
      <c r="N55" s="3"/>
      <c r="O55" s="3">
        <v>3662.9233333333332</v>
      </c>
      <c r="P55" s="3">
        <v>2181.8239999999996</v>
      </c>
      <c r="Q55" s="3" t="s">
        <v>26</v>
      </c>
      <c r="R55" s="3">
        <v>134.56800000000001</v>
      </c>
    </row>
    <row r="56" spans="1:18">
      <c r="A56" s="2">
        <v>34425</v>
      </c>
      <c r="B56" s="4">
        <v>200.44979624836179</v>
      </c>
      <c r="C56" s="3">
        <v>537.17172413793105</v>
      </c>
      <c r="D56" s="3">
        <v>1497.9241379310342</v>
      </c>
      <c r="E56" s="3">
        <v>734.5292232068964</v>
      </c>
      <c r="F56" s="3">
        <v>1066.5937931034482</v>
      </c>
      <c r="G56" s="3">
        <v>2226.7710344827583</v>
      </c>
      <c r="H56" s="3" t="s">
        <v>26</v>
      </c>
      <c r="I56" s="3">
        <v>627.16586206896557</v>
      </c>
      <c r="J56" s="3">
        <v>9269.7272413793107</v>
      </c>
      <c r="K56" s="3">
        <v>19827.852758620687</v>
      </c>
      <c r="L56" s="3">
        <v>447.36379310344824</v>
      </c>
      <c r="M56" s="3">
        <v>3128.2034482758622</v>
      </c>
      <c r="N56" s="3"/>
      <c r="O56" s="3">
        <v>3484.0224137931027</v>
      </c>
      <c r="P56" s="3">
        <v>2130.1751724137926</v>
      </c>
      <c r="Q56" s="3" t="s">
        <v>26</v>
      </c>
      <c r="R56" s="3">
        <v>133.99103448275864</v>
      </c>
    </row>
    <row r="57" spans="1:18">
      <c r="A57" s="2">
        <v>34455</v>
      </c>
      <c r="B57" s="4">
        <v>198.51671437655341</v>
      </c>
      <c r="C57" s="3">
        <v>571.3012903225806</v>
      </c>
      <c r="D57" s="3">
        <v>1853.6806451612906</v>
      </c>
      <c r="E57" s="3">
        <v>787.4410349612906</v>
      </c>
      <c r="F57" s="3">
        <v>1097.0454838709675</v>
      </c>
      <c r="G57" s="3">
        <v>2324.9393548387102</v>
      </c>
      <c r="H57" s="3" t="s">
        <v>26</v>
      </c>
      <c r="I57" s="3">
        <v>586.59774193548367</v>
      </c>
      <c r="J57" s="3">
        <v>9123.6829032258065</v>
      </c>
      <c r="K57" s="3">
        <v>20216.184193548386</v>
      </c>
      <c r="L57" s="3">
        <v>451.1461290322581</v>
      </c>
      <c r="M57" s="3">
        <v>3085.1419354838699</v>
      </c>
      <c r="N57" s="3"/>
      <c r="O57" s="3">
        <v>3545.272258064515</v>
      </c>
      <c r="P57" s="3">
        <v>2142.802580645161</v>
      </c>
      <c r="Q57" s="3" t="s">
        <v>26</v>
      </c>
      <c r="R57" s="3">
        <v>132.72322580645161</v>
      </c>
    </row>
    <row r="58" spans="1:18">
      <c r="A58" s="2">
        <v>34486</v>
      </c>
      <c r="B58" s="4">
        <v>196.30887975139157</v>
      </c>
      <c r="C58" s="3">
        <v>568.23966666666649</v>
      </c>
      <c r="D58" s="3">
        <v>3066.2166666666676</v>
      </c>
      <c r="E58" s="3">
        <v>848.78451283000004</v>
      </c>
      <c r="F58" s="3">
        <v>1131.1873333333335</v>
      </c>
      <c r="G58" s="3">
        <v>2332.2463333333335</v>
      </c>
      <c r="H58" s="3" t="s">
        <v>26</v>
      </c>
      <c r="I58" s="3">
        <v>511.40666666666681</v>
      </c>
      <c r="J58" s="3">
        <v>9056.0783333333329</v>
      </c>
      <c r="K58" s="3">
        <v>21052.116999999995</v>
      </c>
      <c r="L58" s="3">
        <v>454.87566666666658</v>
      </c>
      <c r="M58" s="3">
        <v>2982.4633333333336</v>
      </c>
      <c r="N58" s="3"/>
      <c r="O58" s="3">
        <v>3355.2419999999997</v>
      </c>
      <c r="P58" s="3">
        <v>1967.7176666666664</v>
      </c>
      <c r="Q58" s="3" t="s">
        <v>26</v>
      </c>
      <c r="R58" s="3">
        <v>126.10000000000004</v>
      </c>
    </row>
    <row r="59" spans="1:18">
      <c r="A59" s="2">
        <v>34516</v>
      </c>
      <c r="B59" s="4">
        <v>198.20074871019693</v>
      </c>
      <c r="C59" s="3">
        <v>536.38806451612902</v>
      </c>
      <c r="D59" s="3">
        <v>3963.6838709677427</v>
      </c>
      <c r="E59" s="3">
        <v>812.26182498064532</v>
      </c>
      <c r="F59" s="3">
        <v>1072.2080645161291</v>
      </c>
      <c r="G59" s="3">
        <v>2313.6703225806459</v>
      </c>
      <c r="H59" s="3" t="s">
        <v>26</v>
      </c>
      <c r="I59" s="3">
        <v>404.48806451612899</v>
      </c>
      <c r="J59" s="3">
        <v>8938.7232258064505</v>
      </c>
      <c r="K59" s="3">
        <v>20549.32290322581</v>
      </c>
      <c r="L59" s="3">
        <v>451.50903225806468</v>
      </c>
      <c r="M59" s="3">
        <v>3035.796774193549</v>
      </c>
      <c r="N59" s="3"/>
      <c r="O59" s="3">
        <v>3233.2254838709678</v>
      </c>
      <c r="P59" s="3">
        <v>1982.9132258064519</v>
      </c>
      <c r="Q59" s="3" t="s">
        <v>26</v>
      </c>
      <c r="R59" s="3">
        <v>125.64225806451616</v>
      </c>
    </row>
    <row r="60" spans="1:18">
      <c r="A60" s="2">
        <v>34547</v>
      </c>
      <c r="B60" s="4">
        <v>182.02958665567809</v>
      </c>
      <c r="C60" s="3">
        <v>566.98387096774195</v>
      </c>
      <c r="D60" s="3">
        <v>4842.2193548387113</v>
      </c>
      <c r="E60" s="3">
        <v>861.28101370967761</v>
      </c>
      <c r="F60" s="3">
        <v>1124.7483870967742</v>
      </c>
      <c r="G60" s="3">
        <v>2671.6541935483865</v>
      </c>
      <c r="H60" s="3" t="s">
        <v>26</v>
      </c>
      <c r="I60" s="3">
        <v>677.97129032258067</v>
      </c>
      <c r="J60" s="3">
        <v>9501.1638709677427</v>
      </c>
      <c r="K60" s="3">
        <v>20587.716451612909</v>
      </c>
      <c r="L60" s="3">
        <v>464.21354838709675</v>
      </c>
      <c r="M60" s="3">
        <v>3184.6645161290339</v>
      </c>
      <c r="N60" s="3"/>
      <c r="O60" s="3">
        <v>3353.7232258064514</v>
      </c>
      <c r="P60" s="3">
        <v>2048.1332258064517</v>
      </c>
      <c r="Q60" s="3" t="s">
        <v>26</v>
      </c>
      <c r="R60" s="3">
        <v>129.70645161290324</v>
      </c>
    </row>
    <row r="61" spans="1:18">
      <c r="A61" s="2">
        <v>34578</v>
      </c>
      <c r="B61" s="4">
        <v>194.71727630160825</v>
      </c>
      <c r="C61" s="3">
        <v>603.88300000000004</v>
      </c>
      <c r="D61" s="3">
        <v>5317.6433333333325</v>
      </c>
      <c r="E61" s="3">
        <v>907.00551030666645</v>
      </c>
      <c r="F61" s="3">
        <v>1293.2809999999999</v>
      </c>
      <c r="G61" s="3">
        <v>2764.5236666666669</v>
      </c>
      <c r="H61" s="3" t="s">
        <v>26</v>
      </c>
      <c r="I61" s="3">
        <v>919.40800000000013</v>
      </c>
      <c r="J61" s="3">
        <v>9865.7589999999982</v>
      </c>
      <c r="K61" s="3">
        <v>19960.498333333333</v>
      </c>
      <c r="L61" s="3">
        <v>467.23733333333337</v>
      </c>
      <c r="M61" s="3">
        <v>3102.47</v>
      </c>
      <c r="N61" s="3"/>
      <c r="O61" s="3">
        <v>3209.2656666666676</v>
      </c>
      <c r="P61" s="3">
        <v>1945.8339999999998</v>
      </c>
      <c r="Q61" s="3" t="s">
        <v>26</v>
      </c>
      <c r="R61" s="3">
        <v>127.25800000000001</v>
      </c>
    </row>
    <row r="62" spans="1:18">
      <c r="A62" s="2">
        <v>34608</v>
      </c>
      <c r="B62" s="4">
        <v>187.62865526508858</v>
      </c>
      <c r="C62" s="3">
        <v>587.6241935483871</v>
      </c>
      <c r="D62" s="3">
        <v>4890.1645161290326</v>
      </c>
      <c r="E62" s="3">
        <v>1022.5841869645161</v>
      </c>
      <c r="F62" s="3">
        <v>1449.6632258064517</v>
      </c>
      <c r="G62" s="3">
        <v>2673.6341935483879</v>
      </c>
      <c r="H62" s="3" t="s">
        <v>26</v>
      </c>
      <c r="I62" s="3">
        <v>704.69741935483864</v>
      </c>
      <c r="J62" s="3">
        <v>9398.3270967741901</v>
      </c>
      <c r="K62" s="3">
        <v>19830.352580645162</v>
      </c>
      <c r="L62" s="3">
        <v>464.23129032258078</v>
      </c>
      <c r="M62" s="3">
        <v>3047.7</v>
      </c>
      <c r="N62" s="3"/>
      <c r="O62" s="3">
        <v>3169.6287096774195</v>
      </c>
      <c r="P62" s="3">
        <v>1879.9129032258063</v>
      </c>
      <c r="Q62" s="3" t="s">
        <v>26</v>
      </c>
      <c r="R62" s="3">
        <v>123.96258064516131</v>
      </c>
    </row>
    <row r="63" spans="1:18">
      <c r="A63" s="2">
        <v>34639</v>
      </c>
      <c r="B63" s="4">
        <v>166.90444758356929</v>
      </c>
      <c r="C63" s="3">
        <v>538.32266666666669</v>
      </c>
      <c r="D63" s="3">
        <v>4700.0066666666662</v>
      </c>
      <c r="E63" s="3">
        <v>1029.30258349</v>
      </c>
      <c r="F63" s="3">
        <v>1463.4329999999995</v>
      </c>
      <c r="G63" s="3">
        <v>2514.4709999999995</v>
      </c>
      <c r="H63" s="3" t="s">
        <v>26</v>
      </c>
      <c r="I63" s="3">
        <v>695.65346666666676</v>
      </c>
      <c r="J63" s="3">
        <v>9214.495666666664</v>
      </c>
      <c r="K63" s="3">
        <v>19279.658333333329</v>
      </c>
      <c r="L63" s="3">
        <v>460.26633333333342</v>
      </c>
      <c r="M63" s="3">
        <v>3086.2266666666674</v>
      </c>
      <c r="N63" s="3"/>
      <c r="O63" s="3">
        <v>3248.2706666666663</v>
      </c>
      <c r="P63" s="3">
        <v>1933.6046666666666</v>
      </c>
      <c r="Q63" s="3" t="s">
        <v>26</v>
      </c>
      <c r="R63" s="3">
        <v>125.75633333333332</v>
      </c>
    </row>
    <row r="64" spans="1:18">
      <c r="A64" s="2">
        <v>34669</v>
      </c>
      <c r="B64" s="4">
        <v>174.64658766913689</v>
      </c>
      <c r="C64" s="3">
        <v>500.95387096774192</v>
      </c>
      <c r="D64" s="3">
        <v>4592.1096774193538</v>
      </c>
      <c r="E64" s="3">
        <v>997.00200109354853</v>
      </c>
      <c r="F64" s="3">
        <v>1417.8838709677418</v>
      </c>
      <c r="G64" s="3">
        <v>2402.0332258064514</v>
      </c>
      <c r="H64" s="3" t="s">
        <v>26</v>
      </c>
      <c r="I64" s="3">
        <v>660.30648387096767</v>
      </c>
      <c r="J64" s="3">
        <v>8172.3848387096787</v>
      </c>
      <c r="K64" s="3">
        <v>19296.536774193552</v>
      </c>
      <c r="L64" s="3">
        <v>455.34774193548395</v>
      </c>
      <c r="M64" s="3">
        <v>3030.5774193548382</v>
      </c>
      <c r="N64" s="3"/>
      <c r="O64" s="3">
        <v>3225.7467741935475</v>
      </c>
      <c r="P64" s="3">
        <v>1940.7012903225811</v>
      </c>
      <c r="Q64" s="3" t="s">
        <v>26</v>
      </c>
      <c r="R64" s="3">
        <v>124.57193548387097</v>
      </c>
    </row>
    <row r="65" spans="1:18">
      <c r="A65" s="2">
        <v>34700</v>
      </c>
      <c r="B65" s="4">
        <v>192.17777585275547</v>
      </c>
      <c r="C65" s="3">
        <v>437.80548387096781</v>
      </c>
      <c r="D65" s="3">
        <v>3894.0064516129041</v>
      </c>
      <c r="E65" s="3">
        <v>939.15792809677441</v>
      </c>
      <c r="F65" s="3">
        <v>1258.4329032258063</v>
      </c>
      <c r="G65" s="3">
        <v>2133.8403225806446</v>
      </c>
      <c r="H65" s="3" t="s">
        <v>26</v>
      </c>
      <c r="I65" s="3">
        <v>596.20487096774161</v>
      </c>
      <c r="J65" s="3">
        <v>7478.5732258064509</v>
      </c>
      <c r="K65" s="3">
        <v>19035.824516129025</v>
      </c>
      <c r="L65" s="3">
        <v>464.91709677419362</v>
      </c>
      <c r="M65" s="3">
        <v>3031.7967741935481</v>
      </c>
      <c r="N65" s="3"/>
      <c r="O65" s="3">
        <v>3031.6258064516137</v>
      </c>
      <c r="P65" s="3">
        <v>1843.9309677419353</v>
      </c>
      <c r="Q65" s="3" t="s">
        <v>26</v>
      </c>
      <c r="R65" s="3">
        <v>123.61290322580645</v>
      </c>
    </row>
    <row r="66" spans="1:18">
      <c r="A66" s="2">
        <v>34731</v>
      </c>
      <c r="B66" s="4">
        <v>178.75610385143818</v>
      </c>
      <c r="C66" s="3">
        <v>380.68714285714293</v>
      </c>
      <c r="D66" s="3">
        <v>3348.5107142857132</v>
      </c>
      <c r="E66" s="3">
        <v>903.06937015000017</v>
      </c>
      <c r="F66" s="3">
        <v>1097.0185714285712</v>
      </c>
      <c r="G66" s="3">
        <v>1819.1842857142856</v>
      </c>
      <c r="H66" s="3" t="s">
        <v>26</v>
      </c>
      <c r="I66" s="3">
        <v>550.55307142857134</v>
      </c>
      <c r="J66" s="3">
        <v>7937.1703571428588</v>
      </c>
      <c r="K66" s="3">
        <v>18069.575357142861</v>
      </c>
      <c r="L66" s="3">
        <v>482.10357142857134</v>
      </c>
      <c r="M66" s="3">
        <v>3054.875</v>
      </c>
      <c r="N66" s="3"/>
      <c r="O66" s="3">
        <v>3099.6303571428575</v>
      </c>
      <c r="P66" s="3">
        <v>1834.0521428571431</v>
      </c>
      <c r="Q66" s="3" t="s">
        <v>26</v>
      </c>
      <c r="R66" s="3">
        <v>123.98071428571431</v>
      </c>
    </row>
    <row r="67" spans="1:18">
      <c r="A67" s="2">
        <v>34759</v>
      </c>
      <c r="B67" s="4">
        <v>164.76333862707901</v>
      </c>
      <c r="C67" s="3">
        <v>326.97161290322572</v>
      </c>
      <c r="D67" s="3">
        <v>2968.3677419354835</v>
      </c>
      <c r="E67" s="3">
        <v>849.10791069677407</v>
      </c>
      <c r="F67" s="3">
        <v>1039.53</v>
      </c>
      <c r="G67" s="3">
        <v>1622.6325806451614</v>
      </c>
      <c r="H67" s="3" t="s">
        <v>26</v>
      </c>
      <c r="I67" s="3">
        <v>599.99761290322579</v>
      </c>
      <c r="J67" s="3">
        <v>8349.3022580645174</v>
      </c>
      <c r="K67" s="3">
        <v>16412.074516129032</v>
      </c>
      <c r="L67" s="3">
        <v>493.08032258064509</v>
      </c>
      <c r="M67" s="3">
        <v>3076.6870967741934</v>
      </c>
      <c r="N67" s="3"/>
      <c r="O67" s="3">
        <v>2930.3751612903225</v>
      </c>
      <c r="P67" s="3">
        <v>1793.1325806451616</v>
      </c>
      <c r="Q67" s="3" t="s">
        <v>26</v>
      </c>
      <c r="R67" s="3">
        <v>120.7345161290323</v>
      </c>
    </row>
    <row r="68" spans="1:18">
      <c r="A68" s="2">
        <v>34790</v>
      </c>
      <c r="B68" s="4">
        <v>152.5662788978515</v>
      </c>
      <c r="C68" s="3">
        <v>386.58100000000007</v>
      </c>
      <c r="D68" s="3">
        <v>3291.0066666666671</v>
      </c>
      <c r="E68" s="3">
        <v>912.00689940333314</v>
      </c>
      <c r="F68" s="3">
        <v>1286.4283333333335</v>
      </c>
      <c r="G68" s="3">
        <v>1899.56</v>
      </c>
      <c r="H68" s="3" t="s">
        <v>26</v>
      </c>
      <c r="I68" s="3">
        <v>634.75263333333339</v>
      </c>
      <c r="J68" s="3">
        <v>8526.7139999999999</v>
      </c>
      <c r="K68" s="3">
        <v>16326.878999999999</v>
      </c>
      <c r="L68" s="3">
        <v>507.95199999999994</v>
      </c>
      <c r="M68" s="3">
        <v>3197.8933333333334</v>
      </c>
      <c r="N68" s="3"/>
      <c r="O68" s="3">
        <v>3010.887999999999</v>
      </c>
      <c r="P68" s="3">
        <v>1894.9520000000002</v>
      </c>
      <c r="Q68" s="3" t="s">
        <v>26</v>
      </c>
      <c r="R68" s="3">
        <v>123.25933333333336</v>
      </c>
    </row>
    <row r="69" spans="1:18">
      <c r="A69" s="2">
        <v>34820</v>
      </c>
      <c r="B69" s="4">
        <v>148.66675231989896</v>
      </c>
      <c r="C69" s="3">
        <v>427.21129032258068</v>
      </c>
      <c r="D69" s="3">
        <v>3951.1935483870975</v>
      </c>
      <c r="E69" s="3">
        <v>996.01392381290304</v>
      </c>
      <c r="F69" s="3">
        <v>1436.6483870967741</v>
      </c>
      <c r="G69" s="3">
        <v>2011.6696774193551</v>
      </c>
      <c r="H69" s="3" t="s">
        <v>26</v>
      </c>
      <c r="I69" s="3">
        <v>662.48238709677412</v>
      </c>
      <c r="J69" s="3">
        <v>8943.1722580645164</v>
      </c>
      <c r="K69" s="3">
        <v>16363.641612903224</v>
      </c>
      <c r="L69" s="3">
        <v>523.3732258064515</v>
      </c>
      <c r="M69" s="3">
        <v>3286.6322580645169</v>
      </c>
      <c r="N69" s="3"/>
      <c r="O69" s="3">
        <v>3225.4541935483871</v>
      </c>
      <c r="P69" s="3">
        <v>1962.3577419354833</v>
      </c>
      <c r="Q69" s="3" t="s">
        <v>26</v>
      </c>
      <c r="R69" s="3">
        <v>128.59451612903223</v>
      </c>
    </row>
    <row r="70" spans="1:18">
      <c r="A70" s="2">
        <v>34851</v>
      </c>
      <c r="B70" s="4">
        <v>168.03289639198542</v>
      </c>
      <c r="C70" s="3">
        <v>404.14199999999983</v>
      </c>
      <c r="D70" s="3">
        <v>3724.7033333333338</v>
      </c>
      <c r="E70" s="3">
        <v>1011.7157399533332</v>
      </c>
      <c r="F70" s="3">
        <v>1391.8666666666663</v>
      </c>
      <c r="G70" s="3">
        <v>2035.0963333333332</v>
      </c>
      <c r="H70" s="3" t="s">
        <v>26</v>
      </c>
      <c r="I70" s="3">
        <v>672.84176666666644</v>
      </c>
      <c r="J70" s="3">
        <v>9306.8589999999986</v>
      </c>
      <c r="K70" s="3">
        <v>15086.368666666667</v>
      </c>
      <c r="L70" s="3">
        <v>538.85899999999992</v>
      </c>
      <c r="M70" s="3">
        <v>3353.016666666666</v>
      </c>
      <c r="N70" s="3"/>
      <c r="O70" s="3">
        <v>3242.9463333333333</v>
      </c>
      <c r="P70" s="3">
        <v>1916.0873333333334</v>
      </c>
      <c r="Q70" s="3" t="s">
        <v>26</v>
      </c>
      <c r="R70" s="3">
        <v>129.81133333333335</v>
      </c>
    </row>
    <row r="71" spans="1:18">
      <c r="A71" s="2">
        <v>34881</v>
      </c>
      <c r="B71" s="4">
        <v>162.40242746790597</v>
      </c>
      <c r="C71" s="3">
        <v>455.34451612903229</v>
      </c>
      <c r="D71" s="3">
        <v>3878.9064516129019</v>
      </c>
      <c r="E71" s="3">
        <v>1041.7415318193546</v>
      </c>
      <c r="F71" s="3">
        <v>1485.6880645161293</v>
      </c>
      <c r="G71" s="3">
        <v>2426.3735483870964</v>
      </c>
      <c r="H71" s="3" t="s">
        <v>26</v>
      </c>
      <c r="I71" s="3">
        <v>671.13487096774179</v>
      </c>
      <c r="J71" s="3">
        <v>9479.7990322580645</v>
      </c>
      <c r="K71" s="3">
        <v>16159.22741935484</v>
      </c>
      <c r="L71" s="3">
        <v>556.43677419354856</v>
      </c>
      <c r="M71" s="3">
        <v>3423.6709677419353</v>
      </c>
      <c r="N71" s="3"/>
      <c r="O71" s="3">
        <v>3315.1287096774186</v>
      </c>
      <c r="P71" s="3">
        <v>1926.6422580645155</v>
      </c>
      <c r="Q71" s="3" t="s">
        <v>26</v>
      </c>
      <c r="R71" s="3">
        <v>131.9641935483871</v>
      </c>
    </row>
    <row r="72" spans="1:18">
      <c r="A72" s="2">
        <v>34912</v>
      </c>
      <c r="B72" s="4">
        <v>155.17446753504277</v>
      </c>
      <c r="C72" s="3">
        <v>475.12645161290322</v>
      </c>
      <c r="D72" s="3">
        <v>4259.3741935483868</v>
      </c>
      <c r="E72" s="3">
        <v>969.29371965483847</v>
      </c>
      <c r="F72" s="3">
        <v>1453.4238709677425</v>
      </c>
      <c r="G72" s="3">
        <v>2499.8990322580639</v>
      </c>
      <c r="H72" s="3" t="s">
        <v>26</v>
      </c>
      <c r="I72" s="3">
        <v>732.77622580645163</v>
      </c>
      <c r="J72" s="3">
        <v>9118.2500000000018</v>
      </c>
      <c r="K72" s="3">
        <v>17390.965483870965</v>
      </c>
      <c r="L72" s="3">
        <v>558.9112903225805</v>
      </c>
      <c r="M72" s="3">
        <v>3490.5516129032249</v>
      </c>
      <c r="N72" s="3"/>
      <c r="O72" s="3">
        <v>3489.3216129032253</v>
      </c>
      <c r="P72" s="3">
        <v>1946.240967741935</v>
      </c>
      <c r="Q72" s="3" t="s">
        <v>26</v>
      </c>
      <c r="R72" s="3">
        <v>134.84967741935478</v>
      </c>
    </row>
    <row r="73" spans="1:18">
      <c r="A73" s="2">
        <v>34943</v>
      </c>
      <c r="B73" s="4">
        <v>148.42339988121446</v>
      </c>
      <c r="C73" s="3">
        <v>442.77931034482748</v>
      </c>
      <c r="D73" s="3">
        <v>4643.9413793103458</v>
      </c>
      <c r="E73" s="3">
        <v>939.58622309999998</v>
      </c>
      <c r="F73" s="3">
        <v>1419.5837931034482</v>
      </c>
      <c r="G73" s="3">
        <v>2530.5672413793109</v>
      </c>
      <c r="H73" s="3" t="s">
        <v>26</v>
      </c>
      <c r="I73" s="3">
        <v>740.00351724137931</v>
      </c>
      <c r="J73" s="3">
        <v>9506.4437931034481</v>
      </c>
      <c r="K73" s="3">
        <v>18140.714827586202</v>
      </c>
      <c r="L73" s="3">
        <v>577.72689655172417</v>
      </c>
      <c r="M73" s="3">
        <v>3533.1034482758619</v>
      </c>
      <c r="N73" s="3"/>
      <c r="O73" s="3">
        <v>3462.6151724137931</v>
      </c>
      <c r="P73" s="3">
        <v>1850.8651724137935</v>
      </c>
      <c r="Q73" s="3" t="s">
        <v>26</v>
      </c>
      <c r="R73" s="3">
        <v>136.42827586206897</v>
      </c>
    </row>
    <row r="74" spans="1:18">
      <c r="A74" s="2">
        <v>34973</v>
      </c>
      <c r="B74" s="4">
        <v>139.5135605938946</v>
      </c>
      <c r="C74" s="3">
        <v>423.02032258064514</v>
      </c>
      <c r="D74" s="3">
        <v>4453.8290322580651</v>
      </c>
      <c r="E74" s="3">
        <v>952.33455832258028</v>
      </c>
      <c r="F74" s="3">
        <v>1314.3793548387093</v>
      </c>
      <c r="G74" s="3">
        <v>2314.2683870967739</v>
      </c>
      <c r="H74" s="3" t="s">
        <v>26</v>
      </c>
      <c r="I74" s="3">
        <v>717.96480645161307</v>
      </c>
      <c r="J74" s="3">
        <v>9827.2377419354834</v>
      </c>
      <c r="K74" s="3">
        <v>17962.501935483873</v>
      </c>
      <c r="L74" s="3">
        <v>583.12612903225806</v>
      </c>
      <c r="M74" s="3">
        <v>3532.1096774193547</v>
      </c>
      <c r="N74" s="3"/>
      <c r="O74" s="3">
        <v>3280.4625806451609</v>
      </c>
      <c r="P74" s="3">
        <v>1778.5816129032257</v>
      </c>
      <c r="Q74" s="3" t="s">
        <v>26</v>
      </c>
      <c r="R74" s="3">
        <v>134.45129032258069</v>
      </c>
    </row>
    <row r="75" spans="1:18">
      <c r="A75" s="2">
        <v>35004</v>
      </c>
      <c r="B75" s="4">
        <v>132.36998900670423</v>
      </c>
      <c r="C75" s="3">
        <v>422.47700000000003</v>
      </c>
      <c r="D75" s="3">
        <v>4061.4933333333347</v>
      </c>
      <c r="E75" s="3">
        <v>926.65014897000003</v>
      </c>
      <c r="F75" s="3">
        <v>1184.9649999999999</v>
      </c>
      <c r="G75" s="3">
        <v>2394.353333333333</v>
      </c>
      <c r="H75" s="3" t="s">
        <v>26</v>
      </c>
      <c r="I75" s="3">
        <v>688.58086666666668</v>
      </c>
      <c r="J75" s="3">
        <v>9539.8886666666676</v>
      </c>
      <c r="K75" s="3">
        <v>18097.802333333333</v>
      </c>
      <c r="L75" s="3">
        <v>595.70799999999986</v>
      </c>
      <c r="M75" s="3">
        <v>3576.03</v>
      </c>
      <c r="N75" s="3"/>
      <c r="O75" s="3">
        <v>3370.6633333333325</v>
      </c>
      <c r="P75" s="3">
        <v>1860.0946666666664</v>
      </c>
      <c r="Q75" s="3" t="s">
        <v>26</v>
      </c>
      <c r="R75" s="3">
        <v>136.1273333333333</v>
      </c>
    </row>
    <row r="76" spans="1:18">
      <c r="A76" s="2">
        <v>35034</v>
      </c>
      <c r="B76" s="4">
        <v>148.16827232452908</v>
      </c>
      <c r="C76" s="3">
        <v>489.27733333333333</v>
      </c>
      <c r="D76" s="3">
        <v>4280.1166666666668</v>
      </c>
      <c r="E76" s="3">
        <v>972.89397371333348</v>
      </c>
      <c r="F76" s="3">
        <v>1233.2986666666666</v>
      </c>
      <c r="G76" s="3">
        <v>2715.4086666666667</v>
      </c>
      <c r="H76" s="3" t="s">
        <v>26</v>
      </c>
      <c r="I76" s="3">
        <v>606.28453333333346</v>
      </c>
      <c r="J76" s="3">
        <v>9903.969000000001</v>
      </c>
      <c r="K76" s="3">
        <v>19402.242000000002</v>
      </c>
      <c r="L76" s="3">
        <v>614.16133333333312</v>
      </c>
      <c r="M76" s="3">
        <v>3652.646666666667</v>
      </c>
      <c r="N76" s="3"/>
      <c r="O76" s="3">
        <v>3571.695666666667</v>
      </c>
      <c r="P76" s="3">
        <v>1848.1486666666667</v>
      </c>
      <c r="Q76" s="3" t="s">
        <v>26</v>
      </c>
      <c r="R76" s="3">
        <v>139.33333333333334</v>
      </c>
    </row>
    <row r="77" spans="1:18">
      <c r="A77" s="2">
        <v>35065</v>
      </c>
      <c r="B77" s="4">
        <v>148.98468050592228</v>
      </c>
      <c r="C77" s="3">
        <v>547.90774193548395</v>
      </c>
      <c r="D77" s="3">
        <v>4815.9548387096756</v>
      </c>
      <c r="E77" s="3">
        <v>1032.1790001322581</v>
      </c>
      <c r="F77" s="3">
        <v>1263.1632258064519</v>
      </c>
      <c r="G77" s="3">
        <v>3002.6838709677413</v>
      </c>
      <c r="H77" s="3" t="s">
        <v>26</v>
      </c>
      <c r="I77" s="3">
        <v>535.99625806451627</v>
      </c>
      <c r="J77" s="3">
        <v>10701.530967741934</v>
      </c>
      <c r="K77" s="3">
        <v>20429.372580645151</v>
      </c>
      <c r="L77" s="3">
        <v>614.10032258064518</v>
      </c>
      <c r="M77" s="3">
        <v>3713.7387096774187</v>
      </c>
      <c r="N77" s="3"/>
      <c r="O77" s="3">
        <v>3704.6103225806446</v>
      </c>
      <c r="P77" s="3">
        <v>1940.5274193548389</v>
      </c>
      <c r="Q77" s="3" t="s">
        <v>26</v>
      </c>
      <c r="R77" s="3">
        <v>143.8135483870968</v>
      </c>
    </row>
    <row r="78" spans="1:18">
      <c r="A78" s="2">
        <v>35096</v>
      </c>
      <c r="B78" s="4">
        <v>161.38780480016493</v>
      </c>
      <c r="C78" s="3">
        <v>535.07137931034481</v>
      </c>
      <c r="D78" s="3">
        <v>5266.687931034483</v>
      </c>
      <c r="E78" s="3">
        <v>1018.917924013793</v>
      </c>
      <c r="F78" s="3">
        <v>1351.3803448275862</v>
      </c>
      <c r="G78" s="3">
        <v>2984.2341379310346</v>
      </c>
      <c r="H78" s="3" t="s">
        <v>26</v>
      </c>
      <c r="I78" s="3">
        <v>540.46203448275833</v>
      </c>
      <c r="J78" s="3">
        <v>11395.453103448272</v>
      </c>
      <c r="K78" s="3">
        <v>20668.702413793104</v>
      </c>
      <c r="L78" s="3">
        <v>649.56413793103445</v>
      </c>
      <c r="M78" s="3">
        <v>3741.9724137931044</v>
      </c>
      <c r="N78" s="3"/>
      <c r="O78" s="3">
        <v>3772.852413793104</v>
      </c>
      <c r="P78" s="3">
        <v>1973.493448275862</v>
      </c>
      <c r="Q78" s="3" t="s">
        <v>26</v>
      </c>
      <c r="R78" s="3">
        <v>146.65310344827586</v>
      </c>
    </row>
    <row r="79" spans="1:18">
      <c r="A79" s="2">
        <v>35125</v>
      </c>
      <c r="B79" s="4">
        <v>153.62407699826241</v>
      </c>
      <c r="C79" s="3">
        <v>508.88419354838703</v>
      </c>
      <c r="D79" s="3">
        <v>4930.7032258064501</v>
      </c>
      <c r="E79" s="3">
        <v>992.91214453225814</v>
      </c>
      <c r="F79" s="3">
        <v>1233.3338709677416</v>
      </c>
      <c r="G79" s="3">
        <v>2924.7525806451608</v>
      </c>
      <c r="H79" s="3" t="s">
        <v>26</v>
      </c>
      <c r="I79" s="3">
        <v>565.95812903225806</v>
      </c>
      <c r="J79" s="3">
        <v>10947.89806451613</v>
      </c>
      <c r="K79" s="3">
        <v>20457.233225806445</v>
      </c>
      <c r="L79" s="3">
        <v>645.78741935483879</v>
      </c>
      <c r="M79" s="3">
        <v>3699.2419354838707</v>
      </c>
      <c r="N79" s="3"/>
      <c r="O79" s="3">
        <v>3775.4287096774183</v>
      </c>
      <c r="P79" s="3">
        <v>1988.5699999999993</v>
      </c>
      <c r="Q79" s="3" t="s">
        <v>26</v>
      </c>
      <c r="R79" s="3">
        <v>147.88903225806456</v>
      </c>
    </row>
    <row r="80" spans="1:18">
      <c r="A80" s="2">
        <v>35156</v>
      </c>
      <c r="B80" s="4">
        <v>171.45749321056979</v>
      </c>
      <c r="C80" s="3">
        <v>534.05966666666654</v>
      </c>
      <c r="D80" s="3">
        <v>5024.0266666666666</v>
      </c>
      <c r="E80" s="3">
        <v>983.48358237666696</v>
      </c>
      <c r="F80" s="3">
        <v>1216.155</v>
      </c>
      <c r="G80" s="3">
        <v>3167.762666666667</v>
      </c>
      <c r="H80" s="3" t="s">
        <v>26</v>
      </c>
      <c r="I80" s="3">
        <v>613.32869999999991</v>
      </c>
      <c r="J80" s="3">
        <v>10943.246666666664</v>
      </c>
      <c r="K80" s="3">
        <v>21852.954000000005</v>
      </c>
      <c r="L80" s="3">
        <v>647.62299999999982</v>
      </c>
      <c r="M80" s="3">
        <v>3792.736666666668</v>
      </c>
      <c r="N80" s="3"/>
      <c r="O80" s="3">
        <v>3977.9673333333321</v>
      </c>
      <c r="P80" s="3">
        <v>2093.7726666666663</v>
      </c>
      <c r="Q80" s="3" t="s">
        <v>26</v>
      </c>
      <c r="R80" s="3">
        <v>151.74299999999997</v>
      </c>
    </row>
    <row r="81" spans="1:18">
      <c r="A81" s="2">
        <v>35186</v>
      </c>
      <c r="B81" s="4">
        <v>171.39665510089867</v>
      </c>
      <c r="C81" s="3">
        <v>587.59709677419335</v>
      </c>
      <c r="D81" s="3">
        <v>5451.5225806451608</v>
      </c>
      <c r="E81" s="3">
        <v>1018.1845294032261</v>
      </c>
      <c r="F81" s="3">
        <v>1244.4651612903224</v>
      </c>
      <c r="G81" s="3">
        <v>3242.7990322580649</v>
      </c>
      <c r="H81" s="3" t="s">
        <v>26</v>
      </c>
      <c r="I81" s="3">
        <v>663.36200000000008</v>
      </c>
      <c r="J81" s="3">
        <v>10877.195483870966</v>
      </c>
      <c r="K81" s="3">
        <v>21745.332903225804</v>
      </c>
      <c r="L81" s="3">
        <v>661.54387096774178</v>
      </c>
      <c r="M81" s="3">
        <v>3758.8935483870973</v>
      </c>
      <c r="N81" s="3"/>
      <c r="O81" s="3">
        <v>4094.3619354838702</v>
      </c>
      <c r="P81" s="3">
        <v>2116.3780645161291</v>
      </c>
      <c r="Q81" s="3" t="s">
        <v>26</v>
      </c>
      <c r="R81" s="3">
        <v>152.63387096774196</v>
      </c>
    </row>
    <row r="82" spans="1:18">
      <c r="A82" s="2">
        <v>35217</v>
      </c>
      <c r="B82" s="4">
        <v>168.91995528138375</v>
      </c>
      <c r="C82" s="3">
        <v>596.98599999999999</v>
      </c>
      <c r="D82" s="3">
        <v>5783.0700000000006</v>
      </c>
      <c r="E82" s="3">
        <v>1014.9473747500001</v>
      </c>
      <c r="F82" s="3">
        <v>1310.835</v>
      </c>
      <c r="G82" s="3">
        <v>3200.6573333333336</v>
      </c>
      <c r="H82" s="3" t="s">
        <v>26</v>
      </c>
      <c r="I82" s="3">
        <v>755.11676666666665</v>
      </c>
      <c r="J82" s="3">
        <v>11013.358666666669</v>
      </c>
      <c r="K82" s="3">
        <v>22194.26333333334</v>
      </c>
      <c r="L82" s="3">
        <v>668.71600000000012</v>
      </c>
      <c r="M82" s="3">
        <v>3732.1133333333332</v>
      </c>
      <c r="N82" s="3"/>
      <c r="O82" s="3">
        <v>4206.1200000000008</v>
      </c>
      <c r="P82" s="3">
        <v>2110.9506666666662</v>
      </c>
      <c r="Q82" s="3" t="s">
        <v>26</v>
      </c>
      <c r="R82" s="3">
        <v>152.8716666666667</v>
      </c>
    </row>
    <row r="83" spans="1:18">
      <c r="A83" s="2">
        <v>35247</v>
      </c>
      <c r="B83" s="4">
        <v>167.19686301392409</v>
      </c>
      <c r="C83" s="3">
        <v>558.32064516129037</v>
      </c>
      <c r="D83" s="3">
        <v>6287.1354838709658</v>
      </c>
      <c r="E83" s="3">
        <v>1045.0650250000003</v>
      </c>
      <c r="F83" s="3">
        <v>1415.8645161290326</v>
      </c>
      <c r="G83" s="3">
        <v>3041.1838709677418</v>
      </c>
      <c r="H83" s="3" t="s">
        <v>26</v>
      </c>
      <c r="I83" s="3">
        <v>820.87890322580631</v>
      </c>
      <c r="J83" s="3">
        <v>10848.868709677417</v>
      </c>
      <c r="K83" s="3">
        <v>21575.026129032256</v>
      </c>
      <c r="L83" s="3">
        <v>645.11193548387109</v>
      </c>
      <c r="M83" s="3">
        <v>3708.9161290322586</v>
      </c>
      <c r="N83" s="3"/>
      <c r="O83" s="3">
        <v>4085.9845161290323</v>
      </c>
      <c r="P83" s="3">
        <v>2029.5409677419357</v>
      </c>
      <c r="Q83" s="3" t="s">
        <v>26</v>
      </c>
      <c r="R83" s="3">
        <v>149.89741935483872</v>
      </c>
    </row>
    <row r="84" spans="1:18">
      <c r="A84" s="2">
        <v>35278</v>
      </c>
      <c r="B84" s="4">
        <v>163.90768005234963</v>
      </c>
      <c r="C84" s="3">
        <v>522.66290322580642</v>
      </c>
      <c r="D84" s="3">
        <v>6259.3193548387108</v>
      </c>
      <c r="E84" s="3">
        <v>1001.7694583387093</v>
      </c>
      <c r="F84" s="3">
        <v>1409.0532258064513</v>
      </c>
      <c r="G84" s="3">
        <v>3290.9935483870959</v>
      </c>
      <c r="H84" s="3" t="s">
        <v>26</v>
      </c>
      <c r="I84" s="3">
        <v>837.80899999999986</v>
      </c>
      <c r="J84" s="3">
        <v>11199.707741935488</v>
      </c>
      <c r="K84" s="3">
        <v>20852.330000000002</v>
      </c>
      <c r="L84" s="3">
        <v>662.73096774193584</v>
      </c>
      <c r="M84" s="3">
        <v>3844.3645161290328</v>
      </c>
      <c r="N84" s="3"/>
      <c r="O84" s="3">
        <v>4055.5838709677419</v>
      </c>
      <c r="P84" s="3">
        <v>1998.6516129032257</v>
      </c>
      <c r="Q84" s="3" t="s">
        <v>26</v>
      </c>
      <c r="R84" s="3">
        <v>151.30677419354842</v>
      </c>
    </row>
    <row r="85" spans="1:18">
      <c r="A85" s="2">
        <v>35309</v>
      </c>
      <c r="B85" s="4">
        <v>170.76864880751927</v>
      </c>
      <c r="C85" s="3">
        <v>538.73571428571438</v>
      </c>
      <c r="D85" s="3">
        <v>6429.7678571428569</v>
      </c>
      <c r="E85" s="3">
        <v>998.52367804642847</v>
      </c>
      <c r="F85" s="3">
        <v>1506.9764285714284</v>
      </c>
      <c r="G85" s="3">
        <v>3306.6407142857138</v>
      </c>
      <c r="H85" s="3" t="s">
        <v>26</v>
      </c>
      <c r="I85" s="3">
        <v>806.45164285714304</v>
      </c>
      <c r="J85" s="3">
        <v>11386.895000000002</v>
      </c>
      <c r="K85" s="3">
        <v>20800.721785714286</v>
      </c>
      <c r="L85" s="3">
        <v>673.11892857142846</v>
      </c>
      <c r="M85" s="3">
        <v>3927.4607142857135</v>
      </c>
      <c r="N85" s="3"/>
      <c r="O85" s="3">
        <v>4067.4510714285716</v>
      </c>
      <c r="P85" s="3">
        <v>2053.7610714285715</v>
      </c>
      <c r="Q85" s="3" t="s">
        <v>26</v>
      </c>
      <c r="R85" s="3">
        <v>154.27964285714285</v>
      </c>
    </row>
    <row r="86" spans="1:18">
      <c r="A86" s="2">
        <v>35339</v>
      </c>
      <c r="B86" s="4">
        <v>171.6596327362513</v>
      </c>
      <c r="C86" s="3">
        <v>571.522258064516</v>
      </c>
      <c r="D86" s="3">
        <v>6628.4419354838701</v>
      </c>
      <c r="E86" s="3">
        <v>1029.2525417419358</v>
      </c>
      <c r="F86" s="3">
        <v>1554.4496774193547</v>
      </c>
      <c r="G86" s="3">
        <v>3296.5564516129034</v>
      </c>
      <c r="H86" s="3" t="s">
        <v>26</v>
      </c>
      <c r="I86" s="3">
        <v>935.95835483870951</v>
      </c>
      <c r="J86" s="3">
        <v>12277.425483870964</v>
      </c>
      <c r="K86" s="3">
        <v>21110.45322580645</v>
      </c>
      <c r="L86" s="3">
        <v>701.97419354838689</v>
      </c>
      <c r="M86" s="3">
        <v>4023.8548387096771</v>
      </c>
      <c r="N86" s="3"/>
      <c r="O86" s="3">
        <v>4316.4974193548378</v>
      </c>
      <c r="P86" s="3">
        <v>2153.9496774193553</v>
      </c>
      <c r="Q86" s="3" t="s">
        <v>26</v>
      </c>
      <c r="R86" s="3">
        <v>159.98612903225808</v>
      </c>
    </row>
    <row r="87" spans="1:18">
      <c r="A87" s="2">
        <v>35370</v>
      </c>
      <c r="B87" s="4">
        <v>165.23434334711359</v>
      </c>
      <c r="C87" s="3">
        <v>596.1099999999999</v>
      </c>
      <c r="D87" s="3">
        <v>6605.5033333333313</v>
      </c>
      <c r="E87" s="3">
        <v>980.83909328333334</v>
      </c>
      <c r="F87" s="3">
        <v>1466.8636666666666</v>
      </c>
      <c r="G87" s="3">
        <v>3317.7093333333323</v>
      </c>
      <c r="H87" s="3" t="s">
        <v>26</v>
      </c>
      <c r="I87" s="3">
        <v>956.85953333333305</v>
      </c>
      <c r="J87" s="3">
        <v>12955.999999999998</v>
      </c>
      <c r="K87" s="3">
        <v>21014.301333333329</v>
      </c>
      <c r="L87" s="3">
        <v>735.57599999999991</v>
      </c>
      <c r="M87" s="3">
        <v>3969.6933333333336</v>
      </c>
      <c r="N87" s="3"/>
      <c r="O87" s="3">
        <v>4480.609333333332</v>
      </c>
      <c r="P87" s="3">
        <v>2227.6440000000002</v>
      </c>
      <c r="Q87" s="3" t="s">
        <v>26</v>
      </c>
      <c r="R87" s="3">
        <v>162.65433333333334</v>
      </c>
    </row>
    <row r="88" spans="1:18">
      <c r="A88" s="2">
        <v>35400</v>
      </c>
      <c r="B88" s="4">
        <v>165.6641351541451</v>
      </c>
      <c r="C88" s="3">
        <v>627.37225806451602</v>
      </c>
      <c r="D88" s="3">
        <v>6855.9290322580646</v>
      </c>
      <c r="E88" s="3">
        <v>912.61551226774202</v>
      </c>
      <c r="F88" s="3">
        <v>1403.9374193548383</v>
      </c>
      <c r="G88" s="3">
        <v>3302.2351612903226</v>
      </c>
      <c r="H88" s="3" t="s">
        <v>26</v>
      </c>
      <c r="I88" s="3">
        <v>1038.1591935483873</v>
      </c>
      <c r="J88" s="3">
        <v>13191.745483870965</v>
      </c>
      <c r="K88" s="3">
        <v>20076.537419354845</v>
      </c>
      <c r="L88" s="3">
        <v>744.00516129032258</v>
      </c>
      <c r="M88" s="3">
        <v>4039.6354838709681</v>
      </c>
      <c r="N88" s="3"/>
      <c r="O88" s="3">
        <v>4847.1458064516137</v>
      </c>
      <c r="P88" s="3">
        <v>2267.5651612903221</v>
      </c>
      <c r="Q88" s="3" t="s">
        <v>26</v>
      </c>
      <c r="R88" s="3">
        <v>167.46806451612903</v>
      </c>
    </row>
    <row r="89" spans="1:18">
      <c r="A89" s="2">
        <v>35431</v>
      </c>
      <c r="B89" s="4">
        <v>189.52641178289448</v>
      </c>
      <c r="C89" s="3">
        <v>671.18870967741918</v>
      </c>
      <c r="D89" s="3">
        <v>7561.1064516129018</v>
      </c>
      <c r="E89" s="3">
        <v>976.24660022258035</v>
      </c>
      <c r="F89" s="3">
        <v>1508.3141935483868</v>
      </c>
      <c r="G89" s="3">
        <v>3609.0925806451601</v>
      </c>
      <c r="H89" s="3" t="s">
        <v>26</v>
      </c>
      <c r="I89" s="3">
        <v>926.19219354838731</v>
      </c>
      <c r="J89" s="3">
        <v>13445.197096774191</v>
      </c>
      <c r="K89" s="3">
        <v>18194.335161290324</v>
      </c>
      <c r="L89" s="3">
        <v>764.70806451612918</v>
      </c>
      <c r="M89" s="3">
        <v>4158.9225806451614</v>
      </c>
      <c r="N89" s="3"/>
      <c r="O89" s="3">
        <v>5300.6312903225798</v>
      </c>
      <c r="P89" s="3">
        <v>2385.1699999999987</v>
      </c>
      <c r="Q89" s="3" t="s">
        <v>26</v>
      </c>
      <c r="R89" s="3">
        <v>176.59225806451622</v>
      </c>
    </row>
    <row r="90" spans="1:18">
      <c r="A90" s="2">
        <v>35462</v>
      </c>
      <c r="B90" s="4">
        <v>209.79727742138056</v>
      </c>
      <c r="C90" s="3">
        <v>721.43296296296296</v>
      </c>
      <c r="D90" s="3">
        <v>8566.2333333333336</v>
      </c>
      <c r="E90" s="3">
        <v>1035.3810016444443</v>
      </c>
      <c r="F90" s="3">
        <v>1563.3418518518515</v>
      </c>
      <c r="G90" s="3">
        <v>3783.3429629629613</v>
      </c>
      <c r="H90" s="3" t="s">
        <v>26</v>
      </c>
      <c r="I90" s="3">
        <v>979.70948148148148</v>
      </c>
      <c r="J90" s="3">
        <v>13404.001111111111</v>
      </c>
      <c r="K90" s="3">
        <v>18561.39</v>
      </c>
      <c r="L90" s="3">
        <v>798.52703703703673</v>
      </c>
      <c r="M90" s="3">
        <v>4316.5296296296301</v>
      </c>
      <c r="N90" s="3"/>
      <c r="O90" s="3">
        <v>5402.4922222222212</v>
      </c>
      <c r="P90" s="3">
        <v>2583.4122222222218</v>
      </c>
      <c r="Q90" s="3" t="s">
        <v>26</v>
      </c>
      <c r="R90" s="3">
        <v>188.17370370370369</v>
      </c>
    </row>
    <row r="91" spans="1:18">
      <c r="A91" s="2">
        <v>35490</v>
      </c>
      <c r="B91" s="4">
        <v>209.65401348570339</v>
      </c>
      <c r="C91" s="3">
        <v>724.19666666666706</v>
      </c>
      <c r="D91" s="3">
        <v>9233.1133333333346</v>
      </c>
      <c r="E91" s="3">
        <v>1034.0664675333333</v>
      </c>
      <c r="F91" s="3">
        <v>1657.4409999999996</v>
      </c>
      <c r="G91" s="3">
        <v>3806.4810000000002</v>
      </c>
      <c r="H91" s="3" t="s">
        <v>26</v>
      </c>
      <c r="I91" s="3">
        <v>1133.5214000000003</v>
      </c>
      <c r="J91" s="3">
        <v>12936.006333333336</v>
      </c>
      <c r="K91" s="3">
        <v>18258.218333333331</v>
      </c>
      <c r="L91" s="3">
        <v>790.89233333333334</v>
      </c>
      <c r="M91" s="3">
        <v>4348.6000000000004</v>
      </c>
      <c r="N91" s="3"/>
      <c r="O91" s="3">
        <v>5455.8996666666662</v>
      </c>
      <c r="P91" s="3">
        <v>2639.5253333333321</v>
      </c>
      <c r="Q91" s="3" t="s">
        <v>26</v>
      </c>
      <c r="R91" s="3">
        <v>191.80933333333331</v>
      </c>
    </row>
    <row r="92" spans="1:18">
      <c r="A92" s="2">
        <v>35521</v>
      </c>
      <c r="B92" s="4">
        <v>225.38164609552311</v>
      </c>
      <c r="C92" s="3">
        <v>710.68035714285713</v>
      </c>
      <c r="D92" s="3">
        <v>9581.0714285714294</v>
      </c>
      <c r="E92" s="3">
        <v>1055.6293683214285</v>
      </c>
      <c r="F92" s="3">
        <v>1719.5064285714291</v>
      </c>
      <c r="G92" s="3">
        <v>3777.7974999999992</v>
      </c>
      <c r="H92" s="3" t="s">
        <v>26</v>
      </c>
      <c r="I92" s="3">
        <v>1314.8915714285711</v>
      </c>
      <c r="J92" s="3">
        <v>12467.917499999998</v>
      </c>
      <c r="K92" s="3">
        <v>18188.540357142854</v>
      </c>
      <c r="L92" s="3">
        <v>762.05964285714276</v>
      </c>
      <c r="M92" s="3">
        <v>4308.7107142857139</v>
      </c>
      <c r="N92" s="3"/>
      <c r="O92" s="3">
        <v>5569.9510714285707</v>
      </c>
      <c r="P92" s="3">
        <v>2564.4485714285715</v>
      </c>
      <c r="Q92" s="3" t="s">
        <v>26</v>
      </c>
      <c r="R92" s="3">
        <v>191.27071428571432</v>
      </c>
    </row>
    <row r="93" spans="1:18">
      <c r="A93" s="2">
        <v>35551</v>
      </c>
      <c r="B93" s="4">
        <v>238.21063715746359</v>
      </c>
      <c r="C93" s="3">
        <v>746.75400000000013</v>
      </c>
      <c r="D93" s="3">
        <v>10592.2</v>
      </c>
      <c r="E93" s="3">
        <v>1099.6723009999998</v>
      </c>
      <c r="F93" s="3">
        <v>1899.4766666666667</v>
      </c>
      <c r="G93" s="3">
        <v>3893.6346666666655</v>
      </c>
      <c r="H93" s="3" t="s">
        <v>26</v>
      </c>
      <c r="I93" s="3">
        <v>1358.911166666667</v>
      </c>
      <c r="J93" s="3">
        <v>14004.008999999996</v>
      </c>
      <c r="K93" s="3">
        <v>20001.596333333338</v>
      </c>
      <c r="L93" s="3">
        <v>833.14866666666637</v>
      </c>
      <c r="M93" s="3">
        <v>4614.8166666666666</v>
      </c>
      <c r="N93" s="3"/>
      <c r="O93" s="3">
        <v>6251.902</v>
      </c>
      <c r="P93" s="3">
        <v>2693.9403333333335</v>
      </c>
      <c r="Q93" s="3" t="s">
        <v>26</v>
      </c>
      <c r="R93" s="3">
        <v>203.27100000000004</v>
      </c>
    </row>
    <row r="94" spans="1:18">
      <c r="A94" s="2">
        <v>35582</v>
      </c>
      <c r="B94" s="4">
        <v>232.18177674102162</v>
      </c>
      <c r="C94" s="3">
        <v>808.30800000000011</v>
      </c>
      <c r="D94" s="3">
        <v>11934.8</v>
      </c>
      <c r="E94" s="3">
        <v>1195.3802965000002</v>
      </c>
      <c r="F94" s="3">
        <v>2148.5156666666671</v>
      </c>
      <c r="G94" s="3">
        <v>4276.2159999999994</v>
      </c>
      <c r="H94" s="3" t="s">
        <v>26</v>
      </c>
      <c r="I94" s="3">
        <v>1273.4763333333331</v>
      </c>
      <c r="J94" s="3">
        <v>14721.577333333327</v>
      </c>
      <c r="K94" s="3">
        <v>20484.398333333324</v>
      </c>
      <c r="L94" s="3">
        <v>877.49566666666681</v>
      </c>
      <c r="M94" s="3">
        <v>4652.7733333333326</v>
      </c>
      <c r="N94" s="3"/>
      <c r="O94" s="3">
        <v>6666.6430000000018</v>
      </c>
      <c r="P94" s="3">
        <v>2756.2289999999989</v>
      </c>
      <c r="Q94" s="3" t="s">
        <v>26</v>
      </c>
      <c r="R94" s="3">
        <v>211.01666666666662</v>
      </c>
    </row>
    <row r="95" spans="1:18">
      <c r="A95" s="2">
        <v>35612</v>
      </c>
      <c r="B95" s="4">
        <v>235.41797167159223</v>
      </c>
      <c r="C95" s="3">
        <v>832.12193548387108</v>
      </c>
      <c r="D95" s="3">
        <v>12709.096774193549</v>
      </c>
      <c r="E95" s="3">
        <v>1203.9485375483875</v>
      </c>
      <c r="F95" s="3">
        <v>2165.1570967741932</v>
      </c>
      <c r="G95" s="3">
        <v>4742.6654838709674</v>
      </c>
      <c r="H95" s="3" t="s">
        <v>26</v>
      </c>
      <c r="I95" s="3">
        <v>1172.4169354838714</v>
      </c>
      <c r="J95" s="3">
        <v>15377.500645161294</v>
      </c>
      <c r="K95" s="3">
        <v>20144.285806451611</v>
      </c>
      <c r="L95" s="3">
        <v>924.15354838709698</v>
      </c>
      <c r="M95" s="3">
        <v>4840.8870967741923</v>
      </c>
      <c r="N95" s="3"/>
      <c r="O95" s="3">
        <v>7003.8977419354842</v>
      </c>
      <c r="P95" s="3">
        <v>2957.602903225807</v>
      </c>
      <c r="Q95" s="3" t="s">
        <v>26</v>
      </c>
      <c r="R95" s="3">
        <v>228.0648387096775</v>
      </c>
    </row>
    <row r="96" spans="1:18">
      <c r="A96" s="2">
        <v>35643</v>
      </c>
      <c r="B96" s="4">
        <v>267.12836444791702</v>
      </c>
      <c r="C96" s="3">
        <v>845.4858064516128</v>
      </c>
      <c r="D96" s="3">
        <v>11592.548387096775</v>
      </c>
      <c r="E96" s="3">
        <v>1189.9184070645163</v>
      </c>
      <c r="F96" s="3">
        <v>2009.3738709677421</v>
      </c>
      <c r="G96" s="3">
        <v>4997.4158064516141</v>
      </c>
      <c r="H96" s="3" t="s">
        <v>26</v>
      </c>
      <c r="I96" s="3">
        <v>1179.3133225806448</v>
      </c>
      <c r="J96" s="3">
        <v>15883.109999999999</v>
      </c>
      <c r="K96" s="3">
        <v>19101.107096774194</v>
      </c>
      <c r="L96" s="3">
        <v>925.53161290322578</v>
      </c>
      <c r="M96" s="3">
        <v>4930.3935483870982</v>
      </c>
      <c r="N96" s="3"/>
      <c r="O96" s="3">
        <v>6687.3783870967718</v>
      </c>
      <c r="P96" s="3">
        <v>2936.6248387096775</v>
      </c>
      <c r="Q96" s="3" t="s">
        <v>26</v>
      </c>
      <c r="R96" s="3">
        <v>228.0145161290323</v>
      </c>
    </row>
    <row r="97" spans="1:18">
      <c r="A97" s="2">
        <v>35674</v>
      </c>
      <c r="B97" s="4">
        <v>288.89663259217951</v>
      </c>
      <c r="C97" s="3">
        <v>819.60896551724147</v>
      </c>
      <c r="D97" s="3">
        <v>11441.51724137931</v>
      </c>
      <c r="E97" s="3">
        <v>1174.1298321379313</v>
      </c>
      <c r="F97" s="3">
        <v>1980.0679310344831</v>
      </c>
      <c r="G97" s="3">
        <v>5004.2596551724137</v>
      </c>
      <c r="H97" s="3">
        <v>99.638749999999987</v>
      </c>
      <c r="I97" s="3">
        <v>1184.4038965517241</v>
      </c>
      <c r="J97" s="3">
        <v>14465.442413793104</v>
      </c>
      <c r="K97" s="3">
        <v>18223.417241379317</v>
      </c>
      <c r="L97" s="3">
        <v>935.48758620689637</v>
      </c>
      <c r="M97" s="3">
        <v>5006.4310344827572</v>
      </c>
      <c r="N97" s="3"/>
      <c r="O97" s="3">
        <v>6892.8965517241377</v>
      </c>
      <c r="P97" s="3">
        <v>2935.5796551724147</v>
      </c>
      <c r="Q97" s="3" t="s">
        <v>26</v>
      </c>
      <c r="R97" s="3">
        <v>226.03034482758625</v>
      </c>
    </row>
    <row r="98" spans="1:18">
      <c r="A98" s="2">
        <v>35704</v>
      </c>
      <c r="B98" s="4">
        <v>294.28963663657493</v>
      </c>
      <c r="C98" s="3">
        <v>802.96064516129024</v>
      </c>
      <c r="D98" s="3">
        <v>12009.290322580646</v>
      </c>
      <c r="E98" s="3">
        <v>1100.6846000322582</v>
      </c>
      <c r="F98" s="3">
        <v>1973.3832258064517</v>
      </c>
      <c r="G98" s="3">
        <v>5149.9180645161287</v>
      </c>
      <c r="H98" s="3">
        <v>105.34096774193549</v>
      </c>
      <c r="I98" s="3">
        <v>1148.3708709677421</v>
      </c>
      <c r="J98" s="3">
        <v>13059.557741935487</v>
      </c>
      <c r="K98" s="3">
        <v>17327.565806451606</v>
      </c>
      <c r="L98" s="3">
        <v>952.00870967741923</v>
      </c>
      <c r="M98" s="3">
        <v>5159.2470967741938</v>
      </c>
      <c r="N98" s="3"/>
      <c r="O98" s="3">
        <v>6786.622580645163</v>
      </c>
      <c r="P98" s="3">
        <v>2943.9825806451613</v>
      </c>
      <c r="Q98" s="3" t="s">
        <v>26</v>
      </c>
      <c r="R98" s="3">
        <v>230.6577419354839</v>
      </c>
    </row>
    <row r="99" spans="1:18">
      <c r="A99" s="2">
        <v>35735</v>
      </c>
      <c r="B99" s="4">
        <v>274.68995272413804</v>
      </c>
      <c r="C99" s="3">
        <v>639.37933333333319</v>
      </c>
      <c r="D99" s="3">
        <v>9136.7333333333336</v>
      </c>
      <c r="E99" s="3">
        <v>1036.6096783666669</v>
      </c>
      <c r="F99" s="3">
        <v>1810.0806666666665</v>
      </c>
      <c r="G99" s="3">
        <v>4712.507333333333</v>
      </c>
      <c r="H99" s="3">
        <v>76.718666666666678</v>
      </c>
      <c r="I99" s="3">
        <v>1171.7379666666661</v>
      </c>
      <c r="J99" s="3">
        <v>10335.645666666662</v>
      </c>
      <c r="K99" s="3">
        <v>16150.452333333338</v>
      </c>
      <c r="L99" s="3">
        <v>938.97100000000012</v>
      </c>
      <c r="M99" s="3">
        <v>4841.902</v>
      </c>
      <c r="N99" s="3"/>
      <c r="O99" s="3">
        <v>6540.9330000000018</v>
      </c>
      <c r="P99" s="3">
        <v>2772.9683333333323</v>
      </c>
      <c r="Q99" s="3" t="s">
        <v>26</v>
      </c>
      <c r="R99" s="3">
        <v>219.11700000000002</v>
      </c>
    </row>
    <row r="100" spans="1:18">
      <c r="A100" s="2">
        <v>35765</v>
      </c>
      <c r="B100" s="4">
        <v>280.96805313826496</v>
      </c>
      <c r="C100" s="3">
        <v>670.5623333333333</v>
      </c>
      <c r="D100" s="3">
        <v>9659.1333333333332</v>
      </c>
      <c r="E100" s="3">
        <v>1011.3651237266665</v>
      </c>
      <c r="F100" s="3">
        <v>1761.4049999999997</v>
      </c>
      <c r="G100" s="3">
        <v>5043.7899999999991</v>
      </c>
      <c r="H100" s="3">
        <v>77.201333333333338</v>
      </c>
      <c r="I100" s="3">
        <v>1160.4912000000002</v>
      </c>
      <c r="J100" s="3">
        <v>10729.488666666668</v>
      </c>
      <c r="K100" s="3">
        <v>15759.49133333333</v>
      </c>
      <c r="L100" s="3">
        <v>958.72666666666635</v>
      </c>
      <c r="M100" s="3">
        <v>5072.2480000000014</v>
      </c>
      <c r="N100" s="3"/>
      <c r="O100" s="3">
        <v>7133.8453333333327</v>
      </c>
      <c r="P100" s="3">
        <v>2887.4133333333348</v>
      </c>
      <c r="Q100" s="3">
        <v>24401.54</v>
      </c>
      <c r="R100" s="3">
        <v>230.36833333333334</v>
      </c>
    </row>
    <row r="101" spans="1:18">
      <c r="A101" s="2">
        <v>35796</v>
      </c>
      <c r="B101" s="4">
        <v>267.33246649326531</v>
      </c>
      <c r="C101" s="3">
        <v>626.17322580645168</v>
      </c>
      <c r="D101" s="3">
        <v>9670.1935483870966</v>
      </c>
      <c r="E101" s="3">
        <v>928.29005376129021</v>
      </c>
      <c r="F101" s="3">
        <v>1671.0406451612901</v>
      </c>
      <c r="G101" s="3">
        <v>4730.4899999999989</v>
      </c>
      <c r="H101" s="3">
        <v>73.665161290322573</v>
      </c>
      <c r="I101" s="3">
        <v>1216.5572903225809</v>
      </c>
      <c r="J101" s="3">
        <v>9322.2000000000007</v>
      </c>
      <c r="K101" s="3">
        <v>15842.285806451613</v>
      </c>
      <c r="L101" s="3">
        <v>962.03419354838718</v>
      </c>
      <c r="M101" s="3">
        <v>5233.2535483870961</v>
      </c>
      <c r="N101" s="3"/>
      <c r="O101" s="3">
        <v>7658.1361290322584</v>
      </c>
      <c r="P101" s="3">
        <v>2999.889677419354</v>
      </c>
      <c r="Q101" s="3">
        <v>26190.802258064519</v>
      </c>
      <c r="R101" s="3">
        <v>239.59709677419366</v>
      </c>
    </row>
    <row r="102" spans="1:18">
      <c r="A102" s="2">
        <v>35827</v>
      </c>
      <c r="B102" s="4">
        <v>232.64689390205578</v>
      </c>
      <c r="C102" s="3">
        <v>668.93428571428558</v>
      </c>
      <c r="D102" s="3">
        <v>10259.892857142857</v>
      </c>
      <c r="E102" s="3">
        <v>939.77020601785728</v>
      </c>
      <c r="F102" s="3">
        <v>1638.0164285714286</v>
      </c>
      <c r="G102" s="3">
        <v>4672.0653571428575</v>
      </c>
      <c r="H102" s="3">
        <v>70.376785714285703</v>
      </c>
      <c r="I102" s="3">
        <v>1226.7343571428571</v>
      </c>
      <c r="J102" s="3">
        <v>10584.926785714288</v>
      </c>
      <c r="K102" s="3">
        <v>16821.285714285714</v>
      </c>
      <c r="L102" s="3">
        <v>1022.6546428571429</v>
      </c>
      <c r="M102" s="3">
        <v>5653.8399999999983</v>
      </c>
      <c r="N102" s="3"/>
      <c r="O102" s="3">
        <v>8317.5525000000016</v>
      </c>
      <c r="P102" s="3">
        <v>3247.9674999999997</v>
      </c>
      <c r="Q102" s="3">
        <v>28275.633571428567</v>
      </c>
      <c r="R102" s="3">
        <v>257.32071428571425</v>
      </c>
    </row>
    <row r="103" spans="1:18">
      <c r="A103" s="2">
        <v>35855</v>
      </c>
      <c r="B103" s="4">
        <v>231.37714367762936</v>
      </c>
      <c r="C103" s="3">
        <v>684.68967741935478</v>
      </c>
      <c r="D103" s="3">
        <v>11523.774193548386</v>
      </c>
      <c r="E103" s="3">
        <v>1047.5298267096775</v>
      </c>
      <c r="F103" s="3">
        <v>1641.3787096774183</v>
      </c>
      <c r="G103" s="3">
        <v>4875.95</v>
      </c>
      <c r="H103" s="3">
        <v>78.468064516129004</v>
      </c>
      <c r="I103" s="3">
        <v>1200.491129032258</v>
      </c>
      <c r="J103" s="3">
        <v>11321.187419354841</v>
      </c>
      <c r="K103" s="3">
        <v>16865.875806451615</v>
      </c>
      <c r="L103" s="3">
        <v>1076.6870967741936</v>
      </c>
      <c r="M103" s="3">
        <v>5859.6341935483852</v>
      </c>
      <c r="N103" s="3"/>
      <c r="O103" s="3">
        <v>9588.6154838709681</v>
      </c>
      <c r="P103" s="3">
        <v>3614.1945161290323</v>
      </c>
      <c r="Q103" s="3">
        <v>31481.056451612898</v>
      </c>
      <c r="R103" s="3">
        <v>277.15709677419352</v>
      </c>
    </row>
    <row r="104" spans="1:18">
      <c r="A104" s="2">
        <v>35886</v>
      </c>
      <c r="B104" s="4">
        <v>242.06110074374598</v>
      </c>
      <c r="C104" s="3">
        <v>685.58866666666654</v>
      </c>
      <c r="D104" s="3">
        <v>11850.966666666667</v>
      </c>
      <c r="E104" s="3">
        <v>1026.4143292766666</v>
      </c>
      <c r="F104" s="3">
        <v>1803.5553333333332</v>
      </c>
      <c r="G104" s="3">
        <v>5009.560333333332</v>
      </c>
      <c r="H104" s="3">
        <v>75.402333333333317</v>
      </c>
      <c r="I104" s="3">
        <v>1307.8945999999999</v>
      </c>
      <c r="J104" s="3">
        <v>11052.407333333334</v>
      </c>
      <c r="K104" s="3">
        <v>15919.680333333328</v>
      </c>
      <c r="L104" s="3">
        <v>1113.1593333333337</v>
      </c>
      <c r="M104" s="3">
        <v>5987.099666666667</v>
      </c>
      <c r="N104" s="3"/>
      <c r="O104" s="3">
        <v>10319.746666666666</v>
      </c>
      <c r="P104" s="3">
        <v>3862.1903333333335</v>
      </c>
      <c r="Q104" s="3">
        <v>34941.787333333326</v>
      </c>
      <c r="R104" s="3">
        <v>291.2763333333333</v>
      </c>
    </row>
    <row r="105" spans="1:18">
      <c r="A105" s="2">
        <v>35916</v>
      </c>
      <c r="B105" s="4">
        <v>232.3466283930338</v>
      </c>
      <c r="C105" s="3">
        <v>656.86483870967731</v>
      </c>
      <c r="D105" s="3">
        <v>10671.935483870968</v>
      </c>
      <c r="E105" s="3">
        <v>951.84179656129049</v>
      </c>
      <c r="F105" s="3">
        <v>1827.745483870968</v>
      </c>
      <c r="G105" s="3">
        <v>4762.7338709677406</v>
      </c>
      <c r="H105" s="3">
        <v>62.335806451612889</v>
      </c>
      <c r="I105" s="3">
        <v>1368.4714516129027</v>
      </c>
      <c r="J105" s="3">
        <v>9696.8083870967785</v>
      </c>
      <c r="K105" s="3">
        <v>15513.039354838713</v>
      </c>
      <c r="L105" s="3">
        <v>1108.2945161290324</v>
      </c>
      <c r="M105" s="3">
        <v>5942.3109677419352</v>
      </c>
      <c r="N105" s="3"/>
      <c r="O105" s="3">
        <v>9985.1838709677468</v>
      </c>
      <c r="P105" s="3">
        <v>3990.1129032258068</v>
      </c>
      <c r="Q105" s="3">
        <v>34243.470322580637</v>
      </c>
      <c r="R105" s="3">
        <v>291.97612903225814</v>
      </c>
    </row>
    <row r="106" spans="1:18">
      <c r="A106" s="2">
        <v>35947</v>
      </c>
      <c r="B106" s="4">
        <v>220.48515952683087</v>
      </c>
      <c r="C106" s="3">
        <v>571.44633333333331</v>
      </c>
      <c r="D106" s="3">
        <v>9791.0666666666675</v>
      </c>
      <c r="E106" s="3">
        <v>878.0078573899998</v>
      </c>
      <c r="F106" s="3">
        <v>1707.2646666666669</v>
      </c>
      <c r="G106" s="3">
        <v>4344.7383333333328</v>
      </c>
      <c r="H106" s="3">
        <v>42.905333333333331</v>
      </c>
      <c r="I106" s="3">
        <v>1385.7028666666668</v>
      </c>
      <c r="J106" s="3">
        <v>8346.1653333333343</v>
      </c>
      <c r="K106" s="3">
        <v>15224.534333333328</v>
      </c>
      <c r="L106" s="3">
        <v>1109.2556666666669</v>
      </c>
      <c r="M106" s="3">
        <v>5844.0036666666665</v>
      </c>
      <c r="N106" s="3"/>
      <c r="O106" s="3">
        <v>9977.8666666666686</v>
      </c>
      <c r="P106" s="3">
        <v>4120.6330000000007</v>
      </c>
      <c r="Q106" s="3">
        <v>33825.415333333331</v>
      </c>
      <c r="R106" s="3">
        <v>294.35399999999998</v>
      </c>
    </row>
    <row r="107" spans="1:18">
      <c r="A107" s="2">
        <v>35977</v>
      </c>
      <c r="B107" s="4">
        <v>210.65882355511047</v>
      </c>
      <c r="C107" s="3">
        <v>607.95387096774209</v>
      </c>
      <c r="D107" s="3">
        <v>10520.677419354839</v>
      </c>
      <c r="E107" s="3">
        <v>889.27068216774171</v>
      </c>
      <c r="F107" s="3">
        <v>1705.2238709677422</v>
      </c>
      <c r="G107" s="3">
        <v>4517.4764516129026</v>
      </c>
      <c r="H107" s="3">
        <v>38.949677419354842</v>
      </c>
      <c r="I107" s="3">
        <v>1327.0260645161297</v>
      </c>
      <c r="J107" s="3">
        <v>8359.1077419354824</v>
      </c>
      <c r="K107" s="3">
        <v>16380.080322580648</v>
      </c>
      <c r="L107" s="3">
        <v>1157.0232258064516</v>
      </c>
      <c r="M107" s="3">
        <v>5989.4841935483882</v>
      </c>
      <c r="N107" s="3"/>
      <c r="O107" s="3">
        <v>10627.164516129031</v>
      </c>
      <c r="P107" s="3">
        <v>4271.5503225806451</v>
      </c>
      <c r="Q107" s="3">
        <v>36832.630645161291</v>
      </c>
      <c r="R107" s="3">
        <v>306.80096774193549</v>
      </c>
    </row>
    <row r="108" spans="1:18">
      <c r="A108" s="2">
        <v>36008</v>
      </c>
      <c r="B108" s="4">
        <v>177.09777473298337</v>
      </c>
      <c r="C108" s="3">
        <v>469.58838709677406</v>
      </c>
      <c r="D108" s="3">
        <v>8502</v>
      </c>
      <c r="E108" s="3">
        <v>795.31418430967767</v>
      </c>
      <c r="F108" s="3">
        <v>1518.8670967741932</v>
      </c>
      <c r="G108" s="3">
        <v>3601.0354838709663</v>
      </c>
      <c r="H108" s="3">
        <v>25.810000000000006</v>
      </c>
      <c r="I108" s="3">
        <v>1198.0113225806451</v>
      </c>
      <c r="J108" s="3">
        <v>7433.2670967741915</v>
      </c>
      <c r="K108" s="3">
        <v>15265.011935483872</v>
      </c>
      <c r="L108" s="3">
        <v>1075.1461290322579</v>
      </c>
      <c r="M108" s="3">
        <v>5540.7154838709666</v>
      </c>
      <c r="N108" s="3"/>
      <c r="O108" s="3">
        <v>9693.419354838712</v>
      </c>
      <c r="P108" s="3">
        <v>3961.0109677419355</v>
      </c>
      <c r="Q108" s="3">
        <v>34840.755161290326</v>
      </c>
      <c r="R108" s="3">
        <v>281.33870967741939</v>
      </c>
    </row>
    <row r="109" spans="1:18">
      <c r="A109" s="2">
        <v>36039</v>
      </c>
      <c r="B109" s="4">
        <v>168.89051748638167</v>
      </c>
      <c r="C109" s="3">
        <v>364.27633333333341</v>
      </c>
      <c r="D109" s="3">
        <v>6310.7</v>
      </c>
      <c r="E109" s="3">
        <v>615.9258691066666</v>
      </c>
      <c r="F109" s="3">
        <v>1251.711</v>
      </c>
      <c r="G109" s="3">
        <v>3334.5260000000003</v>
      </c>
      <c r="H109" s="3">
        <v>27.692666666666671</v>
      </c>
      <c r="I109" s="3">
        <v>1204.7412000000006</v>
      </c>
      <c r="J109" s="3">
        <v>7626.1379999999981</v>
      </c>
      <c r="K109" s="3">
        <v>14072.154333333337</v>
      </c>
      <c r="L109" s="3">
        <v>1016.7633333333332</v>
      </c>
      <c r="M109" s="3">
        <v>5152.8956666666663</v>
      </c>
      <c r="N109" s="3"/>
      <c r="O109" s="3">
        <v>7984.51</v>
      </c>
      <c r="P109" s="3">
        <v>3534.7753333333321</v>
      </c>
      <c r="Q109" s="3">
        <v>29111.608000000015</v>
      </c>
      <c r="R109" s="3">
        <v>249.32099999999997</v>
      </c>
    </row>
    <row r="110" spans="1:18">
      <c r="A110" s="2">
        <v>36069</v>
      </c>
      <c r="B110" s="4">
        <v>162.01973613287797</v>
      </c>
      <c r="C110" s="3">
        <v>412.97967741935491</v>
      </c>
      <c r="D110" s="3">
        <v>6710.8709677419356</v>
      </c>
      <c r="E110" s="3">
        <v>676.21235313870943</v>
      </c>
      <c r="F110" s="3">
        <v>1238.4251612903226</v>
      </c>
      <c r="G110" s="3">
        <v>3719.1941935483869</v>
      </c>
      <c r="H110" s="3">
        <v>25.597096774193549</v>
      </c>
      <c r="I110" s="3">
        <v>1231.7779999999998</v>
      </c>
      <c r="J110" s="3">
        <v>9061.2316129032261</v>
      </c>
      <c r="K110" s="3">
        <v>13462.394838709681</v>
      </c>
      <c r="L110" s="3">
        <v>1033.5861290322578</v>
      </c>
      <c r="M110" s="3">
        <v>5054.5406451612898</v>
      </c>
      <c r="N110" s="3"/>
      <c r="O110" s="3">
        <v>7984.0483870967764</v>
      </c>
      <c r="P110" s="3">
        <v>3290.2548387096763</v>
      </c>
      <c r="Q110" s="3">
        <v>27843.889354838713</v>
      </c>
      <c r="R110" s="3">
        <v>233.48129032258061</v>
      </c>
    </row>
    <row r="111" spans="1:18">
      <c r="A111" s="2">
        <v>36100</v>
      </c>
      <c r="B111" s="4">
        <v>201.27994206742284</v>
      </c>
      <c r="C111" s="3">
        <v>490.55266666666682</v>
      </c>
      <c r="D111" s="3">
        <v>8204.2333333333336</v>
      </c>
      <c r="E111" s="3">
        <v>807.97953813666652</v>
      </c>
      <c r="F111" s="3">
        <v>1376.56</v>
      </c>
      <c r="G111" s="3">
        <v>4069.7256666666667</v>
      </c>
      <c r="H111" s="3">
        <v>40.77866666666668</v>
      </c>
      <c r="I111" s="3">
        <v>1265.201</v>
      </c>
      <c r="J111" s="3">
        <v>10288.470999999996</v>
      </c>
      <c r="K111" s="3">
        <v>14492.263666666668</v>
      </c>
      <c r="L111" s="3">
        <v>1147.314333333333</v>
      </c>
      <c r="M111" s="3">
        <v>5599.2386666666662</v>
      </c>
      <c r="N111" s="3"/>
      <c r="O111" s="3">
        <v>9237.4066666666658</v>
      </c>
      <c r="P111" s="3">
        <v>3691.3886666666667</v>
      </c>
      <c r="Q111" s="3">
        <v>31611.787999999997</v>
      </c>
      <c r="R111" s="3">
        <v>262.46666666666664</v>
      </c>
    </row>
    <row r="112" spans="1:18">
      <c r="A112" s="2">
        <v>36130</v>
      </c>
      <c r="B112" s="4">
        <v>217.68268144262541</v>
      </c>
      <c r="C112" s="3">
        <v>440.1383870967743</v>
      </c>
      <c r="D112" s="3">
        <v>7237.0967741935483</v>
      </c>
      <c r="E112" s="3">
        <v>776.71019511935492</v>
      </c>
      <c r="F112" s="3">
        <v>1402.2048387096777</v>
      </c>
      <c r="G112" s="3">
        <v>3856.1648387096789</v>
      </c>
      <c r="H112" s="3">
        <v>46.328387096774186</v>
      </c>
      <c r="I112" s="3">
        <v>1189.3187096774193</v>
      </c>
      <c r="J112" s="3">
        <v>10141.016774193549</v>
      </c>
      <c r="K112" s="3">
        <v>14255.130000000001</v>
      </c>
      <c r="L112" s="3">
        <v>1191.0448387096774</v>
      </c>
      <c r="M112" s="3">
        <v>5703.4758064516118</v>
      </c>
      <c r="N112" s="3"/>
      <c r="O112" s="3">
        <v>9522.077419354835</v>
      </c>
      <c r="P112" s="3">
        <v>3771.6058064516133</v>
      </c>
      <c r="Q112" s="3">
        <v>33239.937741935471</v>
      </c>
      <c r="R112" s="3">
        <v>267.90451612903234</v>
      </c>
    </row>
    <row r="113" spans="1:18">
      <c r="A113" s="2">
        <v>36161</v>
      </c>
      <c r="B113" s="4">
        <v>173.68102799306621</v>
      </c>
      <c r="C113" s="3">
        <v>390.96290322580631</v>
      </c>
      <c r="D113" s="3">
        <v>7043.4838709677415</v>
      </c>
      <c r="E113" s="3">
        <v>763.87798013548399</v>
      </c>
      <c r="F113" s="3">
        <v>1321.0738709677428</v>
      </c>
      <c r="G113" s="3">
        <v>3721.3067741935474</v>
      </c>
      <c r="H113" s="3">
        <v>45.159354838709689</v>
      </c>
      <c r="I113" s="3">
        <v>1148.0475806451611</v>
      </c>
      <c r="J113" s="3">
        <v>10066.732580645163</v>
      </c>
      <c r="K113" s="3">
        <v>13859.264516129033</v>
      </c>
      <c r="L113" s="3">
        <v>1248.5170967741933</v>
      </c>
      <c r="M113" s="3">
        <v>5963.0809677419347</v>
      </c>
      <c r="N113" s="3"/>
      <c r="O113" s="3">
        <v>9930.2129032258053</v>
      </c>
      <c r="P113" s="3">
        <v>4119.5409677419357</v>
      </c>
      <c r="Q113" s="3">
        <v>36080.040000000008</v>
      </c>
      <c r="R113" s="3">
        <v>286.14903225806449</v>
      </c>
    </row>
    <row r="114" spans="1:18">
      <c r="A114" s="2">
        <v>36192</v>
      </c>
      <c r="B114" s="4">
        <v>174.56023680379732</v>
      </c>
      <c r="C114" s="3">
        <v>387.9485714285716</v>
      </c>
      <c r="D114" s="3">
        <v>8843.2142857142862</v>
      </c>
      <c r="E114" s="3">
        <v>859.06908282142888</v>
      </c>
      <c r="F114" s="3">
        <v>1388.1392857142855</v>
      </c>
      <c r="G114" s="3">
        <v>4119.5467857142849</v>
      </c>
      <c r="H114" s="3">
        <v>55.136785714285722</v>
      </c>
      <c r="I114" s="3">
        <v>1092.1135357142855</v>
      </c>
      <c r="J114" s="3">
        <v>9405.7575000000015</v>
      </c>
      <c r="K114" s="3">
        <v>14144.68607142857</v>
      </c>
      <c r="L114" s="3">
        <v>1243.1910714285716</v>
      </c>
      <c r="M114" s="3">
        <v>6008.5878571428575</v>
      </c>
      <c r="N114" s="3"/>
      <c r="O114" s="3">
        <v>9857.528571428571</v>
      </c>
      <c r="P114" s="3">
        <v>4119.5089285714284</v>
      </c>
      <c r="Q114" s="3">
        <v>35458.923214285722</v>
      </c>
      <c r="R114" s="3">
        <v>286.88357142857149</v>
      </c>
    </row>
    <row r="115" spans="1:18">
      <c r="A115" s="2">
        <v>36220</v>
      </c>
      <c r="B115" s="4">
        <v>178.62068999442832</v>
      </c>
      <c r="C115" s="3">
        <v>402.31066666666663</v>
      </c>
      <c r="D115" s="3">
        <v>10151.233333333334</v>
      </c>
      <c r="E115" s="3">
        <v>904.48275570666635</v>
      </c>
      <c r="F115" s="3">
        <v>1451.8246666666666</v>
      </c>
      <c r="G115" s="3">
        <v>4637.4556666666658</v>
      </c>
      <c r="H115" s="3">
        <v>79.027666666666633</v>
      </c>
      <c r="I115" s="3">
        <v>1150.9919666666663</v>
      </c>
      <c r="J115" s="3">
        <v>10652.20266666667</v>
      </c>
      <c r="K115" s="3">
        <v>15503.860000000002</v>
      </c>
      <c r="L115" s="3">
        <v>1283.3256666666668</v>
      </c>
      <c r="M115" s="3">
        <v>6177.2553333333353</v>
      </c>
      <c r="N115" s="3"/>
      <c r="O115" s="3">
        <v>9929.4200000000019</v>
      </c>
      <c r="P115" s="3">
        <v>4149.9496666666655</v>
      </c>
      <c r="Q115" s="3">
        <v>37633.357333333341</v>
      </c>
      <c r="R115" s="3">
        <v>293.83933333333329</v>
      </c>
    </row>
    <row r="116" spans="1:18">
      <c r="A116" s="2">
        <v>36251</v>
      </c>
      <c r="B116" s="4">
        <v>225.92526404322965</v>
      </c>
      <c r="C116" s="3">
        <v>473.95666666666671</v>
      </c>
      <c r="D116" s="3">
        <v>11134.733333333334</v>
      </c>
      <c r="E116" s="3">
        <v>965.74112421666689</v>
      </c>
      <c r="F116" s="3">
        <v>1557.4446666666668</v>
      </c>
      <c r="G116" s="3">
        <v>5304.1666666666679</v>
      </c>
      <c r="H116" s="3">
        <v>86.698666666666668</v>
      </c>
      <c r="I116" s="3">
        <v>1164.1624333333334</v>
      </c>
      <c r="J116" s="3">
        <v>12198.070000000002</v>
      </c>
      <c r="K116" s="3">
        <v>16700.450666666671</v>
      </c>
      <c r="L116" s="3">
        <v>1331.9823333333336</v>
      </c>
      <c r="M116" s="3">
        <v>6438.6683333333322</v>
      </c>
      <c r="N116" s="3"/>
      <c r="O116" s="3">
        <v>9915.8666666666668</v>
      </c>
      <c r="P116" s="3">
        <v>4310.239333333333</v>
      </c>
      <c r="Q116" s="3">
        <v>38310.90866666667</v>
      </c>
      <c r="R116" s="3">
        <v>304.40466666666663</v>
      </c>
    </row>
    <row r="117" spans="1:18">
      <c r="A117" s="2">
        <v>36281</v>
      </c>
      <c r="B117" s="4">
        <v>222.29460265963016</v>
      </c>
      <c r="C117" s="3">
        <v>545.31032258064511</v>
      </c>
      <c r="D117" s="3">
        <v>11725.548387096775</v>
      </c>
      <c r="E117" s="3">
        <v>937.79714600645173</v>
      </c>
      <c r="F117" s="3">
        <v>1679.4890322580641</v>
      </c>
      <c r="G117" s="3">
        <v>5706.0783870967762</v>
      </c>
      <c r="H117" s="3">
        <v>105.53612903225806</v>
      </c>
      <c r="I117" s="3">
        <v>1147.1837096774195</v>
      </c>
      <c r="J117" s="3">
        <v>12742.570322580645</v>
      </c>
      <c r="K117" s="3">
        <v>16536.989032258065</v>
      </c>
      <c r="L117" s="3">
        <v>1330.4367741935482</v>
      </c>
      <c r="M117" s="3">
        <v>6337.8412903225808</v>
      </c>
      <c r="N117" s="3"/>
      <c r="O117" s="3">
        <v>10109.474193548387</v>
      </c>
      <c r="P117" s="3">
        <v>4355.7032258064519</v>
      </c>
      <c r="Q117" s="3">
        <v>37528.388387096762</v>
      </c>
      <c r="R117" s="3">
        <v>305.27</v>
      </c>
    </row>
    <row r="118" spans="1:18">
      <c r="A118" s="2">
        <v>36312</v>
      </c>
      <c r="B118" s="4">
        <v>192.88428293280737</v>
      </c>
      <c r="C118" s="3">
        <v>524.28633333333323</v>
      </c>
      <c r="D118" s="3">
        <v>11347.466666666667</v>
      </c>
      <c r="E118" s="3">
        <v>956.91490774666659</v>
      </c>
      <c r="F118" s="3">
        <v>1670.5053333333335</v>
      </c>
      <c r="G118" s="3">
        <v>5495.6443333333336</v>
      </c>
      <c r="H118" s="3">
        <v>122.26699999999998</v>
      </c>
      <c r="I118" s="3">
        <v>1458.5639999999999</v>
      </c>
      <c r="J118" s="3">
        <v>13197.083000000001</v>
      </c>
      <c r="K118" s="3">
        <v>17124.175333333333</v>
      </c>
      <c r="L118" s="3">
        <v>1321.8413333333331</v>
      </c>
      <c r="M118" s="3">
        <v>6432.9143333333323</v>
      </c>
      <c r="N118" s="3"/>
      <c r="O118" s="3">
        <v>10245.036666666663</v>
      </c>
      <c r="P118" s="3">
        <v>4431.4699999999993</v>
      </c>
      <c r="Q118" s="3">
        <v>36949.300999999992</v>
      </c>
      <c r="R118" s="3">
        <v>310.62566666666669</v>
      </c>
    </row>
    <row r="119" spans="1:18">
      <c r="A119" s="2">
        <v>36342</v>
      </c>
      <c r="B119" s="4">
        <v>184.89682788888845</v>
      </c>
      <c r="C119" s="3">
        <v>488.61225806451608</v>
      </c>
      <c r="D119" s="3">
        <v>11287.193548387097</v>
      </c>
      <c r="E119" s="3">
        <v>1047.6169477096773</v>
      </c>
      <c r="F119" s="3">
        <v>1664.1432258064522</v>
      </c>
      <c r="G119" s="3">
        <v>5747.7293548387106</v>
      </c>
      <c r="H119" s="3">
        <v>135.99548387096772</v>
      </c>
      <c r="I119" s="3">
        <v>1571.4468064516136</v>
      </c>
      <c r="J119" s="3">
        <v>13671.631290322583</v>
      </c>
      <c r="K119" s="3">
        <v>17979.275161290323</v>
      </c>
      <c r="L119" s="3">
        <v>1382.6183870967743</v>
      </c>
      <c r="M119" s="3">
        <v>6425.3206451612905</v>
      </c>
      <c r="N119" s="3"/>
      <c r="O119" s="3">
        <v>10052.554838709681</v>
      </c>
      <c r="P119" s="3">
        <v>4560.8570967741925</v>
      </c>
      <c r="Q119" s="3">
        <v>36637.575161290319</v>
      </c>
      <c r="R119" s="3">
        <v>314.04741935483867</v>
      </c>
    </row>
    <row r="120" spans="1:18">
      <c r="A120" s="2">
        <v>36373</v>
      </c>
      <c r="B120" s="4">
        <v>179.79035171584744</v>
      </c>
      <c r="C120" s="3">
        <v>480.48354838709673</v>
      </c>
      <c r="D120" s="3">
        <v>10201.806451612903</v>
      </c>
      <c r="E120" s="3">
        <v>1005.1744421870968</v>
      </c>
      <c r="F120" s="3">
        <v>1645.5912903225808</v>
      </c>
      <c r="G120" s="3">
        <v>5192.4303225806434</v>
      </c>
      <c r="H120" s="3">
        <v>108.78258064516127</v>
      </c>
      <c r="I120" s="3">
        <v>1617.4521612903229</v>
      </c>
      <c r="J120" s="3">
        <v>13207.020967741935</v>
      </c>
      <c r="K120" s="3">
        <v>17646.530967741935</v>
      </c>
      <c r="L120" s="3">
        <v>1327.7151612903226</v>
      </c>
      <c r="M120" s="3">
        <v>6221.9577419354828</v>
      </c>
      <c r="N120" s="3"/>
      <c r="O120" s="3">
        <v>9586.9</v>
      </c>
      <c r="P120" s="3">
        <v>4436.5161290322585</v>
      </c>
      <c r="Q120" s="3">
        <v>34600.362580645167</v>
      </c>
      <c r="R120" s="3">
        <v>304.12612903225806</v>
      </c>
    </row>
    <row r="121" spans="1:18">
      <c r="A121" s="2">
        <v>36404</v>
      </c>
      <c r="B121" s="4">
        <v>182.39461531370503</v>
      </c>
      <c r="C121" s="3">
        <v>519.09</v>
      </c>
      <c r="D121" s="3">
        <v>11314.9</v>
      </c>
      <c r="E121" s="3">
        <v>1035.8332112599999</v>
      </c>
      <c r="F121" s="3">
        <v>1784.8773333333334</v>
      </c>
      <c r="G121" s="3">
        <v>4988.536000000001</v>
      </c>
      <c r="H121" s="3">
        <v>98.737333333333325</v>
      </c>
      <c r="I121" s="3">
        <v>1620.336</v>
      </c>
      <c r="J121" s="3">
        <v>13351.748333333335</v>
      </c>
      <c r="K121" s="3">
        <v>17494.37</v>
      </c>
      <c r="L121" s="3">
        <v>1322.740333333333</v>
      </c>
      <c r="M121" s="3">
        <v>6119.1306666666678</v>
      </c>
      <c r="N121" s="3"/>
      <c r="O121" s="3">
        <v>9784.2900000000045</v>
      </c>
      <c r="P121" s="3">
        <v>4639.521333333334</v>
      </c>
      <c r="Q121" s="3">
        <v>35774.44733333333</v>
      </c>
      <c r="R121" s="3">
        <v>310.3723333333333</v>
      </c>
    </row>
    <row r="122" spans="1:18">
      <c r="A122" s="2">
        <v>36434</v>
      </c>
      <c r="B122" s="4">
        <v>179.81193943218236</v>
      </c>
      <c r="C122" s="3">
        <v>530.41193548387082</v>
      </c>
      <c r="D122" s="3">
        <v>11326.677419354839</v>
      </c>
      <c r="E122" s="3">
        <v>964.93537486451623</v>
      </c>
      <c r="F122" s="3">
        <v>1825.0677419354838</v>
      </c>
      <c r="G122" s="3">
        <v>5128.9235483870962</v>
      </c>
      <c r="H122" s="3">
        <v>98.445483870967763</v>
      </c>
      <c r="I122" s="3">
        <v>1523.5984838709678</v>
      </c>
      <c r="J122" s="3">
        <v>12782.880000000001</v>
      </c>
      <c r="K122" s="3">
        <v>17715.137741935479</v>
      </c>
      <c r="L122" s="3">
        <v>1301.9951612903228</v>
      </c>
      <c r="M122" s="3">
        <v>6073.5306451612905</v>
      </c>
      <c r="N122" s="3"/>
      <c r="O122" s="3">
        <v>9542.0096774193553</v>
      </c>
      <c r="P122" s="3">
        <v>4659.4193548387093</v>
      </c>
      <c r="Q122" s="3">
        <v>34288.887741935483</v>
      </c>
      <c r="R122" s="3">
        <v>306.82096774193548</v>
      </c>
    </row>
    <row r="123" spans="1:18">
      <c r="A123" s="2">
        <v>36465</v>
      </c>
      <c r="B123" s="4">
        <v>198.1359855611924</v>
      </c>
      <c r="C123" s="3">
        <v>550.73933333333343</v>
      </c>
      <c r="D123" s="3">
        <v>13121.733333333334</v>
      </c>
      <c r="E123" s="3">
        <v>1031.28694071</v>
      </c>
      <c r="F123" s="3">
        <v>1788.2620000000002</v>
      </c>
      <c r="G123" s="3">
        <v>6061.1750000000011</v>
      </c>
      <c r="H123" s="3">
        <v>120.74533333333332</v>
      </c>
      <c r="I123" s="3">
        <v>1458.8183333333336</v>
      </c>
      <c r="J123" s="3">
        <v>14459.401333333339</v>
      </c>
      <c r="K123" s="3">
        <v>18462.840666666671</v>
      </c>
      <c r="L123" s="3">
        <v>1394.5986666666672</v>
      </c>
      <c r="M123" s="3">
        <v>6493.1760000000022</v>
      </c>
      <c r="N123" s="3"/>
      <c r="O123" s="3">
        <v>10528.013333333334</v>
      </c>
      <c r="P123" s="3">
        <v>5150.3296666666665</v>
      </c>
      <c r="Q123" s="3">
        <v>35168.883999999998</v>
      </c>
      <c r="R123" s="3">
        <v>332.78199999999998</v>
      </c>
    </row>
    <row r="124" spans="1:18">
      <c r="A124" s="2">
        <v>36495</v>
      </c>
      <c r="B124" s="4">
        <v>195.80451219702147</v>
      </c>
      <c r="C124" s="3">
        <v>550.17032258064523</v>
      </c>
      <c r="D124" s="3">
        <v>15152.290322580646</v>
      </c>
      <c r="E124" s="3">
        <v>1091.8544570967742</v>
      </c>
      <c r="F124" s="3">
        <v>1796.254516129032</v>
      </c>
      <c r="G124" s="3">
        <v>6782.7358064516147</v>
      </c>
      <c r="H124" s="3">
        <v>132.16612903225808</v>
      </c>
      <c r="I124" s="3">
        <v>1405.95564516129</v>
      </c>
      <c r="J124" s="3">
        <v>16263.420322580647</v>
      </c>
      <c r="K124" s="3">
        <v>18404.623548387095</v>
      </c>
      <c r="L124" s="3">
        <v>1430.6064516129031</v>
      </c>
      <c r="M124" s="3">
        <v>6740.8112903225829</v>
      </c>
      <c r="N124" s="3"/>
      <c r="O124" s="3">
        <v>11503.670967741935</v>
      </c>
      <c r="P124" s="3">
        <v>5603.7877419354836</v>
      </c>
      <c r="Q124" s="3">
        <v>39609.289677419372</v>
      </c>
      <c r="R124" s="3">
        <v>359.56129032258065</v>
      </c>
    </row>
    <row r="125" spans="1:18">
      <c r="A125" s="2">
        <v>36526</v>
      </c>
      <c r="B125" s="4">
        <v>221.62930849258137</v>
      </c>
      <c r="C125" s="3">
        <v>554.95967741935488</v>
      </c>
      <c r="D125" s="3">
        <v>16940.484193548389</v>
      </c>
      <c r="E125" s="3">
        <v>1168.6245536451613</v>
      </c>
      <c r="F125" s="3">
        <v>1840.4141935483874</v>
      </c>
      <c r="G125" s="3">
        <v>7013.430000000003</v>
      </c>
      <c r="H125" s="3">
        <v>196.0706451612904</v>
      </c>
      <c r="I125" s="3">
        <v>1460.9020322580645</v>
      </c>
      <c r="J125" s="3">
        <v>15746.919677419353</v>
      </c>
      <c r="K125" s="3">
        <v>18897.181935483874</v>
      </c>
      <c r="L125" s="3">
        <v>1430.0529032258066</v>
      </c>
      <c r="M125" s="3">
        <v>6515.8822580645146</v>
      </c>
      <c r="N125" s="3"/>
      <c r="O125" s="3">
        <v>11096.832258064513</v>
      </c>
      <c r="P125" s="3">
        <v>5686.6977419354844</v>
      </c>
      <c r="Q125" s="3">
        <v>41133.598709677426</v>
      </c>
      <c r="R125" s="3">
        <v>366.3932258064516</v>
      </c>
    </row>
    <row r="126" spans="1:18">
      <c r="A126" s="2">
        <v>36557</v>
      </c>
      <c r="B126" s="4">
        <v>193.96759378888677</v>
      </c>
      <c r="C126" s="3">
        <v>620.57206896551713</v>
      </c>
      <c r="D126" s="3">
        <v>17818.629655172419</v>
      </c>
      <c r="E126" s="3">
        <v>1162.2209007241381</v>
      </c>
      <c r="F126" s="3">
        <v>1828.5034482758617</v>
      </c>
      <c r="G126" s="3">
        <v>7374.2058620689668</v>
      </c>
      <c r="H126" s="3">
        <v>200.93655172413793</v>
      </c>
      <c r="I126" s="3">
        <v>1603.1184482758622</v>
      </c>
      <c r="J126" s="3">
        <v>16647.847241379302</v>
      </c>
      <c r="K126" s="3">
        <v>19709.682758620693</v>
      </c>
      <c r="L126" s="3">
        <v>1382.9465517241379</v>
      </c>
      <c r="M126" s="3">
        <v>6180.3917241379331</v>
      </c>
      <c r="N126" s="3"/>
      <c r="O126" s="3">
        <v>12119.527586206899</v>
      </c>
      <c r="P126" s="3">
        <v>6144.4506896551738</v>
      </c>
      <c r="Q126" s="3">
        <v>46039.817241379322</v>
      </c>
      <c r="R126" s="3">
        <v>378.57034482758621</v>
      </c>
    </row>
    <row r="127" spans="1:18">
      <c r="A127" s="2">
        <v>36586</v>
      </c>
      <c r="B127" s="4">
        <v>188.11339762279093</v>
      </c>
      <c r="C127" s="3">
        <v>610.25774193548364</v>
      </c>
      <c r="D127" s="3">
        <v>18149.120645161289</v>
      </c>
      <c r="E127" s="3">
        <v>1129.6959329354841</v>
      </c>
      <c r="F127" s="3">
        <v>1750.0880645161292</v>
      </c>
      <c r="G127" s="3">
        <v>7992.719322580645</v>
      </c>
      <c r="H127" s="3">
        <v>239.93999999999997</v>
      </c>
      <c r="I127" s="3">
        <v>1718.8901290322583</v>
      </c>
      <c r="J127" s="3">
        <v>17462.440967741932</v>
      </c>
      <c r="K127" s="3">
        <v>19817.252580645159</v>
      </c>
      <c r="L127" s="3">
        <v>1443.975483870968</v>
      </c>
      <c r="M127" s="3">
        <v>6553.5180645161299</v>
      </c>
      <c r="N127" s="3"/>
      <c r="O127" s="3">
        <v>12390.093548387094</v>
      </c>
      <c r="P127" s="3">
        <v>6387.2619354838725</v>
      </c>
      <c r="Q127" s="3">
        <v>47909.59096774194</v>
      </c>
      <c r="R127" s="3">
        <v>398.01774193548391</v>
      </c>
    </row>
    <row r="128" spans="1:18">
      <c r="A128" s="2">
        <v>36617</v>
      </c>
      <c r="B128" s="4">
        <v>181.20925343495145</v>
      </c>
      <c r="C128" s="3">
        <v>532.90333333333319</v>
      </c>
      <c r="D128" s="3">
        <v>15974.427000000001</v>
      </c>
      <c r="E128" s="3">
        <v>1107.0881233666667</v>
      </c>
      <c r="F128" s="3">
        <v>1649.6253333333336</v>
      </c>
      <c r="G128" s="3">
        <v>6875.1900000000023</v>
      </c>
      <c r="H128" s="3">
        <v>241.71800000000002</v>
      </c>
      <c r="I128" s="3">
        <v>1820.54</v>
      </c>
      <c r="J128" s="3">
        <v>16053.063333333335</v>
      </c>
      <c r="K128" s="3">
        <v>19495.193999999996</v>
      </c>
      <c r="L128" s="3">
        <v>1457.2403333333336</v>
      </c>
      <c r="M128" s="3">
        <v>6327.5043333333315</v>
      </c>
      <c r="N128" s="3"/>
      <c r="O128" s="3">
        <v>11532.406666666669</v>
      </c>
      <c r="P128" s="3">
        <v>6240.0350000000008</v>
      </c>
      <c r="Q128" s="3">
        <v>44347.523000000001</v>
      </c>
      <c r="R128" s="3">
        <v>384.75100000000009</v>
      </c>
    </row>
    <row r="129" spans="1:18">
      <c r="A129" s="2">
        <v>36647</v>
      </c>
      <c r="B129" s="4">
        <v>162.96174557294702</v>
      </c>
      <c r="C129" s="3">
        <v>463.64774193548385</v>
      </c>
      <c r="D129" s="3">
        <v>14706.552580645161</v>
      </c>
      <c r="E129" s="3">
        <v>1111.415017935484</v>
      </c>
      <c r="F129" s="3">
        <v>1529.8929032258065</v>
      </c>
      <c r="G129" s="3">
        <v>6100.7645161290338</v>
      </c>
      <c r="H129" s="3">
        <v>230.43870967741935</v>
      </c>
      <c r="I129" s="3">
        <v>1809.2019032258061</v>
      </c>
      <c r="J129" s="3">
        <v>14669.733548387097</v>
      </c>
      <c r="K129" s="3">
        <v>17207.88935483871</v>
      </c>
      <c r="L129" s="3">
        <v>1414.893225806451</v>
      </c>
      <c r="M129" s="3">
        <v>6210.604193548389</v>
      </c>
      <c r="N129" s="3"/>
      <c r="O129" s="3">
        <v>10945.532258064513</v>
      </c>
      <c r="P129" s="3">
        <v>6342.2103225806468</v>
      </c>
      <c r="Q129" s="3">
        <v>45160.089354838732</v>
      </c>
      <c r="R129" s="3">
        <v>383.26870967741934</v>
      </c>
    </row>
    <row r="130" spans="1:18">
      <c r="A130" s="2">
        <v>36678</v>
      </c>
      <c r="B130" s="4">
        <v>149.70296270397498</v>
      </c>
      <c r="C130" s="3">
        <v>487.85666666666668</v>
      </c>
      <c r="D130" s="3">
        <v>16493.563000000002</v>
      </c>
      <c r="E130" s="3">
        <v>1110.8654288333337</v>
      </c>
      <c r="F130" s="3">
        <v>1481.6873333333331</v>
      </c>
      <c r="G130" s="3">
        <v>6520.3813333333337</v>
      </c>
      <c r="H130" s="3">
        <v>216.95733333333337</v>
      </c>
      <c r="I130" s="3">
        <v>1923.5653666666667</v>
      </c>
      <c r="J130" s="3">
        <v>15947.259666666669</v>
      </c>
      <c r="K130" s="3">
        <v>16907.039666666667</v>
      </c>
      <c r="L130" s="3">
        <v>1461.4466666666669</v>
      </c>
      <c r="M130" s="3">
        <v>6466.2293333333328</v>
      </c>
      <c r="N130" s="3"/>
      <c r="O130" s="3">
        <v>10731.946666666667</v>
      </c>
      <c r="P130" s="3">
        <v>6545.9600000000019</v>
      </c>
      <c r="Q130" s="3">
        <v>46082.228333333347</v>
      </c>
      <c r="R130" s="3">
        <v>385.86666666666673</v>
      </c>
    </row>
    <row r="131" spans="1:18">
      <c r="A131" s="2">
        <v>36708</v>
      </c>
      <c r="B131" s="4">
        <v>166.89267246556855</v>
      </c>
      <c r="C131" s="3">
        <v>522.81645161290317</v>
      </c>
      <c r="D131" s="3">
        <v>17059.850645161288</v>
      </c>
      <c r="E131" s="3">
        <v>1110.5365466129033</v>
      </c>
      <c r="F131" s="3">
        <v>1389.8229032258062</v>
      </c>
      <c r="G131" s="3">
        <v>7031.1670967741948</v>
      </c>
      <c r="H131" s="3">
        <v>195.52516129032253</v>
      </c>
      <c r="I131" s="3">
        <v>1971.6280645161289</v>
      </c>
      <c r="J131" s="3">
        <v>17209.338387096774</v>
      </c>
      <c r="K131" s="3">
        <v>16947.96</v>
      </c>
      <c r="L131" s="3">
        <v>1471.5067741935486</v>
      </c>
      <c r="M131" s="3">
        <v>6422.5551612903237</v>
      </c>
      <c r="N131" s="3"/>
      <c r="O131" s="3">
        <v>10798.635483870969</v>
      </c>
      <c r="P131" s="3">
        <v>6504.9132258064519</v>
      </c>
      <c r="Q131" s="3">
        <v>47239.4141935484</v>
      </c>
      <c r="R131" s="3">
        <v>386.15580645161305</v>
      </c>
    </row>
    <row r="132" spans="1:18">
      <c r="A132" s="2">
        <v>36739</v>
      </c>
      <c r="B132" s="4">
        <v>147.84641909917224</v>
      </c>
      <c r="C132" s="3">
        <v>479.55935483870962</v>
      </c>
      <c r="D132" s="3">
        <v>17198.239677419355</v>
      </c>
      <c r="E132" s="3">
        <v>1115.0087643225806</v>
      </c>
      <c r="F132" s="3">
        <v>1399.6506451612906</v>
      </c>
      <c r="G132" s="3">
        <v>6450.9699999999993</v>
      </c>
      <c r="H132" s="3">
        <v>229.29451612903227</v>
      </c>
      <c r="I132" s="3">
        <v>2066.2381935483877</v>
      </c>
      <c r="J132" s="3">
        <v>17327.801935483865</v>
      </c>
      <c r="K132" s="3">
        <v>16307.769677419356</v>
      </c>
      <c r="L132" s="3">
        <v>1484.8845161290317</v>
      </c>
      <c r="M132" s="3">
        <v>6478.5367741935479</v>
      </c>
      <c r="N132" s="3"/>
      <c r="O132" s="3">
        <v>10901.132258064516</v>
      </c>
      <c r="P132" s="3">
        <v>6559.2312903225793</v>
      </c>
      <c r="Q132" s="3">
        <v>47196.830967741938</v>
      </c>
      <c r="R132" s="3">
        <v>389.15935483870965</v>
      </c>
    </row>
    <row r="133" spans="1:18">
      <c r="A133" s="2">
        <v>36770</v>
      </c>
      <c r="B133" s="4">
        <v>147.0398235161131</v>
      </c>
      <c r="C133" s="3">
        <v>485.93333333333334</v>
      </c>
      <c r="D133" s="3">
        <v>16751.759666666669</v>
      </c>
      <c r="E133" s="3">
        <v>1126.1659546000001</v>
      </c>
      <c r="F133" s="3">
        <v>1422.8333333333333</v>
      </c>
      <c r="G133" s="3">
        <v>6688.1049999999959</v>
      </c>
      <c r="H133" s="3">
        <v>216.24666666666661</v>
      </c>
      <c r="I133" s="3">
        <v>1944.2082999999996</v>
      </c>
      <c r="J133" s="3">
        <v>16279.367333333334</v>
      </c>
      <c r="K133" s="3">
        <v>16195.732666666669</v>
      </c>
      <c r="L133" s="3">
        <v>1472.598666666667</v>
      </c>
      <c r="M133" s="3">
        <v>6468.2480000000014</v>
      </c>
      <c r="N133" s="3"/>
      <c r="O133" s="3">
        <v>11147.099999999999</v>
      </c>
      <c r="P133" s="3">
        <v>6555.5883333333313</v>
      </c>
      <c r="Q133" s="3">
        <v>47038.118000000009</v>
      </c>
      <c r="R133" s="3">
        <v>388.64166666666677</v>
      </c>
    </row>
    <row r="134" spans="1:18">
      <c r="A134" s="2">
        <v>36800</v>
      </c>
      <c r="B134" s="4">
        <v>141.74494545505826</v>
      </c>
      <c r="C134" s="3">
        <v>440.75387096774188</v>
      </c>
      <c r="D134" s="3">
        <v>15112.381290322575</v>
      </c>
      <c r="E134" s="3">
        <v>1058.1622333548387</v>
      </c>
      <c r="F134" s="3">
        <v>1300.1738709677415</v>
      </c>
      <c r="G134" s="3">
        <v>6065.3041935483861</v>
      </c>
      <c r="H134" s="3">
        <v>199.33774193548382</v>
      </c>
      <c r="I134" s="3">
        <v>1933.5976129032258</v>
      </c>
      <c r="J134" s="3">
        <v>15209.102903225812</v>
      </c>
      <c r="K134" s="3">
        <v>15338.649032258063</v>
      </c>
      <c r="L134" s="3">
        <v>1391.581290322581</v>
      </c>
      <c r="M134" s="3">
        <v>6298.0974193548373</v>
      </c>
      <c r="N134" s="3"/>
      <c r="O134" s="3">
        <v>10634.987096774195</v>
      </c>
      <c r="P134" s="3">
        <v>6190.8587096774181</v>
      </c>
      <c r="Q134" s="3">
        <v>45342.156774193543</v>
      </c>
      <c r="R134" s="3">
        <v>377.95806451612901</v>
      </c>
    </row>
    <row r="135" spans="1:18">
      <c r="A135" s="2">
        <v>36831</v>
      </c>
      <c r="B135" s="4">
        <v>141.79400844672853</v>
      </c>
      <c r="C135" s="3">
        <v>425.4443333333333</v>
      </c>
      <c r="D135" s="3">
        <v>14436.761333333332</v>
      </c>
      <c r="E135" s="3">
        <v>1099.0458758666668</v>
      </c>
      <c r="F135" s="3">
        <v>1215.6656666666665</v>
      </c>
      <c r="G135" s="3">
        <v>6160.2659999999996</v>
      </c>
      <c r="H135" s="3">
        <v>177.62933333333336</v>
      </c>
      <c r="I135" s="3">
        <v>2051.8476000000001</v>
      </c>
      <c r="J135" s="3">
        <v>15084.252333333334</v>
      </c>
      <c r="K135" s="3">
        <v>14724.284333333335</v>
      </c>
      <c r="L135" s="3">
        <v>1373.415</v>
      </c>
      <c r="M135" s="3">
        <v>6368.1573333333326</v>
      </c>
      <c r="N135" s="3"/>
      <c r="O135" s="3">
        <v>9959.6666666666642</v>
      </c>
      <c r="P135" s="3">
        <v>6196.5056666666651</v>
      </c>
      <c r="Q135" s="3">
        <v>47593.089666666659</v>
      </c>
      <c r="R135" s="3">
        <v>378.91666666666669</v>
      </c>
    </row>
    <row r="136" spans="1:18">
      <c r="A136" s="2">
        <v>36861</v>
      </c>
      <c r="B136" s="4">
        <v>139.88251429125506</v>
      </c>
      <c r="C136" s="3">
        <v>412.36000000000013</v>
      </c>
      <c r="D136" s="3">
        <v>14714.118064516128</v>
      </c>
      <c r="E136" s="3">
        <v>1084.8866369999998</v>
      </c>
      <c r="F136" s="3">
        <v>1198.3212903225813</v>
      </c>
      <c r="G136" s="3">
        <v>5614.5609677419352</v>
      </c>
      <c r="H136" s="3">
        <v>145.42516129032262</v>
      </c>
      <c r="I136" s="3">
        <v>2066.3797419354837</v>
      </c>
      <c r="J136" s="3">
        <v>14943.348709677422</v>
      </c>
      <c r="K136" s="3">
        <v>14361.233548387097</v>
      </c>
      <c r="L136" s="3">
        <v>1328.1167741935487</v>
      </c>
      <c r="M136" s="3">
        <v>6216.8909677419351</v>
      </c>
      <c r="N136" s="3"/>
      <c r="O136" s="3">
        <v>9259.9322580645166</v>
      </c>
      <c r="P136" s="3">
        <v>5894.1651612903242</v>
      </c>
      <c r="Q136" s="3">
        <v>44518.17193548385</v>
      </c>
      <c r="R136" s="3">
        <v>363.79451612903244</v>
      </c>
    </row>
    <row r="137" spans="1:18">
      <c r="A137" s="2">
        <v>36892</v>
      </c>
      <c r="B137" s="4">
        <v>153.66528991126552</v>
      </c>
      <c r="C137" s="3">
        <v>500.26838709677418</v>
      </c>
      <c r="D137" s="3">
        <v>17094.142580645166</v>
      </c>
      <c r="E137" s="3">
        <v>1114.2918525483869</v>
      </c>
      <c r="F137" s="3">
        <v>1252.37935483871</v>
      </c>
      <c r="G137" s="3">
        <v>6109.792580645164</v>
      </c>
      <c r="H137" s="3">
        <v>162.64548387096778</v>
      </c>
      <c r="I137" s="3">
        <v>2082.7499354838706</v>
      </c>
      <c r="J137" s="3">
        <v>15586.787419354843</v>
      </c>
      <c r="K137" s="3">
        <v>13733.023870967743</v>
      </c>
      <c r="L137" s="3">
        <v>1332.7454838709677</v>
      </c>
      <c r="M137" s="3">
        <v>6200.4364516129035</v>
      </c>
      <c r="N137" s="3"/>
      <c r="O137" s="3">
        <v>9815.0290322580659</v>
      </c>
      <c r="P137" s="3">
        <v>5831.2561290322565</v>
      </c>
      <c r="Q137" s="3">
        <v>43856.495161290317</v>
      </c>
      <c r="R137" s="3">
        <v>356.70225806451606</v>
      </c>
    </row>
    <row r="138" spans="1:18">
      <c r="A138" s="2">
        <v>36923</v>
      </c>
      <c r="B138" s="4">
        <v>161.63311975851633</v>
      </c>
      <c r="C138" s="3">
        <v>487.91857142857134</v>
      </c>
      <c r="D138" s="3">
        <v>16571.264999999996</v>
      </c>
      <c r="E138" s="3">
        <v>1105.5196754642861</v>
      </c>
      <c r="F138" s="3">
        <v>1311.6192857142855</v>
      </c>
      <c r="G138" s="3">
        <v>6294.6121428571432</v>
      </c>
      <c r="H138" s="3">
        <v>167.55321428571432</v>
      </c>
      <c r="I138" s="3">
        <v>1968.9066071428572</v>
      </c>
      <c r="J138" s="3">
        <v>15639.541785714286</v>
      </c>
      <c r="K138" s="3">
        <v>13306.354285714284</v>
      </c>
      <c r="L138" s="3">
        <v>1304.7875000000001</v>
      </c>
      <c r="M138" s="3">
        <v>6116.9121428571434</v>
      </c>
      <c r="N138" s="3"/>
      <c r="O138" s="3">
        <v>9766.9142857142851</v>
      </c>
      <c r="P138" s="3">
        <v>5628.5432142857153</v>
      </c>
      <c r="Q138" s="3">
        <v>42146.776428571422</v>
      </c>
      <c r="R138" s="3">
        <v>347.79214285714289</v>
      </c>
    </row>
    <row r="139" spans="1:18">
      <c r="A139" s="2">
        <v>36951</v>
      </c>
      <c r="B139" s="4">
        <v>158.52448860628843</v>
      </c>
      <c r="C139" s="3">
        <v>450.82642857142849</v>
      </c>
      <c r="D139" s="3">
        <v>15332.320714285717</v>
      </c>
      <c r="E139" s="3">
        <v>1071.1924677142858</v>
      </c>
      <c r="F139" s="3">
        <v>1281.1171428571427</v>
      </c>
      <c r="G139" s="3">
        <v>5918.9328571428587</v>
      </c>
      <c r="H139" s="3">
        <v>166.6875</v>
      </c>
      <c r="I139" s="3">
        <v>2036.1716785714284</v>
      </c>
      <c r="J139" s="3">
        <v>13447.469642857144</v>
      </c>
      <c r="K139" s="3">
        <v>12665.667142857144</v>
      </c>
      <c r="L139" s="3">
        <v>1184.197142857143</v>
      </c>
      <c r="M139" s="3">
        <v>5701.163571428574</v>
      </c>
      <c r="N139" s="3"/>
      <c r="O139" s="3">
        <v>9356.3535714285681</v>
      </c>
      <c r="P139" s="3">
        <v>5193.4157142857166</v>
      </c>
      <c r="Q139" s="3">
        <v>38375.605714285724</v>
      </c>
      <c r="R139" s="3">
        <v>323.24392857142868</v>
      </c>
    </row>
    <row r="140" spans="1:18">
      <c r="A140" s="2">
        <v>36982</v>
      </c>
      <c r="B140" s="4">
        <v>160.80297393945546</v>
      </c>
      <c r="C140" s="3">
        <v>443.59600000000006</v>
      </c>
      <c r="D140" s="3">
        <v>14473.640666666666</v>
      </c>
      <c r="E140" s="3">
        <v>1068.6323545333335</v>
      </c>
      <c r="F140" s="3">
        <v>1225.2676666666664</v>
      </c>
      <c r="G140" s="3">
        <v>5894.9483333333328</v>
      </c>
      <c r="H140" s="3">
        <v>169.39166666666668</v>
      </c>
      <c r="I140" s="3">
        <v>2133.0270999999998</v>
      </c>
      <c r="J140" s="3">
        <v>12919.149333333331</v>
      </c>
      <c r="K140" s="3">
        <v>13470.322666666667</v>
      </c>
      <c r="L140" s="3">
        <v>1191.8833333333337</v>
      </c>
      <c r="M140" s="3">
        <v>5771.8513333333358</v>
      </c>
      <c r="N140" s="3"/>
      <c r="O140" s="3">
        <v>9501.5866666666643</v>
      </c>
      <c r="P140" s="3">
        <v>5351.2296666666671</v>
      </c>
      <c r="Q140" s="3">
        <v>39796.39166666667</v>
      </c>
      <c r="R140" s="3">
        <v>328.29566666666665</v>
      </c>
    </row>
    <row r="141" spans="1:18">
      <c r="A141" s="2">
        <v>37012</v>
      </c>
      <c r="B141" s="4">
        <v>173.45926327071666</v>
      </c>
      <c r="C141" s="3">
        <v>432.63290322580639</v>
      </c>
      <c r="D141" s="3">
        <v>14697.596774193549</v>
      </c>
      <c r="E141" s="3">
        <v>1156.1767106774196</v>
      </c>
      <c r="F141" s="3">
        <v>1272.1377419354837</v>
      </c>
      <c r="G141" s="3">
        <v>6344.2058064516141</v>
      </c>
      <c r="H141" s="3">
        <v>193.70935483870974</v>
      </c>
      <c r="I141" s="3">
        <v>2170.2726774193552</v>
      </c>
      <c r="J141" s="3">
        <v>13569.918709677415</v>
      </c>
      <c r="K141" s="3">
        <v>14017.685161290325</v>
      </c>
      <c r="L141" s="3">
        <v>1270.6535483870966</v>
      </c>
      <c r="M141" s="3">
        <v>5881.5516129032239</v>
      </c>
      <c r="N141" s="3"/>
      <c r="O141" s="3">
        <v>9609.4645161290337</v>
      </c>
      <c r="P141" s="3">
        <v>5559.3516129032259</v>
      </c>
      <c r="Q141" s="3">
        <v>40116.212258064515</v>
      </c>
      <c r="R141" s="3">
        <v>342.02580645161294</v>
      </c>
    </row>
    <row r="142" spans="1:18">
      <c r="A142" s="2">
        <v>37043</v>
      </c>
      <c r="B142" s="4">
        <v>173.48085098705158</v>
      </c>
      <c r="C142" s="3">
        <v>431.91700000000009</v>
      </c>
      <c r="D142" s="3">
        <v>14898.004333333325</v>
      </c>
      <c r="E142" s="3">
        <v>1187.60907</v>
      </c>
      <c r="F142" s="3">
        <v>1366.2323333333336</v>
      </c>
      <c r="G142" s="3">
        <v>6645.881666666668</v>
      </c>
      <c r="H142" s="3">
        <v>219.2326666666666</v>
      </c>
      <c r="I142" s="3">
        <v>2214.3620999999998</v>
      </c>
      <c r="J142" s="3">
        <v>13261.174000000005</v>
      </c>
      <c r="K142" s="3">
        <v>13016.53033333333</v>
      </c>
      <c r="L142" s="3">
        <v>1238.9353333333331</v>
      </c>
      <c r="M142" s="3">
        <v>5758.4816666666684</v>
      </c>
      <c r="N142" s="3"/>
      <c r="O142" s="3">
        <v>9244.1066666666684</v>
      </c>
      <c r="P142" s="3">
        <v>5293.0566666666664</v>
      </c>
      <c r="Q142" s="3">
        <v>37802.054000000004</v>
      </c>
      <c r="R142" s="3">
        <v>332.67200000000008</v>
      </c>
    </row>
    <row r="143" spans="1:18">
      <c r="A143" s="2">
        <v>37073</v>
      </c>
      <c r="B143" s="4">
        <v>123.16853068228887</v>
      </c>
      <c r="C143" s="3">
        <v>343.76322580645154</v>
      </c>
      <c r="D143" s="3">
        <v>13977.342903225805</v>
      </c>
      <c r="E143" s="3">
        <v>1171.3417370967741</v>
      </c>
      <c r="F143" s="3">
        <v>1324.7525806451613</v>
      </c>
      <c r="G143" s="3">
        <v>6548.0703225806437</v>
      </c>
      <c r="H143" s="3">
        <v>207.85225806451612</v>
      </c>
      <c r="I143" s="3">
        <v>2142.5085483870967</v>
      </c>
      <c r="J143" s="3">
        <v>12557.821612903223</v>
      </c>
      <c r="K143" s="3">
        <v>12154.393870967746</v>
      </c>
      <c r="L143" s="3">
        <v>1206.3929032258065</v>
      </c>
      <c r="M143" s="3">
        <v>5465.4306451612902</v>
      </c>
      <c r="N143" s="3"/>
      <c r="O143" s="3">
        <v>8429.4580645161295</v>
      </c>
      <c r="P143" s="3">
        <v>4994.2590322580645</v>
      </c>
      <c r="Q143" s="3">
        <v>36334.838709677417</v>
      </c>
      <c r="R143" s="3">
        <v>315.36032258064517</v>
      </c>
    </row>
    <row r="144" spans="1:18">
      <c r="A144" s="2">
        <v>37104</v>
      </c>
      <c r="B144" s="4">
        <v>122.31840840306214</v>
      </c>
      <c r="C144" s="3">
        <v>318.44322580645161</v>
      </c>
      <c r="D144" s="3">
        <v>13422.627419354834</v>
      </c>
      <c r="E144" s="3">
        <v>1229.1227612580647</v>
      </c>
      <c r="F144" s="3">
        <v>1349.7593548387101</v>
      </c>
      <c r="G144" s="3">
        <v>6477.9283870967756</v>
      </c>
      <c r="H144" s="3">
        <v>192.15354838709678</v>
      </c>
      <c r="I144" s="3">
        <v>1914.7336451612907</v>
      </c>
      <c r="J144" s="3">
        <v>11701.678387096774</v>
      </c>
      <c r="K144" s="3">
        <v>11594.531935483872</v>
      </c>
      <c r="L144" s="3">
        <v>1180.9177419354839</v>
      </c>
      <c r="M144" s="3">
        <v>5445.9806451612922</v>
      </c>
      <c r="N144" s="3"/>
      <c r="O144" s="3">
        <v>8391.8419354838716</v>
      </c>
      <c r="P144" s="3">
        <v>4896.9170967741929</v>
      </c>
      <c r="Q144" s="3">
        <v>35842.479354838702</v>
      </c>
      <c r="R144" s="3">
        <v>305.6854838709678</v>
      </c>
    </row>
    <row r="145" spans="1:18">
      <c r="A145" s="2">
        <v>37135</v>
      </c>
      <c r="B145" s="4">
        <v>124.23905732505766</v>
      </c>
      <c r="C145" s="3">
        <v>271.98413793103452</v>
      </c>
      <c r="D145" s="3">
        <v>11166.269310344825</v>
      </c>
      <c r="E145" s="3">
        <v>1160.2285585517241</v>
      </c>
      <c r="F145" s="3">
        <v>1266.4679310344823</v>
      </c>
      <c r="G145" s="3">
        <v>5576.6796551724137</v>
      </c>
      <c r="H145" s="3">
        <v>183.62620689655168</v>
      </c>
      <c r="I145" s="3">
        <v>1814.3230344827587</v>
      </c>
      <c r="J145" s="3">
        <v>9922.8658620689694</v>
      </c>
      <c r="K145" s="3">
        <v>10021.50482758621</v>
      </c>
      <c r="L145" s="3">
        <v>1059.2462068965519</v>
      </c>
      <c r="M145" s="3">
        <v>4896.6968965517262</v>
      </c>
      <c r="N145" s="3"/>
      <c r="O145" s="3">
        <v>7350.5448275862054</v>
      </c>
      <c r="P145" s="3">
        <v>4138.8662068965514</v>
      </c>
      <c r="Q145" s="3">
        <v>29160.851379310348</v>
      </c>
      <c r="R145" s="3">
        <v>266.70448275862066</v>
      </c>
    </row>
    <row r="146" spans="1:18">
      <c r="A146" s="2">
        <v>37165</v>
      </c>
      <c r="B146" s="4">
        <v>134.8482129748952</v>
      </c>
      <c r="C146" s="3">
        <v>234.17400000000001</v>
      </c>
      <c r="D146" s="3">
        <v>10999.401666666668</v>
      </c>
      <c r="E146" s="3">
        <v>1086.8188417666665</v>
      </c>
      <c r="F146" s="3">
        <v>1153.7933333333333</v>
      </c>
      <c r="G146" s="3">
        <v>5582.5113333333329</v>
      </c>
      <c r="H146" s="3">
        <v>172.95366666666669</v>
      </c>
      <c r="I146" s="3">
        <v>1682.3438999999996</v>
      </c>
      <c r="J146" s="3">
        <v>10151.823999999999</v>
      </c>
      <c r="K146" s="3">
        <v>10466.669000000002</v>
      </c>
      <c r="L146" s="3">
        <v>1079.0813333333333</v>
      </c>
      <c r="M146" s="3">
        <v>5070.6836666666668</v>
      </c>
      <c r="N146" s="3"/>
      <c r="O146" s="3">
        <v>7604.8600000000006</v>
      </c>
      <c r="P146" s="3">
        <v>4291.6516666666666</v>
      </c>
      <c r="Q146" s="3">
        <v>30289.308000000001</v>
      </c>
      <c r="R146" s="3">
        <v>275.53233333333333</v>
      </c>
    </row>
    <row r="147" spans="1:18">
      <c r="A147" s="2">
        <v>37196</v>
      </c>
      <c r="B147" s="4">
        <v>148.02607973108226</v>
      </c>
      <c r="C147" s="3">
        <v>220.16241379310335</v>
      </c>
      <c r="D147" s="3">
        <v>12746.553103448277</v>
      </c>
      <c r="E147" s="3">
        <v>1189.6138354482759</v>
      </c>
      <c r="F147" s="3">
        <v>1160.6620689655174</v>
      </c>
      <c r="G147" s="3">
        <v>5699.0710344827576</v>
      </c>
      <c r="H147" s="3">
        <v>205.70758620689651</v>
      </c>
      <c r="I147" s="3">
        <v>1673.1283793103448</v>
      </c>
      <c r="J147" s="3">
        <v>10907.957241379308</v>
      </c>
      <c r="K147" s="3">
        <v>10515.150344827585</v>
      </c>
      <c r="L147" s="3">
        <v>1129.8682758620691</v>
      </c>
      <c r="M147" s="3">
        <v>5245.4265517241383</v>
      </c>
      <c r="N147" s="3"/>
      <c r="O147" s="3">
        <v>8309.1206896551739</v>
      </c>
      <c r="P147" s="3">
        <v>4519.5993103448291</v>
      </c>
      <c r="Q147" s="3">
        <v>31785.78413793103</v>
      </c>
      <c r="R147" s="3">
        <v>292.01586206896548</v>
      </c>
    </row>
    <row r="148" spans="1:18">
      <c r="A148" s="2">
        <v>37226</v>
      </c>
      <c r="B148" s="4">
        <v>152.77692998204668</v>
      </c>
      <c r="C148" s="3">
        <v>267.03500000000008</v>
      </c>
      <c r="D148" s="3">
        <v>13298.751333333341</v>
      </c>
      <c r="E148" s="3">
        <v>1188.5633998333335</v>
      </c>
      <c r="F148" s="3">
        <v>1171.5136666666667</v>
      </c>
      <c r="G148" s="3">
        <v>6204.7003333333323</v>
      </c>
      <c r="H148" s="3">
        <v>225.15566666666672</v>
      </c>
      <c r="I148" s="3">
        <v>1688.3051999999996</v>
      </c>
      <c r="J148" s="3">
        <v>11481.025000000005</v>
      </c>
      <c r="K148" s="3">
        <v>10524.617999999999</v>
      </c>
      <c r="L148" s="3">
        <v>1145.0626666666669</v>
      </c>
      <c r="M148" s="3">
        <v>5183.3940000000011</v>
      </c>
      <c r="N148" s="3"/>
      <c r="O148" s="3">
        <v>8440.9233333333323</v>
      </c>
      <c r="P148" s="3">
        <v>4524.4983333333339</v>
      </c>
      <c r="Q148" s="3">
        <v>32023.442666666662</v>
      </c>
      <c r="R148" s="3">
        <v>292.37217217333335</v>
      </c>
    </row>
    <row r="149" spans="1:18">
      <c r="A149" s="2">
        <v>37257</v>
      </c>
      <c r="B149" s="4">
        <v>162.27429016746524</v>
      </c>
      <c r="C149" s="3">
        <v>378.42300000000012</v>
      </c>
      <c r="D149" s="3">
        <v>13463.838666666668</v>
      </c>
      <c r="E149" s="3">
        <v>1159.7964977333334</v>
      </c>
      <c r="F149" s="3">
        <v>1242.1263333333332</v>
      </c>
      <c r="G149" s="3">
        <v>6613.5623333333324</v>
      </c>
      <c r="H149" s="3">
        <v>260.13899999999995</v>
      </c>
      <c r="I149" s="3">
        <v>1498.5893666666666</v>
      </c>
      <c r="J149" s="3">
        <v>11143.726666666667</v>
      </c>
      <c r="K149" s="3">
        <v>10371.382</v>
      </c>
      <c r="L149" s="3">
        <v>1141.4893333333337</v>
      </c>
      <c r="M149" s="3">
        <v>5196.9049999999988</v>
      </c>
      <c r="N149" s="3"/>
      <c r="O149" s="3">
        <v>8123.6399999999994</v>
      </c>
      <c r="P149" s="3">
        <v>4526.3106666666672</v>
      </c>
      <c r="Q149" s="3">
        <v>32084.365666666665</v>
      </c>
      <c r="R149" s="3">
        <v>293.51900000000006</v>
      </c>
    </row>
    <row r="150" spans="1:18">
      <c r="A150" s="2">
        <v>37288</v>
      </c>
      <c r="B150" s="4">
        <v>155.61083521444695</v>
      </c>
      <c r="C150" s="3">
        <v>407.96222222222218</v>
      </c>
      <c r="D150" s="3">
        <v>13104.188148148145</v>
      </c>
      <c r="E150" s="3">
        <v>1137.609331925926</v>
      </c>
      <c r="F150" s="3">
        <v>1270.3755555555554</v>
      </c>
      <c r="G150" s="3">
        <v>6700.7855555555552</v>
      </c>
      <c r="H150" s="3">
        <v>262.30518518518522</v>
      </c>
      <c r="I150" s="3">
        <v>1508.0995185185193</v>
      </c>
      <c r="J150" s="3">
        <v>10706.127777777778</v>
      </c>
      <c r="K150" s="3">
        <v>9953.5351851851883</v>
      </c>
      <c r="L150" s="3">
        <v>1101.9233333333334</v>
      </c>
      <c r="M150" s="3">
        <v>5132.8681481481462</v>
      </c>
      <c r="N150" s="3"/>
      <c r="O150" s="3">
        <v>7884.637037037036</v>
      </c>
      <c r="P150" s="3">
        <v>4344.7588888888895</v>
      </c>
      <c r="Q150" s="3">
        <v>30946.939629629625</v>
      </c>
      <c r="R150" s="3">
        <v>286.98148148148147</v>
      </c>
    </row>
    <row r="151" spans="1:18">
      <c r="A151" s="2">
        <v>37316</v>
      </c>
      <c r="B151" s="4">
        <v>157.53571428571428</v>
      </c>
      <c r="C151" s="3">
        <v>407.5836666666666</v>
      </c>
      <c r="D151" s="3">
        <v>13845.063333333332</v>
      </c>
      <c r="E151" s="3">
        <v>1182.1975075000003</v>
      </c>
      <c r="F151" s="3">
        <v>1303.0806666666665</v>
      </c>
      <c r="G151" s="3">
        <v>7257.9409999999971</v>
      </c>
      <c r="H151" s="3">
        <v>286.87299999999993</v>
      </c>
      <c r="I151" s="3">
        <v>1625.3826333333334</v>
      </c>
      <c r="J151" s="3">
        <v>11027.605</v>
      </c>
      <c r="K151" s="3">
        <v>11437.410666666667</v>
      </c>
      <c r="L151" s="3">
        <v>1153.6036666666666</v>
      </c>
      <c r="M151" s="3">
        <v>5256.3396666666677</v>
      </c>
      <c r="N151" s="3"/>
      <c r="O151" s="3">
        <v>8299.7866666666687</v>
      </c>
      <c r="P151" s="3">
        <v>4602.5619999999999</v>
      </c>
      <c r="Q151" s="3">
        <v>33176.741000000009</v>
      </c>
      <c r="R151" s="3">
        <v>299.50400000000002</v>
      </c>
    </row>
    <row r="152" spans="1:18">
      <c r="A152" s="2">
        <v>37347</v>
      </c>
      <c r="B152" s="4">
        <v>163.14335060449048</v>
      </c>
      <c r="C152" s="3">
        <v>404.67275862068976</v>
      </c>
      <c r="D152" s="3">
        <v>13343.902758620687</v>
      </c>
      <c r="E152" s="3">
        <v>1144.7484374482758</v>
      </c>
      <c r="F152" s="3">
        <v>1278.2713793103446</v>
      </c>
      <c r="G152" s="3">
        <v>7420.7520689655175</v>
      </c>
      <c r="H152" s="3">
        <v>322.16379310344826</v>
      </c>
      <c r="I152" s="3">
        <v>1637.4827586206898</v>
      </c>
      <c r="J152" s="3">
        <v>11042.14931034483</v>
      </c>
      <c r="K152" s="3">
        <v>11391.59862068966</v>
      </c>
      <c r="L152" s="3">
        <v>1111.1796551724135</v>
      </c>
      <c r="M152" s="3">
        <v>5208.2103448275866</v>
      </c>
      <c r="N152" s="3"/>
      <c r="O152" s="3">
        <v>8208.2103448275848</v>
      </c>
      <c r="P152" s="3">
        <v>4527.3703448275865</v>
      </c>
      <c r="Q152" s="3">
        <v>33071.997931034486</v>
      </c>
      <c r="R152" s="3">
        <v>295.88344827586212</v>
      </c>
    </row>
    <row r="153" spans="1:18">
      <c r="A153" s="2">
        <v>37377</v>
      </c>
      <c r="B153" s="4">
        <v>179.28067165254291</v>
      </c>
      <c r="C153" s="3">
        <v>370.34419354838695</v>
      </c>
      <c r="D153" s="3">
        <v>12545.843548387094</v>
      </c>
      <c r="E153" s="3">
        <v>1132.6427796451612</v>
      </c>
      <c r="F153" s="3">
        <v>1240.0490322580642</v>
      </c>
      <c r="G153" s="3">
        <v>7390.6712903225807</v>
      </c>
      <c r="H153" s="3">
        <v>340.93838709677425</v>
      </c>
      <c r="I153" s="3">
        <v>1599.1635161290319</v>
      </c>
      <c r="J153" s="3">
        <v>11706.926129032259</v>
      </c>
      <c r="K153" s="3">
        <v>11703.727419354844</v>
      </c>
      <c r="L153" s="3">
        <v>1079.5277419354838</v>
      </c>
      <c r="M153" s="3">
        <v>5174.7406451612906</v>
      </c>
      <c r="N153" s="3"/>
      <c r="O153" s="3">
        <v>7993.2129032258099</v>
      </c>
      <c r="P153" s="3">
        <v>4372.003548387097</v>
      </c>
      <c r="Q153" s="3">
        <v>31359.05032258065</v>
      </c>
      <c r="R153" s="3">
        <v>286.43032258064517</v>
      </c>
    </row>
    <row r="154" spans="1:18">
      <c r="A154" s="2">
        <v>37408</v>
      </c>
      <c r="B154" s="4">
        <v>195.51291906240712</v>
      </c>
      <c r="C154" s="3">
        <v>303.75733333333324</v>
      </c>
      <c r="D154" s="3">
        <v>11682.444333333331</v>
      </c>
      <c r="E154" s="3">
        <v>1062.0011043333334</v>
      </c>
      <c r="F154" s="3">
        <v>1186.9033333333334</v>
      </c>
      <c r="G154" s="3">
        <v>6693.7576666666691</v>
      </c>
      <c r="H154" s="3">
        <v>319.512</v>
      </c>
      <c r="I154" s="3">
        <v>1564.1838333333333</v>
      </c>
      <c r="J154" s="3">
        <v>10945.820333333331</v>
      </c>
      <c r="K154" s="3">
        <v>10983.854000000001</v>
      </c>
      <c r="L154" s="3">
        <v>1014.7576666666668</v>
      </c>
      <c r="M154" s="3">
        <v>4771.610999999999</v>
      </c>
      <c r="N154" s="3"/>
      <c r="O154" s="3">
        <v>7249.5699999999988</v>
      </c>
      <c r="P154" s="3">
        <v>3948.7156666666674</v>
      </c>
      <c r="Q154" s="3">
        <v>28409.980666666674</v>
      </c>
      <c r="R154" s="3">
        <v>259.30933333333331</v>
      </c>
    </row>
    <row r="155" spans="1:18">
      <c r="A155" s="2">
        <v>37438</v>
      </c>
      <c r="B155" s="4">
        <v>138.76166666666666</v>
      </c>
      <c r="C155" s="3">
        <v>372.38387096774193</v>
      </c>
      <c r="D155" s="3">
        <v>10322.688387096776</v>
      </c>
      <c r="E155" s="3">
        <v>986.48153518387119</v>
      </c>
      <c r="F155" s="3">
        <v>1154.7541935483869</v>
      </c>
      <c r="G155" s="3">
        <v>6256.9977419354836</v>
      </c>
      <c r="H155" s="3">
        <v>305.20806451612901</v>
      </c>
      <c r="I155" s="3">
        <v>1696.2831290322579</v>
      </c>
      <c r="J155" s="3">
        <v>10405.079999999998</v>
      </c>
      <c r="K155" s="3">
        <v>10340.127741935486</v>
      </c>
      <c r="L155" s="3">
        <v>905.00064516128998</v>
      </c>
      <c r="M155" s="3">
        <v>4238.2441935483876</v>
      </c>
      <c r="N155" s="3"/>
      <c r="O155" s="3">
        <v>6590.467741935483</v>
      </c>
      <c r="P155" s="3">
        <v>3470.9499999999994</v>
      </c>
      <c r="Q155" s="3">
        <v>25906.564838709673</v>
      </c>
      <c r="R155" s="3">
        <v>231.7103225806452</v>
      </c>
    </row>
    <row r="156" spans="1:18">
      <c r="A156" s="2">
        <v>37469</v>
      </c>
      <c r="B156" s="4">
        <v>137.41249999999999</v>
      </c>
      <c r="C156" s="3">
        <v>373.32032258064515</v>
      </c>
      <c r="D156" s="3">
        <v>9802.4016129032261</v>
      </c>
      <c r="E156" s="3">
        <v>1038.4257210322583</v>
      </c>
      <c r="F156" s="3">
        <v>1182.9416129032261</v>
      </c>
      <c r="G156" s="3">
        <v>6019.6874193548401</v>
      </c>
      <c r="H156" s="3">
        <v>291.7354838709677</v>
      </c>
      <c r="I156" s="3">
        <v>1660.5644193548387</v>
      </c>
      <c r="J156" s="3">
        <v>10117.606774193549</v>
      </c>
      <c r="K156" s="3">
        <v>9770.1890322580657</v>
      </c>
      <c r="L156" s="3">
        <v>912.16967741935491</v>
      </c>
      <c r="M156" s="3">
        <v>4265.3025806451624</v>
      </c>
      <c r="N156" s="3"/>
      <c r="O156" s="3">
        <v>6351.5451612903253</v>
      </c>
      <c r="P156" s="3">
        <v>3386.70806451613</v>
      </c>
      <c r="Q156" s="3">
        <v>25475.602258064515</v>
      </c>
      <c r="R156" s="3">
        <v>226.70451612903227</v>
      </c>
    </row>
    <row r="157" spans="1:18">
      <c r="A157" s="2">
        <v>37500</v>
      </c>
      <c r="B157" s="4">
        <v>138.97380952380951</v>
      </c>
      <c r="C157" s="3">
        <v>380.84266666666673</v>
      </c>
      <c r="D157" s="3">
        <v>9643.4833333333354</v>
      </c>
      <c r="E157" s="3">
        <v>980.15459851999981</v>
      </c>
      <c r="F157" s="3">
        <v>1169.097666666667</v>
      </c>
      <c r="G157" s="3">
        <v>6000.7383333333337</v>
      </c>
      <c r="H157" s="3">
        <v>290.113</v>
      </c>
      <c r="I157" s="3">
        <v>1617.5732666666665</v>
      </c>
      <c r="J157" s="3">
        <v>9558.1386666666676</v>
      </c>
      <c r="K157" s="3">
        <v>9361.1169999999966</v>
      </c>
      <c r="L157" s="3">
        <v>870.04533333333325</v>
      </c>
      <c r="M157" s="3">
        <v>3969.4453333333336</v>
      </c>
      <c r="N157" s="3"/>
      <c r="O157" s="3">
        <v>5971.8766666666679</v>
      </c>
      <c r="P157" s="3">
        <v>3072.9623333333338</v>
      </c>
      <c r="Q157" s="3">
        <v>23591.734333333327</v>
      </c>
      <c r="R157" s="3">
        <v>210.69733333333335</v>
      </c>
    </row>
    <row r="158" spans="1:18">
      <c r="A158" s="2">
        <v>37530</v>
      </c>
      <c r="B158" s="4">
        <v>150.30181818181819</v>
      </c>
      <c r="C158" s="3">
        <v>425.52677419354842</v>
      </c>
      <c r="D158" s="3">
        <v>9207.8758064516151</v>
      </c>
      <c r="E158" s="3">
        <v>923.33938902580644</v>
      </c>
      <c r="F158" s="3">
        <v>1180.9903225806452</v>
      </c>
      <c r="G158" s="3">
        <v>5906.2819354838712</v>
      </c>
      <c r="H158" s="3">
        <v>303.84161290322578</v>
      </c>
      <c r="I158" s="3">
        <v>1538.3227419354837</v>
      </c>
      <c r="J158" s="3">
        <v>9338.9622580645173</v>
      </c>
      <c r="K158" s="3">
        <v>8796.8925806451625</v>
      </c>
      <c r="L158" s="3">
        <v>854.59354838709692</v>
      </c>
      <c r="M158" s="3">
        <v>3973.636129032257</v>
      </c>
      <c r="N158" s="3"/>
      <c r="O158" s="3">
        <v>5799.7774193548385</v>
      </c>
      <c r="P158" s="3">
        <v>2967.965483870968</v>
      </c>
      <c r="Q158" s="3">
        <v>22328.274838709673</v>
      </c>
      <c r="R158" s="3">
        <v>205.57612903225805</v>
      </c>
    </row>
    <row r="159" spans="1:18">
      <c r="A159" s="2">
        <v>37561</v>
      </c>
      <c r="B159" s="4">
        <v>165.01947368421051</v>
      </c>
      <c r="C159" s="3">
        <v>459.97400000000005</v>
      </c>
      <c r="D159" s="3">
        <v>10052.531333333334</v>
      </c>
      <c r="E159" s="3">
        <v>960.02524056333345</v>
      </c>
      <c r="F159" s="3">
        <v>1292.431333333333</v>
      </c>
      <c r="G159" s="3">
        <v>5930.3036666666649</v>
      </c>
      <c r="H159" s="3">
        <v>311.0533299999999</v>
      </c>
      <c r="I159" s="3">
        <v>1465.9680333333336</v>
      </c>
      <c r="J159" s="3">
        <v>9835.4329999999991</v>
      </c>
      <c r="K159" s="3">
        <v>8707.104666666668</v>
      </c>
      <c r="L159" s="3">
        <v>911.5296666666668</v>
      </c>
      <c r="M159" s="3">
        <v>4096.9963333333335</v>
      </c>
      <c r="N159" s="3"/>
      <c r="O159" s="3">
        <v>6334.4766666666683</v>
      </c>
      <c r="P159" s="3">
        <v>3187.9086666666658</v>
      </c>
      <c r="Q159" s="3">
        <v>24297.020666666667</v>
      </c>
      <c r="R159" s="3">
        <v>215.82700000000008</v>
      </c>
    </row>
    <row r="160" spans="1:18">
      <c r="A160" s="2">
        <v>37591</v>
      </c>
      <c r="B160" s="4">
        <v>170.19350000000003</v>
      </c>
      <c r="C160" s="3">
        <v>504.89866666666671</v>
      </c>
      <c r="D160" s="3">
        <v>10927.829666666663</v>
      </c>
      <c r="E160" s="3">
        <v>981.0892885400001</v>
      </c>
      <c r="F160" s="3">
        <v>1394.7910000000004</v>
      </c>
      <c r="G160" s="3">
        <v>6138.9773333333333</v>
      </c>
      <c r="H160" s="3">
        <v>312.68552999999986</v>
      </c>
      <c r="I160" s="3">
        <v>1402.6982333333335</v>
      </c>
      <c r="J160" s="3">
        <v>9717.1753333333345</v>
      </c>
      <c r="K160" s="3">
        <v>8673.2506666666686</v>
      </c>
      <c r="L160" s="3">
        <v>898.16700000000026</v>
      </c>
      <c r="M160" s="3">
        <v>3941.3833333333332</v>
      </c>
      <c r="N160" s="3"/>
      <c r="O160" s="3">
        <v>6273.5200000000013</v>
      </c>
      <c r="P160" s="3">
        <v>3118.0716666666663</v>
      </c>
      <c r="Q160" s="3">
        <v>24139.955333333332</v>
      </c>
      <c r="R160" s="3">
        <v>208.31833333333336</v>
      </c>
    </row>
    <row r="161" spans="1:18">
      <c r="A161" s="2">
        <v>37622</v>
      </c>
      <c r="B161" s="4">
        <v>180.46523809523811</v>
      </c>
      <c r="C161" s="3">
        <v>562.44193548387102</v>
      </c>
      <c r="D161" s="3">
        <v>11502.247741935487</v>
      </c>
      <c r="E161" s="3">
        <v>1009.393870967742</v>
      </c>
      <c r="F161" s="3">
        <v>1488.7393548387095</v>
      </c>
      <c r="G161" s="3">
        <v>6176.5164516129034</v>
      </c>
      <c r="H161" s="3">
        <v>314.88050967741941</v>
      </c>
      <c r="I161" s="3">
        <v>1427.2759032258066</v>
      </c>
      <c r="J161" s="3">
        <v>9561.4825806451627</v>
      </c>
      <c r="K161" s="3">
        <v>8580.4464516129028</v>
      </c>
      <c r="L161" s="3">
        <v>896.54354838709696</v>
      </c>
      <c r="M161" s="3">
        <v>3808.2903225806463</v>
      </c>
      <c r="N161" s="3"/>
      <c r="O161" s="3">
        <v>6303.6129032258068</v>
      </c>
      <c r="P161" s="3">
        <v>3050.2583870967756</v>
      </c>
      <c r="Q161" s="3">
        <v>23516.316129032264</v>
      </c>
      <c r="R161" s="3">
        <v>200.26612903225808</v>
      </c>
    </row>
    <row r="162" spans="1:18">
      <c r="A162" s="2">
        <v>37653</v>
      </c>
      <c r="B162" s="4">
        <v>172.339</v>
      </c>
      <c r="C162" s="3">
        <v>576.36000000000013</v>
      </c>
      <c r="D162" s="3">
        <v>10374.380370370367</v>
      </c>
      <c r="E162" s="3">
        <v>1008.6833333333335</v>
      </c>
      <c r="F162" s="3">
        <v>1532.4085185185181</v>
      </c>
      <c r="G162" s="3">
        <v>5881.4196296296295</v>
      </c>
      <c r="H162" s="3">
        <v>326.20446296296291</v>
      </c>
      <c r="I162" s="3">
        <v>1500.0454444444447</v>
      </c>
      <c r="J162" s="3">
        <v>9232.2699999999986</v>
      </c>
      <c r="K162" s="3">
        <v>8528.6996296296329</v>
      </c>
      <c r="L162" s="3">
        <v>839.14296296296288</v>
      </c>
      <c r="M162" s="3">
        <v>3640.3748148148152</v>
      </c>
      <c r="N162" s="3"/>
      <c r="O162" s="3">
        <v>5941.0148148148155</v>
      </c>
      <c r="P162" s="3">
        <v>2822.5603703703709</v>
      </c>
      <c r="Q162" s="3">
        <v>22760.581481481477</v>
      </c>
      <c r="R162" s="3">
        <v>185.18407407407409</v>
      </c>
    </row>
    <row r="163" spans="1:18">
      <c r="A163" s="2">
        <v>37681</v>
      </c>
      <c r="B163" s="4">
        <v>174.2345</v>
      </c>
      <c r="C163" s="3">
        <v>573.93161290322575</v>
      </c>
      <c r="D163" s="3">
        <v>10876.943225806453</v>
      </c>
      <c r="E163" s="3">
        <v>1017.2477419354841</v>
      </c>
      <c r="F163" s="3">
        <v>1541.0783870967743</v>
      </c>
      <c r="G163" s="3">
        <v>5949.4267741935491</v>
      </c>
      <c r="H163" s="3">
        <v>342.15848064516126</v>
      </c>
      <c r="I163" s="3">
        <v>1484.3396774193552</v>
      </c>
      <c r="J163" s="3">
        <v>8993.3032258064522</v>
      </c>
      <c r="K163" s="3">
        <v>8179.3593548387089</v>
      </c>
      <c r="L163" s="3">
        <v>848.5241935483873</v>
      </c>
      <c r="M163" s="3">
        <v>3646.2332258064525</v>
      </c>
      <c r="N163" s="3"/>
      <c r="O163" s="3">
        <v>5940.6838709677413</v>
      </c>
      <c r="P163" s="3">
        <v>2707.34</v>
      </c>
      <c r="Q163" s="3">
        <v>22149.829677419355</v>
      </c>
      <c r="R163" s="3">
        <v>180.12870967741935</v>
      </c>
    </row>
    <row r="164" spans="1:18">
      <c r="A164" s="2">
        <v>37712</v>
      </c>
      <c r="B164" s="4">
        <v>179.47399999999999</v>
      </c>
      <c r="C164" s="3">
        <v>600.8663333333335</v>
      </c>
      <c r="D164" s="3">
        <v>12104.347666666667</v>
      </c>
      <c r="E164" s="3">
        <v>1068.7699999999998</v>
      </c>
      <c r="F164" s="3">
        <v>1681.5653333333328</v>
      </c>
      <c r="G164" s="3">
        <v>6260.8513333333349</v>
      </c>
      <c r="H164" s="3">
        <v>350.10160999999994</v>
      </c>
      <c r="I164" s="3">
        <v>1549.0852666666667</v>
      </c>
      <c r="J164" s="3">
        <v>8626.0200000000023</v>
      </c>
      <c r="K164" s="3">
        <v>7887.8096666666688</v>
      </c>
      <c r="L164" s="3">
        <v>888.77333333333331</v>
      </c>
      <c r="M164" s="3">
        <v>3860.0310000000004</v>
      </c>
      <c r="N164" s="3"/>
      <c r="O164" s="3">
        <v>6454.7033333333338</v>
      </c>
      <c r="P164" s="3">
        <v>2871.0330000000008</v>
      </c>
      <c r="Q164" s="3">
        <v>23297.289999999997</v>
      </c>
      <c r="R164" s="3">
        <v>191.44700000000003</v>
      </c>
    </row>
    <row r="165" spans="1:18">
      <c r="A165" s="2">
        <v>37742</v>
      </c>
      <c r="B165" s="4">
        <v>195.54142857142855</v>
      </c>
      <c r="C165" s="3">
        <v>647.07225806451618</v>
      </c>
      <c r="D165" s="3">
        <v>13086.542258064517</v>
      </c>
      <c r="E165" s="3">
        <v>1198.7409677419357</v>
      </c>
      <c r="F165" s="3">
        <v>1798.3103225806449</v>
      </c>
      <c r="G165" s="3">
        <v>6556.350967741937</v>
      </c>
      <c r="H165" s="3">
        <v>395.32838387096774</v>
      </c>
      <c r="I165" s="3">
        <v>1540.5933225806455</v>
      </c>
      <c r="J165" s="3">
        <v>9126.8922580645176</v>
      </c>
      <c r="K165" s="3">
        <v>8123.6822580645185</v>
      </c>
      <c r="L165" s="3">
        <v>936.58225806451617</v>
      </c>
      <c r="M165" s="3">
        <v>3988.7229032258056</v>
      </c>
      <c r="N165" s="3"/>
      <c r="O165" s="3">
        <v>6406.8419354838734</v>
      </c>
      <c r="P165" s="3">
        <v>2952.6474193548388</v>
      </c>
      <c r="Q165" s="3">
        <v>24082.747419354837</v>
      </c>
      <c r="R165" s="3">
        <v>194.32419354838717</v>
      </c>
    </row>
    <row r="166" spans="1:18">
      <c r="A166" s="2">
        <v>37773</v>
      </c>
      <c r="B166" s="4">
        <v>211.95555555555558</v>
      </c>
      <c r="C166" s="3">
        <v>750.59166666666647</v>
      </c>
      <c r="D166" s="3">
        <v>13479.100000000006</v>
      </c>
      <c r="E166" s="3">
        <v>1252.3726666666669</v>
      </c>
      <c r="F166" s="3">
        <v>1840.4116666666666</v>
      </c>
      <c r="G166" s="3">
        <v>6982.961666666668</v>
      </c>
      <c r="H166" s="3">
        <v>437.9430000000001</v>
      </c>
      <c r="I166" s="3">
        <v>1539.1906666666664</v>
      </c>
      <c r="J166" s="3">
        <v>9745.2660000000014</v>
      </c>
      <c r="K166" s="3">
        <v>8907.2116666666698</v>
      </c>
      <c r="L166" s="3">
        <v>986.93500000000006</v>
      </c>
      <c r="M166" s="3">
        <v>4119.5793333333331</v>
      </c>
      <c r="N166" s="3"/>
      <c r="O166" s="3">
        <v>6839.4666666666681</v>
      </c>
      <c r="P166" s="3">
        <v>3112.2433333333342</v>
      </c>
      <c r="Q166" s="3">
        <v>25234.203666666665</v>
      </c>
      <c r="R166" s="3">
        <v>204.47199999999992</v>
      </c>
    </row>
    <row r="167" spans="1:18">
      <c r="A167" s="2">
        <v>37803</v>
      </c>
      <c r="B167" s="4">
        <v>225.37565217391312</v>
      </c>
      <c r="C167" s="3">
        <v>730.99935483870934</v>
      </c>
      <c r="D167" s="3">
        <v>13548.037419354836</v>
      </c>
      <c r="E167" s="3">
        <v>1267.0525806451617</v>
      </c>
      <c r="F167" s="3">
        <v>1840.9203225806446</v>
      </c>
      <c r="G167" s="3">
        <v>7167.9896774193558</v>
      </c>
      <c r="H167" s="3">
        <v>432.42258064516125</v>
      </c>
      <c r="I167" s="3">
        <v>1503.0763870967742</v>
      </c>
      <c r="J167" s="3">
        <v>9957.8554838709661</v>
      </c>
      <c r="K167" s="3">
        <v>9649.1622580645162</v>
      </c>
      <c r="L167" s="3">
        <v>992.68354838709683</v>
      </c>
      <c r="M167" s="3">
        <v>4077.0141935483866</v>
      </c>
      <c r="N167" s="3"/>
      <c r="O167" s="3">
        <v>6908.9322580645157</v>
      </c>
      <c r="P167" s="3">
        <v>3125.4783870967749</v>
      </c>
      <c r="Q167" s="3">
        <v>24848.750000000004</v>
      </c>
      <c r="R167" s="3">
        <v>205.76387096774192</v>
      </c>
    </row>
    <row r="168" spans="1:18">
      <c r="A168" s="2">
        <v>37834</v>
      </c>
      <c r="B168" s="4">
        <v>219.29052631578944</v>
      </c>
      <c r="C168" s="3">
        <v>717.15258064516149</v>
      </c>
      <c r="D168" s="3">
        <v>14025.512580645163</v>
      </c>
      <c r="E168" s="3">
        <v>1360.7348064516132</v>
      </c>
      <c r="F168" s="3">
        <v>1877.9632258064516</v>
      </c>
      <c r="G168" s="3">
        <v>7418.2248387096788</v>
      </c>
      <c r="H168" s="3">
        <v>456.39838709677412</v>
      </c>
      <c r="I168" s="3">
        <v>1454.2467419354844</v>
      </c>
      <c r="J168" s="3">
        <v>10426.894193548385</v>
      </c>
      <c r="K168" s="3">
        <v>9884.8735483870951</v>
      </c>
      <c r="L168" s="3">
        <v>989.64935483870954</v>
      </c>
      <c r="M168" s="3">
        <v>4180.0229032258048</v>
      </c>
      <c r="N168" s="3"/>
      <c r="O168" s="3">
        <v>7073.6709677419331</v>
      </c>
      <c r="P168" s="3">
        <v>3244.077741935484</v>
      </c>
      <c r="Q168" s="3">
        <v>25186.677419354837</v>
      </c>
      <c r="R168" s="3">
        <v>212.50741935483865</v>
      </c>
    </row>
    <row r="169" spans="1:18">
      <c r="A169" s="2">
        <v>37865</v>
      </c>
      <c r="B169" s="4">
        <v>220.93227272727273</v>
      </c>
      <c r="C169" s="3">
        <v>775.33133333333319</v>
      </c>
      <c r="D169" s="3">
        <v>16134.806333333328</v>
      </c>
      <c r="E169" s="3">
        <v>1376.4156333333335</v>
      </c>
      <c r="F169" s="3">
        <v>1949.378666666667</v>
      </c>
      <c r="G169" s="3">
        <v>7773.5370000000003</v>
      </c>
      <c r="H169" s="3">
        <v>500.1816666666669</v>
      </c>
      <c r="I169" s="3">
        <v>1404.7282999999998</v>
      </c>
      <c r="J169" s="3">
        <v>11065.764000000005</v>
      </c>
      <c r="K169" s="3">
        <v>10647.56966666667</v>
      </c>
      <c r="L169" s="3">
        <v>1018.7543333333331</v>
      </c>
      <c r="M169" s="3">
        <v>4232.9159999999993</v>
      </c>
      <c r="N169" s="3"/>
      <c r="O169" s="3">
        <v>7063.586666666667</v>
      </c>
      <c r="P169" s="3">
        <v>3327.8569999999991</v>
      </c>
      <c r="Q169" s="3">
        <v>25581.8</v>
      </c>
      <c r="R169" s="3">
        <v>216.94900000000001</v>
      </c>
    </row>
    <row r="170" spans="1:18">
      <c r="A170" s="2">
        <v>37895</v>
      </c>
      <c r="B170" s="4">
        <v>225.96181818181819</v>
      </c>
      <c r="C170" s="3">
        <v>879.02161290322579</v>
      </c>
      <c r="D170" s="3">
        <v>17732.847741935486</v>
      </c>
      <c r="E170" s="3">
        <v>1529.148483870968</v>
      </c>
      <c r="F170" s="3">
        <v>2072.6464516129035</v>
      </c>
      <c r="G170" s="3">
        <v>7888.7525806451586</v>
      </c>
      <c r="H170" s="3">
        <v>541.68516129032275</v>
      </c>
      <c r="I170" s="3">
        <v>1374.7855483870967</v>
      </c>
      <c r="J170" s="3">
        <v>11881.079999999996</v>
      </c>
      <c r="K170" s="3">
        <v>10719.37806451613</v>
      </c>
      <c r="L170" s="3">
        <v>1037.5216129032258</v>
      </c>
      <c r="M170" s="3">
        <v>4290.8361290322573</v>
      </c>
      <c r="N170" s="3"/>
      <c r="O170" s="3">
        <v>6959.5483870967737</v>
      </c>
      <c r="P170" s="3">
        <v>3312.0683870967741</v>
      </c>
      <c r="Q170" s="3">
        <v>25534.290322580644</v>
      </c>
      <c r="R170" s="3">
        <v>217.15290322580648</v>
      </c>
    </row>
    <row r="171" spans="1:18">
      <c r="A171" s="2">
        <v>37926</v>
      </c>
      <c r="B171" s="4">
        <v>237.26722222222224</v>
      </c>
      <c r="C171" s="3">
        <v>951.63275862068986</v>
      </c>
      <c r="D171" s="3">
        <v>19004.806551724141</v>
      </c>
      <c r="E171" s="3">
        <v>1443.4472413793101</v>
      </c>
      <c r="F171" s="3">
        <v>2115.0641379310346</v>
      </c>
      <c r="G171" s="3">
        <v>8399.9974137931058</v>
      </c>
      <c r="H171" s="3">
        <v>476.71551724137919</v>
      </c>
      <c r="I171" s="3">
        <v>1358.6295172413793</v>
      </c>
      <c r="J171" s="3">
        <v>12131.247241379306</v>
      </c>
      <c r="K171" s="3">
        <v>10236.998620689654</v>
      </c>
      <c r="L171" s="3">
        <v>1050.5786206896553</v>
      </c>
      <c r="M171" s="3">
        <v>4348.8141379310364</v>
      </c>
      <c r="N171" s="3"/>
      <c r="O171" s="3">
        <v>7214.7482758620681</v>
      </c>
      <c r="P171" s="3">
        <v>3408.2548275862064</v>
      </c>
      <c r="Q171" s="3">
        <v>26599.655172413793</v>
      </c>
      <c r="R171" s="3">
        <v>223.22655172413801</v>
      </c>
    </row>
    <row r="172" spans="1:18">
      <c r="A172" s="2">
        <v>37956</v>
      </c>
      <c r="B172" s="4">
        <v>243.57850000000002</v>
      </c>
      <c r="C172" s="3">
        <v>1020.0238709677418</v>
      </c>
      <c r="D172" s="3">
        <v>21253.533548387091</v>
      </c>
      <c r="E172" s="3">
        <v>1466.1147096774193</v>
      </c>
      <c r="F172" s="3">
        <v>2298.6096774193547</v>
      </c>
      <c r="G172" s="3">
        <v>8542.1603225806448</v>
      </c>
      <c r="H172" s="3">
        <v>506.28419354838701</v>
      </c>
      <c r="I172" s="3">
        <v>1471.2068709677421</v>
      </c>
      <c r="J172" s="3">
        <v>12416.536451612905</v>
      </c>
      <c r="K172" s="3">
        <v>10314.673548387096</v>
      </c>
      <c r="L172" s="3">
        <v>1080.9174193548386</v>
      </c>
      <c r="M172" s="3">
        <v>4395.8599999999979</v>
      </c>
      <c r="N172" s="3"/>
      <c r="O172" s="3">
        <v>7525.3645161290324</v>
      </c>
      <c r="P172" s="3">
        <v>3489.139999999999</v>
      </c>
      <c r="Q172" s="3">
        <v>27295.935483870966</v>
      </c>
      <c r="R172" s="3">
        <v>226.08999999999997</v>
      </c>
    </row>
    <row r="173" spans="1:18">
      <c r="A173" s="2">
        <v>37987</v>
      </c>
      <c r="B173" s="4">
        <v>273.19899999999996</v>
      </c>
      <c r="C173" s="3">
        <v>1176.5786666666661</v>
      </c>
      <c r="D173" s="3">
        <v>23329.302333333337</v>
      </c>
      <c r="E173" s="3">
        <v>1460.8764333333334</v>
      </c>
      <c r="F173" s="3">
        <v>2752.2713333333331</v>
      </c>
      <c r="G173" s="3">
        <v>9220.2963333333337</v>
      </c>
      <c r="H173" s="3">
        <v>542.1400000000001</v>
      </c>
      <c r="I173" s="3">
        <v>1585.6145000000004</v>
      </c>
      <c r="J173" s="3">
        <v>13316.149666666672</v>
      </c>
      <c r="K173" s="3">
        <v>10880.550666666668</v>
      </c>
      <c r="L173" s="3">
        <v>1130.8513333333331</v>
      </c>
      <c r="M173" s="3">
        <v>4473.7789999999995</v>
      </c>
      <c r="N173" s="3"/>
      <c r="O173" s="3">
        <v>7974.5099999999993</v>
      </c>
      <c r="P173" s="3">
        <v>3633.5713333333342</v>
      </c>
      <c r="Q173" s="3">
        <v>27743.933333333334</v>
      </c>
      <c r="R173" s="3">
        <v>235.19433333333336</v>
      </c>
    </row>
    <row r="174" spans="1:18">
      <c r="A174" s="2">
        <v>38018</v>
      </c>
      <c r="B174" s="4">
        <v>320.32400000000001</v>
      </c>
      <c r="C174" s="3">
        <v>1121.2813793103446</v>
      </c>
      <c r="D174" s="3">
        <v>21902.060344827583</v>
      </c>
      <c r="E174" s="3">
        <v>1470.7205172413794</v>
      </c>
      <c r="F174" s="3">
        <v>2738.9772413793107</v>
      </c>
      <c r="G174" s="3">
        <v>9879.6786206896577</v>
      </c>
      <c r="H174" s="3">
        <v>566.58862068965516</v>
      </c>
      <c r="I174" s="3">
        <v>1678.7311034482764</v>
      </c>
      <c r="J174" s="3">
        <v>13601.786896551726</v>
      </c>
      <c r="K174" s="3">
        <v>10645.448620689651</v>
      </c>
      <c r="L174" s="3">
        <v>1143.3086206896553</v>
      </c>
      <c r="M174" s="3">
        <v>4444.7282758620686</v>
      </c>
      <c r="N174" s="3"/>
      <c r="O174" s="3">
        <v>8152.2758620689656</v>
      </c>
      <c r="P174" s="3">
        <v>3680.3937931034488</v>
      </c>
      <c r="Q174" s="3">
        <v>27778.793103448275</v>
      </c>
      <c r="R174" s="3">
        <v>239.74379310344824</v>
      </c>
    </row>
    <row r="175" spans="1:18">
      <c r="A175" s="2">
        <v>38047</v>
      </c>
      <c r="B175" s="4">
        <v>336.70227272727277</v>
      </c>
      <c r="C175" s="3">
        <v>1223.776451612903</v>
      </c>
      <c r="D175" s="3">
        <v>21968.459354838713</v>
      </c>
      <c r="E175" s="3">
        <v>1481.7578064516133</v>
      </c>
      <c r="F175" s="3">
        <v>2866.195483870968</v>
      </c>
      <c r="G175" s="3">
        <v>10110.165161290322</v>
      </c>
      <c r="H175" s="3">
        <v>608.89548387096784</v>
      </c>
      <c r="I175" s="3">
        <v>1708.7600967741935</v>
      </c>
      <c r="J175" s="3">
        <v>12983.196129032258</v>
      </c>
      <c r="K175" s="3">
        <v>11449.137419354842</v>
      </c>
      <c r="L175" s="3">
        <v>1123.9383870967742</v>
      </c>
      <c r="M175" s="3">
        <v>4446.8967741935494</v>
      </c>
      <c r="N175" s="3"/>
      <c r="O175" s="3">
        <v>8046.8290322580633</v>
      </c>
      <c r="P175" s="3">
        <v>3655.9251612903222</v>
      </c>
      <c r="Q175" s="3">
        <v>27434</v>
      </c>
      <c r="R175" s="3">
        <v>238.72580645161284</v>
      </c>
    </row>
    <row r="176" spans="1:18">
      <c r="A176" s="2">
        <v>38078</v>
      </c>
      <c r="B176" s="4">
        <v>368.91749999999996</v>
      </c>
      <c r="C176" s="3">
        <v>1159.7836666666667</v>
      </c>
      <c r="D176" s="3">
        <v>21936.415666666664</v>
      </c>
      <c r="E176" s="3">
        <v>1468.6504000000002</v>
      </c>
      <c r="F176" s="3">
        <v>2994.0249999999992</v>
      </c>
      <c r="G176" s="3">
        <v>10627.196333333335</v>
      </c>
      <c r="H176" s="3">
        <v>636.87933333333342</v>
      </c>
      <c r="I176" s="3">
        <v>1694.0419666666664</v>
      </c>
      <c r="J176" s="3">
        <v>12543.528666666669</v>
      </c>
      <c r="K176" s="3">
        <v>11949.959999999994</v>
      </c>
      <c r="L176" s="3">
        <v>1134.8883333333333</v>
      </c>
      <c r="M176" s="3">
        <v>4513.8219999999992</v>
      </c>
      <c r="N176" s="3"/>
      <c r="O176" s="3">
        <v>8316.6766666666699</v>
      </c>
      <c r="P176" s="3">
        <v>3748.984333333332</v>
      </c>
      <c r="Q176" s="3">
        <v>28172.7</v>
      </c>
      <c r="R176" s="3">
        <v>244.12233333333324</v>
      </c>
    </row>
    <row r="177" spans="1:18">
      <c r="A177" s="2">
        <v>38108</v>
      </c>
      <c r="B177" s="4">
        <v>331.04399999999998</v>
      </c>
      <c r="C177" s="3">
        <v>960.59258064516098</v>
      </c>
      <c r="D177" s="3">
        <v>18904.257096774192</v>
      </c>
      <c r="E177" s="3">
        <v>1418.7344838709678</v>
      </c>
      <c r="F177" s="3">
        <v>2813.2403225806452</v>
      </c>
      <c r="G177" s="3">
        <v>9880.1612903225814</v>
      </c>
      <c r="H177" s="3">
        <v>555.00064516129032</v>
      </c>
      <c r="I177" s="3">
        <v>1567.9928064516132</v>
      </c>
      <c r="J177" s="3">
        <v>11694.681290322576</v>
      </c>
      <c r="K177" s="3">
        <v>11187.762580645163</v>
      </c>
      <c r="L177" s="3">
        <v>1103.49</v>
      </c>
      <c r="M177" s="3">
        <v>4455.253870967741</v>
      </c>
      <c r="N177" s="3"/>
      <c r="O177" s="3">
        <v>7925.8193548387098</v>
      </c>
      <c r="P177" s="3">
        <v>3633.8025806451615</v>
      </c>
      <c r="Q177" s="3">
        <v>27471.967741935485</v>
      </c>
      <c r="R177" s="3">
        <v>236.40225806451616</v>
      </c>
    </row>
    <row r="178" spans="1:18">
      <c r="A178" s="2">
        <v>38139</v>
      </c>
      <c r="B178" s="4">
        <v>335.30849999999992</v>
      </c>
      <c r="C178" s="3">
        <v>927.34733333333293</v>
      </c>
      <c r="D178" s="3">
        <v>20199.978999999999</v>
      </c>
      <c r="E178" s="3">
        <v>1448.2585000000004</v>
      </c>
      <c r="F178" s="3">
        <v>2889.0136666666663</v>
      </c>
      <c r="G178" s="3">
        <v>10160.280333333334</v>
      </c>
      <c r="H178" s="3">
        <v>537.78399999999988</v>
      </c>
      <c r="I178" s="3">
        <v>1464.481233333333</v>
      </c>
      <c r="J178" s="3">
        <v>12124.151000000002</v>
      </c>
      <c r="K178" s="3">
        <v>11508.154000000002</v>
      </c>
      <c r="L178" s="3">
        <v>1132.7069999999997</v>
      </c>
      <c r="M178" s="3">
        <v>4479.9883333333337</v>
      </c>
      <c r="N178" s="3"/>
      <c r="O178" s="3">
        <v>8065.6066666666684</v>
      </c>
      <c r="P178" s="3">
        <v>3712.2223333333332</v>
      </c>
      <c r="Q178" s="3">
        <v>27933.866666666665</v>
      </c>
      <c r="R178" s="3">
        <v>240.97633333333334</v>
      </c>
    </row>
    <row r="179" spans="1:18">
      <c r="A179" s="2">
        <v>38169</v>
      </c>
      <c r="B179" s="4">
        <v>327.59200000000004</v>
      </c>
      <c r="C179" s="3">
        <v>968.79741935483867</v>
      </c>
      <c r="D179" s="3">
        <v>21703.952903225807</v>
      </c>
      <c r="E179" s="3">
        <v>1498.066225806451</v>
      </c>
      <c r="F179" s="3">
        <v>2854.7548387096767</v>
      </c>
      <c r="G179" s="3">
        <v>10037.243870967744</v>
      </c>
      <c r="H179" s="3">
        <v>520.43258064516124</v>
      </c>
      <c r="I179" s="3">
        <v>1423.9888387096773</v>
      </c>
      <c r="J179" s="3">
        <v>12210.120967741937</v>
      </c>
      <c r="K179" s="3">
        <v>11401.901612903226</v>
      </c>
      <c r="L179" s="3">
        <v>1106.498064516129</v>
      </c>
      <c r="M179" s="3">
        <v>4365.3119354838691</v>
      </c>
      <c r="N179" s="3"/>
      <c r="O179" s="3">
        <v>7977.9709677419332</v>
      </c>
      <c r="P179" s="3">
        <v>3631.5683870967741</v>
      </c>
      <c r="Q179" s="3">
        <v>27545.129032258064</v>
      </c>
      <c r="R179" s="3">
        <v>235.54000000000002</v>
      </c>
    </row>
    <row r="180" spans="1:18">
      <c r="A180" s="2">
        <v>38200</v>
      </c>
      <c r="B180" s="4">
        <v>314.8590476190476</v>
      </c>
      <c r="C180" s="3">
        <v>951.58870967741927</v>
      </c>
      <c r="D180" s="3">
        <v>22255.347419354839</v>
      </c>
      <c r="E180" s="3">
        <v>1565.8974838709678</v>
      </c>
      <c r="F180" s="3">
        <v>2822.9412903225816</v>
      </c>
      <c r="G180" s="3">
        <v>10047.436129032258</v>
      </c>
      <c r="H180" s="3">
        <v>514.60967741935474</v>
      </c>
      <c r="I180" s="3">
        <v>1359.7458064516129</v>
      </c>
      <c r="J180" s="3">
        <v>12477.001290322582</v>
      </c>
      <c r="K180" s="3">
        <v>10991.881290322586</v>
      </c>
      <c r="L180" s="3">
        <v>1088.0022580645159</v>
      </c>
      <c r="M180" s="3">
        <v>4385.032258064517</v>
      </c>
      <c r="N180" s="3"/>
      <c r="O180" s="3">
        <v>7743.3967741935494</v>
      </c>
      <c r="P180" s="3">
        <v>3566.3832258064526</v>
      </c>
      <c r="Q180" s="3">
        <v>26724.483870967742</v>
      </c>
      <c r="R180" s="3">
        <v>231.44774193548389</v>
      </c>
    </row>
    <row r="181" spans="1:18">
      <c r="A181" s="2">
        <v>38231</v>
      </c>
      <c r="B181" s="4">
        <v>376.27136363636362</v>
      </c>
      <c r="C181" s="3">
        <v>1045.173</v>
      </c>
      <c r="D181" s="3">
        <v>22668.131000000001</v>
      </c>
      <c r="E181" s="3">
        <v>1653.4836666666667</v>
      </c>
      <c r="F181" s="3">
        <v>2978.8240000000001</v>
      </c>
      <c r="G181" s="3">
        <v>10666.392666666665</v>
      </c>
      <c r="H181" s="3">
        <v>577.33833333333325</v>
      </c>
      <c r="I181" s="3">
        <v>1368.1893333333335</v>
      </c>
      <c r="J181" s="3">
        <v>13089.697666666667</v>
      </c>
      <c r="K181" s="3">
        <v>11061.90133333333</v>
      </c>
      <c r="L181" s="3">
        <v>1117.8943333333334</v>
      </c>
      <c r="M181" s="3">
        <v>4562.2113333333346</v>
      </c>
      <c r="N181" s="3"/>
      <c r="O181" s="3">
        <v>8044.5666666666666</v>
      </c>
      <c r="P181" s="3">
        <v>3680.1956666666661</v>
      </c>
      <c r="Q181" s="3">
        <v>27766.266666666666</v>
      </c>
      <c r="R181" s="3">
        <v>238.76066666666659</v>
      </c>
    </row>
    <row r="182" spans="1:18">
      <c r="A182" s="2">
        <v>38261</v>
      </c>
      <c r="B182" s="4">
        <v>397.87549999999999</v>
      </c>
      <c r="C182" s="3">
        <v>1197.8903225806448</v>
      </c>
      <c r="D182" s="3">
        <v>23387.3870967742</v>
      </c>
      <c r="E182" s="3">
        <v>1725.0543225806448</v>
      </c>
      <c r="F182" s="3">
        <v>3435.8261290322571</v>
      </c>
      <c r="G182" s="3">
        <v>11143.579677419355</v>
      </c>
      <c r="H182" s="3">
        <v>646.22548387096799</v>
      </c>
      <c r="I182" s="3">
        <v>1359.3153870967744</v>
      </c>
      <c r="J182" s="3">
        <v>13107.92258064516</v>
      </c>
      <c r="K182" s="3">
        <v>11016.112903225809</v>
      </c>
      <c r="L182" s="3">
        <v>1117.9032258064519</v>
      </c>
      <c r="M182" s="3">
        <v>4644.8522580645158</v>
      </c>
      <c r="N182" s="3"/>
      <c r="O182" s="3">
        <v>8312.7096774193542</v>
      </c>
      <c r="P182" s="3">
        <v>3702.4806451612908</v>
      </c>
      <c r="Q182" s="3">
        <v>28477.645161290322</v>
      </c>
      <c r="R182" s="3">
        <v>240.89516129032256</v>
      </c>
    </row>
    <row r="183" spans="1:18">
      <c r="A183" s="2">
        <v>38292</v>
      </c>
      <c r="B183" s="4">
        <v>450.99599999999998</v>
      </c>
      <c r="C183" s="3">
        <v>1253.5793103448277</v>
      </c>
      <c r="D183" s="3">
        <v>24048.421724137927</v>
      </c>
      <c r="E183" s="3">
        <v>1759.2416896551722</v>
      </c>
      <c r="F183" s="3">
        <v>3587.7796551724127</v>
      </c>
      <c r="G183" s="3">
        <v>11901.523448275864</v>
      </c>
      <c r="H183" s="3">
        <v>614.18862068965507</v>
      </c>
      <c r="I183" s="3">
        <v>1344.6781034482756</v>
      </c>
      <c r="J183" s="3">
        <v>13718.07827586207</v>
      </c>
      <c r="K183" s="3">
        <v>10971.511724137932</v>
      </c>
      <c r="L183" s="3">
        <v>1170.7558620689654</v>
      </c>
      <c r="M183" s="3">
        <v>4746.5355172413783</v>
      </c>
      <c r="N183" s="3"/>
      <c r="O183" s="3">
        <v>8599.5241379310355</v>
      </c>
      <c r="P183" s="3">
        <v>3789.3382758620678</v>
      </c>
      <c r="Q183" s="3">
        <v>29550</v>
      </c>
      <c r="R183" s="3">
        <v>246.935172413793</v>
      </c>
    </row>
    <row r="184" spans="1:18">
      <c r="A184" s="2">
        <v>38322</v>
      </c>
      <c r="B184" s="4">
        <v>456.32095238095229</v>
      </c>
      <c r="C184" s="3">
        <v>1279.5690322580645</v>
      </c>
      <c r="D184" s="3">
        <v>25554.736774193545</v>
      </c>
      <c r="E184" s="3">
        <v>1799.3984838709673</v>
      </c>
      <c r="F184" s="3">
        <v>3585.0845161290322</v>
      </c>
      <c r="G184" s="3">
        <v>12482.998064516132</v>
      </c>
      <c r="H184" s="3">
        <v>528.01129032258075</v>
      </c>
      <c r="I184" s="3">
        <v>1304.4503225806454</v>
      </c>
      <c r="J184" s="3">
        <v>14119.9135483871</v>
      </c>
      <c r="K184" s="3">
        <v>11081.832903225806</v>
      </c>
      <c r="L184" s="3">
        <v>1198.7032258064519</v>
      </c>
      <c r="M184" s="3">
        <v>4746.5625806451608</v>
      </c>
      <c r="N184" s="3"/>
      <c r="O184" s="3">
        <v>8911.2516129032265</v>
      </c>
      <c r="P184" s="3">
        <v>3792.1616129032245</v>
      </c>
      <c r="Q184" s="3">
        <v>30415.806451612902</v>
      </c>
      <c r="R184" s="3">
        <v>249.91419354838709</v>
      </c>
    </row>
    <row r="185" spans="1:18">
      <c r="A185" s="2">
        <v>38353</v>
      </c>
      <c r="B185" s="4">
        <v>465.4665</v>
      </c>
      <c r="C185" s="3">
        <v>1343.1973333333333</v>
      </c>
      <c r="D185" s="3">
        <v>24544.832333333328</v>
      </c>
      <c r="E185" s="3">
        <v>1763.0116</v>
      </c>
      <c r="F185" s="3">
        <v>3816.8963333333336</v>
      </c>
      <c r="G185" s="3">
        <v>12756.361000000003</v>
      </c>
      <c r="H185" s="3">
        <v>551.38533333333339</v>
      </c>
      <c r="I185" s="3">
        <v>1239.0696333333333</v>
      </c>
      <c r="J185" s="3">
        <v>13663.793</v>
      </c>
      <c r="K185" s="3">
        <v>11400.812000000004</v>
      </c>
      <c r="L185" s="3">
        <v>1182.951</v>
      </c>
      <c r="M185" s="3">
        <v>4826.3779999999997</v>
      </c>
      <c r="N185" s="3"/>
      <c r="O185" s="3">
        <v>9057.7233333333334</v>
      </c>
      <c r="P185" s="3">
        <v>3860.829333333334</v>
      </c>
      <c r="Q185" s="3">
        <v>31058.5</v>
      </c>
      <c r="R185" s="3">
        <v>253.71566666666661</v>
      </c>
    </row>
    <row r="186" spans="1:18">
      <c r="A186" s="2">
        <v>38384</v>
      </c>
      <c r="B186" s="4">
        <v>513.52850000000001</v>
      </c>
      <c r="C186" s="3">
        <v>1501.1499999999999</v>
      </c>
      <c r="D186" s="3">
        <v>26591.31214285715</v>
      </c>
      <c r="E186" s="3">
        <v>1838.0625000000002</v>
      </c>
      <c r="F186" s="3">
        <v>3943.9839285714274</v>
      </c>
      <c r="G186" s="3">
        <v>13605.148214285718</v>
      </c>
      <c r="H186" s="3">
        <v>599.27392857142866</v>
      </c>
      <c r="I186" s="3">
        <v>1275.0080714285718</v>
      </c>
      <c r="J186" s="3">
        <v>13907.903571428575</v>
      </c>
      <c r="K186" s="3">
        <v>11549.243928571426</v>
      </c>
      <c r="L186" s="3">
        <v>1201.3242857142855</v>
      </c>
      <c r="M186" s="3">
        <v>5002.8275000000003</v>
      </c>
      <c r="N186" s="3"/>
      <c r="O186" s="3">
        <v>9466.8678571428591</v>
      </c>
      <c r="P186" s="3">
        <v>3996.4857142857154</v>
      </c>
      <c r="Q186" s="3">
        <v>31921.75</v>
      </c>
      <c r="R186" s="3">
        <v>263.91071428571439</v>
      </c>
    </row>
    <row r="187" spans="1:18">
      <c r="A187" s="2">
        <v>38412</v>
      </c>
      <c r="B187" s="4">
        <v>508.82800000000009</v>
      </c>
      <c r="C187" s="3">
        <v>1454.9199999999996</v>
      </c>
      <c r="D187" s="3">
        <v>27697.318064516134</v>
      </c>
      <c r="E187" s="3">
        <v>1929.5979032258069</v>
      </c>
      <c r="F187" s="3">
        <v>4159.8648387096764</v>
      </c>
      <c r="G187" s="3">
        <v>13269.994838709676</v>
      </c>
      <c r="H187" s="3">
        <v>601.34225806451616</v>
      </c>
      <c r="I187" s="3">
        <v>1251.3151290322576</v>
      </c>
      <c r="J187" s="3">
        <v>13759.169032258056</v>
      </c>
      <c r="K187" s="3">
        <v>11824.579354838706</v>
      </c>
      <c r="L187" s="3">
        <v>1194.3777419354835</v>
      </c>
      <c r="M187" s="3">
        <v>4960.383870967742</v>
      </c>
      <c r="N187" s="3"/>
      <c r="O187" s="3">
        <v>9347.1354838709649</v>
      </c>
      <c r="P187" s="3">
        <v>4062.8341935483872</v>
      </c>
      <c r="Q187" s="3">
        <v>31961.903225806451</v>
      </c>
      <c r="R187" s="3">
        <v>263.49741935483871</v>
      </c>
    </row>
    <row r="188" spans="1:18">
      <c r="A188" s="2">
        <v>38443</v>
      </c>
      <c r="B188" s="4">
        <v>505.20523809523814</v>
      </c>
      <c r="C188" s="3">
        <v>1364.3446666666666</v>
      </c>
      <c r="D188" s="3">
        <v>25477.379333333331</v>
      </c>
      <c r="E188" s="3">
        <v>1974.4781999999998</v>
      </c>
      <c r="F188" s="3">
        <v>4069.9813333333323</v>
      </c>
      <c r="G188" s="3">
        <v>12288.73233333333</v>
      </c>
      <c r="H188" s="3">
        <v>609.24600000000021</v>
      </c>
      <c r="I188" s="3">
        <v>1202.2217333333333</v>
      </c>
      <c r="J188" s="3">
        <v>13654.253666666662</v>
      </c>
      <c r="K188" s="3">
        <v>11398.689333333337</v>
      </c>
      <c r="L188" s="3">
        <v>1163.5819999999997</v>
      </c>
      <c r="M188" s="3">
        <v>4890.7723333333324</v>
      </c>
      <c r="N188" s="3"/>
      <c r="O188" s="3">
        <v>9190.213333333335</v>
      </c>
      <c r="P188" s="3">
        <v>4030.8726666666657</v>
      </c>
      <c r="Q188" s="3">
        <v>31894.400000000001</v>
      </c>
      <c r="R188" s="3">
        <v>261.74200000000002</v>
      </c>
    </row>
    <row r="189" spans="1:18">
      <c r="A189" s="2">
        <v>38473</v>
      </c>
      <c r="B189" s="4">
        <v>510.02649999999994</v>
      </c>
      <c r="C189" s="3">
        <v>1435.4970967741933</v>
      </c>
      <c r="D189" s="3">
        <v>24801.543548387097</v>
      </c>
      <c r="E189" s="3">
        <v>1962.86529032258</v>
      </c>
      <c r="F189" s="3">
        <v>3866.5870967741935</v>
      </c>
      <c r="G189" s="3">
        <v>12711.927096774198</v>
      </c>
      <c r="H189" s="3">
        <v>591.52064516129042</v>
      </c>
      <c r="I189" s="3">
        <v>1107.8224838709675</v>
      </c>
      <c r="J189" s="3">
        <v>13833.921935483871</v>
      </c>
      <c r="K189" s="3">
        <v>11081.362258064519</v>
      </c>
      <c r="L189" s="3">
        <v>1178.2690322580643</v>
      </c>
      <c r="M189" s="3">
        <v>4925.6341935483861</v>
      </c>
      <c r="N189" s="3"/>
      <c r="O189" s="3">
        <v>9283.4903225806447</v>
      </c>
      <c r="P189" s="3">
        <v>4050.2248387096761</v>
      </c>
      <c r="Q189" s="3">
        <v>31450.580645161292</v>
      </c>
      <c r="R189" s="3">
        <v>262.08193548387106</v>
      </c>
    </row>
    <row r="190" spans="1:18">
      <c r="A190" s="2">
        <v>38504</v>
      </c>
      <c r="B190" s="4">
        <v>543.1738095238095</v>
      </c>
      <c r="C190" s="3">
        <v>1453.8690000000001</v>
      </c>
      <c r="D190" s="3">
        <v>25471.284000000003</v>
      </c>
      <c r="E190" s="3">
        <v>2039.2014999999997</v>
      </c>
      <c r="F190" s="3">
        <v>4035.1370000000015</v>
      </c>
      <c r="G190" s="3">
        <v>13366.327000000001</v>
      </c>
      <c r="H190" s="3">
        <v>618.88099999999997</v>
      </c>
      <c r="I190" s="3">
        <v>1082.8682666666668</v>
      </c>
      <c r="J190" s="3">
        <v>13989.733333333332</v>
      </c>
      <c r="K190" s="3">
        <v>11405.703000000005</v>
      </c>
      <c r="L190" s="3">
        <v>1201.8313333333333</v>
      </c>
      <c r="M190" s="3">
        <v>5049.3066666666673</v>
      </c>
      <c r="N190" s="3"/>
      <c r="O190" s="3">
        <v>9614.0433333333331</v>
      </c>
      <c r="P190" s="3">
        <v>4192.8473333333332</v>
      </c>
      <c r="Q190" s="3">
        <v>32286</v>
      </c>
      <c r="R190" s="3">
        <v>274.21033333333332</v>
      </c>
    </row>
    <row r="191" spans="1:18">
      <c r="A191" s="2">
        <v>38534</v>
      </c>
      <c r="B191" s="4">
        <v>610.39473684210532</v>
      </c>
      <c r="C191" s="3">
        <v>1441.9299999999998</v>
      </c>
      <c r="D191" s="3">
        <v>25262.129999999997</v>
      </c>
      <c r="E191" s="3">
        <v>2107.332967741936</v>
      </c>
      <c r="F191" s="3">
        <v>4133.1025806451617</v>
      </c>
      <c r="G191" s="3">
        <v>14006.248064516125</v>
      </c>
      <c r="H191" s="3">
        <v>680.86387096774206</v>
      </c>
      <c r="I191" s="3">
        <v>1043.350677419355</v>
      </c>
      <c r="J191" s="3">
        <v>14455.965806451615</v>
      </c>
      <c r="K191" s="3">
        <v>11715.964516129032</v>
      </c>
      <c r="L191" s="3">
        <v>1220.7529032258067</v>
      </c>
      <c r="M191" s="3">
        <v>5228.5545161290329</v>
      </c>
      <c r="N191" s="3"/>
      <c r="O191" s="3">
        <v>9940.835483870962</v>
      </c>
      <c r="P191" s="3">
        <v>4360.3451612903227</v>
      </c>
      <c r="Q191" s="3">
        <v>33158.870967741932</v>
      </c>
      <c r="R191" s="3">
        <v>280.81677419354838</v>
      </c>
    </row>
    <row r="192" spans="1:18">
      <c r="A192" s="2">
        <v>38565</v>
      </c>
      <c r="B192" s="4">
        <v>703.51863636363623</v>
      </c>
      <c r="C192" s="3">
        <v>1519.9290322580648</v>
      </c>
      <c r="D192" s="3">
        <v>26954.603870967738</v>
      </c>
      <c r="E192" s="3">
        <v>2128.8989999999999</v>
      </c>
      <c r="F192" s="3">
        <v>4511.2648387096779</v>
      </c>
      <c r="G192" s="3">
        <v>14576.278709677419</v>
      </c>
      <c r="H192" s="3">
        <v>737.24967741935473</v>
      </c>
      <c r="I192" s="3">
        <v>1152.1399354838713</v>
      </c>
      <c r="J192" s="3">
        <v>15128.750322580643</v>
      </c>
      <c r="K192" s="3">
        <v>12201.070322580641</v>
      </c>
      <c r="L192" s="3">
        <v>1223.2725806451615</v>
      </c>
      <c r="M192" s="3">
        <v>5305.5745161290324</v>
      </c>
      <c r="N192" s="3"/>
      <c r="O192" s="3">
        <v>10083.790322580646</v>
      </c>
      <c r="P192" s="3">
        <v>4441.725161290321</v>
      </c>
      <c r="Q192" s="3">
        <v>33552.451612903227</v>
      </c>
      <c r="R192" s="3">
        <v>286.00903225806445</v>
      </c>
    </row>
    <row r="193" spans="1:18">
      <c r="A193" s="2">
        <v>38596</v>
      </c>
      <c r="B193" s="4">
        <v>699.10363636363638</v>
      </c>
      <c r="C193" s="3">
        <v>1631.8268965517238</v>
      </c>
      <c r="D193" s="3">
        <v>29727.296206896546</v>
      </c>
      <c r="E193" s="3">
        <v>2115.9669999999996</v>
      </c>
      <c r="F193" s="3">
        <v>4863.6355172413787</v>
      </c>
      <c r="G193" s="3">
        <v>15350.361379310349</v>
      </c>
      <c r="H193" s="3">
        <v>821.18206896551715</v>
      </c>
      <c r="I193" s="3">
        <v>1184.9545172413796</v>
      </c>
      <c r="J193" s="3">
        <v>15168.815862068965</v>
      </c>
      <c r="K193" s="3">
        <v>12943.667241379306</v>
      </c>
      <c r="L193" s="3">
        <v>1226.6324137931035</v>
      </c>
      <c r="M193" s="3">
        <v>5387.5199999999995</v>
      </c>
      <c r="N193" s="3"/>
      <c r="O193" s="3">
        <v>10488.831034482761</v>
      </c>
      <c r="P193" s="3">
        <v>4489.4017241379315</v>
      </c>
      <c r="Q193" s="3">
        <v>34271.827586206899</v>
      </c>
      <c r="R193" s="3">
        <v>292.24413793103452</v>
      </c>
    </row>
    <row r="194" spans="1:18">
      <c r="A194" s="2">
        <v>38626</v>
      </c>
      <c r="B194" s="4">
        <v>713.20350000000008</v>
      </c>
      <c r="C194" s="3">
        <v>1622.8261290322575</v>
      </c>
      <c r="D194" s="3">
        <v>29907.59516129033</v>
      </c>
      <c r="E194" s="3">
        <v>2125.6259032258063</v>
      </c>
      <c r="F194" s="3">
        <v>4978.6129032258068</v>
      </c>
      <c r="G194" s="3">
        <v>15370.681612903225</v>
      </c>
      <c r="H194" s="3">
        <v>838.72677419354829</v>
      </c>
      <c r="I194" s="3">
        <v>1135.1711612903225</v>
      </c>
      <c r="J194" s="3">
        <v>14668.18258064516</v>
      </c>
      <c r="K194" s="3">
        <v>13374.894838709677</v>
      </c>
      <c r="L194" s="3">
        <v>1193.8648387096778</v>
      </c>
      <c r="M194" s="3">
        <v>5293.3093548387096</v>
      </c>
      <c r="N194" s="3"/>
      <c r="O194" s="3">
        <v>10592.338709677415</v>
      </c>
      <c r="P194" s="3">
        <v>4467.999354838712</v>
      </c>
      <c r="Q194" s="3">
        <v>33195.419354838712</v>
      </c>
      <c r="R194" s="3">
        <v>289.46225806451611</v>
      </c>
    </row>
    <row r="195" spans="1:18">
      <c r="A195" s="2">
        <v>38657</v>
      </c>
      <c r="B195" s="4">
        <v>823.08899999999994</v>
      </c>
      <c r="C195" s="3">
        <v>1610.0437931034476</v>
      </c>
      <c r="D195" s="3">
        <v>31103.64724137932</v>
      </c>
      <c r="E195" s="3">
        <v>2046.1103448275853</v>
      </c>
      <c r="F195" s="3">
        <v>5014.8131034482767</v>
      </c>
      <c r="G195" s="3">
        <v>16373.321379310346</v>
      </c>
      <c r="H195" s="3">
        <v>906.84344827586222</v>
      </c>
      <c r="I195" s="3">
        <v>1102.6147586206896</v>
      </c>
      <c r="J195" s="3">
        <v>14784.076896551724</v>
      </c>
      <c r="K195" s="3">
        <v>14385.002413793103</v>
      </c>
      <c r="L195" s="3">
        <v>1240.4472413793103</v>
      </c>
      <c r="M195" s="3">
        <v>5464.8068965517241</v>
      </c>
      <c r="N195" s="3"/>
      <c r="O195" s="3">
        <v>10513.913793103447</v>
      </c>
      <c r="P195" s="3">
        <v>4539.0158620689635</v>
      </c>
      <c r="Q195" s="3">
        <v>33816.689655172413</v>
      </c>
      <c r="R195" s="3">
        <v>298.66931034482758</v>
      </c>
    </row>
    <row r="196" spans="1:18">
      <c r="A196" s="2">
        <v>38687</v>
      </c>
      <c r="B196" s="4">
        <v>907.50150000000008</v>
      </c>
      <c r="C196" s="3">
        <v>1530.8535483870969</v>
      </c>
      <c r="D196" s="3">
        <v>33141.926451612897</v>
      </c>
      <c r="E196" s="3">
        <v>1989.0700967741936</v>
      </c>
      <c r="F196" s="3">
        <v>4953.9316129032259</v>
      </c>
      <c r="G196" s="3">
        <v>17613.142580645166</v>
      </c>
      <c r="H196" s="3">
        <v>999.4667741935483</v>
      </c>
      <c r="I196" s="3">
        <v>1125.2087419354843</v>
      </c>
      <c r="J196" s="3">
        <v>15070.64096774194</v>
      </c>
      <c r="K196" s="3">
        <v>15632.273548387095</v>
      </c>
      <c r="L196" s="3">
        <v>1262.6232258064513</v>
      </c>
      <c r="M196" s="3">
        <v>5551.6054838709706</v>
      </c>
      <c r="N196" s="3"/>
      <c r="O196" s="3">
        <v>10614.951612903225</v>
      </c>
      <c r="P196" s="3">
        <v>4701.818064516131</v>
      </c>
      <c r="Q196" s="3">
        <v>35247.290322580644</v>
      </c>
      <c r="R196" s="3">
        <v>307.99419354838722</v>
      </c>
    </row>
    <row r="197" spans="1:18">
      <c r="A197" s="2">
        <v>38718</v>
      </c>
      <c r="B197" s="4">
        <v>1048.4665</v>
      </c>
      <c r="C197" s="3">
        <v>1664.6332258064522</v>
      </c>
      <c r="D197" s="3">
        <v>36213.364838709676</v>
      </c>
      <c r="E197" s="3">
        <v>2060.6022258064527</v>
      </c>
      <c r="F197" s="3">
        <v>4965.4354838709687</v>
      </c>
      <c r="G197" s="3">
        <v>18699.573225806449</v>
      </c>
      <c r="H197" s="3">
        <v>1111.9590322580643</v>
      </c>
      <c r="I197" s="3">
        <v>1225.9485161290327</v>
      </c>
      <c r="J197" s="3">
        <v>15527.32032258065</v>
      </c>
      <c r="K197" s="3">
        <v>16144.134838709679</v>
      </c>
      <c r="L197" s="3">
        <v>1277.2641935483873</v>
      </c>
      <c r="M197" s="3">
        <v>5708.891290322581</v>
      </c>
      <c r="N197" s="3"/>
      <c r="O197" s="3">
        <v>10869.561290322581</v>
      </c>
      <c r="P197" s="3">
        <v>4841.4125806451602</v>
      </c>
      <c r="Q197" s="3">
        <v>36227.806451612902</v>
      </c>
      <c r="R197" s="3">
        <v>315.95258064516128</v>
      </c>
    </row>
    <row r="198" spans="1:18">
      <c r="A198" s="2">
        <v>38749</v>
      </c>
      <c r="B198" s="4">
        <v>1081.3045000000002</v>
      </c>
      <c r="C198" s="3">
        <v>1708.1928571428575</v>
      </c>
      <c r="D198" s="3">
        <v>37702.701428571432</v>
      </c>
      <c r="E198" s="3">
        <v>2128.3436428571431</v>
      </c>
      <c r="F198" s="3">
        <v>6072.892142857143</v>
      </c>
      <c r="G198" s="3">
        <v>18640.643928571433</v>
      </c>
      <c r="H198" s="3">
        <v>1265.5103571428572</v>
      </c>
      <c r="I198" s="3">
        <v>1279.3309642857146</v>
      </c>
      <c r="J198" s="3">
        <v>15571.331071428571</v>
      </c>
      <c r="K198" s="3">
        <v>16186.371071428568</v>
      </c>
      <c r="L198" s="3">
        <v>1277.1028571428576</v>
      </c>
      <c r="M198" s="3">
        <v>5806.955357142856</v>
      </c>
      <c r="N198" s="3"/>
      <c r="O198" s="3">
        <v>11443.332142857145</v>
      </c>
      <c r="P198" s="3">
        <v>4977.7067857142856</v>
      </c>
      <c r="Q198" s="3">
        <v>37213.428571428572</v>
      </c>
      <c r="R198" s="3">
        <v>325.85357142857146</v>
      </c>
    </row>
    <row r="199" spans="1:18">
      <c r="A199" s="2">
        <v>38777</v>
      </c>
      <c r="B199" s="4">
        <v>1105.9095454545457</v>
      </c>
      <c r="C199" s="3">
        <v>1795.0341935483877</v>
      </c>
      <c r="D199" s="3">
        <v>37811.491935483878</v>
      </c>
      <c r="E199" s="3">
        <v>2158.9569354838704</v>
      </c>
      <c r="F199" s="3">
        <v>5914.2322580645159</v>
      </c>
      <c r="G199" s="3">
        <v>19061.333548387091</v>
      </c>
      <c r="H199" s="3">
        <v>1284.1190322580646</v>
      </c>
      <c r="I199" s="3">
        <v>1280.1613870967742</v>
      </c>
      <c r="J199" s="3">
        <v>15719.18258064516</v>
      </c>
      <c r="K199" s="3">
        <v>16285.091290322576</v>
      </c>
      <c r="L199" s="3">
        <v>1294.0012903225809</v>
      </c>
      <c r="M199" s="3">
        <v>5941.8364516129022</v>
      </c>
      <c r="N199" s="3"/>
      <c r="O199" s="3">
        <v>11832.980645161291</v>
      </c>
      <c r="P199" s="3">
        <v>5110.014193548388</v>
      </c>
      <c r="Q199" s="3">
        <v>37979.741935483871</v>
      </c>
      <c r="R199" s="3">
        <v>332.53290322580642</v>
      </c>
    </row>
    <row r="200" spans="1:18">
      <c r="A200" s="2">
        <v>38808</v>
      </c>
      <c r="B200" s="4">
        <v>1122.537777777778</v>
      </c>
      <c r="C200" s="3">
        <v>1871.0123333333336</v>
      </c>
      <c r="D200" s="3">
        <v>39116.166999999987</v>
      </c>
      <c r="E200" s="3">
        <v>2181.221066666667</v>
      </c>
      <c r="F200" s="3">
        <v>6565.0633333333344</v>
      </c>
      <c r="G200" s="3">
        <v>19837.731666666663</v>
      </c>
      <c r="H200" s="3">
        <v>1412.5479999999998</v>
      </c>
      <c r="I200" s="3">
        <v>1373.6059666666667</v>
      </c>
      <c r="J200" s="3">
        <v>16499.583333333336</v>
      </c>
      <c r="K200" s="3">
        <v>17233.114333333331</v>
      </c>
      <c r="L200" s="3">
        <v>1301.1096666666667</v>
      </c>
      <c r="M200" s="3">
        <v>6046.3330000000005</v>
      </c>
      <c r="N200" s="3"/>
      <c r="O200" s="3">
        <v>11802.773333333329</v>
      </c>
      <c r="P200" s="3">
        <v>5182.6003333333319</v>
      </c>
      <c r="Q200" s="3">
        <v>38018.800000000003</v>
      </c>
      <c r="R200" s="3">
        <v>336.65099999999995</v>
      </c>
    </row>
    <row r="201" spans="1:18">
      <c r="A201" s="2">
        <v>38838</v>
      </c>
      <c r="B201" s="4">
        <v>986.68857142857144</v>
      </c>
      <c r="C201" s="3">
        <v>1752.6712903225812</v>
      </c>
      <c r="D201" s="3">
        <v>39199.525161290316</v>
      </c>
      <c r="E201" s="3">
        <v>2182.9754838709673</v>
      </c>
      <c r="F201" s="3">
        <v>7351.1190322580633</v>
      </c>
      <c r="G201" s="3">
        <v>20420.74806451613</v>
      </c>
      <c r="H201" s="3">
        <v>1407.2770967741933</v>
      </c>
      <c r="I201" s="3">
        <v>1572.0382258064515</v>
      </c>
      <c r="J201" s="3">
        <v>16491.590322580643</v>
      </c>
      <c r="K201" s="3">
        <v>16440.955161290323</v>
      </c>
      <c r="L201" s="3">
        <v>1289.9529032258065</v>
      </c>
      <c r="M201" s="3">
        <v>5854.3383870967737</v>
      </c>
      <c r="N201" s="3"/>
      <c r="O201" s="3">
        <v>11581.532258064517</v>
      </c>
      <c r="P201" s="3">
        <v>5085.5496774193552</v>
      </c>
      <c r="Q201" s="3">
        <v>37259.93548387097</v>
      </c>
      <c r="R201" s="3">
        <v>328.60677419354846</v>
      </c>
    </row>
    <row r="202" spans="1:18">
      <c r="A202" s="2">
        <v>38869</v>
      </c>
      <c r="B202" s="4">
        <v>763.93299999999988</v>
      </c>
      <c r="C202" s="3">
        <v>1605.8180000000004</v>
      </c>
      <c r="D202" s="3">
        <v>35120.51633333334</v>
      </c>
      <c r="E202" s="3">
        <v>2086.6367333333333</v>
      </c>
      <c r="F202" s="3">
        <v>7802.0726666666678</v>
      </c>
      <c r="G202" s="3">
        <v>18252.623333333333</v>
      </c>
      <c r="H202" s="3">
        <v>1233.7476666666662</v>
      </c>
      <c r="I202" s="3">
        <v>1607.5792666666671</v>
      </c>
      <c r="J202" s="3">
        <v>15744.586999999998</v>
      </c>
      <c r="K202" s="3">
        <v>15029.127666666665</v>
      </c>
      <c r="L202" s="3">
        <v>1254.7263333333333</v>
      </c>
      <c r="M202" s="3">
        <v>5670.5330000000004</v>
      </c>
      <c r="N202" s="3"/>
      <c r="O202" s="3">
        <v>11163.499999999996</v>
      </c>
      <c r="P202" s="3">
        <v>4794.7626666666665</v>
      </c>
      <c r="Q202" s="3">
        <v>35718.566666666666</v>
      </c>
      <c r="R202" s="3">
        <v>312.24433333333337</v>
      </c>
    </row>
    <row r="203" spans="1:18">
      <c r="A203" s="2">
        <v>38899</v>
      </c>
      <c r="B203" s="4">
        <v>834.8363157894737</v>
      </c>
      <c r="C203" s="3">
        <v>1677.7590322580645</v>
      </c>
      <c r="D203" s="3">
        <v>36267.675806451618</v>
      </c>
      <c r="E203" s="3">
        <v>2101.0566774193549</v>
      </c>
      <c r="F203" s="3">
        <v>8617.7170967741913</v>
      </c>
      <c r="G203" s="3">
        <v>19559.689999999995</v>
      </c>
      <c r="H203" s="3">
        <v>1344.6022580645158</v>
      </c>
      <c r="I203" s="3">
        <v>1684.5430967741941</v>
      </c>
      <c r="J203" s="3">
        <v>16456.565483870963</v>
      </c>
      <c r="K203" s="3">
        <v>15143.246451612906</v>
      </c>
      <c r="L203" s="3">
        <v>1260.2070967741943</v>
      </c>
      <c r="M203" s="3">
        <v>5830.8445161290329</v>
      </c>
      <c r="N203" s="3"/>
      <c r="O203" s="3">
        <v>11528.906451612907</v>
      </c>
      <c r="P203" s="3">
        <v>4910.2532258064521</v>
      </c>
      <c r="Q203" s="3">
        <v>36139.096774193546</v>
      </c>
      <c r="R203" s="3">
        <v>319.32483870967746</v>
      </c>
    </row>
    <row r="204" spans="1:18">
      <c r="A204" s="2">
        <v>38930</v>
      </c>
      <c r="B204" s="4">
        <v>931.41952380952375</v>
      </c>
      <c r="C204" s="3">
        <v>1657.5106451612899</v>
      </c>
      <c r="D204" s="3">
        <v>36962.941935483868</v>
      </c>
      <c r="E204" s="3">
        <v>2155.7302903225809</v>
      </c>
      <c r="F204" s="3">
        <v>9584.1012903225837</v>
      </c>
      <c r="G204" s="3">
        <v>20651.536451612898</v>
      </c>
      <c r="H204" s="3">
        <v>1446.5522580645165</v>
      </c>
      <c r="I204" s="3">
        <v>1605.094258064516</v>
      </c>
      <c r="J204" s="3">
        <v>17130.144516129036</v>
      </c>
      <c r="K204" s="3">
        <v>15784.309677419351</v>
      </c>
      <c r="L204" s="3">
        <v>1286.8212903225801</v>
      </c>
      <c r="M204" s="3">
        <v>5876.5032258064521</v>
      </c>
      <c r="N204" s="3"/>
      <c r="O204" s="3">
        <v>11967.599999999999</v>
      </c>
      <c r="P204" s="3">
        <v>5072.0464516129041</v>
      </c>
      <c r="Q204" s="3">
        <v>37183.096774193546</v>
      </c>
      <c r="R204" s="3">
        <v>328.99677419354845</v>
      </c>
    </row>
    <row r="205" spans="1:18">
      <c r="A205" s="2">
        <v>38961</v>
      </c>
      <c r="B205" s="4">
        <v>897.82190476190453</v>
      </c>
      <c r="C205" s="3">
        <v>1643.6962068965513</v>
      </c>
      <c r="D205" s="3">
        <v>36260.388275862075</v>
      </c>
      <c r="E205" s="3">
        <v>2226.4807586206898</v>
      </c>
      <c r="F205" s="3">
        <v>10264.175862068965</v>
      </c>
      <c r="G205" s="3">
        <v>21372.78448275862</v>
      </c>
      <c r="H205" s="3">
        <v>1379.01724137931</v>
      </c>
      <c r="I205" s="3">
        <v>1699.177068965517</v>
      </c>
      <c r="J205" s="3">
        <v>17351.963448275867</v>
      </c>
      <c r="K205" s="3">
        <v>15947.386206896548</v>
      </c>
      <c r="L205" s="3">
        <v>1316.4603448275857</v>
      </c>
      <c r="M205" s="3">
        <v>5896.9706896551716</v>
      </c>
      <c r="N205" s="3"/>
      <c r="O205" s="3">
        <v>12340.696551724137</v>
      </c>
      <c r="P205" s="3">
        <v>5155.537241379312</v>
      </c>
      <c r="Q205" s="3">
        <v>38012.620689655174</v>
      </c>
      <c r="R205" s="3">
        <v>335.74103448275861</v>
      </c>
    </row>
    <row r="206" spans="1:18">
      <c r="A206" s="2">
        <v>38991</v>
      </c>
      <c r="B206" s="4">
        <v>948.5238095238094</v>
      </c>
      <c r="C206" s="3">
        <v>1690.9696774193549</v>
      </c>
      <c r="D206" s="3">
        <v>38564.217096774191</v>
      </c>
      <c r="E206" s="3">
        <v>2346.8707419354846</v>
      </c>
      <c r="F206" s="3">
        <v>10489.953548387095</v>
      </c>
      <c r="G206" s="3">
        <v>22703.200967741926</v>
      </c>
      <c r="H206" s="3">
        <v>1415.5048387096776</v>
      </c>
      <c r="I206" s="3">
        <v>1782.2149354838712</v>
      </c>
      <c r="J206" s="3">
        <v>17993.913548387096</v>
      </c>
      <c r="K206" s="3">
        <v>16518.018387096778</v>
      </c>
      <c r="L206" s="3">
        <v>1362.9867741935479</v>
      </c>
      <c r="M206" s="3">
        <v>6101.2964516129041</v>
      </c>
      <c r="N206" s="3"/>
      <c r="O206" s="3">
        <v>13388.612903225805</v>
      </c>
      <c r="P206" s="3">
        <v>5339.245806451614</v>
      </c>
      <c r="Q206" s="3">
        <v>39242.806451612902</v>
      </c>
      <c r="R206" s="3">
        <v>350.30290322580635</v>
      </c>
    </row>
    <row r="207" spans="1:18">
      <c r="A207" s="2">
        <v>39022</v>
      </c>
      <c r="B207" s="4">
        <v>989.02750000000015</v>
      </c>
      <c r="C207" s="3">
        <v>1892.1619999999996</v>
      </c>
      <c r="D207" s="3">
        <v>41097.425000000003</v>
      </c>
      <c r="E207" s="3">
        <v>2466.7831333333329</v>
      </c>
      <c r="F207" s="3">
        <v>11147.204</v>
      </c>
      <c r="G207" s="3">
        <v>24112.57133333333</v>
      </c>
      <c r="H207" s="3">
        <v>1496.9363333333329</v>
      </c>
      <c r="I207" s="3">
        <v>1952.5839000000003</v>
      </c>
      <c r="J207" s="3">
        <v>18970.597666666672</v>
      </c>
      <c r="K207" s="3">
        <v>16095.439666666663</v>
      </c>
      <c r="L207" s="3">
        <v>1388.7353333333333</v>
      </c>
      <c r="M207" s="3">
        <v>6167.7309999999998</v>
      </c>
      <c r="N207" s="3"/>
      <c r="O207" s="3">
        <v>14030.536666666661</v>
      </c>
      <c r="P207" s="3">
        <v>5411.5016666666679</v>
      </c>
      <c r="Q207" s="3">
        <v>40403.566666666666</v>
      </c>
      <c r="R207" s="3">
        <v>356.93500000000006</v>
      </c>
    </row>
    <row r="208" spans="1:18">
      <c r="A208" s="2">
        <v>39052</v>
      </c>
      <c r="B208" s="4">
        <v>1029.1044444444442</v>
      </c>
      <c r="C208" s="3">
        <v>2018.9803333333332</v>
      </c>
      <c r="D208" s="3">
        <v>43261.067333333332</v>
      </c>
      <c r="E208" s="3">
        <v>2642.0956666666661</v>
      </c>
      <c r="F208" s="3">
        <v>12392.30866666667</v>
      </c>
      <c r="G208" s="3">
        <v>25664.712</v>
      </c>
      <c r="H208" s="3">
        <v>1614.9083333333338</v>
      </c>
      <c r="I208" s="3">
        <v>2291.4421666666672</v>
      </c>
      <c r="J208" s="3">
        <v>19116.339</v>
      </c>
      <c r="K208" s="3">
        <v>16777.935333333338</v>
      </c>
      <c r="L208" s="3">
        <v>1414.8753333333336</v>
      </c>
      <c r="M208" s="3">
        <v>6170.2866666666678</v>
      </c>
      <c r="N208" s="3"/>
      <c r="O208" s="3">
        <v>14108.083333333334</v>
      </c>
      <c r="P208" s="3">
        <v>5441.0460000000003</v>
      </c>
      <c r="Q208" s="3">
        <v>40891.666666666664</v>
      </c>
      <c r="R208" s="3">
        <v>360.28966666666673</v>
      </c>
    </row>
    <row r="209" spans="1:18">
      <c r="A209" s="2">
        <v>39083</v>
      </c>
      <c r="B209" s="4">
        <v>1018.5109523809522</v>
      </c>
      <c r="C209" s="3">
        <v>2058.0841935483868</v>
      </c>
      <c r="D209" s="3">
        <v>43478.210000000006</v>
      </c>
      <c r="E209" s="3">
        <v>2781.924354838709</v>
      </c>
      <c r="F209" s="3">
        <v>13155.940967741933</v>
      </c>
      <c r="G209" s="3">
        <v>26525.694838709675</v>
      </c>
      <c r="H209" s="3">
        <v>1646.4929032258065</v>
      </c>
      <c r="I209" s="3">
        <v>2788.8401935483885</v>
      </c>
      <c r="J209" s="3">
        <v>20166.802903225805</v>
      </c>
      <c r="K209" s="3">
        <v>17257.13483870968</v>
      </c>
      <c r="L209" s="3">
        <v>1423.7674193548387</v>
      </c>
      <c r="M209" s="3">
        <v>6235.5067741935491</v>
      </c>
      <c r="N209" s="3"/>
      <c r="O209" s="3">
        <v>14372.845161290328</v>
      </c>
      <c r="P209" s="3">
        <v>5584.4967741935461</v>
      </c>
      <c r="Q209" s="3">
        <v>41985.612903225803</v>
      </c>
      <c r="R209" s="3">
        <v>370.90903225806443</v>
      </c>
    </row>
    <row r="210" spans="1:18">
      <c r="A210" s="2">
        <v>39114</v>
      </c>
      <c r="B210" s="4">
        <v>1019.6390000000001</v>
      </c>
      <c r="C210" s="3">
        <v>2131.176071428571</v>
      </c>
      <c r="D210" s="3">
        <v>45247.946428571435</v>
      </c>
      <c r="E210" s="3">
        <v>2980.8153928571437</v>
      </c>
      <c r="F210" s="3">
        <v>14490.657857142856</v>
      </c>
      <c r="G210" s="3">
        <v>28129.429285714283</v>
      </c>
      <c r="H210" s="3">
        <v>1700.2171428571432</v>
      </c>
      <c r="I210" s="3">
        <v>2855.4898928571433</v>
      </c>
      <c r="J210" s="3">
        <v>20532.007499999996</v>
      </c>
      <c r="K210" s="3">
        <v>17743.526428571429</v>
      </c>
      <c r="L210" s="3">
        <v>1446.178571428572</v>
      </c>
      <c r="M210" s="3">
        <v>6367.2632142857128</v>
      </c>
      <c r="N210" s="3"/>
      <c r="O210" s="3">
        <v>14757.78571428571</v>
      </c>
      <c r="P210" s="3">
        <v>5688.7064285714287</v>
      </c>
      <c r="Q210" s="3">
        <v>42579.178571428572</v>
      </c>
      <c r="R210" s="3">
        <v>379.1853571428573</v>
      </c>
    </row>
    <row r="211" spans="1:18">
      <c r="A211" s="2">
        <v>39142</v>
      </c>
      <c r="B211" s="4">
        <v>986.26714285714274</v>
      </c>
      <c r="C211" s="3">
        <v>2037.2106451612904</v>
      </c>
      <c r="D211" s="3">
        <v>43978.332580645154</v>
      </c>
      <c r="E211" s="3">
        <v>2897.8387419354844</v>
      </c>
      <c r="F211" s="3">
        <v>15987.935806451605</v>
      </c>
      <c r="G211" s="3">
        <v>27302.412580645159</v>
      </c>
      <c r="H211" s="3">
        <v>1630.5087096774191</v>
      </c>
      <c r="I211" s="3">
        <v>2984.6138387096767</v>
      </c>
      <c r="J211" s="3">
        <v>19345.010322580652</v>
      </c>
      <c r="K211" s="3">
        <v>17140.645806451615</v>
      </c>
      <c r="L211" s="3">
        <v>1406.4506451612906</v>
      </c>
      <c r="M211" s="3">
        <v>6209.565161290323</v>
      </c>
      <c r="N211" s="3"/>
      <c r="O211" s="3">
        <v>14206.4</v>
      </c>
      <c r="P211" s="3">
        <v>5499.7416129032254</v>
      </c>
      <c r="Q211" s="3">
        <v>40791.548387096773</v>
      </c>
      <c r="R211" s="3">
        <v>366.00258064516129</v>
      </c>
    </row>
    <row r="212" spans="1:18">
      <c r="A212" s="2">
        <v>39173</v>
      </c>
      <c r="B212" s="4">
        <v>1003.4578947368424</v>
      </c>
      <c r="C212" s="3">
        <v>2173.4779999999987</v>
      </c>
      <c r="D212" s="3">
        <v>47997.278333333343</v>
      </c>
      <c r="E212" s="3">
        <v>3074.1555666666663</v>
      </c>
      <c r="F212" s="3">
        <v>19539.526333333335</v>
      </c>
      <c r="G212" s="3">
        <v>29482.375333333333</v>
      </c>
      <c r="H212" s="3">
        <v>1729.9816666666659</v>
      </c>
      <c r="I212" s="3">
        <v>3527.8418999999999</v>
      </c>
      <c r="J212" s="3">
        <v>20387.554666666667</v>
      </c>
      <c r="K212" s="3">
        <v>17449.59233333333</v>
      </c>
      <c r="L212" s="3">
        <v>1462.9209999999996</v>
      </c>
      <c r="M212" s="3">
        <v>6429.5243333333337</v>
      </c>
      <c r="N212" s="3"/>
      <c r="O212" s="3">
        <v>14840.983333333332</v>
      </c>
      <c r="P212" s="3">
        <v>5824.0653333333312</v>
      </c>
      <c r="Q212" s="3">
        <v>43041.966666666667</v>
      </c>
      <c r="R212" s="3">
        <v>383.8443333333334</v>
      </c>
    </row>
    <row r="213" spans="1:18">
      <c r="A213" s="2">
        <v>39203</v>
      </c>
      <c r="B213" s="4">
        <v>961.74142857142851</v>
      </c>
      <c r="C213" s="3">
        <v>2167.3883870967738</v>
      </c>
      <c r="D213" s="3">
        <v>51171.928709677413</v>
      </c>
      <c r="E213" s="3">
        <v>3218.6948709677422</v>
      </c>
      <c r="F213" s="3">
        <v>21601.119032258062</v>
      </c>
      <c r="G213" s="3">
        <v>30279.013870967738</v>
      </c>
      <c r="H213" s="3">
        <v>1632.0048387096772</v>
      </c>
      <c r="I213" s="3">
        <v>4027.5472903225809</v>
      </c>
      <c r="J213" s="3">
        <v>20705.287419354838</v>
      </c>
      <c r="K213" s="3">
        <v>17546.66290322581</v>
      </c>
      <c r="L213" s="3">
        <v>1511.6335483870973</v>
      </c>
      <c r="M213" s="3">
        <v>6577.4419354838692</v>
      </c>
      <c r="N213" s="3"/>
      <c r="O213" s="3">
        <v>14859.922580645165</v>
      </c>
      <c r="P213" s="3">
        <v>6054.9058064516121</v>
      </c>
      <c r="Q213" s="3">
        <v>43609.741935483871</v>
      </c>
      <c r="R213" s="3">
        <v>391.93741935483854</v>
      </c>
    </row>
    <row r="214" spans="1:18">
      <c r="A214" s="2">
        <v>39234</v>
      </c>
      <c r="B214" s="4">
        <v>987.55421052631573</v>
      </c>
      <c r="C214" s="3">
        <v>2208.2476666666671</v>
      </c>
      <c r="D214" s="3">
        <v>53614.188666666676</v>
      </c>
      <c r="E214" s="3">
        <v>3367.1539666666667</v>
      </c>
      <c r="F214" s="3">
        <v>21653.496999999999</v>
      </c>
      <c r="G214" s="3">
        <v>31670.591333333334</v>
      </c>
      <c r="H214" s="3">
        <v>1642.5013333333334</v>
      </c>
      <c r="I214" s="3">
        <v>4012.0792333333347</v>
      </c>
      <c r="J214" s="3">
        <v>21196.52066666666</v>
      </c>
      <c r="K214" s="3">
        <v>17998.774333333331</v>
      </c>
      <c r="L214" s="3">
        <v>1515.5529999999994</v>
      </c>
      <c r="M214" s="3">
        <v>6604.2683333333325</v>
      </c>
      <c r="N214" s="3"/>
      <c r="O214" s="3">
        <v>14999.100000000004</v>
      </c>
      <c r="P214" s="3">
        <v>6024.2773333333316</v>
      </c>
      <c r="Q214" s="3">
        <v>42314.26666666667</v>
      </c>
      <c r="R214" s="3">
        <v>393.15533333333343</v>
      </c>
    </row>
    <row r="215" spans="1:18">
      <c r="A215" s="2">
        <v>39264</v>
      </c>
      <c r="B215" s="4">
        <v>1044.2675000000002</v>
      </c>
      <c r="C215" s="3">
        <v>2240.3000000000002</v>
      </c>
      <c r="D215" s="3">
        <v>56127.139677419356</v>
      </c>
      <c r="E215" s="3">
        <v>3387.3871290322572</v>
      </c>
      <c r="F215" s="3">
        <v>23244.384193548391</v>
      </c>
      <c r="G215" s="3">
        <v>31694.180645161301</v>
      </c>
      <c r="H215" s="3">
        <v>1748.9251612903226</v>
      </c>
      <c r="I215" s="3">
        <v>4012.0513225806458</v>
      </c>
      <c r="J215" s="3">
        <v>22805.612258064517</v>
      </c>
      <c r="K215" s="3">
        <v>17983.570645161293</v>
      </c>
      <c r="L215" s="3">
        <v>1519.838709677419</v>
      </c>
      <c r="M215" s="3">
        <v>6560.767741935485</v>
      </c>
      <c r="N215" s="3"/>
      <c r="O215" s="3">
        <v>14905.048387096775</v>
      </c>
      <c r="P215" s="3">
        <v>5971.4570967741929</v>
      </c>
      <c r="Q215" s="3">
        <v>41521.516129032258</v>
      </c>
      <c r="R215" s="3">
        <v>391.13096774193559</v>
      </c>
    </row>
    <row r="216" spans="1:18">
      <c r="A216" s="2">
        <v>39295</v>
      </c>
      <c r="B216" s="4">
        <v>1027.98</v>
      </c>
      <c r="C216" s="3">
        <v>2047.7090322580646</v>
      </c>
      <c r="D216" s="3">
        <v>52058.939032258073</v>
      </c>
      <c r="E216" s="3">
        <v>3200.9646451612907</v>
      </c>
      <c r="F216" s="3">
        <v>21568.251935483873</v>
      </c>
      <c r="G216" s="3">
        <v>29467.004838709676</v>
      </c>
      <c r="H216" s="3">
        <v>1659.0925806451614</v>
      </c>
      <c r="I216" s="3">
        <v>4828.0578064516121</v>
      </c>
      <c r="J216" s="3">
        <v>22214.709677419356</v>
      </c>
      <c r="K216" s="3">
        <v>16423.714838709675</v>
      </c>
      <c r="L216" s="3">
        <v>1454.2003225806454</v>
      </c>
      <c r="M216" s="3">
        <v>6168.1564516129029</v>
      </c>
      <c r="N216" s="3"/>
      <c r="O216" s="3">
        <v>14426.932258064517</v>
      </c>
      <c r="P216" s="3">
        <v>5524.4570967741947</v>
      </c>
      <c r="Q216" s="3">
        <v>39408.354838709674</v>
      </c>
      <c r="R216" s="3">
        <v>368.11967741935479</v>
      </c>
    </row>
    <row r="217" spans="1:18">
      <c r="A217" s="2">
        <v>39326</v>
      </c>
      <c r="B217" s="4">
        <v>1018.0840000000001</v>
      </c>
      <c r="C217" s="3">
        <v>2089.5963333333334</v>
      </c>
      <c r="D217" s="3">
        <v>56324.393000000018</v>
      </c>
      <c r="E217" s="3">
        <v>3213.2617666666656</v>
      </c>
      <c r="F217" s="3">
        <v>20518.446666666659</v>
      </c>
      <c r="G217" s="3">
        <v>30375.509666666661</v>
      </c>
      <c r="H217" s="3">
        <v>1688.9450000000008</v>
      </c>
      <c r="I217" s="3">
        <v>5361.078166666668</v>
      </c>
      <c r="J217" s="3">
        <v>25106.255000000001</v>
      </c>
      <c r="K217" s="3">
        <v>16283.69833333333</v>
      </c>
      <c r="L217" s="3">
        <v>1494.9259999999997</v>
      </c>
      <c r="M217" s="3">
        <v>6343.902</v>
      </c>
      <c r="N217" s="3"/>
      <c r="O217" s="3">
        <v>14237.743333333328</v>
      </c>
      <c r="P217" s="3">
        <v>5601.3169999999982</v>
      </c>
      <c r="Q217" s="3">
        <v>39528.26666666667</v>
      </c>
      <c r="R217" s="3">
        <v>372.49933333333331</v>
      </c>
    </row>
    <row r="218" spans="1:18">
      <c r="A218" s="2">
        <v>39356</v>
      </c>
      <c r="B218" s="4">
        <v>1022.2745454545455</v>
      </c>
      <c r="C218" s="3">
        <v>2273.8056666666671</v>
      </c>
      <c r="D218" s="3">
        <v>62628.934000000008</v>
      </c>
      <c r="E218" s="3">
        <v>3410.7734333333347</v>
      </c>
      <c r="F218" s="3">
        <v>21969.655333333336</v>
      </c>
      <c r="G218" s="3">
        <v>31911.776666666668</v>
      </c>
      <c r="H218" s="3">
        <v>1816.8390000000002</v>
      </c>
      <c r="I218" s="3">
        <v>5747.2964333333339</v>
      </c>
      <c r="J218" s="3">
        <v>29101.807666666668</v>
      </c>
      <c r="K218" s="3">
        <v>16901.33966666667</v>
      </c>
      <c r="L218" s="3">
        <v>1538.698333333333</v>
      </c>
      <c r="M218" s="3">
        <v>6602.8106666666663</v>
      </c>
      <c r="N218" s="3"/>
      <c r="O218" s="3">
        <v>15244.02</v>
      </c>
      <c r="P218" s="3">
        <v>5795.2206666666661</v>
      </c>
      <c r="Q218" s="3">
        <v>40318.966666666667</v>
      </c>
      <c r="R218" s="3">
        <v>384.53600000000012</v>
      </c>
    </row>
    <row r="219" spans="1:18">
      <c r="A219" s="2">
        <v>39387</v>
      </c>
      <c r="B219" s="4">
        <v>1083.1174999999998</v>
      </c>
      <c r="C219" s="3">
        <v>2267.2833333333338</v>
      </c>
      <c r="D219" s="3">
        <v>62847.612999999983</v>
      </c>
      <c r="E219" s="3">
        <v>3220.5328666666669</v>
      </c>
      <c r="F219" s="3">
        <v>19185.431333333334</v>
      </c>
      <c r="G219" s="3">
        <v>29392.989000000001</v>
      </c>
      <c r="H219" s="3">
        <v>1847.9026666666659</v>
      </c>
      <c r="I219" s="3">
        <v>5290.8852000000015</v>
      </c>
      <c r="J219" s="3">
        <v>28304.643333333323</v>
      </c>
      <c r="K219" s="3">
        <v>15519.879333333336</v>
      </c>
      <c r="L219" s="3">
        <v>1462.4480000000003</v>
      </c>
      <c r="M219" s="3">
        <v>6331.0036666666647</v>
      </c>
      <c r="N219" s="3"/>
      <c r="O219" s="3">
        <v>15669.69</v>
      </c>
      <c r="P219" s="3">
        <v>5567.2103333333353</v>
      </c>
      <c r="Q219" s="3">
        <v>38470.9</v>
      </c>
      <c r="R219" s="3">
        <v>366.28466666666668</v>
      </c>
    </row>
    <row r="220" spans="1:18">
      <c r="A220" s="2">
        <v>39417</v>
      </c>
      <c r="B220" s="4">
        <v>1069.7989473684211</v>
      </c>
      <c r="C220" s="3">
        <v>2182.4843333333338</v>
      </c>
      <c r="D220" s="3">
        <v>63519.472333333331</v>
      </c>
      <c r="E220" s="3">
        <v>3109.958000000001</v>
      </c>
      <c r="F220" s="3">
        <v>18049.302333333333</v>
      </c>
      <c r="G220" s="3">
        <v>30031.821999999993</v>
      </c>
      <c r="H220" s="3">
        <v>1902.7569999999998</v>
      </c>
      <c r="I220" s="3">
        <v>5074.0370666666659</v>
      </c>
      <c r="J220" s="3">
        <v>28057.493333333343</v>
      </c>
      <c r="K220" s="3">
        <v>15536.556333333338</v>
      </c>
      <c r="L220" s="3">
        <v>1480.9986666666666</v>
      </c>
      <c r="M220" s="3">
        <v>6443.5593333333345</v>
      </c>
      <c r="N220" s="3"/>
      <c r="O220" s="3">
        <v>15502.639999999996</v>
      </c>
      <c r="P220" s="3">
        <v>5627.9229999999998</v>
      </c>
      <c r="Q220" s="3">
        <v>38714.23333333333</v>
      </c>
      <c r="R220" s="3">
        <v>366.91399999999982</v>
      </c>
    </row>
    <row r="221" spans="1:18">
      <c r="A221" s="2">
        <v>39448</v>
      </c>
      <c r="B221" s="3">
        <v>953.03428571428572</v>
      </c>
      <c r="C221" s="3">
        <v>2047.4829032258067</v>
      </c>
      <c r="D221" s="3">
        <v>59670.910645161297</v>
      </c>
      <c r="E221" s="3">
        <v>2743.097322580647</v>
      </c>
      <c r="F221" s="3">
        <v>15583.938709677417</v>
      </c>
      <c r="G221" s="3">
        <v>27929.762580645165</v>
      </c>
      <c r="H221" s="3">
        <v>1796.9770967741931</v>
      </c>
      <c r="I221" s="3">
        <v>5091.9093548387082</v>
      </c>
      <c r="J221" s="3">
        <v>25679.512258064515</v>
      </c>
      <c r="K221" s="3">
        <v>13984.330967741935</v>
      </c>
      <c r="L221" s="3">
        <v>1376.9193548387098</v>
      </c>
      <c r="M221" s="3">
        <v>6057.5961290322566</v>
      </c>
      <c r="N221" s="3"/>
      <c r="O221" s="3">
        <v>13890.087096774192</v>
      </c>
      <c r="P221" s="3">
        <v>5179.6770967741923</v>
      </c>
      <c r="Q221" s="3">
        <v>36081.096774193546</v>
      </c>
      <c r="R221" s="3">
        <v>335.58709677419347</v>
      </c>
    </row>
    <row r="222" spans="1:18">
      <c r="A222" s="2">
        <v>39479</v>
      </c>
      <c r="B222" s="3">
        <v>928.22793103448294</v>
      </c>
      <c r="C222" s="3">
        <v>2065.0796551724134</v>
      </c>
      <c r="D222" s="3">
        <v>62152.477586206907</v>
      </c>
      <c r="E222" s="3">
        <v>2837.2624482758629</v>
      </c>
      <c r="F222" s="3">
        <v>16357.505862068967</v>
      </c>
      <c r="G222" s="3">
        <v>29090.645517241377</v>
      </c>
      <c r="H222" s="3">
        <v>1663.4634482758624</v>
      </c>
      <c r="I222" s="3">
        <v>4476.4405517241385</v>
      </c>
      <c r="J222" s="3">
        <v>23797.769999999997</v>
      </c>
      <c r="K222" s="3">
        <v>13491.340689655175</v>
      </c>
      <c r="L222" s="3">
        <v>1355.4158620689657</v>
      </c>
      <c r="M222" s="3">
        <v>5899.6993103448285</v>
      </c>
      <c r="N222" s="3"/>
      <c r="O222" s="3">
        <v>13165.468965517241</v>
      </c>
      <c r="P222" s="3">
        <v>4838.5058620689661</v>
      </c>
      <c r="Q222" s="3">
        <v>33811.517241379312</v>
      </c>
      <c r="R222" s="3">
        <v>321.58103448275858</v>
      </c>
    </row>
    <row r="223" spans="1:18">
      <c r="A223" s="2">
        <v>39508</v>
      </c>
      <c r="B223" s="3">
        <v>899.01193548387096</v>
      </c>
      <c r="C223" s="3">
        <v>2098.5287096774186</v>
      </c>
      <c r="D223" s="3">
        <v>61399.940322580675</v>
      </c>
      <c r="E223" s="3">
        <v>2828.1860322580646</v>
      </c>
      <c r="F223" s="3">
        <v>17504.236129032251</v>
      </c>
      <c r="G223" s="3">
        <v>29323.418387096775</v>
      </c>
      <c r="H223" s="3">
        <v>1624.9377419354842</v>
      </c>
      <c r="I223" s="3">
        <v>3941.909387096774</v>
      </c>
      <c r="J223" s="3">
        <v>22509.529999999992</v>
      </c>
      <c r="K223" s="3">
        <v>12650.964193548385</v>
      </c>
      <c r="L223" s="3">
        <v>1315.5519354838707</v>
      </c>
      <c r="M223" s="3">
        <v>5666.0512903225826</v>
      </c>
      <c r="N223" s="3"/>
      <c r="O223" s="3">
        <v>13034.903225806458</v>
      </c>
      <c r="P223" s="3">
        <v>4635.8348387096776</v>
      </c>
      <c r="Q223" s="3">
        <v>31787.419354838708</v>
      </c>
      <c r="R223" s="3">
        <v>305.64387096774192</v>
      </c>
    </row>
    <row r="224" spans="1:18">
      <c r="A224" s="2">
        <v>39539</v>
      </c>
      <c r="B224" s="3">
        <v>938.14</v>
      </c>
      <c r="C224" s="3">
        <v>2137.9920000000002</v>
      </c>
      <c r="D224" s="3">
        <v>64272.140999999989</v>
      </c>
      <c r="E224" s="3">
        <v>2985.9226999999996</v>
      </c>
      <c r="F224" s="3">
        <v>17659.589666666674</v>
      </c>
      <c r="G224" s="3">
        <v>31452.71000000001</v>
      </c>
      <c r="H224" s="3">
        <v>1665.3556666666664</v>
      </c>
      <c r="I224" s="3">
        <v>3399.0827666666664</v>
      </c>
      <c r="J224" s="3">
        <v>24603.135000000006</v>
      </c>
      <c r="K224" s="3">
        <v>13410.659666666665</v>
      </c>
      <c r="L224" s="3">
        <v>1371.1039999999998</v>
      </c>
      <c r="M224" s="3">
        <v>5994.6436666666659</v>
      </c>
      <c r="N224" s="3"/>
      <c r="O224" s="3">
        <v>13678.103333333333</v>
      </c>
      <c r="P224" s="3">
        <v>4902.7213333333348</v>
      </c>
      <c r="Q224" s="3">
        <v>33477.666666666664</v>
      </c>
      <c r="R224" s="3">
        <v>317.46399999999994</v>
      </c>
    </row>
    <row r="225" spans="1:18">
      <c r="A225" s="2">
        <v>39569</v>
      </c>
      <c r="B225" s="3">
        <v>1011.0664516129029</v>
      </c>
      <c r="C225" s="3">
        <v>2159.8470967741932</v>
      </c>
      <c r="D225" s="3">
        <v>71077.766451612901</v>
      </c>
      <c r="E225" s="3">
        <v>2986.0619354838714</v>
      </c>
      <c r="F225" s="3">
        <v>17406.123225806448</v>
      </c>
      <c r="G225" s="3">
        <v>31147.900645161288</v>
      </c>
      <c r="H225" s="3">
        <v>1843.2074193548385</v>
      </c>
      <c r="I225" s="3">
        <v>3569.7489677419362</v>
      </c>
      <c r="J225" s="3">
        <v>25269.68096774193</v>
      </c>
      <c r="K225" s="3">
        <v>14006.977096774193</v>
      </c>
      <c r="L225" s="3">
        <v>1401.638709677419</v>
      </c>
      <c r="M225" s="3">
        <v>6184.6329032258072</v>
      </c>
      <c r="N225" s="3"/>
      <c r="O225" s="3">
        <v>13895.8</v>
      </c>
      <c r="P225" s="3">
        <v>5016.7361290322569</v>
      </c>
      <c r="Q225" s="3">
        <v>33694.516129032258</v>
      </c>
      <c r="R225" s="3">
        <v>325.15516129032261</v>
      </c>
    </row>
    <row r="226" spans="1:18">
      <c r="A226" s="2">
        <v>39600</v>
      </c>
      <c r="B226" s="3">
        <v>980.84900000000027</v>
      </c>
      <c r="C226" s="3">
        <v>2105.9423333333339</v>
      </c>
      <c r="D226" s="3">
        <v>67211.878000000012</v>
      </c>
      <c r="E226" s="3">
        <v>3039.5816999999979</v>
      </c>
      <c r="F226" s="3">
        <v>16724.995999999999</v>
      </c>
      <c r="G226" s="3">
        <v>30295.726666666651</v>
      </c>
      <c r="H226" s="3">
        <v>1822.9956666666667</v>
      </c>
      <c r="I226" s="3">
        <v>3007.8429666666666</v>
      </c>
      <c r="J226" s="3">
        <v>23205.671333333325</v>
      </c>
      <c r="K226" s="3">
        <v>14067.146000000001</v>
      </c>
      <c r="L226" s="3">
        <v>1340.0229999999999</v>
      </c>
      <c r="M226" s="3">
        <v>5770.5980000000009</v>
      </c>
      <c r="N226" s="3"/>
      <c r="O226" s="3">
        <v>12708.98</v>
      </c>
      <c r="P226" s="3">
        <v>4657.9433333333345</v>
      </c>
      <c r="Q226" s="3">
        <v>30812.833333333332</v>
      </c>
      <c r="R226" s="3">
        <v>302.86166666666662</v>
      </c>
    </row>
    <row r="227" spans="1:18">
      <c r="A227" s="2">
        <v>39630</v>
      </c>
      <c r="B227" s="3">
        <v>924.67967741935456</v>
      </c>
      <c r="C227" s="3">
        <v>1941.3025806451615</v>
      </c>
      <c r="D227" s="3">
        <v>59609.077419354842</v>
      </c>
      <c r="E227" s="3">
        <v>2836.9611290322578</v>
      </c>
      <c r="F227" s="3">
        <v>14290.026451612901</v>
      </c>
      <c r="G227" s="3">
        <v>27844.024838709673</v>
      </c>
      <c r="H227" s="3">
        <v>1609.3248387096771</v>
      </c>
      <c r="I227" s="3">
        <v>2799.6746451612894</v>
      </c>
      <c r="J227" s="3">
        <v>22073.468387096767</v>
      </c>
      <c r="K227" s="3">
        <v>13140.379677419358</v>
      </c>
      <c r="L227" s="3">
        <v>1256.9593548387097</v>
      </c>
      <c r="M227" s="3">
        <v>5368.9187096774185</v>
      </c>
      <c r="N227" s="3"/>
      <c r="O227" s="3">
        <v>11691.11612903226</v>
      </c>
      <c r="P227" s="3">
        <v>4280.3787096774195</v>
      </c>
      <c r="Q227" s="3">
        <v>28296.677419354837</v>
      </c>
      <c r="R227" s="3">
        <v>279.02903225806449</v>
      </c>
    </row>
    <row r="228" spans="1:18">
      <c r="A228" s="2">
        <v>39661</v>
      </c>
      <c r="B228" s="3">
        <v>949.49064516129056</v>
      </c>
      <c r="C228" s="3">
        <v>1774.3064516129036</v>
      </c>
      <c r="D228" s="3">
        <v>55630.867419354814</v>
      </c>
      <c r="E228" s="3">
        <v>2915.5514516129037</v>
      </c>
      <c r="F228" s="3">
        <v>12730.134193548387</v>
      </c>
      <c r="G228" s="3">
        <v>26815.579032258058</v>
      </c>
      <c r="H228" s="3">
        <v>1400.2358064516127</v>
      </c>
      <c r="I228" s="3">
        <v>2507.9802580645173</v>
      </c>
      <c r="J228" s="3">
        <v>21442.861935483874</v>
      </c>
      <c r="K228" s="3">
        <v>12994.161935483869</v>
      </c>
      <c r="L228" s="3">
        <v>1282.9238709677425</v>
      </c>
      <c r="M228" s="3">
        <v>5474.2245161290311</v>
      </c>
      <c r="N228" s="3"/>
      <c r="O228" s="3">
        <v>11623.112903225801</v>
      </c>
      <c r="P228" s="3">
        <v>4415.9119354838704</v>
      </c>
      <c r="Q228" s="3">
        <v>28559.290322580644</v>
      </c>
      <c r="R228" s="3">
        <v>285.15870967741932</v>
      </c>
    </row>
    <row r="229" spans="1:18">
      <c r="A229" s="2">
        <v>39692</v>
      </c>
      <c r="B229" s="3">
        <v>994.14233333333323</v>
      </c>
      <c r="C229" s="3">
        <v>1650.1066666666666</v>
      </c>
      <c r="D229" s="3">
        <v>50980.748666666666</v>
      </c>
      <c r="E229" s="3">
        <v>2766.8390000000004</v>
      </c>
      <c r="F229" s="3">
        <v>12061.301666666668</v>
      </c>
      <c r="G229" s="3">
        <v>25459.108000000007</v>
      </c>
      <c r="H229" s="3">
        <v>1123.1640000000002</v>
      </c>
      <c r="I229" s="3">
        <v>2169.5674666666664</v>
      </c>
      <c r="J229" s="3">
        <v>19356.890333333333</v>
      </c>
      <c r="K229" s="3">
        <v>12108.598333333333</v>
      </c>
      <c r="L229" s="3">
        <v>1225.4736666666665</v>
      </c>
      <c r="M229" s="3">
        <v>5240.3889999999992</v>
      </c>
      <c r="N229" s="3"/>
      <c r="O229" s="3">
        <v>11291.136666666667</v>
      </c>
      <c r="P229" s="3">
        <v>4229.53</v>
      </c>
      <c r="Q229" s="3">
        <v>27557.7</v>
      </c>
      <c r="R229" s="3">
        <v>272.60066666666677</v>
      </c>
    </row>
    <row r="230" spans="1:18">
      <c r="A230" s="2">
        <v>39722</v>
      </c>
      <c r="B230" s="3">
        <v>816.26400000000024</v>
      </c>
      <c r="C230" s="3">
        <v>1175.8496666666667</v>
      </c>
      <c r="D230" s="3">
        <v>37626.05266666667</v>
      </c>
      <c r="E230" s="3">
        <v>2406.3717666666662</v>
      </c>
      <c r="F230" s="3">
        <v>8095.1203333333342</v>
      </c>
      <c r="G230" s="3">
        <v>20305.268333333333</v>
      </c>
      <c r="H230" s="3">
        <v>682.63566666666657</v>
      </c>
      <c r="I230" s="3">
        <v>1979.7614666666664</v>
      </c>
      <c r="J230" s="3">
        <v>14995.361333333331</v>
      </c>
      <c r="K230" s="3">
        <v>8967.5993333333336</v>
      </c>
      <c r="L230" s="3">
        <v>960.49099999999987</v>
      </c>
      <c r="M230" s="3">
        <v>4240.8109999999988</v>
      </c>
      <c r="N230" s="3"/>
      <c r="O230" s="3">
        <v>9569.130000000001</v>
      </c>
      <c r="P230" s="3">
        <v>3446.6163333333325</v>
      </c>
      <c r="Q230" s="3">
        <v>21846.226666666669</v>
      </c>
      <c r="R230" s="3">
        <v>220.28966666666662</v>
      </c>
    </row>
    <row r="231" spans="1:18">
      <c r="A231" s="2">
        <v>39753</v>
      </c>
      <c r="B231" s="3">
        <v>774.28566666666688</v>
      </c>
      <c r="C231" s="3">
        <v>997.89233333333368</v>
      </c>
      <c r="D231" s="3">
        <v>35692.597999999998</v>
      </c>
      <c r="E231" s="3">
        <v>2492.9658333333336</v>
      </c>
      <c r="F231" s="3">
        <v>7575.8920000000007</v>
      </c>
      <c r="G231" s="3">
        <v>19684.315333333328</v>
      </c>
      <c r="H231" s="3">
        <v>638.47766666666678</v>
      </c>
      <c r="I231" s="3">
        <v>1870.9089333333338</v>
      </c>
      <c r="J231" s="3">
        <v>13602.021333333332</v>
      </c>
      <c r="K231" s="3">
        <v>8471.491</v>
      </c>
      <c r="L231" s="3">
        <v>886.80166666666685</v>
      </c>
      <c r="M231" s="3">
        <v>4218.9173333333338</v>
      </c>
      <c r="N231" s="3"/>
      <c r="O231" s="3">
        <v>8829.8833333333332</v>
      </c>
      <c r="P231" s="3">
        <v>3284.2459999999992</v>
      </c>
      <c r="Q231" s="3">
        <v>20586.966666666667</v>
      </c>
      <c r="R231" s="3">
        <v>206.97333333333336</v>
      </c>
    </row>
    <row r="232" spans="1:18">
      <c r="A232" s="2">
        <v>39783</v>
      </c>
      <c r="B232" s="3">
        <v>845.37233333333313</v>
      </c>
      <c r="C232" s="3">
        <v>1057.1720000000003</v>
      </c>
      <c r="D232" s="3">
        <v>37591.123666666674</v>
      </c>
      <c r="E232" s="3">
        <v>2336.1749666666669</v>
      </c>
      <c r="F232" s="3">
        <v>7039.7373333333317</v>
      </c>
      <c r="G232" s="3">
        <v>21593.836333333333</v>
      </c>
      <c r="H232" s="3">
        <v>611.99999999999989</v>
      </c>
      <c r="I232" s="3">
        <v>1951.2556333333337</v>
      </c>
      <c r="J232" s="3">
        <v>14560.119000000002</v>
      </c>
      <c r="K232" s="3">
        <v>8478.8196666666663</v>
      </c>
      <c r="L232" s="3">
        <v>877.71333333333325</v>
      </c>
      <c r="M232" s="3">
        <v>4257.8523333333324</v>
      </c>
      <c r="N232" s="3"/>
      <c r="O232" s="3">
        <v>9025.8466666666664</v>
      </c>
      <c r="P232" s="3">
        <v>3178.9136666666682</v>
      </c>
      <c r="Q232" s="3">
        <v>19208.5</v>
      </c>
      <c r="R232" s="3">
        <v>196.53533333333328</v>
      </c>
    </row>
    <row r="233" spans="1:18">
      <c r="A233" s="2">
        <v>39814</v>
      </c>
      <c r="B233" s="3">
        <v>856.24419354838699</v>
      </c>
      <c r="C233" s="3">
        <v>1112.3877419354833</v>
      </c>
      <c r="D233" s="3">
        <v>39560.941612903218</v>
      </c>
      <c r="E233" s="3">
        <v>2489.9388064516129</v>
      </c>
      <c r="F233" s="3">
        <v>7049.046129032261</v>
      </c>
      <c r="G233" s="3">
        <v>20838.005806451616</v>
      </c>
      <c r="H233" s="3">
        <v>607.9916129032257</v>
      </c>
      <c r="I233" s="3">
        <v>1934.8586774193548</v>
      </c>
      <c r="J233" s="3">
        <v>13683.916129032257</v>
      </c>
      <c r="K233" s="3">
        <v>8393.2835483870967</v>
      </c>
      <c r="L233" s="3">
        <v>867.71612903225832</v>
      </c>
      <c r="M233" s="3">
        <v>4287.8151612903221</v>
      </c>
      <c r="N233" s="3"/>
      <c r="O233" s="3">
        <v>8842.0387096774193</v>
      </c>
      <c r="P233" s="3">
        <v>3106.945806451612</v>
      </c>
      <c r="Q233" s="3">
        <v>18890.16129032258</v>
      </c>
      <c r="R233" s="3">
        <v>196.1016129032258</v>
      </c>
    </row>
    <row r="234" spans="1:18">
      <c r="A234" s="2">
        <v>39845</v>
      </c>
      <c r="B234" s="3">
        <v>861.17535714285714</v>
      </c>
      <c r="C234" s="3">
        <v>1080.5857142857144</v>
      </c>
      <c r="D234" s="3">
        <v>40154.913928571434</v>
      </c>
      <c r="E234" s="3">
        <v>2594.2137142857141</v>
      </c>
      <c r="F234" s="3">
        <v>6791.8785714285705</v>
      </c>
      <c r="G234" s="3">
        <v>19124.381071428568</v>
      </c>
      <c r="H234" s="3">
        <v>663.20749999999987</v>
      </c>
      <c r="I234" s="3">
        <v>2203.7143928571431</v>
      </c>
      <c r="J234" s="3">
        <v>13187.166071428572</v>
      </c>
      <c r="K234" s="3">
        <v>7723.3600000000006</v>
      </c>
      <c r="L234" s="3">
        <v>807.78964285714312</v>
      </c>
      <c r="M234" s="3">
        <v>4078.721785714285</v>
      </c>
      <c r="N234" s="3"/>
      <c r="O234" s="3">
        <v>8071.6571428571433</v>
      </c>
      <c r="P234" s="3">
        <v>2916.0600000000004</v>
      </c>
      <c r="Q234" s="3">
        <v>17011.821428571428</v>
      </c>
      <c r="R234" s="3">
        <v>186.26642857142858</v>
      </c>
    </row>
    <row r="235" spans="1:18">
      <c r="A235" s="2">
        <v>39873</v>
      </c>
      <c r="B235" s="3">
        <v>856.76322580645149</v>
      </c>
      <c r="C235" s="3">
        <v>1051.04</v>
      </c>
      <c r="D235" s="3">
        <v>39453.443548387106</v>
      </c>
      <c r="E235" s="3">
        <v>2464.6093548387098</v>
      </c>
      <c r="F235" s="3">
        <v>7643.2332258064516</v>
      </c>
      <c r="G235" s="3">
        <v>18875.65870967742</v>
      </c>
      <c r="H235" s="3">
        <v>752.68322580645167</v>
      </c>
      <c r="I235" s="3">
        <v>2227.7028387096775</v>
      </c>
      <c r="J235" s="3">
        <v>12809.716129032258</v>
      </c>
      <c r="K235" s="3">
        <v>7780.6845161290294</v>
      </c>
      <c r="L235" s="3">
        <v>756.15161290322555</v>
      </c>
      <c r="M235" s="3">
        <v>3761.5274193548398</v>
      </c>
      <c r="N235" s="3"/>
      <c r="O235" s="3">
        <v>7521.5774193548395</v>
      </c>
      <c r="P235" s="3">
        <v>2722.6829032258056</v>
      </c>
      <c r="Q235" s="3">
        <v>14584.838709677419</v>
      </c>
      <c r="R235" s="3">
        <v>169.91967741935488</v>
      </c>
    </row>
    <row r="236" spans="1:18">
      <c r="A236" s="2">
        <v>39904</v>
      </c>
      <c r="B236" s="3">
        <v>893.02966666666691</v>
      </c>
      <c r="C236" s="3">
        <v>1212.232666666667</v>
      </c>
      <c r="D236" s="3">
        <v>45309.506000000016</v>
      </c>
      <c r="E236" s="3">
        <v>2624.4624999999996</v>
      </c>
      <c r="F236" s="3">
        <v>10073.590000000002</v>
      </c>
      <c r="G236" s="3">
        <v>21438.961000000003</v>
      </c>
      <c r="H236" s="3">
        <v>894.50900000000001</v>
      </c>
      <c r="I236" s="3">
        <v>2458.3777999999993</v>
      </c>
      <c r="J236" s="3">
        <v>15033.460333333331</v>
      </c>
      <c r="K236" s="3">
        <v>8775.9986666666628</v>
      </c>
      <c r="L236" s="3">
        <v>851.25099999999986</v>
      </c>
      <c r="M236" s="3">
        <v>4047.2793333333339</v>
      </c>
      <c r="N236" s="3"/>
      <c r="O236" s="3">
        <v>8677.6533333333336</v>
      </c>
      <c r="P236" s="3">
        <v>3011.5973333333341</v>
      </c>
      <c r="Q236" s="3">
        <v>17770.133333333335</v>
      </c>
      <c r="R236" s="3">
        <v>190.79833333333323</v>
      </c>
    </row>
    <row r="237" spans="1:18">
      <c r="A237" s="2">
        <v>39934</v>
      </c>
      <c r="B237" s="3">
        <v>996.40774193548384</v>
      </c>
      <c r="C237" s="3">
        <v>1484.927419354839</v>
      </c>
      <c r="D237" s="3">
        <v>50582.823225806453</v>
      </c>
      <c r="E237" s="3">
        <v>2953.0547419354843</v>
      </c>
      <c r="F237" s="3">
        <v>11839.042903225809</v>
      </c>
      <c r="G237" s="3">
        <v>23738.729999999992</v>
      </c>
      <c r="H237" s="3">
        <v>1026.0141935483871</v>
      </c>
      <c r="I237" s="3">
        <v>2606.8307419354833</v>
      </c>
      <c r="J237" s="3">
        <v>17052.836129032265</v>
      </c>
      <c r="K237" s="3">
        <v>9266.4177419354837</v>
      </c>
      <c r="L237" s="3">
        <v>900.86161290322593</v>
      </c>
      <c r="M237" s="3">
        <v>4379.4719354838699</v>
      </c>
      <c r="N237" s="3"/>
      <c r="O237" s="3">
        <v>9242.8290322580651</v>
      </c>
      <c r="P237" s="3">
        <v>3236.5880645161287</v>
      </c>
      <c r="Q237" s="3">
        <v>19910.258064516129</v>
      </c>
      <c r="R237" s="3">
        <v>206.27645161290326</v>
      </c>
    </row>
    <row r="238" spans="1:18">
      <c r="A238" s="2">
        <v>39965</v>
      </c>
      <c r="B238" s="3">
        <v>1074.6590000000001</v>
      </c>
      <c r="C238" s="3">
        <v>1602.6810000000003</v>
      </c>
      <c r="D238" s="3">
        <v>52206.946333333355</v>
      </c>
      <c r="E238" s="3">
        <v>3160.8394333333331</v>
      </c>
      <c r="F238" s="3">
        <v>13522.801666666666</v>
      </c>
      <c r="G238" s="3">
        <v>24627.655666666669</v>
      </c>
      <c r="H238" s="3">
        <v>1064.0523333333335</v>
      </c>
      <c r="I238" s="3">
        <v>2829.3629999999994</v>
      </c>
      <c r="J238" s="3">
        <v>18390.491333333332</v>
      </c>
      <c r="K238" s="3">
        <v>9832.0570000000025</v>
      </c>
      <c r="L238" s="3">
        <v>927.57966666666641</v>
      </c>
      <c r="M238" s="3">
        <v>4353.9436666666652</v>
      </c>
      <c r="N238" s="3"/>
      <c r="O238" s="3">
        <v>9574.5966666666682</v>
      </c>
      <c r="P238" s="3">
        <v>3245.8386666666661</v>
      </c>
      <c r="Q238" s="3">
        <v>19636.364333333331</v>
      </c>
      <c r="R238" s="3">
        <v>208.85333333333332</v>
      </c>
    </row>
    <row r="239" spans="1:18">
      <c r="A239" s="2">
        <v>39995</v>
      </c>
      <c r="B239" s="3">
        <v>1114.2822580645163</v>
      </c>
      <c r="C239" s="3">
        <v>1600.8635483870967</v>
      </c>
      <c r="D239" s="3">
        <v>51872.346774193553</v>
      </c>
      <c r="E239" s="3">
        <v>3172.4660967741943</v>
      </c>
      <c r="F239" s="3">
        <v>13187.719354838717</v>
      </c>
      <c r="G239" s="3">
        <v>25220.439354838716</v>
      </c>
      <c r="H239" s="3">
        <v>965.69451612903231</v>
      </c>
      <c r="I239" s="3">
        <v>3205.0688064516139</v>
      </c>
      <c r="J239" s="3">
        <v>18827.769677419343</v>
      </c>
      <c r="K239" s="3">
        <v>9660.8516129032269</v>
      </c>
      <c r="L239" s="3">
        <v>931.44741935483853</v>
      </c>
      <c r="M239" s="3">
        <v>4363.5841935483868</v>
      </c>
      <c r="N239" s="3"/>
      <c r="O239" s="3">
        <v>9986.4129032258043</v>
      </c>
      <c r="P239" s="3">
        <v>3201.6316129032257</v>
      </c>
      <c r="Q239" s="3">
        <v>19245.386774193543</v>
      </c>
      <c r="R239" s="3">
        <v>209.82290322580647</v>
      </c>
    </row>
    <row r="240" spans="1:18">
      <c r="A240" s="2">
        <v>40026</v>
      </c>
      <c r="B240" s="3">
        <v>1186.7777419354834</v>
      </c>
      <c r="C240" s="3">
        <v>1775.9748387096774</v>
      </c>
      <c r="D240" s="3">
        <v>56652.711935483887</v>
      </c>
      <c r="E240" s="3">
        <v>3262.0267741935486</v>
      </c>
      <c r="F240" s="3">
        <v>14160.813870967742</v>
      </c>
      <c r="G240" s="3">
        <v>27996.77258064516</v>
      </c>
      <c r="H240" s="3">
        <v>1088.1893548387097</v>
      </c>
      <c r="I240" s="3">
        <v>3086.0568387096764</v>
      </c>
      <c r="J240" s="3">
        <v>20460.164516129033</v>
      </c>
      <c r="K240" s="3">
        <v>10429.501612903225</v>
      </c>
      <c r="L240" s="3">
        <v>1010.2722580645161</v>
      </c>
      <c r="M240" s="3">
        <v>4762.8654838709672</v>
      </c>
      <c r="N240" s="3"/>
      <c r="O240" s="3">
        <v>11025.429032258065</v>
      </c>
      <c r="P240" s="3">
        <v>3543.2493548387092</v>
      </c>
      <c r="Q240" s="3">
        <v>21642.849677419363</v>
      </c>
      <c r="R240" s="3">
        <v>231.00741935483873</v>
      </c>
    </row>
    <row r="241" spans="1:18">
      <c r="A241" s="2">
        <v>40057</v>
      </c>
      <c r="B241" s="3">
        <v>1245.0696428571428</v>
      </c>
      <c r="C241" s="3">
        <v>1925.7700000000002</v>
      </c>
      <c r="D241" s="3">
        <v>58946.37857142857</v>
      </c>
      <c r="E241" s="3">
        <v>3258.8737857142855</v>
      </c>
      <c r="F241" s="3">
        <v>14666.377857142854</v>
      </c>
      <c r="G241" s="3">
        <v>29028.817857142858</v>
      </c>
      <c r="H241" s="3">
        <v>1163.1885714285715</v>
      </c>
      <c r="I241" s="3">
        <v>2890.6650000000004</v>
      </c>
      <c r="J241" s="3">
        <v>20902.126428571431</v>
      </c>
      <c r="K241" s="3">
        <v>10309.320714285715</v>
      </c>
      <c r="L241" s="3">
        <v>1041.3935714285712</v>
      </c>
      <c r="M241" s="3">
        <v>5022.1242857142852</v>
      </c>
      <c r="N241" s="3"/>
      <c r="O241" s="3">
        <v>11524.339285714284</v>
      </c>
      <c r="P241" s="3">
        <v>3723.7807142857141</v>
      </c>
      <c r="Q241" s="3">
        <v>22892.806071428575</v>
      </c>
      <c r="R241" s="3">
        <v>239.69642857142853</v>
      </c>
    </row>
    <row r="242" spans="1:18">
      <c r="A242" s="2">
        <v>40087</v>
      </c>
      <c r="B242" s="3">
        <v>1311.604193548387</v>
      </c>
      <c r="C242" s="3">
        <v>2176.9764516129035</v>
      </c>
      <c r="D242" s="3">
        <v>63948.676451612919</v>
      </c>
      <c r="E242" s="3">
        <v>3410.337</v>
      </c>
      <c r="F242" s="3">
        <v>15141.436129032254</v>
      </c>
      <c r="G242" s="3">
        <v>29958.398064516132</v>
      </c>
      <c r="H242" s="3">
        <v>1295.6893548387097</v>
      </c>
      <c r="I242" s="3">
        <v>2947.2332580645157</v>
      </c>
      <c r="J242" s="3">
        <v>21650.708709677419</v>
      </c>
      <c r="K242" s="3">
        <v>10065.156774193547</v>
      </c>
      <c r="L242" s="3">
        <v>1066.2177419354839</v>
      </c>
      <c r="M242" s="3">
        <v>5153.4603225806459</v>
      </c>
      <c r="N242" s="3"/>
      <c r="O242" s="3">
        <v>11662.667741935482</v>
      </c>
      <c r="P242" s="3">
        <v>3772.2067741935489</v>
      </c>
      <c r="Q242" s="3">
        <v>23446.840000000004</v>
      </c>
      <c r="R242" s="3">
        <v>242.32612903225811</v>
      </c>
    </row>
    <row r="243" spans="1:18">
      <c r="A243" s="2">
        <v>40118</v>
      </c>
      <c r="B243" s="3">
        <v>1298.5979310344826</v>
      </c>
      <c r="C243" s="3">
        <v>2225.79724137931</v>
      </c>
      <c r="D243" s="3">
        <v>65611.607241379301</v>
      </c>
      <c r="E243" s="3">
        <v>3305.4290689655168</v>
      </c>
      <c r="F243" s="3">
        <v>14500.09655172414</v>
      </c>
      <c r="G243" s="3">
        <v>30480.436206896557</v>
      </c>
      <c r="H243" s="3">
        <v>1298.8810344827587</v>
      </c>
      <c r="I243" s="3">
        <v>3198.127</v>
      </c>
      <c r="J243" s="3">
        <v>22178.410000000003</v>
      </c>
      <c r="K243" s="3">
        <v>9645.1865517241349</v>
      </c>
      <c r="L243" s="3">
        <v>1086.4831034482763</v>
      </c>
      <c r="M243" s="3">
        <v>5233.0782758620708</v>
      </c>
      <c r="N243" s="3"/>
      <c r="O243" s="3">
        <v>11735.213793103447</v>
      </c>
      <c r="P243" s="3">
        <v>3745.5796551724138</v>
      </c>
      <c r="Q243" s="3">
        <v>22713.559655172412</v>
      </c>
      <c r="R243" s="3">
        <v>243.96000000000004</v>
      </c>
    </row>
    <row r="244" spans="1:18">
      <c r="A244" s="2">
        <v>40148</v>
      </c>
      <c r="B244" s="3">
        <v>1363.7822580645159</v>
      </c>
      <c r="C244" s="3">
        <v>2221.5458064516129</v>
      </c>
      <c r="D244" s="3">
        <v>68010.550645161304</v>
      </c>
      <c r="E244" s="3">
        <v>3452.8586774193559</v>
      </c>
      <c r="F244" s="3">
        <v>14092.628064516128</v>
      </c>
      <c r="G244" s="3">
        <v>32098.150645161288</v>
      </c>
      <c r="H244" s="3">
        <v>1342.8212903225808</v>
      </c>
      <c r="I244" s="3">
        <v>3216.2438064516141</v>
      </c>
      <c r="J244" s="3">
        <v>21746.99967741935</v>
      </c>
      <c r="K244" s="3">
        <v>10193.808709677418</v>
      </c>
      <c r="L244" s="3">
        <v>1110.8861290322582</v>
      </c>
      <c r="M244" s="3">
        <v>5311.9754838709678</v>
      </c>
      <c r="N244" s="3"/>
      <c r="O244" s="3">
        <v>11837.78387096774</v>
      </c>
      <c r="P244" s="3">
        <v>3850.5958064516126</v>
      </c>
      <c r="Q244" s="3">
        <v>22782.865806451617</v>
      </c>
      <c r="R244" s="3">
        <v>248.49096774193541</v>
      </c>
    </row>
    <row r="245" spans="1:18">
      <c r="A245" s="2">
        <v>40179</v>
      </c>
      <c r="B245" s="3">
        <v>1370.4406451612899</v>
      </c>
      <c r="C245" s="3">
        <v>2340.3909677419351</v>
      </c>
      <c r="D245" s="3">
        <v>68280.522903225807</v>
      </c>
      <c r="E245" s="3">
        <v>3739.2711290322591</v>
      </c>
      <c r="F245" s="3">
        <v>14971.314516129034</v>
      </c>
      <c r="G245" s="3">
        <v>31899.900967741942</v>
      </c>
      <c r="H245" s="3">
        <v>1411.9277419354839</v>
      </c>
      <c r="I245" s="3">
        <v>3167.1805806451625</v>
      </c>
      <c r="J245" s="3">
        <v>21399.728387096766</v>
      </c>
      <c r="K245" s="3">
        <v>10649.887096774191</v>
      </c>
      <c r="L245" s="3">
        <v>1120.0858064516126</v>
      </c>
      <c r="M245" s="3">
        <v>5401.0922580645147</v>
      </c>
      <c r="N245" s="3"/>
      <c r="O245" s="3">
        <v>11711.570967741938</v>
      </c>
      <c r="P245" s="3">
        <v>3917.1970967741941</v>
      </c>
      <c r="Q245" s="3">
        <v>23091.650645161295</v>
      </c>
      <c r="R245" s="3">
        <v>254.14290322580646</v>
      </c>
    </row>
    <row r="246" spans="1:18">
      <c r="A246" s="2">
        <v>40210</v>
      </c>
      <c r="B246" s="3">
        <v>1361.5064285714282</v>
      </c>
      <c r="C246" s="3">
        <v>2268.7992857142854</v>
      </c>
      <c r="D246" s="3">
        <v>65857.967857142867</v>
      </c>
      <c r="E246" s="3">
        <v>3797.7283571428561</v>
      </c>
      <c r="F246" s="3">
        <v>14228.715357142859</v>
      </c>
      <c r="G246" s="3">
        <v>31307.721071428579</v>
      </c>
      <c r="H246" s="3">
        <v>1348.2603571428572</v>
      </c>
      <c r="I246" s="3">
        <v>2998.2629999999999</v>
      </c>
      <c r="J246" s="3">
        <v>20207.297142857144</v>
      </c>
      <c r="K246" s="3">
        <v>10146.04357142857</v>
      </c>
      <c r="L246" s="3">
        <v>1088.5810714285712</v>
      </c>
      <c r="M246" s="3">
        <v>5231.0914285714271</v>
      </c>
      <c r="N246" s="3"/>
      <c r="O246" s="3">
        <v>10411.571428571429</v>
      </c>
      <c r="P246" s="3">
        <v>3679.4382142857139</v>
      </c>
      <c r="Q246" s="3">
        <v>21322.12178571428</v>
      </c>
      <c r="R246" s="3">
        <v>244.49500000000006</v>
      </c>
    </row>
    <row r="247" spans="1:18">
      <c r="A247" s="2">
        <v>40238</v>
      </c>
      <c r="B247" s="3">
        <v>1413.0358064516126</v>
      </c>
      <c r="C247" s="3">
        <v>2359.0080645161293</v>
      </c>
      <c r="D247" s="3">
        <v>69032.828387096772</v>
      </c>
      <c r="E247" s="3">
        <v>3779.9412258064522</v>
      </c>
      <c r="F247" s="3">
        <v>14602.012903225799</v>
      </c>
      <c r="G247" s="3">
        <v>32775.974516129034</v>
      </c>
      <c r="H247" s="3">
        <v>1412.1616129032257</v>
      </c>
      <c r="I247" s="3">
        <v>3053.2625806451601</v>
      </c>
      <c r="J247" s="3">
        <v>21093.496774193551</v>
      </c>
      <c r="K247" s="3">
        <v>10692.907419354837</v>
      </c>
      <c r="L247" s="3">
        <v>1152.4993548387097</v>
      </c>
      <c r="M247" s="3">
        <v>5627.119999999999</v>
      </c>
      <c r="N247" s="3"/>
      <c r="O247" s="3">
        <v>10971.161290322578</v>
      </c>
      <c r="P247" s="3">
        <v>3926.2535483870956</v>
      </c>
      <c r="Q247" s="3">
        <v>22545.733225806445</v>
      </c>
      <c r="R247" s="3">
        <v>259.05548387096775</v>
      </c>
    </row>
    <row r="248" spans="1:18">
      <c r="A248" s="2">
        <v>40269</v>
      </c>
      <c r="B248" s="3">
        <v>1466.8660000000004</v>
      </c>
      <c r="C248" s="3">
        <v>2429.5080000000007</v>
      </c>
      <c r="D248" s="3">
        <v>69939.536333333337</v>
      </c>
      <c r="E248" s="3">
        <v>3825.4602999999997</v>
      </c>
      <c r="F248" s="3">
        <v>15652.018000000004</v>
      </c>
      <c r="G248" s="3">
        <v>33565.448999999993</v>
      </c>
      <c r="H248" s="3">
        <v>1480.3960000000002</v>
      </c>
      <c r="I248" s="3">
        <v>3070.449133333334</v>
      </c>
      <c r="J248" s="3">
        <v>21639.123000000007</v>
      </c>
      <c r="K248" s="3">
        <v>11129.136666666664</v>
      </c>
      <c r="L248" s="3">
        <v>1196.1833333333332</v>
      </c>
      <c r="M248" s="3">
        <v>5729.0456666666669</v>
      </c>
      <c r="N248" s="3"/>
      <c r="O248" s="3">
        <v>11078.170000000004</v>
      </c>
      <c r="P248" s="3">
        <v>3986.2603333333332</v>
      </c>
      <c r="Q248" s="3">
        <v>22888.919333333328</v>
      </c>
      <c r="R248" s="3">
        <v>267.31033333333329</v>
      </c>
    </row>
    <row r="249" spans="1:18">
      <c r="A249" s="2">
        <v>40299</v>
      </c>
      <c r="B249" s="3">
        <v>1433.2400000000002</v>
      </c>
      <c r="C249" s="3">
        <v>2209.1558064516139</v>
      </c>
      <c r="D249" s="3">
        <v>62798.439032258073</v>
      </c>
      <c r="E249" s="3">
        <v>3822.5973225806461</v>
      </c>
      <c r="F249" s="3">
        <v>14944.719677419353</v>
      </c>
      <c r="G249" s="3">
        <v>31618.370322580649</v>
      </c>
      <c r="H249" s="3">
        <v>1327.6438709677416</v>
      </c>
      <c r="I249" s="3">
        <v>2680.5738064516127</v>
      </c>
      <c r="J249" s="3">
        <v>19981.504516129033</v>
      </c>
      <c r="K249" s="3">
        <v>10255.091935483868</v>
      </c>
      <c r="L249" s="3">
        <v>1122.9477419354839</v>
      </c>
      <c r="M249" s="3">
        <v>5237.3374193548389</v>
      </c>
      <c r="N249" s="3"/>
      <c r="O249" s="3">
        <v>9543.6322580645174</v>
      </c>
      <c r="P249" s="3">
        <v>3555.7341935483869</v>
      </c>
      <c r="Q249" s="3">
        <v>19879.928709677413</v>
      </c>
      <c r="R249" s="3">
        <v>246.15967741935484</v>
      </c>
    </row>
    <row r="250" spans="1:18">
      <c r="A250" s="2">
        <v>40330</v>
      </c>
      <c r="B250" s="3">
        <v>1456.8576666666665</v>
      </c>
      <c r="C250" s="3">
        <v>2265.8116666666665</v>
      </c>
      <c r="D250" s="3">
        <v>63400.028333333343</v>
      </c>
      <c r="E250" s="3">
        <v>4007.4651666666668</v>
      </c>
      <c r="F250" s="3">
        <v>14147.226666666662</v>
      </c>
      <c r="G250" s="3">
        <v>32018.530666666669</v>
      </c>
      <c r="H250" s="3">
        <v>1347.1686666666669</v>
      </c>
      <c r="I250" s="3">
        <v>2545.8499666666667</v>
      </c>
      <c r="J250" s="3">
        <v>20116.847333333339</v>
      </c>
      <c r="K250" s="3">
        <v>9799.0360000000001</v>
      </c>
      <c r="L250" s="3">
        <v>1084.5146666666665</v>
      </c>
      <c r="M250" s="3">
        <v>5141.3903333333328</v>
      </c>
      <c r="N250" s="3"/>
      <c r="O250" s="3">
        <v>9459.6266666666688</v>
      </c>
      <c r="P250" s="3">
        <v>3557.0376666666662</v>
      </c>
      <c r="Q250" s="3">
        <v>19768.099666666662</v>
      </c>
      <c r="R250" s="3">
        <v>249.43066666666664</v>
      </c>
    </row>
    <row r="251" spans="1:18">
      <c r="A251" s="2">
        <v>40360</v>
      </c>
      <c r="B251" s="3">
        <v>1520.88935483871</v>
      </c>
      <c r="C251" s="3">
        <v>2308.230322580645</v>
      </c>
      <c r="D251" s="3">
        <v>64036.806451612894</v>
      </c>
      <c r="E251" s="3">
        <v>4220.3787096774195</v>
      </c>
      <c r="F251" s="3">
        <v>13984.598387096774</v>
      </c>
      <c r="G251" s="3">
        <v>32092.950967741941</v>
      </c>
      <c r="H251" s="3">
        <v>1345.2729032258064</v>
      </c>
      <c r="I251" s="3">
        <v>2490.0752903225803</v>
      </c>
      <c r="J251" s="3">
        <v>20426.343870967747</v>
      </c>
      <c r="K251" s="3">
        <v>9445.0290322580622</v>
      </c>
      <c r="L251" s="3">
        <v>1075.3616129032255</v>
      </c>
      <c r="M251" s="3">
        <v>5149.2758064516138</v>
      </c>
      <c r="N251" s="3"/>
      <c r="O251" s="3">
        <v>10063.306451612905</v>
      </c>
      <c r="P251" s="3">
        <v>3533.1541935483874</v>
      </c>
      <c r="Q251" s="3">
        <v>20262.871612903236</v>
      </c>
      <c r="R251" s="3">
        <v>249.59096774193551</v>
      </c>
    </row>
    <row r="252" spans="1:18">
      <c r="A252" s="2">
        <v>40391</v>
      </c>
      <c r="B252" s="3">
        <v>1592.8003225806451</v>
      </c>
      <c r="C252" s="3">
        <v>2391.182903225807</v>
      </c>
      <c r="D252" s="3">
        <v>66627.319999999978</v>
      </c>
      <c r="E252" s="3">
        <v>4467.7540967741934</v>
      </c>
      <c r="F252" s="3">
        <v>14847.180322580642</v>
      </c>
      <c r="G252" s="3">
        <v>32217.017741935488</v>
      </c>
      <c r="H252" s="3">
        <v>1381.5074193548387</v>
      </c>
      <c r="I252" s="3">
        <v>2634.5347419354835</v>
      </c>
      <c r="J252" s="3">
        <v>21099.326774193549</v>
      </c>
      <c r="K252" s="3">
        <v>9276.4680645161316</v>
      </c>
      <c r="L252" s="3">
        <v>1086.9725806451613</v>
      </c>
      <c r="M252" s="3">
        <v>5269.0122580645157</v>
      </c>
      <c r="N252" s="3"/>
      <c r="O252" s="3">
        <v>10367.68064516129</v>
      </c>
      <c r="P252" s="3">
        <v>3610.8025806451606</v>
      </c>
      <c r="Q252" s="3">
        <v>20463.366451612903</v>
      </c>
      <c r="R252" s="3">
        <v>255.36709677419347</v>
      </c>
    </row>
    <row r="253" spans="1:18">
      <c r="A253" s="2">
        <v>40422</v>
      </c>
      <c r="B253" s="3">
        <v>1707.7372413793105</v>
      </c>
      <c r="C253" s="3">
        <v>2491.6620689655169</v>
      </c>
      <c r="D253" s="3">
        <v>67625.372758620695</v>
      </c>
      <c r="E253" s="3">
        <v>4731.3940689655165</v>
      </c>
      <c r="F253" s="3">
        <v>16569.605517241376</v>
      </c>
      <c r="G253" s="3">
        <v>32921.879999999997</v>
      </c>
      <c r="H253" s="3">
        <v>1423.2800000000004</v>
      </c>
      <c r="I253" s="3">
        <v>2634.1055379310351</v>
      </c>
      <c r="J253" s="3">
        <v>21663.484482758624</v>
      </c>
      <c r="K253" s="3">
        <v>9372.0634482758633</v>
      </c>
      <c r="L253" s="3">
        <v>1121.9075862068962</v>
      </c>
      <c r="M253" s="3">
        <v>5513.5513793103446</v>
      </c>
      <c r="N253" s="3"/>
      <c r="O253" s="3">
        <v>10635.068965517241</v>
      </c>
      <c r="P253" s="3">
        <v>3724.0441379310341</v>
      </c>
      <c r="Q253" s="3">
        <v>20618.572068965506</v>
      </c>
      <c r="R253" s="3">
        <v>262.65344827586205</v>
      </c>
    </row>
    <row r="254" spans="1:18">
      <c r="A254" s="2">
        <v>40452</v>
      </c>
      <c r="B254" s="3">
        <v>1846.8696774193552</v>
      </c>
      <c r="C254" s="3">
        <v>2778.4974193548396</v>
      </c>
      <c r="D254" s="3">
        <v>70627.989677419348</v>
      </c>
      <c r="E254" s="3">
        <v>4782.3962580645166</v>
      </c>
      <c r="F254" s="3">
        <v>18875.53000000001</v>
      </c>
      <c r="G254" s="3">
        <v>34744.062258064514</v>
      </c>
      <c r="H254" s="3">
        <v>1492.5025806451615</v>
      </c>
      <c r="I254" s="3">
        <v>2870.8853967741929</v>
      </c>
      <c r="J254" s="3">
        <v>23216.987096774184</v>
      </c>
      <c r="K254" s="3">
        <v>9449.5412903225842</v>
      </c>
      <c r="L254" s="3">
        <v>1171.3258064516128</v>
      </c>
      <c r="M254" s="3">
        <v>5682.949032258065</v>
      </c>
      <c r="N254" s="3"/>
      <c r="O254" s="3">
        <v>10760.445161290325</v>
      </c>
      <c r="P254" s="3">
        <v>3798.625161290322</v>
      </c>
      <c r="Q254" s="3">
        <v>21043.727741935483</v>
      </c>
      <c r="R254" s="3">
        <v>264.25322580645161</v>
      </c>
    </row>
    <row r="255" spans="1:18">
      <c r="A255" s="2">
        <v>40483</v>
      </c>
      <c r="B255" s="3">
        <v>1830.4623333333332</v>
      </c>
      <c r="C255" s="3">
        <v>3260.5546666666683</v>
      </c>
      <c r="D255" s="3">
        <v>70457.503333333341</v>
      </c>
      <c r="E255" s="3">
        <v>4969.4207333333343</v>
      </c>
      <c r="F255" s="3">
        <v>20314.098333333332</v>
      </c>
      <c r="G255" s="3">
        <v>36373.421666666669</v>
      </c>
      <c r="H255" s="3">
        <v>1552.5346666666669</v>
      </c>
      <c r="I255" s="3">
        <v>2972.3742099999999</v>
      </c>
      <c r="J255" s="3">
        <v>23829.086000000007</v>
      </c>
      <c r="K255" s="3">
        <v>9801.4760000000006</v>
      </c>
      <c r="L255" s="3">
        <v>1200.1130000000001</v>
      </c>
      <c r="M255" s="3">
        <v>5743.4440000000013</v>
      </c>
      <c r="N255" s="3"/>
      <c r="O255" s="3">
        <v>10126.533333333333</v>
      </c>
      <c r="P255" s="3">
        <v>3822.5836666666669</v>
      </c>
      <c r="Q255" s="3">
        <v>20652.878666666675</v>
      </c>
      <c r="R255" s="3">
        <v>268.67966666666666</v>
      </c>
    </row>
    <row r="256" spans="1:18">
      <c r="A256" s="2">
        <v>40513</v>
      </c>
      <c r="B256" s="3">
        <v>1833.2729032258062</v>
      </c>
      <c r="C256" s="3">
        <v>3432.0190322580643</v>
      </c>
      <c r="D256" s="3">
        <v>68594.489999999976</v>
      </c>
      <c r="E256" s="3">
        <v>4946.4432258064526</v>
      </c>
      <c r="F256" s="3">
        <v>22230.479354838706</v>
      </c>
      <c r="G256" s="3">
        <v>37871.798387096766</v>
      </c>
      <c r="H256" s="3">
        <v>1664.0254838709673</v>
      </c>
      <c r="I256" s="3">
        <v>2847.7419032258076</v>
      </c>
      <c r="J256" s="3">
        <v>23037.375161290322</v>
      </c>
      <c r="K256" s="3">
        <v>10253.729354838708</v>
      </c>
      <c r="L256" s="3">
        <v>1241.9970967741933</v>
      </c>
      <c r="M256" s="3">
        <v>5875.2090322580671</v>
      </c>
      <c r="N256" s="3"/>
      <c r="O256" s="3">
        <v>10014.699999999997</v>
      </c>
      <c r="P256" s="3">
        <v>3847.3409677419363</v>
      </c>
      <c r="Q256" s="3">
        <v>20369.750645161286</v>
      </c>
      <c r="R256" s="3">
        <v>276.57258064516134</v>
      </c>
    </row>
    <row r="257" spans="1:18">
      <c r="A257" s="2">
        <v>40544</v>
      </c>
      <c r="B257" s="3">
        <v>1779.9254838709678</v>
      </c>
      <c r="C257" s="3">
        <v>3588.5964516129025</v>
      </c>
      <c r="D257" s="3">
        <v>69589.839677419382</v>
      </c>
      <c r="E257" s="3">
        <v>4880.753225806453</v>
      </c>
      <c r="F257" s="3">
        <v>22456.015161290325</v>
      </c>
      <c r="G257" s="3">
        <v>37904.587096774194</v>
      </c>
      <c r="H257" s="3">
        <v>1725.1045161290324</v>
      </c>
      <c r="I257" s="3">
        <v>2772.6549838709684</v>
      </c>
      <c r="J257" s="3">
        <v>23811.549677419353</v>
      </c>
      <c r="K257" s="3">
        <v>10423.18548387097</v>
      </c>
      <c r="L257" s="3">
        <v>1280.9596774193546</v>
      </c>
      <c r="M257" s="3">
        <v>5956.760645161291</v>
      </c>
      <c r="N257" s="3"/>
      <c r="O257" s="3">
        <v>10287.051612903228</v>
      </c>
      <c r="P257" s="3">
        <v>3952.3170967741944</v>
      </c>
      <c r="Q257" s="3">
        <v>21309.977741935483</v>
      </c>
      <c r="R257" s="3">
        <v>281.35935483870969</v>
      </c>
    </row>
    <row r="258" spans="1:18">
      <c r="A258" s="2">
        <v>40575</v>
      </c>
      <c r="B258" s="3">
        <v>1697.0633333333333</v>
      </c>
      <c r="C258" s="3">
        <v>3520.7729629629634</v>
      </c>
      <c r="D258" s="3">
        <v>66496.682962962965</v>
      </c>
      <c r="E258" s="3">
        <v>4503.4014074074057</v>
      </c>
      <c r="F258" s="3">
        <v>23063.171851851854</v>
      </c>
      <c r="G258" s="3">
        <v>37180.935185185197</v>
      </c>
      <c r="H258" s="3">
        <v>1725.4562962962964</v>
      </c>
      <c r="I258" s="3">
        <v>2852.062325925926</v>
      </c>
      <c r="J258" s="3">
        <v>23297.679629629623</v>
      </c>
      <c r="K258" s="3">
        <v>10627.385925925926</v>
      </c>
      <c r="L258" s="3">
        <v>1323.34037037037</v>
      </c>
      <c r="M258" s="3">
        <v>6026.185185185187</v>
      </c>
      <c r="N258" s="3"/>
      <c r="O258" s="3">
        <v>10877.203703703706</v>
      </c>
      <c r="P258" s="3">
        <v>4089.2500000000005</v>
      </c>
      <c r="Q258" s="3">
        <v>22615.667407407407</v>
      </c>
      <c r="R258" s="3">
        <v>287.06111111111113</v>
      </c>
    </row>
    <row r="259" spans="1:18">
      <c r="A259" s="2">
        <v>40603</v>
      </c>
      <c r="B259" s="3">
        <v>1732.0880645161292</v>
      </c>
      <c r="C259" s="3">
        <v>3369.4961290322581</v>
      </c>
      <c r="D259" s="3">
        <v>67297.116129032249</v>
      </c>
      <c r="E259" s="3">
        <v>4458.3348387096776</v>
      </c>
      <c r="F259" s="3">
        <v>21840.86774193549</v>
      </c>
      <c r="G259" s="3">
        <v>36401.755161290326</v>
      </c>
      <c r="H259" s="3">
        <v>1763.8116129032255</v>
      </c>
      <c r="I259" s="3">
        <v>2941.4507451612899</v>
      </c>
      <c r="J259" s="3">
        <v>23089.379032258072</v>
      </c>
      <c r="K259" s="3">
        <v>9849.7583870967737</v>
      </c>
      <c r="L259" s="3">
        <v>1304.5174193548391</v>
      </c>
      <c r="M259" s="3">
        <v>5857.575806451614</v>
      </c>
      <c r="N259" s="3"/>
      <c r="O259" s="3">
        <v>10527.177419354839</v>
      </c>
      <c r="P259" s="3">
        <v>3939.3735483870969</v>
      </c>
      <c r="Q259" s="3">
        <v>21828.014838709674</v>
      </c>
      <c r="R259" s="3">
        <v>275.6051612903226</v>
      </c>
    </row>
    <row r="260" spans="1:18">
      <c r="A260" s="2">
        <v>40634</v>
      </c>
      <c r="B260" s="3">
        <v>1693.9443333333336</v>
      </c>
      <c r="C260" s="3">
        <v>3422.2580000000003</v>
      </c>
      <c r="D260" s="3">
        <v>67492.51866666667</v>
      </c>
      <c r="E260" s="3">
        <v>4719.8749333333335</v>
      </c>
      <c r="F260" s="3">
        <v>19788.821666666663</v>
      </c>
      <c r="G260" s="3">
        <v>37172.90400000001</v>
      </c>
      <c r="H260" s="3">
        <v>1800.3649999999993</v>
      </c>
      <c r="I260" s="3">
        <v>2996.2045700000008</v>
      </c>
      <c r="J260" s="3">
        <v>24033.355000000007</v>
      </c>
      <c r="K260" s="3">
        <v>9669.7459999999974</v>
      </c>
      <c r="L260" s="3">
        <v>1332.2123333333336</v>
      </c>
      <c r="M260" s="3">
        <v>6015.9219999999968</v>
      </c>
      <c r="N260" s="3"/>
      <c r="O260" s="3">
        <v>10699.99666666667</v>
      </c>
      <c r="P260" s="3">
        <v>4025.4026666666673</v>
      </c>
      <c r="Q260" s="3">
        <v>21995.485666666664</v>
      </c>
      <c r="R260" s="3">
        <v>279.90933333333334</v>
      </c>
    </row>
    <row r="261" spans="1:18">
      <c r="A261" s="2">
        <v>40664</v>
      </c>
      <c r="B261" s="3">
        <v>1702.050967741935</v>
      </c>
      <c r="C261" s="3">
        <v>3341.4648387096781</v>
      </c>
      <c r="D261" s="3">
        <v>63783.88483870968</v>
      </c>
      <c r="E261" s="3">
        <v>4828.6008709677426</v>
      </c>
      <c r="F261" s="3">
        <v>21542.733548387099</v>
      </c>
      <c r="G261" s="3">
        <v>35483.856129032261</v>
      </c>
      <c r="H261" s="3">
        <v>1644.574516129032</v>
      </c>
      <c r="I261" s="3">
        <v>2832.1970580645152</v>
      </c>
      <c r="J261" s="3">
        <v>23191.691612903229</v>
      </c>
      <c r="K261" s="3">
        <v>9693.5874193548334</v>
      </c>
      <c r="L261" s="3">
        <v>1338.1906451612899</v>
      </c>
      <c r="M261" s="3">
        <v>5948.9590322580652</v>
      </c>
      <c r="N261" s="3"/>
      <c r="O261" s="3">
        <v>10416.758064516129</v>
      </c>
      <c r="P261" s="3">
        <v>4003.6909677419362</v>
      </c>
      <c r="Q261" s="3">
        <v>21490.736129032255</v>
      </c>
      <c r="R261" s="3">
        <v>279.90516129032255</v>
      </c>
    </row>
    <row r="262" spans="1:18">
      <c r="A262" s="2">
        <v>40695</v>
      </c>
      <c r="B262" s="3">
        <v>1727.2263333333335</v>
      </c>
      <c r="C262" s="3">
        <v>3244.2906666666668</v>
      </c>
      <c r="D262" s="3">
        <v>62257.003666666671</v>
      </c>
      <c r="E262" s="3">
        <v>4730.1873666666661</v>
      </c>
      <c r="F262" s="3">
        <v>19929.574666666667</v>
      </c>
      <c r="G262" s="3">
        <v>35297.209666666669</v>
      </c>
      <c r="H262" s="3">
        <v>1652.7649999999994</v>
      </c>
      <c r="I262" s="3">
        <v>2708.4903866666664</v>
      </c>
      <c r="J262" s="3">
        <v>22353.812666666669</v>
      </c>
      <c r="K262" s="3">
        <v>9532.907666666666</v>
      </c>
      <c r="L262" s="3">
        <v>1284.751</v>
      </c>
      <c r="M262" s="3">
        <v>5783.162666666668</v>
      </c>
      <c r="N262" s="3"/>
      <c r="O262" s="3">
        <v>10078.83666666667</v>
      </c>
      <c r="P262" s="3">
        <v>3846.056</v>
      </c>
      <c r="Q262" s="3">
        <v>20072.037333333337</v>
      </c>
      <c r="R262" s="3">
        <v>269.01800000000003</v>
      </c>
    </row>
    <row r="263" spans="1:18">
      <c r="A263" s="2">
        <v>40725</v>
      </c>
      <c r="B263" s="3">
        <v>1647.5938709677416</v>
      </c>
      <c r="C263" s="3">
        <v>3367.0535483870976</v>
      </c>
      <c r="D263" s="3">
        <v>60517.051935483862</v>
      </c>
      <c r="E263" s="3">
        <v>4665.4023548387086</v>
      </c>
      <c r="F263" s="3">
        <v>20790.72483870967</v>
      </c>
      <c r="G263" s="3">
        <v>36125.735161290329</v>
      </c>
      <c r="H263" s="3">
        <v>1713.1235483870964</v>
      </c>
      <c r="I263" s="3">
        <v>2772.3998419354848</v>
      </c>
      <c r="J263" s="3">
        <v>22315.304193548385</v>
      </c>
      <c r="K263" s="3">
        <v>9993.5116129032249</v>
      </c>
      <c r="L263" s="3">
        <v>1326.3606451612898</v>
      </c>
      <c r="M263" s="3">
        <v>5911.4341935483881</v>
      </c>
      <c r="N263" s="3"/>
      <c r="O263" s="3">
        <v>9873.9806451612912</v>
      </c>
      <c r="P263" s="3">
        <v>3822.5280645161292</v>
      </c>
      <c r="Q263" s="3">
        <v>19088.687419354843</v>
      </c>
      <c r="R263" s="3">
        <v>270.20064516129037</v>
      </c>
    </row>
    <row r="264" spans="1:18">
      <c r="A264" s="2">
        <v>40756</v>
      </c>
      <c r="B264" s="3">
        <v>1604.8806451612907</v>
      </c>
      <c r="C264" s="3">
        <v>2963.3870967741927</v>
      </c>
      <c r="D264" s="3">
        <v>53638.547096774186</v>
      </c>
      <c r="E264" s="3">
        <v>4170.9179677419361</v>
      </c>
      <c r="F264" s="3">
        <v>19929.834516129031</v>
      </c>
      <c r="G264" s="3">
        <v>33833.076774193549</v>
      </c>
      <c r="H264" s="3">
        <v>1508.5903225806453</v>
      </c>
      <c r="I264" s="3">
        <v>2592.2518548387102</v>
      </c>
      <c r="J264" s="3">
        <v>20218.467741935481</v>
      </c>
      <c r="K264" s="3">
        <v>9039.9651612903235</v>
      </c>
      <c r="L264" s="3">
        <v>1181.2603225806449</v>
      </c>
      <c r="M264" s="3">
        <v>5244.3306451612916</v>
      </c>
      <c r="N264" s="3"/>
      <c r="O264" s="3">
        <v>8497.6838709677413</v>
      </c>
      <c r="P264" s="3">
        <v>3188.2803225806442</v>
      </c>
      <c r="Q264" s="3">
        <v>15523.482903225809</v>
      </c>
      <c r="R264" s="3">
        <v>233.84903225806454</v>
      </c>
    </row>
    <row r="265" spans="1:18">
      <c r="A265" s="2">
        <v>40787</v>
      </c>
      <c r="B265" s="3">
        <v>1633.8162068965521</v>
      </c>
      <c r="C265" s="3">
        <v>2701.6106896551732</v>
      </c>
      <c r="D265" s="3">
        <v>55595.302758620688</v>
      </c>
      <c r="E265" s="3">
        <v>4046.8369310344824</v>
      </c>
      <c r="F265" s="3">
        <v>19811.206551724139</v>
      </c>
      <c r="G265" s="3">
        <v>34227.839655172414</v>
      </c>
      <c r="H265" s="3">
        <v>1474.1058620689657</v>
      </c>
      <c r="I265" s="3">
        <v>2469.3501379310342</v>
      </c>
      <c r="J265" s="3">
        <v>19100.863103448282</v>
      </c>
      <c r="K265" s="3">
        <v>8724.0786206896573</v>
      </c>
      <c r="L265" s="3">
        <v>1174.1475862068964</v>
      </c>
      <c r="M265" s="3">
        <v>5236.0006896551731</v>
      </c>
      <c r="N265" s="3"/>
      <c r="O265" s="3">
        <v>8217.7896551724134</v>
      </c>
      <c r="P265" s="3">
        <v>2991.2703448275865</v>
      </c>
      <c r="Q265" s="3">
        <v>14389.2124137931</v>
      </c>
      <c r="R265" s="3">
        <v>226.1803448275862</v>
      </c>
    </row>
    <row r="266" spans="1:18">
      <c r="A266" s="2">
        <v>40817</v>
      </c>
      <c r="B266" s="3">
        <v>1609.6338709677418</v>
      </c>
      <c r="C266" s="3">
        <v>2645.8429032258068</v>
      </c>
      <c r="D266" s="3">
        <v>54643.838064516109</v>
      </c>
      <c r="E266" s="3">
        <v>4029.3445483870973</v>
      </c>
      <c r="F266" s="3">
        <v>18719.539354838704</v>
      </c>
      <c r="G266" s="3">
        <v>34572.166774193545</v>
      </c>
      <c r="H266" s="3">
        <v>1415.0632258064511</v>
      </c>
      <c r="I266" s="3">
        <v>2390.1730129032262</v>
      </c>
      <c r="J266" s="3">
        <v>18289.802903225802</v>
      </c>
      <c r="K266" s="3">
        <v>8736.8819354838724</v>
      </c>
      <c r="L266" s="3">
        <v>1207.1335483870967</v>
      </c>
      <c r="M266" s="3">
        <v>5411.5890322580635</v>
      </c>
      <c r="N266" s="3"/>
      <c r="O266" s="3">
        <v>8843.3612903225803</v>
      </c>
      <c r="P266" s="3">
        <v>3153.1264516129031</v>
      </c>
      <c r="Q266" s="3">
        <v>15877.08838709677</v>
      </c>
      <c r="R266" s="3">
        <v>236.36806451612907</v>
      </c>
    </row>
    <row r="267" spans="1:18">
      <c r="A267" s="2">
        <v>40848</v>
      </c>
      <c r="B267" s="3">
        <v>1559.3048275862066</v>
      </c>
      <c r="C267" s="3">
        <v>2603.4624137931037</v>
      </c>
      <c r="D267" s="3">
        <v>57119.617931034481</v>
      </c>
      <c r="E267" s="3">
        <v>4218.2284137931038</v>
      </c>
      <c r="F267" s="3">
        <v>19288.02379310345</v>
      </c>
      <c r="G267" s="3">
        <v>36291.669310344827</v>
      </c>
      <c r="H267" s="3">
        <v>1464.1668965517242</v>
      </c>
      <c r="I267" s="3">
        <v>2452.6965310344826</v>
      </c>
      <c r="J267" s="3">
        <v>18810.875517241373</v>
      </c>
      <c r="K267" s="3">
        <v>8481.9806896551727</v>
      </c>
      <c r="L267" s="3">
        <v>1222.2779310344831</v>
      </c>
      <c r="M267" s="3">
        <v>5397.5341379310348</v>
      </c>
      <c r="N267" s="3"/>
      <c r="O267" s="3">
        <v>8271.1689655172413</v>
      </c>
      <c r="P267" s="3">
        <v>3029.5293103448266</v>
      </c>
      <c r="Q267" s="3">
        <v>15017.121724137936</v>
      </c>
      <c r="R267" s="3">
        <v>233.28068965517247</v>
      </c>
    </row>
    <row r="268" spans="1:18">
      <c r="A268" s="2">
        <v>40878</v>
      </c>
      <c r="B268" s="3">
        <v>1577.1712903225812</v>
      </c>
      <c r="C268" s="3">
        <v>2499.7538709677424</v>
      </c>
      <c r="D268" s="3">
        <v>57384.634516129059</v>
      </c>
      <c r="E268" s="3">
        <v>4160.3888064516132</v>
      </c>
      <c r="F268" s="3">
        <v>19643.750322580647</v>
      </c>
      <c r="G268" s="3">
        <v>36748.743225806458</v>
      </c>
      <c r="H268" s="3">
        <v>1412.2412903225804</v>
      </c>
      <c r="I268" s="3">
        <v>2254.3582580645161</v>
      </c>
      <c r="J268" s="3">
        <v>18596.419677419355</v>
      </c>
      <c r="K268" s="3">
        <v>8497.7587096774205</v>
      </c>
      <c r="L268" s="3">
        <v>1245.2138709677417</v>
      </c>
      <c r="M268" s="3">
        <v>5489.1100000000015</v>
      </c>
      <c r="N268" s="3"/>
      <c r="O268" s="3">
        <v>8469.3354838709674</v>
      </c>
      <c r="P268" s="3">
        <v>3097.2880645161285</v>
      </c>
      <c r="Q268" s="3">
        <v>15081.189032258064</v>
      </c>
      <c r="R268" s="3">
        <v>239.29354838709676</v>
      </c>
    </row>
    <row r="269" spans="1:18">
      <c r="A269" s="2">
        <v>40909</v>
      </c>
      <c r="B269" s="3">
        <v>1600.8093548387099</v>
      </c>
      <c r="C269" s="3">
        <v>2783.8819354838702</v>
      </c>
      <c r="D269" s="3">
        <v>60639.583225806433</v>
      </c>
      <c r="E269" s="3">
        <v>4220.3829032258081</v>
      </c>
      <c r="F269" s="3">
        <v>20690.130322580648</v>
      </c>
      <c r="G269" s="3">
        <v>37111.066129032253</v>
      </c>
      <c r="H269" s="3">
        <v>1472.793225806452</v>
      </c>
      <c r="I269" s="3">
        <v>2259.3084709677428</v>
      </c>
      <c r="J269" s="3">
        <v>19491.089032258064</v>
      </c>
      <c r="K269" s="3">
        <v>8595.7990322580627</v>
      </c>
      <c r="L269" s="3">
        <v>1297.1954838709682</v>
      </c>
      <c r="M269" s="3">
        <v>5684.6648387096775</v>
      </c>
      <c r="N269" s="3"/>
      <c r="O269" s="3">
        <v>8513.935483870966</v>
      </c>
      <c r="P269" s="3">
        <v>3245.8554838709665</v>
      </c>
      <c r="Q269" s="3">
        <v>15359.965483870967</v>
      </c>
      <c r="R269" s="3">
        <v>251.85612903225802</v>
      </c>
    </row>
    <row r="270" spans="1:18">
      <c r="A270" s="2">
        <v>40940</v>
      </c>
      <c r="B270" s="3">
        <v>1681.8189655172414</v>
      </c>
      <c r="C270" s="3">
        <v>2769.1331034482764</v>
      </c>
      <c r="D270" s="3">
        <v>65493.747931034479</v>
      </c>
      <c r="E270" s="3">
        <v>4454.5827931034491</v>
      </c>
      <c r="F270" s="3">
        <v>22659.987241379313</v>
      </c>
      <c r="G270" s="3">
        <v>38003.382413793093</v>
      </c>
      <c r="H270" s="3">
        <v>1562.073103448276</v>
      </c>
      <c r="I270" s="3">
        <v>2367.0390137931035</v>
      </c>
      <c r="J270" s="3">
        <v>21123.329999999994</v>
      </c>
      <c r="K270" s="3">
        <v>9231.3851724137949</v>
      </c>
      <c r="L270" s="3">
        <v>1353.1034482758619</v>
      </c>
      <c r="M270" s="3">
        <v>5894.744827586208</v>
      </c>
      <c r="N270" s="3"/>
      <c r="O270" s="3">
        <v>8710.0379310344852</v>
      </c>
      <c r="P270" s="3">
        <v>3422.1693103448279</v>
      </c>
      <c r="Q270" s="3">
        <v>16457.248275862068</v>
      </c>
      <c r="R270" s="3">
        <v>263.93206896551726</v>
      </c>
    </row>
    <row r="271" spans="1:18">
      <c r="A271" s="2">
        <v>40969</v>
      </c>
      <c r="B271" s="3">
        <v>1727.6577419354842</v>
      </c>
      <c r="C271" s="3">
        <v>2706.6725806451614</v>
      </c>
      <c r="D271" s="3">
        <v>66643.747419354826</v>
      </c>
      <c r="E271" s="3">
        <v>4581.880580645161</v>
      </c>
      <c r="F271" s="3">
        <v>23112.423870967741</v>
      </c>
      <c r="G271" s="3">
        <v>38276.172580645158</v>
      </c>
      <c r="H271" s="3">
        <v>1575.9696774193553</v>
      </c>
      <c r="I271" s="3">
        <v>2387.6439838709675</v>
      </c>
      <c r="J271" s="3">
        <v>21035.855483870964</v>
      </c>
      <c r="K271" s="3">
        <v>9971.9670967741913</v>
      </c>
      <c r="L271" s="3">
        <v>1388.8809677419351</v>
      </c>
      <c r="M271" s="3">
        <v>5879.5283870967751</v>
      </c>
      <c r="N271" s="3"/>
      <c r="O271" s="3">
        <v>8326.8064516128998</v>
      </c>
      <c r="P271" s="3">
        <v>3494.3045161290315</v>
      </c>
      <c r="Q271" s="3">
        <v>16630.829354838708</v>
      </c>
      <c r="R271" s="3">
        <v>266.60806451612899</v>
      </c>
    </row>
    <row r="272" spans="1:18">
      <c r="A272" s="2">
        <v>41000</v>
      </c>
      <c r="B272" s="3">
        <v>1752.4456666666663</v>
      </c>
      <c r="C272" s="3">
        <v>2439.1070000000004</v>
      </c>
      <c r="D272" s="3">
        <v>62658.389333333325</v>
      </c>
      <c r="E272" s="3">
        <v>4584.661533333332</v>
      </c>
      <c r="F272" s="3">
        <v>23301.121666666666</v>
      </c>
      <c r="G272" s="3">
        <v>39315.838666666656</v>
      </c>
      <c r="H272" s="3">
        <v>1493.1776666666665</v>
      </c>
      <c r="I272" s="3">
        <v>2348.2747333333323</v>
      </c>
      <c r="J272" s="3">
        <v>20686.962333333326</v>
      </c>
      <c r="K272" s="3">
        <v>9632.3410000000022</v>
      </c>
      <c r="L272" s="3">
        <v>1387.8529999999998</v>
      </c>
      <c r="M272" s="3">
        <v>5728.3739999999971</v>
      </c>
      <c r="N272" s="3"/>
      <c r="O272" s="3">
        <v>7341.7666666666673</v>
      </c>
      <c r="P272" s="3">
        <v>3257.2763333333342</v>
      </c>
      <c r="Q272" s="3">
        <v>14783.003666666675</v>
      </c>
      <c r="R272" s="3">
        <v>257.65533333333332</v>
      </c>
    </row>
    <row r="273" spans="1:18">
      <c r="A273" s="2">
        <v>41030</v>
      </c>
      <c r="B273" s="3">
        <v>1749.7335483870963</v>
      </c>
      <c r="C273" s="3">
        <v>2256.4858064516134</v>
      </c>
      <c r="D273" s="3">
        <v>57332.203870967714</v>
      </c>
      <c r="E273" s="3">
        <v>4373.7824193548386</v>
      </c>
      <c r="F273" s="3">
        <v>21254.434516129033</v>
      </c>
      <c r="G273" s="3">
        <v>38287.606451612897</v>
      </c>
      <c r="H273" s="3">
        <v>1341.5703225806453</v>
      </c>
      <c r="I273" s="3">
        <v>2386.9115161290329</v>
      </c>
      <c r="J273" s="3">
        <v>19679.36032258064</v>
      </c>
      <c r="K273" s="3">
        <v>8887.2380645161284</v>
      </c>
      <c r="L273" s="3">
        <v>1338.6090322580646</v>
      </c>
      <c r="M273" s="3">
        <v>5467.9451612903222</v>
      </c>
      <c r="N273" s="3"/>
      <c r="O273" s="3">
        <v>6684.5161290322585</v>
      </c>
      <c r="P273" s="3">
        <v>3089.1712903225803</v>
      </c>
      <c r="Q273" s="3">
        <v>13522.835483870969</v>
      </c>
      <c r="R273" s="3">
        <v>246.8122580645161</v>
      </c>
    </row>
    <row r="274" spans="1:18">
      <c r="A274" s="2">
        <v>41061</v>
      </c>
      <c r="B274" s="3">
        <v>1652.9726666666672</v>
      </c>
      <c r="C274" s="3">
        <v>2257.775666666666</v>
      </c>
      <c r="D274" s="3">
        <v>54685.618666666647</v>
      </c>
      <c r="E274" s="3">
        <v>4319.366133333333</v>
      </c>
      <c r="F274" s="3">
        <v>20645.900666666668</v>
      </c>
      <c r="G274" s="3">
        <v>38125.762666666669</v>
      </c>
      <c r="H274" s="3">
        <v>1345.5193333333334</v>
      </c>
      <c r="I274" s="3">
        <v>2286.06396</v>
      </c>
      <c r="J274" s="3">
        <v>18925.55433333333</v>
      </c>
      <c r="K274" s="3">
        <v>8631.360333333334</v>
      </c>
      <c r="L274" s="3">
        <v>1323.9483333333333</v>
      </c>
      <c r="M274" s="3">
        <v>5453.1833333333334</v>
      </c>
      <c r="N274" s="3"/>
      <c r="O274" s="3">
        <v>6596.0066666666662</v>
      </c>
      <c r="P274" s="3">
        <v>3057.722999999999</v>
      </c>
      <c r="Q274" s="3">
        <v>13328.279666666665</v>
      </c>
      <c r="R274" s="3">
        <v>243.10766666666669</v>
      </c>
    </row>
    <row r="275" spans="1:18">
      <c r="A275" s="2">
        <v>41091</v>
      </c>
      <c r="B275" s="3">
        <v>1663.7925806451613</v>
      </c>
      <c r="C275" s="3">
        <v>2406.3812903225808</v>
      </c>
      <c r="D275" s="3">
        <v>54762.992903225815</v>
      </c>
      <c r="E275" s="3">
        <v>4355.2127741935492</v>
      </c>
      <c r="F275" s="3">
        <v>20114.150322580645</v>
      </c>
      <c r="G275" s="3">
        <v>40589.206451612903</v>
      </c>
      <c r="H275" s="3">
        <v>1410.9954838709682</v>
      </c>
      <c r="I275" s="3">
        <v>2172.6752548387099</v>
      </c>
      <c r="J275" s="3">
        <v>19397.369354838713</v>
      </c>
      <c r="K275" s="3">
        <v>8763.4806451612894</v>
      </c>
      <c r="L275" s="3">
        <v>1361.6664516129031</v>
      </c>
      <c r="M275" s="3">
        <v>5638.3529032258075</v>
      </c>
      <c r="N275" s="3"/>
      <c r="O275" s="3">
        <v>6631.7161290322574</v>
      </c>
      <c r="P275" s="3">
        <v>3201.102903225807</v>
      </c>
      <c r="Q275" s="3">
        <v>13616.881290322577</v>
      </c>
      <c r="R275" s="3">
        <v>256.4296774193549</v>
      </c>
    </row>
    <row r="276" spans="1:18">
      <c r="A276" s="2">
        <v>41122</v>
      </c>
      <c r="B276" s="3">
        <v>1665.2716666666663</v>
      </c>
      <c r="C276" s="3">
        <v>2431.6236666666659</v>
      </c>
      <c r="D276" s="3">
        <v>58260.665666666668</v>
      </c>
      <c r="E276" s="3">
        <v>4189.1640333333335</v>
      </c>
      <c r="F276" s="3">
        <v>19957.966</v>
      </c>
      <c r="G276" s="3">
        <v>40484.84399999999</v>
      </c>
      <c r="H276" s="3">
        <v>1441.0663333333332</v>
      </c>
      <c r="I276" s="3">
        <v>2117.7016166666663</v>
      </c>
      <c r="J276" s="3">
        <v>19941.436333333335</v>
      </c>
      <c r="K276" s="3">
        <v>8934.8090000000011</v>
      </c>
      <c r="L276" s="3">
        <v>1403.7756666666669</v>
      </c>
      <c r="M276" s="3">
        <v>5799.4679999999998</v>
      </c>
      <c r="N276" s="3"/>
      <c r="O276" s="3">
        <v>7170.4599999999982</v>
      </c>
      <c r="P276" s="3">
        <v>3426.8180000000007</v>
      </c>
      <c r="Q276" s="3">
        <v>14682.163333333332</v>
      </c>
      <c r="R276" s="3">
        <v>268.31866666666667</v>
      </c>
    </row>
    <row r="277" spans="1:18">
      <c r="A277" s="2">
        <v>41153</v>
      </c>
      <c r="B277" s="3">
        <v>1688.1206666666665</v>
      </c>
      <c r="C277" s="3">
        <v>2460.7679999999991</v>
      </c>
      <c r="D277" s="3">
        <v>59845.897666666686</v>
      </c>
      <c r="E277" s="3">
        <v>4191.4173000000001</v>
      </c>
      <c r="F277" s="3">
        <v>21212.141333333337</v>
      </c>
      <c r="G277" s="3">
        <v>40299.063666666647</v>
      </c>
      <c r="H277" s="3">
        <v>1477.201</v>
      </c>
      <c r="I277" s="3">
        <v>2074.2303500000003</v>
      </c>
      <c r="J277" s="3">
        <v>20250.491666666665</v>
      </c>
      <c r="K277" s="3">
        <v>8962.8273333333327</v>
      </c>
      <c r="L277" s="3">
        <v>1441.7909999999999</v>
      </c>
      <c r="M277" s="3">
        <v>5804.7316666666684</v>
      </c>
      <c r="N277" s="3"/>
      <c r="O277" s="3">
        <v>7903.41</v>
      </c>
      <c r="P277" s="3">
        <v>3487.1870000000013</v>
      </c>
      <c r="Q277" s="3">
        <v>15839.380000000005</v>
      </c>
      <c r="R277" s="3">
        <v>272.0569999999999</v>
      </c>
    </row>
    <row r="278" spans="1:18">
      <c r="A278" s="2">
        <v>41183</v>
      </c>
      <c r="B278" s="3">
        <v>1747.854333333333</v>
      </c>
      <c r="C278" s="3">
        <v>2419.8093333333336</v>
      </c>
      <c r="D278" s="3">
        <v>58625.19466666667</v>
      </c>
      <c r="E278" s="3">
        <v>4264.0591999999997</v>
      </c>
      <c r="F278" s="3">
        <v>21386.222666666668</v>
      </c>
      <c r="G278" s="3">
        <v>41865.418333333335</v>
      </c>
      <c r="H278" s="3">
        <v>1458.3326666666665</v>
      </c>
      <c r="I278" s="3">
        <v>2097.9173566666668</v>
      </c>
      <c r="J278" s="3">
        <v>21273.051999999992</v>
      </c>
      <c r="K278" s="3">
        <v>8826.6353333333318</v>
      </c>
      <c r="L278" s="3">
        <v>1435.8463333333336</v>
      </c>
      <c r="M278" s="3">
        <v>5835.3096666666661</v>
      </c>
      <c r="N278" s="3"/>
      <c r="O278" s="3">
        <v>7829.6566666666658</v>
      </c>
      <c r="P278" s="3">
        <v>3438.5606666666667</v>
      </c>
      <c r="Q278" s="3">
        <v>15673.823666666669</v>
      </c>
      <c r="R278" s="3">
        <v>271.7116666666667</v>
      </c>
    </row>
    <row r="279" spans="1:18">
      <c r="A279" s="2">
        <v>41214</v>
      </c>
      <c r="B279" s="3">
        <v>1744.7996666666666</v>
      </c>
      <c r="C279" s="3">
        <v>2350.1646666666657</v>
      </c>
      <c r="D279" s="3">
        <v>57192.822666666674</v>
      </c>
      <c r="E279" s="3">
        <v>4196.9548333333341</v>
      </c>
      <c r="F279" s="3">
        <v>20507.820333333333</v>
      </c>
      <c r="G279" s="3">
        <v>41369.18233333333</v>
      </c>
      <c r="H279" s="3">
        <v>1406.047</v>
      </c>
      <c r="I279" s="3">
        <v>2046.5607733333336</v>
      </c>
      <c r="J279" s="3">
        <v>21648.047666666673</v>
      </c>
      <c r="K279" s="3">
        <v>9067.4473333333335</v>
      </c>
      <c r="L279" s="3">
        <v>1393.3983333333338</v>
      </c>
      <c r="M279" s="3">
        <v>5781.7123333333338</v>
      </c>
      <c r="N279" s="3"/>
      <c r="O279" s="3">
        <v>7782.4966666666687</v>
      </c>
      <c r="P279" s="3">
        <v>3457.5063333333337</v>
      </c>
      <c r="Q279" s="3">
        <v>15413.132666666668</v>
      </c>
      <c r="R279" s="3">
        <v>271.03233333333327</v>
      </c>
    </row>
    <row r="280" spans="1:18">
      <c r="A280" s="2">
        <v>41244</v>
      </c>
      <c r="B280" s="3">
        <v>1808.344838709678</v>
      </c>
      <c r="C280" s="3">
        <v>2671.5841935483872</v>
      </c>
      <c r="D280" s="3">
        <v>59693.867741935508</v>
      </c>
      <c r="E280" s="3">
        <v>4235.1643225806456</v>
      </c>
      <c r="F280" s="3">
        <v>20247.941935483876</v>
      </c>
      <c r="G280" s="3">
        <v>43148.606451612897</v>
      </c>
      <c r="H280" s="3">
        <v>1458.7119354838712</v>
      </c>
      <c r="I280" s="3">
        <v>2121.8097064516128</v>
      </c>
      <c r="J280" s="3">
        <v>22412.926774193544</v>
      </c>
      <c r="K280" s="3">
        <v>9835.5099999999984</v>
      </c>
      <c r="L280" s="3">
        <v>1420.4254838709683</v>
      </c>
      <c r="M280" s="3">
        <v>5921.8280645161267</v>
      </c>
      <c r="N280" s="3"/>
      <c r="O280" s="3">
        <v>8069.4258064516134</v>
      </c>
      <c r="P280" s="3">
        <v>3628.5370967741928</v>
      </c>
      <c r="Q280" s="3">
        <v>16035.928387096779</v>
      </c>
      <c r="R280" s="3">
        <v>279.34677419354841</v>
      </c>
    </row>
    <row r="281" spans="1:18">
      <c r="A281" s="2">
        <v>41275</v>
      </c>
      <c r="B281" s="3">
        <v>1848.0312903225808</v>
      </c>
      <c r="C281" s="3">
        <v>3170.773225806452</v>
      </c>
      <c r="D281" s="3">
        <v>61568.41225806452</v>
      </c>
      <c r="E281" s="3">
        <v>4463.8036129032253</v>
      </c>
      <c r="F281" s="3">
        <v>21474.329354838712</v>
      </c>
      <c r="G281" s="3">
        <v>45022.704516129044</v>
      </c>
      <c r="H281" s="3">
        <v>1518.2819354838705</v>
      </c>
      <c r="I281" s="3">
        <v>2299.5156096774199</v>
      </c>
      <c r="J281" s="3">
        <v>23437.657741935494</v>
      </c>
      <c r="K281" s="3">
        <v>10739.116451612903</v>
      </c>
      <c r="L281" s="3">
        <v>1479.2061290322579</v>
      </c>
      <c r="M281" s="3">
        <v>6153.5332258064536</v>
      </c>
      <c r="N281" s="3"/>
      <c r="O281" s="3">
        <v>8570.0903225806451</v>
      </c>
      <c r="P281" s="3">
        <v>3732.2583870967746</v>
      </c>
      <c r="Q281" s="3">
        <v>17384.45612903226</v>
      </c>
      <c r="R281" s="3">
        <v>287.37999999999988</v>
      </c>
    </row>
    <row r="282" spans="1:18">
      <c r="A282" s="2">
        <v>41306</v>
      </c>
      <c r="B282" s="3">
        <v>1862.7253571428571</v>
      </c>
      <c r="C282" s="3">
        <v>3273.9417857142862</v>
      </c>
      <c r="D282" s="3">
        <v>58060.575000000004</v>
      </c>
      <c r="E282" s="3">
        <v>4570.8925714285706</v>
      </c>
      <c r="F282" s="3">
        <v>21255.442142857144</v>
      </c>
      <c r="G282" s="3">
        <v>44597.00499999999</v>
      </c>
      <c r="H282" s="3">
        <v>1515.4449999999997</v>
      </c>
      <c r="I282" s="3">
        <v>2395.1226214285716</v>
      </c>
      <c r="J282" s="3">
        <v>23196.256428571418</v>
      </c>
      <c r="K282" s="3">
        <v>11298.362499999999</v>
      </c>
      <c r="L282" s="3">
        <v>1513.8103571428571</v>
      </c>
      <c r="M282" s="3">
        <v>6317.0475000000015</v>
      </c>
      <c r="N282" s="3"/>
      <c r="O282" s="3">
        <v>8152.0071428571418</v>
      </c>
      <c r="P282" s="3">
        <v>3684.5775000000008</v>
      </c>
      <c r="Q282" s="3">
        <v>16498.700357142858</v>
      </c>
      <c r="R282" s="3">
        <v>287.20607142857142</v>
      </c>
    </row>
    <row r="283" spans="1:18">
      <c r="A283" s="2">
        <v>41334</v>
      </c>
      <c r="B283" s="3">
        <v>1789.4441935483876</v>
      </c>
      <c r="C283" s="3">
        <v>3361.2751612903226</v>
      </c>
      <c r="D283" s="3">
        <v>56770.112580645167</v>
      </c>
      <c r="E283" s="3">
        <v>4476.4736774193543</v>
      </c>
      <c r="F283" s="3">
        <v>20134.901290322574</v>
      </c>
      <c r="G283" s="3">
        <v>43487.019677419376</v>
      </c>
      <c r="H283" s="3">
        <v>1467.334193548387</v>
      </c>
      <c r="I283" s="3">
        <v>2298.9641096774199</v>
      </c>
      <c r="J283" s="3">
        <v>22532.248064516127</v>
      </c>
      <c r="K283" s="3">
        <v>12249.147741935487</v>
      </c>
      <c r="L283" s="3">
        <v>1551.5512903225808</v>
      </c>
      <c r="M283" s="3">
        <v>6433.4216129032247</v>
      </c>
      <c r="N283" s="3"/>
      <c r="O283" s="3">
        <v>8330.9580645161295</v>
      </c>
      <c r="P283" s="3">
        <v>3781.6470967741925</v>
      </c>
      <c r="Q283" s="3">
        <v>15829.339999999995</v>
      </c>
      <c r="R283" s="3">
        <v>294.19645161290327</v>
      </c>
    </row>
    <row r="284" spans="1:18">
      <c r="A284" s="2">
        <v>41365</v>
      </c>
      <c r="B284" s="3">
        <v>1725.6143333333337</v>
      </c>
      <c r="C284" s="3">
        <v>3493.3033333333337</v>
      </c>
      <c r="D284" s="3">
        <v>54703.096666666672</v>
      </c>
      <c r="E284" s="3">
        <v>4306.2167333333337</v>
      </c>
      <c r="F284" s="3">
        <v>18638.869000000006</v>
      </c>
      <c r="G284" s="3">
        <v>43123.606333333337</v>
      </c>
      <c r="H284" s="3">
        <v>1382.3806666666665</v>
      </c>
      <c r="I284" s="3">
        <v>2210.9332999999997</v>
      </c>
      <c r="J284" s="3">
        <v>22082.60933333333</v>
      </c>
      <c r="K284" s="3">
        <v>13287.606666666668</v>
      </c>
      <c r="L284" s="3">
        <v>1570.4896666666666</v>
      </c>
      <c r="M284" s="3">
        <v>6356.2430000000013</v>
      </c>
      <c r="N284" s="3"/>
      <c r="O284" s="3">
        <v>8045.0533333333324</v>
      </c>
      <c r="P284" s="3">
        <v>3729.267666666668</v>
      </c>
      <c r="Q284" s="3">
        <v>15846.532666666668</v>
      </c>
      <c r="R284" s="3">
        <v>291.11700000000002</v>
      </c>
    </row>
    <row r="285" spans="1:18">
      <c r="A285" s="2">
        <v>41395</v>
      </c>
      <c r="B285" s="3">
        <v>1686.9235483870968</v>
      </c>
      <c r="C285" s="3">
        <v>3689.954516129033</v>
      </c>
      <c r="D285" s="3">
        <v>55466.607419354841</v>
      </c>
      <c r="E285" s="3">
        <v>4264.4006129032277</v>
      </c>
      <c r="F285" s="3">
        <v>17015.224193548387</v>
      </c>
      <c r="G285" s="3">
        <v>41499.670645161292</v>
      </c>
      <c r="H285" s="3">
        <v>1401.1200000000001</v>
      </c>
      <c r="I285" s="3">
        <v>2259.5063096774197</v>
      </c>
      <c r="J285" s="3">
        <v>22930.315483870978</v>
      </c>
      <c r="K285" s="3">
        <v>14473.320000000003</v>
      </c>
      <c r="L285" s="3">
        <v>1640.5329032258066</v>
      </c>
      <c r="M285" s="3">
        <v>6639.2848387096765</v>
      </c>
      <c r="N285" s="3"/>
      <c r="O285" s="3">
        <v>8476.3032258064522</v>
      </c>
      <c r="P285" s="3">
        <v>3961.8658064516121</v>
      </c>
      <c r="Q285" s="3">
        <v>17208.492258064514</v>
      </c>
      <c r="R285" s="3">
        <v>304.49096774193544</v>
      </c>
    </row>
    <row r="286" spans="1:18">
      <c r="A286" s="2">
        <v>41426</v>
      </c>
      <c r="B286" s="3">
        <v>1634.8893103448274</v>
      </c>
      <c r="C286" s="3">
        <v>3219.4713793103442</v>
      </c>
      <c r="D286" s="3">
        <v>49743.994137931026</v>
      </c>
      <c r="E286" s="3">
        <v>4002.4699310344831</v>
      </c>
      <c r="F286" s="3">
        <v>15936.881034482758</v>
      </c>
      <c r="G286" s="3">
        <v>39610.667931034484</v>
      </c>
      <c r="H286" s="3">
        <v>1318.3931034482757</v>
      </c>
      <c r="I286" s="3">
        <v>2142.4377034482759</v>
      </c>
      <c r="J286" s="3">
        <v>21130.025172413796</v>
      </c>
      <c r="K286" s="3">
        <v>13136.107931034483</v>
      </c>
      <c r="L286" s="3">
        <v>1619.5962068965514</v>
      </c>
      <c r="M286" s="3">
        <v>6311.8286206896564</v>
      </c>
      <c r="N286" s="3"/>
      <c r="O286" s="3">
        <v>8034.8931034482775</v>
      </c>
      <c r="P286" s="3">
        <v>3798.563793103448</v>
      </c>
      <c r="Q286" s="3">
        <v>16097.424137931037</v>
      </c>
      <c r="R286" s="3">
        <v>290.14999999999998</v>
      </c>
    </row>
    <row r="287" spans="1:18">
      <c r="A287" s="2">
        <v>41456</v>
      </c>
      <c r="B287" s="3">
        <v>1643.155185185185</v>
      </c>
      <c r="C287" s="3">
        <v>3276.7229629629633</v>
      </c>
      <c r="D287" s="3">
        <v>47043.483333333344</v>
      </c>
      <c r="E287" s="3">
        <v>3821.8412222222223</v>
      </c>
      <c r="F287" s="3">
        <v>15249.234444444444</v>
      </c>
      <c r="G287" s="3">
        <v>40481.885185185187</v>
      </c>
      <c r="H287" s="3">
        <v>1383.3414814814814</v>
      </c>
      <c r="I287" s="3">
        <v>2013.4857222222217</v>
      </c>
      <c r="J287" s="3">
        <v>21290.154444444441</v>
      </c>
      <c r="K287" s="3">
        <v>14334.381851851851</v>
      </c>
      <c r="L287" s="3">
        <v>1667.4848148148149</v>
      </c>
      <c r="M287" s="3">
        <v>6519.1340740740761</v>
      </c>
      <c r="N287" s="3"/>
      <c r="O287" s="3">
        <v>8031.1481481481505</v>
      </c>
      <c r="P287" s="3">
        <v>3876.44</v>
      </c>
      <c r="Q287" s="3">
        <v>15903.886296296296</v>
      </c>
      <c r="R287" s="3">
        <v>295.77518518518525</v>
      </c>
    </row>
    <row r="288" spans="1:18">
      <c r="A288" s="2">
        <v>41487</v>
      </c>
      <c r="B288" s="3">
        <v>1723.5650000000003</v>
      </c>
      <c r="C288" s="3">
        <v>3739.9946153846158</v>
      </c>
      <c r="D288" s="3">
        <v>50132.846538461541</v>
      </c>
      <c r="E288" s="3">
        <v>3705.1586538461538</v>
      </c>
      <c r="F288" s="3">
        <v>16140.218076923078</v>
      </c>
      <c r="G288" s="3">
        <v>41493.415769230771</v>
      </c>
      <c r="H288" s="3">
        <v>1384.1803846153848</v>
      </c>
      <c r="I288" s="3">
        <v>2070.4435807692312</v>
      </c>
      <c r="J288" s="3">
        <v>22043.066153846157</v>
      </c>
      <c r="K288" s="3">
        <v>13745.331153846155</v>
      </c>
      <c r="L288" s="3">
        <v>1671.6338461538462</v>
      </c>
      <c r="M288" s="3">
        <v>6525.6315384615382</v>
      </c>
      <c r="N288" s="3"/>
      <c r="O288" s="3">
        <v>8612.703846153845</v>
      </c>
      <c r="P288" s="3">
        <v>4051.3211538461537</v>
      </c>
      <c r="Q288" s="3">
        <v>17080.924615384618</v>
      </c>
      <c r="R288" s="3">
        <v>303.79346153846149</v>
      </c>
    </row>
    <row r="289" spans="1:18">
      <c r="A289" s="2">
        <v>41518</v>
      </c>
      <c r="B289" s="3">
        <v>1758.5429629629632</v>
      </c>
      <c r="C289" s="3">
        <v>4509.1333333333323</v>
      </c>
      <c r="D289" s="3">
        <v>53538.714444444435</v>
      </c>
      <c r="E289" s="3">
        <v>3810.3961111111112</v>
      </c>
      <c r="F289" s="3">
        <v>16443.220370370371</v>
      </c>
      <c r="G289" s="3">
        <v>40846.699629629627</v>
      </c>
      <c r="H289" s="3">
        <v>1445.7525925925922</v>
      </c>
      <c r="I289" s="3">
        <v>2183.9993222222229</v>
      </c>
      <c r="J289" s="3">
        <v>22927.741111111114</v>
      </c>
      <c r="K289" s="3">
        <v>14362.178148148148</v>
      </c>
      <c r="L289" s="3">
        <v>1683.0451851851849</v>
      </c>
      <c r="M289" s="3">
        <v>6549.5</v>
      </c>
      <c r="N289" s="3"/>
      <c r="O289" s="3">
        <v>8909.6481481481478</v>
      </c>
      <c r="P289" s="3">
        <v>4113.8481481481494</v>
      </c>
      <c r="Q289" s="3">
        <v>17500.785185185185</v>
      </c>
      <c r="R289" s="3">
        <v>309.68740740740736</v>
      </c>
    </row>
    <row r="290" spans="1:18">
      <c r="A290" s="2">
        <v>41548</v>
      </c>
      <c r="B290" s="3">
        <v>1763.912142857143</v>
      </c>
      <c r="C290" s="3">
        <v>5234.2742857142848</v>
      </c>
      <c r="D290" s="3">
        <v>54094.071071428574</v>
      </c>
      <c r="E290" s="3">
        <v>3855.3796428571436</v>
      </c>
      <c r="F290" s="3">
        <v>15825.215714285718</v>
      </c>
      <c r="G290" s="3">
        <v>40686.672857142854</v>
      </c>
      <c r="H290" s="3">
        <v>1505.7321428571429</v>
      </c>
      <c r="I290" s="3">
        <v>2185.4187928571428</v>
      </c>
      <c r="J290" s="3">
        <v>23101.328571428574</v>
      </c>
      <c r="K290" s="3">
        <v>14325.95571428571</v>
      </c>
      <c r="L290" s="3">
        <v>1720.0635714285711</v>
      </c>
      <c r="M290" s="3">
        <v>6568.8192857142858</v>
      </c>
      <c r="N290" s="3"/>
      <c r="O290" s="3">
        <v>9701.7428571428572</v>
      </c>
      <c r="P290" s="3">
        <v>4228.8167857142853</v>
      </c>
      <c r="Q290" s="3">
        <v>18840.055357142857</v>
      </c>
      <c r="R290" s="3">
        <v>314.9375</v>
      </c>
    </row>
    <row r="291" spans="1:18">
      <c r="A291" s="2">
        <v>41579</v>
      </c>
      <c r="B291" s="3">
        <v>1675.8080000000002</v>
      </c>
      <c r="C291" s="3">
        <v>5427.3063999999986</v>
      </c>
      <c r="D291" s="3">
        <v>52899.7984</v>
      </c>
      <c r="E291" s="3">
        <v>3800.7635999999993</v>
      </c>
      <c r="F291" s="3">
        <v>15675.446000000004</v>
      </c>
      <c r="G291" s="3">
        <v>40770.820800000009</v>
      </c>
      <c r="H291" s="3">
        <v>1496.8979999999997</v>
      </c>
      <c r="I291" s="3">
        <v>2159.5687279999997</v>
      </c>
      <c r="J291" s="3">
        <v>23284.699200000003</v>
      </c>
      <c r="K291" s="3">
        <v>14866.893199999999</v>
      </c>
      <c r="L291" s="3">
        <v>1784.5296000000003</v>
      </c>
      <c r="M291" s="3">
        <v>6695.6675999999998</v>
      </c>
      <c r="N291" s="3"/>
      <c r="O291" s="3">
        <v>9741.0719999999983</v>
      </c>
      <c r="P291" s="3">
        <v>4279.2747999999983</v>
      </c>
      <c r="Q291" s="3">
        <v>18938.107599999999</v>
      </c>
      <c r="R291" s="3">
        <v>322.87040000000002</v>
      </c>
    </row>
    <row r="292" spans="1:18">
      <c r="A292" s="2">
        <v>41609</v>
      </c>
      <c r="B292" s="3">
        <v>1614.7985714285714</v>
      </c>
      <c r="C292" s="3">
        <v>5347.8571428571422</v>
      </c>
      <c r="D292" s="3">
        <v>50945.00642857144</v>
      </c>
      <c r="E292" s="3">
        <v>3697.1046428571422</v>
      </c>
      <c r="F292" s="3">
        <v>15294.052857142855</v>
      </c>
      <c r="G292" s="3">
        <v>42287.892142857148</v>
      </c>
      <c r="H292" s="3">
        <v>1476.9707142857146</v>
      </c>
      <c r="I292" s="3">
        <v>2161.9758107142857</v>
      </c>
      <c r="J292" s="3">
        <v>23355.122499999998</v>
      </c>
      <c r="K292" s="3">
        <v>15709.263928571427</v>
      </c>
      <c r="L292" s="3">
        <v>1810.1407142857145</v>
      </c>
      <c r="M292" s="3">
        <v>6592.8110714285722</v>
      </c>
      <c r="N292" s="3"/>
      <c r="O292" s="3">
        <v>9607.8571428571413</v>
      </c>
      <c r="P292" s="3">
        <v>4174.9642857142853</v>
      </c>
      <c r="Q292" s="3">
        <v>18430.217500000006</v>
      </c>
      <c r="R292" s="3">
        <v>319.40214285714285</v>
      </c>
    </row>
    <row r="293" spans="1:18">
      <c r="A293" s="2">
        <v>41640</v>
      </c>
      <c r="B293" s="3">
        <v>1536.0910714285712</v>
      </c>
      <c r="C293" s="3">
        <v>5608.545357142857</v>
      </c>
      <c r="D293" s="3">
        <v>49283.029285714278</v>
      </c>
      <c r="E293" s="3">
        <v>3624.6139285714285</v>
      </c>
      <c r="F293" s="3">
        <v>16023.061428571425</v>
      </c>
      <c r="G293" s="3">
        <v>41764.3967857143</v>
      </c>
      <c r="H293" s="3">
        <v>1481.6239285714287</v>
      </c>
      <c r="I293" s="3">
        <v>2038.5729428571428</v>
      </c>
      <c r="J293" s="3">
        <v>22737.974285714288</v>
      </c>
      <c r="K293" s="3">
        <v>15714.812857142857</v>
      </c>
      <c r="L293" s="3">
        <v>1825.0589285714284</v>
      </c>
      <c r="M293" s="3">
        <v>6720.699642857142</v>
      </c>
      <c r="N293" s="3"/>
      <c r="O293" s="3">
        <v>10137.42142857143</v>
      </c>
      <c r="P293" s="3">
        <v>4249.9514285714276</v>
      </c>
      <c r="Q293" s="3">
        <v>19539.588928571429</v>
      </c>
      <c r="R293" s="3">
        <v>329.27928571428566</v>
      </c>
    </row>
    <row r="294" spans="1:18">
      <c r="A294" s="2">
        <v>41671</v>
      </c>
      <c r="B294" s="3">
        <v>1504.1141666666665</v>
      </c>
      <c r="C294" s="3">
        <v>5893.7729166666677</v>
      </c>
      <c r="D294" s="3">
        <v>47443.822499999987</v>
      </c>
      <c r="E294" s="3">
        <v>3577.9883333333332</v>
      </c>
      <c r="F294" s="3">
        <v>15390.914166666669</v>
      </c>
      <c r="G294" s="3">
        <v>40072.828333333331</v>
      </c>
      <c r="H294" s="3">
        <v>1476.2141666666666</v>
      </c>
      <c r="I294" s="3">
        <v>2079.3007124999999</v>
      </c>
      <c r="J294" s="3">
        <v>22173.011666666669</v>
      </c>
      <c r="K294" s="3">
        <v>14625.325833333329</v>
      </c>
      <c r="L294" s="3">
        <v>1817.3658333333335</v>
      </c>
      <c r="M294" s="3">
        <v>6685.1887499999984</v>
      </c>
      <c r="N294" s="3"/>
      <c r="O294" s="3">
        <v>10048.375</v>
      </c>
      <c r="P294" s="3">
        <v>4297.1604166666675</v>
      </c>
      <c r="Q294" s="3">
        <v>20030.264999999996</v>
      </c>
      <c r="R294" s="3">
        <v>330.61708333333331</v>
      </c>
    </row>
    <row r="295" spans="1:18">
      <c r="A295" s="2">
        <v>41699</v>
      </c>
      <c r="B295" s="3">
        <v>1599.6285185185186</v>
      </c>
      <c r="C295" s="3">
        <v>5937.0848148148152</v>
      </c>
      <c r="D295" s="3">
        <v>47070.945925925938</v>
      </c>
      <c r="E295" s="3">
        <v>3678.2644444444445</v>
      </c>
      <c r="F295" s="3">
        <v>14714.52518518519</v>
      </c>
      <c r="G295" s="3">
        <v>39165.347777777773</v>
      </c>
      <c r="H295" s="3">
        <v>1320.217037037037</v>
      </c>
      <c r="I295" s="3">
        <v>2037.9519740740741</v>
      </c>
      <c r="J295" s="3">
        <v>21984.149259259266</v>
      </c>
      <c r="K295" s="3">
        <v>14655.853703703706</v>
      </c>
      <c r="L295" s="3">
        <v>1863.0840740740739</v>
      </c>
      <c r="M295" s="3">
        <v>6631.32</v>
      </c>
      <c r="N295" s="3"/>
      <c r="O295" s="3">
        <v>10095.199999999999</v>
      </c>
      <c r="P295" s="3">
        <v>4339.6951851851845</v>
      </c>
      <c r="Q295" s="3">
        <v>20833.318518518518</v>
      </c>
      <c r="R295" s="3">
        <v>330.21148148148143</v>
      </c>
    </row>
    <row r="296" spans="1:18">
      <c r="A296" s="2">
        <v>41730</v>
      </c>
      <c r="B296" s="3">
        <v>1673.2957692307693</v>
      </c>
      <c r="C296" s="3">
        <v>6520.0138461538454</v>
      </c>
      <c r="D296" s="3">
        <v>51541.75153846154</v>
      </c>
      <c r="E296" s="3">
        <v>3849.2280769230761</v>
      </c>
      <c r="F296" s="3">
        <v>14715.871923076924</v>
      </c>
      <c r="G296" s="3">
        <v>40581.904230769229</v>
      </c>
      <c r="H296" s="3">
        <v>1339.4265384615383</v>
      </c>
      <c r="I296" s="3">
        <v>2074.7878115384619</v>
      </c>
      <c r="J296" s="3">
        <v>22614.878846153846</v>
      </c>
      <c r="K296" s="3">
        <v>14470.753461538461</v>
      </c>
      <c r="L296" s="3">
        <v>1862.438846153846</v>
      </c>
      <c r="M296" s="3">
        <v>6648.3815384615382</v>
      </c>
      <c r="N296" s="3"/>
      <c r="O296" s="3">
        <v>10387.034615384611</v>
      </c>
      <c r="P296" s="3">
        <v>4435.9734615384605</v>
      </c>
      <c r="Q296" s="3">
        <v>21648.349615384614</v>
      </c>
      <c r="R296" s="3">
        <v>334.08115384615388</v>
      </c>
    </row>
    <row r="297" spans="1:18">
      <c r="A297" s="2">
        <v>41760</v>
      </c>
      <c r="B297" s="3">
        <v>1670.0134615384618</v>
      </c>
      <c r="C297" s="3">
        <v>7108.9461538461537</v>
      </c>
      <c r="D297" s="3">
        <v>53072.153461538459</v>
      </c>
      <c r="E297" s="3">
        <v>3927.958076923077</v>
      </c>
      <c r="F297" s="3">
        <v>15736.145000000002</v>
      </c>
      <c r="G297" s="3">
        <v>41703.415384615379</v>
      </c>
      <c r="H297" s="3">
        <v>1387.9411538461536</v>
      </c>
      <c r="I297" s="3">
        <v>2028.7051461538463</v>
      </c>
      <c r="J297" s="3">
        <v>22523.509615384617</v>
      </c>
      <c r="K297" s="3">
        <v>14345.914230769229</v>
      </c>
      <c r="L297" s="3">
        <v>1889.3711538461537</v>
      </c>
      <c r="M297" s="3">
        <v>6832.4119230769238</v>
      </c>
      <c r="N297" s="3"/>
      <c r="O297" s="3">
        <v>10545.3</v>
      </c>
      <c r="P297" s="3">
        <v>4482.8449999999993</v>
      </c>
      <c r="Q297" s="3">
        <v>21180.598461538462</v>
      </c>
      <c r="R297" s="3">
        <v>340.13269230769225</v>
      </c>
    </row>
    <row r="298" spans="1:18">
      <c r="A298" s="2">
        <v>41791</v>
      </c>
      <c r="B298" s="3">
        <v>1704.2684615384615</v>
      </c>
      <c r="C298" s="3">
        <v>7809.9050000000007</v>
      </c>
      <c r="D298" s="3">
        <v>53720.746153846158</v>
      </c>
      <c r="E298" s="3">
        <v>3890.7307692307686</v>
      </c>
      <c r="F298" s="3">
        <v>16244.238846153845</v>
      </c>
      <c r="G298" s="3">
        <v>42591.993461538455</v>
      </c>
      <c r="H298" s="3">
        <v>1484.6223076923075</v>
      </c>
      <c r="I298" s="3">
        <v>2042.4070461538458</v>
      </c>
      <c r="J298" s="3">
        <v>23144.120769230765</v>
      </c>
      <c r="K298" s="3">
        <v>15116.139615384613</v>
      </c>
      <c r="L298" s="3">
        <v>1946.9938461538466</v>
      </c>
      <c r="M298" s="3">
        <v>6805.9234615384612</v>
      </c>
      <c r="N298" s="3"/>
      <c r="O298" s="3">
        <v>11022.000000000002</v>
      </c>
      <c r="P298" s="3">
        <v>4522.4799999999996</v>
      </c>
      <c r="Q298" s="3">
        <v>21893.799615384618</v>
      </c>
      <c r="R298" s="3">
        <v>345.68692307692305</v>
      </c>
    </row>
    <row r="299" spans="1:18">
      <c r="A299" s="2">
        <v>41821</v>
      </c>
      <c r="B299" s="3">
        <v>1694.8225925925926</v>
      </c>
      <c r="C299" s="3">
        <v>8361.5481111111094</v>
      </c>
      <c r="D299" s="3">
        <v>55729.613333333342</v>
      </c>
      <c r="E299" s="3">
        <v>3926.8003703703694</v>
      </c>
      <c r="F299" s="3">
        <v>16971.931851851856</v>
      </c>
      <c r="G299" s="3">
        <v>43895.405185185191</v>
      </c>
      <c r="H299" s="3">
        <v>1449.0729629629632</v>
      </c>
      <c r="I299" s="3">
        <v>2084.2700370370371</v>
      </c>
      <c r="J299" s="3">
        <v>23717.11037037037</v>
      </c>
      <c r="K299" s="3">
        <v>15364.255925925927</v>
      </c>
      <c r="L299" s="3">
        <v>1974.1929629629624</v>
      </c>
      <c r="M299" s="3">
        <v>6772.3574074074049</v>
      </c>
      <c r="N299" s="3"/>
      <c r="O299" s="3">
        <v>10750.7</v>
      </c>
      <c r="P299" s="3">
        <v>4362.1607407407409</v>
      </c>
      <c r="Q299" s="3">
        <v>20966.343333333334</v>
      </c>
      <c r="R299" s="3">
        <v>341.55851851851844</v>
      </c>
    </row>
    <row r="300" spans="1:18">
      <c r="A300" s="2">
        <v>41852</v>
      </c>
      <c r="B300" s="3">
        <v>1733.6274074074074</v>
      </c>
      <c r="C300" s="3">
        <v>8777.3658148148152</v>
      </c>
      <c r="D300" s="3">
        <v>57645.633703703708</v>
      </c>
      <c r="E300" s="3">
        <v>3942.3951851851848</v>
      </c>
      <c r="F300" s="3">
        <v>16908.906666666669</v>
      </c>
      <c r="G300" s="3">
        <v>44838.91851851852</v>
      </c>
      <c r="H300" s="3">
        <v>1400.9014814814814</v>
      </c>
      <c r="I300" s="3">
        <v>2216.4629666666669</v>
      </c>
      <c r="J300" s="3">
        <v>24779.931111111116</v>
      </c>
      <c r="K300" s="3">
        <v>15329.435555555556</v>
      </c>
      <c r="L300" s="3">
        <v>1960.2714814814822</v>
      </c>
      <c r="M300" s="3">
        <v>6708.0548148148155</v>
      </c>
      <c r="N300" s="3"/>
      <c r="O300" s="3">
        <v>10416.562962962964</v>
      </c>
      <c r="P300" s="3">
        <v>4242.5251851851845</v>
      </c>
      <c r="Q300" s="3">
        <v>19851.824444444446</v>
      </c>
      <c r="R300" s="3">
        <v>333.47222222222229</v>
      </c>
    </row>
    <row r="301" spans="1:18">
      <c r="A301" s="2">
        <v>41883</v>
      </c>
      <c r="B301" s="3">
        <v>1729.7680769230769</v>
      </c>
      <c r="C301" s="3">
        <v>11307.647615384612</v>
      </c>
      <c r="D301" s="3">
        <v>58258.985384615386</v>
      </c>
      <c r="E301" s="3">
        <v>4015.3653846153848</v>
      </c>
      <c r="F301" s="3">
        <v>16916.982692307691</v>
      </c>
      <c r="G301" s="3">
        <v>45648.255769230767</v>
      </c>
      <c r="H301" s="3">
        <v>1442.9815384615383</v>
      </c>
      <c r="I301" s="3">
        <v>2320.0171846153839</v>
      </c>
      <c r="J301" s="3">
        <v>24391.868461538459</v>
      </c>
      <c r="K301" s="3">
        <v>15972.753076923082</v>
      </c>
      <c r="L301" s="3">
        <v>1994.1392307692308</v>
      </c>
      <c r="M301" s="3">
        <v>6779.2276923076925</v>
      </c>
      <c r="N301" s="3"/>
      <c r="O301" s="3">
        <v>10907.25</v>
      </c>
      <c r="P301" s="3">
        <v>4428.5107692307702</v>
      </c>
      <c r="Q301" s="3">
        <v>20908.223846153844</v>
      </c>
      <c r="R301" s="3">
        <v>344.69538461538463</v>
      </c>
    </row>
    <row r="302" spans="1:18">
      <c r="A302" s="2">
        <v>41913</v>
      </c>
      <c r="B302" s="3">
        <v>1622.9503703703701</v>
      </c>
      <c r="C302" s="3">
        <v>10556.612703703706</v>
      </c>
      <c r="D302" s="3">
        <v>54348.14370370371</v>
      </c>
      <c r="E302" s="3">
        <v>3839.2296296296299</v>
      </c>
      <c r="F302" s="3">
        <v>15790.624444444446</v>
      </c>
      <c r="G302" s="3">
        <v>43870.965925925921</v>
      </c>
      <c r="H302" s="3">
        <v>1392.7085185185188</v>
      </c>
      <c r="I302" s="3">
        <v>2354.9997074074076</v>
      </c>
      <c r="J302" s="3">
        <v>23247.047777777785</v>
      </c>
      <c r="K302" s="3">
        <v>15363.123333333335</v>
      </c>
      <c r="L302" s="3">
        <v>1936.3955555555558</v>
      </c>
      <c r="M302" s="3">
        <v>6406.1222222222214</v>
      </c>
      <c r="N302" s="3"/>
      <c r="O302" s="3">
        <v>10259.977777777776</v>
      </c>
      <c r="P302" s="3">
        <v>4129.7462962962964</v>
      </c>
      <c r="Q302" s="3">
        <v>19345.944074074068</v>
      </c>
      <c r="R302" s="3">
        <v>326.23518518518512</v>
      </c>
    </row>
    <row r="303" spans="1:18">
      <c r="A303" s="2">
        <v>41944</v>
      </c>
      <c r="B303" s="3">
        <v>1600.4476000000004</v>
      </c>
      <c r="C303" s="3">
        <v>10199.310360000001</v>
      </c>
      <c r="D303" s="3">
        <v>53673.520400000009</v>
      </c>
      <c r="E303" s="3">
        <v>3934.4287999999997</v>
      </c>
      <c r="F303" s="3">
        <v>15326.875199999999</v>
      </c>
      <c r="G303" s="3">
        <v>44342.643999999993</v>
      </c>
      <c r="H303" s="3">
        <v>1513.7632000000001</v>
      </c>
      <c r="I303" s="3">
        <v>2494.0800239999999</v>
      </c>
      <c r="J303" s="3">
        <v>23785.704399999995</v>
      </c>
      <c r="K303" s="3">
        <v>17143.8436</v>
      </c>
      <c r="L303" s="3">
        <v>2045.6220000000001</v>
      </c>
      <c r="M303" s="3">
        <v>6644.9575999999997</v>
      </c>
      <c r="N303" s="3"/>
      <c r="O303" s="3">
        <v>10385.240000000002</v>
      </c>
      <c r="P303" s="3">
        <v>4263.322799999999</v>
      </c>
      <c r="Q303" s="3">
        <v>19439.7444</v>
      </c>
      <c r="R303" s="3">
        <v>339.57799999999997</v>
      </c>
    </row>
    <row r="304" spans="1:18">
      <c r="A304" s="2">
        <v>41974</v>
      </c>
      <c r="B304" s="3">
        <v>1477.2371428571435</v>
      </c>
      <c r="C304" s="3">
        <v>8579.3585714285709</v>
      </c>
      <c r="D304" s="3">
        <v>50066.924285714274</v>
      </c>
      <c r="E304" s="3">
        <v>3852.5321428571428</v>
      </c>
      <c r="F304" s="3">
        <v>14671.556071428571</v>
      </c>
      <c r="G304" s="3">
        <v>42501.667499999996</v>
      </c>
      <c r="H304" s="3">
        <v>1464.6453571428576</v>
      </c>
      <c r="I304" s="3">
        <v>3006.2038964285703</v>
      </c>
      <c r="J304" s="3">
        <v>23388.396785714289</v>
      </c>
      <c r="K304" s="3">
        <v>17571.887142857147</v>
      </c>
      <c r="L304" s="3">
        <v>2057.2010714285711</v>
      </c>
      <c r="M304" s="3">
        <v>6550.8396428571423</v>
      </c>
      <c r="N304" s="3"/>
      <c r="O304" s="3">
        <v>10445.324999999999</v>
      </c>
      <c r="P304" s="3">
        <v>4266.4121428571425</v>
      </c>
      <c r="Q304" s="3">
        <v>19239.043571428574</v>
      </c>
      <c r="R304" s="3">
        <v>341.15714285714301</v>
      </c>
    </row>
    <row r="305" spans="1:18">
      <c r="A305" s="2">
        <v>42005</v>
      </c>
      <c r="B305" s="3">
        <v>1417.0523076923075</v>
      </c>
      <c r="C305" s="3">
        <v>8538.5091538461529</v>
      </c>
      <c r="D305" s="3">
        <v>48496.42846153846</v>
      </c>
      <c r="E305" s="3">
        <v>3801.786153846153</v>
      </c>
      <c r="F305" s="3">
        <v>13954.689230769234</v>
      </c>
      <c r="G305" s="3">
        <v>41966.032307692309</v>
      </c>
      <c r="H305" s="3">
        <v>1559.1907692307691</v>
      </c>
      <c r="I305" s="3">
        <v>3292.1215653846157</v>
      </c>
      <c r="J305" s="3">
        <v>24182.48961538462</v>
      </c>
      <c r="K305" s="3">
        <v>17282.202692307692</v>
      </c>
      <c r="L305" s="3">
        <v>2031.3900000000003</v>
      </c>
      <c r="M305" s="3">
        <v>6612.1053846153845</v>
      </c>
      <c r="N305" s="3">
        <v>10138.389523809523</v>
      </c>
      <c r="O305" s="3">
        <v>10195.107692307693</v>
      </c>
      <c r="P305" s="3">
        <v>4378.2061538461548</v>
      </c>
      <c r="Q305" s="3">
        <v>19357.843076923069</v>
      </c>
      <c r="R305" s="3">
        <v>351.45384615384614</v>
      </c>
    </row>
    <row r="306" spans="1:18">
      <c r="A306" s="2">
        <v>42036</v>
      </c>
      <c r="B306" s="3">
        <v>1395.0808000000002</v>
      </c>
      <c r="C306" s="3">
        <v>9283.0223999999998</v>
      </c>
      <c r="D306" s="3">
        <v>50111.711200000012</v>
      </c>
      <c r="E306" s="3">
        <v>3958.0196000000001</v>
      </c>
      <c r="F306" s="3">
        <v>13652.284399999999</v>
      </c>
      <c r="G306" s="3">
        <v>42937.322800000002</v>
      </c>
      <c r="H306" s="3">
        <v>1756.0416000000002</v>
      </c>
      <c r="I306" s="3">
        <v>3203.2015880000008</v>
      </c>
      <c r="J306" s="3">
        <v>24690.217200000006</v>
      </c>
      <c r="K306" s="3">
        <v>18041.202399999995</v>
      </c>
      <c r="L306" s="3">
        <v>2080.8383999999996</v>
      </c>
      <c r="M306" s="3">
        <v>6876.358000000002</v>
      </c>
      <c r="N306" s="3">
        <v>10977.139500000001</v>
      </c>
      <c r="O306" s="3">
        <v>10732.883999999998</v>
      </c>
      <c r="P306" s="3">
        <v>4768.2839999999987</v>
      </c>
      <c r="Q306" s="3">
        <v>21312.419600000001</v>
      </c>
      <c r="R306" s="3">
        <v>378.17719999999991</v>
      </c>
    </row>
    <row r="307" spans="1:18">
      <c r="A307" s="2">
        <v>42064</v>
      </c>
      <c r="B307" s="3">
        <v>1294.2051851851854</v>
      </c>
      <c r="C307" s="3">
        <v>10497.970592592595</v>
      </c>
      <c r="D307" s="3">
        <v>50412.498518518514</v>
      </c>
      <c r="E307" s="3">
        <v>3894.4577777777781</v>
      </c>
      <c r="F307" s="3">
        <v>12731.21259259259</v>
      </c>
      <c r="G307" s="3">
        <v>43723.222592592603</v>
      </c>
      <c r="H307" s="3">
        <v>1660.4707407407407</v>
      </c>
      <c r="I307" s="3">
        <v>3477.0193999999997</v>
      </c>
      <c r="J307" s="3">
        <v>24311.875185185181</v>
      </c>
      <c r="K307" s="3">
        <v>19193.167777777773</v>
      </c>
      <c r="L307" s="3">
        <v>2079.9285185185181</v>
      </c>
      <c r="M307" s="3">
        <v>6886.512962962961</v>
      </c>
      <c r="N307" s="3">
        <v>11784.850454545454</v>
      </c>
      <c r="O307" s="3">
        <v>11213.599999999999</v>
      </c>
      <c r="P307" s="3">
        <v>5002.3648148148159</v>
      </c>
      <c r="Q307" s="3">
        <v>22748.328888888889</v>
      </c>
      <c r="R307" s="3">
        <v>396.30703703703716</v>
      </c>
    </row>
    <row r="308" spans="1:18">
      <c r="A308" s="2">
        <v>42095</v>
      </c>
      <c r="B308" s="3">
        <v>1358.6465384615383</v>
      </c>
      <c r="C308" s="3">
        <v>11731.317653846154</v>
      </c>
      <c r="D308" s="3">
        <v>54411.07076923077</v>
      </c>
      <c r="E308" s="3">
        <v>4026.5442307692301</v>
      </c>
      <c r="F308" s="3">
        <v>12976.16076923077</v>
      </c>
      <c r="G308" s="3">
        <v>45000.850000000006</v>
      </c>
      <c r="H308" s="3">
        <v>1676.2461538461537</v>
      </c>
      <c r="I308" s="3">
        <v>4167.4623846153836</v>
      </c>
      <c r="J308" s="3">
        <v>27141.084230769229</v>
      </c>
      <c r="K308" s="3">
        <v>19776.960384615388</v>
      </c>
      <c r="L308" s="3">
        <v>2093.3450000000003</v>
      </c>
      <c r="M308" s="3">
        <v>6996.2792307692334</v>
      </c>
      <c r="N308" s="3">
        <v>11957.297272727272</v>
      </c>
      <c r="O308" s="3">
        <v>11579.211538461539</v>
      </c>
      <c r="P308" s="3">
        <v>5164.4438461538457</v>
      </c>
      <c r="Q308" s="3">
        <v>23471.159999999996</v>
      </c>
      <c r="R308" s="3">
        <v>405.85461538461539</v>
      </c>
    </row>
    <row r="309" spans="1:18">
      <c r="A309" s="2">
        <v>42125</v>
      </c>
      <c r="B309" s="3">
        <v>1360.2084615384617</v>
      </c>
      <c r="C309" s="3">
        <v>11810.611692307693</v>
      </c>
      <c r="D309" s="3">
        <v>55774.836538461539</v>
      </c>
      <c r="E309" s="3">
        <v>4076.1523076923086</v>
      </c>
      <c r="F309" s="3">
        <v>13484.746153846152</v>
      </c>
      <c r="G309" s="3">
        <v>44979.771538461551</v>
      </c>
      <c r="H309" s="3">
        <v>1675.7884615384621</v>
      </c>
      <c r="I309" s="3">
        <v>4462.4676730769243</v>
      </c>
      <c r="J309" s="3">
        <v>27713.173076923067</v>
      </c>
      <c r="K309" s="3">
        <v>19907.75230769231</v>
      </c>
      <c r="L309" s="3">
        <v>2113.288461538461</v>
      </c>
      <c r="M309" s="3">
        <v>6987.6546153846139</v>
      </c>
      <c r="N309" s="3">
        <v>11602.484285714288</v>
      </c>
      <c r="O309" s="3">
        <v>11367.946153846153</v>
      </c>
      <c r="P309" s="3">
        <v>5057.3915384615384</v>
      </c>
      <c r="Q309" s="3">
        <v>23359.240000000005</v>
      </c>
      <c r="R309" s="3">
        <v>399.89115384615383</v>
      </c>
    </row>
    <row r="310" spans="1:18">
      <c r="A310" s="2">
        <v>42156</v>
      </c>
      <c r="B310" s="3">
        <v>1320.2834615384613</v>
      </c>
      <c r="C310" s="3">
        <v>11347.399615384616</v>
      </c>
      <c r="D310" s="3">
        <v>53490.571538461532</v>
      </c>
      <c r="E310" s="3">
        <v>3931.8288461538459</v>
      </c>
      <c r="F310" s="3">
        <v>13103.403461538461</v>
      </c>
      <c r="G310" s="3">
        <v>44889.083076923082</v>
      </c>
      <c r="H310" s="3">
        <v>1650.7830769230766</v>
      </c>
      <c r="I310" s="3">
        <v>4772.9796499999993</v>
      </c>
      <c r="J310" s="3">
        <v>27006.297307692301</v>
      </c>
      <c r="K310" s="3">
        <v>20408.956153846157</v>
      </c>
      <c r="L310" s="3">
        <v>2099.3330769230765</v>
      </c>
      <c r="M310" s="3">
        <v>6780.1311538461559</v>
      </c>
      <c r="N310" s="3">
        <v>11236.295909090912</v>
      </c>
      <c r="O310" s="3">
        <v>11087.469230769229</v>
      </c>
      <c r="P310" s="3">
        <v>4927.3403846153842</v>
      </c>
      <c r="Q310" s="3">
        <v>23015.648461538458</v>
      </c>
      <c r="R310" s="3">
        <v>390.42384615384617</v>
      </c>
    </row>
    <row r="311" spans="1:18">
      <c r="A311" s="2">
        <v>42186</v>
      </c>
      <c r="B311" s="3">
        <v>1310.607777777778</v>
      </c>
      <c r="C311" s="3">
        <v>11672.801629629628</v>
      </c>
      <c r="D311" s="3">
        <v>51584.728630325924</v>
      </c>
      <c r="E311" s="3">
        <v>3852.1296296296291</v>
      </c>
      <c r="F311" s="3">
        <v>12497.077777777777</v>
      </c>
      <c r="G311" s="3">
        <v>44839.994814814818</v>
      </c>
      <c r="H311" s="3">
        <v>1627.5511111111109</v>
      </c>
      <c r="I311" s="3">
        <v>3855.655892592592</v>
      </c>
      <c r="J311" s="3">
        <v>25128.422592592589</v>
      </c>
      <c r="K311" s="3">
        <v>20383.808888888889</v>
      </c>
      <c r="L311" s="3">
        <v>2092.8751851851853</v>
      </c>
      <c r="M311" s="3">
        <v>6647.6277777777768</v>
      </c>
      <c r="N311" s="3">
        <v>11288.05043478261</v>
      </c>
      <c r="O311" s="3">
        <v>11121.933333333334</v>
      </c>
      <c r="P311" s="3">
        <v>4958.7525925925929</v>
      </c>
      <c r="Q311" s="3">
        <v>23042.835185185188</v>
      </c>
      <c r="R311" s="3">
        <v>392.35481481481486</v>
      </c>
    </row>
    <row r="312" spans="1:18">
      <c r="A312" s="2">
        <v>42217</v>
      </c>
      <c r="B312" s="3">
        <v>1247.8061538461538</v>
      </c>
      <c r="C312" s="3">
        <v>11008.730192307694</v>
      </c>
      <c r="D312" s="3">
        <v>47741.04448275383</v>
      </c>
      <c r="E312" s="3">
        <v>3796.4211538461541</v>
      </c>
      <c r="F312" s="3">
        <v>10925.495384615384</v>
      </c>
      <c r="G312" s="3">
        <v>43759.223461538451</v>
      </c>
      <c r="H312" s="3">
        <v>1688.408461538462</v>
      </c>
      <c r="I312" s="3">
        <v>3599.52778076923</v>
      </c>
      <c r="J312" s="3">
        <v>23264.977307692308</v>
      </c>
      <c r="K312" s="3">
        <v>19950.088461538464</v>
      </c>
      <c r="L312" s="3">
        <v>2041.1500000000003</v>
      </c>
      <c r="M312" s="3">
        <v>6452.623076923077</v>
      </c>
      <c r="N312" s="3">
        <v>10817.977619047617</v>
      </c>
      <c r="O312" s="3">
        <v>10744.603846153846</v>
      </c>
      <c r="P312" s="3">
        <v>4889.6053846153864</v>
      </c>
      <c r="Q312" s="3">
        <v>22835.487692307695</v>
      </c>
      <c r="R312" s="3">
        <v>380.06730769230774</v>
      </c>
    </row>
    <row r="313" spans="1:18">
      <c r="A313" s="2">
        <v>42248</v>
      </c>
      <c r="B313" s="3">
        <v>1234.5096000000001</v>
      </c>
      <c r="C313" s="3">
        <v>10475.779359999999</v>
      </c>
      <c r="D313" s="3">
        <v>46370.731722887998</v>
      </c>
      <c r="E313" s="3">
        <v>3757.4904000000006</v>
      </c>
      <c r="F313" s="3">
        <v>10155.524400000002</v>
      </c>
      <c r="G313" s="3">
        <v>42942.200400000002</v>
      </c>
      <c r="H313" s="3">
        <v>1690.9116000000004</v>
      </c>
      <c r="I313" s="3">
        <v>3133.5398920000007</v>
      </c>
      <c r="J313" s="3">
        <v>21347.586399999997</v>
      </c>
      <c r="K313" s="3">
        <v>17971.098400000006</v>
      </c>
      <c r="L313" s="3">
        <v>1943.7587999999994</v>
      </c>
      <c r="M313" s="3">
        <v>6087.4543999999996</v>
      </c>
      <c r="N313" s="3">
        <v>9953.2618181818179</v>
      </c>
      <c r="O313" s="3">
        <v>9758.340000000002</v>
      </c>
      <c r="P313" s="3">
        <v>4527.7400000000007</v>
      </c>
      <c r="Q313" s="3">
        <v>21540.290400000002</v>
      </c>
      <c r="R313" s="3">
        <v>353.40800000000013</v>
      </c>
    </row>
    <row r="314" spans="1:18">
      <c r="A314" s="2">
        <v>42278</v>
      </c>
      <c r="B314" s="3">
        <v>1248.4496153846155</v>
      </c>
      <c r="C314" s="3">
        <v>11125.715769230768</v>
      </c>
      <c r="D314" s="3">
        <v>47440.817592257699</v>
      </c>
      <c r="E314" s="3">
        <v>3813.8342307692301</v>
      </c>
      <c r="F314" s="3">
        <v>10571.895769230767</v>
      </c>
      <c r="G314" s="3">
        <v>44206.613076923073</v>
      </c>
      <c r="H314" s="3">
        <v>1700.6796153846149</v>
      </c>
      <c r="I314" s="3">
        <v>3274.0677576923076</v>
      </c>
      <c r="J314" s="3">
        <v>22577.150384615376</v>
      </c>
      <c r="K314" s="3">
        <v>18368.299615384611</v>
      </c>
      <c r="L314" s="3">
        <v>2023.8611538461539</v>
      </c>
      <c r="M314" s="3">
        <v>6341.0046153846133</v>
      </c>
      <c r="N314" s="3">
        <v>10222.309545454546</v>
      </c>
      <c r="O314" s="3">
        <v>10174.899999999998</v>
      </c>
      <c r="P314" s="3">
        <v>4712.7134615384612</v>
      </c>
      <c r="Q314" s="3">
        <v>22198.886538461535</v>
      </c>
      <c r="R314" s="3">
        <v>363.89346153846151</v>
      </c>
    </row>
    <row r="315" spans="1:18">
      <c r="A315" s="2">
        <v>42309</v>
      </c>
      <c r="B315" s="3">
        <v>1162.7903846153845</v>
      </c>
      <c r="C315" s="3">
        <v>13210.338076923075</v>
      </c>
      <c r="D315" s="3">
        <v>47001.121971357694</v>
      </c>
      <c r="E315" s="3">
        <v>3796.3392307692307</v>
      </c>
      <c r="F315" s="3">
        <v>10442.21269230769</v>
      </c>
      <c r="G315" s="3">
        <v>44482.361538461533</v>
      </c>
      <c r="H315" s="3">
        <v>1776.5103846153847</v>
      </c>
      <c r="I315" s="3">
        <v>3554.0484615384612</v>
      </c>
      <c r="J315" s="3">
        <v>22516.39</v>
      </c>
      <c r="K315" s="3">
        <v>19551.001923076921</v>
      </c>
      <c r="L315" s="3">
        <v>2080.08</v>
      </c>
      <c r="M315" s="3">
        <v>6307.2307692307704</v>
      </c>
      <c r="N315" s="3">
        <v>10986.275714285715</v>
      </c>
      <c r="O315" s="3">
        <v>10315.323076923076</v>
      </c>
      <c r="P315" s="3">
        <v>4909.49</v>
      </c>
      <c r="Q315" s="3">
        <v>22277.226538461542</v>
      </c>
      <c r="R315" s="3">
        <v>378.47615384615386</v>
      </c>
    </row>
    <row r="316" spans="1:18">
      <c r="A316" s="2">
        <v>42339</v>
      </c>
      <c r="B316" s="3">
        <v>1112.5059259259262</v>
      </c>
      <c r="C316" s="3">
        <v>12281.794518518516</v>
      </c>
      <c r="D316" s="3">
        <v>44576.738336785187</v>
      </c>
      <c r="E316" s="3">
        <v>3614.5903703703702</v>
      </c>
      <c r="F316" s="3">
        <v>9952.8133333333317</v>
      </c>
      <c r="G316" s="3">
        <v>43007.483703703714</v>
      </c>
      <c r="H316" s="3">
        <v>1742.5548148148146</v>
      </c>
      <c r="I316" s="3">
        <v>3545.3875407407404</v>
      </c>
      <c r="J316" s="3">
        <v>21916.878888888892</v>
      </c>
      <c r="K316" s="3">
        <v>19172.790370370371</v>
      </c>
      <c r="L316" s="3">
        <v>2052.6422222222222</v>
      </c>
      <c r="M316" s="3">
        <v>6163.5566666666673</v>
      </c>
      <c r="N316" s="3">
        <v>10680.80739130435</v>
      </c>
      <c r="O316" s="3">
        <v>9769.2777777777774</v>
      </c>
      <c r="P316" s="3">
        <v>4661.5011111111098</v>
      </c>
      <c r="Q316" s="3">
        <v>21501.352222222224</v>
      </c>
      <c r="R316" s="3">
        <v>365.28703703703701</v>
      </c>
    </row>
    <row r="317" spans="1:18">
      <c r="A317" s="2">
        <v>42370</v>
      </c>
      <c r="B317" s="3">
        <v>1127.5025000000001</v>
      </c>
      <c r="C317" s="3">
        <v>10727.946964285717</v>
      </c>
      <c r="D317" s="3">
        <v>39633.619287407142</v>
      </c>
      <c r="E317" s="3">
        <v>3563.7403571428563</v>
      </c>
      <c r="F317" s="3">
        <v>9259.7296428571426</v>
      </c>
      <c r="G317" s="3">
        <v>41610.716071428571</v>
      </c>
      <c r="H317" s="3">
        <v>1709.8757142857141</v>
      </c>
      <c r="I317" s="3">
        <v>3004.4968714285715</v>
      </c>
      <c r="J317" s="3">
        <v>19872.941071428573</v>
      </c>
      <c r="K317" s="3">
        <v>17446.297857142858</v>
      </c>
      <c r="L317" s="3">
        <v>1924.7014285714286</v>
      </c>
      <c r="M317" s="3">
        <v>5947.3682142857151</v>
      </c>
      <c r="N317" s="3">
        <v>9827.0919999999987</v>
      </c>
      <c r="O317" s="3">
        <v>8828.6142857142841</v>
      </c>
      <c r="P317" s="3">
        <v>4357.1732142857154</v>
      </c>
      <c r="Q317" s="3">
        <v>19466.16</v>
      </c>
      <c r="R317" s="3">
        <v>341.22285714285721</v>
      </c>
    </row>
    <row r="318" spans="1:18">
      <c r="A318" s="2">
        <v>42401</v>
      </c>
      <c r="B318" s="3">
        <v>1214.1811538461538</v>
      </c>
      <c r="C318" s="3">
        <v>11827.475730769229</v>
      </c>
      <c r="D318" s="3">
        <v>40990.139615499997</v>
      </c>
      <c r="E318" s="3">
        <v>3693.0961538461538</v>
      </c>
      <c r="F318" s="3">
        <v>10153.398461538462</v>
      </c>
      <c r="G318" s="3">
        <v>43179.280384615384</v>
      </c>
      <c r="H318" s="3">
        <v>1775.0842307692308</v>
      </c>
      <c r="I318" s="3">
        <v>2795.4897961538454</v>
      </c>
      <c r="J318" s="3">
        <v>19147.211538461543</v>
      </c>
      <c r="K318" s="3">
        <v>16251.829230769226</v>
      </c>
      <c r="L318" s="3">
        <v>1903.1380769230771</v>
      </c>
      <c r="M318" s="3">
        <v>5887.2576923076931</v>
      </c>
      <c r="N318" s="3">
        <v>9295.7727272727243</v>
      </c>
      <c r="O318" s="3">
        <v>8249.3653846153884</v>
      </c>
      <c r="P318" s="3">
        <v>4186.0342307692299</v>
      </c>
      <c r="Q318" s="3">
        <v>17081.512307692308</v>
      </c>
      <c r="R318" s="3">
        <v>324.45461538461529</v>
      </c>
    </row>
    <row r="319" spans="1:18">
      <c r="A319" s="2">
        <v>42430</v>
      </c>
      <c r="B319" s="3">
        <v>1302.5375862068963</v>
      </c>
      <c r="C319" s="3">
        <v>12941.299551724132</v>
      </c>
      <c r="D319" s="3">
        <v>49289.965250962079</v>
      </c>
      <c r="E319" s="3">
        <v>3870.238068965516</v>
      </c>
      <c r="F319" s="3">
        <v>11545.646896551725</v>
      </c>
      <c r="G319" s="3">
        <v>45102.731034482757</v>
      </c>
      <c r="H319" s="3">
        <v>1876.4865517241381</v>
      </c>
      <c r="I319" s="3">
        <v>2903.5029172413792</v>
      </c>
      <c r="J319" s="3">
        <v>20301.980344827589</v>
      </c>
      <c r="K319" s="3">
        <v>16900.04</v>
      </c>
      <c r="L319" s="3">
        <v>2022.3727586206899</v>
      </c>
      <c r="M319" s="3">
        <v>6155.0231034482777</v>
      </c>
      <c r="N319" s="3">
        <v>9859.1386956521746</v>
      </c>
      <c r="O319" s="3">
        <v>8882.065517241379</v>
      </c>
      <c r="P319" s="3">
        <v>4425.0724137931029</v>
      </c>
      <c r="Q319" s="3">
        <v>18422.987586206902</v>
      </c>
      <c r="R319" s="3">
        <v>339.6541379310346</v>
      </c>
    </row>
    <row r="320" spans="1:18">
      <c r="A320" s="2">
        <v>42461</v>
      </c>
      <c r="B320" s="3">
        <v>1350.6048000000001</v>
      </c>
      <c r="C320" s="3">
        <v>13158.177240000001</v>
      </c>
      <c r="D320" s="3">
        <v>51906.469390579994</v>
      </c>
      <c r="E320" s="3">
        <v>3955.284000000001</v>
      </c>
      <c r="F320" s="3">
        <v>12656.177600000001</v>
      </c>
      <c r="G320" s="3">
        <v>45450.870800000004</v>
      </c>
      <c r="H320" s="3">
        <v>1912.3396000000002</v>
      </c>
      <c r="I320" s="3">
        <v>3005.7124359999998</v>
      </c>
      <c r="J320" s="3">
        <v>20955.229199999998</v>
      </c>
      <c r="K320" s="3">
        <v>16557.664000000001</v>
      </c>
      <c r="L320" s="3">
        <v>2075.1572000000001</v>
      </c>
      <c r="M320" s="3">
        <v>6268.5792000000019</v>
      </c>
      <c r="N320" s="3">
        <v>10023.216666666665</v>
      </c>
      <c r="O320" s="3">
        <v>8835.1039999999994</v>
      </c>
      <c r="P320" s="3">
        <v>4441.5951999999997</v>
      </c>
      <c r="Q320" s="3">
        <v>18100.825599999996</v>
      </c>
      <c r="R320" s="3">
        <v>340.5976</v>
      </c>
    </row>
    <row r="321" spans="1:18">
      <c r="A321" s="2">
        <v>42491</v>
      </c>
      <c r="B321" s="3">
        <v>1320.5433333333335</v>
      </c>
      <c r="C321" s="3">
        <v>13023.284370370373</v>
      </c>
      <c r="D321" s="3">
        <v>51001.093772959277</v>
      </c>
      <c r="E321" s="3">
        <v>3977.5862962962965</v>
      </c>
      <c r="F321" s="3">
        <v>13507.447407407408</v>
      </c>
      <c r="G321" s="3">
        <v>45548.901111111103</v>
      </c>
      <c r="H321" s="3">
        <v>1910.2825925925927</v>
      </c>
      <c r="I321" s="3">
        <v>2863.7278074074065</v>
      </c>
      <c r="J321" s="3">
        <v>20223.91777777778</v>
      </c>
      <c r="K321" s="3">
        <v>16549.596296296295</v>
      </c>
      <c r="L321" s="3">
        <v>2066.5207407407402</v>
      </c>
      <c r="M321" s="3">
        <v>6175.6848148148156</v>
      </c>
      <c r="N321" s="3">
        <v>10007.927272727271</v>
      </c>
      <c r="O321" s="3">
        <v>8827.4592592592599</v>
      </c>
      <c r="P321" s="3">
        <v>4375.3959259259245</v>
      </c>
      <c r="Q321" s="3">
        <v>17904.358148148149</v>
      </c>
      <c r="R321" s="3">
        <v>338.70592592592595</v>
      </c>
    </row>
    <row r="322" spans="1:18">
      <c r="A322" s="2">
        <v>42522</v>
      </c>
      <c r="B322" s="3">
        <v>1313.6188888888889</v>
      </c>
      <c r="C322" s="3">
        <v>13406.87162962963</v>
      </c>
      <c r="D322" s="3">
        <v>50142.518295729635</v>
      </c>
      <c r="E322" s="3">
        <v>3969.0103703703699</v>
      </c>
      <c r="F322" s="3">
        <v>13703.61740740741</v>
      </c>
      <c r="G322" s="3">
        <v>45448.246296296304</v>
      </c>
      <c r="H322" s="3">
        <v>1895.477037037037</v>
      </c>
      <c r="I322" s="3">
        <v>2903.0357629629634</v>
      </c>
      <c r="J322" s="3">
        <v>20675.498148148152</v>
      </c>
      <c r="K322" s="3">
        <v>16072.271851851849</v>
      </c>
      <c r="L322" s="3">
        <v>2083.2803703703703</v>
      </c>
      <c r="M322" s="3">
        <v>6168.572222222223</v>
      </c>
      <c r="N322" s="3">
        <v>9859.1486363636359</v>
      </c>
      <c r="O322" s="3">
        <v>8459.6629629629624</v>
      </c>
      <c r="P322" s="3">
        <v>4293.2262962962959</v>
      </c>
      <c r="Q322" s="3">
        <v>16946.484074074073</v>
      </c>
      <c r="R322" s="3">
        <v>332.87481481481478</v>
      </c>
    </row>
    <row r="323" spans="1:18">
      <c r="A323" s="2">
        <v>42552</v>
      </c>
      <c r="B323" s="3">
        <v>1319.6614814814811</v>
      </c>
      <c r="C323" s="3">
        <v>15391.720851851853</v>
      </c>
      <c r="D323" s="3">
        <v>54924.369785437026</v>
      </c>
      <c r="E323" s="3">
        <v>4080.6051851851848</v>
      </c>
      <c r="F323" s="3">
        <v>14440.399629629625</v>
      </c>
      <c r="G323" s="3">
        <v>46542.489629629628</v>
      </c>
      <c r="H323" s="3">
        <v>1920.6007407407405</v>
      </c>
      <c r="I323" s="3">
        <v>3009.4090222222226</v>
      </c>
      <c r="J323" s="3">
        <v>21422.88444444444</v>
      </c>
      <c r="K323" s="3">
        <v>16149.279629629631</v>
      </c>
      <c r="L323" s="3">
        <v>2145.4503703703699</v>
      </c>
      <c r="M323" s="3">
        <v>6653.4748148148146</v>
      </c>
      <c r="N323" s="3">
        <v>9960.5209523809517</v>
      </c>
      <c r="O323" s="3">
        <v>8413.1518518518551</v>
      </c>
      <c r="P323" s="3">
        <v>4318.607037037038</v>
      </c>
      <c r="Q323" s="3">
        <v>16463.272592592595</v>
      </c>
      <c r="R323" s="3">
        <v>335.24629629629629</v>
      </c>
    </row>
    <row r="324" spans="1:18">
      <c r="A324" s="2">
        <v>42583</v>
      </c>
      <c r="B324" s="3">
        <v>1339.2718518518514</v>
      </c>
      <c r="C324" s="3">
        <v>15510.718888888889</v>
      </c>
      <c r="D324" s="3">
        <v>58018.594280211102</v>
      </c>
      <c r="E324" s="3">
        <v>4140.8966666666665</v>
      </c>
      <c r="F324" s="3">
        <v>15384.827777777777</v>
      </c>
      <c r="G324" s="3">
        <v>47730.058888888903</v>
      </c>
      <c r="H324" s="3">
        <v>1964.2818518518513</v>
      </c>
      <c r="I324" s="3">
        <v>3050.2317333333331</v>
      </c>
      <c r="J324" s="3">
        <v>22647.988518518516</v>
      </c>
      <c r="K324" s="3">
        <v>16581.835925925927</v>
      </c>
      <c r="L324" s="3">
        <v>2177.8488888888892</v>
      </c>
      <c r="M324" s="3">
        <v>6826.7314814814808</v>
      </c>
      <c r="N324" s="3">
        <v>10530.252608695651</v>
      </c>
      <c r="O324" s="3">
        <v>8573.3222222222212</v>
      </c>
      <c r="P324" s="3">
        <v>4427.2625925925931</v>
      </c>
      <c r="Q324" s="3">
        <v>16670.715555555555</v>
      </c>
      <c r="R324" s="3">
        <v>342.35037037037046</v>
      </c>
    </row>
    <row r="325" spans="1:18">
      <c r="A325" s="2">
        <v>42614</v>
      </c>
      <c r="B325" s="3">
        <v>1371.2614814814815</v>
      </c>
      <c r="C325" s="3">
        <v>16147.768481481478</v>
      </c>
      <c r="D325" s="3">
        <v>58460.696369259247</v>
      </c>
      <c r="E325" s="3">
        <v>4084.1792592592592</v>
      </c>
      <c r="F325" s="3">
        <v>15372.57</v>
      </c>
      <c r="G325" s="3">
        <v>47030.946296296308</v>
      </c>
      <c r="H325" s="3">
        <v>2006.4314814814818</v>
      </c>
      <c r="I325" s="3">
        <v>3036.9192259259257</v>
      </c>
      <c r="J325" s="3">
        <v>23563.964814814823</v>
      </c>
      <c r="K325" s="3">
        <v>16748.083333333339</v>
      </c>
      <c r="L325" s="3">
        <v>2156.701481481482</v>
      </c>
      <c r="M325" s="3">
        <v>6813.7288888888888</v>
      </c>
      <c r="N325" s="3">
        <v>10504.490909090908</v>
      </c>
      <c r="O325" s="3">
        <v>8828.3222222222212</v>
      </c>
      <c r="P325" s="3">
        <v>4452.4107407407409</v>
      </c>
      <c r="Q325" s="3">
        <v>16680.315185185187</v>
      </c>
      <c r="R325" s="3">
        <v>343.99925925925925</v>
      </c>
    </row>
    <row r="326" spans="1:18">
      <c r="A326" s="2">
        <v>42644</v>
      </c>
      <c r="B326" s="3">
        <v>1352.6515384615388</v>
      </c>
      <c r="C326" s="3">
        <v>17582.718769230767</v>
      </c>
      <c r="D326" s="3">
        <v>62316.465225826942</v>
      </c>
      <c r="E326" s="3">
        <v>4174.9273076923073</v>
      </c>
      <c r="F326" s="3">
        <v>15133.620384615384</v>
      </c>
      <c r="G326" s="3">
        <v>47969.653461538452</v>
      </c>
      <c r="H326" s="3">
        <v>1976.4773076923075</v>
      </c>
      <c r="I326" s="3">
        <v>3064.1444038461536</v>
      </c>
      <c r="J326" s="3">
        <v>23409.731153846158</v>
      </c>
      <c r="K326" s="3">
        <v>17021.061538461538</v>
      </c>
      <c r="L326" s="3">
        <v>2143.3076923076933</v>
      </c>
      <c r="M326" s="3">
        <v>7008.046923076924</v>
      </c>
      <c r="N326" s="3">
        <v>10618.770952380954</v>
      </c>
      <c r="O326" s="3">
        <v>8900.0153846153826</v>
      </c>
      <c r="P326" s="3">
        <v>4496.2588461538462</v>
      </c>
      <c r="Q326" s="3">
        <v>16804.738461538465</v>
      </c>
      <c r="R326" s="3">
        <v>341.63692307692304</v>
      </c>
    </row>
    <row r="327" spans="1:18">
      <c r="A327" s="2">
        <v>42675</v>
      </c>
      <c r="B327" s="3">
        <v>1317.408076923077</v>
      </c>
      <c r="C327" s="3">
        <v>16766.541076923077</v>
      </c>
      <c r="D327" s="3">
        <v>61449.088762765394</v>
      </c>
      <c r="E327" s="3">
        <v>4209.8707692307689</v>
      </c>
      <c r="F327" s="3">
        <v>15320.961538461539</v>
      </c>
      <c r="G327" s="3">
        <v>45738.843461538469</v>
      </c>
      <c r="H327" s="3">
        <v>2033.7507692307695</v>
      </c>
      <c r="I327" s="3">
        <v>3195.2877038461543</v>
      </c>
      <c r="J327" s="3">
        <v>22609.883461538462</v>
      </c>
      <c r="K327" s="3">
        <v>17681.430769230767</v>
      </c>
      <c r="L327" s="3">
        <v>2165.9346153846154</v>
      </c>
      <c r="M327" s="3">
        <v>6796.674615384617</v>
      </c>
      <c r="N327" s="3">
        <v>10595.53</v>
      </c>
      <c r="O327" s="3">
        <v>8730.4384615384606</v>
      </c>
      <c r="P327" s="3">
        <v>4500.6053846153864</v>
      </c>
      <c r="Q327" s="3">
        <v>16569.952307692307</v>
      </c>
      <c r="R327" s="3">
        <v>337.89423076923083</v>
      </c>
    </row>
    <row r="328" spans="1:18">
      <c r="A328" s="2">
        <v>42705</v>
      </c>
      <c r="B328" s="3">
        <v>1330.542692307693</v>
      </c>
      <c r="C328" s="3">
        <v>16756.796423076925</v>
      </c>
      <c r="D328" s="3">
        <v>59193.058698534616</v>
      </c>
      <c r="E328" s="3">
        <v>4177.7200000000012</v>
      </c>
      <c r="F328" s="3">
        <v>15506.742692307693</v>
      </c>
      <c r="G328" s="3">
        <v>45520.013461538467</v>
      </c>
      <c r="H328" s="3">
        <v>2193.9550000000004</v>
      </c>
      <c r="I328" s="3">
        <v>3159.167873076924</v>
      </c>
      <c r="J328" s="3">
        <v>22179.36615384616</v>
      </c>
      <c r="K328" s="3">
        <v>19079.443076923075</v>
      </c>
      <c r="L328" s="3">
        <v>2246.7823076923078</v>
      </c>
      <c r="M328" s="3">
        <v>6966.2223076923101</v>
      </c>
      <c r="N328" s="3">
        <v>11225.580909090906</v>
      </c>
      <c r="O328" s="3">
        <v>9182.4076923076955</v>
      </c>
      <c r="P328" s="3">
        <v>4763.8353846153841</v>
      </c>
      <c r="Q328" s="3">
        <v>18604.201153846159</v>
      </c>
      <c r="R328" s="3">
        <v>354.86730769230775</v>
      </c>
    </row>
    <row r="329" spans="1:18">
      <c r="A329" s="2">
        <v>42736</v>
      </c>
      <c r="B329" s="3">
        <v>1365.1833333333332</v>
      </c>
      <c r="C329" s="3">
        <v>18686.757296296299</v>
      </c>
      <c r="D329" s="3">
        <v>63560.898101096311</v>
      </c>
      <c r="E329" s="3">
        <v>4221.6400000000003</v>
      </c>
      <c r="F329" s="3">
        <v>15939.933333333334</v>
      </c>
      <c r="G329" s="3">
        <v>46512.287777777798</v>
      </c>
      <c r="H329" s="3">
        <v>2209.7140740740742</v>
      </c>
      <c r="I329" s="3">
        <v>3136.5935333333327</v>
      </c>
      <c r="J329" s="3">
        <v>22810.567407407409</v>
      </c>
      <c r="K329" s="3">
        <v>19215.978888888887</v>
      </c>
      <c r="L329" s="3">
        <v>2273.045925925926</v>
      </c>
      <c r="M329" s="3">
        <v>7209.4411111111103</v>
      </c>
      <c r="N329" s="3">
        <v>11620.112272727272</v>
      </c>
      <c r="O329" s="3">
        <v>9437.0962962962967</v>
      </c>
      <c r="P329" s="3">
        <v>4866.1037037037031</v>
      </c>
      <c r="Q329" s="3">
        <v>19395.781111111111</v>
      </c>
      <c r="R329" s="3">
        <v>364.0022222222222</v>
      </c>
    </row>
    <row r="330" spans="1:18">
      <c r="A330" s="2">
        <v>42767</v>
      </c>
      <c r="B330" s="3">
        <v>1345.5692000000001</v>
      </c>
      <c r="C330" s="3">
        <v>19451.536560000008</v>
      </c>
      <c r="D330" s="3">
        <v>66502.528857087993</v>
      </c>
      <c r="E330" s="3">
        <v>4318.9744000000001</v>
      </c>
      <c r="F330" s="3">
        <v>16210.2328</v>
      </c>
      <c r="G330" s="3">
        <v>47226.464399999997</v>
      </c>
      <c r="H330" s="3">
        <v>2149.2283999999995</v>
      </c>
      <c r="I330" s="3">
        <v>3204.7616079999993</v>
      </c>
      <c r="J330" s="3">
        <v>23729.714400000001</v>
      </c>
      <c r="K330" s="3">
        <v>19192.982799999998</v>
      </c>
      <c r="L330" s="3">
        <v>2332.1055999999999</v>
      </c>
      <c r="M330" s="3">
        <v>7243.9612000000016</v>
      </c>
      <c r="N330" s="3">
        <v>11745.424999999999</v>
      </c>
      <c r="O330" s="3">
        <v>9459.7879999999986</v>
      </c>
      <c r="P330" s="3">
        <v>4846.7188000000006</v>
      </c>
      <c r="Q330" s="3">
        <v>18912.981200000002</v>
      </c>
      <c r="R330" s="3">
        <v>368.24600000000004</v>
      </c>
    </row>
    <row r="331" spans="1:18">
      <c r="A331" s="2">
        <v>42795</v>
      </c>
      <c r="B331" s="3">
        <v>1341.9460714285713</v>
      </c>
      <c r="C331" s="3">
        <v>19474.489285714284</v>
      </c>
      <c r="D331" s="3">
        <v>64978.054299253548</v>
      </c>
      <c r="E331" s="3">
        <v>4609.2703571428556</v>
      </c>
      <c r="F331" s="3">
        <v>15529.757857142855</v>
      </c>
      <c r="G331" s="3">
        <v>48106.670357142866</v>
      </c>
      <c r="H331" s="3">
        <v>2026.115357142857</v>
      </c>
      <c r="I331" s="3">
        <v>3239.6865499999994</v>
      </c>
      <c r="J331" s="3">
        <v>24027.897142857135</v>
      </c>
      <c r="K331" s="3">
        <v>19370.892142857152</v>
      </c>
      <c r="L331" s="3">
        <v>2367.611071428571</v>
      </c>
      <c r="M331" s="3">
        <v>7363.3325000000023</v>
      </c>
      <c r="N331" s="3">
        <v>12047.632173913042</v>
      </c>
      <c r="O331" s="3">
        <v>10101.742857142855</v>
      </c>
      <c r="P331" s="3">
        <v>5009.2792857142858</v>
      </c>
      <c r="Q331" s="3">
        <v>19883.450357142858</v>
      </c>
      <c r="R331" s="3">
        <v>375.89857142857136</v>
      </c>
    </row>
    <row r="332" spans="1:18">
      <c r="A332" s="2">
        <v>42826</v>
      </c>
      <c r="B332" s="3">
        <v>1370.3724000000002</v>
      </c>
      <c r="C332" s="3">
        <v>20809.837079999998</v>
      </c>
      <c r="D332" s="3">
        <v>64343.728035955988</v>
      </c>
      <c r="E332" s="3">
        <v>4842.6804000000002</v>
      </c>
      <c r="F332" s="3">
        <v>15731.623600000006</v>
      </c>
      <c r="G332" s="3">
        <v>49163.632799999999</v>
      </c>
      <c r="H332" s="3">
        <v>1980.2848000000001</v>
      </c>
      <c r="I332" s="3">
        <v>3214.671456</v>
      </c>
      <c r="J332" s="3">
        <v>24261.939199999993</v>
      </c>
      <c r="K332" s="3">
        <v>18738.192800000001</v>
      </c>
      <c r="L332" s="3">
        <v>2357.4371999999998</v>
      </c>
      <c r="M332" s="3">
        <v>7268.7371999999996</v>
      </c>
      <c r="N332" s="3">
        <v>12220.200000000003</v>
      </c>
      <c r="O332" s="3">
        <v>10473.519999999999</v>
      </c>
      <c r="P332" s="3">
        <v>5128.7792000000009</v>
      </c>
      <c r="Q332" s="3">
        <v>20171.859999999997</v>
      </c>
      <c r="R332" s="3">
        <v>381.68320000000006</v>
      </c>
    </row>
    <row r="333" spans="1:18">
      <c r="A333" s="2">
        <v>42856</v>
      </c>
      <c r="B333" s="3">
        <v>1423.8670370370369</v>
      </c>
      <c r="C333" s="3">
        <v>21554.866074074078</v>
      </c>
      <c r="D333" s="3">
        <v>65134.667780929623</v>
      </c>
      <c r="E333" s="3">
        <v>4845.6774074074074</v>
      </c>
      <c r="F333" s="3">
        <v>15990.980740740744</v>
      </c>
      <c r="G333" s="3">
        <v>49325.180740740718</v>
      </c>
      <c r="H333" s="3">
        <v>1977.8140740740741</v>
      </c>
      <c r="I333" s="3">
        <v>3098.281107407407</v>
      </c>
      <c r="J333" s="3">
        <v>25157.34074074075</v>
      </c>
      <c r="K333" s="3">
        <v>19684.423333333336</v>
      </c>
      <c r="L333" s="3">
        <v>2396.3396296296296</v>
      </c>
      <c r="M333" s="3">
        <v>7421.425925925927</v>
      </c>
      <c r="N333" s="3">
        <v>12651.348695652172</v>
      </c>
      <c r="O333" s="3">
        <v>10910.318518518518</v>
      </c>
      <c r="P333" s="3">
        <v>5352.2281481481486</v>
      </c>
      <c r="Q333" s="3">
        <v>21285.107777777783</v>
      </c>
      <c r="R333" s="3">
        <v>392.44037037037043</v>
      </c>
    </row>
    <row r="334" spans="1:18">
      <c r="A334" s="2">
        <v>42887</v>
      </c>
      <c r="B334" s="3">
        <v>1448.6722222222222</v>
      </c>
      <c r="C334" s="3">
        <v>21626.323185185185</v>
      </c>
      <c r="D334" s="3">
        <v>62007.775576533335</v>
      </c>
      <c r="E334" s="3">
        <v>4829.111481481481</v>
      </c>
      <c r="F334" s="3">
        <v>16022.388518518519</v>
      </c>
      <c r="G334" s="3">
        <v>49193.827777777784</v>
      </c>
      <c r="H334" s="3">
        <v>1865.3425925925928</v>
      </c>
      <c r="I334" s="3">
        <v>3142.8787740740745</v>
      </c>
      <c r="J334" s="3">
        <v>25829.47555555556</v>
      </c>
      <c r="K334" s="3">
        <v>20053.613333333331</v>
      </c>
      <c r="L334" s="3">
        <v>2434.4088888888891</v>
      </c>
      <c r="M334" s="3">
        <v>7471.0237037037032</v>
      </c>
      <c r="N334" s="3">
        <v>12715.657272727274</v>
      </c>
      <c r="O334" s="3">
        <v>10784.933333333332</v>
      </c>
      <c r="P334" s="3">
        <v>5271.0881481481474</v>
      </c>
      <c r="Q334" s="3">
        <v>20908.934074074074</v>
      </c>
      <c r="R334" s="3">
        <v>388.5318518518518</v>
      </c>
    </row>
    <row r="335" spans="1:18">
      <c r="A335" s="2">
        <v>42917</v>
      </c>
      <c r="B335" s="3">
        <v>1476.8074074074075</v>
      </c>
      <c r="C335" s="3">
        <v>21758.330444444444</v>
      </c>
      <c r="D335" s="3">
        <v>64382.604879459272</v>
      </c>
      <c r="E335" s="3">
        <v>4955.1133333333337</v>
      </c>
      <c r="F335" s="3">
        <v>16472.006296296295</v>
      </c>
      <c r="G335" s="3">
        <v>50851.788888888899</v>
      </c>
      <c r="H335" s="3">
        <v>1929.2525925925922</v>
      </c>
      <c r="I335" s="3">
        <v>3221.5689222222213</v>
      </c>
      <c r="J335" s="3">
        <v>26288.559629629632</v>
      </c>
      <c r="K335" s="3">
        <v>20044.092592592591</v>
      </c>
      <c r="L335" s="3">
        <v>2451.3692592592588</v>
      </c>
      <c r="M335" s="3">
        <v>7388.4811111111121</v>
      </c>
      <c r="N335" s="3">
        <v>12397.470952380952</v>
      </c>
      <c r="O335" s="3">
        <v>10535.255555555554</v>
      </c>
      <c r="P335" s="3">
        <v>5168.3588888888889</v>
      </c>
      <c r="Q335" s="3">
        <v>21259.878518518519</v>
      </c>
      <c r="R335" s="3">
        <v>381.95185185185181</v>
      </c>
    </row>
    <row r="336" spans="1:18">
      <c r="A336" s="2">
        <v>42948</v>
      </c>
      <c r="B336" s="3">
        <v>1473.5078571428569</v>
      </c>
      <c r="C336" s="3">
        <v>22494.781285714282</v>
      </c>
      <c r="D336" s="3">
        <v>68759.660048292848</v>
      </c>
      <c r="E336" s="3">
        <v>5111.7128571428575</v>
      </c>
      <c r="F336" s="3">
        <v>17179.713571428572</v>
      </c>
      <c r="G336" s="3">
        <v>51194.161071428563</v>
      </c>
      <c r="H336" s="3">
        <v>1961.6057142857142</v>
      </c>
      <c r="I336" s="3">
        <v>3283.9965035714299</v>
      </c>
      <c r="J336" s="3">
        <v>27482.310714285722</v>
      </c>
      <c r="K336" s="3">
        <v>19662.462857142855</v>
      </c>
      <c r="L336" s="3">
        <v>2453.7653571428577</v>
      </c>
      <c r="M336" s="3">
        <v>7402.659642857142</v>
      </c>
      <c r="N336" s="3">
        <v>12153.805217391302</v>
      </c>
      <c r="O336" s="3">
        <v>10437.760714285712</v>
      </c>
      <c r="P336" s="3">
        <v>5122.1164285714276</v>
      </c>
      <c r="Q336" s="3">
        <v>21730.919999999995</v>
      </c>
      <c r="R336" s="3">
        <v>376.05785714285713</v>
      </c>
    </row>
    <row r="337" spans="1:18">
      <c r="A337" s="2">
        <v>42979</v>
      </c>
      <c r="B337" s="3">
        <v>1493.1223076923077</v>
      </c>
      <c r="C337" s="3">
        <v>24397.48453846154</v>
      </c>
      <c r="D337" s="3">
        <v>74230.356338007696</v>
      </c>
      <c r="E337" s="3">
        <v>5207.0876923076912</v>
      </c>
      <c r="F337" s="3">
        <v>18105.323846153849</v>
      </c>
      <c r="G337" s="3">
        <v>50344.783461538456</v>
      </c>
      <c r="H337" s="3">
        <v>2046.6553846153843</v>
      </c>
      <c r="I337" s="3">
        <v>3362.1049846153842</v>
      </c>
      <c r="J337" s="3">
        <v>27787.374230769237</v>
      </c>
      <c r="K337" s="3">
        <v>19920.230384615388</v>
      </c>
      <c r="L337" s="3">
        <v>2492.0446153846151</v>
      </c>
      <c r="M337" s="3">
        <v>7336.2519230769249</v>
      </c>
      <c r="N337" s="3">
        <v>12479.533809523811</v>
      </c>
      <c r="O337" s="3">
        <v>10284.507692307692</v>
      </c>
      <c r="P337" s="3">
        <v>5209.4584615384611</v>
      </c>
      <c r="Q337" s="3">
        <v>22223.023076923073</v>
      </c>
      <c r="R337" s="3">
        <v>380.65692307692308</v>
      </c>
    </row>
    <row r="338" spans="1:18">
      <c r="A338" s="2">
        <v>43009</v>
      </c>
      <c r="B338" s="3">
        <v>1473.5796296296296</v>
      </c>
      <c r="C338" s="3">
        <v>27067.476407407405</v>
      </c>
      <c r="D338" s="3">
        <v>76103.602510081473</v>
      </c>
      <c r="E338" s="3">
        <v>5486.2370370370381</v>
      </c>
      <c r="F338" s="3">
        <v>19583.558148148153</v>
      </c>
      <c r="G338" s="3">
        <v>49869.728148148162</v>
      </c>
      <c r="H338" s="3">
        <v>2079.9340740740745</v>
      </c>
      <c r="I338" s="3">
        <v>3377.9957814814811</v>
      </c>
      <c r="J338" s="3">
        <v>28342.085185185184</v>
      </c>
      <c r="K338" s="3">
        <v>21221.343333333334</v>
      </c>
      <c r="L338" s="3">
        <v>2556.7437037037034</v>
      </c>
      <c r="M338" s="3">
        <v>7505.1581481481489</v>
      </c>
      <c r="N338" s="3">
        <v>13016.989545454544</v>
      </c>
      <c r="O338" s="3">
        <v>10238.559259259258</v>
      </c>
      <c r="P338" s="3">
        <v>5388.3062962962968</v>
      </c>
      <c r="Q338" s="3">
        <v>22510.247777777771</v>
      </c>
      <c r="R338" s="3">
        <v>390.75037037037038</v>
      </c>
    </row>
    <row r="339" spans="1:18">
      <c r="A339" s="2">
        <v>43040</v>
      </c>
      <c r="B339" s="3">
        <v>1438.4153846153847</v>
      </c>
      <c r="C339" s="3">
        <v>27312.484384615382</v>
      </c>
      <c r="D339" s="3">
        <v>73290.995506350009</v>
      </c>
      <c r="E339" s="3">
        <v>5286.7588461538453</v>
      </c>
      <c r="F339" s="3">
        <v>19801.025769230771</v>
      </c>
      <c r="G339" s="3">
        <v>48070.167307692303</v>
      </c>
      <c r="H339" s="3">
        <v>2136.1492307692311</v>
      </c>
      <c r="I339" s="3">
        <v>3387.7650615384609</v>
      </c>
      <c r="J339" s="3">
        <v>29211.175769230758</v>
      </c>
      <c r="K339" s="3">
        <v>22528.208846153841</v>
      </c>
      <c r="L339" s="3">
        <v>2592.8542307692305</v>
      </c>
      <c r="M339" s="3">
        <v>7441.9538461538468</v>
      </c>
      <c r="N339" s="3">
        <v>13159.374545454544</v>
      </c>
      <c r="O339" s="3">
        <v>10146.346153846154</v>
      </c>
      <c r="P339" s="3">
        <v>5398.6023076923075</v>
      </c>
      <c r="Q339" s="3">
        <v>22505.233076923076</v>
      </c>
      <c r="R339" s="3">
        <v>388.84307692307698</v>
      </c>
    </row>
    <row r="340" spans="1:18">
      <c r="A340" s="2">
        <v>43070</v>
      </c>
      <c r="B340" s="3">
        <v>1474.9046153846159</v>
      </c>
      <c r="C340" s="3">
        <v>27835.956000000002</v>
      </c>
      <c r="D340" s="3">
        <v>73823.052076280757</v>
      </c>
      <c r="E340" s="3">
        <v>5261.0642307692324</v>
      </c>
      <c r="F340" s="3">
        <v>19373.830769230772</v>
      </c>
      <c r="G340" s="3">
        <v>48080.414230769231</v>
      </c>
      <c r="H340" s="3">
        <v>2117.2930769230766</v>
      </c>
      <c r="I340" s="3">
        <v>3294.0246269230765</v>
      </c>
      <c r="J340" s="3">
        <v>29165.309615384616</v>
      </c>
      <c r="K340" s="3">
        <v>22769.951538461537</v>
      </c>
      <c r="L340" s="3">
        <v>2665.2549999999997</v>
      </c>
      <c r="M340" s="3">
        <v>7492.4557692307681</v>
      </c>
      <c r="N340" s="3">
        <v>13079.224285714286</v>
      </c>
      <c r="O340" s="3">
        <v>10195.25</v>
      </c>
      <c r="P340" s="3">
        <v>5367.6419230769234</v>
      </c>
      <c r="Q340" s="3">
        <v>22283.99307692307</v>
      </c>
      <c r="R340" s="3">
        <v>388.93653846153848</v>
      </c>
    </row>
    <row r="341" spans="1:18">
      <c r="A341" s="2">
        <v>43101</v>
      </c>
      <c r="B341" s="3">
        <v>1549.7866666666669</v>
      </c>
      <c r="C341" s="3">
        <v>33196.405851851858</v>
      </c>
      <c r="D341" s="3">
        <v>80838.093329288909</v>
      </c>
      <c r="E341" s="3">
        <v>5758.442222222222</v>
      </c>
      <c r="F341" s="3">
        <v>20817.79888888889</v>
      </c>
      <c r="G341" s="3">
        <v>49908.310370370382</v>
      </c>
      <c r="H341" s="3">
        <v>2250.678148148148</v>
      </c>
      <c r="I341" s="3">
        <v>3452.8974814814828</v>
      </c>
      <c r="J341" s="3">
        <v>31772.481111111105</v>
      </c>
      <c r="K341" s="3">
        <v>23605.541851851853</v>
      </c>
      <c r="L341" s="3">
        <v>2787.3440740740739</v>
      </c>
      <c r="M341" s="3">
        <v>7699.6770370370368</v>
      </c>
      <c r="N341" s="3">
        <v>13270.667272727273</v>
      </c>
      <c r="O341" s="3">
        <v>10437.822222222223</v>
      </c>
      <c r="P341" s="3">
        <v>5480.7744444444443</v>
      </c>
      <c r="Q341" s="3">
        <v>23261.78703703704</v>
      </c>
      <c r="R341" s="3">
        <v>397.73740740740737</v>
      </c>
    </row>
    <row r="342" spans="1:18">
      <c r="A342" s="2">
        <v>43132</v>
      </c>
      <c r="B342" s="3">
        <v>1523.5199999999998</v>
      </c>
      <c r="C342" s="3">
        <v>32124.863125000003</v>
      </c>
      <c r="D342" s="3">
        <v>84248.86428700418</v>
      </c>
      <c r="E342" s="3">
        <v>5669.4487499999987</v>
      </c>
      <c r="F342" s="3">
        <v>20650.709583333333</v>
      </c>
      <c r="G342" s="3">
        <v>48772.064583333326</v>
      </c>
      <c r="H342" s="3">
        <v>2275.4091666666668</v>
      </c>
      <c r="I342" s="3">
        <v>3271.7148083333336</v>
      </c>
      <c r="J342" s="3">
        <v>31007.066666666669</v>
      </c>
      <c r="K342" s="3">
        <v>21978.948333333334</v>
      </c>
      <c r="L342" s="3">
        <v>2707.9737500000006</v>
      </c>
      <c r="M342" s="3">
        <v>7258.0416666666679</v>
      </c>
      <c r="N342" s="3">
        <v>12459.364000000001</v>
      </c>
      <c r="O342" s="3">
        <v>9870.1833333333325</v>
      </c>
      <c r="P342" s="3">
        <v>5258.302083333333</v>
      </c>
      <c r="Q342" s="3">
        <v>22647.484583333338</v>
      </c>
      <c r="R342" s="3">
        <v>379.13124999999997</v>
      </c>
    </row>
    <row r="343" spans="1:18">
      <c r="A343" s="2">
        <v>43160</v>
      </c>
      <c r="B343" s="3">
        <v>1467.4421428571422</v>
      </c>
      <c r="C343" s="3">
        <v>32127.358428571431</v>
      </c>
      <c r="D343" s="3">
        <v>85250.982297021401</v>
      </c>
      <c r="E343" s="3">
        <v>5553.806071428573</v>
      </c>
      <c r="F343" s="3">
        <v>20726.28428571429</v>
      </c>
      <c r="G343" s="3">
        <v>47415.767857142877</v>
      </c>
      <c r="H343" s="3">
        <v>2288.059642857143</v>
      </c>
      <c r="I343" s="3">
        <v>3244.9406678571436</v>
      </c>
      <c r="J343" s="3">
        <v>30822.197142857152</v>
      </c>
      <c r="K343" s="3">
        <v>21366.70642857143</v>
      </c>
      <c r="L343" s="3">
        <v>2698.1903571428579</v>
      </c>
      <c r="M343" s="3">
        <v>7087.6957142857127</v>
      </c>
      <c r="N343" s="3">
        <v>12162.793181818181</v>
      </c>
      <c r="O343" s="3">
        <v>9603.6464285714301</v>
      </c>
      <c r="P343" s="3">
        <v>5195.4689285714276</v>
      </c>
      <c r="Q343" s="3">
        <v>22437.635357142859</v>
      </c>
      <c r="R343" s="3">
        <v>372.27071428571435</v>
      </c>
    </row>
    <row r="344" spans="1:18">
      <c r="A344" s="2">
        <v>43191</v>
      </c>
      <c r="B344" s="3">
        <v>1540.7748148148141</v>
      </c>
      <c r="C344" s="3">
        <v>31113.829925925918</v>
      </c>
      <c r="D344" s="3">
        <v>85134.757211277756</v>
      </c>
      <c r="E344" s="3">
        <v>5635.5729629629632</v>
      </c>
      <c r="F344" s="3">
        <v>21210.555555555555</v>
      </c>
      <c r="G344" s="3">
        <v>48120.846666666679</v>
      </c>
      <c r="H344" s="3">
        <v>2238.9833333333331</v>
      </c>
      <c r="I344" s="3">
        <v>3121.344025925926</v>
      </c>
      <c r="J344" s="3">
        <v>30314.178148148156</v>
      </c>
      <c r="K344" s="3">
        <v>21916.376666666667</v>
      </c>
      <c r="L344" s="3">
        <v>2653.2492592592589</v>
      </c>
      <c r="M344" s="3">
        <v>7285.1248148148125</v>
      </c>
      <c r="N344" s="3">
        <v>12404.979545454546</v>
      </c>
      <c r="O344" s="3">
        <v>9788.1518518518515</v>
      </c>
      <c r="P344" s="3">
        <v>5340.4981481481482</v>
      </c>
      <c r="Q344" s="3">
        <v>23393.358888888888</v>
      </c>
      <c r="R344" s="3">
        <v>378.75851851851837</v>
      </c>
    </row>
    <row r="345" spans="1:18">
      <c r="A345" s="2">
        <v>43221</v>
      </c>
      <c r="B345" s="3">
        <v>1541.606428571429</v>
      </c>
      <c r="C345" s="3">
        <v>29638.937250000006</v>
      </c>
      <c r="D345" s="3">
        <v>82303.639647064265</v>
      </c>
      <c r="E345" s="3">
        <v>5636.0650000000005</v>
      </c>
      <c r="F345" s="3">
        <v>21087.760357142855</v>
      </c>
      <c r="G345" s="3">
        <v>46115.456071428584</v>
      </c>
      <c r="H345" s="3">
        <v>2312.2453571428573</v>
      </c>
      <c r="I345" s="3">
        <v>3142.8241142857137</v>
      </c>
      <c r="J345" s="3">
        <v>30690.216071428578</v>
      </c>
      <c r="K345" s="3">
        <v>22586.496428571427</v>
      </c>
      <c r="L345" s="3">
        <v>2701.5374999999999</v>
      </c>
      <c r="M345" s="3">
        <v>7684.2825000000012</v>
      </c>
      <c r="N345" s="3">
        <v>12905.401739130437</v>
      </c>
      <c r="O345" s="3">
        <v>10034.089285714284</v>
      </c>
      <c r="P345" s="3">
        <v>5538.5503571428562</v>
      </c>
      <c r="Q345" s="3">
        <v>23471.65</v>
      </c>
      <c r="R345" s="3">
        <v>390.38321428571419</v>
      </c>
    </row>
    <row r="346" spans="1:18">
      <c r="A346" s="2">
        <v>43252</v>
      </c>
      <c r="B346" s="3">
        <v>1547.7261538461539</v>
      </c>
      <c r="C346" s="3">
        <v>29520.336000000007</v>
      </c>
      <c r="D346" s="3">
        <v>72723.737836019238</v>
      </c>
      <c r="E346" s="3">
        <v>5441.2573076923063</v>
      </c>
      <c r="F346" s="3">
        <v>20736.547692307697</v>
      </c>
      <c r="G346" s="3">
        <v>46336.223846153836</v>
      </c>
      <c r="H346" s="3">
        <v>2267.3384615384612</v>
      </c>
      <c r="I346" s="3">
        <v>2988.6252884615383</v>
      </c>
      <c r="J346" s="3">
        <v>30145.131153846152</v>
      </c>
      <c r="K346" s="3">
        <v>22567.281153846157</v>
      </c>
      <c r="L346" s="3">
        <v>2756.4857692307683</v>
      </c>
      <c r="M346" s="3">
        <v>7660.6053846153854</v>
      </c>
      <c r="N346" s="3">
        <v>12672.054090909089</v>
      </c>
      <c r="O346" s="3">
        <v>9756.0807692307699</v>
      </c>
      <c r="P346" s="3">
        <v>5416.5169230769243</v>
      </c>
      <c r="Q346" s="3">
        <v>21848.34230769231</v>
      </c>
      <c r="R346" s="3">
        <v>384.89884615384619</v>
      </c>
    </row>
    <row r="347" spans="1:18">
      <c r="A347" s="2">
        <v>43282</v>
      </c>
      <c r="B347" s="3">
        <v>1551.0918518518515</v>
      </c>
      <c r="C347" s="3">
        <v>27596.186185185186</v>
      </c>
      <c r="D347" s="3">
        <v>76840.030370370368</v>
      </c>
      <c r="E347" s="3">
        <v>5346.6362962962967</v>
      </c>
      <c r="F347" s="3">
        <v>20020.60555555555</v>
      </c>
      <c r="G347" s="3">
        <v>48768.423703703702</v>
      </c>
      <c r="H347" s="3">
        <v>2310.025925925926</v>
      </c>
      <c r="I347" s="3">
        <v>2821.9254222222221</v>
      </c>
      <c r="J347" s="3">
        <v>28502.553703703703</v>
      </c>
      <c r="K347" s="3">
        <v>22340.304444444439</v>
      </c>
      <c r="L347" s="3">
        <v>2788.1437037037044</v>
      </c>
      <c r="M347" s="3">
        <v>7652.5907407407412</v>
      </c>
      <c r="N347" s="3">
        <v>12581.67181818182</v>
      </c>
      <c r="O347" s="3">
        <v>9772.8000000000011</v>
      </c>
      <c r="P347" s="3">
        <v>5409.0622222222219</v>
      </c>
      <c r="Q347" s="3">
        <v>21846.735555555555</v>
      </c>
      <c r="R347" s="3">
        <v>385.202962962963</v>
      </c>
    </row>
    <row r="348" spans="1:18">
      <c r="A348" s="2">
        <v>43313</v>
      </c>
      <c r="B348" s="3">
        <v>1533.1582142857139</v>
      </c>
      <c r="C348" s="3">
        <v>26884.565464285715</v>
      </c>
      <c r="D348" s="3">
        <v>77711.075357142836</v>
      </c>
      <c r="E348" s="3">
        <v>5291.2264285714273</v>
      </c>
      <c r="F348" s="3">
        <v>19828.496785714284</v>
      </c>
      <c r="G348" s="3">
        <v>49278.510357142848</v>
      </c>
      <c r="H348" s="3">
        <v>2292.6096428571432</v>
      </c>
      <c r="I348" s="3">
        <v>2745.4014749999997</v>
      </c>
      <c r="J348" s="3">
        <v>27889.014999999996</v>
      </c>
      <c r="K348" s="3">
        <v>22487.943928571425</v>
      </c>
      <c r="L348" s="3">
        <v>2857.2503571428579</v>
      </c>
      <c r="M348" s="3">
        <v>7605.018571428569</v>
      </c>
      <c r="N348" s="3">
        <v>12458.920869565218</v>
      </c>
      <c r="O348" s="3">
        <v>9589.3142857142848</v>
      </c>
      <c r="P348" s="3">
        <v>5435.1842857142847</v>
      </c>
      <c r="Q348" s="3">
        <v>20974.570000000003</v>
      </c>
      <c r="R348" s="3">
        <v>385.32785714285717</v>
      </c>
    </row>
    <row r="349" spans="1:18">
      <c r="A349" s="2">
        <v>43344</v>
      </c>
      <c r="B349" s="3">
        <v>1498.2584000000002</v>
      </c>
      <c r="C349" s="3">
        <v>31363.724159999998</v>
      </c>
      <c r="D349" s="3">
        <v>77116.65399999998</v>
      </c>
      <c r="E349" s="3">
        <v>5303.0059999999994</v>
      </c>
      <c r="F349" s="3">
        <v>19207.749599999999</v>
      </c>
      <c r="G349" s="3">
        <v>49329.659199999987</v>
      </c>
      <c r="H349" s="3">
        <v>2382.6196000000004</v>
      </c>
      <c r="I349" s="3">
        <v>2730.5627480000003</v>
      </c>
      <c r="J349" s="3">
        <v>27345.057199999996</v>
      </c>
      <c r="K349" s="3">
        <v>23203.547600000002</v>
      </c>
      <c r="L349" s="3">
        <v>2902.0743999999995</v>
      </c>
      <c r="M349" s="3">
        <v>7389.3160000000007</v>
      </c>
      <c r="N349" s="3">
        <v>12185.245000000001</v>
      </c>
      <c r="O349" s="3">
        <v>9394.616</v>
      </c>
      <c r="P349" s="3">
        <v>5385.2952000000005</v>
      </c>
      <c r="Q349" s="3">
        <v>20971.814399999999</v>
      </c>
      <c r="R349" s="3">
        <v>379.73800000000006</v>
      </c>
    </row>
    <row r="350" spans="1:18">
      <c r="A350" s="2">
        <v>43374</v>
      </c>
      <c r="B350" s="3">
        <v>1457.2107407407404</v>
      </c>
      <c r="C350" s="3">
        <v>29583.103222222227</v>
      </c>
      <c r="D350" s="3">
        <v>84090.235925925925</v>
      </c>
      <c r="E350" s="3">
        <v>5180.5925925925922</v>
      </c>
      <c r="F350" s="3">
        <v>19115.760740740741</v>
      </c>
      <c r="G350" s="3">
        <v>47204.594814814816</v>
      </c>
      <c r="H350" s="3">
        <v>2385.0114814814815</v>
      </c>
      <c r="I350" s="3">
        <v>2648.8725444444444</v>
      </c>
      <c r="J350" s="3">
        <v>25767.276296296299</v>
      </c>
      <c r="K350" s="3">
        <v>22710.221111111114</v>
      </c>
      <c r="L350" s="3">
        <v>2783.1429629629629</v>
      </c>
      <c r="M350" s="3">
        <v>7127.9859259259283</v>
      </c>
      <c r="N350" s="3">
        <v>11686.409565217391</v>
      </c>
      <c r="O350" s="3">
        <v>8999.133333333335</v>
      </c>
      <c r="P350" s="3">
        <v>5163.7281481481486</v>
      </c>
      <c r="Q350" s="3">
        <v>19479.543703703701</v>
      </c>
      <c r="R350" s="3">
        <v>364.56666666666672</v>
      </c>
    </row>
    <row r="351" spans="1:18">
      <c r="A351" s="2">
        <v>43405</v>
      </c>
      <c r="B351" s="3">
        <v>1400.6157692307693</v>
      </c>
      <c r="C351" s="3">
        <v>30673.567923076924</v>
      </c>
      <c r="D351" s="3">
        <v>87402.578461538462</v>
      </c>
      <c r="E351" s="3">
        <v>5154.1503846153846</v>
      </c>
      <c r="F351" s="3">
        <v>19144.802307692305</v>
      </c>
      <c r="G351" s="3">
        <v>42935.86307692308</v>
      </c>
      <c r="H351" s="3">
        <v>2377.6434615384615</v>
      </c>
      <c r="I351" s="3">
        <v>2631.3789730769231</v>
      </c>
      <c r="J351" s="3">
        <v>26076.201538461548</v>
      </c>
      <c r="K351" s="3">
        <v>21953.563846153847</v>
      </c>
      <c r="L351" s="3">
        <v>2719.6403846153844</v>
      </c>
      <c r="M351" s="3">
        <v>7040.9269230769214</v>
      </c>
      <c r="N351" s="3">
        <v>11359.625000000002</v>
      </c>
      <c r="O351" s="3">
        <v>9042.265384615388</v>
      </c>
      <c r="P351" s="3">
        <v>5036.6438461538446</v>
      </c>
      <c r="Q351" s="3">
        <v>19074.222692307689</v>
      </c>
      <c r="R351" s="3">
        <v>359.8196153846153</v>
      </c>
    </row>
    <row r="352" spans="1:18">
      <c r="A352" s="2">
        <v>43435</v>
      </c>
      <c r="B352" s="3">
        <v>1347.3446428571428</v>
      </c>
      <c r="C352" s="3">
        <v>30306.028500000011</v>
      </c>
      <c r="D352" s="3">
        <v>87096.334999999963</v>
      </c>
      <c r="E352" s="3">
        <v>5098.9478571428554</v>
      </c>
      <c r="F352" s="3">
        <v>19206.613214285717</v>
      </c>
      <c r="G352" s="3">
        <v>41467.695</v>
      </c>
      <c r="H352" s="3">
        <v>2373.1253571428565</v>
      </c>
      <c r="I352" s="3">
        <v>2563.4305464285717</v>
      </c>
      <c r="J352" s="3">
        <v>25997.151071428561</v>
      </c>
      <c r="K352" s="3">
        <v>20912.978214285715</v>
      </c>
      <c r="L352" s="3">
        <v>2558.1400000000003</v>
      </c>
      <c r="M352" s="3">
        <v>6782.6046428571426</v>
      </c>
      <c r="N352" s="3">
        <v>10782.12</v>
      </c>
      <c r="O352" s="3">
        <v>8716.0571428571438</v>
      </c>
      <c r="P352" s="3">
        <v>4779.8460714285711</v>
      </c>
      <c r="Q352" s="3">
        <v>18679.985000000008</v>
      </c>
      <c r="R352" s="3">
        <v>342.71642857142848</v>
      </c>
    </row>
    <row r="353" spans="1:18">
      <c r="A353" s="2">
        <v>43466</v>
      </c>
      <c r="B353" s="3">
        <v>1391.8714814814816</v>
      </c>
      <c r="C353" s="3">
        <v>33925.203555555556</v>
      </c>
      <c r="D353" s="3">
        <v>94416.878148148171</v>
      </c>
      <c r="E353" s="3">
        <v>5340.0240740740737</v>
      </c>
      <c r="F353" s="3">
        <v>19633.050000000003</v>
      </c>
      <c r="G353" s="3">
        <v>43413.859259259269</v>
      </c>
      <c r="H353" s="3">
        <v>2447.6129629629636</v>
      </c>
      <c r="I353" s="3">
        <v>2557.2540740740742</v>
      </c>
      <c r="J353" s="3">
        <v>26683.458888888879</v>
      </c>
      <c r="K353" s="3">
        <v>20389.445555555558</v>
      </c>
      <c r="L353" s="3">
        <v>2607.2748148148153</v>
      </c>
      <c r="M353" s="3">
        <v>6859.8614814814819</v>
      </c>
      <c r="N353" s="3">
        <v>10968.887272727276</v>
      </c>
      <c r="O353" s="3">
        <v>8919.4592592592617</v>
      </c>
      <c r="P353" s="3">
        <v>4820.3551851851853</v>
      </c>
      <c r="Q353" s="3">
        <v>19286.124444444449</v>
      </c>
      <c r="R353" s="3">
        <v>350.27296296296294</v>
      </c>
    </row>
    <row r="354" spans="1:18">
      <c r="A354" s="2">
        <v>43497</v>
      </c>
      <c r="B354" s="3">
        <v>1483.9970833333334</v>
      </c>
      <c r="C354" s="3">
        <v>36640.27375</v>
      </c>
      <c r="D354" s="3">
        <v>96791.322083333333</v>
      </c>
      <c r="E354" s="3">
        <v>5415.3779166666654</v>
      </c>
      <c r="F354" s="3">
        <v>20403.79208333333</v>
      </c>
      <c r="G354" s="3">
        <v>43348.552083333336</v>
      </c>
      <c r="H354" s="3">
        <v>2498.7804166666665</v>
      </c>
      <c r="I354" s="3">
        <v>2729.4266250000005</v>
      </c>
      <c r="J354" s="3">
        <v>28301.464166666676</v>
      </c>
      <c r="K354" s="3">
        <v>21047.084999999995</v>
      </c>
      <c r="L354" s="3">
        <v>2754.1958333333332</v>
      </c>
      <c r="M354" s="3">
        <v>7143.8779166666673</v>
      </c>
      <c r="N354" s="3">
        <v>11280.836500000001</v>
      </c>
      <c r="O354" s="3">
        <v>9081.4125000000004</v>
      </c>
      <c r="P354" s="3">
        <v>5113.0500000000011</v>
      </c>
      <c r="Q354" s="3">
        <v>20002.682083333337</v>
      </c>
      <c r="R354" s="3">
        <v>366.28749999999997</v>
      </c>
    </row>
    <row r="355" spans="1:18">
      <c r="A355" s="2">
        <v>43525</v>
      </c>
      <c r="B355" s="3">
        <v>1564.3149999999998</v>
      </c>
      <c r="C355" s="3">
        <v>33517.38692307692</v>
      </c>
      <c r="D355" s="3">
        <v>96048.14346153845</v>
      </c>
      <c r="E355" s="3">
        <v>5260.8499999999995</v>
      </c>
      <c r="F355" s="3">
        <v>20847.722692307689</v>
      </c>
      <c r="G355" s="3">
        <v>42377.692307692305</v>
      </c>
      <c r="H355" s="3">
        <v>2484.4142307692305</v>
      </c>
      <c r="I355" s="3">
        <v>3045.9077461538463</v>
      </c>
      <c r="J355" s="3">
        <v>28889.151153846153</v>
      </c>
      <c r="K355" s="3">
        <v>21416.11</v>
      </c>
      <c r="L355" s="3">
        <v>2803.3849999999998</v>
      </c>
      <c r="M355" s="3">
        <v>7200.8407692307683</v>
      </c>
      <c r="N355" s="3">
        <v>11542.591904761906</v>
      </c>
      <c r="O355" s="3">
        <v>9253.4115384615361</v>
      </c>
      <c r="P355" s="3">
        <v>5313.2150000000001</v>
      </c>
      <c r="Q355" s="3">
        <v>20957.702307692307</v>
      </c>
      <c r="R355" s="3">
        <v>376.79115384615392</v>
      </c>
    </row>
    <row r="356" spans="1:18">
      <c r="A356" s="2">
        <v>43556</v>
      </c>
      <c r="B356" s="3">
        <v>1593.2107692307693</v>
      </c>
      <c r="C356" s="3">
        <v>31463.438846153847</v>
      </c>
      <c r="D356" s="3">
        <v>95313.040384615379</v>
      </c>
      <c r="E356" s="3">
        <v>5237.2057692307699</v>
      </c>
      <c r="F356" s="3">
        <v>21039.235384615386</v>
      </c>
      <c r="G356" s="3">
        <v>44828.637692307697</v>
      </c>
      <c r="H356" s="3">
        <v>2558.0484615384626</v>
      </c>
      <c r="I356" s="3">
        <v>3197.5315307692313</v>
      </c>
      <c r="J356" s="3">
        <v>29885.935769230771</v>
      </c>
      <c r="K356" s="3">
        <v>21998.151153846153</v>
      </c>
      <c r="L356" s="3">
        <v>2904.9957692307694</v>
      </c>
      <c r="M356" s="3">
        <v>7437.5284615384626</v>
      </c>
      <c r="N356" s="3">
        <v>12082.015454545455</v>
      </c>
      <c r="O356" s="3">
        <v>9493.788461538461</v>
      </c>
      <c r="P356" s="3">
        <v>5519.8788461538461</v>
      </c>
      <c r="Q356" s="3">
        <v>21794.784230769237</v>
      </c>
      <c r="R356" s="3">
        <v>388.8346153846154</v>
      </c>
    </row>
    <row r="357" spans="1:18">
      <c r="A357" s="2">
        <v>43586</v>
      </c>
      <c r="B357" s="3">
        <v>1514.7932142857146</v>
      </c>
      <c r="C357" s="3">
        <v>33426.852857142861</v>
      </c>
      <c r="D357" s="3">
        <v>94212.224642857109</v>
      </c>
      <c r="E357" s="3">
        <v>4992.9410714285714</v>
      </c>
      <c r="F357" s="3">
        <v>20141.314285714292</v>
      </c>
      <c r="G357" s="3">
        <v>43371.617857142854</v>
      </c>
      <c r="H357" s="3">
        <v>2585.5467857142858</v>
      </c>
      <c r="I357" s="3">
        <v>2930.0805642857144</v>
      </c>
      <c r="J357" s="3">
        <v>28322.887500000004</v>
      </c>
      <c r="K357" s="3">
        <v>21443.351071428566</v>
      </c>
      <c r="L357" s="3">
        <v>2860.2807142857141</v>
      </c>
      <c r="M357" s="3">
        <v>7286.7825000000012</v>
      </c>
      <c r="N357" s="3">
        <v>12091.07</v>
      </c>
      <c r="O357" s="3">
        <v>9226.4928571428591</v>
      </c>
      <c r="P357" s="3">
        <v>5382.2999999999984</v>
      </c>
      <c r="Q357" s="3">
        <v>20859.548571428571</v>
      </c>
      <c r="R357" s="3">
        <v>379.6749999999999</v>
      </c>
    </row>
    <row r="358" spans="1:18">
      <c r="A358" s="2">
        <v>43617</v>
      </c>
      <c r="B358" s="3">
        <v>1526.4764000000002</v>
      </c>
      <c r="C358" s="3">
        <v>38745.257999999987</v>
      </c>
      <c r="D358" s="3">
        <v>99081.624400000015</v>
      </c>
      <c r="E358" s="3">
        <v>5035.8427999999994</v>
      </c>
      <c r="F358" s="3">
        <v>20357.68559999999</v>
      </c>
      <c r="G358" s="3">
        <v>43371.385200000004</v>
      </c>
      <c r="H358" s="3">
        <v>2745.3904000000011</v>
      </c>
      <c r="I358" s="3">
        <v>2918.6200320000003</v>
      </c>
      <c r="J358" s="3">
        <v>27664.365600000001</v>
      </c>
      <c r="K358" s="3">
        <v>21053.659599999999</v>
      </c>
      <c r="L358" s="3">
        <v>2888.3167999999991</v>
      </c>
      <c r="M358" s="3">
        <v>7354.3567999999996</v>
      </c>
      <c r="N358" s="3">
        <v>12158.26</v>
      </c>
      <c r="O358" s="3">
        <v>9188.3320000000003</v>
      </c>
      <c r="P358" s="3">
        <v>5416.5011999999988</v>
      </c>
      <c r="Q358" s="3">
        <v>20741.778399999999</v>
      </c>
      <c r="R358" s="3">
        <v>379.88600000000008</v>
      </c>
    </row>
    <row r="359" spans="1:18">
      <c r="A359" s="2">
        <v>43647</v>
      </c>
      <c r="B359" s="3">
        <v>1586.7937037037034</v>
      </c>
      <c r="C359" s="3">
        <v>41430.623703703706</v>
      </c>
      <c r="D359" s="3">
        <v>103518.01148148147</v>
      </c>
      <c r="E359" s="3">
        <v>5037.7137037037037</v>
      </c>
      <c r="F359" s="3">
        <v>20725.218888888889</v>
      </c>
      <c r="G359" s="3">
        <v>42235.164814814823</v>
      </c>
      <c r="H359" s="3">
        <v>2759.0281481481475</v>
      </c>
      <c r="I359" s="3">
        <v>2948.5476111111111</v>
      </c>
      <c r="J359" s="3">
        <v>28488.474074074074</v>
      </c>
      <c r="K359" s="3">
        <v>21603.859259259261</v>
      </c>
      <c r="L359" s="3">
        <v>2996.9248148148149</v>
      </c>
      <c r="M359" s="3">
        <v>7546.2781481481452</v>
      </c>
      <c r="N359" s="3">
        <v>12406.857391304347</v>
      </c>
      <c r="O359" s="3">
        <v>9256.6666666666679</v>
      </c>
      <c r="P359" s="3">
        <v>5579.1874074074085</v>
      </c>
      <c r="Q359" s="3">
        <v>21876.181481481482</v>
      </c>
      <c r="R359" s="3">
        <v>388.80740740740742</v>
      </c>
    </row>
    <row r="360" spans="1:18">
      <c r="A360" s="2">
        <v>43678</v>
      </c>
      <c r="B360" s="3">
        <v>1532.2868000000003</v>
      </c>
      <c r="C360" s="3">
        <v>32146.3308</v>
      </c>
      <c r="D360" s="3">
        <v>100542.68439999997</v>
      </c>
      <c r="E360" s="3">
        <v>4777.967599999999</v>
      </c>
      <c r="F360" s="3">
        <v>19167.602400000003</v>
      </c>
      <c r="G360" s="3">
        <v>40057.4084</v>
      </c>
      <c r="H360" s="3">
        <v>2670.674399999999</v>
      </c>
      <c r="I360" s="3">
        <v>2848.9791399999999</v>
      </c>
      <c r="J360" s="3">
        <v>26021.945199999995</v>
      </c>
      <c r="K360" s="3">
        <v>20644.996800000001</v>
      </c>
      <c r="L360" s="3">
        <v>2896.5120000000006</v>
      </c>
      <c r="M360" s="3">
        <v>7199.4927999999991</v>
      </c>
      <c r="N360" s="3">
        <v>11719.749545454546</v>
      </c>
      <c r="O360" s="3">
        <v>8730.7119999999977</v>
      </c>
      <c r="P360" s="3">
        <v>5349.1287999999986</v>
      </c>
      <c r="Q360" s="3">
        <v>20698.060400000002</v>
      </c>
      <c r="R360" s="3">
        <v>372.85040000000004</v>
      </c>
    </row>
    <row r="361" spans="1:18">
      <c r="A361" s="2">
        <v>43709</v>
      </c>
      <c r="B361" s="3">
        <v>1582.5649999999998</v>
      </c>
      <c r="C361" s="3">
        <v>28304.066153846165</v>
      </c>
      <c r="D361" s="3">
        <v>103530.94192307688</v>
      </c>
      <c r="E361" s="3">
        <v>4959.6919230769226</v>
      </c>
      <c r="F361" s="3">
        <v>19415.756153846152</v>
      </c>
      <c r="G361" s="3">
        <v>42854.279230769222</v>
      </c>
      <c r="H361" s="3">
        <v>2786.7280769230761</v>
      </c>
      <c r="I361" s="3">
        <v>2979.0229807692303</v>
      </c>
      <c r="J361" s="3">
        <v>26466.089615384619</v>
      </c>
      <c r="K361" s="3">
        <v>21616.973846153855</v>
      </c>
      <c r="L361" s="3">
        <v>2978.3076923076919</v>
      </c>
      <c r="M361" s="3">
        <v>7321.0434615384593</v>
      </c>
      <c r="N361" s="3">
        <v>12285.253333333334</v>
      </c>
      <c r="O361" s="3">
        <v>9053.6538461538476</v>
      </c>
      <c r="P361" s="3">
        <v>5608.786538461537</v>
      </c>
      <c r="Q361" s="3">
        <v>21912.724230769229</v>
      </c>
      <c r="R361" s="3">
        <v>388.44269230769237</v>
      </c>
    </row>
    <row r="362" spans="1:18">
      <c r="A362" s="2">
        <v>43739</v>
      </c>
      <c r="B362" s="3">
        <v>1599.1918518518521</v>
      </c>
      <c r="C362" s="3">
        <v>32121.134444444444</v>
      </c>
      <c r="D362" s="3">
        <v>104655.78851851854</v>
      </c>
      <c r="E362" s="3">
        <v>5025.4207407407403</v>
      </c>
      <c r="F362" s="3">
        <v>19366.659259259261</v>
      </c>
      <c r="G362" s="3">
        <v>43232.2662962963</v>
      </c>
      <c r="H362" s="3">
        <v>2771.0166666666669</v>
      </c>
      <c r="I362" s="3">
        <v>2943.8833037037034</v>
      </c>
      <c r="J362" s="3">
        <v>26409.291851851849</v>
      </c>
      <c r="K362" s="3">
        <v>22185.048148148151</v>
      </c>
      <c r="L362" s="3">
        <v>2978.428148148148</v>
      </c>
      <c r="M362" s="3">
        <v>7220.9840740740747</v>
      </c>
      <c r="N362" s="3">
        <v>12511.551739130433</v>
      </c>
      <c r="O362" s="3">
        <v>9233.9148148148142</v>
      </c>
      <c r="P362" s="3">
        <v>5624.2718518518514</v>
      </c>
      <c r="Q362" s="3">
        <v>22142.420000000002</v>
      </c>
      <c r="R362" s="3">
        <v>390.19555555555564</v>
      </c>
    </row>
    <row r="363" spans="1:18">
      <c r="A363" s="2">
        <v>43770</v>
      </c>
      <c r="B363" s="3">
        <v>1624.3408000000002</v>
      </c>
      <c r="C363" s="3">
        <v>33825.181199999992</v>
      </c>
      <c r="D363" s="3">
        <v>107621.23399999998</v>
      </c>
      <c r="E363" s="3">
        <v>4677.4451999999992</v>
      </c>
      <c r="F363" s="3">
        <v>19873.397199999996</v>
      </c>
      <c r="G363" s="3">
        <v>43456.415999999997</v>
      </c>
      <c r="H363" s="3">
        <v>2945.3456000000001</v>
      </c>
      <c r="I363" s="3">
        <v>2923.931372</v>
      </c>
      <c r="J363" s="3">
        <v>26969.335600000002</v>
      </c>
      <c r="K363" s="3">
        <v>23242.854400000004</v>
      </c>
      <c r="L363" s="3">
        <v>3105.6984000000002</v>
      </c>
      <c r="M363" s="3">
        <v>7344.2636000000002</v>
      </c>
      <c r="N363" s="3">
        <v>13200.829523809525</v>
      </c>
      <c r="O363" s="3">
        <v>9315.344000000001</v>
      </c>
      <c r="P363" s="3">
        <v>5889.2772000000004</v>
      </c>
      <c r="Q363" s="3">
        <v>23401.764800000001</v>
      </c>
      <c r="R363" s="3">
        <v>405.28479999999996</v>
      </c>
    </row>
    <row r="364" spans="1:18">
      <c r="A364" s="2">
        <v>43800</v>
      </c>
      <c r="B364" s="3">
        <v>1632.3974074074072</v>
      </c>
      <c r="C364" s="3">
        <v>37604.822962962971</v>
      </c>
      <c r="D364" s="3">
        <v>113058.73592592592</v>
      </c>
      <c r="E364" s="3">
        <v>4718.5385185185187</v>
      </c>
      <c r="F364" s="3">
        <v>20172.951851851849</v>
      </c>
      <c r="G364" s="3">
        <v>43539.52925925926</v>
      </c>
      <c r="H364" s="3">
        <v>2985.5059259259256</v>
      </c>
      <c r="I364" s="3">
        <v>2960.2609629629624</v>
      </c>
      <c r="J364" s="3">
        <v>27320.13</v>
      </c>
      <c r="K364" s="3">
        <v>23661.121111111108</v>
      </c>
      <c r="L364" s="3">
        <v>3179.7055555555562</v>
      </c>
      <c r="M364" s="3">
        <v>7426.0970370370369</v>
      </c>
      <c r="N364" s="3">
        <v>13210.495909090911</v>
      </c>
      <c r="O364" s="3">
        <v>9506.7407407407409</v>
      </c>
      <c r="P364" s="3">
        <v>5930.391851851854</v>
      </c>
      <c r="Q364" s="3">
        <v>23444.47</v>
      </c>
      <c r="R364" s="3">
        <v>411.9370370370371</v>
      </c>
    </row>
    <row r="365" spans="1:18">
      <c r="A365" s="2">
        <v>43831</v>
      </c>
      <c r="B365" s="3">
        <v>1651.7500000000005</v>
      </c>
      <c r="C365" s="3">
        <v>41319.553703703692</v>
      </c>
      <c r="D365" s="3">
        <v>116948.11444444442</v>
      </c>
      <c r="E365" s="3">
        <v>4782.0551851851851</v>
      </c>
      <c r="F365" s="3">
        <v>20422.447777777779</v>
      </c>
      <c r="G365" s="3">
        <v>44856.205555555556</v>
      </c>
      <c r="H365" s="3">
        <v>3125.6448148148152</v>
      </c>
      <c r="I365" s="3">
        <v>3051.6988000000001</v>
      </c>
      <c r="J365" s="3">
        <v>28239.694074074079</v>
      </c>
      <c r="K365" s="3">
        <v>23681.910000000003</v>
      </c>
      <c r="L365" s="3">
        <v>3278.8129629629634</v>
      </c>
      <c r="M365" s="3">
        <v>7566.2640740740762</v>
      </c>
      <c r="N365" s="3">
        <v>13370.523636363634</v>
      </c>
      <c r="O365" s="3">
        <v>9566.0370370370365</v>
      </c>
      <c r="P365" s="3">
        <v>6007.7540740740733</v>
      </c>
      <c r="Q365" s="3">
        <v>23836.321481481478</v>
      </c>
      <c r="R365" s="3">
        <v>419.4329629629629</v>
      </c>
    </row>
    <row r="366" spans="1:18">
      <c r="A366" s="2">
        <v>43862</v>
      </c>
      <c r="B366" s="3">
        <v>1637.8776000000005</v>
      </c>
      <c r="C366" s="3">
        <v>39184.086400000007</v>
      </c>
      <c r="D366" s="3">
        <v>113379.7608</v>
      </c>
      <c r="E366" s="3">
        <v>4553.5864000000001</v>
      </c>
      <c r="F366" s="3">
        <v>19666.054</v>
      </c>
      <c r="G366" s="3">
        <v>44276.496400000018</v>
      </c>
      <c r="H366" s="3">
        <v>3070.2755999999995</v>
      </c>
      <c r="I366" s="3">
        <v>2933.4382959999994</v>
      </c>
      <c r="J366" s="3">
        <v>27177.952799999999</v>
      </c>
      <c r="K366" s="3">
        <v>23265.279200000001</v>
      </c>
      <c r="L366" s="3">
        <v>3285.8316000000004</v>
      </c>
      <c r="M366" s="3">
        <v>7324.83</v>
      </c>
      <c r="N366" s="3">
        <v>13330.550499999998</v>
      </c>
      <c r="O366" s="3">
        <v>9675.6840000000011</v>
      </c>
      <c r="P366" s="3">
        <v>5928.3067999999994</v>
      </c>
      <c r="Q366" s="3">
        <v>24212.7356</v>
      </c>
      <c r="R366" s="3">
        <v>419.78240000000005</v>
      </c>
    </row>
    <row r="367" spans="1:18">
      <c r="A367" s="2">
        <v>43891</v>
      </c>
      <c r="B367" s="3">
        <v>1202.017037037037</v>
      </c>
      <c r="C367" s="3">
        <v>28596.268518518515</v>
      </c>
      <c r="D367" s="3">
        <v>82178.073333333334</v>
      </c>
      <c r="E367" s="3">
        <v>3599.6896296296295</v>
      </c>
      <c r="F367" s="3">
        <v>15958.111111111109</v>
      </c>
      <c r="G367" s="3">
        <v>37539.34407407407</v>
      </c>
      <c r="H367" s="3">
        <v>2480.9629629629635</v>
      </c>
      <c r="I367" s="3">
        <v>2854.2758037037033</v>
      </c>
      <c r="J367" s="3">
        <v>24183.476666666662</v>
      </c>
      <c r="K367" s="3">
        <v>18898.997407407405</v>
      </c>
      <c r="L367" s="3">
        <v>2660.617037037036</v>
      </c>
      <c r="M367" s="3">
        <v>5756.7392592592578</v>
      </c>
      <c r="N367" s="3">
        <v>10034.256818181819</v>
      </c>
      <c r="O367" s="3">
        <v>7220.8999999999987</v>
      </c>
      <c r="P367" s="3">
        <v>4502.5270370370372</v>
      </c>
      <c r="Q367" s="3">
        <v>17726.007037037034</v>
      </c>
      <c r="R367" s="3">
        <v>323.70888888888885</v>
      </c>
    </row>
    <row r="368" spans="1:18">
      <c r="A368" s="2">
        <v>43922</v>
      </c>
      <c r="B368" s="3">
        <v>1157.3080769230769</v>
      </c>
      <c r="C368" s="3">
        <v>29261.782307692301</v>
      </c>
      <c r="D368" s="3">
        <v>77306.521923076929</v>
      </c>
      <c r="E368" s="3">
        <v>3768.6076923076926</v>
      </c>
      <c r="F368" s="3">
        <v>14199.262692307697</v>
      </c>
      <c r="G368" s="3">
        <v>34508.464999999997</v>
      </c>
      <c r="H368" s="3">
        <v>2588.5111538461542</v>
      </c>
      <c r="I368" s="3">
        <v>2810.3075538461544</v>
      </c>
      <c r="J368" s="3">
        <v>24044.598076923077</v>
      </c>
      <c r="K368" s="3">
        <v>19216.330769230772</v>
      </c>
      <c r="L368" s="3">
        <v>2760.8103846153845</v>
      </c>
      <c r="M368" s="3">
        <v>5733.4469230769237</v>
      </c>
      <c r="N368" s="3">
        <v>10391.800909090909</v>
      </c>
      <c r="O368" s="3">
        <v>6829.4999999999991</v>
      </c>
      <c r="P368" s="3">
        <v>4425.8180769230776</v>
      </c>
      <c r="Q368" s="3">
        <v>17132.573461538464</v>
      </c>
      <c r="R368" s="3">
        <v>328.34730769230777</v>
      </c>
    </row>
    <row r="369" spans="1:18">
      <c r="A369" s="2">
        <v>43952</v>
      </c>
      <c r="B369" s="3">
        <v>1085.458076923077</v>
      </c>
      <c r="C369" s="3">
        <v>37970.971923076919</v>
      </c>
      <c r="D369" s="3">
        <v>81437.040000000008</v>
      </c>
      <c r="E369" s="3">
        <v>3770.2838461538477</v>
      </c>
      <c r="F369" s="3">
        <v>15295.71461538461</v>
      </c>
      <c r="G369" s="3">
        <v>36451.278461538466</v>
      </c>
      <c r="H369" s="3">
        <v>2677.3842307692303</v>
      </c>
      <c r="I369" s="3">
        <v>2864.5299653846164</v>
      </c>
      <c r="J369" s="3">
        <v>23821.458846153844</v>
      </c>
      <c r="K369" s="3">
        <v>20413.027307692308</v>
      </c>
      <c r="L369" s="3">
        <v>2921.9892307692303</v>
      </c>
      <c r="M369" s="3">
        <v>5948.7584615384612</v>
      </c>
      <c r="N369" s="3">
        <v>10987.450476190475</v>
      </c>
      <c r="O369" s="3">
        <v>6784.6730769230771</v>
      </c>
      <c r="P369" s="3">
        <v>4498.5034615384611</v>
      </c>
      <c r="Q369" s="3">
        <v>17433.274230769232</v>
      </c>
      <c r="R369" s="3">
        <v>339.81192307692311</v>
      </c>
    </row>
    <row r="370" spans="1:18">
      <c r="A370" s="2">
        <v>43983</v>
      </c>
      <c r="B370" s="3">
        <v>1149.4076923076923</v>
      </c>
      <c r="C370" s="3">
        <v>42376.313461538455</v>
      </c>
      <c r="D370" s="3">
        <v>94460.777307692319</v>
      </c>
      <c r="E370" s="3">
        <v>3975.7769230769218</v>
      </c>
      <c r="F370" s="3">
        <v>16818.49384615384</v>
      </c>
      <c r="G370" s="3">
        <v>38002.948076923079</v>
      </c>
      <c r="H370" s="3">
        <v>2766.541923076923</v>
      </c>
      <c r="I370" s="3">
        <v>2945.0609153846153</v>
      </c>
      <c r="J370" s="3">
        <v>24503.588076923079</v>
      </c>
      <c r="K370" s="3">
        <v>22495.101538461542</v>
      </c>
      <c r="L370" s="3">
        <v>3101.7142307692307</v>
      </c>
      <c r="M370" s="3">
        <v>6247.0461538461532</v>
      </c>
      <c r="N370" s="3">
        <v>12280.611818181818</v>
      </c>
      <c r="O370" s="3">
        <v>7435.0653846153837</v>
      </c>
      <c r="P370" s="3">
        <v>4961.8734615384619</v>
      </c>
      <c r="Q370" s="3">
        <v>19436.236923076922</v>
      </c>
      <c r="R370" s="3">
        <v>362.82423076923078</v>
      </c>
    </row>
    <row r="371" spans="1:18">
      <c r="A371" s="2">
        <v>44013</v>
      </c>
      <c r="B371" s="3">
        <v>1151.091851851852</v>
      </c>
      <c r="C371" s="3">
        <v>45070.05740740741</v>
      </c>
      <c r="D371" s="3">
        <v>101152.29407407409</v>
      </c>
      <c r="E371" s="3">
        <v>4061.1022222222232</v>
      </c>
      <c r="F371" s="3">
        <v>16998.196296296293</v>
      </c>
      <c r="G371" s="3">
        <v>37141.851481481484</v>
      </c>
      <c r="H371" s="3">
        <v>2818.4537037037044</v>
      </c>
      <c r="I371" s="3">
        <v>3281.1132740740745</v>
      </c>
      <c r="J371" s="3">
        <v>25269.539629629628</v>
      </c>
      <c r="K371" s="3">
        <v>22543.240740740734</v>
      </c>
      <c r="L371" s="3">
        <v>3201.9644444444448</v>
      </c>
      <c r="M371" s="3">
        <v>6167.2600000000011</v>
      </c>
      <c r="N371" s="3">
        <v>12740.956086956523</v>
      </c>
      <c r="O371" s="3">
        <v>7340.6740740740743</v>
      </c>
      <c r="P371" s="3">
        <v>5000.0318518518516</v>
      </c>
      <c r="Q371" s="3">
        <v>19988.435925925936</v>
      </c>
      <c r="R371" s="3">
        <v>368.3192592592593</v>
      </c>
    </row>
    <row r="372" spans="1:18">
      <c r="A372" s="2">
        <v>44044</v>
      </c>
      <c r="B372" s="3">
        <v>1170.1346153846157</v>
      </c>
      <c r="C372" s="3">
        <v>48755.707307692319</v>
      </c>
      <c r="D372" s="3">
        <v>101795.66307692308</v>
      </c>
      <c r="E372" s="3">
        <v>3960.9246153846157</v>
      </c>
      <c r="F372" s="3">
        <v>18157.689615384617</v>
      </c>
      <c r="G372" s="3">
        <v>38173.526923076919</v>
      </c>
      <c r="H372" s="3">
        <v>3004.8615384615377</v>
      </c>
      <c r="I372" s="3">
        <v>3371.8127500000001</v>
      </c>
      <c r="J372" s="3">
        <v>25074.996153846165</v>
      </c>
      <c r="K372" s="3">
        <v>22826.581153846153</v>
      </c>
      <c r="L372" s="3">
        <v>3389.4742307692295</v>
      </c>
      <c r="M372" s="3">
        <v>6054.791538461538</v>
      </c>
      <c r="N372" s="3">
        <v>12882.407619047619</v>
      </c>
      <c r="O372" s="3">
        <v>7069.1230769230788</v>
      </c>
      <c r="P372" s="3">
        <v>4951.9419230769236</v>
      </c>
      <c r="Q372" s="3">
        <v>19823.014999999999</v>
      </c>
      <c r="R372" s="3">
        <v>367.21</v>
      </c>
    </row>
    <row r="373" spans="1:18">
      <c r="A373" s="2">
        <v>44075</v>
      </c>
      <c r="B373" s="3">
        <v>1207.6215384615384</v>
      </c>
      <c r="C373" s="3">
        <v>43498.188076923085</v>
      </c>
      <c r="D373" s="3">
        <v>98701.315769230772</v>
      </c>
      <c r="E373" s="3">
        <v>3702.8257692307689</v>
      </c>
      <c r="F373" s="3">
        <v>18024.826923076922</v>
      </c>
      <c r="G373" s="3">
        <v>36480.870769230765</v>
      </c>
      <c r="H373" s="3">
        <v>2922.9142307692305</v>
      </c>
      <c r="I373" s="3">
        <v>3289.5465730769229</v>
      </c>
      <c r="J373" s="3">
        <v>24248.440384615391</v>
      </c>
      <c r="K373" s="3">
        <v>23309.09076923077</v>
      </c>
      <c r="L373" s="3">
        <v>3364.9488461538467</v>
      </c>
      <c r="M373" s="3">
        <v>5931.0388461538469</v>
      </c>
      <c r="N373" s="3">
        <v>12960.896363636362</v>
      </c>
      <c r="O373" s="3">
        <v>6886.2269230769225</v>
      </c>
      <c r="P373" s="3">
        <v>4935.7646153846144</v>
      </c>
      <c r="Q373" s="3">
        <v>19415.450769230767</v>
      </c>
      <c r="R373" s="3">
        <v>364.59038461538461</v>
      </c>
    </row>
    <row r="374" spans="1:18">
      <c r="A374" s="2">
        <v>44105</v>
      </c>
      <c r="B374" s="3">
        <v>1169.5707692307692</v>
      </c>
      <c r="C374" s="3">
        <v>46999.126538461533</v>
      </c>
      <c r="D374" s="3">
        <v>97897.405384615384</v>
      </c>
      <c r="E374" s="3">
        <v>3671.8311538461535</v>
      </c>
      <c r="F374" s="3">
        <v>17895.436923076923</v>
      </c>
      <c r="G374" s="3">
        <v>37799.117307692301</v>
      </c>
      <c r="H374" s="3">
        <v>2812.9392307692301</v>
      </c>
      <c r="I374" s="3">
        <v>3278.4858461538465</v>
      </c>
      <c r="J374" s="3">
        <v>24357.589230769234</v>
      </c>
      <c r="K374" s="3">
        <v>23442.636538461542</v>
      </c>
      <c r="L374" s="3">
        <v>3422.5461538461536</v>
      </c>
      <c r="M374" s="3">
        <v>5862.7453846153821</v>
      </c>
      <c r="N374" s="3">
        <v>12603.100909090908</v>
      </c>
      <c r="O374" s="3">
        <v>6809.4807692307677</v>
      </c>
      <c r="P374" s="3">
        <v>4853.2580769230763</v>
      </c>
      <c r="Q374" s="3">
        <v>19143.347307692307</v>
      </c>
      <c r="R374" s="3">
        <v>362.26153846153852</v>
      </c>
    </row>
    <row r="375" spans="1:18">
      <c r="A375" s="2">
        <v>44136</v>
      </c>
      <c r="B375" s="3">
        <v>1214.2637037037041</v>
      </c>
      <c r="C375" s="3">
        <v>50862.220370370364</v>
      </c>
      <c r="D375" s="3">
        <v>104464.49999999999</v>
      </c>
      <c r="E375" s="3">
        <v>3944.3229629629632</v>
      </c>
      <c r="F375" s="3">
        <v>18497.171111111114</v>
      </c>
      <c r="G375" s="3">
        <v>40497.090000000004</v>
      </c>
      <c r="H375" s="3">
        <v>2997.2840740740735</v>
      </c>
      <c r="I375" s="3">
        <v>3340.6720888888881</v>
      </c>
      <c r="J375" s="3">
        <v>26073.899999999998</v>
      </c>
      <c r="K375" s="3">
        <v>25236.35259259259</v>
      </c>
      <c r="L375" s="3">
        <v>3546.4848148148149</v>
      </c>
      <c r="M375" s="3">
        <v>6204.1603703703686</v>
      </c>
      <c r="N375" s="3">
        <v>12960.691428571427</v>
      </c>
      <c r="O375" s="3">
        <v>7626.5888888888912</v>
      </c>
      <c r="P375" s="3">
        <v>5313.2988888888876</v>
      </c>
      <c r="Q375" s="3">
        <v>20901.79111111111</v>
      </c>
      <c r="R375" s="3">
        <v>380.77111111111105</v>
      </c>
    </row>
    <row r="376" spans="1:18">
      <c r="A376" s="2">
        <v>44166</v>
      </c>
      <c r="B376" s="3">
        <v>1389.76</v>
      </c>
      <c r="C376" s="3">
        <v>52821.382962962969</v>
      </c>
      <c r="D376" s="3">
        <v>116005.83629629633</v>
      </c>
      <c r="E376" s="3">
        <v>4148.6907407407407</v>
      </c>
      <c r="F376" s="3">
        <v>20663.567037037039</v>
      </c>
      <c r="G376" s="3">
        <v>43611.41777777778</v>
      </c>
      <c r="H376" s="3">
        <v>3236.5396296296299</v>
      </c>
      <c r="I376" s="3">
        <v>3399.139792592593</v>
      </c>
      <c r="J376" s="3">
        <v>26524.441851851854</v>
      </c>
      <c r="K376" s="3">
        <v>26787.886296296303</v>
      </c>
      <c r="L376" s="3">
        <v>3695.3677777777771</v>
      </c>
      <c r="M376" s="3">
        <v>6519.5833333333312</v>
      </c>
      <c r="N376" s="3">
        <v>13452.706086956527</v>
      </c>
      <c r="O376" s="3">
        <v>8133.5777777777776</v>
      </c>
      <c r="P376" s="3">
        <v>5545.1374074074074</v>
      </c>
      <c r="Q376" s="3">
        <v>22011.925185185184</v>
      </c>
      <c r="R376" s="3">
        <v>394.4018518518518</v>
      </c>
    </row>
    <row r="377" spans="1:18">
      <c r="A377" s="2">
        <v>44197</v>
      </c>
      <c r="B377" s="3">
        <v>1429.4596296296297</v>
      </c>
      <c r="C377" s="3">
        <v>50283.287407407392</v>
      </c>
      <c r="D377" s="3">
        <v>119813.97703703707</v>
      </c>
      <c r="E377" s="3">
        <v>4484.4444444444453</v>
      </c>
      <c r="F377" s="3">
        <v>21368.180740740736</v>
      </c>
      <c r="G377" s="3">
        <v>45213.518888888895</v>
      </c>
      <c r="H377" s="3">
        <v>3400.2214814814806</v>
      </c>
      <c r="I377" s="3">
        <v>3558.0511444444442</v>
      </c>
      <c r="J377" s="3">
        <v>28536.228518518517</v>
      </c>
      <c r="K377" s="3">
        <v>28151.548518518524</v>
      </c>
      <c r="L377" s="3">
        <v>3788.0925925925935</v>
      </c>
      <c r="M377" s="3">
        <v>6679.2059259259267</v>
      </c>
      <c r="N377" s="3">
        <v>13823.259</v>
      </c>
      <c r="O377" s="3">
        <v>8149.3888888888878</v>
      </c>
      <c r="P377" s="3">
        <v>5584.5022222222215</v>
      </c>
      <c r="Q377" s="3">
        <v>22318.086296296296</v>
      </c>
      <c r="R377" s="3">
        <v>406.14370370370381</v>
      </c>
    </row>
    <row r="378" spans="1:18">
      <c r="A378" s="2">
        <v>44228</v>
      </c>
      <c r="B378" s="3">
        <v>1362.6316000000004</v>
      </c>
      <c r="C378" s="3">
        <v>50614.966799999987</v>
      </c>
      <c r="D378" s="3">
        <v>117622.85799999996</v>
      </c>
      <c r="E378" s="3">
        <v>4535.7180000000008</v>
      </c>
      <c r="F378" s="3">
        <v>22375.849600000001</v>
      </c>
      <c r="G378" s="3">
        <v>44465.645999999986</v>
      </c>
      <c r="H378" s="3">
        <v>3408.5615999999995</v>
      </c>
      <c r="I378" s="3">
        <v>3599.2921200000019</v>
      </c>
      <c r="J378" s="3">
        <v>29909.395999999997</v>
      </c>
      <c r="K378" s="3">
        <v>29491.138800000004</v>
      </c>
      <c r="L378" s="3">
        <v>3886.6507999999994</v>
      </c>
      <c r="M378" s="3">
        <v>6579.282799999999</v>
      </c>
      <c r="N378" s="3">
        <v>13953.167142857143</v>
      </c>
      <c r="O378" s="3">
        <v>8129.6560000000009</v>
      </c>
      <c r="P378" s="3">
        <v>5702.5448000000006</v>
      </c>
      <c r="Q378" s="3">
        <v>23038.762399999996</v>
      </c>
      <c r="R378" s="3">
        <v>411.36039999999991</v>
      </c>
    </row>
    <row r="379" spans="1:18">
      <c r="A379" s="2">
        <v>44256</v>
      </c>
      <c r="B379" s="3">
        <v>1336.0162962962963</v>
      </c>
      <c r="C379" s="3">
        <v>48125.645555555551</v>
      </c>
      <c r="D379" s="3">
        <v>114051.55962962963</v>
      </c>
      <c r="E379" s="3">
        <v>4829.3862962962949</v>
      </c>
      <c r="F379" s="3">
        <v>22215.721481481483</v>
      </c>
      <c r="G379" s="3">
        <v>47074.617037037046</v>
      </c>
      <c r="H379" s="3">
        <v>3480.592222222223</v>
      </c>
      <c r="I379" s="3">
        <v>3443.2056555555559</v>
      </c>
      <c r="J379" s="3">
        <v>28829.611111111117</v>
      </c>
      <c r="K379" s="3">
        <v>29326.025925925929</v>
      </c>
      <c r="L379" s="3">
        <v>3911.6522222222216</v>
      </c>
      <c r="M379" s="3">
        <v>6713.1048148148157</v>
      </c>
      <c r="N379" s="3">
        <v>14508.142608695649</v>
      </c>
      <c r="O379" s="3">
        <v>8484.9074074074088</v>
      </c>
      <c r="P379" s="3">
        <v>5960.7670370370388</v>
      </c>
      <c r="Q379" s="3">
        <v>23960.337407407413</v>
      </c>
      <c r="R379" s="3">
        <v>421.56407407407414</v>
      </c>
    </row>
    <row r="380" spans="1:18">
      <c r="A380" s="2">
        <v>44287</v>
      </c>
      <c r="B380" s="3">
        <v>1307.5457692307693</v>
      </c>
      <c r="C380" s="3">
        <v>48319.26846153845</v>
      </c>
      <c r="D380" s="3">
        <v>119033.47615384613</v>
      </c>
      <c r="E380" s="3">
        <v>4860.9957692307698</v>
      </c>
      <c r="F380" s="3">
        <v>20558.579230769228</v>
      </c>
      <c r="G380" s="3">
        <v>48243.862692307681</v>
      </c>
      <c r="H380" s="3">
        <v>3554.688846153847</v>
      </c>
      <c r="I380" s="3">
        <v>3455.5323999999996</v>
      </c>
      <c r="J380" s="3">
        <v>28889.560769230768</v>
      </c>
      <c r="K380" s="3">
        <v>29436.223846153844</v>
      </c>
      <c r="L380" s="3">
        <v>4134.5723076923077</v>
      </c>
      <c r="M380" s="3">
        <v>6905.6611538461548</v>
      </c>
      <c r="N380" s="3">
        <v>15224.676818181819</v>
      </c>
      <c r="O380" s="3">
        <v>8624.5192307692323</v>
      </c>
      <c r="P380" s="3">
        <v>6208.6476923076943</v>
      </c>
      <c r="Q380" s="3">
        <v>24515.569615384618</v>
      </c>
      <c r="R380" s="3">
        <v>437.20500000000015</v>
      </c>
    </row>
    <row r="381" spans="1:18">
      <c r="A381" s="2">
        <v>44317</v>
      </c>
      <c r="B381" s="3">
        <v>1247.2619999999999</v>
      </c>
      <c r="C381" s="3">
        <v>54050.358799999987</v>
      </c>
      <c r="D381" s="3">
        <v>122227.99160000001</v>
      </c>
      <c r="E381" s="3">
        <v>4353.7852000000003</v>
      </c>
      <c r="F381" s="3">
        <v>20638.688399999999</v>
      </c>
      <c r="G381" s="3">
        <v>49319.240400000002</v>
      </c>
      <c r="H381" s="3">
        <v>3660.3819999999996</v>
      </c>
      <c r="I381" s="3">
        <v>3498.1794840000007</v>
      </c>
      <c r="J381" s="3">
        <v>28570.195200000002</v>
      </c>
      <c r="K381" s="3">
        <v>28615.326800000006</v>
      </c>
      <c r="L381" s="3">
        <v>4173.3936000000012</v>
      </c>
      <c r="M381" s="3">
        <v>7023.5963999999985</v>
      </c>
      <c r="N381" s="3">
        <v>15312.024285714284</v>
      </c>
      <c r="O381" s="3">
        <v>9087.851999999999</v>
      </c>
      <c r="P381" s="3">
        <v>6361.7735999999995</v>
      </c>
      <c r="Q381" s="3">
        <v>24705.410800000001</v>
      </c>
      <c r="R381" s="3">
        <v>442.49079999999992</v>
      </c>
    </row>
    <row r="382" spans="1:18">
      <c r="A382" s="2">
        <v>44348</v>
      </c>
      <c r="B382" s="3">
        <v>1255.814230769231</v>
      </c>
      <c r="C382" s="3">
        <v>65579.891923076924</v>
      </c>
      <c r="D382" s="3">
        <v>128985.37884615385</v>
      </c>
      <c r="E382" s="3">
        <v>4310.2203846153852</v>
      </c>
      <c r="F382" s="3">
        <v>19670.355000000003</v>
      </c>
      <c r="G382" s="3">
        <v>50629.145000000011</v>
      </c>
      <c r="H382" s="3">
        <v>3820.8138461538456</v>
      </c>
      <c r="I382" s="3">
        <v>3576.8048230769223</v>
      </c>
      <c r="J382" s="3">
        <v>28867.153461538463</v>
      </c>
      <c r="K382" s="3">
        <v>28948.905769230772</v>
      </c>
      <c r="L382" s="3">
        <v>4237.3557692307695</v>
      </c>
      <c r="M382" s="3">
        <v>7096.1326923076913</v>
      </c>
      <c r="N382" s="3">
        <v>15618.974090909089</v>
      </c>
      <c r="O382" s="3">
        <v>9101.9538461538486</v>
      </c>
      <c r="P382" s="3">
        <v>6574.78346153846</v>
      </c>
      <c r="Q382" s="3">
        <v>25502.90769230769</v>
      </c>
      <c r="R382" s="3">
        <v>455.02230769230778</v>
      </c>
    </row>
    <row r="383" spans="1:18">
      <c r="A383" s="2">
        <v>44378</v>
      </c>
      <c r="B383" s="3">
        <v>1268.8988888888891</v>
      </c>
      <c r="C383" s="3">
        <v>64110.523333333338</v>
      </c>
      <c r="D383" s="3">
        <v>126065.16925925923</v>
      </c>
      <c r="E383" s="3">
        <v>4226.9051851851855</v>
      </c>
      <c r="F383" s="3">
        <v>18628.457777777778</v>
      </c>
      <c r="G383" s="3">
        <v>50174.094074074084</v>
      </c>
      <c r="H383" s="3">
        <v>3807.3970370370371</v>
      </c>
      <c r="I383" s="3">
        <v>3516.9070666666667</v>
      </c>
      <c r="J383" s="3">
        <v>27422.982592592591</v>
      </c>
      <c r="K383" s="3">
        <v>28093.673333333336</v>
      </c>
      <c r="L383" s="3">
        <v>4363.0922222222216</v>
      </c>
      <c r="M383" s="3">
        <v>7053.7722222222201</v>
      </c>
      <c r="N383" s="3">
        <v>15573.489090909088</v>
      </c>
      <c r="O383" s="3">
        <v>8710.4555555555598</v>
      </c>
      <c r="P383" s="3">
        <v>6520.4896296296311</v>
      </c>
      <c r="Q383" s="3">
        <v>25046.514074074079</v>
      </c>
      <c r="R383" s="3">
        <v>457.27407407407406</v>
      </c>
    </row>
    <row r="384" spans="1:18">
      <c r="A384" s="2">
        <v>44409</v>
      </c>
      <c r="B384" s="3">
        <v>1283.7042857142858</v>
      </c>
      <c r="C384" s="3">
        <v>69152.202857142853</v>
      </c>
      <c r="D384" s="3">
        <v>120431.7567857143</v>
      </c>
      <c r="E384" s="3">
        <v>4351.5410714285726</v>
      </c>
      <c r="F384" s="3">
        <v>16942.642857142855</v>
      </c>
      <c r="G384" s="3">
        <v>51643.663571428544</v>
      </c>
      <c r="H384" s="3">
        <v>3861.4528571428577</v>
      </c>
      <c r="I384" s="3">
        <v>3490.2293178571445</v>
      </c>
      <c r="J384" s="3">
        <v>25879.692500000001</v>
      </c>
      <c r="K384" s="3">
        <v>27669.41642857144</v>
      </c>
      <c r="L384" s="3">
        <v>4455.4546428571421</v>
      </c>
      <c r="M384" s="3">
        <v>7136.2417857142873</v>
      </c>
      <c r="N384" s="3">
        <v>15816.081363636365</v>
      </c>
      <c r="O384" s="3">
        <v>8895.6250000000018</v>
      </c>
      <c r="P384" s="3">
        <v>6740.3475000000008</v>
      </c>
      <c r="Q384" s="3">
        <v>26026.179285714294</v>
      </c>
      <c r="R384" s="3">
        <v>470.9439285714285</v>
      </c>
    </row>
    <row r="385" spans="1:18">
      <c r="A385" s="2">
        <v>44440</v>
      </c>
      <c r="B385" s="3">
        <v>1323.8403846153847</v>
      </c>
      <c r="C385" s="3">
        <v>76398.61461538462</v>
      </c>
      <c r="D385" s="3">
        <v>114043.84807692307</v>
      </c>
      <c r="E385" s="3">
        <v>4406.9523076923078</v>
      </c>
      <c r="F385" s="3">
        <v>17938.518076923083</v>
      </c>
      <c r="G385" s="3">
        <v>51531.581153846157</v>
      </c>
      <c r="H385" s="3">
        <v>4027.1507692307687</v>
      </c>
      <c r="I385" s="3">
        <v>3626.3117000000002</v>
      </c>
      <c r="J385" s="3">
        <v>25197.42923076923</v>
      </c>
      <c r="K385" s="3">
        <v>29933.447307692317</v>
      </c>
      <c r="L385" s="3">
        <v>4452.8584615384616</v>
      </c>
      <c r="M385" s="3">
        <v>7062.0969230769251</v>
      </c>
      <c r="N385" s="3">
        <v>15584.468636363636</v>
      </c>
      <c r="O385" s="3">
        <v>8818.6730769230762</v>
      </c>
      <c r="P385" s="3">
        <v>6638.1392307692295</v>
      </c>
      <c r="Q385" s="3">
        <v>25861.669615384617</v>
      </c>
      <c r="R385" s="3">
        <v>465.05115384615391</v>
      </c>
    </row>
    <row r="386" spans="1:18">
      <c r="A386" s="2">
        <v>44470</v>
      </c>
      <c r="B386" s="3">
        <v>1400.7481481481479</v>
      </c>
      <c r="C386" s="3">
        <v>82136.159629629634</v>
      </c>
      <c r="D386" s="3">
        <v>110017.56407407405</v>
      </c>
      <c r="E386" s="3">
        <v>4113.2288888888897</v>
      </c>
      <c r="F386" s="3">
        <v>20029.957037037035</v>
      </c>
      <c r="G386" s="3">
        <v>51699.877407407432</v>
      </c>
      <c r="H386" s="3">
        <v>4214.3814814814823</v>
      </c>
      <c r="I386" s="3">
        <v>3572.9827185185186</v>
      </c>
      <c r="J386" s="3">
        <v>25272.261111111118</v>
      </c>
      <c r="K386" s="3">
        <v>28618.562222222215</v>
      </c>
      <c r="L386" s="3">
        <v>4466.288148148149</v>
      </c>
      <c r="M386" s="3">
        <v>7164.0244444444443</v>
      </c>
      <c r="N386" s="3">
        <v>15401.8680952381</v>
      </c>
      <c r="O386" s="3">
        <v>8935.2185185185153</v>
      </c>
      <c r="P386" s="3">
        <v>6658.9811111111121</v>
      </c>
      <c r="Q386" s="3">
        <v>26301.537037037029</v>
      </c>
      <c r="R386" s="3">
        <v>465.04148148148136</v>
      </c>
    </row>
    <row r="387" spans="1:18">
      <c r="A387" s="2">
        <v>44501</v>
      </c>
      <c r="B387" s="3">
        <v>1353.5580769230767</v>
      </c>
      <c r="C387" s="3">
        <v>88672.168076923059</v>
      </c>
      <c r="D387" s="3">
        <v>104376.49769230768</v>
      </c>
      <c r="E387" s="3">
        <v>4440.7473076923088</v>
      </c>
      <c r="F387" s="3">
        <v>20350.858846153849</v>
      </c>
      <c r="G387" s="3">
        <v>51127.499615384615</v>
      </c>
      <c r="H387" s="3">
        <v>4069.752307692308</v>
      </c>
      <c r="I387" s="3">
        <v>3538.6327769230757</v>
      </c>
      <c r="J387" s="3">
        <v>24900.518076923076</v>
      </c>
      <c r="K387" s="3">
        <v>29401.008076923081</v>
      </c>
      <c r="L387" s="3">
        <v>4668.8284615384628</v>
      </c>
      <c r="M387" s="3">
        <v>7259.3911538461552</v>
      </c>
      <c r="N387" s="3">
        <v>15938.779545454547</v>
      </c>
      <c r="O387" s="3">
        <v>8905.1884615384643</v>
      </c>
      <c r="P387" s="3">
        <v>7010.3011538461542</v>
      </c>
      <c r="Q387" s="3">
        <v>27254.836923076924</v>
      </c>
      <c r="R387" s="3">
        <v>481.17346153846142</v>
      </c>
    </row>
    <row r="388" spans="1:18">
      <c r="A388" s="2">
        <v>44531</v>
      </c>
      <c r="B388" s="3">
        <v>1401.4940740740742</v>
      </c>
      <c r="C388" s="3">
        <v>84691.662962962946</v>
      </c>
      <c r="D388" s="3">
        <v>105874.4474074074</v>
      </c>
      <c r="E388" s="3">
        <v>4306.7929629629625</v>
      </c>
      <c r="F388" s="3">
        <v>20462.660740740743</v>
      </c>
      <c r="G388" s="3">
        <v>51759.475185185176</v>
      </c>
      <c r="H388" s="3">
        <v>3764.1729629629635</v>
      </c>
      <c r="I388" s="3">
        <v>3627.6335629629621</v>
      </c>
      <c r="J388" s="3">
        <v>23481.100370370379</v>
      </c>
      <c r="K388" s="3">
        <v>28514.827407407403</v>
      </c>
      <c r="L388" s="3">
        <v>4672.8766666666661</v>
      </c>
      <c r="M388" s="3">
        <v>7284.627407407409</v>
      </c>
      <c r="N388" s="3">
        <v>15607.999565217391</v>
      </c>
      <c r="O388" s="3">
        <v>8444.6740740740752</v>
      </c>
      <c r="P388" s="3">
        <v>6990.5748148148141</v>
      </c>
      <c r="Q388" s="3">
        <v>26744.607407407399</v>
      </c>
      <c r="R388" s="3">
        <v>476.3192592592593</v>
      </c>
    </row>
    <row r="389" spans="1:18">
      <c r="A389" s="2">
        <v>44562</v>
      </c>
      <c r="B389" s="3">
        <v>1476.7061538461535</v>
      </c>
      <c r="C389" s="3">
        <v>85011.794230769228</v>
      </c>
      <c r="D389" s="3">
        <v>106811.69192307691</v>
      </c>
      <c r="E389" s="3">
        <v>4455.5496153846161</v>
      </c>
      <c r="F389" s="3">
        <v>22699.175769230773</v>
      </c>
      <c r="G389" s="3">
        <v>52495.055769230778</v>
      </c>
      <c r="H389" s="3">
        <v>3591.6961538461546</v>
      </c>
      <c r="I389" s="3">
        <v>3529.60545</v>
      </c>
      <c r="J389" s="3">
        <v>23971.338846153838</v>
      </c>
      <c r="K389" s="3">
        <v>27964.623076923071</v>
      </c>
      <c r="L389" s="3">
        <v>4579.8080769230774</v>
      </c>
      <c r="M389" s="3">
        <v>7491.4246153846143</v>
      </c>
      <c r="N389" s="3">
        <v>15762.910000000002</v>
      </c>
      <c r="O389" s="3">
        <v>8718.2076923076929</v>
      </c>
      <c r="P389" s="3">
        <v>7122.2457692307689</v>
      </c>
      <c r="Q389" s="3">
        <v>27281.037692307702</v>
      </c>
      <c r="R389" s="3">
        <v>479.01961538461535</v>
      </c>
    </row>
    <row r="390" spans="1:18">
      <c r="A390" s="2">
        <v>44593</v>
      </c>
      <c r="B390" s="3">
        <v>1507.6829166666666</v>
      </c>
      <c r="C390" s="3">
        <v>88893.665833333333</v>
      </c>
      <c r="D390" s="3">
        <v>112889.67125</v>
      </c>
      <c r="E390" s="3">
        <v>4535.6612500000001</v>
      </c>
      <c r="F390" s="3">
        <v>23370.528749999998</v>
      </c>
      <c r="G390" s="3">
        <v>52304.132916666676</v>
      </c>
      <c r="H390" s="3">
        <v>3275.717916666666</v>
      </c>
      <c r="I390" s="3">
        <v>3441.8119916666656</v>
      </c>
      <c r="J390" s="3">
        <v>24108.696666666674</v>
      </c>
      <c r="K390" s="3">
        <v>27086.574583333331</v>
      </c>
      <c r="L390" s="3">
        <v>4428.5495833333316</v>
      </c>
      <c r="M390" s="3">
        <v>7537.0412499999984</v>
      </c>
      <c r="N390" s="3">
        <v>15094.536499999998</v>
      </c>
      <c r="O390" s="3">
        <v>8617.6208333333361</v>
      </c>
      <c r="P390" s="3">
        <v>6919.2091666666665</v>
      </c>
      <c r="Q390" s="3">
        <v>26492.844583333335</v>
      </c>
      <c r="R390" s="3">
        <v>462.73416666666685</v>
      </c>
    </row>
    <row r="391" spans="1:18">
      <c r="A391" s="2">
        <v>44621</v>
      </c>
      <c r="B391" s="3">
        <v>1556.3178571428568</v>
      </c>
      <c r="C391" s="3">
        <v>89427.331785714283</v>
      </c>
      <c r="D391" s="3">
        <v>115053.45999999996</v>
      </c>
      <c r="E391" s="3">
        <v>4744.5485714285705</v>
      </c>
      <c r="F391" s="3">
        <v>24905.405714285713</v>
      </c>
      <c r="G391" s="3">
        <v>54328.12857142857</v>
      </c>
      <c r="H391" s="3">
        <v>2481.5207142857148</v>
      </c>
      <c r="I391" s="3">
        <v>3293.1217071428573</v>
      </c>
      <c r="J391" s="3">
        <v>21355.716071428578</v>
      </c>
      <c r="K391" s="3">
        <v>26563.861785714285</v>
      </c>
      <c r="L391" s="3">
        <v>4388.1189285714281</v>
      </c>
      <c r="M391" s="3">
        <v>7294.9642857142871</v>
      </c>
      <c r="N391" s="3">
        <v>14012.710434782608</v>
      </c>
      <c r="O391" s="3">
        <v>8209.7500000000036</v>
      </c>
      <c r="P391" s="3">
        <v>6426.9367857142852</v>
      </c>
      <c r="Q391" s="3">
        <v>23870.566428571423</v>
      </c>
      <c r="R391" s="3">
        <v>442.39321428571429</v>
      </c>
    </row>
    <row r="392" spans="1:18">
      <c r="A392" s="2">
        <v>44652</v>
      </c>
      <c r="B392" s="3">
        <v>1612.4915999999998</v>
      </c>
      <c r="C392" s="3">
        <v>91272.20120000001</v>
      </c>
      <c r="D392" s="3">
        <v>115323.78600000002</v>
      </c>
      <c r="E392" s="3">
        <v>4898.5688</v>
      </c>
      <c r="F392" s="3">
        <v>23760.43</v>
      </c>
      <c r="G392" s="3">
        <v>54163.606799999994</v>
      </c>
      <c r="H392" s="3">
        <v>2470.6967999999997</v>
      </c>
      <c r="I392" s="3">
        <v>3158.4045640000004</v>
      </c>
      <c r="J392" s="3">
        <v>21269.560799999999</v>
      </c>
      <c r="K392" s="3">
        <v>27062.592000000001</v>
      </c>
      <c r="L392" s="3">
        <v>4396.6807999999992</v>
      </c>
      <c r="M392" s="3">
        <v>7564.65</v>
      </c>
      <c r="N392" s="3">
        <v>14166.688095238096</v>
      </c>
      <c r="O392" s="3">
        <v>8602.4520000000011</v>
      </c>
      <c r="P392" s="3">
        <v>6567.3588000000027</v>
      </c>
      <c r="Q392" s="3">
        <v>24601.407599999991</v>
      </c>
      <c r="R392" s="3">
        <v>455.93559999999991</v>
      </c>
    </row>
    <row r="393" spans="1:18">
      <c r="A393" s="2">
        <v>44682</v>
      </c>
      <c r="B393" s="3">
        <v>1521.9429629629626</v>
      </c>
      <c r="C393" s="3">
        <v>89074.92370370368</v>
      </c>
      <c r="D393" s="3">
        <v>107857.9859259259</v>
      </c>
      <c r="E393" s="3">
        <v>4974.8325925925928</v>
      </c>
      <c r="F393" s="3">
        <v>20662.942962962963</v>
      </c>
      <c r="G393" s="3">
        <v>50869.19000000001</v>
      </c>
      <c r="H393" s="3">
        <v>2382.3237037037038</v>
      </c>
      <c r="I393" s="3">
        <v>3084.0453592592598</v>
      </c>
      <c r="J393" s="3">
        <v>20412.639259259257</v>
      </c>
      <c r="K393" s="3">
        <v>26691.741851851861</v>
      </c>
      <c r="L393" s="3">
        <v>4049.7985185185184</v>
      </c>
      <c r="M393" s="3">
        <v>7454.376666666667</v>
      </c>
      <c r="N393" s="3">
        <v>13991.862272727272</v>
      </c>
      <c r="O393" s="3">
        <v>8514.5740740740748</v>
      </c>
      <c r="P393" s="3">
        <v>6351.0562962962968</v>
      </c>
      <c r="Q393" s="3">
        <v>24012.059629629628</v>
      </c>
      <c r="R393" s="3">
        <v>435.23222222222222</v>
      </c>
    </row>
    <row r="394" spans="1:18">
      <c r="A394" s="2">
        <v>44713</v>
      </c>
      <c r="B394" s="3">
        <v>1474.2292307692305</v>
      </c>
      <c r="C394" s="3">
        <v>87995.600384615362</v>
      </c>
      <c r="D394" s="3">
        <v>103714.03230769231</v>
      </c>
      <c r="E394" s="3">
        <v>5139.1053846153845</v>
      </c>
      <c r="F394" s="3">
        <v>19703.618461538459</v>
      </c>
      <c r="G394" s="3">
        <v>48697.704230769232</v>
      </c>
      <c r="H394" s="3">
        <v>2338.2280769230774</v>
      </c>
      <c r="I394" s="3">
        <v>3290.2086346153851</v>
      </c>
      <c r="J394" s="3">
        <v>21485.042692307696</v>
      </c>
      <c r="K394" s="3">
        <v>26966.363846153843</v>
      </c>
      <c r="L394" s="3">
        <v>3890.3346153846151</v>
      </c>
      <c r="M394" s="3">
        <v>7294.3015384615392</v>
      </c>
      <c r="N394" s="3">
        <v>13601.011363636364</v>
      </c>
      <c r="O394" s="3">
        <v>8379.1000000000022</v>
      </c>
      <c r="P394" s="3">
        <v>6142.0584615384614</v>
      </c>
      <c r="Q394" s="3">
        <v>22673.828461538462</v>
      </c>
      <c r="R394" s="3">
        <v>419.66307692307697</v>
      </c>
    </row>
    <row r="395" spans="1:18">
      <c r="A395" s="2">
        <v>44743</v>
      </c>
      <c r="B395" s="3">
        <v>1312.8003846153845</v>
      </c>
      <c r="C395" s="3">
        <v>107211.49499999998</v>
      </c>
      <c r="D395" s="3">
        <v>99198.521923076929</v>
      </c>
      <c r="E395" s="3">
        <v>5130.1111538461537</v>
      </c>
      <c r="F395" s="3">
        <v>18648.184230769231</v>
      </c>
      <c r="G395" s="3">
        <v>47424.784615384619</v>
      </c>
      <c r="H395" s="3">
        <v>2154.4099999999994</v>
      </c>
      <c r="I395" s="3">
        <v>3303.8721884615379</v>
      </c>
      <c r="J395" s="3">
        <v>20979.356538461536</v>
      </c>
      <c r="K395" s="3">
        <v>26980.032307692305</v>
      </c>
      <c r="L395" s="3">
        <v>3913.0657692307691</v>
      </c>
      <c r="M395" s="3">
        <v>7229.4384615384606</v>
      </c>
      <c r="N395" s="3">
        <v>12981.405238095238</v>
      </c>
      <c r="O395" s="3">
        <v>8052.923076923079</v>
      </c>
      <c r="P395" s="3">
        <v>6103.1119230769236</v>
      </c>
      <c r="Q395" s="3">
        <v>21390.268846153846</v>
      </c>
      <c r="R395" s="3">
        <v>418.80692307692311</v>
      </c>
    </row>
    <row r="396" spans="1:18">
      <c r="A396" s="2">
        <v>44774</v>
      </c>
      <c r="B396" s="3">
        <v>1301.7432142857144</v>
      </c>
      <c r="C396" s="3">
        <v>129660.08571428576</v>
      </c>
      <c r="D396" s="3">
        <v>110241.10285714283</v>
      </c>
      <c r="E396" s="3">
        <v>5349.7475000000004</v>
      </c>
      <c r="F396" s="3">
        <v>19644.231428571427</v>
      </c>
      <c r="G396" s="3">
        <v>47578.098928571446</v>
      </c>
      <c r="H396" s="3">
        <v>2193.2153571428576</v>
      </c>
      <c r="I396" s="3">
        <v>3244.1870928571416</v>
      </c>
      <c r="J396" s="3">
        <v>19936.846071428568</v>
      </c>
      <c r="K396" s="3">
        <v>28374.712142857141</v>
      </c>
      <c r="L396" s="3">
        <v>4157.7174999999997</v>
      </c>
      <c r="M396" s="3">
        <v>7466.8853571428563</v>
      </c>
      <c r="N396" s="3">
        <v>13449.552173913044</v>
      </c>
      <c r="O396" s="3">
        <v>8227.3071428571402</v>
      </c>
      <c r="P396" s="3">
        <v>6432.016071428573</v>
      </c>
      <c r="Q396" s="3">
        <v>22464.946428571428</v>
      </c>
      <c r="R396" s="3">
        <v>434.45428571428567</v>
      </c>
    </row>
    <row r="397" spans="1:18">
      <c r="A397" s="2">
        <v>44805</v>
      </c>
      <c r="B397" s="3">
        <v>1195.0911538461537</v>
      </c>
      <c r="C397" s="3">
        <v>142162.07807692306</v>
      </c>
      <c r="D397" s="3">
        <v>110733.25730769234</v>
      </c>
      <c r="E397" s="3">
        <v>5434.3061538461534</v>
      </c>
      <c r="F397" s="3">
        <v>19187.075384615389</v>
      </c>
      <c r="G397" s="3">
        <v>46170.332307692319</v>
      </c>
      <c r="H397" s="3">
        <v>2288.3815384615382</v>
      </c>
      <c r="I397" s="3">
        <v>3158.4605384615379</v>
      </c>
      <c r="J397" s="3">
        <v>18642.493846153848</v>
      </c>
      <c r="K397" s="3">
        <v>27449.548846153841</v>
      </c>
      <c r="L397" s="3">
        <v>3859.3603846153833</v>
      </c>
      <c r="M397" s="3">
        <v>7193.9396153846164</v>
      </c>
      <c r="N397" s="3">
        <v>12692.554090909091</v>
      </c>
      <c r="O397" s="3">
        <v>7820.2500000000018</v>
      </c>
      <c r="P397" s="3">
        <v>6023.9580769230779</v>
      </c>
      <c r="Q397" s="3">
        <v>21664.730384615385</v>
      </c>
      <c r="R397" s="3">
        <v>406.4576923076923</v>
      </c>
    </row>
    <row r="398" spans="1:18">
      <c r="A398" s="2">
        <v>44835</v>
      </c>
      <c r="B398" s="3">
        <v>1197.4838461538461</v>
      </c>
      <c r="C398" s="3">
        <v>142023.12192307692</v>
      </c>
      <c r="D398" s="3">
        <v>115376.08346153845</v>
      </c>
      <c r="E398" s="3">
        <v>5111.2584615384612</v>
      </c>
      <c r="F398" s="3">
        <v>20272.417307692311</v>
      </c>
      <c r="G398" s="3">
        <v>46743.885000000002</v>
      </c>
      <c r="H398" s="3">
        <v>2029.9749999999999</v>
      </c>
      <c r="I398" s="3">
        <v>3011.356611538461</v>
      </c>
      <c r="J398" s="3">
        <v>16443.186923076923</v>
      </c>
      <c r="K398" s="3">
        <v>26958.459230769226</v>
      </c>
      <c r="L398" s="3">
        <v>3719.5857692307691</v>
      </c>
      <c r="M398" s="3">
        <v>6968.1569230769237</v>
      </c>
      <c r="N398" s="3">
        <v>12673.459047619048</v>
      </c>
      <c r="O398" s="3">
        <v>7583.796153846155</v>
      </c>
      <c r="P398" s="3">
        <v>6019.5526923076914</v>
      </c>
      <c r="Q398" s="3">
        <v>21480.186538461534</v>
      </c>
      <c r="R398" s="3">
        <v>397.96538461538472</v>
      </c>
    </row>
    <row r="399" spans="1:18">
      <c r="A399" s="2">
        <v>44866</v>
      </c>
      <c r="B399" s="3">
        <v>1259.1965384615387</v>
      </c>
      <c r="C399" s="3">
        <v>155188.99384615387</v>
      </c>
      <c r="D399" s="3">
        <v>112308.73423076923</v>
      </c>
      <c r="E399" s="3">
        <v>5261.9430769230767</v>
      </c>
      <c r="F399" s="3">
        <v>22018.574230769227</v>
      </c>
      <c r="G399" s="3">
        <v>51327.091923076921</v>
      </c>
      <c r="H399" s="3">
        <v>2195.2696153846146</v>
      </c>
      <c r="I399" s="3">
        <v>3080.9140307692305</v>
      </c>
      <c r="J399" s="3">
        <v>17190.399999999998</v>
      </c>
      <c r="K399" s="3">
        <v>27903.52807692307</v>
      </c>
      <c r="L399" s="3">
        <v>3924.9792307692305</v>
      </c>
      <c r="M399" s="3">
        <v>7369.9896153846148</v>
      </c>
      <c r="N399" s="3">
        <v>14068.9</v>
      </c>
      <c r="O399" s="3">
        <v>8149.2269230769252</v>
      </c>
      <c r="P399" s="3">
        <v>6562.123076923077</v>
      </c>
      <c r="Q399" s="3">
        <v>24148.971923076922</v>
      </c>
      <c r="R399" s="3">
        <v>429.47307692307703</v>
      </c>
    </row>
    <row r="400" spans="1:18">
      <c r="A400" s="2">
        <v>44896</v>
      </c>
      <c r="B400" s="3">
        <v>1238.8557692307693</v>
      </c>
      <c r="C400" s="3">
        <v>176523.07692307697</v>
      </c>
      <c r="D400" s="3">
        <v>107723.2126923077</v>
      </c>
      <c r="E400" s="3">
        <v>5228.8711538461539</v>
      </c>
      <c r="F400" s="3">
        <v>21570.804230769227</v>
      </c>
      <c r="G400" s="3">
        <v>50309.318076923075</v>
      </c>
      <c r="H400" s="3">
        <v>2155.8792307692306</v>
      </c>
      <c r="I400" s="3">
        <v>3136.7760615384614</v>
      </c>
      <c r="J400" s="3">
        <v>19430.678076923072</v>
      </c>
      <c r="K400" s="3">
        <v>27237.096153846152</v>
      </c>
      <c r="L400" s="3">
        <v>3911.8492307692313</v>
      </c>
      <c r="M400" s="3">
        <v>7471.6123076923086</v>
      </c>
      <c r="N400" s="3">
        <v>14158.557727272728</v>
      </c>
      <c r="O400" s="3">
        <v>8274.6115384615387</v>
      </c>
      <c r="P400" s="3">
        <v>6595.6061538461545</v>
      </c>
      <c r="Q400" s="3">
        <v>24104.330384615376</v>
      </c>
      <c r="R400" s="3">
        <v>433.23615384615391</v>
      </c>
    </row>
    <row r="401" spans="1:18">
      <c r="A401" s="2">
        <v>44927</v>
      </c>
      <c r="B401" s="3">
        <v>1315.8004545454548</v>
      </c>
      <c r="C401" s="3">
        <v>234985.76409090904</v>
      </c>
      <c r="D401" s="3">
        <v>110763.01590909089</v>
      </c>
      <c r="E401" s="3">
        <v>5216.9213636363638</v>
      </c>
      <c r="F401" s="3">
        <v>22602.963181818184</v>
      </c>
      <c r="G401" s="3">
        <v>53007.338181818181</v>
      </c>
      <c r="H401" s="3">
        <v>2179.3854545454546</v>
      </c>
      <c r="I401" s="3">
        <v>3206.3053090909102</v>
      </c>
      <c r="J401" s="3">
        <v>21553.268636363642</v>
      </c>
      <c r="K401" s="3">
        <v>26531.009090909094</v>
      </c>
      <c r="L401" s="3">
        <v>3956.8963636363637</v>
      </c>
      <c r="M401" s="3">
        <v>7733.4495454545431</v>
      </c>
      <c r="N401" s="3">
        <v>14896.361818181818</v>
      </c>
      <c r="O401" s="3">
        <v>8815.1454545454544</v>
      </c>
      <c r="P401" s="3">
        <v>6952.4063636363635</v>
      </c>
      <c r="Q401" s="3">
        <v>25625.416363636366</v>
      </c>
      <c r="R401" s="3">
        <v>449.05409090909075</v>
      </c>
    </row>
    <row r="402" spans="1:18">
      <c r="A402" s="2">
        <v>44958</v>
      </c>
      <c r="B402" s="3">
        <v>1229.0260000000003</v>
      </c>
      <c r="C402" s="3">
        <v>249608.96000000002</v>
      </c>
      <c r="D402" s="3">
        <v>108413.53750000001</v>
      </c>
      <c r="E402" s="3">
        <v>5335.067</v>
      </c>
      <c r="F402" s="3">
        <v>21984.337000000003</v>
      </c>
      <c r="G402" s="3">
        <v>53377.532999999996</v>
      </c>
      <c r="H402" s="3">
        <v>2227.3465000000006</v>
      </c>
      <c r="I402" s="3">
        <v>3269.7612949999993</v>
      </c>
      <c r="J402" s="3">
        <v>20951.956499999997</v>
      </c>
      <c r="K402" s="3">
        <v>27488.875</v>
      </c>
      <c r="L402" s="3">
        <v>4079.6549999999997</v>
      </c>
      <c r="M402" s="3">
        <v>7914.9944999999989</v>
      </c>
      <c r="N402" s="3">
        <v>15404.177</v>
      </c>
      <c r="O402" s="3">
        <v>9237.4950000000008</v>
      </c>
      <c r="P402" s="3">
        <v>7231.6764999999996</v>
      </c>
      <c r="Q402" s="3">
        <v>27309.946000000004</v>
      </c>
      <c r="R402" s="3">
        <v>461.04599999999999</v>
      </c>
    </row>
    <row r="403" spans="1:18">
      <c r="A403" s="2">
        <v>44986</v>
      </c>
      <c r="B403" s="3">
        <v>1156.0326086956522</v>
      </c>
      <c r="C403" s="3">
        <v>235179.5013043478</v>
      </c>
      <c r="D403" s="3">
        <v>102479.15652173913</v>
      </c>
      <c r="E403" s="3">
        <v>5310.0278260869554</v>
      </c>
      <c r="F403" s="3">
        <v>21741.596086956524</v>
      </c>
      <c r="G403" s="3">
        <v>53068.829565217391</v>
      </c>
      <c r="H403" s="3">
        <v>2343.0491304347825</v>
      </c>
      <c r="I403" s="3">
        <v>3268.7933260869568</v>
      </c>
      <c r="J403" s="3">
        <v>19883.816956521739</v>
      </c>
      <c r="K403" s="3">
        <v>27660.700869565218</v>
      </c>
      <c r="L403" s="3">
        <v>3968.5591304347827</v>
      </c>
      <c r="M403" s="3">
        <v>7637.9843478260855</v>
      </c>
      <c r="N403" s="3">
        <v>15262.709565217394</v>
      </c>
      <c r="O403" s="3">
        <v>9117.9260869565205</v>
      </c>
      <c r="P403" s="3">
        <v>7164.3982608695651</v>
      </c>
      <c r="Q403" s="3">
        <v>26777.306086956523</v>
      </c>
      <c r="R403" s="3">
        <v>450.47173913043486</v>
      </c>
    </row>
    <row r="404" spans="1:18">
      <c r="A404" s="2">
        <v>45017</v>
      </c>
      <c r="B404" s="3">
        <v>1214.2925</v>
      </c>
      <c r="C404" s="3">
        <v>275505.13149999996</v>
      </c>
      <c r="D404" s="3">
        <v>103767.17300000002</v>
      </c>
      <c r="E404" s="3">
        <v>5338.0350000000008</v>
      </c>
      <c r="F404" s="3">
        <v>22186.271999999997</v>
      </c>
      <c r="G404" s="3">
        <v>54275.398999999998</v>
      </c>
      <c r="H404" s="3">
        <v>2571.9859999999999</v>
      </c>
      <c r="I404" s="3">
        <v>3320.2656650000004</v>
      </c>
      <c r="J404" s="3">
        <v>20243.6855</v>
      </c>
      <c r="K404" s="3">
        <v>28275.821500000009</v>
      </c>
      <c r="L404" s="3">
        <v>4120.6450000000004</v>
      </c>
      <c r="M404" s="3">
        <v>7819.1785</v>
      </c>
      <c r="N404" s="3">
        <v>15744.681500000001</v>
      </c>
      <c r="O404" s="3">
        <v>9321.4549999999981</v>
      </c>
      <c r="P404" s="3">
        <v>7450.6779999999999</v>
      </c>
      <c r="Q404" s="3">
        <v>27420.014000000003</v>
      </c>
      <c r="R404" s="3">
        <v>463.68549999999993</v>
      </c>
    </row>
    <row r="405" spans="1:18">
      <c r="A405" s="2">
        <v>45047</v>
      </c>
      <c r="B405" s="3">
        <v>1136.8939130434785</v>
      </c>
      <c r="C405" s="3">
        <v>321375.31130434782</v>
      </c>
      <c r="D405" s="3">
        <v>107733.69782608692</v>
      </c>
      <c r="E405" s="3">
        <v>5563.8604347826094</v>
      </c>
      <c r="F405" s="3">
        <v>21650.156521739133</v>
      </c>
      <c r="G405" s="3">
        <v>54519.480869565217</v>
      </c>
      <c r="H405" s="3">
        <v>2614.0591304347827</v>
      </c>
      <c r="I405" s="3">
        <v>3286.3821043478256</v>
      </c>
      <c r="J405" s="3">
        <v>19504.849565217388</v>
      </c>
      <c r="K405" s="3">
        <v>30018.450869565226</v>
      </c>
      <c r="L405" s="3">
        <v>4148.7504347826089</v>
      </c>
      <c r="M405" s="3">
        <v>7712.5082608695666</v>
      </c>
      <c r="N405" s="3">
        <v>15932.196956521735</v>
      </c>
      <c r="O405" s="3">
        <v>9177.3608695652201</v>
      </c>
      <c r="P405" s="3">
        <v>7368.7691304347827</v>
      </c>
      <c r="Q405" s="3">
        <v>26993.706956521739</v>
      </c>
      <c r="R405" s="3">
        <v>463.07521739130442</v>
      </c>
    </row>
    <row r="406" spans="1:18">
      <c r="A406" s="2">
        <v>45078</v>
      </c>
      <c r="B406" s="3">
        <v>1159.4445454545453</v>
      </c>
      <c r="C406" s="3">
        <v>396378.40545454546</v>
      </c>
      <c r="D406" s="3">
        <v>117103.67181818181</v>
      </c>
      <c r="E406" s="3">
        <v>5702.880454545455</v>
      </c>
      <c r="F406" s="3">
        <v>22218.884545454544</v>
      </c>
      <c r="G406" s="3">
        <v>54061.440909090925</v>
      </c>
      <c r="H406" s="3">
        <v>2759.9040909090913</v>
      </c>
      <c r="I406" s="3">
        <v>3214.854263636365</v>
      </c>
      <c r="J406" s="3">
        <v>19242.315454545453</v>
      </c>
      <c r="K406" s="3">
        <v>32754.47545454546</v>
      </c>
      <c r="L406" s="3">
        <v>4348.2918181818195</v>
      </c>
      <c r="M406" s="3">
        <v>7556.8586363636341</v>
      </c>
      <c r="N406" s="3">
        <v>16041.179999999998</v>
      </c>
      <c r="O406" s="3">
        <v>9378.1681818181805</v>
      </c>
      <c r="P406" s="3">
        <v>7256.3763636363647</v>
      </c>
      <c r="Q406" s="3">
        <v>27427.69999999999</v>
      </c>
      <c r="R406" s="3">
        <v>459.40999999999991</v>
      </c>
    </row>
    <row r="407" spans="1:18">
      <c r="A407" s="2">
        <v>45108</v>
      </c>
      <c r="B407" s="3">
        <v>1156.0942857142857</v>
      </c>
      <c r="C407" s="3">
        <v>447564.00380952383</v>
      </c>
      <c r="D407" s="3">
        <v>119271.56619047618</v>
      </c>
      <c r="E407" s="3">
        <v>6150.390476190476</v>
      </c>
      <c r="F407" s="3">
        <v>22875.337619047619</v>
      </c>
      <c r="G407" s="3">
        <v>54029.89523809524</v>
      </c>
      <c r="H407" s="3">
        <v>2908.1580952380955</v>
      </c>
      <c r="I407" s="3">
        <v>3216.9396047619043</v>
      </c>
      <c r="J407" s="3">
        <v>19142.08047619048</v>
      </c>
      <c r="K407" s="3">
        <v>32679.7219047619</v>
      </c>
      <c r="L407" s="3">
        <v>4505.5761904761912</v>
      </c>
      <c r="M407" s="3">
        <v>7512.6442857142856</v>
      </c>
      <c r="N407" s="3">
        <v>16069.688095238096</v>
      </c>
      <c r="O407" s="3">
        <v>9491.8619047619068</v>
      </c>
      <c r="P407" s="3">
        <v>7335.9733333333334</v>
      </c>
      <c r="Q407" s="3">
        <v>28645.689523809517</v>
      </c>
      <c r="R407" s="3">
        <v>460.90095238095245</v>
      </c>
    </row>
    <row r="408" spans="1:18">
      <c r="A408" s="2">
        <v>45139</v>
      </c>
      <c r="B408" s="3">
        <v>1136.4347826086957</v>
      </c>
      <c r="C408" s="3">
        <v>547474.5473913044</v>
      </c>
      <c r="D408" s="3">
        <v>117601.79869565219</v>
      </c>
      <c r="E408" s="3">
        <v>6191.4039130434776</v>
      </c>
      <c r="F408" s="3">
        <v>23272.824782608699</v>
      </c>
      <c r="G408" s="3">
        <v>53580.10652173913</v>
      </c>
      <c r="H408" s="3">
        <v>3133.7130434782607</v>
      </c>
      <c r="I408" s="3">
        <v>3176.9097217391295</v>
      </c>
      <c r="J408" s="3">
        <v>18680.447826086951</v>
      </c>
      <c r="K408" s="3">
        <v>32180.696521739126</v>
      </c>
      <c r="L408" s="3">
        <v>4457.358695652174</v>
      </c>
      <c r="M408" s="3">
        <v>7443.3652173913024</v>
      </c>
      <c r="N408" s="3">
        <v>15829.473043478261</v>
      </c>
      <c r="O408" s="3">
        <v>9383.3043478260879</v>
      </c>
      <c r="P408" s="3">
        <v>7292.2217391304348</v>
      </c>
      <c r="Q408" s="3">
        <v>28426.027826086953</v>
      </c>
      <c r="R408" s="3">
        <v>456.83260869565203</v>
      </c>
    </row>
    <row r="409" spans="1:18">
      <c r="A409" s="2">
        <v>45170</v>
      </c>
      <c r="B409" s="3">
        <v>1087.3785714285716</v>
      </c>
      <c r="C409" s="3">
        <v>566641.40571428568</v>
      </c>
      <c r="D409" s="3">
        <v>116913.59476190475</v>
      </c>
      <c r="E409" s="3">
        <v>5897.9747619047612</v>
      </c>
      <c r="F409" s="3">
        <v>22824.876190476192</v>
      </c>
      <c r="G409" s="3">
        <v>52009.585714285713</v>
      </c>
      <c r="H409" s="3">
        <v>3133.9290476190472</v>
      </c>
      <c r="I409" s="3">
        <v>3125.3218714285722</v>
      </c>
      <c r="J409" s="3">
        <v>18019.835714285713</v>
      </c>
      <c r="K409" s="3">
        <v>32764.092857142859</v>
      </c>
      <c r="L409" s="3">
        <v>4414.174761904761</v>
      </c>
      <c r="M409" s="3">
        <v>7576.0147619047621</v>
      </c>
      <c r="N409" s="3">
        <v>15638.203809523813</v>
      </c>
      <c r="O409" s="3">
        <v>9443.1380952380932</v>
      </c>
      <c r="P409" s="3">
        <v>7224.3776190476183</v>
      </c>
      <c r="Q409" s="3">
        <v>28507.938571428575</v>
      </c>
      <c r="R409" s="3">
        <v>454.74095238095225</v>
      </c>
    </row>
    <row r="410" spans="1:18">
      <c r="A410" s="2">
        <v>45200</v>
      </c>
      <c r="B410" s="3">
        <v>1107.669090909091</v>
      </c>
      <c r="C410" s="3">
        <v>683071.72045454534</v>
      </c>
      <c r="D410" s="3">
        <v>114458.04227272728</v>
      </c>
      <c r="E410" s="3">
        <v>5666.1290909090912</v>
      </c>
      <c r="F410" s="3">
        <v>22127.534545454542</v>
      </c>
      <c r="G410" s="3">
        <v>49459.588636363631</v>
      </c>
      <c r="H410" s="3">
        <v>3205.6781818181817</v>
      </c>
      <c r="I410" s="3">
        <v>3051.182609090909</v>
      </c>
      <c r="J410" s="3">
        <v>17454.039545454543</v>
      </c>
      <c r="K410" s="3">
        <v>31363.442727272723</v>
      </c>
      <c r="L410" s="3">
        <v>4269.4009090909085</v>
      </c>
      <c r="M410" s="3">
        <v>7481.5281818181838</v>
      </c>
      <c r="N410" s="3">
        <v>15059.187727272727</v>
      </c>
      <c r="O410" s="3">
        <v>9148.0090909090886</v>
      </c>
      <c r="P410" s="3">
        <v>6970.5981818181817</v>
      </c>
      <c r="Q410" s="3">
        <v>27802.474545454545</v>
      </c>
      <c r="R410" s="3">
        <v>441.56318181818187</v>
      </c>
    </row>
    <row r="411" spans="1:18">
      <c r="A411" s="2">
        <v>45231</v>
      </c>
      <c r="B411" s="3">
        <v>1114.8854545454544</v>
      </c>
      <c r="C411" s="3">
        <v>703051.41727272712</v>
      </c>
      <c r="D411" s="3">
        <v>122562.55590909092</v>
      </c>
      <c r="E411" s="3">
        <v>5704.0559090909092</v>
      </c>
      <c r="F411" s="3">
        <v>21930.296818181818</v>
      </c>
      <c r="G411" s="3">
        <v>51994.288181818185</v>
      </c>
      <c r="H411" s="3">
        <v>3214.2927272727275</v>
      </c>
      <c r="I411" s="3">
        <v>3045.8462136363637</v>
      </c>
      <c r="J411" s="3">
        <v>17533.530454545456</v>
      </c>
      <c r="K411" s="3">
        <v>32936.757272727271</v>
      </c>
      <c r="L411" s="3">
        <v>4464.4522727272715</v>
      </c>
      <c r="M411" s="3">
        <v>7442.4386363636359</v>
      </c>
      <c r="N411" s="3">
        <v>15631.793181818182</v>
      </c>
      <c r="O411" s="3">
        <v>9626.3909090909074</v>
      </c>
      <c r="P411" s="3">
        <v>7160.0077272727276</v>
      </c>
      <c r="Q411" s="3">
        <v>29039.37545454545</v>
      </c>
      <c r="R411" s="3">
        <v>451.39000000000016</v>
      </c>
    </row>
    <row r="412" spans="1:18">
      <c r="A412" s="2">
        <v>45261</v>
      </c>
      <c r="B412" s="3">
        <v>1163.8661904761907</v>
      </c>
      <c r="C412" s="3">
        <v>928601.77666666673</v>
      </c>
      <c r="D412" s="3">
        <v>130093.53952380952</v>
      </c>
      <c r="E412" s="3">
        <v>6049.9171428571444</v>
      </c>
      <c r="F412" s="3">
        <v>24030.749047619051</v>
      </c>
      <c r="G412" s="3">
        <v>56087.65809523809</v>
      </c>
      <c r="H412" s="3">
        <v>3079.2</v>
      </c>
      <c r="I412" s="3">
        <v>2955.1172000000001</v>
      </c>
      <c r="J412" s="3">
        <v>16526.33380952381</v>
      </c>
      <c r="K412" s="3">
        <v>33118.002857142863</v>
      </c>
      <c r="L412" s="3">
        <v>4688.3647619047624</v>
      </c>
      <c r="M412" s="3">
        <v>7614.930476190475</v>
      </c>
      <c r="N412" s="3">
        <v>16684.055238095236</v>
      </c>
      <c r="O412" s="3">
        <v>10137.038095238095</v>
      </c>
      <c r="P412" s="3">
        <v>7519.5633333333353</v>
      </c>
      <c r="Q412" s="3">
        <v>30284.711428571427</v>
      </c>
      <c r="R412" s="3">
        <v>474.21380952380952</v>
      </c>
    </row>
    <row r="413" spans="1:18">
      <c r="A413" s="2">
        <v>45292</v>
      </c>
      <c r="B413" s="3">
        <v>1276.0577272727273</v>
      </c>
      <c r="C413" s="3">
        <v>1127398.7950000002</v>
      </c>
      <c r="D413" s="3">
        <v>129676.94499999998</v>
      </c>
      <c r="E413" s="3">
        <v>6012.9004545454554</v>
      </c>
      <c r="F413" s="3">
        <v>26189.857272727273</v>
      </c>
      <c r="G413" s="3">
        <v>55827.137272727261</v>
      </c>
      <c r="H413" s="3">
        <v>3166.3631818181821</v>
      </c>
      <c r="I413" s="3">
        <v>2872.681</v>
      </c>
      <c r="J413" s="3">
        <v>15971.78409090909</v>
      </c>
      <c r="K413" s="3">
        <v>35176.797727272715</v>
      </c>
      <c r="L413" s="3">
        <v>4803.5522727272737</v>
      </c>
      <c r="M413" s="3">
        <v>7598.3668181818175</v>
      </c>
      <c r="N413" s="3">
        <v>16704.547272727275</v>
      </c>
      <c r="O413" s="3">
        <v>10016.259090909092</v>
      </c>
      <c r="P413" s="3">
        <v>7463.7000000000007</v>
      </c>
      <c r="Q413" s="3">
        <v>30352.467727272728</v>
      </c>
      <c r="R413" s="3">
        <v>476.49999999999994</v>
      </c>
    </row>
    <row r="414" spans="1:18">
      <c r="A414" s="2">
        <v>45323</v>
      </c>
      <c r="B414" s="3">
        <v>1264.7238095238097</v>
      </c>
      <c r="C414" s="3">
        <v>1118847.8804761905</v>
      </c>
      <c r="D414" s="3">
        <v>128980.08904761907</v>
      </c>
      <c r="E414" s="3">
        <v>6169.9595238095235</v>
      </c>
      <c r="F414" s="3">
        <v>27880.100476190477</v>
      </c>
      <c r="G414" s="3">
        <v>57212.793333333342</v>
      </c>
      <c r="H414" s="3">
        <v>3224.4623809523814</v>
      </c>
      <c r="I414" s="3">
        <v>2886.9798238095236</v>
      </c>
      <c r="J414" s="3">
        <v>16140.913333333334</v>
      </c>
      <c r="K414" s="3">
        <v>37805.512857142858</v>
      </c>
      <c r="L414" s="3">
        <v>5011.6571428571424</v>
      </c>
      <c r="M414" s="3">
        <v>7638.8238095238094</v>
      </c>
      <c r="N414" s="3">
        <v>17137.254761904762</v>
      </c>
      <c r="O414" s="3">
        <v>10001.580952380951</v>
      </c>
      <c r="P414" s="3">
        <v>7754.8852380952394</v>
      </c>
      <c r="Q414" s="3">
        <v>31663.62857142857</v>
      </c>
      <c r="R414" s="3">
        <v>489.44190476190477</v>
      </c>
    </row>
    <row r="415" spans="1:18">
      <c r="A415" s="2">
        <v>45352</v>
      </c>
      <c r="B415" s="3">
        <v>1306.2233333333334</v>
      </c>
      <c r="C415" s="3">
        <v>1104552.0928571429</v>
      </c>
      <c r="D415" s="3">
        <v>127744.75571428574</v>
      </c>
      <c r="E415" s="3">
        <v>6463.8366666666652</v>
      </c>
      <c r="F415" s="3">
        <v>28990.495238095235</v>
      </c>
      <c r="G415" s="3">
        <v>56066.106190476188</v>
      </c>
      <c r="H415" s="3">
        <v>3299.1433333333339</v>
      </c>
      <c r="I415" s="3">
        <v>3044.9445428571426</v>
      </c>
      <c r="J415" s="3">
        <v>16597.853333333336</v>
      </c>
      <c r="K415" s="3">
        <v>39851.867619047618</v>
      </c>
      <c r="L415" s="3">
        <v>5174.5619047619039</v>
      </c>
      <c r="M415" s="3">
        <v>7778.9395238095231</v>
      </c>
      <c r="N415" s="3">
        <v>18023.970476190476</v>
      </c>
      <c r="O415" s="3">
        <v>10595.385714285714</v>
      </c>
      <c r="P415" s="3">
        <v>8104.1880952380961</v>
      </c>
      <c r="Q415" s="3">
        <v>33934.051428571431</v>
      </c>
      <c r="R415" s="3">
        <v>505.44095238095241</v>
      </c>
    </row>
    <row r="416" spans="1:18">
      <c r="A416" s="2">
        <v>45383</v>
      </c>
      <c r="B416" s="3">
        <v>1371.8681818181817</v>
      </c>
      <c r="C416" s="3">
        <v>1230270.1377272727</v>
      </c>
      <c r="D416" s="3">
        <v>126333.99545454545</v>
      </c>
      <c r="E416" s="3">
        <v>6517.3318181818177</v>
      </c>
      <c r="F416" s="3">
        <v>27998.825454545455</v>
      </c>
      <c r="G416" s="3">
        <v>56918.992272727279</v>
      </c>
      <c r="H416" s="3">
        <v>3436.3859090909095</v>
      </c>
      <c r="I416" s="3">
        <v>3058.3172499999996</v>
      </c>
      <c r="J416" s="3">
        <v>16857.394090909092</v>
      </c>
      <c r="K416" s="3">
        <v>38713.435909090906</v>
      </c>
      <c r="L416" s="3">
        <v>5112.4927272727282</v>
      </c>
      <c r="M416" s="3">
        <v>7977.1245454545451</v>
      </c>
      <c r="N416" s="3">
        <v>18066.035909090911</v>
      </c>
      <c r="O416" s="3">
        <v>10879.881818181819</v>
      </c>
      <c r="P416" s="3">
        <v>8061.2836363636343</v>
      </c>
      <c r="Q416" s="3">
        <v>34053.570909090908</v>
      </c>
      <c r="R416" s="3">
        <v>505.48818181818183</v>
      </c>
    </row>
    <row r="417" spans="1:18">
      <c r="A417" s="2">
        <v>45413</v>
      </c>
      <c r="B417" s="3">
        <v>1402.0265217391309</v>
      </c>
      <c r="C417" s="3">
        <v>1490848.2678260868</v>
      </c>
      <c r="D417" s="3">
        <v>126576.85304347824</v>
      </c>
      <c r="E417" s="3">
        <v>6664.4391304347828</v>
      </c>
      <c r="F417" s="3">
        <v>29931.470869565226</v>
      </c>
      <c r="G417" s="3">
        <v>56666.923478260869</v>
      </c>
      <c r="H417" s="3">
        <v>3413.599565217391</v>
      </c>
      <c r="I417" s="3">
        <v>3128.1058782608698</v>
      </c>
      <c r="J417" s="3">
        <v>18759.875217391298</v>
      </c>
      <c r="K417" s="3">
        <v>38529.958260869564</v>
      </c>
      <c r="L417" s="3">
        <v>5238.2469565217389</v>
      </c>
      <c r="M417" s="3">
        <v>8325.221739130433</v>
      </c>
      <c r="N417" s="3">
        <v>18549.817391304347</v>
      </c>
      <c r="O417" s="3">
        <v>11184.195652173914</v>
      </c>
      <c r="P417" s="3">
        <v>8096.6204347826097</v>
      </c>
      <c r="Q417" s="3">
        <v>34521.381739130433</v>
      </c>
      <c r="R417" s="3">
        <v>517.47521739130434</v>
      </c>
    </row>
    <row r="418" spans="1:18">
      <c r="C418" s="3"/>
      <c r="D418" s="3"/>
      <c r="E418" s="3"/>
      <c r="F418" s="3"/>
      <c r="G418" s="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3F0A2-EAD1-4346-8D0A-212D5829C4F6}">
  <dimension ref="A1:S416"/>
  <sheetViews>
    <sheetView showGridLines="0" workbookViewId="0">
      <pane xSplit="1" ySplit="4" topLeftCell="D394" activePane="bottomRight" state="frozen"/>
      <selection activeCell="G394" sqref="G394"/>
      <selection pane="topRight" activeCell="G394" sqref="G394"/>
      <selection pane="bottomLeft" activeCell="G394" sqref="G394"/>
      <selection pane="bottomRight" activeCell="A2" sqref="A2:S416"/>
    </sheetView>
  </sheetViews>
  <sheetFormatPr baseColWidth="10" defaultRowHeight="14.4"/>
  <cols>
    <col min="1" max="1" width="8.44140625" customWidth="1"/>
    <col min="2" max="2" width="12.6640625" customWidth="1"/>
  </cols>
  <sheetData>
    <row r="1" spans="1:19">
      <c r="A1" t="s">
        <v>27</v>
      </c>
      <c r="B1" s="7" t="s">
        <v>29</v>
      </c>
    </row>
    <row r="2" spans="1:19">
      <c r="A2">
        <v>1</v>
      </c>
      <c r="B2" s="1">
        <v>2</v>
      </c>
      <c r="C2" s="1">
        <v>3</v>
      </c>
      <c r="D2" s="1">
        <v>4</v>
      </c>
      <c r="E2" s="1">
        <v>5</v>
      </c>
      <c r="F2" s="1">
        <v>6</v>
      </c>
      <c r="G2" s="1">
        <v>7</v>
      </c>
      <c r="H2" s="1">
        <v>8</v>
      </c>
      <c r="I2" s="1">
        <v>9</v>
      </c>
      <c r="J2" s="1">
        <v>10</v>
      </c>
      <c r="K2" s="1">
        <v>11</v>
      </c>
      <c r="L2" s="1">
        <v>12</v>
      </c>
      <c r="M2" s="1">
        <v>13</v>
      </c>
      <c r="N2" s="1">
        <v>14</v>
      </c>
      <c r="O2" s="1">
        <v>15</v>
      </c>
      <c r="P2" s="1">
        <v>16</v>
      </c>
      <c r="Q2" s="1">
        <v>17</v>
      </c>
      <c r="R2" s="1">
        <v>18</v>
      </c>
      <c r="S2" s="1">
        <v>19</v>
      </c>
    </row>
    <row r="3" spans="1:19">
      <c r="A3" s="5"/>
      <c r="B3" t="s">
        <v>30</v>
      </c>
      <c r="C3" t="s">
        <v>31</v>
      </c>
      <c r="E3" t="s">
        <v>32</v>
      </c>
      <c r="G3" t="s">
        <v>33</v>
      </c>
      <c r="J3" t="s">
        <v>34</v>
      </c>
      <c r="K3" t="s">
        <v>35</v>
      </c>
      <c r="M3" t="s">
        <v>36</v>
      </c>
      <c r="O3" t="s">
        <v>37</v>
      </c>
      <c r="P3" t="s">
        <v>38</v>
      </c>
      <c r="Q3" t="s">
        <v>39</v>
      </c>
      <c r="R3" t="s">
        <v>40</v>
      </c>
      <c r="S3" t="s">
        <v>41</v>
      </c>
    </row>
    <row r="4" spans="1:19">
      <c r="A4" s="8" t="s">
        <v>25</v>
      </c>
      <c r="B4" t="s">
        <v>42</v>
      </c>
      <c r="C4" t="s">
        <v>43</v>
      </c>
      <c r="D4" t="s">
        <v>44</v>
      </c>
      <c r="E4" t="s">
        <v>45</v>
      </c>
      <c r="F4" t="s">
        <v>46</v>
      </c>
      <c r="G4" t="s">
        <v>47</v>
      </c>
      <c r="H4" t="s">
        <v>48</v>
      </c>
      <c r="I4" t="s">
        <v>49</v>
      </c>
      <c r="J4" t="s">
        <v>50</v>
      </c>
      <c r="K4" t="s">
        <v>51</v>
      </c>
      <c r="L4" t="s">
        <v>52</v>
      </c>
      <c r="M4" t="s">
        <v>53</v>
      </c>
      <c r="N4" t="s">
        <v>54</v>
      </c>
      <c r="O4" t="s">
        <v>55</v>
      </c>
      <c r="P4" t="s">
        <v>56</v>
      </c>
      <c r="Q4" t="s">
        <v>57</v>
      </c>
      <c r="R4" t="s">
        <v>58</v>
      </c>
      <c r="S4" t="s">
        <v>59</v>
      </c>
    </row>
    <row r="5" spans="1:19">
      <c r="A5" s="9">
        <v>32874</v>
      </c>
      <c r="B5" s="21"/>
      <c r="C5" s="21"/>
      <c r="D5" s="21"/>
      <c r="E5" s="21"/>
      <c r="F5" s="21"/>
      <c r="G5" s="21">
        <v>50.350288799259097</v>
      </c>
      <c r="H5" s="21"/>
      <c r="I5" s="21"/>
      <c r="J5" s="21">
        <v>72.92294749833178</v>
      </c>
      <c r="K5" s="21"/>
      <c r="L5" s="21"/>
      <c r="M5" s="21">
        <v>33.097763536357377</v>
      </c>
      <c r="N5" s="21"/>
      <c r="O5" s="21"/>
      <c r="P5" s="21"/>
      <c r="Q5" s="21"/>
      <c r="R5" s="21"/>
      <c r="S5" s="21">
        <v>51.172528469484845</v>
      </c>
    </row>
    <row r="6" spans="1:19">
      <c r="A6" s="9">
        <f>EDATE(A5,1)</f>
        <v>32905</v>
      </c>
      <c r="B6" s="21"/>
      <c r="C6" s="21"/>
      <c r="D6" s="21"/>
      <c r="E6" s="21"/>
      <c r="F6" s="21"/>
      <c r="G6" s="21">
        <v>51.117834373302166</v>
      </c>
      <c r="H6" s="21"/>
      <c r="I6" s="21"/>
      <c r="J6" s="21">
        <v>73.517506174832803</v>
      </c>
      <c r="K6" s="21"/>
      <c r="L6" s="21"/>
      <c r="M6" s="21">
        <v>33.701145702430232</v>
      </c>
      <c r="N6" s="21"/>
      <c r="O6" s="21"/>
      <c r="P6" s="21"/>
      <c r="Q6" s="21"/>
      <c r="R6" s="21"/>
      <c r="S6" s="21">
        <v>51.172528469484845</v>
      </c>
    </row>
    <row r="7" spans="1:19">
      <c r="A7" s="9">
        <f t="shared" ref="A7:A70" si="0">EDATE(A6,1)</f>
        <v>32933</v>
      </c>
      <c r="B7" s="21"/>
      <c r="C7" s="21"/>
      <c r="D7" s="21"/>
      <c r="E7" s="21"/>
      <c r="F7" s="21"/>
      <c r="G7" s="21">
        <v>55.749862182518541</v>
      </c>
      <c r="H7" s="21"/>
      <c r="I7" s="21"/>
      <c r="J7" s="21">
        <v>74.241923553130874</v>
      </c>
      <c r="K7" s="21"/>
      <c r="L7" s="21"/>
      <c r="M7" s="21">
        <v>31.811295202799091</v>
      </c>
      <c r="N7" s="21"/>
      <c r="O7" s="21"/>
      <c r="P7" s="21"/>
      <c r="Q7" s="21"/>
      <c r="R7" s="21"/>
      <c r="S7" s="21">
        <v>51.172528469484845</v>
      </c>
    </row>
    <row r="8" spans="1:19">
      <c r="A8" s="9">
        <f t="shared" si="0"/>
        <v>32964</v>
      </c>
      <c r="B8" s="21"/>
      <c r="C8" s="21"/>
      <c r="D8" s="21"/>
      <c r="E8" s="21"/>
      <c r="F8" s="21"/>
      <c r="G8" s="21">
        <v>57.600807889526934</v>
      </c>
      <c r="H8" s="21"/>
      <c r="I8" s="21"/>
      <c r="J8" s="21">
        <v>76.095284242334401</v>
      </c>
      <c r="K8" s="21"/>
      <c r="L8" s="21"/>
      <c r="M8" s="21">
        <v>30.422052938323795</v>
      </c>
      <c r="N8" s="21"/>
      <c r="O8" s="21"/>
      <c r="P8" s="21"/>
      <c r="Q8" s="21"/>
      <c r="R8" s="21"/>
      <c r="S8" s="21">
        <v>51.172528469484845</v>
      </c>
    </row>
    <row r="9" spans="1:19">
      <c r="A9" s="9">
        <f t="shared" si="0"/>
        <v>32994</v>
      </c>
      <c r="B9" s="21"/>
      <c r="C9" s="21"/>
      <c r="D9" s="21"/>
      <c r="E9" s="21"/>
      <c r="F9" s="21"/>
      <c r="G9" s="21">
        <v>57.177568615695435</v>
      </c>
      <c r="H9" s="21"/>
      <c r="I9" s="21"/>
      <c r="J9" s="21">
        <v>75.491770935938447</v>
      </c>
      <c r="K9" s="21"/>
      <c r="L9" s="21"/>
      <c r="M9" s="21">
        <v>30.077283096900249</v>
      </c>
      <c r="N9" s="21"/>
      <c r="O9" s="21"/>
      <c r="P9" s="21"/>
      <c r="Q9" s="21"/>
      <c r="R9" s="21"/>
      <c r="S9" s="21">
        <v>54.120417413380018</v>
      </c>
    </row>
    <row r="10" spans="1:19">
      <c r="A10" s="9">
        <f t="shared" si="0"/>
        <v>33025</v>
      </c>
      <c r="B10" s="21"/>
      <c r="C10" s="21"/>
      <c r="D10" s="21"/>
      <c r="E10" s="21"/>
      <c r="F10" s="21"/>
      <c r="G10" s="21">
        <v>54.257810883582273</v>
      </c>
      <c r="H10" s="21"/>
      <c r="I10" s="21"/>
      <c r="J10" s="21">
        <v>75.635124736078495</v>
      </c>
      <c r="K10" s="21"/>
      <c r="L10" s="21"/>
      <c r="M10" s="21">
        <v>28.805239315948928</v>
      </c>
      <c r="N10" s="21"/>
      <c r="O10" s="21"/>
      <c r="P10" s="21"/>
      <c r="Q10" s="21"/>
      <c r="R10" s="21"/>
      <c r="S10" s="21">
        <v>55.284676533308982</v>
      </c>
    </row>
    <row r="11" spans="1:19">
      <c r="A11" s="9">
        <f t="shared" si="0"/>
        <v>33055</v>
      </c>
      <c r="B11" s="21"/>
      <c r="C11" s="21"/>
      <c r="D11" s="21"/>
      <c r="E11" s="21"/>
      <c r="F11" s="21"/>
      <c r="G11" s="21">
        <v>54.00662817028541</v>
      </c>
      <c r="H11" s="21"/>
      <c r="I11" s="21"/>
      <c r="J11" s="21">
        <v>76.307111859735613</v>
      </c>
      <c r="K11" s="21"/>
      <c r="L11" s="21"/>
      <c r="M11" s="21">
        <v>29.489651661417994</v>
      </c>
      <c r="N11" s="21"/>
      <c r="O11" s="21"/>
      <c r="P11" s="21"/>
      <c r="Q11" s="21"/>
      <c r="R11" s="21"/>
      <c r="S11" s="21">
        <v>55.284676533308982</v>
      </c>
    </row>
    <row r="12" spans="1:19">
      <c r="A12" s="9">
        <f t="shared" si="0"/>
        <v>33086</v>
      </c>
      <c r="B12" s="21"/>
      <c r="C12" s="21"/>
      <c r="D12" s="21"/>
      <c r="E12" s="21"/>
      <c r="F12" s="21"/>
      <c r="G12" s="21">
        <v>55.768023599358422</v>
      </c>
      <c r="H12" s="21"/>
      <c r="I12" s="21"/>
      <c r="J12" s="21">
        <v>73.935478484600154</v>
      </c>
      <c r="K12" s="21"/>
      <c r="L12" s="21"/>
      <c r="M12" s="21">
        <v>31.843394727020481</v>
      </c>
      <c r="N12" s="21"/>
      <c r="O12" s="21"/>
      <c r="P12" s="21"/>
      <c r="Q12" s="21"/>
      <c r="R12" s="21"/>
      <c r="S12" s="21">
        <v>55.284676533308982</v>
      </c>
    </row>
    <row r="13" spans="1:19">
      <c r="A13" s="9">
        <f t="shared" si="0"/>
        <v>33117</v>
      </c>
      <c r="B13" s="21"/>
      <c r="C13" s="21"/>
      <c r="D13" s="21"/>
      <c r="E13" s="21"/>
      <c r="F13" s="21"/>
      <c r="G13" s="21">
        <v>57.742933807349694</v>
      </c>
      <c r="H13" s="21"/>
      <c r="I13" s="21"/>
      <c r="J13" s="21">
        <v>73.26877431668143</v>
      </c>
      <c r="K13" s="21"/>
      <c r="L13" s="21"/>
      <c r="M13" s="21">
        <v>31.271277496444252</v>
      </c>
      <c r="N13" s="21"/>
      <c r="O13" s="21"/>
      <c r="P13" s="21"/>
      <c r="Q13" s="21"/>
      <c r="R13" s="21"/>
      <c r="S13" s="21">
        <v>55.284676533308982</v>
      </c>
    </row>
    <row r="14" spans="1:19">
      <c r="A14" s="9">
        <f t="shared" si="0"/>
        <v>33147</v>
      </c>
      <c r="B14" s="21"/>
      <c r="C14" s="21"/>
      <c r="D14" s="21"/>
      <c r="E14" s="21"/>
      <c r="F14" s="21"/>
      <c r="G14" s="21">
        <v>57.957400649749147</v>
      </c>
      <c r="H14" s="21"/>
      <c r="I14" s="21"/>
      <c r="J14" s="21">
        <v>73.21705323124101</v>
      </c>
      <c r="K14" s="21"/>
      <c r="L14" s="21"/>
      <c r="M14" s="21">
        <v>30.334662336144067</v>
      </c>
      <c r="N14" s="21"/>
      <c r="O14" s="21"/>
      <c r="P14" s="21"/>
      <c r="Q14" s="21"/>
      <c r="R14" s="21"/>
      <c r="S14" s="21">
        <v>55.284676533308982</v>
      </c>
    </row>
    <row r="15" spans="1:19">
      <c r="A15" s="9">
        <f t="shared" si="0"/>
        <v>33178</v>
      </c>
      <c r="B15" s="21"/>
      <c r="C15" s="21"/>
      <c r="D15" s="21"/>
      <c r="E15" s="21"/>
      <c r="F15" s="21"/>
      <c r="G15" s="21">
        <v>56.909899464872488</v>
      </c>
      <c r="H15" s="21"/>
      <c r="I15" s="21"/>
      <c r="J15" s="21">
        <v>73.090080610778031</v>
      </c>
      <c r="K15" s="21"/>
      <c r="L15" s="21"/>
      <c r="M15" s="21">
        <v>30.300169766363776</v>
      </c>
      <c r="N15" s="21"/>
      <c r="O15" s="21"/>
      <c r="P15" s="21"/>
      <c r="Q15" s="21"/>
      <c r="R15" s="21"/>
      <c r="S15" s="21">
        <v>55.284676533308982</v>
      </c>
    </row>
    <row r="16" spans="1:19">
      <c r="A16" s="9">
        <f t="shared" si="0"/>
        <v>33208</v>
      </c>
      <c r="B16" s="21"/>
      <c r="C16" s="21"/>
      <c r="D16" s="21"/>
      <c r="E16" s="21"/>
      <c r="F16" s="21"/>
      <c r="G16" s="21">
        <v>57.180144340430338</v>
      </c>
      <c r="H16" s="21"/>
      <c r="I16" s="21"/>
      <c r="J16" s="21">
        <v>72.720280711655022</v>
      </c>
      <c r="K16" s="21"/>
      <c r="L16" s="21"/>
      <c r="M16" s="21">
        <v>29.881488947815516</v>
      </c>
      <c r="N16" s="21"/>
      <c r="O16" s="21"/>
      <c r="P16" s="21"/>
      <c r="Q16" s="21"/>
      <c r="R16" s="21"/>
      <c r="S16" s="21">
        <v>55.284676533308982</v>
      </c>
    </row>
    <row r="17" spans="1:19">
      <c r="A17" s="9">
        <f t="shared" si="0"/>
        <v>33239</v>
      </c>
      <c r="B17" s="21"/>
      <c r="C17" s="21"/>
      <c r="D17" s="21"/>
      <c r="E17" s="21"/>
      <c r="F17" s="21"/>
      <c r="G17" s="21">
        <v>55.380374646799574</v>
      </c>
      <c r="H17" s="21"/>
      <c r="I17" s="21"/>
      <c r="J17" s="21">
        <v>71.305672315283715</v>
      </c>
      <c r="K17" s="21"/>
      <c r="L17" s="21"/>
      <c r="M17" s="21">
        <v>30.309906615589323</v>
      </c>
      <c r="N17" s="21"/>
      <c r="O17" s="21"/>
      <c r="P17" s="21"/>
      <c r="Q17" s="21">
        <v>51.50744034375267</v>
      </c>
      <c r="R17" s="21"/>
      <c r="S17" s="21">
        <v>55.284676533308982</v>
      </c>
    </row>
    <row r="18" spans="1:19">
      <c r="A18" s="9">
        <f t="shared" si="0"/>
        <v>33270</v>
      </c>
      <c r="B18" s="21"/>
      <c r="C18" s="21"/>
      <c r="D18" s="21"/>
      <c r="E18" s="21"/>
      <c r="F18" s="21"/>
      <c r="G18" s="21">
        <v>54.070644539736463</v>
      </c>
      <c r="H18" s="21"/>
      <c r="I18" s="21"/>
      <c r="J18" s="21">
        <v>72.54447109438577</v>
      </c>
      <c r="K18" s="21"/>
      <c r="L18" s="21"/>
      <c r="M18" s="21">
        <v>28.754326474117011</v>
      </c>
      <c r="N18" s="21"/>
      <c r="O18" s="21"/>
      <c r="P18" s="21"/>
      <c r="Q18" s="21">
        <v>40.37155169985315</v>
      </c>
      <c r="R18" s="21"/>
      <c r="S18" s="21">
        <v>55.284676533308982</v>
      </c>
    </row>
    <row r="19" spans="1:19">
      <c r="A19" s="9">
        <f t="shared" si="0"/>
        <v>33298</v>
      </c>
      <c r="B19" s="21"/>
      <c r="C19" s="21"/>
      <c r="D19" s="21"/>
      <c r="E19" s="21"/>
      <c r="F19" s="21"/>
      <c r="G19" s="21">
        <v>54.212555289218898</v>
      </c>
      <c r="H19" s="21"/>
      <c r="I19" s="21"/>
      <c r="J19" s="21">
        <v>71.120067238801212</v>
      </c>
      <c r="K19" s="21"/>
      <c r="L19" s="21"/>
      <c r="M19" s="21">
        <v>28.768994515679079</v>
      </c>
      <c r="N19" s="21"/>
      <c r="O19" s="21"/>
      <c r="P19" s="21"/>
      <c r="Q19" s="21">
        <v>42.103298515584974</v>
      </c>
      <c r="R19" s="21"/>
      <c r="S19" s="21">
        <v>52.242706363864571</v>
      </c>
    </row>
    <row r="20" spans="1:19">
      <c r="A20" s="9">
        <f t="shared" si="0"/>
        <v>33329</v>
      </c>
      <c r="B20" s="21"/>
      <c r="C20" s="21"/>
      <c r="D20" s="21"/>
      <c r="E20" s="21"/>
      <c r="F20" s="21"/>
      <c r="G20" s="21">
        <v>53.303556630694302</v>
      </c>
      <c r="H20" s="21"/>
      <c r="I20" s="21"/>
      <c r="J20" s="21">
        <v>71.9606543237024</v>
      </c>
      <c r="K20" s="21"/>
      <c r="L20" s="21"/>
      <c r="M20" s="21">
        <v>28.497437653789152</v>
      </c>
      <c r="N20" s="21"/>
      <c r="O20" s="21"/>
      <c r="P20" s="21"/>
      <c r="Q20" s="21">
        <v>43.902024397735453</v>
      </c>
      <c r="R20" s="21"/>
      <c r="S20" s="21">
        <v>52.242706363864571</v>
      </c>
    </row>
    <row r="21" spans="1:19">
      <c r="A21" s="9">
        <f t="shared" si="0"/>
        <v>33359</v>
      </c>
      <c r="B21" s="21"/>
      <c r="C21" s="21"/>
      <c r="D21" s="21"/>
      <c r="E21" s="21"/>
      <c r="F21" s="21"/>
      <c r="G21" s="21">
        <v>49.882004918942812</v>
      </c>
      <c r="H21" s="21"/>
      <c r="I21" s="21"/>
      <c r="J21" s="21">
        <v>72.888600321041153</v>
      </c>
      <c r="K21" s="21"/>
      <c r="L21" s="21"/>
      <c r="M21" s="21">
        <v>28.391203916796801</v>
      </c>
      <c r="N21" s="21"/>
      <c r="O21" s="21"/>
      <c r="P21" s="21"/>
      <c r="Q21" s="21">
        <v>44.890130646567592</v>
      </c>
      <c r="R21" s="21"/>
      <c r="S21" s="21">
        <v>52.242706363864571</v>
      </c>
    </row>
    <row r="22" spans="1:19">
      <c r="A22" s="9">
        <f t="shared" si="0"/>
        <v>33390</v>
      </c>
      <c r="B22" s="21"/>
      <c r="C22" s="21"/>
      <c r="D22" s="21"/>
      <c r="E22" s="21"/>
      <c r="F22" s="21"/>
      <c r="G22" s="21">
        <v>48.54183389354673</v>
      </c>
      <c r="H22" s="21"/>
      <c r="I22" s="21"/>
      <c r="J22" s="21">
        <v>74.102694950707715</v>
      </c>
      <c r="K22" s="21"/>
      <c r="L22" s="21"/>
      <c r="M22" s="21">
        <v>29.163260010832662</v>
      </c>
      <c r="N22" s="21"/>
      <c r="O22" s="21"/>
      <c r="P22" s="21"/>
      <c r="Q22" s="21">
        <v>43.582340859215414</v>
      </c>
      <c r="R22" s="21"/>
      <c r="S22" s="21">
        <v>52.242706363864571</v>
      </c>
    </row>
    <row r="23" spans="1:19">
      <c r="A23" s="9">
        <f t="shared" si="0"/>
        <v>33420</v>
      </c>
      <c r="B23" s="21"/>
      <c r="C23" s="21"/>
      <c r="D23" s="21"/>
      <c r="E23" s="21"/>
      <c r="F23" s="21"/>
      <c r="G23" s="21">
        <v>46.995307266449238</v>
      </c>
      <c r="H23" s="21"/>
      <c r="I23" s="21"/>
      <c r="J23" s="21">
        <v>72.328430061991753</v>
      </c>
      <c r="K23" s="21"/>
      <c r="L23" s="21"/>
      <c r="M23" s="21">
        <v>29.199029403058045</v>
      </c>
      <c r="N23" s="21"/>
      <c r="O23" s="21"/>
      <c r="P23" s="21"/>
      <c r="Q23" s="21">
        <v>46.184280424409671</v>
      </c>
      <c r="R23" s="21"/>
      <c r="S23" s="21">
        <v>52.242706363864571</v>
      </c>
    </row>
    <row r="24" spans="1:19">
      <c r="A24" s="9">
        <f t="shared" si="0"/>
        <v>33451</v>
      </c>
      <c r="B24" s="21"/>
      <c r="C24" s="21"/>
      <c r="D24" s="21"/>
      <c r="E24" s="21"/>
      <c r="F24" s="21"/>
      <c r="G24" s="21">
        <v>48.455007053382872</v>
      </c>
      <c r="H24" s="21"/>
      <c r="I24" s="21"/>
      <c r="J24" s="21">
        <v>71.086458055897552</v>
      </c>
      <c r="K24" s="21"/>
      <c r="L24" s="21"/>
      <c r="M24" s="21">
        <v>28.122251634741549</v>
      </c>
      <c r="N24" s="21"/>
      <c r="O24" s="21"/>
      <c r="P24" s="21"/>
      <c r="Q24" s="21">
        <v>46.487023619936757</v>
      </c>
      <c r="R24" s="21"/>
      <c r="S24" s="21">
        <v>52.242706363864571</v>
      </c>
    </row>
    <row r="25" spans="1:19">
      <c r="A25" s="9">
        <f t="shared" si="0"/>
        <v>33482</v>
      </c>
      <c r="B25" s="21"/>
      <c r="C25" s="21"/>
      <c r="D25" s="21"/>
      <c r="E25" s="21"/>
      <c r="F25" s="21"/>
      <c r="G25" s="21">
        <v>51.803704857795886</v>
      </c>
      <c r="H25" s="21"/>
      <c r="I25" s="21"/>
      <c r="J25" s="21">
        <v>71.545135600107258</v>
      </c>
      <c r="K25" s="21"/>
      <c r="L25" s="21"/>
      <c r="M25" s="21">
        <v>27.598747574833222</v>
      </c>
      <c r="N25" s="21"/>
      <c r="O25" s="21"/>
      <c r="P25" s="21"/>
      <c r="Q25" s="21">
        <v>47.581358223287673</v>
      </c>
      <c r="R25" s="21"/>
      <c r="S25" s="21">
        <v>52.242706363864571</v>
      </c>
    </row>
    <row r="26" spans="1:19">
      <c r="A26" s="9">
        <f t="shared" si="0"/>
        <v>33512</v>
      </c>
      <c r="B26" s="21"/>
      <c r="C26" s="21"/>
      <c r="D26" s="21"/>
      <c r="E26" s="21"/>
      <c r="F26" s="21"/>
      <c r="G26" s="21">
        <v>50.775504817472928</v>
      </c>
      <c r="H26" s="21"/>
      <c r="I26" s="21"/>
      <c r="J26" s="21">
        <v>70.138412579685195</v>
      </c>
      <c r="K26" s="21"/>
      <c r="L26" s="21"/>
      <c r="M26" s="21">
        <v>28.39853839105276</v>
      </c>
      <c r="N26" s="21"/>
      <c r="O26" s="21"/>
      <c r="P26" s="21"/>
      <c r="Q26" s="21">
        <v>50.506464390939023</v>
      </c>
      <c r="R26" s="21"/>
      <c r="S26" s="21">
        <v>52.242706363864571</v>
      </c>
    </row>
    <row r="27" spans="1:19">
      <c r="A27" s="9">
        <f t="shared" si="0"/>
        <v>33543</v>
      </c>
      <c r="B27" s="21"/>
      <c r="C27" s="21"/>
      <c r="D27" s="21"/>
      <c r="E27" s="21"/>
      <c r="F27" s="21"/>
      <c r="G27" s="21">
        <v>52.50476595063067</v>
      </c>
      <c r="H27" s="21"/>
      <c r="I27" s="21"/>
      <c r="J27" s="21">
        <v>68.874159027405312</v>
      </c>
      <c r="K27" s="21"/>
      <c r="L27" s="21"/>
      <c r="M27" s="21">
        <v>28.448638914108514</v>
      </c>
      <c r="N27" s="21"/>
      <c r="O27" s="21"/>
      <c r="P27" s="21"/>
      <c r="Q27" s="21">
        <v>47.779849407015433</v>
      </c>
      <c r="R27" s="21"/>
      <c r="S27" s="21">
        <v>52.242706363864571</v>
      </c>
    </row>
    <row r="28" spans="1:19">
      <c r="A28" s="9">
        <f t="shared" si="0"/>
        <v>33573</v>
      </c>
      <c r="B28" s="21"/>
      <c r="C28" s="21"/>
      <c r="D28" s="21"/>
      <c r="E28" s="21"/>
      <c r="F28" s="21"/>
      <c r="G28" s="21">
        <v>52.267110864483477</v>
      </c>
      <c r="H28" s="21"/>
      <c r="I28" s="21"/>
      <c r="J28" s="21">
        <v>68.807437871929949</v>
      </c>
      <c r="K28" s="21"/>
      <c r="L28" s="21"/>
      <c r="M28" s="21">
        <v>28.486246544217313</v>
      </c>
      <c r="N28" s="21"/>
      <c r="O28" s="21"/>
      <c r="P28" s="21"/>
      <c r="Q28" s="21">
        <v>40.241216101881008</v>
      </c>
      <c r="R28" s="21"/>
      <c r="S28" s="21">
        <v>52.242706363864571</v>
      </c>
    </row>
    <row r="29" spans="1:19">
      <c r="A29" s="9">
        <f t="shared" si="0"/>
        <v>33604</v>
      </c>
      <c r="B29" s="21"/>
      <c r="C29" s="21"/>
      <c r="D29" s="21"/>
      <c r="E29" s="21">
        <v>57.083500387679905</v>
      </c>
      <c r="F29" s="21">
        <v>57.735817267767665</v>
      </c>
      <c r="G29" s="21">
        <v>49.373771403271881</v>
      </c>
      <c r="H29" s="21">
        <v>52.72388320350052</v>
      </c>
      <c r="I29" s="21">
        <v>58.39327510381576</v>
      </c>
      <c r="J29" s="21">
        <v>67.253551987573388</v>
      </c>
      <c r="K29" s="21">
        <v>37.324285380803893</v>
      </c>
      <c r="L29" s="21">
        <v>46.948672994708289</v>
      </c>
      <c r="M29" s="21">
        <v>28.019392476996295</v>
      </c>
      <c r="N29" s="21">
        <v>44.529298950694276</v>
      </c>
      <c r="O29" s="21"/>
      <c r="P29" s="21">
        <v>44.452235258828594</v>
      </c>
      <c r="Q29" s="21">
        <v>39.559948961784343</v>
      </c>
      <c r="R29" s="21">
        <v>54.061430836970139</v>
      </c>
      <c r="S29" s="21">
        <v>52.242706363864571</v>
      </c>
    </row>
    <row r="30" spans="1:19">
      <c r="A30" s="9">
        <f t="shared" si="0"/>
        <v>33635</v>
      </c>
      <c r="B30" s="21"/>
      <c r="C30" s="21"/>
      <c r="D30" s="21"/>
      <c r="E30" s="21">
        <v>56.88200234100055</v>
      </c>
      <c r="F30" s="21">
        <v>57.843878002213877</v>
      </c>
      <c r="G30" s="21">
        <v>45.513600125722434</v>
      </c>
      <c r="H30" s="21">
        <v>53.988902484028365</v>
      </c>
      <c r="I30" s="21">
        <v>58.346391571249065</v>
      </c>
      <c r="J30" s="21">
        <v>68.252594436329233</v>
      </c>
      <c r="K30" s="21">
        <v>38.015313440199542</v>
      </c>
      <c r="L30" s="21">
        <v>48.319411967610378</v>
      </c>
      <c r="M30" s="21">
        <v>28.053273556298439</v>
      </c>
      <c r="N30" s="21">
        <v>45.838746196160329</v>
      </c>
      <c r="O30" s="21"/>
      <c r="P30" s="21">
        <v>44.012856718196311</v>
      </c>
      <c r="Q30" s="21">
        <v>40.694549227088544</v>
      </c>
      <c r="R30" s="21">
        <v>49.539479434775672</v>
      </c>
      <c r="S30" s="21">
        <v>52.242706363864571</v>
      </c>
    </row>
    <row r="31" spans="1:19">
      <c r="A31" s="9">
        <f t="shared" si="0"/>
        <v>33664</v>
      </c>
      <c r="B31" s="21"/>
      <c r="C31" s="21"/>
      <c r="D31" s="21"/>
      <c r="E31" s="21">
        <v>56.477506920235612</v>
      </c>
      <c r="F31" s="21">
        <v>57.470365734203959</v>
      </c>
      <c r="G31" s="21">
        <v>44.742915023047928</v>
      </c>
      <c r="H31" s="21">
        <v>54.023533275310207</v>
      </c>
      <c r="I31" s="21">
        <v>58.041842312031314</v>
      </c>
      <c r="J31" s="21">
        <v>68.624154323109636</v>
      </c>
      <c r="K31" s="21">
        <v>37.604653782846412</v>
      </c>
      <c r="L31" s="21">
        <v>48.220121168463727</v>
      </c>
      <c r="M31" s="21">
        <v>27.341581355845499</v>
      </c>
      <c r="N31" s="21">
        <v>45.717642311043015</v>
      </c>
      <c r="O31" s="21"/>
      <c r="P31" s="21">
        <v>43.828585099523359</v>
      </c>
      <c r="Q31" s="21">
        <v>40.998011341795596</v>
      </c>
      <c r="R31" s="21">
        <v>50.136085178652685</v>
      </c>
      <c r="S31" s="21">
        <v>52.242706363864571</v>
      </c>
    </row>
    <row r="32" spans="1:19">
      <c r="A32" s="9">
        <f t="shared" si="0"/>
        <v>33695</v>
      </c>
      <c r="B32" s="21"/>
      <c r="C32" s="21"/>
      <c r="D32" s="21"/>
      <c r="E32" s="21">
        <v>55.259510760727451</v>
      </c>
      <c r="F32" s="21">
        <v>56.212981376289555</v>
      </c>
      <c r="G32" s="21">
        <v>43.990447725609606</v>
      </c>
      <c r="H32" s="21">
        <v>55.436577519993314</v>
      </c>
      <c r="I32" s="21">
        <v>57.488172994781159</v>
      </c>
      <c r="J32" s="21">
        <v>72.564479042546836</v>
      </c>
      <c r="K32" s="21">
        <v>37.577696607534783</v>
      </c>
      <c r="L32" s="21">
        <v>48.628629369332785</v>
      </c>
      <c r="M32" s="21">
        <v>26.893614673100512</v>
      </c>
      <c r="N32" s="21">
        <v>46.024608684666255</v>
      </c>
      <c r="O32" s="21"/>
      <c r="P32" s="21">
        <v>46.155697926572984</v>
      </c>
      <c r="Q32" s="21">
        <v>43.622441023084271</v>
      </c>
      <c r="R32" s="21">
        <v>51.533947708892534</v>
      </c>
      <c r="S32" s="21">
        <v>52.242706363864571</v>
      </c>
    </row>
    <row r="33" spans="1:19">
      <c r="A33" s="9">
        <f t="shared" si="0"/>
        <v>33725</v>
      </c>
      <c r="B33" s="21"/>
      <c r="C33" s="21"/>
      <c r="D33" s="21"/>
      <c r="E33" s="21">
        <v>56.440071855689062</v>
      </c>
      <c r="F33" s="21">
        <v>57.690999979294617</v>
      </c>
      <c r="G33" s="21">
        <v>41.655360457947438</v>
      </c>
      <c r="H33" s="21">
        <v>55.354037044994641</v>
      </c>
      <c r="I33" s="21">
        <v>58.486790574152067</v>
      </c>
      <c r="J33" s="21">
        <v>72.332297229107795</v>
      </c>
      <c r="K33" s="21">
        <v>37.534082133386555</v>
      </c>
      <c r="L33" s="21">
        <v>48.605567895422219</v>
      </c>
      <c r="M33" s="21">
        <v>26.830129483667786</v>
      </c>
      <c r="N33" s="21">
        <v>46.048889909379447</v>
      </c>
      <c r="O33" s="21"/>
      <c r="P33" s="21">
        <v>48.205261643772708</v>
      </c>
      <c r="Q33" s="21">
        <v>45.133051568528764</v>
      </c>
      <c r="R33" s="21">
        <v>54.264787345144988</v>
      </c>
      <c r="S33" s="21">
        <v>52.242706363864571</v>
      </c>
    </row>
    <row r="34" spans="1:19">
      <c r="A34" s="9">
        <f t="shared" si="0"/>
        <v>33756</v>
      </c>
      <c r="B34" s="21"/>
      <c r="C34" s="21"/>
      <c r="D34" s="21"/>
      <c r="E34" s="21">
        <v>55.97901027584286</v>
      </c>
      <c r="F34" s="21">
        <v>57.29455513351342</v>
      </c>
      <c r="G34" s="21">
        <v>40.430594116342192</v>
      </c>
      <c r="H34" s="21">
        <v>55.753156892637563</v>
      </c>
      <c r="I34" s="21">
        <v>58.226972803815755</v>
      </c>
      <c r="J34" s="21">
        <v>73.433840196181535</v>
      </c>
      <c r="K34" s="21">
        <v>37.747590106310867</v>
      </c>
      <c r="L34" s="21">
        <v>48.725490658085846</v>
      </c>
      <c r="M34" s="21">
        <v>27.134115977801905</v>
      </c>
      <c r="N34" s="21">
        <v>46.18093378030953</v>
      </c>
      <c r="O34" s="21"/>
      <c r="P34" s="21">
        <v>50.650198559215724</v>
      </c>
      <c r="Q34" s="21">
        <v>47.449347407070697</v>
      </c>
      <c r="R34" s="21">
        <v>55.368530707931392</v>
      </c>
      <c r="S34" s="21">
        <v>50.690360870625938</v>
      </c>
    </row>
    <row r="35" spans="1:19">
      <c r="A35" s="9">
        <f t="shared" si="0"/>
        <v>33786</v>
      </c>
      <c r="B35" s="21"/>
      <c r="C35" s="21"/>
      <c r="D35" s="21"/>
      <c r="E35" s="21">
        <v>56.572916731560412</v>
      </c>
      <c r="F35" s="21">
        <v>57.772141553438701</v>
      </c>
      <c r="G35" s="21">
        <v>42.39928632234485</v>
      </c>
      <c r="H35" s="21">
        <v>57.417124359094366</v>
      </c>
      <c r="I35" s="21">
        <v>58.818853545806618</v>
      </c>
      <c r="J35" s="21">
        <v>74.012017524688829</v>
      </c>
      <c r="K35" s="21">
        <v>39.204354793440089</v>
      </c>
      <c r="L35" s="21">
        <v>50.821034809633026</v>
      </c>
      <c r="M35" s="21">
        <v>27.973306358491758</v>
      </c>
      <c r="N35" s="21">
        <v>48.088059378388117</v>
      </c>
      <c r="O35" s="21"/>
      <c r="P35" s="21">
        <v>49.901068711196437</v>
      </c>
      <c r="Q35" s="21">
        <v>44.903367008122522</v>
      </c>
      <c r="R35" s="21">
        <v>57.934626219987301</v>
      </c>
      <c r="S35" s="21">
        <v>49.138015377387312</v>
      </c>
    </row>
    <row r="36" spans="1:19">
      <c r="A36" s="9">
        <f t="shared" si="0"/>
        <v>33817</v>
      </c>
      <c r="B36" s="21"/>
      <c r="C36" s="21"/>
      <c r="D36" s="21"/>
      <c r="E36" s="21">
        <v>58.391865867074458</v>
      </c>
      <c r="F36" s="21">
        <v>59.728390517923842</v>
      </c>
      <c r="G36" s="21">
        <v>42.595489667760233</v>
      </c>
      <c r="H36" s="21">
        <v>56.603973510445186</v>
      </c>
      <c r="I36" s="21">
        <v>60.148410682381645</v>
      </c>
      <c r="J36" s="21">
        <v>72.030968217364773</v>
      </c>
      <c r="K36" s="21">
        <v>38.623054658553237</v>
      </c>
      <c r="L36" s="21">
        <v>50.472096821002076</v>
      </c>
      <c r="M36" s="21">
        <v>27.167357656595158</v>
      </c>
      <c r="N36" s="21">
        <v>47.643110313111571</v>
      </c>
      <c r="O36" s="21"/>
      <c r="P36" s="21">
        <v>49.70990818455661</v>
      </c>
      <c r="Q36" s="21">
        <v>43.321866893454256</v>
      </c>
      <c r="R36" s="21">
        <v>61.038157079971313</v>
      </c>
      <c r="S36" s="21">
        <v>49.138015377387312</v>
      </c>
    </row>
    <row r="37" spans="1:19">
      <c r="A37" s="9">
        <f t="shared" si="0"/>
        <v>33848</v>
      </c>
      <c r="B37" s="21"/>
      <c r="C37" s="21"/>
      <c r="D37" s="21"/>
      <c r="E37" s="21">
        <v>58.125882865397571</v>
      </c>
      <c r="F37" s="21">
        <v>59.460201081423889</v>
      </c>
      <c r="G37" s="21">
        <v>42.355584504978424</v>
      </c>
      <c r="H37" s="21">
        <v>55.474080565592764</v>
      </c>
      <c r="I37" s="21">
        <v>59.839809440630269</v>
      </c>
      <c r="J37" s="21">
        <v>71.434065939788979</v>
      </c>
      <c r="K37" s="21">
        <v>38.047418684626422</v>
      </c>
      <c r="L37" s="21">
        <v>49.130352306193636</v>
      </c>
      <c r="M37" s="21">
        <v>27.332398202730488</v>
      </c>
      <c r="N37" s="21">
        <v>46.465106013545352</v>
      </c>
      <c r="O37" s="21"/>
      <c r="P37" s="21">
        <v>51.181152293484331</v>
      </c>
      <c r="Q37" s="21">
        <v>44.463698216029798</v>
      </c>
      <c r="R37" s="21">
        <v>63.399961869868058</v>
      </c>
      <c r="S37" s="21">
        <v>49.138015377387312</v>
      </c>
    </row>
    <row r="38" spans="1:19">
      <c r="A38" s="9">
        <f t="shared" si="0"/>
        <v>33878</v>
      </c>
      <c r="B38" s="21"/>
      <c r="C38" s="21"/>
      <c r="D38" s="21"/>
      <c r="E38" s="21">
        <v>55.791104366609567</v>
      </c>
      <c r="F38" s="21">
        <v>57.035706911675739</v>
      </c>
      <c r="G38" s="21">
        <v>41.081154940689991</v>
      </c>
      <c r="H38" s="21">
        <v>53.295594862925739</v>
      </c>
      <c r="I38" s="21">
        <v>57.841378969861076</v>
      </c>
      <c r="J38" s="21">
        <v>71.71094023772433</v>
      </c>
      <c r="K38" s="21">
        <v>36.489354942873383</v>
      </c>
      <c r="L38" s="21">
        <v>45.975917299211908</v>
      </c>
      <c r="M38" s="21">
        <v>27.31771199870348</v>
      </c>
      <c r="N38" s="21">
        <v>43.654583652900598</v>
      </c>
      <c r="O38" s="21"/>
      <c r="P38" s="21">
        <v>51.357135261532207</v>
      </c>
      <c r="Q38" s="21">
        <v>44.861904286915014</v>
      </c>
      <c r="R38" s="21">
        <v>66.889226195530867</v>
      </c>
      <c r="S38" s="21">
        <v>47.532748535817738</v>
      </c>
    </row>
    <row r="39" spans="1:19">
      <c r="A39" s="9">
        <f t="shared" si="0"/>
        <v>33909</v>
      </c>
      <c r="B39" s="21"/>
      <c r="C39" s="21"/>
      <c r="D39" s="21"/>
      <c r="E39" s="21">
        <v>54.848257674862772</v>
      </c>
      <c r="F39" s="21">
        <v>55.856469970258544</v>
      </c>
      <c r="G39" s="21">
        <v>42.93220308004139</v>
      </c>
      <c r="H39" s="21">
        <v>51.93786198964834</v>
      </c>
      <c r="I39" s="21">
        <v>57.073217793849516</v>
      </c>
      <c r="J39" s="21">
        <v>72.124480019845976</v>
      </c>
      <c r="K39" s="21">
        <v>35.122713672225082</v>
      </c>
      <c r="L39" s="21">
        <v>43.914144156742061</v>
      </c>
      <c r="M39" s="21">
        <v>26.623126746661292</v>
      </c>
      <c r="N39" s="21">
        <v>41.820373001651149</v>
      </c>
      <c r="O39" s="21"/>
      <c r="P39" s="21">
        <v>48.793312560443766</v>
      </c>
      <c r="Q39" s="21">
        <v>43.72634614044815</v>
      </c>
      <c r="R39" s="21">
        <v>64.947498169007886</v>
      </c>
      <c r="S39" s="21">
        <v>45.927481694248165</v>
      </c>
    </row>
    <row r="40" spans="1:19">
      <c r="A40" s="9">
        <f t="shared" si="0"/>
        <v>33939</v>
      </c>
      <c r="B40" s="21"/>
      <c r="C40" s="21"/>
      <c r="D40" s="21"/>
      <c r="E40" s="21">
        <v>54.72416180296397</v>
      </c>
      <c r="F40" s="21">
        <v>55.142055122091278</v>
      </c>
      <c r="G40" s="21">
        <v>49.78508336851845</v>
      </c>
      <c r="H40" s="21">
        <v>52.70392598285283</v>
      </c>
      <c r="I40" s="21">
        <v>57.029424397650537</v>
      </c>
      <c r="J40" s="21">
        <v>72.623911470169276</v>
      </c>
      <c r="K40" s="21">
        <v>35.572290965054783</v>
      </c>
      <c r="L40" s="21">
        <v>44.786188472452736</v>
      </c>
      <c r="M40" s="21">
        <v>26.664261387241758</v>
      </c>
      <c r="N40" s="21">
        <v>42.649244813135653</v>
      </c>
      <c r="O40" s="21"/>
      <c r="P40" s="21">
        <v>46.991517846436167</v>
      </c>
      <c r="Q40" s="21">
        <v>41.560605697418985</v>
      </c>
      <c r="R40" s="21">
        <v>63.826579970309773</v>
      </c>
      <c r="S40" s="21">
        <v>45.927481694248165</v>
      </c>
    </row>
    <row r="41" spans="1:19">
      <c r="A41" s="9">
        <f t="shared" si="0"/>
        <v>33970</v>
      </c>
      <c r="B41" s="21"/>
      <c r="C41" s="21"/>
      <c r="D41" s="21"/>
      <c r="E41" s="21">
        <v>55.669993509175356</v>
      </c>
      <c r="F41" s="21">
        <v>56.277224554510305</v>
      </c>
      <c r="G41" s="21">
        <v>48.493133713946143</v>
      </c>
      <c r="H41" s="21">
        <v>52.548356160260973</v>
      </c>
      <c r="I41" s="21">
        <v>57.903911614397046</v>
      </c>
      <c r="J41" s="21">
        <v>73.015772229860474</v>
      </c>
      <c r="K41" s="21">
        <v>35.175844488159193</v>
      </c>
      <c r="L41" s="21">
        <v>44.413027544764816</v>
      </c>
      <c r="M41" s="21">
        <v>26.245302356792038</v>
      </c>
      <c r="N41" s="21">
        <v>42.30640392944337</v>
      </c>
      <c r="O41" s="21"/>
      <c r="P41" s="21">
        <v>45.78558564358481</v>
      </c>
      <c r="Q41" s="21">
        <v>40.333550502739485</v>
      </c>
      <c r="R41" s="21">
        <v>62.266635892812751</v>
      </c>
      <c r="S41" s="21">
        <v>45.927481694248165</v>
      </c>
    </row>
    <row r="42" spans="1:19">
      <c r="A42" s="9">
        <f t="shared" si="0"/>
        <v>34001</v>
      </c>
      <c r="B42" s="21"/>
      <c r="C42" s="21"/>
      <c r="D42" s="21"/>
      <c r="E42" s="21">
        <v>55.291275307238365</v>
      </c>
      <c r="F42" s="21">
        <v>56.098736155087302</v>
      </c>
      <c r="G42" s="21">
        <v>45.747900771846901</v>
      </c>
      <c r="H42" s="21">
        <v>53.524326963568818</v>
      </c>
      <c r="I42" s="21">
        <v>58.088268777697969</v>
      </c>
      <c r="J42" s="21">
        <v>77.009184172558449</v>
      </c>
      <c r="K42" s="21">
        <v>35.073151131085496</v>
      </c>
      <c r="L42" s="21">
        <v>44.189634678355844</v>
      </c>
      <c r="M42" s="21">
        <v>26.259301723760778</v>
      </c>
      <c r="N42" s="21">
        <v>42.103220090826454</v>
      </c>
      <c r="O42" s="21"/>
      <c r="P42" s="21">
        <v>46.478208159777445</v>
      </c>
      <c r="Q42" s="21">
        <v>42.553231177076889</v>
      </c>
      <c r="R42" s="21">
        <v>59.826241304202441</v>
      </c>
      <c r="S42" s="21">
        <v>43.073673975902267</v>
      </c>
    </row>
    <row r="43" spans="1:19">
      <c r="A43" s="9">
        <f t="shared" si="0"/>
        <v>34029</v>
      </c>
      <c r="B43" s="21"/>
      <c r="C43" s="21"/>
      <c r="D43" s="21"/>
      <c r="E43" s="21">
        <v>56.783786024628753</v>
      </c>
      <c r="F43" s="21">
        <v>57.823318571862693</v>
      </c>
      <c r="G43" s="21">
        <v>44.497557576015389</v>
      </c>
      <c r="H43" s="21">
        <v>53.212931686870498</v>
      </c>
      <c r="I43" s="21">
        <v>59.61852004218489</v>
      </c>
      <c r="J43" s="21">
        <v>78.794740179838527</v>
      </c>
      <c r="K43" s="21">
        <v>34.511350955831091</v>
      </c>
      <c r="L43" s="21">
        <v>43.044749344688924</v>
      </c>
      <c r="M43" s="21">
        <v>26.261230397601135</v>
      </c>
      <c r="N43" s="21">
        <v>41.035525853686856</v>
      </c>
      <c r="O43" s="21"/>
      <c r="P43" s="21">
        <v>48.075957740341508</v>
      </c>
      <c r="Q43" s="21">
        <v>42.992082515674845</v>
      </c>
      <c r="R43" s="21">
        <v>65.115604364570828</v>
      </c>
      <c r="S43" s="21">
        <v>43.073673975902267</v>
      </c>
    </row>
    <row r="44" spans="1:19">
      <c r="A44" s="9">
        <f t="shared" si="0"/>
        <v>34060</v>
      </c>
      <c r="B44" s="21"/>
      <c r="C44" s="21"/>
      <c r="D44" s="21"/>
      <c r="E44" s="21">
        <v>57.483343895227321</v>
      </c>
      <c r="F44" s="21">
        <v>58.745142650948331</v>
      </c>
      <c r="G44" s="21">
        <v>42.570152566860351</v>
      </c>
      <c r="H44" s="21">
        <v>53.622143022292391</v>
      </c>
      <c r="I44" s="21">
        <v>60.912659752901945</v>
      </c>
      <c r="J44" s="21">
        <v>84.111067575660783</v>
      </c>
      <c r="K44" s="21">
        <v>34.286579973754094</v>
      </c>
      <c r="L44" s="21">
        <v>41.503494555320856</v>
      </c>
      <c r="M44" s="21">
        <v>27.309240742280256</v>
      </c>
      <c r="N44" s="21">
        <v>39.854297225604846</v>
      </c>
      <c r="O44" s="21"/>
      <c r="P44" s="21">
        <v>48.540772279647847</v>
      </c>
      <c r="Q44" s="21">
        <v>41.987183786994308</v>
      </c>
      <c r="R44" s="21">
        <v>67.555160506960888</v>
      </c>
      <c r="S44" s="21">
        <v>43.073673975902267</v>
      </c>
    </row>
    <row r="45" spans="1:19">
      <c r="A45" s="9">
        <f t="shared" si="0"/>
        <v>34090</v>
      </c>
      <c r="B45" s="21"/>
      <c r="C45" s="21"/>
      <c r="D45" s="21"/>
      <c r="E45" s="21">
        <v>58.390126040948822</v>
      </c>
      <c r="F45" s="21">
        <v>59.660036991141219</v>
      </c>
      <c r="G45" s="21">
        <v>43.38105673862097</v>
      </c>
      <c r="H45" s="21">
        <v>54.151245905210999</v>
      </c>
      <c r="I45" s="21">
        <v>62.338489627476633</v>
      </c>
      <c r="J45" s="21">
        <v>89.048117003391113</v>
      </c>
      <c r="K45" s="21">
        <v>34.695439691443944</v>
      </c>
      <c r="L45" s="21">
        <v>40.280539751053063</v>
      </c>
      <c r="M45" s="21">
        <v>29.295744667042321</v>
      </c>
      <c r="N45" s="21">
        <v>38.999617080824997</v>
      </c>
      <c r="O45" s="21"/>
      <c r="P45" s="21">
        <v>47.47958964106526</v>
      </c>
      <c r="Q45" s="21">
        <v>41.297010965409243</v>
      </c>
      <c r="R45" s="21">
        <v>64.815133228926641</v>
      </c>
      <c r="S45" s="21">
        <v>43.073673975902267</v>
      </c>
    </row>
    <row r="46" spans="1:19">
      <c r="A46" s="9">
        <f t="shared" si="0"/>
        <v>34121</v>
      </c>
      <c r="B46" s="21"/>
      <c r="C46" s="21"/>
      <c r="D46" s="21"/>
      <c r="E46" s="21">
        <v>57.800749988067174</v>
      </c>
      <c r="F46" s="21">
        <v>59.033430594948925</v>
      </c>
      <c r="G46" s="21">
        <v>43.231705872398663</v>
      </c>
      <c r="H46" s="21">
        <v>53.882016549590013</v>
      </c>
      <c r="I46" s="21">
        <v>61.613563051248057</v>
      </c>
      <c r="J46" s="21">
        <v>87.406227262584338</v>
      </c>
      <c r="K46" s="21">
        <v>35.013720951142631</v>
      </c>
      <c r="L46" s="21">
        <v>40.556911426504364</v>
      </c>
      <c r="M46" s="21">
        <v>29.654544265019652</v>
      </c>
      <c r="N46" s="21">
        <v>39.242192812402415</v>
      </c>
      <c r="O46" s="21"/>
      <c r="P46" s="21">
        <v>45.842420701601618</v>
      </c>
      <c r="Q46" s="21">
        <v>39.765490545376899</v>
      </c>
      <c r="R46" s="21">
        <v>62.66789757365332</v>
      </c>
      <c r="S46" s="21">
        <v>43.073673975902267</v>
      </c>
    </row>
    <row r="47" spans="1:19">
      <c r="A47" s="9">
        <f t="shared" si="0"/>
        <v>34151</v>
      </c>
      <c r="B47" s="21"/>
      <c r="C47" s="21"/>
      <c r="D47" s="21"/>
      <c r="E47" s="21">
        <v>58.303755991637935</v>
      </c>
      <c r="F47" s="21">
        <v>59.301970803302495</v>
      </c>
      <c r="G47" s="21">
        <v>46.50586159233896</v>
      </c>
      <c r="H47" s="21">
        <v>54.12268370853625</v>
      </c>
      <c r="I47" s="21">
        <v>62.145497924327216</v>
      </c>
      <c r="J47" s="21">
        <v>88.133858227992135</v>
      </c>
      <c r="K47" s="21">
        <v>35.950529599837999</v>
      </c>
      <c r="L47" s="21">
        <v>40.604021637375389</v>
      </c>
      <c r="M47" s="21">
        <v>31.451516595057228</v>
      </c>
      <c r="N47" s="21">
        <v>39.602808828444566</v>
      </c>
      <c r="O47" s="21"/>
      <c r="P47" s="21">
        <v>43.943351407559419</v>
      </c>
      <c r="Q47" s="21">
        <v>37.604927369646425</v>
      </c>
      <c r="R47" s="21">
        <v>63.190087679414404</v>
      </c>
      <c r="S47" s="21">
        <v>43.073673975902267</v>
      </c>
    </row>
    <row r="48" spans="1:19">
      <c r="A48" s="9">
        <f t="shared" si="0"/>
        <v>34182</v>
      </c>
      <c r="B48" s="21"/>
      <c r="C48" s="21"/>
      <c r="D48" s="21"/>
      <c r="E48" s="21">
        <v>57.946162889868916</v>
      </c>
      <c r="F48" s="21">
        <v>58.526810092107532</v>
      </c>
      <c r="G48" s="21">
        <v>51.083497364162902</v>
      </c>
      <c r="H48" s="21">
        <v>52.690020060992289</v>
      </c>
      <c r="I48" s="21">
        <v>61.391052649430847</v>
      </c>
      <c r="J48" s="21">
        <v>84.69481376782295</v>
      </c>
      <c r="K48" s="21">
        <v>35.086920541515362</v>
      </c>
      <c r="L48" s="21">
        <v>39.968848361015908</v>
      </c>
      <c r="M48" s="21">
        <v>30.367054992984801</v>
      </c>
      <c r="N48" s="21">
        <v>38.92828799280295</v>
      </c>
      <c r="O48" s="21"/>
      <c r="P48" s="21">
        <v>44.754196202396592</v>
      </c>
      <c r="Q48" s="21">
        <v>37.761171485148267</v>
      </c>
      <c r="R48" s="21">
        <v>66.096178814319572</v>
      </c>
      <c r="S48" s="21">
        <v>43.073673975902267</v>
      </c>
    </row>
    <row r="49" spans="1:19">
      <c r="A49" s="9">
        <f t="shared" si="0"/>
        <v>34213</v>
      </c>
      <c r="B49" s="21"/>
      <c r="C49" s="21"/>
      <c r="D49" s="21"/>
      <c r="E49" s="21">
        <v>58.037606829477333</v>
      </c>
      <c r="F49" s="21">
        <v>58.213052723351417</v>
      </c>
      <c r="G49" s="21">
        <v>55.964012945145619</v>
      </c>
      <c r="H49" s="21">
        <v>51.432137420912987</v>
      </c>
      <c r="I49" s="21">
        <v>61.415230449326245</v>
      </c>
      <c r="J49" s="21">
        <v>84.263954059804661</v>
      </c>
      <c r="K49" s="21">
        <v>33.242339327434216</v>
      </c>
      <c r="L49" s="21">
        <v>38.382243067232395</v>
      </c>
      <c r="M49" s="21">
        <v>28.2730617221134</v>
      </c>
      <c r="N49" s="21">
        <v>37.166187741263947</v>
      </c>
      <c r="O49" s="21"/>
      <c r="P49" s="21">
        <v>43.52369893237681</v>
      </c>
      <c r="Q49" s="21">
        <v>36.083829499967813</v>
      </c>
      <c r="R49" s="21">
        <v>64.612635821410819</v>
      </c>
      <c r="S49" s="21">
        <v>43.073673975902267</v>
      </c>
    </row>
    <row r="50" spans="1:19">
      <c r="A50" s="9">
        <f t="shared" si="0"/>
        <v>34243</v>
      </c>
      <c r="B50" s="21"/>
      <c r="C50" s="21"/>
      <c r="D50" s="21"/>
      <c r="E50" s="21">
        <v>57.392477730884089</v>
      </c>
      <c r="F50" s="21">
        <v>57.637233108133316</v>
      </c>
      <c r="G50" s="21">
        <v>54.499715511065133</v>
      </c>
      <c r="H50" s="21">
        <v>50.510870349048552</v>
      </c>
      <c r="I50" s="21">
        <v>60.862959494256593</v>
      </c>
      <c r="J50" s="21">
        <v>84.339843697846746</v>
      </c>
      <c r="K50" s="21">
        <v>32.929564787030387</v>
      </c>
      <c r="L50" s="21">
        <v>37.064629065757906</v>
      </c>
      <c r="M50" s="21">
        <v>28.931769622553318</v>
      </c>
      <c r="N50" s="21">
        <v>36.083606891388158</v>
      </c>
      <c r="O50" s="21"/>
      <c r="P50" s="21">
        <v>43.754110188381894</v>
      </c>
      <c r="Q50" s="21">
        <v>37.675927546125969</v>
      </c>
      <c r="R50" s="21">
        <v>61.101818656461546</v>
      </c>
      <c r="S50" s="21">
        <v>43.073673975902267</v>
      </c>
    </row>
    <row r="51" spans="1:19">
      <c r="A51" s="9">
        <f t="shared" si="0"/>
        <v>34274</v>
      </c>
      <c r="B51" s="21"/>
      <c r="C51" s="21"/>
      <c r="D51" s="21"/>
      <c r="E51" s="21">
        <v>58.00222133149861</v>
      </c>
      <c r="F51" s="21">
        <v>58.191450432702574</v>
      </c>
      <c r="G51" s="21">
        <v>55.765723808930417</v>
      </c>
      <c r="H51" s="21">
        <v>49.873489200335719</v>
      </c>
      <c r="I51" s="21">
        <v>61.20872923648492</v>
      </c>
      <c r="J51" s="21">
        <v>82.899900640338203</v>
      </c>
      <c r="K51" s="21">
        <v>33.236581074018126</v>
      </c>
      <c r="L51" s="21">
        <v>36.746247874838033</v>
      </c>
      <c r="M51" s="21">
        <v>29.843422462814811</v>
      </c>
      <c r="N51" s="21">
        <v>35.875352908369187</v>
      </c>
      <c r="O51" s="21"/>
      <c r="P51" s="21">
        <v>42.26063064418809</v>
      </c>
      <c r="Q51" s="21">
        <v>35.221834995279288</v>
      </c>
      <c r="R51" s="21">
        <v>64.756341161554943</v>
      </c>
      <c r="S51" s="21">
        <v>43.073673975902267</v>
      </c>
    </row>
    <row r="52" spans="1:19">
      <c r="A52" s="9">
        <f t="shared" si="0"/>
        <v>34304</v>
      </c>
      <c r="B52" s="21"/>
      <c r="C52" s="21"/>
      <c r="D52" s="21"/>
      <c r="E52" s="21">
        <v>59.53264447546141</v>
      </c>
      <c r="F52" s="21">
        <v>59.731552928296786</v>
      </c>
      <c r="G52" s="21">
        <v>57.181746758599807</v>
      </c>
      <c r="H52" s="21">
        <v>51.312347120609239</v>
      </c>
      <c r="I52" s="21">
        <v>62.571894485349695</v>
      </c>
      <c r="J52" s="21">
        <v>83.131610805129483</v>
      </c>
      <c r="K52" s="21">
        <v>34.590899600015085</v>
      </c>
      <c r="L52" s="21">
        <v>38.664919350711926</v>
      </c>
      <c r="M52" s="21">
        <v>30.65212250697024</v>
      </c>
      <c r="N52" s="21">
        <v>37.733095610544751</v>
      </c>
      <c r="O52" s="21"/>
      <c r="P52" s="21">
        <v>38.449990695546298</v>
      </c>
      <c r="Q52" s="21">
        <v>31.144736467942394</v>
      </c>
      <c r="R52" s="21">
        <v>61.484831815456268</v>
      </c>
      <c r="S52" s="21">
        <v>42.685587602592598</v>
      </c>
    </row>
    <row r="53" spans="1:19">
      <c r="A53" s="9">
        <f t="shared" si="0"/>
        <v>34335</v>
      </c>
      <c r="B53" s="21"/>
      <c r="C53" s="21"/>
      <c r="D53" s="21"/>
      <c r="E53" s="21">
        <v>60.296460061722392</v>
      </c>
      <c r="F53" s="21">
        <v>60.820793879390145</v>
      </c>
      <c r="G53" s="21">
        <v>54.099362063837638</v>
      </c>
      <c r="H53" s="21">
        <v>52.972330002407709</v>
      </c>
      <c r="I53" s="21">
        <v>63.507639215053558</v>
      </c>
      <c r="J53" s="21">
        <v>85.230410369015459</v>
      </c>
      <c r="K53" s="21">
        <v>35.495218227228165</v>
      </c>
      <c r="L53" s="21">
        <v>40.150482662467752</v>
      </c>
      <c r="M53" s="21">
        <v>30.994491661911038</v>
      </c>
      <c r="N53" s="21">
        <v>39.124090961187548</v>
      </c>
      <c r="O53" s="21"/>
      <c r="P53" s="21">
        <v>39.817276760295726</v>
      </c>
      <c r="Q53" s="21">
        <v>33.015139289094741</v>
      </c>
      <c r="R53" s="21">
        <v>61.886090528234398</v>
      </c>
      <c r="S53" s="21">
        <v>43.073673975902267</v>
      </c>
    </row>
    <row r="54" spans="1:19">
      <c r="A54" s="9">
        <f t="shared" si="0"/>
        <v>34366</v>
      </c>
      <c r="B54" s="21"/>
      <c r="C54" s="21"/>
      <c r="D54" s="21"/>
      <c r="E54" s="21">
        <v>60.9852164385699</v>
      </c>
      <c r="F54" s="21">
        <v>61.490330653154743</v>
      </c>
      <c r="G54" s="21">
        <v>55.015274805145957</v>
      </c>
      <c r="H54" s="21">
        <v>55.165324280384546</v>
      </c>
      <c r="I54" s="21">
        <v>64.600336659053397</v>
      </c>
      <c r="J54" s="21">
        <v>89.055661477090595</v>
      </c>
      <c r="K54" s="21">
        <v>36.128690549685764</v>
      </c>
      <c r="L54" s="21">
        <v>41.694692274486634</v>
      </c>
      <c r="M54" s="21">
        <v>30.74745986474769</v>
      </c>
      <c r="N54" s="21">
        <v>40.578923899966867</v>
      </c>
      <c r="O54" s="21"/>
      <c r="P54" s="21">
        <v>40.417322920866923</v>
      </c>
      <c r="Q54" s="21">
        <v>31.852333834327236</v>
      </c>
      <c r="R54" s="21">
        <v>66.969957328159438</v>
      </c>
      <c r="S54" s="21">
        <v>43.073673975902267</v>
      </c>
    </row>
    <row r="55" spans="1:19">
      <c r="A55" s="9">
        <f t="shared" si="0"/>
        <v>34394</v>
      </c>
      <c r="B55" s="21"/>
      <c r="C55" s="21"/>
      <c r="D55" s="21"/>
      <c r="E55" s="21">
        <v>60.549067461601439</v>
      </c>
      <c r="F55" s="21">
        <v>60.728594982893476</v>
      </c>
      <c r="G55" s="21">
        <v>58.427232849230265</v>
      </c>
      <c r="H55" s="21">
        <v>55.251644945151689</v>
      </c>
      <c r="I55" s="21">
        <v>64.230093315930361</v>
      </c>
      <c r="J55" s="21">
        <v>89.131252182278274</v>
      </c>
      <c r="K55" s="21">
        <v>36.276136839128149</v>
      </c>
      <c r="L55" s="21">
        <v>41.785277852172555</v>
      </c>
      <c r="M55" s="21">
        <v>30.949879296851474</v>
      </c>
      <c r="N55" s="21">
        <v>40.743737502812699</v>
      </c>
      <c r="O55" s="21"/>
      <c r="P55" s="21">
        <v>38.312259350338088</v>
      </c>
      <c r="Q55" s="21">
        <v>30.899187140999203</v>
      </c>
      <c r="R55" s="21">
        <v>58.939841486718706</v>
      </c>
      <c r="S55" s="21">
        <v>42.003496081522535</v>
      </c>
    </row>
    <row r="56" spans="1:19">
      <c r="A56" s="9">
        <f t="shared" si="0"/>
        <v>34425</v>
      </c>
      <c r="B56" s="21"/>
      <c r="C56" s="21"/>
      <c r="D56" s="21"/>
      <c r="E56" s="21">
        <v>60.50491476007479</v>
      </c>
      <c r="F56" s="21">
        <v>60.466312934917561</v>
      </c>
      <c r="G56" s="21">
        <v>60.961149481803396</v>
      </c>
      <c r="H56" s="21">
        <v>56.375928491555136</v>
      </c>
      <c r="I56" s="21">
        <v>64.886533795387436</v>
      </c>
      <c r="J56" s="21">
        <v>94.527018814481522</v>
      </c>
      <c r="K56" s="21">
        <v>35.734289465329205</v>
      </c>
      <c r="L56" s="21">
        <v>41.211744807544306</v>
      </c>
      <c r="M56" s="21">
        <v>30.438665744702284</v>
      </c>
      <c r="N56" s="21">
        <v>40.188440326540352</v>
      </c>
      <c r="O56" s="21"/>
      <c r="P56" s="21">
        <v>40.654490627646915</v>
      </c>
      <c r="Q56" s="21">
        <v>34.442435294234464</v>
      </c>
      <c r="R56" s="21">
        <v>57.732847163468847</v>
      </c>
      <c r="S56" s="21">
        <v>42.003496081522535</v>
      </c>
    </row>
    <row r="57" spans="1:19">
      <c r="A57" s="9">
        <f t="shared" si="0"/>
        <v>34455</v>
      </c>
      <c r="B57" s="21"/>
      <c r="C57" s="21"/>
      <c r="D57" s="21"/>
      <c r="E57" s="21">
        <v>61.287748155318425</v>
      </c>
      <c r="F57" s="21">
        <v>60.179648706402119</v>
      </c>
      <c r="G57" s="21">
        <v>74.38436837119778</v>
      </c>
      <c r="H57" s="21">
        <v>58.754511816592341</v>
      </c>
      <c r="I57" s="21">
        <v>65.677666577087464</v>
      </c>
      <c r="J57" s="21">
        <v>95.374294733671661</v>
      </c>
      <c r="K57" s="21">
        <v>37.380859790858331</v>
      </c>
      <c r="L57" s="21">
        <v>44.198987716944586</v>
      </c>
      <c r="M57" s="21">
        <v>30.789068946416691</v>
      </c>
      <c r="N57" s="21">
        <v>42.889909794873013</v>
      </c>
      <c r="O57" s="21"/>
      <c r="P57" s="21">
        <v>42.611714246920201</v>
      </c>
      <c r="Q57" s="21">
        <v>37.086996244345357</v>
      </c>
      <c r="R57" s="21">
        <v>56.342110782055236</v>
      </c>
      <c r="S57" s="21">
        <v>43.359054747736849</v>
      </c>
    </row>
    <row r="58" spans="1:19">
      <c r="A58" s="9">
        <f t="shared" si="0"/>
        <v>34486</v>
      </c>
      <c r="B58" s="21"/>
      <c r="C58" s="21"/>
      <c r="D58" s="21"/>
      <c r="E58" s="21">
        <v>61.3882912460829</v>
      </c>
      <c r="F58" s="21">
        <v>59.48260153189883</v>
      </c>
      <c r="G58" s="21">
        <v>83.911625645702216</v>
      </c>
      <c r="H58" s="21">
        <v>61.415413578451101</v>
      </c>
      <c r="I58" s="21">
        <v>66.167295731127012</v>
      </c>
      <c r="J58" s="21">
        <v>98.495987409596097</v>
      </c>
      <c r="K58" s="21">
        <v>38.749783901132737</v>
      </c>
      <c r="L58" s="21">
        <v>46.676735655369512</v>
      </c>
      <c r="M58" s="21">
        <v>31.085978152051908</v>
      </c>
      <c r="N58" s="21">
        <v>45.096726230577872</v>
      </c>
      <c r="O58" s="21"/>
      <c r="P58" s="21">
        <v>44.494919533551595</v>
      </c>
      <c r="Q58" s="21">
        <v>38.84827245729965</v>
      </c>
      <c r="R58" s="21">
        <v>57.653612963106916</v>
      </c>
      <c r="S58" s="21">
        <v>46.092908112756078</v>
      </c>
    </row>
    <row r="59" spans="1:19">
      <c r="A59" s="9">
        <f t="shared" si="0"/>
        <v>34516</v>
      </c>
      <c r="B59" s="21"/>
      <c r="C59" s="21"/>
      <c r="D59" s="21"/>
      <c r="E59" s="21">
        <v>62.762418487130589</v>
      </c>
      <c r="F59" s="21">
        <v>58.457758854052933</v>
      </c>
      <c r="G59" s="21">
        <v>113.63916283365874</v>
      </c>
      <c r="H59" s="21">
        <v>61.939786725849679</v>
      </c>
      <c r="I59" s="21">
        <v>67.183040392206095</v>
      </c>
      <c r="J59" s="21">
        <v>97.087369430506456</v>
      </c>
      <c r="K59" s="21">
        <v>39.395312589631267</v>
      </c>
      <c r="L59" s="21">
        <v>47.969428456374786</v>
      </c>
      <c r="M59" s="21">
        <v>31.105826225883206</v>
      </c>
      <c r="N59" s="21">
        <v>46.286459606020443</v>
      </c>
      <c r="O59" s="21"/>
      <c r="P59" s="21">
        <v>45.846290207705628</v>
      </c>
      <c r="Q59" s="21">
        <v>39.761072357670152</v>
      </c>
      <c r="R59" s="21">
        <v>58.142897912205015</v>
      </c>
      <c r="S59" s="21">
        <v>45.736182147962843</v>
      </c>
    </row>
    <row r="60" spans="1:19">
      <c r="A60" s="9">
        <f t="shared" si="0"/>
        <v>34547</v>
      </c>
      <c r="B60" s="21"/>
      <c r="C60" s="21"/>
      <c r="D60" s="21"/>
      <c r="E60" s="21">
        <v>63.154322031471409</v>
      </c>
      <c r="F60" s="21">
        <v>58.65074924510634</v>
      </c>
      <c r="G60" s="21">
        <v>116.38201964947346</v>
      </c>
      <c r="H60" s="21">
        <v>61.243907441036605</v>
      </c>
      <c r="I60" s="21">
        <v>67.570304097082612</v>
      </c>
      <c r="J60" s="21">
        <v>97.443245857980656</v>
      </c>
      <c r="K60" s="21">
        <v>38.679600702606947</v>
      </c>
      <c r="L60" s="21">
        <v>46.855500390338605</v>
      </c>
      <c r="M60" s="21">
        <v>30.775111187169102</v>
      </c>
      <c r="N60" s="21">
        <v>45.292486589656988</v>
      </c>
      <c r="O60" s="21"/>
      <c r="P60" s="21">
        <v>43.781642519646091</v>
      </c>
      <c r="Q60" s="21">
        <v>37.708545374310702</v>
      </c>
      <c r="R60" s="21">
        <v>55.199181097776446</v>
      </c>
      <c r="S60" s="21">
        <v>45.736182147962843</v>
      </c>
    </row>
    <row r="61" spans="1:19">
      <c r="A61" s="9">
        <f t="shared" si="0"/>
        <v>34578</v>
      </c>
      <c r="B61" s="21"/>
      <c r="C61" s="21"/>
      <c r="D61" s="21"/>
      <c r="E61" s="21">
        <v>64.670640622525397</v>
      </c>
      <c r="F61" s="21">
        <v>59.355752914873619</v>
      </c>
      <c r="G61" s="21">
        <v>127.48726404493908</v>
      </c>
      <c r="H61" s="21">
        <v>62.482749856697517</v>
      </c>
      <c r="I61" s="21">
        <v>68.609663842280924</v>
      </c>
      <c r="J61" s="21">
        <v>95.256106126302157</v>
      </c>
      <c r="K61" s="21">
        <v>40.425574143549987</v>
      </c>
      <c r="L61" s="21">
        <v>49.456092159442711</v>
      </c>
      <c r="M61" s="21">
        <v>31.694836524213944</v>
      </c>
      <c r="N61" s="21">
        <v>47.72693885257334</v>
      </c>
      <c r="O61" s="21"/>
      <c r="P61" s="21">
        <v>42.13168630928493</v>
      </c>
      <c r="Q61" s="21">
        <v>35.647128798822038</v>
      </c>
      <c r="R61" s="21">
        <v>53.451378335350533</v>
      </c>
      <c r="S61" s="21">
        <v>46.124268521272491</v>
      </c>
    </row>
    <row r="62" spans="1:19">
      <c r="A62" s="9">
        <f t="shared" si="0"/>
        <v>34608</v>
      </c>
      <c r="B62" s="21"/>
      <c r="C62" s="21"/>
      <c r="D62" s="21"/>
      <c r="E62" s="21">
        <v>64.146063738696938</v>
      </c>
      <c r="F62" s="21">
        <v>59.203264274047115</v>
      </c>
      <c r="G62" s="21">
        <v>122.56497862497166</v>
      </c>
      <c r="H62" s="21">
        <v>63.71679546193009</v>
      </c>
      <c r="I62" s="21">
        <v>68.027775105856975</v>
      </c>
      <c r="J62" s="21">
        <v>94.286517981375866</v>
      </c>
      <c r="K62" s="21">
        <v>41.37519708942397</v>
      </c>
      <c r="L62" s="21">
        <v>51.566031655959783</v>
      </c>
      <c r="M62" s="21">
        <v>31.522661214305771</v>
      </c>
      <c r="N62" s="21">
        <v>49.59558617895992</v>
      </c>
      <c r="O62" s="21"/>
      <c r="P62" s="21">
        <v>42.942937857115545</v>
      </c>
      <c r="Q62" s="21">
        <v>35.927821223133854</v>
      </c>
      <c r="R62" s="21">
        <v>53.849776059363215</v>
      </c>
      <c r="S62" s="21">
        <v>47.4825708278563</v>
      </c>
    </row>
    <row r="63" spans="1:19">
      <c r="A63" s="9">
        <f t="shared" si="0"/>
        <v>34639</v>
      </c>
      <c r="B63" s="21"/>
      <c r="C63" s="21"/>
      <c r="D63" s="21"/>
      <c r="E63" s="21">
        <v>62.953619875865328</v>
      </c>
      <c r="F63" s="21">
        <v>58.746286856815416</v>
      </c>
      <c r="G63" s="21">
        <v>112.6800616010311</v>
      </c>
      <c r="H63" s="21">
        <v>67.147283751784357</v>
      </c>
      <c r="I63" s="21">
        <v>67.054344621726813</v>
      </c>
      <c r="J63" s="21">
        <v>94.794654634430316</v>
      </c>
      <c r="K63" s="21">
        <v>43.393402232364302</v>
      </c>
      <c r="L63" s="21">
        <v>56.15808771844128</v>
      </c>
      <c r="M63" s="21">
        <v>31.052457939229246</v>
      </c>
      <c r="N63" s="21">
        <v>53.57950420839056</v>
      </c>
      <c r="O63" s="21"/>
      <c r="P63" s="21">
        <v>44.067180918616501</v>
      </c>
      <c r="Q63" s="21">
        <v>37.405763032853322</v>
      </c>
      <c r="R63" s="21">
        <v>53.834012095465873</v>
      </c>
      <c r="S63" s="21">
        <v>47.288527641201462</v>
      </c>
    </row>
    <row r="64" spans="1:19">
      <c r="A64" s="9">
        <f t="shared" si="0"/>
        <v>34669</v>
      </c>
      <c r="B64" s="21"/>
      <c r="C64" s="21"/>
      <c r="D64" s="21"/>
      <c r="E64" s="21">
        <v>63.479500171555173</v>
      </c>
      <c r="F64" s="21">
        <v>60.739778116644871</v>
      </c>
      <c r="G64" s="21">
        <v>95.860257408930451</v>
      </c>
      <c r="H64" s="21">
        <v>69.927866485981923</v>
      </c>
      <c r="I64" s="21">
        <v>68.015840246339721</v>
      </c>
      <c r="J64" s="21">
        <v>98.702971862421293</v>
      </c>
      <c r="K64" s="21">
        <v>44.280743668581621</v>
      </c>
      <c r="L64" s="21">
        <v>58.490421847791005</v>
      </c>
      <c r="M64" s="21">
        <v>30.542775191075936</v>
      </c>
      <c r="N64" s="21">
        <v>55.510891928722991</v>
      </c>
      <c r="O64" s="21"/>
      <c r="P64" s="21">
        <v>43.037614997771925</v>
      </c>
      <c r="Q64" s="21">
        <v>35.922453502346166</v>
      </c>
      <c r="R64" s="21">
        <v>55.177899480551694</v>
      </c>
      <c r="S64" s="21">
        <v>50.593142549889869</v>
      </c>
    </row>
    <row r="65" spans="1:19">
      <c r="A65" s="9">
        <f t="shared" si="0"/>
        <v>34700</v>
      </c>
      <c r="B65" s="21"/>
      <c r="C65" s="21"/>
      <c r="D65" s="21"/>
      <c r="E65" s="21">
        <v>63.14133008800809</v>
      </c>
      <c r="F65" s="21">
        <v>60.153145084283288</v>
      </c>
      <c r="G65" s="21">
        <v>98.458669309539459</v>
      </c>
      <c r="H65" s="21">
        <v>73.492927331795414</v>
      </c>
      <c r="I65" s="21">
        <v>68.115017323759162</v>
      </c>
      <c r="J65" s="21">
        <v>101.76068592543825</v>
      </c>
      <c r="K65" s="21">
        <v>46.110748321676375</v>
      </c>
      <c r="L65" s="21">
        <v>62.257141407436677</v>
      </c>
      <c r="M65" s="21">
        <v>30.500356837783311</v>
      </c>
      <c r="N65" s="21">
        <v>58.875695817162786</v>
      </c>
      <c r="O65" s="21"/>
      <c r="P65" s="21">
        <v>44.045109863730517</v>
      </c>
      <c r="Q65" s="21">
        <v>36.979437985960978</v>
      </c>
      <c r="R65" s="21">
        <v>54.370202098730076</v>
      </c>
      <c r="S65" s="21">
        <v>52.858939972714971</v>
      </c>
    </row>
    <row r="66" spans="1:19">
      <c r="A66" s="9">
        <f t="shared" si="0"/>
        <v>34731</v>
      </c>
      <c r="B66" s="21"/>
      <c r="C66" s="21"/>
      <c r="D66" s="21"/>
      <c r="E66" s="21">
        <v>63.803433692181073</v>
      </c>
      <c r="F66" s="21">
        <v>60.736426557222281</v>
      </c>
      <c r="G66" s="21">
        <v>100.05237117268409</v>
      </c>
      <c r="H66" s="21">
        <v>71.254729610154428</v>
      </c>
      <c r="I66" s="21">
        <v>69.022747974063037</v>
      </c>
      <c r="J66" s="21">
        <v>104.33001808022081</v>
      </c>
      <c r="K66" s="21">
        <v>43.991405295542684</v>
      </c>
      <c r="L66" s="21">
        <v>58.108060785847577</v>
      </c>
      <c r="M66" s="21">
        <v>30.343371491556358</v>
      </c>
      <c r="N66" s="21">
        <v>55.175098775390786</v>
      </c>
      <c r="O66" s="21"/>
      <c r="P66" s="21">
        <v>45.172195067968275</v>
      </c>
      <c r="Q66" s="21">
        <v>37.936679354163267</v>
      </c>
      <c r="R66" s="21">
        <v>55.55723635032809</v>
      </c>
      <c r="S66" s="21">
        <v>53.603752310817868</v>
      </c>
    </row>
    <row r="67" spans="1:19">
      <c r="A67" s="9">
        <f t="shared" si="0"/>
        <v>34759</v>
      </c>
      <c r="B67" s="21"/>
      <c r="C67" s="21"/>
      <c r="D67" s="21"/>
      <c r="E67" s="21">
        <v>64.302383036682158</v>
      </c>
      <c r="F67" s="21">
        <v>60.729126147185347</v>
      </c>
      <c r="G67" s="21">
        <v>106.5346830899674</v>
      </c>
      <c r="H67" s="21">
        <v>71.175603341794968</v>
      </c>
      <c r="I67" s="21">
        <v>69.987688533763887</v>
      </c>
      <c r="J67" s="21">
        <v>108.44726501841832</v>
      </c>
      <c r="K67" s="21">
        <v>43.323226188234614</v>
      </c>
      <c r="L67" s="21">
        <v>56.360972381353562</v>
      </c>
      <c r="M67" s="21">
        <v>30.718285811692333</v>
      </c>
      <c r="N67" s="21">
        <v>53.632613877108589</v>
      </c>
      <c r="O67" s="21"/>
      <c r="P67" s="21">
        <v>45.382321341558118</v>
      </c>
      <c r="Q67" s="21">
        <v>36.323389118036644</v>
      </c>
      <c r="R67" s="21">
        <v>56.702327090918054</v>
      </c>
      <c r="S67" s="21">
        <v>54.332884444662554</v>
      </c>
    </row>
    <row r="68" spans="1:19">
      <c r="A68" s="9">
        <f t="shared" si="0"/>
        <v>34790</v>
      </c>
      <c r="B68" s="21"/>
      <c r="C68" s="21"/>
      <c r="D68" s="21"/>
      <c r="E68" s="21">
        <v>63.401957153455577</v>
      </c>
      <c r="F68" s="21">
        <v>59.912492349118629</v>
      </c>
      <c r="G68" s="21">
        <v>104.64391909448132</v>
      </c>
      <c r="H68" s="21">
        <v>71.695220601767517</v>
      </c>
      <c r="I68" s="21">
        <v>69.3397206215907</v>
      </c>
      <c r="J68" s="21">
        <v>109.50710799729971</v>
      </c>
      <c r="K68" s="21">
        <v>44.029806808068592</v>
      </c>
      <c r="L68" s="21">
        <v>56.665862304229819</v>
      </c>
      <c r="M68" s="21">
        <v>31.813222456407068</v>
      </c>
      <c r="N68" s="21">
        <v>54.302791103189129</v>
      </c>
      <c r="O68" s="21"/>
      <c r="P68" s="21">
        <v>47.800847154166604</v>
      </c>
      <c r="Q68" s="21">
        <v>38.006543542187806</v>
      </c>
      <c r="R68" s="21">
        <v>58.956863766658302</v>
      </c>
      <c r="S68" s="21">
        <v>53.63511271933428</v>
      </c>
    </row>
    <row r="69" spans="1:19">
      <c r="A69" s="9">
        <f t="shared" si="0"/>
        <v>34820</v>
      </c>
      <c r="B69" s="21"/>
      <c r="C69" s="21"/>
      <c r="D69" s="21"/>
      <c r="E69" s="21">
        <v>63.062055537209176</v>
      </c>
      <c r="F69" s="21">
        <v>59.624041528834908</v>
      </c>
      <c r="G69" s="21">
        <v>103.6959208537066</v>
      </c>
      <c r="H69" s="21">
        <v>70.437653461449202</v>
      </c>
      <c r="I69" s="21">
        <v>69.03612900079591</v>
      </c>
      <c r="J69" s="21">
        <v>109.44914381867923</v>
      </c>
      <c r="K69" s="21">
        <v>42.935295280156453</v>
      </c>
      <c r="L69" s="21">
        <v>54.931480490855186</v>
      </c>
      <c r="M69" s="21">
        <v>31.337339844682347</v>
      </c>
      <c r="N69" s="21">
        <v>52.700590885105846</v>
      </c>
      <c r="O69" s="21"/>
      <c r="P69" s="21">
        <v>47.746623508933432</v>
      </c>
      <c r="Q69" s="21">
        <v>38.241706998977918</v>
      </c>
      <c r="R69" s="21">
        <v>58.885115500286311</v>
      </c>
      <c r="S69" s="21">
        <v>54.826577441743702</v>
      </c>
    </row>
    <row r="70" spans="1:19">
      <c r="A70" s="9">
        <f t="shared" si="0"/>
        <v>34851</v>
      </c>
      <c r="B70" s="21"/>
      <c r="C70" s="21"/>
      <c r="D70" s="21"/>
      <c r="E70" s="21">
        <v>64.345286608344949</v>
      </c>
      <c r="F70" s="21">
        <v>61.689342731972673</v>
      </c>
      <c r="G70" s="21">
        <v>95.735870095734299</v>
      </c>
      <c r="H70" s="21">
        <v>70.887952307102111</v>
      </c>
      <c r="I70" s="21">
        <v>69.661807460611641</v>
      </c>
      <c r="J70" s="21">
        <v>105.62665410868807</v>
      </c>
      <c r="K70" s="21">
        <v>44.040248359361975</v>
      </c>
      <c r="L70" s="21">
        <v>57.080114821871383</v>
      </c>
      <c r="M70" s="21">
        <v>31.433258098671534</v>
      </c>
      <c r="N70" s="21">
        <v>54.551879449844328</v>
      </c>
      <c r="O70" s="21"/>
      <c r="P70" s="21">
        <v>45.827121247732897</v>
      </c>
      <c r="Q70" s="21">
        <v>35.57287954892584</v>
      </c>
      <c r="R70" s="21">
        <v>59.116751612487541</v>
      </c>
      <c r="S70" s="21">
        <v>56.168102298788533</v>
      </c>
    </row>
    <row r="71" spans="1:19">
      <c r="A71" s="9">
        <f t="shared" ref="A71:A134" si="1">EDATE(A70,1)</f>
        <v>34881</v>
      </c>
      <c r="B71" s="21"/>
      <c r="C71" s="21"/>
      <c r="D71" s="21"/>
      <c r="E71" s="21">
        <v>65.970668005345502</v>
      </c>
      <c r="F71" s="21">
        <v>64.258712869875708</v>
      </c>
      <c r="G71" s="21">
        <v>86.204254672859008</v>
      </c>
      <c r="H71" s="21">
        <v>70.840049392545382</v>
      </c>
      <c r="I71" s="21">
        <v>70.293162698256253</v>
      </c>
      <c r="J71" s="21">
        <v>99.533687298358117</v>
      </c>
      <c r="K71" s="21">
        <v>45.103161012363174</v>
      </c>
      <c r="L71" s="21">
        <v>59.434986206061218</v>
      </c>
      <c r="M71" s="21">
        <v>31.247100357574947</v>
      </c>
      <c r="N71" s="21">
        <v>56.55523026979445</v>
      </c>
      <c r="O71" s="21"/>
      <c r="P71" s="21">
        <v>43.383802288850859</v>
      </c>
      <c r="Q71" s="21">
        <v>33.311361110079091</v>
      </c>
      <c r="R71" s="21">
        <v>56.132384920599939</v>
      </c>
      <c r="S71" s="21">
        <v>57.345846499813071</v>
      </c>
    </row>
    <row r="72" spans="1:19">
      <c r="A72" s="9">
        <f t="shared" si="1"/>
        <v>34912</v>
      </c>
      <c r="B72" s="21"/>
      <c r="C72" s="21"/>
      <c r="D72" s="21"/>
      <c r="E72" s="21">
        <v>66.329804339761978</v>
      </c>
      <c r="F72" s="21">
        <v>63.993833168442258</v>
      </c>
      <c r="G72" s="21">
        <v>93.938632496779974</v>
      </c>
      <c r="H72" s="21">
        <v>69.72541601739087</v>
      </c>
      <c r="I72" s="21">
        <v>69.969553578346478</v>
      </c>
      <c r="J72" s="21">
        <v>94.591487139903819</v>
      </c>
      <c r="K72" s="21">
        <v>45.22206756032918</v>
      </c>
      <c r="L72" s="21">
        <v>59.841722869704718</v>
      </c>
      <c r="M72" s="21">
        <v>31.087731704217994</v>
      </c>
      <c r="N72" s="21">
        <v>56.934994862533351</v>
      </c>
      <c r="O72" s="21"/>
      <c r="P72" s="21">
        <v>44.042981459917257</v>
      </c>
      <c r="Q72" s="21">
        <v>35.227808489105364</v>
      </c>
      <c r="R72" s="21">
        <v>56.080945534584771</v>
      </c>
      <c r="S72" s="21">
        <v>56.875281935804693</v>
      </c>
    </row>
    <row r="73" spans="1:19">
      <c r="A73" s="9">
        <f t="shared" si="1"/>
        <v>34943</v>
      </c>
      <c r="B73" s="21"/>
      <c r="C73" s="21"/>
      <c r="D73" s="21"/>
      <c r="E73" s="21">
        <v>66.019192768758472</v>
      </c>
      <c r="F73" s="21">
        <v>64.244061132026147</v>
      </c>
      <c r="G73" s="21">
        <v>86.999462095858547</v>
      </c>
      <c r="H73" s="21">
        <v>67.963969169840709</v>
      </c>
      <c r="I73" s="21">
        <v>69.802511608565936</v>
      </c>
      <c r="J73" s="21">
        <v>95.395655259350534</v>
      </c>
      <c r="K73" s="21">
        <v>43.840357386063928</v>
      </c>
      <c r="L73" s="21">
        <v>57.060502896598351</v>
      </c>
      <c r="M73" s="21">
        <v>31.059072686914909</v>
      </c>
      <c r="N73" s="21">
        <v>54.46713456160613</v>
      </c>
      <c r="O73" s="21"/>
      <c r="P73" s="21">
        <v>44.720820960022181</v>
      </c>
      <c r="Q73" s="21">
        <v>36.387786875296648</v>
      </c>
      <c r="R73" s="21">
        <v>57.46246144127074</v>
      </c>
      <c r="S73" s="21">
        <v>57.089474264006455</v>
      </c>
    </row>
    <row r="74" spans="1:19">
      <c r="A74" s="9">
        <f t="shared" si="1"/>
        <v>34973</v>
      </c>
      <c r="B74" s="21"/>
      <c r="C74" s="21"/>
      <c r="D74" s="21"/>
      <c r="E74" s="21">
        <v>66.927064962316365</v>
      </c>
      <c r="F74" s="21">
        <v>65.49882346878266</v>
      </c>
      <c r="G74" s="21">
        <v>83.807441931788091</v>
      </c>
      <c r="H74" s="21">
        <v>66.269893601776459</v>
      </c>
      <c r="I74" s="21">
        <v>70.404495141246045</v>
      </c>
      <c r="J74" s="21">
        <v>93.928383524243358</v>
      </c>
      <c r="K74" s="21">
        <v>42.900398109379353</v>
      </c>
      <c r="L74" s="21">
        <v>55.276278005039337</v>
      </c>
      <c r="M74" s="21">
        <v>30.935352473318851</v>
      </c>
      <c r="N74" s="21">
        <v>52.776741483098064</v>
      </c>
      <c r="O74" s="21"/>
      <c r="P74" s="21">
        <v>44.118819904915114</v>
      </c>
      <c r="Q74" s="21">
        <v>34.648811676584586</v>
      </c>
      <c r="R74" s="21">
        <v>59.996158347679966</v>
      </c>
      <c r="S74" s="21">
        <v>56.978301246798424</v>
      </c>
    </row>
    <row r="75" spans="1:19">
      <c r="A75" s="9">
        <f t="shared" si="1"/>
        <v>35004</v>
      </c>
      <c r="B75" s="21"/>
      <c r="C75" s="21"/>
      <c r="D75" s="21"/>
      <c r="E75" s="21">
        <v>65.929985242672728</v>
      </c>
      <c r="F75" s="21">
        <v>64.481001415911621</v>
      </c>
      <c r="G75" s="21">
        <v>83.055515714328763</v>
      </c>
      <c r="H75" s="21">
        <v>68.857131517875644</v>
      </c>
      <c r="I75" s="21">
        <v>70.134578986623239</v>
      </c>
      <c r="J75" s="21">
        <v>98.577535089046776</v>
      </c>
      <c r="K75" s="21">
        <v>43.848137289107456</v>
      </c>
      <c r="L75" s="21">
        <v>57.043952520856621</v>
      </c>
      <c r="M75" s="21">
        <v>31.090375191862954</v>
      </c>
      <c r="N75" s="21">
        <v>54.321938983736828</v>
      </c>
      <c r="O75" s="21"/>
      <c r="P75" s="21">
        <v>45.571366575632808</v>
      </c>
      <c r="Q75" s="21">
        <v>36.256341256701909</v>
      </c>
      <c r="R75" s="21">
        <v>61.850202913393616</v>
      </c>
      <c r="S75" s="21">
        <v>56.242112862887282</v>
      </c>
    </row>
    <row r="76" spans="1:19">
      <c r="A76" s="9">
        <f t="shared" si="1"/>
        <v>35034</v>
      </c>
      <c r="B76" s="21"/>
      <c r="C76" s="21"/>
      <c r="D76" s="21"/>
      <c r="E76" s="21">
        <v>65.873283509758622</v>
      </c>
      <c r="F76" s="21">
        <v>65.284231949643114</v>
      </c>
      <c r="G76" s="21">
        <v>72.835280086824383</v>
      </c>
      <c r="H76" s="21">
        <v>67.862964166181712</v>
      </c>
      <c r="I76" s="21">
        <v>69.925172997289195</v>
      </c>
      <c r="J76" s="21">
        <v>97.33512550257467</v>
      </c>
      <c r="K76" s="21">
        <v>43.437985351018014</v>
      </c>
      <c r="L76" s="21">
        <v>56.148455765846599</v>
      </c>
      <c r="M76" s="21">
        <v>31.149456385691405</v>
      </c>
      <c r="N76" s="21">
        <v>53.458274042358717</v>
      </c>
      <c r="O76" s="21"/>
      <c r="P76" s="21">
        <v>49.653388996444882</v>
      </c>
      <c r="Q76" s="21">
        <v>39.25218435345375</v>
      </c>
      <c r="R76" s="21">
        <v>70.953652702822069</v>
      </c>
      <c r="S76" s="21">
        <v>55.24814128837005</v>
      </c>
    </row>
    <row r="77" spans="1:19">
      <c r="A77" s="9">
        <f t="shared" si="1"/>
        <v>35065</v>
      </c>
      <c r="B77" s="21"/>
      <c r="C77" s="21"/>
      <c r="D77" s="21"/>
      <c r="E77" s="21">
        <v>66.021328279820509</v>
      </c>
      <c r="F77" s="21">
        <v>65.598639146254598</v>
      </c>
      <c r="G77" s="21">
        <v>71.017088414080874</v>
      </c>
      <c r="H77" s="21">
        <v>65.523063228960424</v>
      </c>
      <c r="I77" s="21">
        <v>69.798482030529016</v>
      </c>
      <c r="J77" s="21">
        <v>95.349920496630659</v>
      </c>
      <c r="K77" s="21">
        <v>42.72679226922174</v>
      </c>
      <c r="L77" s="21">
        <v>53.667571328328684</v>
      </c>
      <c r="M77" s="21">
        <v>32.149207334660723</v>
      </c>
      <c r="N77" s="21">
        <v>51.361499818409442</v>
      </c>
      <c r="O77" s="21"/>
      <c r="P77" s="21">
        <v>50.013663496839492</v>
      </c>
      <c r="Q77" s="21">
        <v>39.196993235367309</v>
      </c>
      <c r="R77" s="21">
        <v>74.922145904472401</v>
      </c>
      <c r="S77" s="21">
        <v>55.060605412840758</v>
      </c>
    </row>
    <row r="78" spans="1:19">
      <c r="A78" s="9">
        <f t="shared" si="1"/>
        <v>35096</v>
      </c>
      <c r="B78" s="21"/>
      <c r="C78" s="21"/>
      <c r="D78" s="21"/>
      <c r="E78" s="21">
        <v>68.013092197206092</v>
      </c>
      <c r="F78" s="21">
        <v>67.190638829138379</v>
      </c>
      <c r="G78" s="21">
        <v>77.733663232042076</v>
      </c>
      <c r="H78" s="21">
        <v>65.853444775536587</v>
      </c>
      <c r="I78" s="21">
        <v>71.461837030864018</v>
      </c>
      <c r="J78" s="21">
        <v>94.791676698091337</v>
      </c>
      <c r="K78" s="21">
        <v>43.279827787773975</v>
      </c>
      <c r="L78" s="21">
        <v>54.351161075392419</v>
      </c>
      <c r="M78" s="21">
        <v>32.576022550875635</v>
      </c>
      <c r="N78" s="21">
        <v>52.075830962670345</v>
      </c>
      <c r="O78" s="21"/>
      <c r="P78" s="21">
        <v>52.236435295141128</v>
      </c>
      <c r="Q78" s="21">
        <v>38.622392078190231</v>
      </c>
      <c r="R78" s="21">
        <v>87.649194977495071</v>
      </c>
      <c r="S78" s="21">
        <v>54.608308365868311</v>
      </c>
    </row>
    <row r="79" spans="1:19">
      <c r="A79" s="9">
        <f t="shared" si="1"/>
        <v>35125</v>
      </c>
      <c r="B79" s="21"/>
      <c r="C79" s="21"/>
      <c r="D79" s="21"/>
      <c r="E79" s="21">
        <v>68.382991394711169</v>
      </c>
      <c r="F79" s="21">
        <v>67.911077082673572</v>
      </c>
      <c r="G79" s="21">
        <v>73.960543594776638</v>
      </c>
      <c r="H79" s="21">
        <v>66.32789395179806</v>
      </c>
      <c r="I79" s="21">
        <v>71.929177794971039</v>
      </c>
      <c r="J79" s="21">
        <v>95.918183690897223</v>
      </c>
      <c r="K79" s="21">
        <v>43.053548769426932</v>
      </c>
      <c r="L79" s="21">
        <v>54.566432219807893</v>
      </c>
      <c r="M79" s="21">
        <v>31.922851231326156</v>
      </c>
      <c r="N79" s="21">
        <v>52.195002223571805</v>
      </c>
      <c r="O79" s="21"/>
      <c r="P79" s="21">
        <v>52.433870375462831</v>
      </c>
      <c r="Q79" s="21">
        <v>42.507558686718504</v>
      </c>
      <c r="R79" s="21">
        <v>75.525544959107876</v>
      </c>
      <c r="S79" s="21">
        <v>53.383366591876275</v>
      </c>
    </row>
    <row r="80" spans="1:19">
      <c r="A80" s="9">
        <f t="shared" si="1"/>
        <v>35156</v>
      </c>
      <c r="B80" s="21"/>
      <c r="C80" s="21"/>
      <c r="D80" s="21"/>
      <c r="E80" s="21">
        <v>72.294612835701571</v>
      </c>
      <c r="F80" s="21">
        <v>72.03857700640053</v>
      </c>
      <c r="G80" s="21">
        <v>75.320698645321514</v>
      </c>
      <c r="H80" s="21">
        <v>65.396216274318959</v>
      </c>
      <c r="I80" s="21">
        <v>74.9444812200488</v>
      </c>
      <c r="J80" s="21">
        <v>92.870134617985215</v>
      </c>
      <c r="K80" s="21">
        <v>42.857562825662797</v>
      </c>
      <c r="L80" s="21">
        <v>54.475963648340745</v>
      </c>
      <c r="M80" s="21">
        <v>31.624850708754263</v>
      </c>
      <c r="N80" s="21">
        <v>52.046609841313881</v>
      </c>
      <c r="O80" s="21"/>
      <c r="P80" s="21">
        <v>53.071019416586779</v>
      </c>
      <c r="Q80" s="21">
        <v>45.966770599655341</v>
      </c>
      <c r="R80" s="21">
        <v>67.115197609739511</v>
      </c>
      <c r="S80" s="21">
        <v>54.193800769308439</v>
      </c>
    </row>
    <row r="81" spans="1:19">
      <c r="A81" s="9">
        <f t="shared" si="1"/>
        <v>35186</v>
      </c>
      <c r="B81" s="21"/>
      <c r="C81" s="21"/>
      <c r="D81" s="21"/>
      <c r="E81" s="21">
        <v>74.306767709598631</v>
      </c>
      <c r="F81" s="21">
        <v>74.005750179531674</v>
      </c>
      <c r="G81" s="21">
        <v>77.864491949480467</v>
      </c>
      <c r="H81" s="21">
        <v>66.642200236162594</v>
      </c>
      <c r="I81" s="21">
        <v>77.088809302006524</v>
      </c>
      <c r="J81" s="21">
        <v>95.908579226704674</v>
      </c>
      <c r="K81" s="21">
        <v>43.053874566836015</v>
      </c>
      <c r="L81" s="21">
        <v>55.009485600173306</v>
      </c>
      <c r="M81" s="21">
        <v>31.495146393412622</v>
      </c>
      <c r="N81" s="21">
        <v>52.479525115325494</v>
      </c>
      <c r="O81" s="21"/>
      <c r="P81" s="21">
        <v>50.298864549068114</v>
      </c>
      <c r="Q81" s="21">
        <v>42.577053960130023</v>
      </c>
      <c r="R81" s="21">
        <v>66.975471043719551</v>
      </c>
      <c r="S81" s="21">
        <v>53.084892717694188</v>
      </c>
    </row>
    <row r="82" spans="1:19">
      <c r="A82" s="9">
        <f t="shared" si="1"/>
        <v>35217</v>
      </c>
      <c r="B82" s="21"/>
      <c r="C82" s="21"/>
      <c r="D82" s="21"/>
      <c r="E82" s="21">
        <v>71.816458323301788</v>
      </c>
      <c r="F82" s="21">
        <v>71.540147362050405</v>
      </c>
      <c r="G82" s="21">
        <v>75.082175786236164</v>
      </c>
      <c r="H82" s="21">
        <v>63.631963962308653</v>
      </c>
      <c r="I82" s="21">
        <v>75.04390067219704</v>
      </c>
      <c r="J82" s="21">
        <v>96.876688009810323</v>
      </c>
      <c r="K82" s="21">
        <v>40.5001705901335</v>
      </c>
      <c r="L82" s="21">
        <v>50.4179483807509</v>
      </c>
      <c r="M82" s="21">
        <v>30.911626997797956</v>
      </c>
      <c r="N82" s="21">
        <v>48.292964145824641</v>
      </c>
      <c r="O82" s="21"/>
      <c r="P82" s="21">
        <v>50.243153705352356</v>
      </c>
      <c r="Q82" s="21">
        <v>41.791846382660367</v>
      </c>
      <c r="R82" s="21">
        <v>70.108298489659717</v>
      </c>
      <c r="S82" s="21">
        <v>52.401860700669189</v>
      </c>
    </row>
    <row r="83" spans="1:19">
      <c r="A83" s="9">
        <f t="shared" si="1"/>
        <v>35247</v>
      </c>
      <c r="B83" s="21"/>
      <c r="C83" s="21"/>
      <c r="D83" s="21"/>
      <c r="E83" s="21">
        <v>72.25232021886751</v>
      </c>
      <c r="F83" s="21">
        <v>72.340719816086875</v>
      </c>
      <c r="G83" s="21">
        <v>71.207525951393592</v>
      </c>
      <c r="H83" s="21">
        <v>61.158601983150248</v>
      </c>
      <c r="I83" s="21">
        <v>75.017101070675054</v>
      </c>
      <c r="J83" s="21">
        <v>93.720106685409363</v>
      </c>
      <c r="K83" s="21">
        <v>39.34833183049534</v>
      </c>
      <c r="L83" s="21">
        <v>48.216150426631671</v>
      </c>
      <c r="M83" s="21">
        <v>30.774892601153269</v>
      </c>
      <c r="N83" s="21">
        <v>46.31896617633722</v>
      </c>
      <c r="O83" s="21"/>
      <c r="P83" s="21">
        <v>51.745556573668146</v>
      </c>
      <c r="Q83" s="21">
        <v>43.349307786789531</v>
      </c>
      <c r="R83" s="21">
        <v>70.99301576515991</v>
      </c>
      <c r="S83" s="21">
        <v>52.31169926260069</v>
      </c>
    </row>
    <row r="84" spans="1:19">
      <c r="A84" s="9">
        <f t="shared" si="1"/>
        <v>35278</v>
      </c>
      <c r="B84" s="21"/>
      <c r="C84" s="21"/>
      <c r="D84" s="21"/>
      <c r="E84" s="21">
        <v>71.508431822154307</v>
      </c>
      <c r="F84" s="21">
        <v>71.450208365985006</v>
      </c>
      <c r="G84" s="21">
        <v>72.196574473836932</v>
      </c>
      <c r="H84" s="21">
        <v>61.204449237075735</v>
      </c>
      <c r="I84" s="21">
        <v>74.360647063481352</v>
      </c>
      <c r="J84" s="21">
        <v>93.655123020986238</v>
      </c>
      <c r="K84" s="21">
        <v>39.544589722698966</v>
      </c>
      <c r="L84" s="21">
        <v>48.306050429495137</v>
      </c>
      <c r="M84" s="21">
        <v>31.073977687094946</v>
      </c>
      <c r="N84" s="21">
        <v>46.422266675459596</v>
      </c>
      <c r="O84" s="21"/>
      <c r="P84" s="21">
        <v>52.015101706731073</v>
      </c>
      <c r="Q84" s="21">
        <v>44.860735307796368</v>
      </c>
      <c r="R84" s="21">
        <v>64.603469229354005</v>
      </c>
      <c r="S84" s="21">
        <v>52.221694573858016</v>
      </c>
    </row>
    <row r="85" spans="1:19">
      <c r="A85" s="9">
        <f t="shared" si="1"/>
        <v>35309</v>
      </c>
      <c r="B85" s="21"/>
      <c r="C85" s="21"/>
      <c r="D85" s="21"/>
      <c r="E85" s="21">
        <v>66.109128762722207</v>
      </c>
      <c r="F85" s="21">
        <v>65.779349271237351</v>
      </c>
      <c r="G85" s="21">
        <v>70.006790438474326</v>
      </c>
      <c r="H85" s="21">
        <v>61.227195412451834</v>
      </c>
      <c r="I85" s="21">
        <v>69.921414631678488</v>
      </c>
      <c r="J85" s="21">
        <v>95.710512514589098</v>
      </c>
      <c r="K85" s="21">
        <v>38.950227314901213</v>
      </c>
      <c r="L85" s="21">
        <v>47.520867489850779</v>
      </c>
      <c r="M85" s="21">
        <v>30.664101262604355</v>
      </c>
      <c r="N85" s="21">
        <v>45.639203017339412</v>
      </c>
      <c r="O85" s="21"/>
      <c r="P85" s="21">
        <v>55.437039065997929</v>
      </c>
      <c r="Q85" s="21">
        <v>49.679319428121282</v>
      </c>
      <c r="R85" s="21">
        <v>61.587427863025383</v>
      </c>
      <c r="S85" s="21">
        <v>53.091164799397475</v>
      </c>
    </row>
    <row r="86" spans="1:19">
      <c r="A86" s="9">
        <f t="shared" si="1"/>
        <v>35339</v>
      </c>
      <c r="B86" s="21"/>
      <c r="C86" s="21"/>
      <c r="D86" s="21"/>
      <c r="E86" s="21">
        <v>63.990138991782473</v>
      </c>
      <c r="F86" s="21">
        <v>63.483800216979844</v>
      </c>
      <c r="G86" s="21">
        <v>69.974553694496038</v>
      </c>
      <c r="H86" s="21">
        <v>60.023371536356159</v>
      </c>
      <c r="I86" s="21">
        <v>67.855677845026676</v>
      </c>
      <c r="J86" s="21">
        <v>94.005017974076665</v>
      </c>
      <c r="K86" s="21">
        <v>38.350561933967249</v>
      </c>
      <c r="L86" s="21">
        <v>46.516446200672071</v>
      </c>
      <c r="M86" s="21">
        <v>30.455755363957213</v>
      </c>
      <c r="N86" s="21">
        <v>44.67721849073299</v>
      </c>
      <c r="O86" s="21"/>
      <c r="P86" s="21">
        <v>59.372026222319079</v>
      </c>
      <c r="Q86" s="21">
        <v>52.618054621244291</v>
      </c>
      <c r="R86" s="21">
        <v>70.289442775069816</v>
      </c>
      <c r="S86" s="21">
        <v>53.409709124163037</v>
      </c>
    </row>
    <row r="87" spans="1:19">
      <c r="A87" s="9">
        <f t="shared" si="1"/>
        <v>35370</v>
      </c>
      <c r="B87" s="21"/>
      <c r="C87" s="21"/>
      <c r="D87" s="21"/>
      <c r="E87" s="21">
        <v>63.355997383343848</v>
      </c>
      <c r="F87" s="21">
        <v>62.87401446058761</v>
      </c>
      <c r="G87" s="21">
        <v>69.052550428335422</v>
      </c>
      <c r="H87" s="21">
        <v>62.382155637342763</v>
      </c>
      <c r="I87" s="21">
        <v>67.555274944815608</v>
      </c>
      <c r="J87" s="21">
        <v>95.962268489597804</v>
      </c>
      <c r="K87" s="21">
        <v>39.475421964029138</v>
      </c>
      <c r="L87" s="21">
        <v>49.034830695612293</v>
      </c>
      <c r="M87" s="21">
        <v>30.233350879672681</v>
      </c>
      <c r="N87" s="21">
        <v>46.877206045845249</v>
      </c>
      <c r="O87" s="21"/>
      <c r="P87" s="21">
        <v>60.504780121697351</v>
      </c>
      <c r="Q87" s="21">
        <v>49.901702192730617</v>
      </c>
      <c r="R87" s="21">
        <v>82.497343226410109</v>
      </c>
      <c r="S87" s="21">
        <v>51.968771455820608</v>
      </c>
    </row>
    <row r="88" spans="1:19">
      <c r="A88" s="9">
        <f t="shared" si="1"/>
        <v>35400</v>
      </c>
      <c r="B88" s="21"/>
      <c r="C88" s="21"/>
      <c r="D88" s="21"/>
      <c r="E88" s="21">
        <v>63.227310584778493</v>
      </c>
      <c r="F88" s="21">
        <v>63.023006103442924</v>
      </c>
      <c r="G88" s="21">
        <v>65.641983927564453</v>
      </c>
      <c r="H88" s="21">
        <v>61.230866340401917</v>
      </c>
      <c r="I88" s="21">
        <v>66.872950432015287</v>
      </c>
      <c r="J88" s="21">
        <v>91.534732391186409</v>
      </c>
      <c r="K88" s="21">
        <v>39.185393348867258</v>
      </c>
      <c r="L88" s="21">
        <v>49.185774385229024</v>
      </c>
      <c r="M88" s="21">
        <v>29.516988638506106</v>
      </c>
      <c r="N88" s="21">
        <v>46.970539364213437</v>
      </c>
      <c r="O88" s="21"/>
      <c r="P88" s="21">
        <v>64.294939976800094</v>
      </c>
      <c r="Q88" s="21">
        <v>52.91153117327773</v>
      </c>
      <c r="R88" s="21">
        <v>91.680359364293253</v>
      </c>
      <c r="S88" s="21">
        <v>52.417618752422712</v>
      </c>
    </row>
    <row r="89" spans="1:19">
      <c r="A89" s="9">
        <f t="shared" si="1"/>
        <v>35431</v>
      </c>
      <c r="B89" s="21"/>
      <c r="C89" s="21"/>
      <c r="D89" s="21"/>
      <c r="E89" s="21">
        <v>64.711085382447209</v>
      </c>
      <c r="F89" s="21">
        <v>64.373053246612301</v>
      </c>
      <c r="G89" s="21">
        <v>68.706285008367018</v>
      </c>
      <c r="H89" s="21">
        <v>63.535974210103994</v>
      </c>
      <c r="I89" s="21">
        <v>68.419043740768331</v>
      </c>
      <c r="J89" s="21">
        <v>93.502393818783375</v>
      </c>
      <c r="K89" s="21">
        <v>39.869705320025872</v>
      </c>
      <c r="L89" s="21">
        <v>51.625009478774075</v>
      </c>
      <c r="M89" s="21">
        <v>28.504634560530338</v>
      </c>
      <c r="N89" s="21">
        <v>49.100618646850016</v>
      </c>
      <c r="O89" s="21"/>
      <c r="P89" s="21">
        <v>61.484578729773034</v>
      </c>
      <c r="Q89" s="21">
        <v>53.093303586266899</v>
      </c>
      <c r="R89" s="21">
        <v>85.013802831053738</v>
      </c>
      <c r="S89" s="21">
        <v>51.967203329961265</v>
      </c>
    </row>
    <row r="90" spans="1:19">
      <c r="A90" s="9">
        <f t="shared" si="1"/>
        <v>35462</v>
      </c>
      <c r="B90" s="21"/>
      <c r="C90" s="21"/>
      <c r="D90" s="21"/>
      <c r="E90" s="21">
        <v>65.538385360111448</v>
      </c>
      <c r="F90" s="21">
        <v>64.447717343491945</v>
      </c>
      <c r="G90" s="21">
        <v>78.428983590478907</v>
      </c>
      <c r="H90" s="21">
        <v>64.083509776033608</v>
      </c>
      <c r="I90" s="21">
        <v>69.113179662529717</v>
      </c>
      <c r="J90" s="21">
        <v>93.295710392203546</v>
      </c>
      <c r="K90" s="21">
        <v>40.075243026821596</v>
      </c>
      <c r="L90" s="21">
        <v>52.472329801668032</v>
      </c>
      <c r="M90" s="21">
        <v>28.08969450293381</v>
      </c>
      <c r="N90" s="21">
        <v>50.022078802396017</v>
      </c>
      <c r="O90" s="21"/>
      <c r="P90" s="21">
        <v>53.480830956196279</v>
      </c>
      <c r="Q90" s="21">
        <v>47.947164028989242</v>
      </c>
      <c r="R90" s="21">
        <v>70.132845160297876</v>
      </c>
      <c r="S90" s="21">
        <v>50.920075599424912</v>
      </c>
    </row>
    <row r="91" spans="1:19">
      <c r="A91" s="9">
        <f t="shared" si="1"/>
        <v>35490</v>
      </c>
      <c r="B91" s="21"/>
      <c r="C91" s="21"/>
      <c r="D91" s="21"/>
      <c r="E91" s="21">
        <v>66.882861421734646</v>
      </c>
      <c r="F91" s="21">
        <v>65.153214199990444</v>
      </c>
      <c r="G91" s="21">
        <v>87.32555074243426</v>
      </c>
      <c r="H91" s="21">
        <v>64.679783994327011</v>
      </c>
      <c r="I91" s="21">
        <v>70.261429306833321</v>
      </c>
      <c r="J91" s="21">
        <v>93.11654062006815</v>
      </c>
      <c r="K91" s="21">
        <v>40.776920052421488</v>
      </c>
      <c r="L91" s="21">
        <v>53.37682522695691</v>
      </c>
      <c r="M91" s="21">
        <v>28.595285963016693</v>
      </c>
      <c r="N91" s="21">
        <v>50.961297904172973</v>
      </c>
      <c r="O91" s="21"/>
      <c r="P91" s="21">
        <v>50.539143015758327</v>
      </c>
      <c r="Q91" s="21">
        <v>45.600239315232251</v>
      </c>
      <c r="R91" s="21">
        <v>64.260960478737289</v>
      </c>
      <c r="S91" s="21">
        <v>50.538261307818537</v>
      </c>
    </row>
    <row r="92" spans="1:19">
      <c r="A92" s="9">
        <f t="shared" si="1"/>
        <v>35521</v>
      </c>
      <c r="B92" s="21"/>
      <c r="C92" s="21"/>
      <c r="D92" s="21"/>
      <c r="E92" s="21">
        <v>67.099110890838716</v>
      </c>
      <c r="F92" s="21">
        <v>65.150843255988121</v>
      </c>
      <c r="G92" s="21">
        <v>90.125673459280776</v>
      </c>
      <c r="H92" s="21">
        <v>62.416092390146517</v>
      </c>
      <c r="I92" s="21">
        <v>69.979820774958554</v>
      </c>
      <c r="J92" s="21">
        <v>89.4670553967877</v>
      </c>
      <c r="K92" s="21">
        <v>39.598488418204525</v>
      </c>
      <c r="L92" s="21">
        <v>51.663954813213884</v>
      </c>
      <c r="M92" s="21">
        <v>27.933551682088684</v>
      </c>
      <c r="N92" s="21">
        <v>49.297779601564152</v>
      </c>
      <c r="O92" s="21"/>
      <c r="P92" s="21">
        <v>47.81372945958028</v>
      </c>
      <c r="Q92" s="21">
        <v>42.352673498929924</v>
      </c>
      <c r="R92" s="21">
        <v>63.826285605918528</v>
      </c>
      <c r="S92" s="21">
        <v>50.862137218332457</v>
      </c>
    </row>
    <row r="93" spans="1:19">
      <c r="A93" s="9">
        <f t="shared" si="1"/>
        <v>35551</v>
      </c>
      <c r="B93" s="21"/>
      <c r="C93" s="21"/>
      <c r="D93" s="21"/>
      <c r="E93" s="21">
        <v>68.026090101821865</v>
      </c>
      <c r="F93" s="21">
        <v>64.697310891425985</v>
      </c>
      <c r="G93" s="21">
        <v>107.36891004790567</v>
      </c>
      <c r="H93" s="21">
        <v>64.249213092303521</v>
      </c>
      <c r="I93" s="21">
        <v>71.08382488053401</v>
      </c>
      <c r="J93" s="21">
        <v>91.76858573499139</v>
      </c>
      <c r="K93" s="21">
        <v>40.440267630339989</v>
      </c>
      <c r="L93" s="21">
        <v>53.310893424629825</v>
      </c>
      <c r="M93" s="21">
        <v>27.996899862417507</v>
      </c>
      <c r="N93" s="21">
        <v>50.87725810681389</v>
      </c>
      <c r="O93" s="21"/>
      <c r="P93" s="21">
        <v>50.701203415840602</v>
      </c>
      <c r="Q93" s="21">
        <v>45.294244056277414</v>
      </c>
      <c r="R93" s="21">
        <v>66.56246220768719</v>
      </c>
      <c r="S93" s="21">
        <v>50.740536891651097</v>
      </c>
    </row>
    <row r="94" spans="1:19">
      <c r="A94" s="9">
        <f t="shared" si="1"/>
        <v>35582</v>
      </c>
      <c r="B94" s="21"/>
      <c r="C94" s="21"/>
      <c r="D94" s="21"/>
      <c r="E94" s="21">
        <v>65.301342069647333</v>
      </c>
      <c r="F94" s="21">
        <v>62.410982095036047</v>
      </c>
      <c r="G94" s="21">
        <v>99.462487905142893</v>
      </c>
      <c r="H94" s="21">
        <v>63.31351269665678</v>
      </c>
      <c r="I94" s="21">
        <v>68.450820530400293</v>
      </c>
      <c r="J94" s="21">
        <v>89.75620294305601</v>
      </c>
      <c r="K94" s="21">
        <v>40.227612147390758</v>
      </c>
      <c r="L94" s="21">
        <v>52.803149595583491</v>
      </c>
      <c r="M94" s="21">
        <v>28.069536864325002</v>
      </c>
      <c r="N94" s="21">
        <v>50.701640808372751</v>
      </c>
      <c r="O94" s="21"/>
      <c r="P94" s="21">
        <v>48.119794388495471</v>
      </c>
      <c r="Q94" s="21">
        <v>41.775903085353555</v>
      </c>
      <c r="R94" s="21">
        <v>66.071210621392765</v>
      </c>
      <c r="S94" s="21">
        <v>49.66894783160491</v>
      </c>
    </row>
    <row r="95" spans="1:19">
      <c r="A95" s="9">
        <f t="shared" si="1"/>
        <v>35612</v>
      </c>
      <c r="B95" s="21"/>
      <c r="C95" s="21"/>
      <c r="D95" s="21"/>
      <c r="E95" s="21">
        <v>63.397957954977215</v>
      </c>
      <c r="F95" s="21">
        <v>61.198175328629915</v>
      </c>
      <c r="G95" s="21">
        <v>89.39717458028565</v>
      </c>
      <c r="H95" s="21">
        <v>62.462126803321134</v>
      </c>
      <c r="I95" s="21">
        <v>66.639379485010807</v>
      </c>
      <c r="J95" s="21">
        <v>88.566732257403132</v>
      </c>
      <c r="K95" s="21">
        <v>39.16276593223936</v>
      </c>
      <c r="L95" s="21">
        <v>52.086144655664228</v>
      </c>
      <c r="M95" s="21">
        <v>26.668396440814522</v>
      </c>
      <c r="N95" s="21">
        <v>49.83725640595371</v>
      </c>
      <c r="O95" s="21"/>
      <c r="P95" s="21">
        <v>48.371750732516794</v>
      </c>
      <c r="Q95" s="21">
        <v>43.112245601365345</v>
      </c>
      <c r="R95" s="21">
        <v>63.978548068897453</v>
      </c>
      <c r="S95" s="21">
        <v>49.24173932231264</v>
      </c>
    </row>
    <row r="96" spans="1:19">
      <c r="A96" s="9">
        <f t="shared" si="1"/>
        <v>35643</v>
      </c>
      <c r="B96" s="21"/>
      <c r="C96" s="21"/>
      <c r="D96" s="21"/>
      <c r="E96" s="21">
        <v>62.490512983314517</v>
      </c>
      <c r="F96" s="21">
        <v>60.364527475767758</v>
      </c>
      <c r="G96" s="21">
        <v>87.617521939083716</v>
      </c>
      <c r="H96" s="21">
        <v>61.419067146687766</v>
      </c>
      <c r="I96" s="21">
        <v>65.357672398497343</v>
      </c>
      <c r="J96" s="21">
        <v>84.753241709332343</v>
      </c>
      <c r="K96" s="21">
        <v>39.279747589173176</v>
      </c>
      <c r="L96" s="21">
        <v>52.144267758580177</v>
      </c>
      <c r="M96" s="21">
        <v>26.842282761564896</v>
      </c>
      <c r="N96" s="21">
        <v>50.051331938594288</v>
      </c>
      <c r="O96" s="21"/>
      <c r="P96" s="21">
        <v>49.751696091376736</v>
      </c>
      <c r="Q96" s="21">
        <v>44.622120688136228</v>
      </c>
      <c r="R96" s="21">
        <v>67.166218614563107</v>
      </c>
      <c r="S96" s="21">
        <v>50.432420087225907</v>
      </c>
    </row>
    <row r="97" spans="1:19">
      <c r="A97" s="9">
        <f t="shared" si="1"/>
        <v>35674</v>
      </c>
      <c r="B97" s="21"/>
      <c r="C97" s="21"/>
      <c r="D97" s="21"/>
      <c r="E97" s="21">
        <v>61.731003540648345</v>
      </c>
      <c r="F97" s="21">
        <v>59.467789475624514</v>
      </c>
      <c r="G97" s="21">
        <v>88.479915929189715</v>
      </c>
      <c r="H97" s="21">
        <v>59.428688750238834</v>
      </c>
      <c r="I97" s="21">
        <v>64.47349139976987</v>
      </c>
      <c r="J97" s="21">
        <v>83.025690860337264</v>
      </c>
      <c r="K97" s="21">
        <v>38.260826892192604</v>
      </c>
      <c r="L97" s="21">
        <v>50.049421438067391</v>
      </c>
      <c r="M97" s="21">
        <v>26.863570865502307</v>
      </c>
      <c r="N97" s="21">
        <v>48.180905193211956</v>
      </c>
      <c r="O97" s="21"/>
      <c r="P97" s="21">
        <v>50.868911616598176</v>
      </c>
      <c r="Q97" s="21">
        <v>44.377561872597141</v>
      </c>
      <c r="R97" s="21">
        <v>72.814294586024005</v>
      </c>
      <c r="S97" s="21">
        <v>49.696780853122711</v>
      </c>
    </row>
    <row r="98" spans="1:19">
      <c r="A98" s="9">
        <f t="shared" si="1"/>
        <v>35704</v>
      </c>
      <c r="B98" s="21"/>
      <c r="C98" s="21"/>
      <c r="D98" s="21"/>
      <c r="E98" s="21">
        <v>61.364250268174573</v>
      </c>
      <c r="F98" s="21">
        <v>59.438049712938287</v>
      </c>
      <c r="G98" s="21">
        <v>84.130002165458095</v>
      </c>
      <c r="H98" s="21">
        <v>57.588610712967942</v>
      </c>
      <c r="I98" s="21">
        <v>63.767737479075521</v>
      </c>
      <c r="J98" s="21">
        <v>80.026687902228886</v>
      </c>
      <c r="K98" s="21">
        <v>37.640820408601257</v>
      </c>
      <c r="L98" s="21">
        <v>48.669989485267578</v>
      </c>
      <c r="M98" s="21">
        <v>26.977779684004574</v>
      </c>
      <c r="N98" s="21">
        <v>47.09796395161608</v>
      </c>
      <c r="O98" s="21"/>
      <c r="P98" s="21">
        <v>53.429404473586708</v>
      </c>
      <c r="Q98" s="21">
        <v>47.256346000437446</v>
      </c>
      <c r="R98" s="21">
        <v>74.406740319723326</v>
      </c>
      <c r="S98" s="21">
        <v>49.013748836097719</v>
      </c>
    </row>
    <row r="99" spans="1:19">
      <c r="A99" s="9">
        <f t="shared" si="1"/>
        <v>35735</v>
      </c>
      <c r="B99" s="21"/>
      <c r="C99" s="21"/>
      <c r="D99" s="21"/>
      <c r="E99" s="21">
        <v>62.175395220594417</v>
      </c>
      <c r="F99" s="21">
        <v>60.434292094274326</v>
      </c>
      <c r="G99" s="21">
        <v>82.753481803341586</v>
      </c>
      <c r="H99" s="21">
        <v>56.69516668843108</v>
      </c>
      <c r="I99" s="21">
        <v>64.48524500462365</v>
      </c>
      <c r="J99" s="21">
        <v>80.11076319050369</v>
      </c>
      <c r="K99" s="21">
        <v>36.300104787605839</v>
      </c>
      <c r="L99" s="21">
        <v>47.388003946224188</v>
      </c>
      <c r="M99" s="21">
        <v>25.580283606452504</v>
      </c>
      <c r="N99" s="21">
        <v>45.873872285822735</v>
      </c>
      <c r="O99" s="21"/>
      <c r="P99" s="21">
        <v>51.295631750308281</v>
      </c>
      <c r="Q99" s="21">
        <v>45.11937237219697</v>
      </c>
      <c r="R99" s="21">
        <v>73.314156367623909</v>
      </c>
      <c r="S99" s="21">
        <v>45.46420818799443</v>
      </c>
    </row>
    <row r="100" spans="1:19">
      <c r="A100" s="9">
        <f t="shared" si="1"/>
        <v>35765</v>
      </c>
      <c r="B100" s="21"/>
      <c r="C100" s="21"/>
      <c r="D100" s="21"/>
      <c r="E100" s="21">
        <v>61.270105282128405</v>
      </c>
      <c r="F100" s="21">
        <v>58.954268362455146</v>
      </c>
      <c r="G100" s="21">
        <v>88.640966849232285</v>
      </c>
      <c r="H100" s="21">
        <v>53.722635353161863</v>
      </c>
      <c r="I100" s="21">
        <v>63.03284741198533</v>
      </c>
      <c r="J100" s="21">
        <v>74.957328128237677</v>
      </c>
      <c r="K100" s="21">
        <v>34.678513023085323</v>
      </c>
      <c r="L100" s="21">
        <v>45.282331839181261</v>
      </c>
      <c r="M100" s="21">
        <v>24.426702475408785</v>
      </c>
      <c r="N100" s="21">
        <v>44.089256162507297</v>
      </c>
      <c r="O100" s="21"/>
      <c r="P100" s="21">
        <v>46.373655513503067</v>
      </c>
      <c r="Q100" s="21">
        <v>41.172456192192136</v>
      </c>
      <c r="R100" s="21">
        <v>65.554681973938784</v>
      </c>
      <c r="S100" s="21">
        <v>43.941184307701327</v>
      </c>
    </row>
    <row r="101" spans="1:19">
      <c r="A101" s="9">
        <f t="shared" si="1"/>
        <v>35796</v>
      </c>
      <c r="B101" s="21"/>
      <c r="C101" s="21"/>
      <c r="D101" s="21"/>
      <c r="E101" s="21">
        <v>70.210070130116861</v>
      </c>
      <c r="F101" s="21">
        <v>68.531238635070125</v>
      </c>
      <c r="G101" s="21">
        <v>90.052168705823306</v>
      </c>
      <c r="H101" s="21">
        <v>52.096493250267514</v>
      </c>
      <c r="I101" s="21">
        <v>70.520114820040277</v>
      </c>
      <c r="J101" s="21">
        <v>72.617484516688961</v>
      </c>
      <c r="K101" s="21">
        <v>34.172214212516323</v>
      </c>
      <c r="L101" s="21">
        <v>43.939869722394342</v>
      </c>
      <c r="M101" s="21">
        <v>24.728809386489136</v>
      </c>
      <c r="N101" s="21">
        <v>43.051788982712743</v>
      </c>
      <c r="O101" s="21"/>
      <c r="P101" s="21">
        <v>42.128222323917633</v>
      </c>
      <c r="Q101" s="21">
        <v>36.606741667414468</v>
      </c>
      <c r="R101" s="21">
        <v>62.113793901182284</v>
      </c>
      <c r="S101" s="21">
        <v>43.747141121046504</v>
      </c>
    </row>
    <row r="102" spans="1:19">
      <c r="A102" s="9">
        <f t="shared" si="1"/>
        <v>35827</v>
      </c>
      <c r="B102" s="21"/>
      <c r="C102" s="21"/>
      <c r="D102" s="21"/>
      <c r="E102" s="21">
        <v>69.751201996483701</v>
      </c>
      <c r="F102" s="21">
        <v>67.986532082205386</v>
      </c>
      <c r="G102" s="21">
        <v>90.607824293600686</v>
      </c>
      <c r="H102" s="21">
        <v>52.083791776443412</v>
      </c>
      <c r="I102" s="21">
        <v>70.350770302306458</v>
      </c>
      <c r="J102" s="21">
        <v>74.406690098947152</v>
      </c>
      <c r="K102" s="21">
        <v>34.312615876842997</v>
      </c>
      <c r="L102" s="21">
        <v>43.210951507484666</v>
      </c>
      <c r="M102" s="21">
        <v>25.709672667694072</v>
      </c>
      <c r="N102" s="21">
        <v>42.790425560236798</v>
      </c>
      <c r="O102" s="21"/>
      <c r="P102" s="21">
        <v>40.329750243482174</v>
      </c>
      <c r="Q102" s="21">
        <v>33.956351821454767</v>
      </c>
      <c r="R102" s="21">
        <v>61.297599948013939</v>
      </c>
      <c r="S102" s="21">
        <v>44.628215224904622</v>
      </c>
    </row>
    <row r="103" spans="1:19">
      <c r="A103" s="9">
        <f t="shared" si="1"/>
        <v>35855</v>
      </c>
      <c r="B103" s="21"/>
      <c r="C103" s="21"/>
      <c r="D103" s="21"/>
      <c r="E103" s="21">
        <v>69.888011820291837</v>
      </c>
      <c r="F103" s="21">
        <v>68.63575604412668</v>
      </c>
      <c r="G103" s="21">
        <v>84.688414735043892</v>
      </c>
      <c r="H103" s="21">
        <v>52.141757655457482</v>
      </c>
      <c r="I103" s="21">
        <v>70.388616434987298</v>
      </c>
      <c r="J103" s="21">
        <v>73.775073236179992</v>
      </c>
      <c r="K103" s="21">
        <v>34.400999500459911</v>
      </c>
      <c r="L103" s="21">
        <v>43.543010715763565</v>
      </c>
      <c r="M103" s="21">
        <v>25.562469850956393</v>
      </c>
      <c r="N103" s="21">
        <v>43.047482556110602</v>
      </c>
      <c r="O103" s="21"/>
      <c r="P103" s="21">
        <v>38.408636792511835</v>
      </c>
      <c r="Q103" s="21">
        <v>31.814467378936389</v>
      </c>
      <c r="R103" s="21">
        <v>60.686039294896005</v>
      </c>
      <c r="S103" s="21">
        <v>43.499706759817336</v>
      </c>
    </row>
    <row r="104" spans="1:19">
      <c r="A104" s="9">
        <f t="shared" si="1"/>
        <v>35886</v>
      </c>
      <c r="B104" s="21"/>
      <c r="C104" s="21"/>
      <c r="D104" s="21"/>
      <c r="E104" s="21">
        <v>71.832081359317741</v>
      </c>
      <c r="F104" s="21">
        <v>70.744700626943327</v>
      </c>
      <c r="G104" s="21">
        <v>84.683827198465735</v>
      </c>
      <c r="H104" s="21">
        <v>52.282226390511568</v>
      </c>
      <c r="I104" s="21">
        <v>72.048858705983974</v>
      </c>
      <c r="J104" s="21">
        <v>73.515299682379819</v>
      </c>
      <c r="K104" s="21">
        <v>35.15631011697883</v>
      </c>
      <c r="L104" s="21">
        <v>43.842566583974843</v>
      </c>
      <c r="M104" s="21">
        <v>26.758405813578143</v>
      </c>
      <c r="N104" s="21">
        <v>43.614845241289878</v>
      </c>
      <c r="O104" s="21"/>
      <c r="P104" s="21">
        <v>39.459778482924307</v>
      </c>
      <c r="Q104" s="21">
        <v>32.886972157147063</v>
      </c>
      <c r="R104" s="21">
        <v>61.85982285943934</v>
      </c>
      <c r="S104" s="21">
        <v>43.473755784544579</v>
      </c>
    </row>
    <row r="105" spans="1:19">
      <c r="A105" s="9">
        <f t="shared" si="1"/>
        <v>35916</v>
      </c>
      <c r="B105" s="21"/>
      <c r="C105" s="21"/>
      <c r="D105" s="21"/>
      <c r="E105" s="21">
        <v>72.011467178360476</v>
      </c>
      <c r="F105" s="21">
        <v>71.116171407031572</v>
      </c>
      <c r="G105" s="21">
        <v>82.592962105954214</v>
      </c>
      <c r="H105" s="21">
        <v>51.041874247448405</v>
      </c>
      <c r="I105" s="21">
        <v>72.129793633470996</v>
      </c>
      <c r="J105" s="21">
        <v>72.930240566853314</v>
      </c>
      <c r="K105" s="21">
        <v>33.976599543168945</v>
      </c>
      <c r="L105" s="21">
        <v>42.341750486872435</v>
      </c>
      <c r="M105" s="21">
        <v>25.889141226039779</v>
      </c>
      <c r="N105" s="21">
        <v>42.084011663581279</v>
      </c>
      <c r="O105" s="21"/>
      <c r="P105" s="21">
        <v>39.049348374737079</v>
      </c>
      <c r="Q105" s="21">
        <v>33.522859365704257</v>
      </c>
      <c r="R105" s="21">
        <v>58.237546484062761</v>
      </c>
      <c r="S105" s="21">
        <v>43.048977416970168</v>
      </c>
    </row>
    <row r="106" spans="1:19">
      <c r="A106" s="9">
        <f t="shared" si="1"/>
        <v>35947</v>
      </c>
      <c r="B106" s="21"/>
      <c r="C106" s="21"/>
      <c r="D106" s="21"/>
      <c r="E106" s="21">
        <v>69.740887172077962</v>
      </c>
      <c r="F106" s="21">
        <v>69.061427349997331</v>
      </c>
      <c r="G106" s="21">
        <v>77.771418412249076</v>
      </c>
      <c r="H106" s="21">
        <v>49.422063145239612</v>
      </c>
      <c r="I106" s="21">
        <v>70.017806871693267</v>
      </c>
      <c r="J106" s="21">
        <v>71.891094837120818</v>
      </c>
      <c r="K106" s="21">
        <v>32.577350209910989</v>
      </c>
      <c r="L106" s="21">
        <v>40.491138212465323</v>
      </c>
      <c r="M106" s="21">
        <v>24.926271223771472</v>
      </c>
      <c r="N106" s="21">
        <v>39.970494185116763</v>
      </c>
      <c r="O106" s="21"/>
      <c r="P106" s="21">
        <v>36.899318537550798</v>
      </c>
      <c r="Q106" s="21">
        <v>31.002008766256932</v>
      </c>
      <c r="R106" s="21">
        <v>58.076517435484369</v>
      </c>
      <c r="S106" s="21">
        <v>42.616359052700162</v>
      </c>
    </row>
    <row r="107" spans="1:19">
      <c r="A107" s="9">
        <f t="shared" si="1"/>
        <v>35977</v>
      </c>
      <c r="B107" s="21"/>
      <c r="C107" s="21"/>
      <c r="D107" s="21"/>
      <c r="E107" s="21">
        <v>66.800863178475595</v>
      </c>
      <c r="F107" s="21">
        <v>66.221294780804868</v>
      </c>
      <c r="G107" s="21">
        <v>73.650778319975203</v>
      </c>
      <c r="H107" s="21">
        <v>48.746988744854129</v>
      </c>
      <c r="I107" s="21">
        <v>67.169876805738028</v>
      </c>
      <c r="J107" s="21">
        <v>69.666155647545779</v>
      </c>
      <c r="K107" s="21">
        <v>32.676007514920329</v>
      </c>
      <c r="L107" s="21">
        <v>40.43209953084218</v>
      </c>
      <c r="M107" s="21">
        <v>25.17738958145657</v>
      </c>
      <c r="N107" s="21">
        <v>40.135088532481795</v>
      </c>
      <c r="O107" s="21"/>
      <c r="P107" s="21">
        <v>36.701413376893626</v>
      </c>
      <c r="Q107" s="21">
        <v>31.111215922860854</v>
      </c>
      <c r="R107" s="21">
        <v>57.061883356794688</v>
      </c>
      <c r="S107" s="21">
        <v>42.010944310337095</v>
      </c>
    </row>
    <row r="108" spans="1:19">
      <c r="A108" s="9">
        <f t="shared" si="1"/>
        <v>36008</v>
      </c>
      <c r="B108" s="21"/>
      <c r="C108" s="21"/>
      <c r="D108" s="21"/>
      <c r="E108" s="21">
        <v>64.804807705056135</v>
      </c>
      <c r="F108" s="21">
        <v>63.873507697654432</v>
      </c>
      <c r="G108" s="21">
        <v>75.811836465799345</v>
      </c>
      <c r="H108" s="21">
        <v>48.259445570538581</v>
      </c>
      <c r="I108" s="21">
        <v>65.424378607072839</v>
      </c>
      <c r="J108" s="21">
        <v>69.615610636030226</v>
      </c>
      <c r="K108" s="21">
        <v>31.929671079949532</v>
      </c>
      <c r="L108" s="21">
        <v>39.770859606206187</v>
      </c>
      <c r="M108" s="21">
        <v>24.348781531197847</v>
      </c>
      <c r="N108" s="21">
        <v>39.345059064191837</v>
      </c>
      <c r="O108" s="21"/>
      <c r="P108" s="21">
        <v>35.118176956255333</v>
      </c>
      <c r="Q108" s="21">
        <v>30.468364810096205</v>
      </c>
      <c r="R108" s="21">
        <v>52.67420801261656</v>
      </c>
      <c r="S108" s="21">
        <v>39.10578379125365</v>
      </c>
    </row>
    <row r="109" spans="1:19">
      <c r="A109" s="9">
        <f t="shared" si="1"/>
        <v>36039</v>
      </c>
      <c r="B109" s="21"/>
      <c r="C109" s="21"/>
      <c r="D109" s="21"/>
      <c r="E109" s="21">
        <v>63.81582948301314</v>
      </c>
      <c r="F109" s="21">
        <v>62.983520370818745</v>
      </c>
      <c r="G109" s="21">
        <v>73.652885493902588</v>
      </c>
      <c r="H109" s="21">
        <v>49.030005358321162</v>
      </c>
      <c r="I109" s="21">
        <v>64.809614656505943</v>
      </c>
      <c r="J109" s="21">
        <v>71.532306499341871</v>
      </c>
      <c r="K109" s="21">
        <v>32.212470761685822</v>
      </c>
      <c r="L109" s="21">
        <v>40.085856582308139</v>
      </c>
      <c r="M109" s="21">
        <v>24.600452751791092</v>
      </c>
      <c r="N109" s="21">
        <v>39.540962948599187</v>
      </c>
      <c r="O109" s="21"/>
      <c r="P109" s="21">
        <v>37.657978086530989</v>
      </c>
      <c r="Q109" s="21">
        <v>32.672750578590488</v>
      </c>
      <c r="R109" s="21">
        <v>54.416878204747931</v>
      </c>
      <c r="S109" s="21">
        <v>39.841658465646127</v>
      </c>
    </row>
    <row r="110" spans="1:19">
      <c r="A110" s="9">
        <f t="shared" si="1"/>
        <v>36069</v>
      </c>
      <c r="B110" s="21"/>
      <c r="C110" s="21"/>
      <c r="D110" s="21"/>
      <c r="E110" s="21">
        <v>65.365002104445992</v>
      </c>
      <c r="F110" s="21">
        <v>64.778176933270615</v>
      </c>
      <c r="G110" s="21">
        <v>72.300685005036144</v>
      </c>
      <c r="H110" s="21">
        <v>47.517358195540623</v>
      </c>
      <c r="I110" s="21">
        <v>65.919565041823219</v>
      </c>
      <c r="J110" s="21">
        <v>69.671035515408292</v>
      </c>
      <c r="K110" s="21">
        <v>31.729397533758146</v>
      </c>
      <c r="L110" s="21">
        <v>38.711779395269801</v>
      </c>
      <c r="M110" s="21">
        <v>24.978805387927306</v>
      </c>
      <c r="N110" s="21">
        <v>38.231141840933901</v>
      </c>
      <c r="O110" s="21"/>
      <c r="P110" s="21">
        <v>36.444469293864834</v>
      </c>
      <c r="Q110" s="21">
        <v>30.552796051560467</v>
      </c>
      <c r="R110" s="21">
        <v>52.132120655580835</v>
      </c>
      <c r="S110" s="21">
        <v>39.577132523625238</v>
      </c>
    </row>
    <row r="111" spans="1:19">
      <c r="A111" s="9">
        <f t="shared" si="1"/>
        <v>36100</v>
      </c>
      <c r="B111" s="21"/>
      <c r="C111" s="21"/>
      <c r="D111" s="21"/>
      <c r="E111" s="21">
        <v>66.215489970457483</v>
      </c>
      <c r="F111" s="21">
        <v>65.645399682221353</v>
      </c>
      <c r="G111" s="21">
        <v>72.95338339788529</v>
      </c>
      <c r="H111" s="21">
        <v>47.144586653831283</v>
      </c>
      <c r="I111" s="21">
        <v>66.470580491728995</v>
      </c>
      <c r="J111" s="21">
        <v>68.196199883402443</v>
      </c>
      <c r="K111" s="21">
        <v>31.694320732434583</v>
      </c>
      <c r="L111" s="21">
        <v>38.777053061583416</v>
      </c>
      <c r="M111" s="21">
        <v>24.846709389988906</v>
      </c>
      <c r="N111" s="21">
        <v>38.297141162116652</v>
      </c>
      <c r="O111" s="21"/>
      <c r="P111" s="21">
        <v>34.514999032120045</v>
      </c>
      <c r="Q111" s="21">
        <v>27.708665164330018</v>
      </c>
      <c r="R111" s="21">
        <v>54.047396576790376</v>
      </c>
      <c r="S111" s="21">
        <v>39.344907696942727</v>
      </c>
    </row>
    <row r="112" spans="1:19">
      <c r="A112" s="9">
        <f t="shared" si="1"/>
        <v>36130</v>
      </c>
      <c r="B112" s="21"/>
      <c r="C112" s="21"/>
      <c r="D112" s="21"/>
      <c r="E112" s="21">
        <v>64.524995971631284</v>
      </c>
      <c r="F112" s="21">
        <v>63.740981358944381</v>
      </c>
      <c r="G112" s="21">
        <v>73.791259605370669</v>
      </c>
      <c r="H112" s="21">
        <v>46.102256445497609</v>
      </c>
      <c r="I112" s="21">
        <v>65.013243803066658</v>
      </c>
      <c r="J112" s="21">
        <v>68.316110258737936</v>
      </c>
      <c r="K112" s="21">
        <v>30.918778282083149</v>
      </c>
      <c r="L112" s="21">
        <v>37.272758868823857</v>
      </c>
      <c r="M112" s="21">
        <v>24.775726771244241</v>
      </c>
      <c r="N112" s="21">
        <v>37.026486608394357</v>
      </c>
      <c r="O112" s="21"/>
      <c r="P112" s="21">
        <v>30.836014338979179</v>
      </c>
      <c r="Q112" s="21">
        <v>24.095548190086323</v>
      </c>
      <c r="R112" s="21">
        <v>48.937662483310206</v>
      </c>
      <c r="S112" s="21">
        <v>39.344907696942727</v>
      </c>
    </row>
    <row r="113" spans="1:19">
      <c r="A113" s="9">
        <f t="shared" si="1"/>
        <v>36161</v>
      </c>
      <c r="B113" s="21"/>
      <c r="C113" s="21"/>
      <c r="D113" s="21"/>
      <c r="E113" s="21">
        <v>65.263630816182172</v>
      </c>
      <c r="F113" s="21">
        <v>64.630326571218049</v>
      </c>
      <c r="G113" s="21">
        <v>72.748649589100751</v>
      </c>
      <c r="H113" s="21">
        <v>45.870257532426237</v>
      </c>
      <c r="I113" s="21">
        <v>65.835167124860163</v>
      </c>
      <c r="J113" s="21">
        <v>69.701457931684928</v>
      </c>
      <c r="K113" s="21">
        <v>30.420388231904109</v>
      </c>
      <c r="L113" s="21">
        <v>36.397901769957684</v>
      </c>
      <c r="M113" s="21">
        <v>24.641306431178034</v>
      </c>
      <c r="N113" s="21">
        <v>36.432264913593116</v>
      </c>
      <c r="O113" s="21"/>
      <c r="P113" s="21">
        <v>32.546720672528771</v>
      </c>
      <c r="Q113" s="21">
        <v>26.221090419818989</v>
      </c>
      <c r="R113" s="21">
        <v>49.622397078272563</v>
      </c>
      <c r="S113" s="21">
        <v>39.189673147618862</v>
      </c>
    </row>
    <row r="114" spans="1:19">
      <c r="A114" s="9">
        <f t="shared" si="1"/>
        <v>36192</v>
      </c>
      <c r="B114" s="21"/>
      <c r="C114" s="21"/>
      <c r="D114" s="21"/>
      <c r="E114" s="21">
        <v>60.482900773402065</v>
      </c>
      <c r="F114" s="21">
        <v>59.730250661013706</v>
      </c>
      <c r="G114" s="21">
        <v>69.378467581082688</v>
      </c>
      <c r="H114" s="21">
        <v>46.147408688761899</v>
      </c>
      <c r="I114" s="21">
        <v>61.627115487894116</v>
      </c>
      <c r="J114" s="21">
        <v>69.367423084286358</v>
      </c>
      <c r="K114" s="21">
        <v>30.844477791540537</v>
      </c>
      <c r="L114" s="21">
        <v>36.917985349646727</v>
      </c>
      <c r="M114" s="21">
        <v>24.97258862354829</v>
      </c>
      <c r="N114" s="21">
        <v>37.152754298396907</v>
      </c>
      <c r="O114" s="21"/>
      <c r="P114" s="21">
        <v>31.353670234952581</v>
      </c>
      <c r="Q114" s="21">
        <v>25.22150762698077</v>
      </c>
      <c r="R114" s="21">
        <v>48.414883609156206</v>
      </c>
      <c r="S114" s="21">
        <v>39.096532418024552</v>
      </c>
    </row>
    <row r="115" spans="1:19">
      <c r="A115" s="9">
        <f t="shared" si="1"/>
        <v>36220</v>
      </c>
      <c r="B115" s="21"/>
      <c r="C115" s="21"/>
      <c r="D115" s="21"/>
      <c r="E115" s="21">
        <v>58.614054980962685</v>
      </c>
      <c r="F115" s="21">
        <v>57.937052288626049</v>
      </c>
      <c r="G115" s="21">
        <v>66.615545420590522</v>
      </c>
      <c r="H115" s="21">
        <v>46.62872110155854</v>
      </c>
      <c r="I115" s="21">
        <v>60.093165057189303</v>
      </c>
      <c r="J115" s="21">
        <v>70.098950522026655</v>
      </c>
      <c r="K115" s="21">
        <v>30.937996644467951</v>
      </c>
      <c r="L115" s="21">
        <v>37.299843026900334</v>
      </c>
      <c r="M115" s="21">
        <v>24.787340453783376</v>
      </c>
      <c r="N115" s="21">
        <v>37.415255290537239</v>
      </c>
      <c r="O115" s="21"/>
      <c r="P115" s="21">
        <v>35.421849078064405</v>
      </c>
      <c r="Q115" s="21">
        <v>31.365284296441654</v>
      </c>
      <c r="R115" s="21">
        <v>48.564733399371178</v>
      </c>
      <c r="S115" s="21">
        <v>38.064222665020864</v>
      </c>
    </row>
    <row r="116" spans="1:19">
      <c r="A116" s="9">
        <f t="shared" si="1"/>
        <v>36251</v>
      </c>
      <c r="B116" s="21"/>
      <c r="C116" s="21"/>
      <c r="D116" s="21"/>
      <c r="E116" s="21">
        <v>59.521807343965264</v>
      </c>
      <c r="F116" s="21">
        <v>59.170833708037776</v>
      </c>
      <c r="G116" s="21">
        <v>63.669962475730586</v>
      </c>
      <c r="H116" s="21">
        <v>47.396466977897504</v>
      </c>
      <c r="I116" s="21">
        <v>60.755358534126671</v>
      </c>
      <c r="J116" s="21">
        <v>69.100003579164294</v>
      </c>
      <c r="K116" s="21">
        <v>31.501900295197139</v>
      </c>
      <c r="L116" s="21">
        <v>38.769808792548517</v>
      </c>
      <c r="M116" s="21">
        <v>24.475259960717406</v>
      </c>
      <c r="N116" s="21">
        <v>38.668067201962756</v>
      </c>
      <c r="O116" s="21"/>
      <c r="P116" s="21">
        <v>40.651286356962153</v>
      </c>
      <c r="Q116" s="21">
        <v>37.702175050038001</v>
      </c>
      <c r="R116" s="21">
        <v>52.347900413478961</v>
      </c>
      <c r="S116" s="21">
        <v>38.064222665020864</v>
      </c>
    </row>
    <row r="117" spans="1:19">
      <c r="A117" s="9">
        <f t="shared" si="1"/>
        <v>36281</v>
      </c>
      <c r="B117" s="21"/>
      <c r="C117" s="21"/>
      <c r="D117" s="21"/>
      <c r="E117" s="21">
        <v>59.99186774046364</v>
      </c>
      <c r="F117" s="21">
        <v>59.728118426114939</v>
      </c>
      <c r="G117" s="21">
        <v>63.109119179945338</v>
      </c>
      <c r="H117" s="21">
        <v>48.856261417114027</v>
      </c>
      <c r="I117" s="21">
        <v>61.431535871104913</v>
      </c>
      <c r="J117" s="21">
        <v>71.17050708581597</v>
      </c>
      <c r="K117" s="21">
        <v>31.861867289626005</v>
      </c>
      <c r="L117" s="21">
        <v>39.986860379655461</v>
      </c>
      <c r="M117" s="21">
        <v>24.006594457754801</v>
      </c>
      <c r="N117" s="21">
        <v>39.688800756869341</v>
      </c>
      <c r="O117" s="21"/>
      <c r="P117" s="21">
        <v>41.88406478933053</v>
      </c>
      <c r="Q117" s="21">
        <v>38.69840491101683</v>
      </c>
      <c r="R117" s="21">
        <v>55.824928756634918</v>
      </c>
      <c r="S117" s="21">
        <v>38.064222665020864</v>
      </c>
    </row>
    <row r="118" spans="1:19">
      <c r="A118" s="9">
        <f t="shared" si="1"/>
        <v>36312</v>
      </c>
      <c r="B118" s="21"/>
      <c r="C118" s="21"/>
      <c r="D118" s="21"/>
      <c r="E118" s="21">
        <v>58.304734140807923</v>
      </c>
      <c r="F118" s="21">
        <v>57.970115270052368</v>
      </c>
      <c r="G118" s="21">
        <v>62.259592408843076</v>
      </c>
      <c r="H118" s="21">
        <v>48.032670731345632</v>
      </c>
      <c r="I118" s="21">
        <v>59.902628960942543</v>
      </c>
      <c r="J118" s="21">
        <v>70.711961560737748</v>
      </c>
      <c r="K118" s="21">
        <v>30.805378672941593</v>
      </c>
      <c r="L118" s="21">
        <v>39.018172612183527</v>
      </c>
      <c r="M118" s="21">
        <v>22.86521966113256</v>
      </c>
      <c r="N118" s="21">
        <v>38.788274210842957</v>
      </c>
      <c r="O118" s="21"/>
      <c r="P118" s="21">
        <v>42.82764517986957</v>
      </c>
      <c r="Q118" s="21">
        <v>39.639666980551517</v>
      </c>
      <c r="R118" s="21">
        <v>57.221635183766892</v>
      </c>
      <c r="S118" s="21">
        <v>38.219457214344722</v>
      </c>
    </row>
    <row r="119" spans="1:19">
      <c r="A119" s="9">
        <f t="shared" si="1"/>
        <v>36342</v>
      </c>
      <c r="B119" s="21"/>
      <c r="C119" s="21"/>
      <c r="D119" s="21"/>
      <c r="E119" s="21">
        <v>56.413957929582601</v>
      </c>
      <c r="F119" s="21">
        <v>56.29503328733967</v>
      </c>
      <c r="G119" s="21">
        <v>57.819527506652889</v>
      </c>
      <c r="H119" s="21">
        <v>49.772832470172744</v>
      </c>
      <c r="I119" s="21">
        <v>58.108024890293017</v>
      </c>
      <c r="J119" s="21">
        <v>69.567936390037602</v>
      </c>
      <c r="K119" s="21">
        <v>32.059907894218497</v>
      </c>
      <c r="L119" s="21">
        <v>41.904732519579028</v>
      </c>
      <c r="M119" s="21">
        <v>22.541895687041261</v>
      </c>
      <c r="N119" s="21">
        <v>41.356500381156216</v>
      </c>
      <c r="O119" s="21"/>
      <c r="P119" s="21">
        <v>47.252961762701126</v>
      </c>
      <c r="Q119" s="21">
        <v>45.49891028185823</v>
      </c>
      <c r="R119" s="21">
        <v>57.745043028390334</v>
      </c>
      <c r="S119" s="21">
        <v>37.078483276814332</v>
      </c>
    </row>
    <row r="120" spans="1:19">
      <c r="A120" s="9">
        <f t="shared" si="1"/>
        <v>36373</v>
      </c>
      <c r="B120" s="21"/>
      <c r="C120" s="21"/>
      <c r="D120" s="21"/>
      <c r="E120" s="21">
        <v>57.840393482283325</v>
      </c>
      <c r="F120" s="21">
        <v>57.952559231891115</v>
      </c>
      <c r="G120" s="21">
        <v>56.514707213528716</v>
      </c>
      <c r="H120" s="21">
        <v>50.568609704801382</v>
      </c>
      <c r="I120" s="21">
        <v>59.31198843861042</v>
      </c>
      <c r="J120" s="21">
        <v>69.266936120198523</v>
      </c>
      <c r="K120" s="21">
        <v>32.706169179399033</v>
      </c>
      <c r="L120" s="21">
        <v>43.136453665573299</v>
      </c>
      <c r="M120" s="21">
        <v>22.622132252219899</v>
      </c>
      <c r="N120" s="21">
        <v>42.511590908444802</v>
      </c>
      <c r="O120" s="21"/>
      <c r="P120" s="21">
        <v>51.27360798785525</v>
      </c>
      <c r="Q120" s="21">
        <v>48.06034887428558</v>
      </c>
      <c r="R120" s="21">
        <v>65.406600976899739</v>
      </c>
      <c r="S120" s="21">
        <v>36.581732718977975</v>
      </c>
    </row>
    <row r="121" spans="1:19">
      <c r="A121" s="9">
        <f t="shared" si="1"/>
        <v>36404</v>
      </c>
      <c r="B121" s="21"/>
      <c r="C121" s="21"/>
      <c r="D121" s="21"/>
      <c r="E121" s="21">
        <v>58.447981234764498</v>
      </c>
      <c r="F121" s="21">
        <v>58.694530675097809</v>
      </c>
      <c r="G121" s="21">
        <v>55.534014994964799</v>
      </c>
      <c r="H121" s="21">
        <v>52.580927758030064</v>
      </c>
      <c r="I121" s="21">
        <v>60.0566272302502</v>
      </c>
      <c r="J121" s="21">
        <v>70.938688665976201</v>
      </c>
      <c r="K121" s="21">
        <v>34.106748239319813</v>
      </c>
      <c r="L121" s="21">
        <v>45.284138699606771</v>
      </c>
      <c r="M121" s="21">
        <v>23.300406542653811</v>
      </c>
      <c r="N121" s="21">
        <v>44.564987100493859</v>
      </c>
      <c r="O121" s="21"/>
      <c r="P121" s="21">
        <v>55.40367682467997</v>
      </c>
      <c r="Q121" s="21">
        <v>53.681393870737743</v>
      </c>
      <c r="R121" s="21">
        <v>64.330842707019556</v>
      </c>
      <c r="S121" s="21">
        <v>36.084982161141617</v>
      </c>
    </row>
    <row r="122" spans="1:19">
      <c r="A122" s="9">
        <f t="shared" si="1"/>
        <v>36434</v>
      </c>
      <c r="B122" s="21"/>
      <c r="C122" s="21"/>
      <c r="D122" s="21"/>
      <c r="E122" s="21">
        <v>58.293531515249981</v>
      </c>
      <c r="F122" s="21">
        <v>58.351762532984615</v>
      </c>
      <c r="G122" s="21">
        <v>57.605299493475684</v>
      </c>
      <c r="H122" s="21">
        <v>52.72175665106343</v>
      </c>
      <c r="I122" s="21">
        <v>60.04937257793695</v>
      </c>
      <c r="J122" s="21">
        <v>71.927169414002933</v>
      </c>
      <c r="K122" s="21">
        <v>35.856880188582103</v>
      </c>
      <c r="L122" s="21">
        <v>45.088045415045457</v>
      </c>
      <c r="M122" s="21">
        <v>26.932156117255072</v>
      </c>
      <c r="N122" s="21">
        <v>44.720182892494762</v>
      </c>
      <c r="O122" s="21"/>
      <c r="P122" s="21">
        <v>54.967454074505554</v>
      </c>
      <c r="Q122" s="21">
        <v>50.979797565464558</v>
      </c>
      <c r="R122" s="21">
        <v>69.284467980413623</v>
      </c>
      <c r="S122" s="21">
        <v>35.728256196348376</v>
      </c>
    </row>
    <row r="123" spans="1:19">
      <c r="A123" s="9">
        <f t="shared" si="1"/>
        <v>36465</v>
      </c>
      <c r="B123" s="21"/>
      <c r="C123" s="21"/>
      <c r="D123" s="21"/>
      <c r="E123" s="21">
        <v>57.709297519923254</v>
      </c>
      <c r="F123" s="21">
        <v>57.35641925721108</v>
      </c>
      <c r="G123" s="21">
        <v>61.879963423331453</v>
      </c>
      <c r="H123" s="21">
        <v>53.161267524776243</v>
      </c>
      <c r="I123" s="21">
        <v>59.501456542627068</v>
      </c>
      <c r="J123" s="21">
        <v>71.624934699028628</v>
      </c>
      <c r="K123" s="21">
        <v>35.598681900023095</v>
      </c>
      <c r="L123" s="21">
        <v>45.822383153690524</v>
      </c>
      <c r="M123" s="21">
        <v>25.714370392404295</v>
      </c>
      <c r="N123" s="21">
        <v>45.3930646497951</v>
      </c>
      <c r="O123" s="21"/>
      <c r="P123" s="21">
        <v>57.750392651699592</v>
      </c>
      <c r="Q123" s="21">
        <v>56.794507684303717</v>
      </c>
      <c r="R123" s="21">
        <v>65.120673098320822</v>
      </c>
      <c r="S123" s="21">
        <v>36.147702978174451</v>
      </c>
    </row>
    <row r="124" spans="1:19">
      <c r="A124" s="9">
        <f t="shared" si="1"/>
        <v>36495</v>
      </c>
      <c r="B124" s="21"/>
      <c r="C124" s="21"/>
      <c r="D124" s="21"/>
      <c r="E124" s="21">
        <v>58.120985821925878</v>
      </c>
      <c r="F124" s="21">
        <v>57.648097166439925</v>
      </c>
      <c r="G124" s="21">
        <v>63.710053780901895</v>
      </c>
      <c r="H124" s="21">
        <v>53.872199394848295</v>
      </c>
      <c r="I124" s="21">
        <v>59.784918375471676</v>
      </c>
      <c r="J124" s="21">
        <v>71.040978641933791</v>
      </c>
      <c r="K124" s="21">
        <v>35.902794169106805</v>
      </c>
      <c r="L124" s="21">
        <v>47.04800328592129</v>
      </c>
      <c r="M124" s="21">
        <v>25.127565512202381</v>
      </c>
      <c r="N124" s="21">
        <v>46.605814153571288</v>
      </c>
      <c r="O124" s="21"/>
      <c r="P124" s="21">
        <v>59.078669924774061</v>
      </c>
      <c r="Q124" s="21">
        <v>58.727498321557484</v>
      </c>
      <c r="R124" s="21">
        <v>66.183162778114635</v>
      </c>
      <c r="S124" s="21">
        <v>35.433624051284674</v>
      </c>
    </row>
    <row r="125" spans="1:19">
      <c r="A125" s="9">
        <f t="shared" si="1"/>
        <v>36526</v>
      </c>
      <c r="B125" s="21"/>
      <c r="C125" s="21"/>
      <c r="D125" s="21"/>
      <c r="E125" s="21">
        <v>58.387556340999112</v>
      </c>
      <c r="F125" s="21">
        <v>58.498818810584289</v>
      </c>
      <c r="G125" s="21">
        <v>57.072545932986664</v>
      </c>
      <c r="H125" s="21">
        <v>55.182375228260256</v>
      </c>
      <c r="I125" s="21">
        <v>59.905330492997514</v>
      </c>
      <c r="J125" s="21">
        <v>70.172668125984174</v>
      </c>
      <c r="K125" s="21">
        <v>37.073117933208444</v>
      </c>
      <c r="L125" s="21">
        <v>49.224077495374594</v>
      </c>
      <c r="M125" s="21">
        <v>25.325526092548415</v>
      </c>
      <c r="N125" s="21">
        <v>48.650368210967329</v>
      </c>
      <c r="O125" s="21"/>
      <c r="P125" s="21">
        <v>62.239226058615124</v>
      </c>
      <c r="Q125" s="21">
        <v>59.520874503967669</v>
      </c>
      <c r="R125" s="21">
        <v>75.115520159830055</v>
      </c>
      <c r="S125" s="21">
        <v>35.588858600608539</v>
      </c>
    </row>
    <row r="126" spans="1:19">
      <c r="A126" s="9">
        <f t="shared" si="1"/>
        <v>36557</v>
      </c>
      <c r="B126" s="21"/>
      <c r="C126" s="21"/>
      <c r="D126" s="21"/>
      <c r="E126" s="21">
        <v>58.79099347766163</v>
      </c>
      <c r="F126" s="21">
        <v>59.247223439211645</v>
      </c>
      <c r="G126" s="21">
        <v>53.398814514510896</v>
      </c>
      <c r="H126" s="21">
        <v>57.210207178029314</v>
      </c>
      <c r="I126" s="21">
        <v>60.834233797211219</v>
      </c>
      <c r="J126" s="21">
        <v>74.656210010553266</v>
      </c>
      <c r="K126" s="21">
        <v>38.700880298198101</v>
      </c>
      <c r="L126" s="21">
        <v>50.275821050008574</v>
      </c>
      <c r="M126" s="21">
        <v>27.510185535664348</v>
      </c>
      <c r="N126" s="21">
        <v>50.580666452168124</v>
      </c>
      <c r="O126" s="21"/>
      <c r="P126" s="21">
        <v>66.423299922977563</v>
      </c>
      <c r="Q126" s="21">
        <v>65.313164384797432</v>
      </c>
      <c r="R126" s="21">
        <v>78.619786926341902</v>
      </c>
      <c r="S126" s="21">
        <v>36.240843707768768</v>
      </c>
    </row>
    <row r="127" spans="1:19">
      <c r="A127" s="9">
        <f t="shared" si="1"/>
        <v>36586</v>
      </c>
      <c r="B127" s="21"/>
      <c r="C127" s="21"/>
      <c r="D127" s="21"/>
      <c r="E127" s="21">
        <v>59.76609440903546</v>
      </c>
      <c r="F127" s="21">
        <v>60.339641997151617</v>
      </c>
      <c r="G127" s="21">
        <v>52.987339176698868</v>
      </c>
      <c r="H127" s="21">
        <v>56.984034491206749</v>
      </c>
      <c r="I127" s="21">
        <v>61.733691912379676</v>
      </c>
      <c r="J127" s="21">
        <v>75.043964633823606</v>
      </c>
      <c r="K127" s="21">
        <v>37.963838991071675</v>
      </c>
      <c r="L127" s="21">
        <v>49.805626333407126</v>
      </c>
      <c r="M127" s="21">
        <v>26.515155975550901</v>
      </c>
      <c r="N127" s="21">
        <v>50.076177648464125</v>
      </c>
      <c r="O127" s="21"/>
      <c r="P127" s="21">
        <v>66.68511583625957</v>
      </c>
      <c r="Q127" s="21">
        <v>65.735665891209692</v>
      </c>
      <c r="R127" s="21">
        <v>81.899878029673332</v>
      </c>
      <c r="S127" s="21">
        <v>36.846258450131828</v>
      </c>
    </row>
    <row r="128" spans="1:19">
      <c r="A128" s="9">
        <f t="shared" si="1"/>
        <v>36617</v>
      </c>
      <c r="B128" s="21"/>
      <c r="C128" s="21"/>
      <c r="D128" s="21"/>
      <c r="E128" s="21">
        <v>62.147429188799286</v>
      </c>
      <c r="F128" s="21">
        <v>63.093430607026008</v>
      </c>
      <c r="G128" s="21">
        <v>50.966644548652482</v>
      </c>
      <c r="H128" s="21">
        <v>55.339171790888102</v>
      </c>
      <c r="I128" s="21">
        <v>63.733268758468306</v>
      </c>
      <c r="J128" s="21">
        <v>74.4610508017348</v>
      </c>
      <c r="K128" s="21">
        <v>36.528977314662399</v>
      </c>
      <c r="L128" s="21">
        <v>47.738663306084497</v>
      </c>
      <c r="M128" s="21">
        <v>25.691412181187808</v>
      </c>
      <c r="N128" s="21">
        <v>47.952082803582407</v>
      </c>
      <c r="O128" s="21"/>
      <c r="P128" s="21">
        <v>61.416954968085932</v>
      </c>
      <c r="Q128" s="21">
        <v>57.024374097887609</v>
      </c>
      <c r="R128" s="21">
        <v>87.207140686610913</v>
      </c>
      <c r="S128" s="21">
        <v>37.265391733306259</v>
      </c>
    </row>
    <row r="129" spans="1:19">
      <c r="A129" s="9">
        <f t="shared" si="1"/>
        <v>36647</v>
      </c>
      <c r="B129" s="21"/>
      <c r="C129" s="21"/>
      <c r="D129" s="21"/>
      <c r="E129" s="21">
        <v>61.232429189535189</v>
      </c>
      <c r="F129" s="21">
        <v>62.17224723328048</v>
      </c>
      <c r="G129" s="21">
        <v>50.124725812369874</v>
      </c>
      <c r="H129" s="21">
        <v>56.445207662456681</v>
      </c>
      <c r="I129" s="21">
        <v>63.061645577916863</v>
      </c>
      <c r="J129" s="21">
        <v>75.43580693689033</v>
      </c>
      <c r="K129" s="21">
        <v>37.034570256102043</v>
      </c>
      <c r="L129" s="21">
        <v>48.8968798629259</v>
      </c>
      <c r="M129" s="21">
        <v>25.566046240730795</v>
      </c>
      <c r="N129" s="21">
        <v>49.055101789504214</v>
      </c>
      <c r="O129" s="21"/>
      <c r="P129" s="21">
        <v>68.67146880495234</v>
      </c>
      <c r="Q129" s="21">
        <v>67.178962784683165</v>
      </c>
      <c r="R129" s="21">
        <v>92.204873666606503</v>
      </c>
      <c r="S129" s="21">
        <v>38.483669446846939</v>
      </c>
    </row>
    <row r="130" spans="1:19">
      <c r="A130" s="9">
        <f t="shared" si="1"/>
        <v>36678</v>
      </c>
      <c r="B130" s="21"/>
      <c r="C130" s="21"/>
      <c r="D130" s="21"/>
      <c r="E130" s="21">
        <v>59.118061295299995</v>
      </c>
      <c r="F130" s="21">
        <v>59.982856209854766</v>
      </c>
      <c r="G130" s="21">
        <v>48.897055796539071</v>
      </c>
      <c r="H130" s="21">
        <v>54.66485378631495</v>
      </c>
      <c r="I130" s="21">
        <v>61.106205755095701</v>
      </c>
      <c r="J130" s="21">
        <v>74.555473160919775</v>
      </c>
      <c r="K130" s="21">
        <v>36.529782315477355</v>
      </c>
      <c r="L130" s="21">
        <v>46.758788632418309</v>
      </c>
      <c r="M130" s="21">
        <v>26.640341853416153</v>
      </c>
      <c r="N130" s="21">
        <v>47.559765708220915</v>
      </c>
      <c r="O130" s="21"/>
      <c r="P130" s="21">
        <v>75.15070693743462</v>
      </c>
      <c r="Q130" s="21">
        <v>71.955803791371821</v>
      </c>
      <c r="R130" s="21">
        <v>103.82542704697232</v>
      </c>
      <c r="S130" s="21">
        <v>39.221033556135289</v>
      </c>
    </row>
    <row r="131" spans="1:19">
      <c r="A131" s="9">
        <f t="shared" si="1"/>
        <v>36708</v>
      </c>
      <c r="B131" s="21"/>
      <c r="C131" s="21"/>
      <c r="D131" s="21"/>
      <c r="E131" s="21">
        <v>57.371222080664054</v>
      </c>
      <c r="F131" s="21">
        <v>58.090686754699227</v>
      </c>
      <c r="G131" s="21">
        <v>48.867873754126343</v>
      </c>
      <c r="H131" s="21">
        <v>54.46112398497489</v>
      </c>
      <c r="I131" s="21">
        <v>59.303153685566109</v>
      </c>
      <c r="J131" s="21">
        <v>72.372156109444532</v>
      </c>
      <c r="K131" s="21">
        <v>36.786320079551096</v>
      </c>
      <c r="L131" s="21">
        <v>47.341899375489525</v>
      </c>
      <c r="M131" s="21">
        <v>26.581147675183363</v>
      </c>
      <c r="N131" s="21">
        <v>48.292299385721485</v>
      </c>
      <c r="O131" s="21"/>
      <c r="P131" s="21">
        <v>72.686553798070562</v>
      </c>
      <c r="Q131" s="21">
        <v>68.737722144779482</v>
      </c>
      <c r="R131" s="21">
        <v>103.69227275069551</v>
      </c>
      <c r="S131" s="21">
        <v>39.221033556135289</v>
      </c>
    </row>
    <row r="132" spans="1:19">
      <c r="A132" s="9">
        <f t="shared" si="1"/>
        <v>36739</v>
      </c>
      <c r="B132" s="21"/>
      <c r="C132" s="21"/>
      <c r="D132" s="21"/>
      <c r="E132" s="21">
        <v>56.169852311607144</v>
      </c>
      <c r="F132" s="21">
        <v>57.046077473042409</v>
      </c>
      <c r="G132" s="21">
        <v>45.813752798934566</v>
      </c>
      <c r="H132" s="21">
        <v>53.685970671964192</v>
      </c>
      <c r="I132" s="21">
        <v>57.909201835511112</v>
      </c>
      <c r="J132" s="21">
        <v>69.675437806905734</v>
      </c>
      <c r="K132" s="21">
        <v>36.667763050958278</v>
      </c>
      <c r="L132" s="21">
        <v>47.330524088619761</v>
      </c>
      <c r="M132" s="21">
        <v>26.358966949376207</v>
      </c>
      <c r="N132" s="21">
        <v>48.541705051933143</v>
      </c>
      <c r="O132" s="21"/>
      <c r="P132" s="21">
        <v>76.799194715498828</v>
      </c>
      <c r="Q132" s="21">
        <v>73.571104052959143</v>
      </c>
      <c r="R132" s="21">
        <v>109.98164880861721</v>
      </c>
      <c r="S132" s="21">
        <v>39.221033556135289</v>
      </c>
    </row>
    <row r="133" spans="1:19">
      <c r="A133" s="9">
        <f t="shared" si="1"/>
        <v>36770</v>
      </c>
      <c r="B133" s="21"/>
      <c r="C133" s="21"/>
      <c r="D133" s="21"/>
      <c r="E133" s="21">
        <v>55.684452903683756</v>
      </c>
      <c r="F133" s="21">
        <v>56.554046795306341</v>
      </c>
      <c r="G133" s="21">
        <v>45.406728326014118</v>
      </c>
      <c r="H133" s="21">
        <v>55.719462083367098</v>
      </c>
      <c r="I133" s="21">
        <v>57.702879228661814</v>
      </c>
      <c r="J133" s="21">
        <v>71.356995381959223</v>
      </c>
      <c r="K133" s="21">
        <v>37.661757957791941</v>
      </c>
      <c r="L133" s="21">
        <v>49.503901130914166</v>
      </c>
      <c r="M133" s="21">
        <v>26.212730923774025</v>
      </c>
      <c r="N133" s="21">
        <v>50.397416508474677</v>
      </c>
      <c r="O133" s="21"/>
      <c r="P133" s="21">
        <v>82.934811241412746</v>
      </c>
      <c r="Q133" s="21">
        <v>80.466694555502045</v>
      </c>
      <c r="R133" s="21">
        <v>118.53676409193459</v>
      </c>
      <c r="S133" s="21">
        <v>40.326884046994323</v>
      </c>
    </row>
    <row r="134" spans="1:19">
      <c r="A134" s="9">
        <f t="shared" si="1"/>
        <v>36800</v>
      </c>
      <c r="B134" s="21"/>
      <c r="C134" s="21"/>
      <c r="D134" s="21"/>
      <c r="E134" s="21">
        <v>55.2921800516853</v>
      </c>
      <c r="F134" s="21">
        <v>56.219321083768186</v>
      </c>
      <c r="G134" s="21">
        <v>44.334306193321133</v>
      </c>
      <c r="H134" s="21">
        <v>53.411092112935016</v>
      </c>
      <c r="I134" s="21">
        <v>57.243100095906556</v>
      </c>
      <c r="J134" s="21">
        <v>70.440554251129427</v>
      </c>
      <c r="K134" s="21">
        <v>36.116179148928175</v>
      </c>
      <c r="L134" s="21">
        <v>46.642271360561843</v>
      </c>
      <c r="M134" s="21">
        <v>25.939514964772286</v>
      </c>
      <c r="N134" s="21">
        <v>47.835362153979773</v>
      </c>
      <c r="O134" s="21"/>
      <c r="P134" s="21">
        <v>82.305584041293287</v>
      </c>
      <c r="Q134" s="21">
        <v>79.057309513351811</v>
      </c>
      <c r="R134" s="21">
        <v>122.18991836926334</v>
      </c>
      <c r="S134" s="21">
        <v>41.242767888005112</v>
      </c>
    </row>
    <row r="135" spans="1:19">
      <c r="A135" s="9">
        <f t="shared" ref="A135:A198" si="2">EDATE(A134,1)</f>
        <v>36831</v>
      </c>
      <c r="B135" s="21"/>
      <c r="C135" s="21"/>
      <c r="D135" s="21"/>
      <c r="E135" s="21">
        <v>55.714242093184325</v>
      </c>
      <c r="F135" s="21">
        <v>56.8741265500244</v>
      </c>
      <c r="G135" s="21">
        <v>42.005575203771258</v>
      </c>
      <c r="H135" s="21">
        <v>52.979400444510404</v>
      </c>
      <c r="I135" s="21">
        <v>57.864279371928866</v>
      </c>
      <c r="J135" s="21">
        <v>72.408708551535568</v>
      </c>
      <c r="K135" s="21">
        <v>35.399747092125274</v>
      </c>
      <c r="L135" s="21">
        <v>45.256695942638892</v>
      </c>
      <c r="M135" s="21">
        <v>25.870013140031187</v>
      </c>
      <c r="N135" s="21">
        <v>46.774830862057939</v>
      </c>
      <c r="O135" s="21"/>
      <c r="P135" s="21">
        <v>84.8125158439628</v>
      </c>
      <c r="Q135" s="21">
        <v>81.624337487437899</v>
      </c>
      <c r="R135" s="21">
        <v>128.45865983259466</v>
      </c>
      <c r="S135" s="21">
        <v>39.68266066730029</v>
      </c>
    </row>
    <row r="136" spans="1:19">
      <c r="A136" s="9">
        <f t="shared" si="2"/>
        <v>36861</v>
      </c>
      <c r="B136" s="21"/>
      <c r="C136" s="21"/>
      <c r="D136" s="21"/>
      <c r="E136" s="21">
        <v>58.647638061276488</v>
      </c>
      <c r="F136" s="21">
        <v>60.217217729259467</v>
      </c>
      <c r="G136" s="21">
        <v>40.096786122633169</v>
      </c>
      <c r="H136" s="21">
        <v>52.427335616974752</v>
      </c>
      <c r="I136" s="21">
        <v>59.795057020631191</v>
      </c>
      <c r="J136" s="21">
        <v>67.557040479549272</v>
      </c>
      <c r="K136" s="21">
        <v>36.463392964181665</v>
      </c>
      <c r="L136" s="21">
        <v>46.413624824466183</v>
      </c>
      <c r="M136" s="21">
        <v>26.843472659408974</v>
      </c>
      <c r="N136" s="21">
        <v>48.36478394710786</v>
      </c>
      <c r="O136" s="21"/>
      <c r="P136" s="21">
        <v>83.320757006225662</v>
      </c>
      <c r="Q136" s="21">
        <v>62.759288172525942</v>
      </c>
      <c r="R136" s="21">
        <v>172.11944743126108</v>
      </c>
      <c r="S136" s="21">
        <v>48.871841142474359</v>
      </c>
    </row>
    <row r="137" spans="1:19">
      <c r="A137" s="9">
        <f t="shared" si="2"/>
        <v>36892</v>
      </c>
      <c r="B137" s="21"/>
      <c r="C137" s="21"/>
      <c r="D137" s="21"/>
      <c r="E137" s="21">
        <v>57.219727652198543</v>
      </c>
      <c r="F137" s="21">
        <v>58.583314942456084</v>
      </c>
      <c r="G137" s="21">
        <v>41.103498292850162</v>
      </c>
      <c r="H137" s="21">
        <v>53.199025457641426</v>
      </c>
      <c r="I137" s="21">
        <v>58.969003393649416</v>
      </c>
      <c r="J137" s="21">
        <v>70.802387581291313</v>
      </c>
      <c r="K137" s="21">
        <v>36.423326193498312</v>
      </c>
      <c r="L137" s="21">
        <v>46.202092619295478</v>
      </c>
      <c r="M137" s="21">
        <v>26.969179293602288</v>
      </c>
      <c r="N137" s="21">
        <v>48.678607577891903</v>
      </c>
      <c r="O137" s="21"/>
      <c r="P137" s="21">
        <v>82.367104829696586</v>
      </c>
      <c r="Q137" s="21">
        <v>63.978680374355974</v>
      </c>
      <c r="R137" s="21">
        <v>161.3524571213587</v>
      </c>
      <c r="S137" s="21">
        <v>50.02904443407094</v>
      </c>
    </row>
    <row r="138" spans="1:19">
      <c r="A138" s="9">
        <f t="shared" si="2"/>
        <v>36923</v>
      </c>
      <c r="B138" s="21"/>
      <c r="C138" s="21"/>
      <c r="D138" s="21"/>
      <c r="E138" s="21">
        <v>56.404060917482809</v>
      </c>
      <c r="F138" s="21">
        <v>57.566907993219026</v>
      </c>
      <c r="G138" s="21">
        <v>42.66037885450838</v>
      </c>
      <c r="H138" s="21">
        <v>52.51103223609644</v>
      </c>
      <c r="I138" s="21">
        <v>58.18043907876261</v>
      </c>
      <c r="J138" s="21">
        <v>70.197163913422386</v>
      </c>
      <c r="K138" s="21">
        <v>35.749748679705121</v>
      </c>
      <c r="L138" s="21">
        <v>45.481200397885409</v>
      </c>
      <c r="M138" s="21">
        <v>26.341345810994397</v>
      </c>
      <c r="N138" s="21">
        <v>47.680405605378517</v>
      </c>
      <c r="O138" s="21"/>
      <c r="P138" s="21">
        <v>76.51102776054752</v>
      </c>
      <c r="Q138" s="21">
        <v>68.062862457881096</v>
      </c>
      <c r="R138" s="21">
        <v>125.68849254907087</v>
      </c>
      <c r="S138" s="21">
        <v>49.563340786099353</v>
      </c>
    </row>
    <row r="139" spans="1:19">
      <c r="A139" s="9">
        <f t="shared" si="2"/>
        <v>36951</v>
      </c>
      <c r="B139" s="21"/>
      <c r="C139" s="21"/>
      <c r="D139" s="21"/>
      <c r="E139" s="21">
        <v>57.643272111470516</v>
      </c>
      <c r="F139" s="21">
        <v>58.986931821439022</v>
      </c>
      <c r="G139" s="21">
        <v>41.762566694600594</v>
      </c>
      <c r="H139" s="21">
        <v>50.251640203187719</v>
      </c>
      <c r="I139" s="21">
        <v>58.71754894355896</v>
      </c>
      <c r="J139" s="21">
        <v>65.984745404787816</v>
      </c>
      <c r="K139" s="21">
        <v>34.588554312878451</v>
      </c>
      <c r="L139" s="21">
        <v>43.998091610539547</v>
      </c>
      <c r="M139" s="21">
        <v>25.491379475216171</v>
      </c>
      <c r="N139" s="21">
        <v>45.519525016992048</v>
      </c>
      <c r="O139" s="21"/>
      <c r="P139" s="21">
        <v>72.127031375184913</v>
      </c>
      <c r="Q139" s="21">
        <v>63.45438193998725</v>
      </c>
      <c r="R139" s="21">
        <v>121.65787876528157</v>
      </c>
      <c r="S139" s="21">
        <v>50.812665409504795</v>
      </c>
    </row>
    <row r="140" spans="1:19">
      <c r="A140" s="9">
        <f t="shared" si="2"/>
        <v>36982</v>
      </c>
      <c r="B140" s="21"/>
      <c r="C140" s="21"/>
      <c r="D140" s="21"/>
      <c r="E140" s="21">
        <v>57.9090145392612</v>
      </c>
      <c r="F140" s="21">
        <v>59.415533502641416</v>
      </c>
      <c r="G140" s="21">
        <v>40.103476660232218</v>
      </c>
      <c r="H140" s="21">
        <v>50.333846956358499</v>
      </c>
      <c r="I140" s="21">
        <v>59.120764637139033</v>
      </c>
      <c r="J140" s="21">
        <v>67.317931103134782</v>
      </c>
      <c r="K140" s="21">
        <v>34.118393330204498</v>
      </c>
      <c r="L140" s="21">
        <v>43.58306291515796</v>
      </c>
      <c r="M140" s="21">
        <v>24.967916396930814</v>
      </c>
      <c r="N140" s="21">
        <v>44.843869126175562</v>
      </c>
      <c r="O140" s="21"/>
      <c r="P140" s="21">
        <v>73.105310391845876</v>
      </c>
      <c r="Q140" s="21">
        <v>65.632238240973464</v>
      </c>
      <c r="R140" s="21">
        <v>121.75763510224459</v>
      </c>
      <c r="S140" s="21">
        <v>51.4780573285312</v>
      </c>
    </row>
    <row r="141" spans="1:19">
      <c r="A141" s="9">
        <f t="shared" si="2"/>
        <v>37012</v>
      </c>
      <c r="B141" s="21"/>
      <c r="C141" s="21"/>
      <c r="D141" s="21"/>
      <c r="E141" s="21">
        <v>59.312958632007614</v>
      </c>
      <c r="F141" s="21">
        <v>60.901621755655661</v>
      </c>
      <c r="G141" s="21">
        <v>40.536559454353835</v>
      </c>
      <c r="H141" s="21">
        <v>51.101510178197636</v>
      </c>
      <c r="I141" s="21">
        <v>60.268876007309451</v>
      </c>
      <c r="J141" s="21">
        <v>66.735402287612629</v>
      </c>
      <c r="K141" s="21">
        <v>35.145023920104677</v>
      </c>
      <c r="L141" s="21">
        <v>44.887396514958262</v>
      </c>
      <c r="M141" s="21">
        <v>25.726062708158292</v>
      </c>
      <c r="N141" s="21">
        <v>45.938720829700237</v>
      </c>
      <c r="O141" s="21"/>
      <c r="P141" s="21">
        <v>73.018053627502823</v>
      </c>
      <c r="Q141" s="21">
        <v>69.907078714094993</v>
      </c>
      <c r="R141" s="21">
        <v>109.57923567894287</v>
      </c>
      <c r="S141" s="21">
        <v>51.086678165044084</v>
      </c>
    </row>
    <row r="142" spans="1:19">
      <c r="A142" s="9">
        <f t="shared" si="2"/>
        <v>37043</v>
      </c>
      <c r="B142" s="21"/>
      <c r="C142" s="21"/>
      <c r="D142" s="21"/>
      <c r="E142" s="21">
        <v>58.921500115853341</v>
      </c>
      <c r="F142" s="21">
        <v>60.678317200713607</v>
      </c>
      <c r="G142" s="21">
        <v>38.157690358809944</v>
      </c>
      <c r="H142" s="21">
        <v>50.047643424102759</v>
      </c>
      <c r="I142" s="21">
        <v>60.034014043850092</v>
      </c>
      <c r="J142" s="21">
        <v>67.559874268247341</v>
      </c>
      <c r="K142" s="21">
        <v>34.032006267224041</v>
      </c>
      <c r="L142" s="21">
        <v>43.086933179923328</v>
      </c>
      <c r="M142" s="21">
        <v>25.27767003779493</v>
      </c>
      <c r="N142" s="21">
        <v>44.048192249467746</v>
      </c>
      <c r="O142" s="21"/>
      <c r="P142" s="21">
        <v>70.771302516313597</v>
      </c>
      <c r="Q142" s="21">
        <v>69.617839355748472</v>
      </c>
      <c r="R142" s="21">
        <v>104.18662243804413</v>
      </c>
      <c r="S142" s="21">
        <v>51.158023358002723</v>
      </c>
    </row>
    <row r="143" spans="1:19">
      <c r="A143" s="9">
        <f t="shared" si="2"/>
        <v>37073</v>
      </c>
      <c r="B143" s="21"/>
      <c r="C143" s="21"/>
      <c r="D143" s="21"/>
      <c r="E143" s="21">
        <v>60.237763384530751</v>
      </c>
      <c r="F143" s="21">
        <v>62.228078515987619</v>
      </c>
      <c r="G143" s="21">
        <v>36.714241725802111</v>
      </c>
      <c r="H143" s="21">
        <v>48.049235628889427</v>
      </c>
      <c r="I143" s="21">
        <v>60.927126496583682</v>
      </c>
      <c r="J143" s="21">
        <v>65.590484225962854</v>
      </c>
      <c r="K143" s="21">
        <v>32.644458965696423</v>
      </c>
      <c r="L143" s="21">
        <v>41.076991493233095</v>
      </c>
      <c r="M143" s="21">
        <v>24.491855888567056</v>
      </c>
      <c r="N143" s="21">
        <v>41.712022270470349</v>
      </c>
      <c r="O143" s="21"/>
      <c r="P143" s="21">
        <v>64.647998060772494</v>
      </c>
      <c r="Q143" s="21">
        <v>64.025892084414139</v>
      </c>
      <c r="R143" s="21">
        <v>92.146124862749076</v>
      </c>
      <c r="S143" s="21">
        <v>50.918899452313653</v>
      </c>
    </row>
    <row r="144" spans="1:19">
      <c r="A144" s="9">
        <f t="shared" si="2"/>
        <v>37104</v>
      </c>
      <c r="B144" s="21"/>
      <c r="C144" s="21"/>
      <c r="D144" s="21"/>
      <c r="E144" s="21">
        <v>60.296724630664933</v>
      </c>
      <c r="F144" s="21">
        <v>62.275000448874053</v>
      </c>
      <c r="G144" s="21">
        <v>36.91549553730114</v>
      </c>
      <c r="H144" s="21">
        <v>46.793847005758103</v>
      </c>
      <c r="I144" s="21">
        <v>60.84162212329791</v>
      </c>
      <c r="J144" s="21">
        <v>64.527708439146892</v>
      </c>
      <c r="K144" s="21">
        <v>31.840349424290061</v>
      </c>
      <c r="L144" s="21">
        <v>39.745043683848856</v>
      </c>
      <c r="M144" s="21">
        <v>24.198062301909843</v>
      </c>
      <c r="N144" s="21">
        <v>39.961957697162866</v>
      </c>
      <c r="O144" s="21"/>
      <c r="P144" s="21">
        <v>65.747882517685795</v>
      </c>
      <c r="Q144" s="21">
        <v>65.318472902682629</v>
      </c>
      <c r="R144" s="21">
        <v>88.716989765241422</v>
      </c>
      <c r="S144" s="21">
        <v>50.620974517072497</v>
      </c>
    </row>
    <row r="145" spans="1:19">
      <c r="A145" s="9">
        <f t="shared" si="2"/>
        <v>37135</v>
      </c>
      <c r="B145" s="21"/>
      <c r="C145" s="21"/>
      <c r="D145" s="21"/>
      <c r="E145" s="21">
        <v>58.306464136131474</v>
      </c>
      <c r="F145" s="21">
        <v>60.202419997114177</v>
      </c>
      <c r="G145" s="21">
        <v>35.898174084508263</v>
      </c>
      <c r="H145" s="21">
        <v>45.33269030683433</v>
      </c>
      <c r="I145" s="21">
        <v>58.841853842907241</v>
      </c>
      <c r="J145" s="21">
        <v>62.463622521372862</v>
      </c>
      <c r="K145" s="21">
        <v>31.698494580788413</v>
      </c>
      <c r="L145" s="21">
        <v>38.523537525596758</v>
      </c>
      <c r="M145" s="21">
        <v>25.100018271128839</v>
      </c>
      <c r="N145" s="21">
        <v>38.903481365077525</v>
      </c>
      <c r="O145" s="21"/>
      <c r="P145" s="21">
        <v>62.873257342325829</v>
      </c>
      <c r="Q145" s="21">
        <v>63.512539278099645</v>
      </c>
      <c r="R145" s="21">
        <v>78.294503751208396</v>
      </c>
      <c r="S145" s="21">
        <v>49.061494293670954</v>
      </c>
    </row>
    <row r="146" spans="1:19">
      <c r="A146" s="9">
        <f t="shared" si="2"/>
        <v>37165</v>
      </c>
      <c r="B146" s="21"/>
      <c r="C146" s="21"/>
      <c r="D146" s="21"/>
      <c r="E146" s="21">
        <v>57.171329483142891</v>
      </c>
      <c r="F146" s="21">
        <v>59.030629487333833</v>
      </c>
      <c r="G146" s="21">
        <v>35.196274765729598</v>
      </c>
      <c r="H146" s="21">
        <v>43.572151761445312</v>
      </c>
      <c r="I146" s="21">
        <v>57.455615102138644</v>
      </c>
      <c r="J146" s="21">
        <v>59.378731549067801</v>
      </c>
      <c r="K146" s="21">
        <v>30.740392195708122</v>
      </c>
      <c r="L146" s="21">
        <v>37.289398705461515</v>
      </c>
      <c r="M146" s="21">
        <v>24.408788914107443</v>
      </c>
      <c r="N146" s="21">
        <v>37.313498001574182</v>
      </c>
      <c r="O146" s="21"/>
      <c r="P146" s="21">
        <v>55.517126304274782</v>
      </c>
      <c r="Q146" s="21">
        <v>52.89163414899739</v>
      </c>
      <c r="R146" s="21">
        <v>77.904557716432791</v>
      </c>
      <c r="S146" s="21">
        <v>48.752828339437784</v>
      </c>
    </row>
    <row r="147" spans="1:19">
      <c r="A147" s="9">
        <f t="shared" si="2"/>
        <v>37196</v>
      </c>
      <c r="B147" s="21"/>
      <c r="C147" s="21"/>
      <c r="D147" s="21"/>
      <c r="E147" s="21">
        <v>56.167382085526</v>
      </c>
      <c r="F147" s="21">
        <v>57.812665291316186</v>
      </c>
      <c r="G147" s="21">
        <v>36.72179052344066</v>
      </c>
      <c r="H147" s="21">
        <v>44.63248812326718</v>
      </c>
      <c r="I147" s="21">
        <v>56.64920893668566</v>
      </c>
      <c r="J147" s="21">
        <v>59.908639172061228</v>
      </c>
      <c r="K147" s="21">
        <v>31.119736964163678</v>
      </c>
      <c r="L147" s="21">
        <v>38.560568329420541</v>
      </c>
      <c r="M147" s="21">
        <v>23.925914172884791</v>
      </c>
      <c r="N147" s="21">
        <v>38.328811815070765</v>
      </c>
      <c r="O147" s="21"/>
      <c r="P147" s="21">
        <v>50.12373537625205</v>
      </c>
      <c r="Q147" s="21">
        <v>47.413558576355989</v>
      </c>
      <c r="R147" s="21">
        <v>73.267123208978163</v>
      </c>
      <c r="S147" s="21">
        <v>45.424928248350803</v>
      </c>
    </row>
    <row r="148" spans="1:19">
      <c r="A148" s="9">
        <f t="shared" si="2"/>
        <v>37226</v>
      </c>
      <c r="B148" s="21"/>
      <c r="C148" s="21"/>
      <c r="D148" s="21"/>
      <c r="E148" s="21">
        <v>55.982272400960319</v>
      </c>
      <c r="F148" s="21">
        <v>57.541376357772663</v>
      </c>
      <c r="G148" s="21">
        <v>37.555232824851053</v>
      </c>
      <c r="H148" s="21">
        <v>45.025517434287046</v>
      </c>
      <c r="I148" s="21">
        <v>56.492386358926822</v>
      </c>
      <c r="J148" s="21">
        <v>59.943171332992542</v>
      </c>
      <c r="K148" s="21">
        <v>31.592509322345805</v>
      </c>
      <c r="L148" s="21">
        <v>39.096092038061094</v>
      </c>
      <c r="M148" s="21">
        <v>24.338018297511852</v>
      </c>
      <c r="N148" s="21">
        <v>39.271225798149828</v>
      </c>
      <c r="O148" s="21"/>
      <c r="P148" s="21">
        <v>49.467830555963623</v>
      </c>
      <c r="Q148" s="21">
        <v>47.355722572928244</v>
      </c>
      <c r="R148" s="21">
        <v>72.776746913029086</v>
      </c>
      <c r="S148" s="21">
        <v>43.147370408748259</v>
      </c>
    </row>
    <row r="149" spans="1:19">
      <c r="A149" s="9">
        <f t="shared" si="2"/>
        <v>37257</v>
      </c>
      <c r="B149" s="21"/>
      <c r="C149" s="21"/>
      <c r="D149" s="21"/>
      <c r="E149" s="21">
        <v>57.552177761611524</v>
      </c>
      <c r="F149" s="21">
        <v>59.197918833502982</v>
      </c>
      <c r="G149" s="21">
        <v>38.101174683038543</v>
      </c>
      <c r="H149" s="21">
        <v>46.056346570940299</v>
      </c>
      <c r="I149" s="21">
        <v>57.903510412671032</v>
      </c>
      <c r="J149" s="21">
        <v>60.280182162661333</v>
      </c>
      <c r="K149" s="21">
        <v>32.483430773944079</v>
      </c>
      <c r="L149" s="21">
        <v>40.402698044035411</v>
      </c>
      <c r="M149" s="21">
        <v>24.827054412047413</v>
      </c>
      <c r="N149" s="21">
        <v>40.548034688910356</v>
      </c>
      <c r="O149" s="21"/>
      <c r="P149" s="21">
        <v>49.446171733478522</v>
      </c>
      <c r="Q149" s="21">
        <v>49.542989233731042</v>
      </c>
      <c r="R149" s="21">
        <v>66.846822313870149</v>
      </c>
      <c r="S149" s="21">
        <v>43.813781725560105</v>
      </c>
    </row>
    <row r="150" spans="1:19">
      <c r="A150" s="9">
        <f t="shared" si="2"/>
        <v>37288</v>
      </c>
      <c r="B150" s="21"/>
      <c r="C150" s="21"/>
      <c r="D150" s="21"/>
      <c r="E150" s="21">
        <v>57.92611816220753</v>
      </c>
      <c r="F150" s="21">
        <v>59.467522190379661</v>
      </c>
      <c r="G150" s="21">
        <v>39.708273928155208</v>
      </c>
      <c r="H150" s="21">
        <v>46.741123521140892</v>
      </c>
      <c r="I150" s="21">
        <v>58.474347605746594</v>
      </c>
      <c r="J150" s="21">
        <v>62.182973681469839</v>
      </c>
      <c r="K150" s="21">
        <v>32.999342396589213</v>
      </c>
      <c r="L150" s="21">
        <v>40.60334212956996</v>
      </c>
      <c r="M150" s="21">
        <v>25.647767834718067</v>
      </c>
      <c r="N150" s="21">
        <v>40.555654202561655</v>
      </c>
      <c r="O150" s="21"/>
      <c r="P150" s="21">
        <v>51.143648238469389</v>
      </c>
      <c r="Q150" s="21">
        <v>52.013255929281371</v>
      </c>
      <c r="R150" s="21">
        <v>67.845151764906774</v>
      </c>
      <c r="S150" s="21">
        <v>43.766741112785475</v>
      </c>
    </row>
    <row r="151" spans="1:19">
      <c r="A151" s="9">
        <f t="shared" si="2"/>
        <v>37316</v>
      </c>
      <c r="B151" s="21"/>
      <c r="C151" s="21"/>
      <c r="D151" s="21"/>
      <c r="E151" s="21">
        <v>60.875197888735698</v>
      </c>
      <c r="F151" s="21">
        <v>62.297234582993049</v>
      </c>
      <c r="G151" s="21">
        <v>44.06815540175814</v>
      </c>
      <c r="H151" s="21">
        <v>47.342100835650911</v>
      </c>
      <c r="I151" s="21">
        <v>60.873437221257646</v>
      </c>
      <c r="J151" s="21">
        <v>60.861526775007867</v>
      </c>
      <c r="K151" s="21">
        <v>33.726301920077852</v>
      </c>
      <c r="L151" s="21">
        <v>41.968438995019568</v>
      </c>
      <c r="M151" s="21">
        <v>25.75777385809112</v>
      </c>
      <c r="N151" s="21">
        <v>41.950752598344401</v>
      </c>
      <c r="O151" s="21"/>
      <c r="P151" s="21">
        <v>59.392713822074668</v>
      </c>
      <c r="Q151" s="21">
        <v>61.232800177451146</v>
      </c>
      <c r="R151" s="21">
        <v>77.484067558404249</v>
      </c>
      <c r="S151" s="21">
        <v>43.087001885937944</v>
      </c>
    </row>
    <row r="152" spans="1:19">
      <c r="A152" s="9">
        <f t="shared" si="2"/>
        <v>37347</v>
      </c>
      <c r="B152" s="21"/>
      <c r="C152" s="21"/>
      <c r="D152" s="21"/>
      <c r="E152" s="21">
        <v>61.025986181409849</v>
      </c>
      <c r="F152" s="21">
        <v>62.47134494285983</v>
      </c>
      <c r="G152" s="21">
        <v>43.943300333207155</v>
      </c>
      <c r="H152" s="21">
        <v>47.639711147613944</v>
      </c>
      <c r="I152" s="21">
        <v>61.133077343381906</v>
      </c>
      <c r="J152" s="21">
        <v>61.857520513024873</v>
      </c>
      <c r="K152" s="21">
        <v>34.094443013522003</v>
      </c>
      <c r="L152" s="21">
        <v>41.988457907499409</v>
      </c>
      <c r="M152" s="21">
        <v>26.462480740576559</v>
      </c>
      <c r="N152" s="21">
        <v>42.057195257377046</v>
      </c>
      <c r="O152" s="21"/>
      <c r="P152" s="21">
        <v>63.221657331236344</v>
      </c>
      <c r="Q152" s="21">
        <v>65.197944270705989</v>
      </c>
      <c r="R152" s="21">
        <v>82.599821276072035</v>
      </c>
      <c r="S152" s="21">
        <v>41.400668441070188</v>
      </c>
    </row>
    <row r="153" spans="1:19">
      <c r="A153" s="9">
        <f t="shared" si="2"/>
        <v>37377</v>
      </c>
      <c r="B153" s="21"/>
      <c r="C153" s="21"/>
      <c r="D153" s="21"/>
      <c r="E153" s="21">
        <v>60.24036125275989</v>
      </c>
      <c r="F153" s="21">
        <v>61.743797620409666</v>
      </c>
      <c r="G153" s="21">
        <v>42.471256552720405</v>
      </c>
      <c r="H153" s="21">
        <v>47.428001438790851</v>
      </c>
      <c r="I153" s="21">
        <v>60.520635753650808</v>
      </c>
      <c r="J153" s="21">
        <v>62.416618055612432</v>
      </c>
      <c r="K153" s="21">
        <v>34.24683924970099</v>
      </c>
      <c r="L153" s="21">
        <v>41.470369989130496</v>
      </c>
      <c r="M153" s="21">
        <v>27.26310349277357</v>
      </c>
      <c r="N153" s="21">
        <v>41.567848311833181</v>
      </c>
      <c r="O153" s="21"/>
      <c r="P153" s="21">
        <v>63.945095996033153</v>
      </c>
      <c r="Q153" s="21">
        <v>64.704422023989153</v>
      </c>
      <c r="R153" s="21">
        <v>85.260847734658597</v>
      </c>
      <c r="S153" s="21">
        <v>40.412576969508173</v>
      </c>
    </row>
    <row r="154" spans="1:19">
      <c r="A154" s="9">
        <f t="shared" si="2"/>
        <v>37408</v>
      </c>
      <c r="B154" s="21"/>
      <c r="C154" s="21"/>
      <c r="D154" s="21"/>
      <c r="E154" s="21">
        <v>59.696607437379143</v>
      </c>
      <c r="F154" s="21">
        <v>61.145856655787199</v>
      </c>
      <c r="G154" s="21">
        <v>42.567940303565287</v>
      </c>
      <c r="H154" s="21">
        <v>48.940868821811385</v>
      </c>
      <c r="I154" s="21">
        <v>60.437456687379964</v>
      </c>
      <c r="J154" s="21">
        <v>65.449104418294496</v>
      </c>
      <c r="K154" s="21">
        <v>34.962054722595425</v>
      </c>
      <c r="L154" s="21">
        <v>42.379223669207192</v>
      </c>
      <c r="M154" s="21">
        <v>27.791108843611692</v>
      </c>
      <c r="N154" s="21">
        <v>42.428398919598237</v>
      </c>
      <c r="O154" s="21"/>
      <c r="P154" s="21">
        <v>61.063301508763075</v>
      </c>
      <c r="Q154" s="21">
        <v>60.717089630994053</v>
      </c>
      <c r="R154" s="21">
        <v>82.013658284998613</v>
      </c>
      <c r="S154" s="21">
        <v>37.93658548605849</v>
      </c>
    </row>
    <row r="155" spans="1:19">
      <c r="A155" s="9">
        <f t="shared" si="2"/>
        <v>37438</v>
      </c>
      <c r="B155" s="21"/>
      <c r="C155" s="21"/>
      <c r="D155" s="21"/>
      <c r="E155" s="21">
        <v>61.691551970687279</v>
      </c>
      <c r="F155" s="21">
        <v>63.147708652120329</v>
      </c>
      <c r="G155" s="21">
        <v>44.481245576081243</v>
      </c>
      <c r="H155" s="21">
        <v>49.511877944332582</v>
      </c>
      <c r="I155" s="21">
        <v>62.594340381675465</v>
      </c>
      <c r="J155" s="21">
        <v>68.701463377912191</v>
      </c>
      <c r="K155" s="21">
        <v>34.356683831914324</v>
      </c>
      <c r="L155" s="21">
        <v>41.884457708849808</v>
      </c>
      <c r="M155" s="21">
        <v>27.078804704543074</v>
      </c>
      <c r="N155" s="21">
        <v>41.844363546651593</v>
      </c>
      <c r="O155" s="21"/>
      <c r="P155" s="21">
        <v>63.166597846617691</v>
      </c>
      <c r="Q155" s="21">
        <v>62.2012966542718</v>
      </c>
      <c r="R155" s="21">
        <v>84.149988543079104</v>
      </c>
      <c r="S155" s="21">
        <v>35.407359577360282</v>
      </c>
    </row>
    <row r="156" spans="1:19">
      <c r="A156" s="9">
        <f t="shared" si="2"/>
        <v>37469</v>
      </c>
      <c r="B156" s="21"/>
      <c r="C156" s="21"/>
      <c r="D156" s="21"/>
      <c r="E156" s="21">
        <v>61.557711460403326</v>
      </c>
      <c r="F156" s="21">
        <v>62.971954640688999</v>
      </c>
      <c r="G156" s="21">
        <v>44.842780464622734</v>
      </c>
      <c r="H156" s="21">
        <v>48.55965693139278</v>
      </c>
      <c r="I156" s="21">
        <v>62.615675377563903</v>
      </c>
      <c r="J156" s="21">
        <v>69.772519316895938</v>
      </c>
      <c r="K156" s="21">
        <v>33.360713308884364</v>
      </c>
      <c r="L156" s="21">
        <v>40.128030496745197</v>
      </c>
      <c r="M156" s="21">
        <v>26.818046470719029</v>
      </c>
      <c r="N156" s="21">
        <v>40.238044118430217</v>
      </c>
      <c r="O156" s="21"/>
      <c r="P156" s="21">
        <v>64.126887412290614</v>
      </c>
      <c r="Q156" s="21">
        <v>65.022425748146603</v>
      </c>
      <c r="R156" s="21">
        <v>79.864052171638534</v>
      </c>
      <c r="S156" s="21">
        <v>33.616517175735872</v>
      </c>
    </row>
    <row r="157" spans="1:19">
      <c r="A157" s="9">
        <f t="shared" si="2"/>
        <v>37500</v>
      </c>
      <c r="B157" s="21"/>
      <c r="C157" s="21"/>
      <c r="D157" s="21"/>
      <c r="E157" s="21">
        <v>62.488944199822704</v>
      </c>
      <c r="F157" s="21">
        <v>63.556123879622596</v>
      </c>
      <c r="G157" s="21">
        <v>49.875954470325652</v>
      </c>
      <c r="H157" s="21">
        <v>49.477686902064633</v>
      </c>
      <c r="I157" s="21">
        <v>63.84909377035504</v>
      </c>
      <c r="J157" s="21">
        <v>73.050143118593027</v>
      </c>
      <c r="K157" s="21">
        <v>33.699221142964412</v>
      </c>
      <c r="L157" s="21">
        <v>40.108176019804731</v>
      </c>
      <c r="M157" s="21">
        <v>27.503020288773968</v>
      </c>
      <c r="N157" s="21">
        <v>40.276711203959216</v>
      </c>
      <c r="O157" s="21"/>
      <c r="P157" s="21">
        <v>68.52061893621422</v>
      </c>
      <c r="Q157" s="21">
        <v>68.842766903549958</v>
      </c>
      <c r="R157" s="21">
        <v>86.53346587106995</v>
      </c>
      <c r="S157" s="21">
        <v>35.357966670363126</v>
      </c>
    </row>
    <row r="158" spans="1:19">
      <c r="A158" s="9">
        <f t="shared" si="2"/>
        <v>37530</v>
      </c>
      <c r="B158" s="21"/>
      <c r="C158" s="21"/>
      <c r="D158" s="21"/>
      <c r="E158" s="21">
        <v>64.920765476561456</v>
      </c>
      <c r="F158" s="21">
        <v>66.07938924868526</v>
      </c>
      <c r="G158" s="21">
        <v>51.226998611651766</v>
      </c>
      <c r="H158" s="21">
        <v>49.604310975258919</v>
      </c>
      <c r="I158" s="21">
        <v>65.917713826991701</v>
      </c>
      <c r="J158" s="21">
        <v>72.66180371878427</v>
      </c>
      <c r="K158" s="21">
        <v>33.767758350405551</v>
      </c>
      <c r="L158" s="21">
        <v>40.439486266554624</v>
      </c>
      <c r="M158" s="21">
        <v>27.317507567340272</v>
      </c>
      <c r="N158" s="21">
        <v>40.567732098609127</v>
      </c>
      <c r="O158" s="21"/>
      <c r="P158" s="21">
        <v>69.422977869398153</v>
      </c>
      <c r="Q158" s="21">
        <v>66.910214997527802</v>
      </c>
      <c r="R158" s="21">
        <v>96.586510624686355</v>
      </c>
      <c r="S158" s="21">
        <v>39.956437771683255</v>
      </c>
    </row>
    <row r="159" spans="1:19">
      <c r="A159" s="9">
        <f t="shared" si="2"/>
        <v>37561</v>
      </c>
      <c r="B159" s="21"/>
      <c r="C159" s="21"/>
      <c r="D159" s="21"/>
      <c r="E159" s="21">
        <v>63.593590762624459</v>
      </c>
      <c r="F159" s="21">
        <v>64.738061782533762</v>
      </c>
      <c r="G159" s="21">
        <v>50.067095184550965</v>
      </c>
      <c r="H159" s="21">
        <v>50.987243875818649</v>
      </c>
      <c r="I159" s="21">
        <v>64.79531986973835</v>
      </c>
      <c r="J159" s="21">
        <v>72.924697003932025</v>
      </c>
      <c r="K159" s="21">
        <v>34.772575546135165</v>
      </c>
      <c r="L159" s="21">
        <v>42.267609234232033</v>
      </c>
      <c r="M159" s="21">
        <v>27.52634975225536</v>
      </c>
      <c r="N159" s="21">
        <v>42.133773358232304</v>
      </c>
      <c r="O159" s="21"/>
      <c r="P159" s="21">
        <v>64.689744632495348</v>
      </c>
      <c r="Q159" s="21">
        <v>59.500900700586861</v>
      </c>
      <c r="R159" s="21">
        <v>95.839391419318233</v>
      </c>
      <c r="S159" s="21">
        <v>39.591636580772175</v>
      </c>
    </row>
    <row r="160" spans="1:19">
      <c r="A160" s="9">
        <f t="shared" si="2"/>
        <v>37591</v>
      </c>
      <c r="B160" s="21"/>
      <c r="C160" s="21"/>
      <c r="D160" s="21"/>
      <c r="E160" s="21">
        <v>64.536851744698595</v>
      </c>
      <c r="F160" s="21">
        <v>65.685024286277041</v>
      </c>
      <c r="G160" s="21">
        <v>50.966607905971287</v>
      </c>
      <c r="H160" s="21">
        <v>51.328589219160357</v>
      </c>
      <c r="I160" s="21">
        <v>65.755506677632582</v>
      </c>
      <c r="J160" s="21">
        <v>73.999382512560601</v>
      </c>
      <c r="K160" s="21">
        <v>35.152690680469966</v>
      </c>
      <c r="L160" s="21">
        <v>42.317468675725458</v>
      </c>
      <c r="M160" s="21">
        <v>28.225757290017693</v>
      </c>
      <c r="N160" s="21">
        <v>42.069845730321951</v>
      </c>
      <c r="O160" s="21"/>
      <c r="P160" s="21">
        <v>72.092202281377212</v>
      </c>
      <c r="Q160" s="21">
        <v>67.004918318225961</v>
      </c>
      <c r="R160" s="21">
        <v>104.64549420429891</v>
      </c>
      <c r="S160" s="21">
        <v>39.591636580772175</v>
      </c>
    </row>
    <row r="161" spans="1:19">
      <c r="A161" s="9">
        <f t="shared" si="2"/>
        <v>37622</v>
      </c>
      <c r="B161" s="21">
        <v>65.153378078711668</v>
      </c>
      <c r="C161" s="21">
        <v>69.290185822257541</v>
      </c>
      <c r="D161" s="21">
        <v>55.2667265119155</v>
      </c>
      <c r="E161" s="21">
        <v>65.043834538027127</v>
      </c>
      <c r="F161" s="21">
        <v>65.987927054122096</v>
      </c>
      <c r="G161" s="21">
        <v>53.885611199822371</v>
      </c>
      <c r="H161" s="21">
        <v>53.201868138821524</v>
      </c>
      <c r="I161" s="21">
        <v>66.323414259865345</v>
      </c>
      <c r="J161" s="21">
        <v>74.979430054532799</v>
      </c>
      <c r="K161" s="21">
        <v>37.259977751326858</v>
      </c>
      <c r="L161" s="21">
        <v>44.545786588216103</v>
      </c>
      <c r="M161" s="21">
        <v>30.216031303562474</v>
      </c>
      <c r="N161" s="21">
        <v>44.273201390880544</v>
      </c>
      <c r="O161" s="21">
        <v>69.972224464026795</v>
      </c>
      <c r="P161" s="21">
        <v>79.454165852773613</v>
      </c>
      <c r="Q161" s="21">
        <v>71.792980613814962</v>
      </c>
      <c r="R161" s="21">
        <v>117.88657910362816</v>
      </c>
      <c r="S161" s="21">
        <v>40.347581886491277</v>
      </c>
    </row>
    <row r="162" spans="1:19">
      <c r="A162" s="9">
        <f t="shared" si="2"/>
        <v>37653</v>
      </c>
      <c r="B162" s="21">
        <v>70.229514072745744</v>
      </c>
      <c r="C162" s="21">
        <v>74.921457439709499</v>
      </c>
      <c r="D162" s="21">
        <v>55.946681916953416</v>
      </c>
      <c r="E162" s="21">
        <v>65.346695162734946</v>
      </c>
      <c r="F162" s="21">
        <v>66.252295599339561</v>
      </c>
      <c r="G162" s="21">
        <v>54.643409462932382</v>
      </c>
      <c r="H162" s="21">
        <v>54.25697003159361</v>
      </c>
      <c r="I162" s="21">
        <v>66.619361155150841</v>
      </c>
      <c r="J162" s="21">
        <v>75.228607412869493</v>
      </c>
      <c r="K162" s="21">
        <v>38.087342764873867</v>
      </c>
      <c r="L162" s="21">
        <v>45.921225005375405</v>
      </c>
      <c r="M162" s="21">
        <v>30.513516959728872</v>
      </c>
      <c r="N162" s="21">
        <v>45.632841444633769</v>
      </c>
      <c r="O162" s="21">
        <v>75.844061587116897</v>
      </c>
      <c r="P162" s="21">
        <v>90.889264251311388</v>
      </c>
      <c r="Q162" s="21">
        <v>77.150500873048472</v>
      </c>
      <c r="R162" s="21">
        <v>150.58706340491185</v>
      </c>
      <c r="S162" s="21">
        <v>40.375688805126217</v>
      </c>
    </row>
    <row r="163" spans="1:19">
      <c r="A163" s="9">
        <f t="shared" si="2"/>
        <v>37681</v>
      </c>
      <c r="B163" s="21">
        <v>65.782767587809019</v>
      </c>
      <c r="C163" s="21">
        <v>70.13857911374501</v>
      </c>
      <c r="D163" s="21">
        <v>55.544475189703363</v>
      </c>
      <c r="E163" s="21">
        <v>64.786858007651915</v>
      </c>
      <c r="F163" s="21">
        <v>66.016238797048061</v>
      </c>
      <c r="G163" s="21">
        <v>50.256814413491526</v>
      </c>
      <c r="H163" s="21">
        <v>53.638851612129386</v>
      </c>
      <c r="I163" s="21">
        <v>66.101173999770225</v>
      </c>
      <c r="J163" s="21">
        <v>74.992171405243738</v>
      </c>
      <c r="K163" s="21">
        <v>36.951313441258378</v>
      </c>
      <c r="L163" s="21">
        <v>45.151396578331223</v>
      </c>
      <c r="M163" s="21">
        <v>29.023443279155895</v>
      </c>
      <c r="N163" s="21">
        <v>44.771355735586411</v>
      </c>
      <c r="O163" s="21">
        <v>86.296082098043868</v>
      </c>
      <c r="P163" s="21">
        <v>80.592194800337808</v>
      </c>
      <c r="Q163" s="21">
        <v>71.014174736551681</v>
      </c>
      <c r="R163" s="21">
        <v>126.27471127957205</v>
      </c>
      <c r="S163" s="21">
        <v>37.147868425413257</v>
      </c>
    </row>
    <row r="164" spans="1:19">
      <c r="A164" s="9">
        <f t="shared" si="2"/>
        <v>37712</v>
      </c>
      <c r="B164" s="21">
        <v>61.887199479474184</v>
      </c>
      <c r="C164" s="21">
        <v>65.914406291652725</v>
      </c>
      <c r="D164" s="21">
        <v>55.692829077504427</v>
      </c>
      <c r="E164" s="21">
        <v>66.211058857513336</v>
      </c>
      <c r="F164" s="21">
        <v>67.563603641649607</v>
      </c>
      <c r="G164" s="21">
        <v>50.225340806552694</v>
      </c>
      <c r="H164" s="21">
        <v>53.010221972009269</v>
      </c>
      <c r="I164" s="21">
        <v>67.546372662184439</v>
      </c>
      <c r="J164" s="21">
        <v>76.579414673405012</v>
      </c>
      <c r="K164" s="21">
        <v>35.531840447357688</v>
      </c>
      <c r="L164" s="21">
        <v>43.642008262189478</v>
      </c>
      <c r="M164" s="21">
        <v>27.690900745397485</v>
      </c>
      <c r="N164" s="21">
        <v>43.005351439552243</v>
      </c>
      <c r="O164" s="21">
        <v>81.676664262396613</v>
      </c>
      <c r="P164" s="21">
        <v>70.847197302195724</v>
      </c>
      <c r="Q164" s="21">
        <v>60.177368022530949</v>
      </c>
      <c r="R164" s="21">
        <v>119.51106988581118</v>
      </c>
      <c r="S164" s="21">
        <v>36.421676282798479</v>
      </c>
    </row>
    <row r="165" spans="1:19">
      <c r="A165" s="9">
        <f t="shared" si="2"/>
        <v>37742</v>
      </c>
      <c r="B165" s="21">
        <v>63.065977216195442</v>
      </c>
      <c r="C165" s="21">
        <v>66.977299129497339</v>
      </c>
      <c r="D165" s="21">
        <v>56.282103776098481</v>
      </c>
      <c r="E165" s="21">
        <v>66.482227612828737</v>
      </c>
      <c r="F165" s="21">
        <v>68.001437219843851</v>
      </c>
      <c r="G165" s="21">
        <v>48.526699098803924</v>
      </c>
      <c r="H165" s="21">
        <v>53.623738357728662</v>
      </c>
      <c r="I165" s="21">
        <v>67.496325485486395</v>
      </c>
      <c r="J165" s="21">
        <v>74.356427324590953</v>
      </c>
      <c r="K165" s="21">
        <v>37.476238128434098</v>
      </c>
      <c r="L165" s="21">
        <v>45.382969847686063</v>
      </c>
      <c r="M165" s="21">
        <v>29.831981182621881</v>
      </c>
      <c r="N165" s="21">
        <v>44.740542273497972</v>
      </c>
      <c r="O165" s="21">
        <v>77.670207764438274</v>
      </c>
      <c r="P165" s="21">
        <v>72.87867605537987</v>
      </c>
      <c r="Q165" s="21">
        <v>59.499738704185425</v>
      </c>
      <c r="R165" s="21">
        <v>125.13011797760187</v>
      </c>
      <c r="S165" s="21">
        <v>35.973260084497198</v>
      </c>
    </row>
    <row r="166" spans="1:19">
      <c r="A166" s="9">
        <f t="shared" si="2"/>
        <v>37773</v>
      </c>
      <c r="B166" s="21">
        <v>64.384351787906226</v>
      </c>
      <c r="C166" s="21">
        <v>68.438751266053899</v>
      </c>
      <c r="D166" s="21">
        <v>56.212918596280446</v>
      </c>
      <c r="E166" s="21">
        <v>65.822695910881123</v>
      </c>
      <c r="F166" s="21">
        <v>67.562137279515881</v>
      </c>
      <c r="G166" s="21">
        <v>45.264249631463329</v>
      </c>
      <c r="H166" s="21">
        <v>54.678282947646309</v>
      </c>
      <c r="I166" s="21">
        <v>67.076034455403104</v>
      </c>
      <c r="J166" s="21">
        <v>75.554535679119468</v>
      </c>
      <c r="K166" s="21">
        <v>38.002464335796546</v>
      </c>
      <c r="L166" s="21">
        <v>46.380451132767568</v>
      </c>
      <c r="M166" s="21">
        <v>29.902596269104649</v>
      </c>
      <c r="N166" s="21">
        <v>45.648883918897937</v>
      </c>
      <c r="O166" s="21">
        <v>76.852415069024019</v>
      </c>
      <c r="P166" s="21">
        <v>76.2041201992688</v>
      </c>
      <c r="Q166" s="21">
        <v>63.527375362171767</v>
      </c>
      <c r="R166" s="21">
        <v>124.59060530119918</v>
      </c>
      <c r="S166" s="21">
        <v>39.184969011031761</v>
      </c>
    </row>
    <row r="167" spans="1:19">
      <c r="A167" s="9">
        <f t="shared" si="2"/>
        <v>37803</v>
      </c>
      <c r="B167" s="21">
        <v>63.303971318014874</v>
      </c>
      <c r="C167" s="21">
        <v>67.284475323992325</v>
      </c>
      <c r="D167" s="21">
        <v>55.037379735006617</v>
      </c>
      <c r="E167" s="21">
        <v>63.255860086969946</v>
      </c>
      <c r="F167" s="21">
        <v>64.700086464893687</v>
      </c>
      <c r="G167" s="21">
        <v>46.186557872335889</v>
      </c>
      <c r="H167" s="21">
        <v>55.081795272657736</v>
      </c>
      <c r="I167" s="21">
        <v>64.819954154190398</v>
      </c>
      <c r="J167" s="21">
        <v>75.400633668833095</v>
      </c>
      <c r="K167" s="21">
        <v>38.190632969756848</v>
      </c>
      <c r="L167" s="21">
        <v>47.005522875793268</v>
      </c>
      <c r="M167" s="21">
        <v>29.668365390256351</v>
      </c>
      <c r="N167" s="21">
        <v>46.33463324804282</v>
      </c>
      <c r="O167" s="21">
        <v>78.964822387330159</v>
      </c>
      <c r="P167" s="21">
        <v>75.261383900499283</v>
      </c>
      <c r="Q167" s="21">
        <v>65.832928469075995</v>
      </c>
      <c r="R167" s="21">
        <v>114.21586709386391</v>
      </c>
      <c r="S167" s="21">
        <v>41.510547259659802</v>
      </c>
    </row>
    <row r="168" spans="1:19">
      <c r="A168" s="9">
        <f t="shared" si="2"/>
        <v>37834</v>
      </c>
      <c r="B168" s="21">
        <v>64.423873696429936</v>
      </c>
      <c r="C168" s="21">
        <v>68.451794892624207</v>
      </c>
      <c r="D168" s="21">
        <v>55.60663597855573</v>
      </c>
      <c r="E168" s="21">
        <v>63.659849682211615</v>
      </c>
      <c r="F168" s="21">
        <v>65.127403484444173</v>
      </c>
      <c r="G168" s="21">
        <v>46.314840790630718</v>
      </c>
      <c r="H168" s="21">
        <v>56.050986036395614</v>
      </c>
      <c r="I168" s="21">
        <v>65.274644279350554</v>
      </c>
      <c r="J168" s="21">
        <v>76.198299366583683</v>
      </c>
      <c r="K168" s="21">
        <v>39.086119921954925</v>
      </c>
      <c r="L168" s="21">
        <v>48.042890920574095</v>
      </c>
      <c r="M168" s="21">
        <v>30.426681186790404</v>
      </c>
      <c r="N168" s="21">
        <v>47.387572141297525</v>
      </c>
      <c r="O168" s="21">
        <v>77.715588845773766</v>
      </c>
      <c r="P168" s="21">
        <v>77.177781781979562</v>
      </c>
      <c r="Q168" s="21">
        <v>68.940452240285467</v>
      </c>
      <c r="R168" s="21">
        <v>114.03785524242444</v>
      </c>
      <c r="S168" s="21">
        <v>42.789468485117908</v>
      </c>
    </row>
    <row r="169" spans="1:19">
      <c r="A169" s="9">
        <f t="shared" si="2"/>
        <v>37865</v>
      </c>
      <c r="B169" s="21">
        <v>64.501453412936144</v>
      </c>
      <c r="C169" s="21">
        <v>68.364351599834706</v>
      </c>
      <c r="D169" s="21">
        <v>59.328333912168901</v>
      </c>
      <c r="E169" s="21">
        <v>69.645288582431746</v>
      </c>
      <c r="F169" s="21">
        <v>71.488981937453687</v>
      </c>
      <c r="G169" s="21">
        <v>47.854688750551411</v>
      </c>
      <c r="H169" s="21">
        <v>57.034931373503049</v>
      </c>
      <c r="I169" s="21">
        <v>70.705668219739096</v>
      </c>
      <c r="J169" s="21">
        <v>77.878853862045375</v>
      </c>
      <c r="K169" s="21">
        <v>40.237612753799567</v>
      </c>
      <c r="L169" s="21">
        <v>48.749950088929019</v>
      </c>
      <c r="M169" s="21">
        <v>32.007854098814327</v>
      </c>
      <c r="N169" s="21">
        <v>48.227929423502331</v>
      </c>
      <c r="O169" s="21">
        <v>81.162601247484758</v>
      </c>
      <c r="P169" s="21">
        <v>71.984238015034435</v>
      </c>
      <c r="Q169" s="21">
        <v>61.95312828838729</v>
      </c>
      <c r="R169" s="21">
        <v>110.07491449966869</v>
      </c>
      <c r="S169" s="21">
        <v>46.906418409101434</v>
      </c>
    </row>
    <row r="170" spans="1:19">
      <c r="A170" s="9">
        <f t="shared" si="2"/>
        <v>37895</v>
      </c>
      <c r="B170" s="21">
        <v>67.478328837477491</v>
      </c>
      <c r="C170" s="21">
        <v>71.678236975109371</v>
      </c>
      <c r="D170" s="21">
        <v>61.782171135686568</v>
      </c>
      <c r="E170" s="21">
        <v>72.617848890350629</v>
      </c>
      <c r="F170" s="21">
        <v>74.891508438380001</v>
      </c>
      <c r="G170" s="21">
        <v>45.745481405763051</v>
      </c>
      <c r="H170" s="21">
        <v>60.503208056659126</v>
      </c>
      <c r="I170" s="21">
        <v>73.841953367379659</v>
      </c>
      <c r="J170" s="21">
        <v>82.122693915740811</v>
      </c>
      <c r="K170" s="21">
        <v>41.793628134468385</v>
      </c>
      <c r="L170" s="21">
        <v>51.909958114232822</v>
      </c>
      <c r="M170" s="21">
        <v>32.013123564463953</v>
      </c>
      <c r="N170" s="21">
        <v>51.04381512141935</v>
      </c>
      <c r="O170" s="21">
        <v>81.975689217349</v>
      </c>
      <c r="P170" s="21">
        <v>75.717674774829788</v>
      </c>
      <c r="Q170" s="21">
        <v>65.078697932377352</v>
      </c>
      <c r="R170" s="21">
        <v>109.67470563095861</v>
      </c>
      <c r="S170" s="21">
        <v>49.497189138340481</v>
      </c>
    </row>
    <row r="171" spans="1:19">
      <c r="A171" s="9">
        <f t="shared" si="2"/>
        <v>37926</v>
      </c>
      <c r="B171" s="21">
        <v>67.40598051371326</v>
      </c>
      <c r="C171" s="21">
        <v>71.498103364659869</v>
      </c>
      <c r="D171" s="21">
        <v>61.50593156396274</v>
      </c>
      <c r="E171" s="21">
        <v>70.395357078210637</v>
      </c>
      <c r="F171" s="21">
        <v>72.546460364963039</v>
      </c>
      <c r="G171" s="21">
        <v>44.971481252555016</v>
      </c>
      <c r="H171" s="21">
        <v>62.498123094558537</v>
      </c>
      <c r="I171" s="21">
        <v>71.922704522366786</v>
      </c>
      <c r="J171" s="21">
        <v>82.254802925401762</v>
      </c>
      <c r="K171" s="21">
        <v>43.606858987594777</v>
      </c>
      <c r="L171" s="21">
        <v>54.64529583837232</v>
      </c>
      <c r="M171" s="21">
        <v>32.934858145323979</v>
      </c>
      <c r="N171" s="21">
        <v>53.611329620070009</v>
      </c>
      <c r="O171" s="21">
        <v>86.509272983234069</v>
      </c>
      <c r="P171" s="21">
        <v>75.940249908857112</v>
      </c>
      <c r="Q171" s="21">
        <v>65.200671547914055</v>
      </c>
      <c r="R171" s="21">
        <v>108.84775451228519</v>
      </c>
      <c r="S171" s="21">
        <v>53.281766840739508</v>
      </c>
    </row>
    <row r="172" spans="1:19">
      <c r="A172" s="9">
        <f t="shared" si="2"/>
        <v>37956</v>
      </c>
      <c r="B172" s="21">
        <v>70.523479117579228</v>
      </c>
      <c r="C172" s="21">
        <v>74.813837726083236</v>
      </c>
      <c r="D172" s="21">
        <v>62.400102670477558</v>
      </c>
      <c r="E172" s="21">
        <v>69.981404291518388</v>
      </c>
      <c r="F172" s="21">
        <v>71.890856095193257</v>
      </c>
      <c r="G172" s="21">
        <v>47.413605780552807</v>
      </c>
      <c r="H172" s="21">
        <v>65.277937076589396</v>
      </c>
      <c r="I172" s="21">
        <v>71.339240543407499</v>
      </c>
      <c r="J172" s="21">
        <v>80.524640907551628</v>
      </c>
      <c r="K172" s="21">
        <v>46.63664880193808</v>
      </c>
      <c r="L172" s="21">
        <v>59.217721876671931</v>
      </c>
      <c r="M172" s="21">
        <v>34.473221655025277</v>
      </c>
      <c r="N172" s="21">
        <v>57.987087346133535</v>
      </c>
      <c r="O172" s="21">
        <v>88.66940766912488</v>
      </c>
      <c r="P172" s="21">
        <v>82.273734681249252</v>
      </c>
      <c r="Q172" s="21">
        <v>65.609632759524118</v>
      </c>
      <c r="R172" s="21">
        <v>130.32780235720912</v>
      </c>
      <c r="S172" s="21">
        <v>56.018217712627781</v>
      </c>
    </row>
    <row r="173" spans="1:19">
      <c r="A173" s="9">
        <f t="shared" si="2"/>
        <v>37987</v>
      </c>
      <c r="B173" s="21">
        <v>73.16918025286077</v>
      </c>
      <c r="C173" s="21">
        <v>77.696902101375514</v>
      </c>
      <c r="D173" s="21">
        <v>64.564669652893443</v>
      </c>
      <c r="E173" s="21">
        <v>71.576833903716022</v>
      </c>
      <c r="F173" s="21">
        <v>73.40397925304022</v>
      </c>
      <c r="G173" s="21">
        <v>49.981814844090039</v>
      </c>
      <c r="H173" s="21">
        <v>69.581975370791625</v>
      </c>
      <c r="I173" s="21">
        <v>73.019259071944134</v>
      </c>
      <c r="J173" s="21">
        <v>82.776880911146009</v>
      </c>
      <c r="K173" s="21">
        <v>49.635420439520416</v>
      </c>
      <c r="L173" s="21">
        <v>64.337302948235347</v>
      </c>
      <c r="M173" s="21">
        <v>35.42158702841386</v>
      </c>
      <c r="N173" s="21">
        <v>62.9679043477717</v>
      </c>
      <c r="O173" s="21">
        <v>89.651727597973007</v>
      </c>
      <c r="P173" s="21">
        <v>85.615384021491749</v>
      </c>
      <c r="Q173" s="21">
        <v>67.628758068997016</v>
      </c>
      <c r="R173" s="21">
        <v>129.30537647329191</v>
      </c>
      <c r="S173" s="21">
        <v>60.873708307214045</v>
      </c>
    </row>
    <row r="174" spans="1:19">
      <c r="A174" s="9">
        <f t="shared" si="2"/>
        <v>38018</v>
      </c>
      <c r="B174" s="21">
        <v>72.960691393065204</v>
      </c>
      <c r="C174" s="21">
        <v>77.54557880075366</v>
      </c>
      <c r="D174" s="21">
        <v>65.47853608352311</v>
      </c>
      <c r="E174" s="21">
        <v>72.107627494215507</v>
      </c>
      <c r="F174" s="21">
        <v>74.04557710392335</v>
      </c>
      <c r="G174" s="21">
        <v>49.203013598164524</v>
      </c>
      <c r="H174" s="21">
        <v>72.578809232308004</v>
      </c>
      <c r="I174" s="21">
        <v>73.753398634296488</v>
      </c>
      <c r="J174" s="21">
        <v>84.886601778906851</v>
      </c>
      <c r="K174" s="21">
        <v>51.018184313493983</v>
      </c>
      <c r="L174" s="21">
        <v>67.686743885248561</v>
      </c>
      <c r="M174" s="21">
        <v>34.902960374275146</v>
      </c>
      <c r="N174" s="21">
        <v>66.045945074542004</v>
      </c>
      <c r="O174" s="21">
        <v>88.224411134012584</v>
      </c>
      <c r="P174" s="21">
        <v>83.783437036664978</v>
      </c>
      <c r="Q174" s="21">
        <v>67.500165035150886</v>
      </c>
      <c r="R174" s="21">
        <v>119.46415105970854</v>
      </c>
      <c r="S174" s="21">
        <v>64.707532180632555</v>
      </c>
    </row>
    <row r="175" spans="1:19">
      <c r="A175" s="9">
        <f t="shared" si="2"/>
        <v>38047</v>
      </c>
      <c r="B175" s="21">
        <v>75.426721334333152</v>
      </c>
      <c r="C175" s="21">
        <v>80.274371043137762</v>
      </c>
      <c r="D175" s="21">
        <v>67.533986221914759</v>
      </c>
      <c r="E175" s="21">
        <v>76.244854668420004</v>
      </c>
      <c r="F175" s="21">
        <v>78.580753259058639</v>
      </c>
      <c r="G175" s="21">
        <v>48.636884342001949</v>
      </c>
      <c r="H175" s="21">
        <v>72.338238705234502</v>
      </c>
      <c r="I175" s="21">
        <v>77.275813703673947</v>
      </c>
      <c r="J175" s="21">
        <v>84.249976814037538</v>
      </c>
      <c r="K175" s="21">
        <v>51.351816620595834</v>
      </c>
      <c r="L175" s="21">
        <v>67.603595916554568</v>
      </c>
      <c r="M175" s="21">
        <v>35.639537365888387</v>
      </c>
      <c r="N175" s="21">
        <v>66.533413964119845</v>
      </c>
      <c r="O175" s="21">
        <v>84.270117333194733</v>
      </c>
      <c r="P175" s="21">
        <v>86.843360126243127</v>
      </c>
      <c r="Q175" s="21">
        <v>73.19517792799995</v>
      </c>
      <c r="R175" s="21">
        <v>120.12560495856209</v>
      </c>
      <c r="S175" s="21">
        <v>70.395792235754627</v>
      </c>
    </row>
    <row r="176" spans="1:19">
      <c r="A176" s="9">
        <f t="shared" si="2"/>
        <v>38078</v>
      </c>
      <c r="B176" s="21">
        <v>76.543471598593626</v>
      </c>
      <c r="C176" s="21">
        <v>81.548339176532252</v>
      </c>
      <c r="D176" s="21">
        <v>67.80755387034344</v>
      </c>
      <c r="E176" s="21">
        <v>77.524294461511843</v>
      </c>
      <c r="F176" s="21">
        <v>80.111032102864087</v>
      </c>
      <c r="G176" s="21">
        <v>46.951659017968495</v>
      </c>
      <c r="H176" s="21">
        <v>71.307849971511729</v>
      </c>
      <c r="I176" s="21">
        <v>78.365746224039157</v>
      </c>
      <c r="J176" s="21">
        <v>84.057943140401605</v>
      </c>
      <c r="K176" s="21">
        <v>50.551005068193376</v>
      </c>
      <c r="L176" s="21">
        <v>66.239980268057664</v>
      </c>
      <c r="M176" s="21">
        <v>35.382846857864614</v>
      </c>
      <c r="N176" s="21">
        <v>65.305776782085857</v>
      </c>
      <c r="O176" s="21">
        <v>82.585475164547901</v>
      </c>
      <c r="P176" s="21">
        <v>89.179752406035405</v>
      </c>
      <c r="Q176" s="21">
        <v>74.550523212044865</v>
      </c>
      <c r="R176" s="21">
        <v>125.92335119325932</v>
      </c>
      <c r="S176" s="21">
        <v>77.379142903276744</v>
      </c>
    </row>
    <row r="177" spans="1:19">
      <c r="A177" s="9">
        <f t="shared" si="2"/>
        <v>38108</v>
      </c>
      <c r="B177" s="21">
        <v>79.679261406919764</v>
      </c>
      <c r="C177" s="21">
        <v>85.215428830761326</v>
      </c>
      <c r="D177" s="21">
        <v>67.312827972806161</v>
      </c>
      <c r="E177" s="21">
        <v>78.561630182386352</v>
      </c>
      <c r="F177" s="21">
        <v>81.19071912552451</v>
      </c>
      <c r="G177" s="21">
        <v>47.488444977104322</v>
      </c>
      <c r="H177" s="21">
        <v>69.278436073982178</v>
      </c>
      <c r="I177" s="21">
        <v>79.631710291464799</v>
      </c>
      <c r="J177" s="21">
        <v>86.870517040008679</v>
      </c>
      <c r="K177" s="21">
        <v>47.458869348335817</v>
      </c>
      <c r="L177" s="21">
        <v>62.2859872371398</v>
      </c>
      <c r="M177" s="21">
        <v>33.123957916866438</v>
      </c>
      <c r="N177" s="21">
        <v>60.975206478004118</v>
      </c>
      <c r="O177" s="21">
        <v>81.21094334808933</v>
      </c>
      <c r="P177" s="21">
        <v>97.566990014375122</v>
      </c>
      <c r="Q177" s="21">
        <v>83.063860056839147</v>
      </c>
      <c r="R177" s="21">
        <v>133.88212404893554</v>
      </c>
      <c r="S177" s="21">
        <v>83.939126361359968</v>
      </c>
    </row>
    <row r="178" spans="1:19">
      <c r="A178" s="9">
        <f t="shared" si="2"/>
        <v>38139</v>
      </c>
      <c r="B178" s="21">
        <v>78.394825598798363</v>
      </c>
      <c r="C178" s="21">
        <v>83.707803316794767</v>
      </c>
      <c r="D178" s="21">
        <v>66.596851634083194</v>
      </c>
      <c r="E178" s="21">
        <v>75.576260138614487</v>
      </c>
      <c r="F178" s="21">
        <v>77.782201829543808</v>
      </c>
      <c r="G178" s="21">
        <v>49.504249568868438</v>
      </c>
      <c r="H178" s="21">
        <v>71.369270345002903</v>
      </c>
      <c r="I178" s="21">
        <v>76.923145744945131</v>
      </c>
      <c r="J178" s="21">
        <v>86.034467910366644</v>
      </c>
      <c r="K178" s="21">
        <v>49.327000069672529</v>
      </c>
      <c r="L178" s="21">
        <v>65.540190553020039</v>
      </c>
      <c r="M178" s="21">
        <v>33.652028619163829</v>
      </c>
      <c r="N178" s="21">
        <v>63.797253693499577</v>
      </c>
      <c r="O178" s="21">
        <v>85.730853207495016</v>
      </c>
      <c r="P178" s="21">
        <v>95.460292171923996</v>
      </c>
      <c r="Q178" s="21">
        <v>78.20394311000301</v>
      </c>
      <c r="R178" s="21">
        <v>134.83313097597363</v>
      </c>
      <c r="S178" s="21">
        <v>94.070386451260958</v>
      </c>
    </row>
    <row r="179" spans="1:19">
      <c r="A179" s="9">
        <f t="shared" si="2"/>
        <v>38169</v>
      </c>
      <c r="B179" s="21">
        <v>79.77008432272676</v>
      </c>
      <c r="C179" s="21">
        <v>85.186824861106516</v>
      </c>
      <c r="D179" s="21">
        <v>66.022453162462924</v>
      </c>
      <c r="E179" s="21">
        <v>73.090919652346855</v>
      </c>
      <c r="F179" s="21">
        <v>75.185296091583126</v>
      </c>
      <c r="G179" s="21">
        <v>48.337498070387163</v>
      </c>
      <c r="H179" s="21">
        <v>72.641535927165719</v>
      </c>
      <c r="I179" s="21">
        <v>74.42968590790548</v>
      </c>
      <c r="J179" s="21">
        <v>83.486082829260155</v>
      </c>
      <c r="K179" s="21">
        <v>50.9657453894946</v>
      </c>
      <c r="L179" s="21">
        <v>68.331077174839933</v>
      </c>
      <c r="M179" s="21">
        <v>34.176879543288948</v>
      </c>
      <c r="N179" s="21">
        <v>66.390698460688967</v>
      </c>
      <c r="O179" s="21">
        <v>93.487331883199516</v>
      </c>
      <c r="P179" s="21">
        <v>99.655679995916358</v>
      </c>
      <c r="Q179" s="21">
        <v>82.814926274250084</v>
      </c>
      <c r="R179" s="21">
        <v>132.35050544848184</v>
      </c>
      <c r="S179" s="21">
        <v>100.08366762024804</v>
      </c>
    </row>
    <row r="180" spans="1:19">
      <c r="A180" s="9">
        <f t="shared" si="2"/>
        <v>38200</v>
      </c>
      <c r="B180" s="21">
        <v>80.837602079834539</v>
      </c>
      <c r="C180" s="21">
        <v>86.353192785128002</v>
      </c>
      <c r="D180" s="21">
        <v>64.016047416586304</v>
      </c>
      <c r="E180" s="21">
        <v>69.402596071083707</v>
      </c>
      <c r="F180" s="21">
        <v>71.099113218796077</v>
      </c>
      <c r="G180" s="21">
        <v>49.351470880971711</v>
      </c>
      <c r="H180" s="21">
        <v>71.243575296804465</v>
      </c>
      <c r="I180" s="21">
        <v>71.159438598830533</v>
      </c>
      <c r="J180" s="21">
        <v>83.044010079123794</v>
      </c>
      <c r="K180" s="21">
        <v>50.303263680478864</v>
      </c>
      <c r="L180" s="21">
        <v>66.553173028464926</v>
      </c>
      <c r="M180" s="21">
        <v>34.592792298263603</v>
      </c>
      <c r="N180" s="21">
        <v>65.035871063811854</v>
      </c>
      <c r="O180" s="21">
        <v>98.322643081010455</v>
      </c>
      <c r="P180" s="21">
        <v>105.16954921518311</v>
      </c>
      <c r="Q180" s="21">
        <v>91.884364105303277</v>
      </c>
      <c r="R180" s="21">
        <v>126.22681824846273</v>
      </c>
      <c r="S180" s="21">
        <v>94.675448319366822</v>
      </c>
    </row>
    <row r="181" spans="1:19">
      <c r="A181" s="9">
        <f t="shared" si="2"/>
        <v>38231</v>
      </c>
      <c r="B181" s="21">
        <v>80.679960258899101</v>
      </c>
      <c r="C181" s="21">
        <v>86.134529884743372</v>
      </c>
      <c r="D181" s="21">
        <v>64.568486287091261</v>
      </c>
      <c r="E181" s="21">
        <v>70.138555065460181</v>
      </c>
      <c r="F181" s="21">
        <v>71.82913203891016</v>
      </c>
      <c r="G181" s="21">
        <v>50.157636756514265</v>
      </c>
      <c r="H181" s="21">
        <v>71.648440274220278</v>
      </c>
      <c r="I181" s="21">
        <v>71.803352219412702</v>
      </c>
      <c r="J181" s="21">
        <v>83.065261277199909</v>
      </c>
      <c r="K181" s="21">
        <v>50.69203700920157</v>
      </c>
      <c r="L181" s="21">
        <v>67.110515687760511</v>
      </c>
      <c r="M181" s="21">
        <v>34.818592185893721</v>
      </c>
      <c r="N181" s="21">
        <v>65.430327550219275</v>
      </c>
      <c r="O181" s="21">
        <v>99.17201962332193</v>
      </c>
      <c r="P181" s="21">
        <v>103.98479389660477</v>
      </c>
      <c r="Q181" s="21">
        <v>91.348492127493628</v>
      </c>
      <c r="R181" s="21">
        <v>125.50475866078791</v>
      </c>
      <c r="S181" s="21">
        <v>89.675895330404373</v>
      </c>
    </row>
    <row r="182" spans="1:19">
      <c r="A182" s="9">
        <f t="shared" si="2"/>
        <v>38261</v>
      </c>
      <c r="B182" s="21">
        <v>86.484429774906417</v>
      </c>
      <c r="C182" s="21">
        <v>92.458009344179956</v>
      </c>
      <c r="D182" s="21">
        <v>65.192630923788514</v>
      </c>
      <c r="E182" s="21">
        <v>69.358296946390396</v>
      </c>
      <c r="F182" s="21">
        <v>71.211963321607783</v>
      </c>
      <c r="G182" s="21">
        <v>47.449826053358926</v>
      </c>
      <c r="H182" s="21">
        <v>73.738085394650511</v>
      </c>
      <c r="I182" s="21">
        <v>71.076228691830337</v>
      </c>
      <c r="J182" s="21">
        <v>82.697579100014593</v>
      </c>
      <c r="K182" s="21">
        <v>52.865728179943453</v>
      </c>
      <c r="L182" s="21">
        <v>70.176892067962427</v>
      </c>
      <c r="M182" s="21">
        <v>36.129232053627092</v>
      </c>
      <c r="N182" s="21">
        <v>68.377794200281045</v>
      </c>
      <c r="O182" s="21">
        <v>105.76709836085193</v>
      </c>
      <c r="P182" s="21">
        <v>117.28247040986385</v>
      </c>
      <c r="Q182" s="21">
        <v>101.85510941036465</v>
      </c>
      <c r="R182" s="21">
        <v>146.36823485682851</v>
      </c>
      <c r="S182" s="21">
        <v>89.612684577591324</v>
      </c>
    </row>
    <row r="183" spans="1:19">
      <c r="A183" s="9">
        <f t="shared" si="2"/>
        <v>38292</v>
      </c>
      <c r="B183" s="21">
        <v>83.859111877855597</v>
      </c>
      <c r="C183" s="21">
        <v>89.364310204996286</v>
      </c>
      <c r="D183" s="21">
        <v>66.475171885217193</v>
      </c>
      <c r="E183" s="21">
        <v>71.382001895618174</v>
      </c>
      <c r="F183" s="21">
        <v>73.097471418185108</v>
      </c>
      <c r="G183" s="21">
        <v>51.106878709746617</v>
      </c>
      <c r="H183" s="21">
        <v>73.207953393839489</v>
      </c>
      <c r="I183" s="21">
        <v>72.546849666748599</v>
      </c>
      <c r="J183" s="21">
        <v>80.426734392338957</v>
      </c>
      <c r="K183" s="21">
        <v>53.706125272335832</v>
      </c>
      <c r="L183" s="21">
        <v>70.338653457472773</v>
      </c>
      <c r="M183" s="21">
        <v>37.625736608575799</v>
      </c>
      <c r="N183" s="21">
        <v>68.672814074069521</v>
      </c>
      <c r="O183" s="21">
        <v>108.92044251750191</v>
      </c>
      <c r="P183" s="21">
        <v>109.00453495989025</v>
      </c>
      <c r="Q183" s="21">
        <v>89.629211659551402</v>
      </c>
      <c r="R183" s="21">
        <v>145.12120914094928</v>
      </c>
      <c r="S183" s="21">
        <v>87.532599550415085</v>
      </c>
    </row>
    <row r="184" spans="1:19">
      <c r="A184" s="9">
        <f t="shared" si="2"/>
        <v>38322</v>
      </c>
      <c r="B184" s="21">
        <v>82.610303716704877</v>
      </c>
      <c r="C184" s="21">
        <v>87.949719341796296</v>
      </c>
      <c r="D184" s="21">
        <v>68.190017718591463</v>
      </c>
      <c r="E184" s="21">
        <v>75.29335600713722</v>
      </c>
      <c r="F184" s="21">
        <v>76.94867231844853</v>
      </c>
      <c r="G184" s="21">
        <v>55.729183235825396</v>
      </c>
      <c r="H184" s="21">
        <v>72.515306182801794</v>
      </c>
      <c r="I184" s="21">
        <v>75.567890470612483</v>
      </c>
      <c r="J184" s="21">
        <v>77.425042949246958</v>
      </c>
      <c r="K184" s="21">
        <v>53.785678983415664</v>
      </c>
      <c r="L184" s="21">
        <v>70.563798387445971</v>
      </c>
      <c r="M184" s="21">
        <v>37.564532200398247</v>
      </c>
      <c r="N184" s="21">
        <v>68.641549489519463</v>
      </c>
      <c r="O184" s="21">
        <v>106.50318134158917</v>
      </c>
      <c r="P184" s="21">
        <v>103.46887735076339</v>
      </c>
      <c r="Q184" s="21">
        <v>81.484438903590487</v>
      </c>
      <c r="R184" s="21">
        <v>148.48578026220449</v>
      </c>
      <c r="S184" s="21">
        <v>82.077045825910417</v>
      </c>
    </row>
    <row r="185" spans="1:19">
      <c r="A185" s="9">
        <f t="shared" si="2"/>
        <v>38353</v>
      </c>
      <c r="B185" s="21">
        <v>85.468784379974878</v>
      </c>
      <c r="C185" s="21">
        <v>91.295149324678434</v>
      </c>
      <c r="D185" s="21">
        <v>69.226146748073589</v>
      </c>
      <c r="E185" s="21">
        <v>74.926546588488677</v>
      </c>
      <c r="F185" s="21">
        <v>76.506190259974034</v>
      </c>
      <c r="G185" s="21">
        <v>56.256748257577968</v>
      </c>
      <c r="H185" s="21">
        <v>78.671527750066218</v>
      </c>
      <c r="I185" s="21">
        <v>75.712356230328936</v>
      </c>
      <c r="J185" s="21">
        <v>81.028149029545702</v>
      </c>
      <c r="K185" s="21">
        <v>56.59196425898574</v>
      </c>
      <c r="L185" s="21">
        <v>77.734824823539384</v>
      </c>
      <c r="M185" s="21">
        <v>36.150969867915187</v>
      </c>
      <c r="N185" s="21">
        <v>74.886097706809338</v>
      </c>
      <c r="O185" s="21">
        <v>102.55935714688587</v>
      </c>
      <c r="P185" s="21">
        <v>108.9633428860035</v>
      </c>
      <c r="Q185" s="21">
        <v>90.857347306119536</v>
      </c>
      <c r="R185" s="21">
        <v>145.15869321820745</v>
      </c>
      <c r="S185" s="21">
        <v>80.457138204564302</v>
      </c>
    </row>
    <row r="186" spans="1:19">
      <c r="A186" s="9">
        <f t="shared" si="2"/>
        <v>38384</v>
      </c>
      <c r="B186" s="21">
        <v>87.430914420388916</v>
      </c>
      <c r="C186" s="21">
        <v>93.485418547365498</v>
      </c>
      <c r="D186" s="21">
        <v>71.155523453373206</v>
      </c>
      <c r="E186" s="21">
        <v>77.686501128574932</v>
      </c>
      <c r="F186" s="21">
        <v>79.020403355956915</v>
      </c>
      <c r="G186" s="21">
        <v>61.921119335251497</v>
      </c>
      <c r="H186" s="21">
        <v>80.323028009548949</v>
      </c>
      <c r="I186" s="21">
        <v>78.127479583853827</v>
      </c>
      <c r="J186" s="21">
        <v>81.110581307690467</v>
      </c>
      <c r="K186" s="21">
        <v>57.759614069040445</v>
      </c>
      <c r="L186" s="21">
        <v>80.009993630377096</v>
      </c>
      <c r="M186" s="21">
        <v>36.247866289036345</v>
      </c>
      <c r="N186" s="21">
        <v>77.041954943643006</v>
      </c>
      <c r="O186" s="21">
        <v>104.78458722166405</v>
      </c>
      <c r="P186" s="21">
        <v>110.97284978512441</v>
      </c>
      <c r="Q186" s="21">
        <v>94.004764737586427</v>
      </c>
      <c r="R186" s="21">
        <v>146.23599256549343</v>
      </c>
      <c r="S186" s="21">
        <v>74.331341085991085</v>
      </c>
    </row>
    <row r="187" spans="1:19">
      <c r="A187" s="9">
        <f t="shared" si="2"/>
        <v>38412</v>
      </c>
      <c r="B187" s="21">
        <v>94.599555802495047</v>
      </c>
      <c r="C187" s="21">
        <v>101.36562348768602</v>
      </c>
      <c r="D187" s="21">
        <v>73.58943662405936</v>
      </c>
      <c r="E187" s="21">
        <v>79.948324021928528</v>
      </c>
      <c r="F187" s="21">
        <v>80.939394567975015</v>
      </c>
      <c r="G187" s="21">
        <v>68.234867651736607</v>
      </c>
      <c r="H187" s="21">
        <v>83.798931485118004</v>
      </c>
      <c r="I187" s="21">
        <v>80.70510455948353</v>
      </c>
      <c r="J187" s="21">
        <v>85.824523204819968</v>
      </c>
      <c r="K187" s="21">
        <v>59.695257796588876</v>
      </c>
      <c r="L187" s="21">
        <v>82.993805218833756</v>
      </c>
      <c r="M187" s="21">
        <v>37.170137521396249</v>
      </c>
      <c r="N187" s="21">
        <v>79.832096421606266</v>
      </c>
      <c r="O187" s="21">
        <v>110.56198458529519</v>
      </c>
      <c r="P187" s="21">
        <v>124.9901540195538</v>
      </c>
      <c r="Q187" s="21">
        <v>107.55583951746456</v>
      </c>
      <c r="R187" s="21">
        <v>158.51835537250756</v>
      </c>
      <c r="S187" s="21">
        <v>74.088346329917059</v>
      </c>
    </row>
    <row r="188" spans="1:19">
      <c r="A188" s="9">
        <f t="shared" si="2"/>
        <v>38443</v>
      </c>
      <c r="B188" s="21">
        <v>94.188584577586226</v>
      </c>
      <c r="C188" s="21">
        <v>100.95426960398062</v>
      </c>
      <c r="D188" s="21">
        <v>72.0100239004786</v>
      </c>
      <c r="E188" s="21">
        <v>77.394983172817533</v>
      </c>
      <c r="F188" s="21">
        <v>78.496379464833609</v>
      </c>
      <c r="G188" s="21">
        <v>64.377587524963857</v>
      </c>
      <c r="H188" s="21">
        <v>82.541413905247921</v>
      </c>
      <c r="I188" s="21">
        <v>78.221265721166347</v>
      </c>
      <c r="J188" s="21">
        <v>83.810846946391393</v>
      </c>
      <c r="K188" s="21">
        <v>59.018395297302298</v>
      </c>
      <c r="L188" s="21">
        <v>82.036843376659817</v>
      </c>
      <c r="M188" s="21">
        <v>36.764076084218622</v>
      </c>
      <c r="N188" s="21">
        <v>78.93749930097141</v>
      </c>
      <c r="O188" s="21">
        <v>114.58472480909377</v>
      </c>
      <c r="P188" s="21">
        <v>126.2693034372124</v>
      </c>
      <c r="Q188" s="21">
        <v>108.19091926057742</v>
      </c>
      <c r="R188" s="21">
        <v>167.43912279870705</v>
      </c>
      <c r="S188" s="21">
        <v>75.074144593257842</v>
      </c>
    </row>
    <row r="189" spans="1:19">
      <c r="A189" s="9">
        <f t="shared" si="2"/>
        <v>38473</v>
      </c>
      <c r="B189" s="21">
        <v>91.738381065627053</v>
      </c>
      <c r="C189" s="21">
        <v>98.293580737869831</v>
      </c>
      <c r="D189" s="21">
        <v>72.415471054409437</v>
      </c>
      <c r="E189" s="21">
        <v>78.461850448585565</v>
      </c>
      <c r="F189" s="21">
        <v>79.541590275141886</v>
      </c>
      <c r="G189" s="21">
        <v>65.700412425854879</v>
      </c>
      <c r="H189" s="21">
        <v>82.170903543204759</v>
      </c>
      <c r="I189" s="21">
        <v>79.242910822633348</v>
      </c>
      <c r="J189" s="21">
        <v>84.526576090971602</v>
      </c>
      <c r="K189" s="21">
        <v>58.326310052572374</v>
      </c>
      <c r="L189" s="21">
        <v>81.234577715781427</v>
      </c>
      <c r="M189" s="21">
        <v>36.178513666029609</v>
      </c>
      <c r="N189" s="21">
        <v>78.162584587143442</v>
      </c>
      <c r="O189" s="21">
        <v>116.93122601207772</v>
      </c>
      <c r="P189" s="21">
        <v>119.68847452050004</v>
      </c>
      <c r="Q189" s="21">
        <v>103.13173910602887</v>
      </c>
      <c r="R189" s="21">
        <v>159.07980100672515</v>
      </c>
      <c r="S189" s="21">
        <v>74.830855612131856</v>
      </c>
    </row>
    <row r="190" spans="1:19">
      <c r="A190" s="9">
        <f t="shared" si="2"/>
        <v>38504</v>
      </c>
      <c r="B190" s="21">
        <v>95.50702540097484</v>
      </c>
      <c r="C190" s="21">
        <v>102.40896597453124</v>
      </c>
      <c r="D190" s="21">
        <v>71.032099106718519</v>
      </c>
      <c r="E190" s="21">
        <v>75.208628145462455</v>
      </c>
      <c r="F190" s="21">
        <v>75.929298518109107</v>
      </c>
      <c r="G190" s="21">
        <v>66.69102967483812</v>
      </c>
      <c r="H190" s="21">
        <v>82.632619160122431</v>
      </c>
      <c r="I190" s="21">
        <v>76.407217876493917</v>
      </c>
      <c r="J190" s="21">
        <v>84.515357968172069</v>
      </c>
      <c r="K190" s="21">
        <v>59.03070315080776</v>
      </c>
      <c r="L190" s="21">
        <v>81.884273650921571</v>
      </c>
      <c r="M190" s="21">
        <v>36.935788180222112</v>
      </c>
      <c r="N190" s="21">
        <v>78.867554521869963</v>
      </c>
      <c r="O190" s="21">
        <v>116.92655638006229</v>
      </c>
      <c r="P190" s="21">
        <v>130.90937819506564</v>
      </c>
      <c r="Q190" s="21">
        <v>118.36195335567294</v>
      </c>
      <c r="R190" s="21">
        <v>165.35885870210603</v>
      </c>
      <c r="S190" s="21">
        <v>77.114538044363385</v>
      </c>
    </row>
    <row r="191" spans="1:19">
      <c r="A191" s="9">
        <f t="shared" si="2"/>
        <v>38534</v>
      </c>
      <c r="B191" s="21">
        <v>97.775746968337614</v>
      </c>
      <c r="C191" s="21">
        <v>104.99033926584981</v>
      </c>
      <c r="D191" s="21">
        <v>70.34184988769853</v>
      </c>
      <c r="E191" s="21">
        <v>74.510963176068813</v>
      </c>
      <c r="F191" s="21">
        <v>75.522063823273399</v>
      </c>
      <c r="G191" s="21">
        <v>62.560771169910907</v>
      </c>
      <c r="H191" s="21">
        <v>82.016084076931563</v>
      </c>
      <c r="I191" s="21">
        <v>75.969347488874746</v>
      </c>
      <c r="J191" s="21">
        <v>85.834928687839181</v>
      </c>
      <c r="K191" s="21">
        <v>58.060623949416083</v>
      </c>
      <c r="L191" s="21">
        <v>80.498180901679561</v>
      </c>
      <c r="M191" s="21">
        <v>36.367912387979082</v>
      </c>
      <c r="N191" s="21">
        <v>77.513259236799527</v>
      </c>
      <c r="O191" s="21">
        <v>115.00678944615818</v>
      </c>
      <c r="P191" s="21">
        <v>137.45817507001016</v>
      </c>
      <c r="Q191" s="21">
        <v>124.99939144893965</v>
      </c>
      <c r="R191" s="21">
        <v>178.0320842592356</v>
      </c>
      <c r="S191" s="21">
        <v>78.735974649423213</v>
      </c>
    </row>
    <row r="192" spans="1:19">
      <c r="A192" s="9">
        <f t="shared" si="2"/>
        <v>38565</v>
      </c>
      <c r="B192" s="21">
        <v>103.62105354363047</v>
      </c>
      <c r="C192" s="21">
        <v>111.37502909814937</v>
      </c>
      <c r="D192" s="21">
        <v>70.505699245354904</v>
      </c>
      <c r="E192" s="21">
        <v>72.980731671801891</v>
      </c>
      <c r="F192" s="21">
        <v>74.045845755367637</v>
      </c>
      <c r="G192" s="21">
        <v>60.39215521082928</v>
      </c>
      <c r="H192" s="21">
        <v>84.605133566743788</v>
      </c>
      <c r="I192" s="21">
        <v>74.877461166486455</v>
      </c>
      <c r="J192" s="21">
        <v>87.708330696534361</v>
      </c>
      <c r="K192" s="21">
        <v>60.012201253741189</v>
      </c>
      <c r="L192" s="21">
        <v>83.37168385703626</v>
      </c>
      <c r="M192" s="21">
        <v>37.428168624174226</v>
      </c>
      <c r="N192" s="21">
        <v>80.17160818456334</v>
      </c>
      <c r="O192" s="21">
        <v>116.57077267918191</v>
      </c>
      <c r="P192" s="21">
        <v>151.52156370957897</v>
      </c>
      <c r="Q192" s="21">
        <v>135.46860822167272</v>
      </c>
      <c r="R192" s="21">
        <v>203.66842874746288</v>
      </c>
      <c r="S192" s="21">
        <v>73.44463529761498</v>
      </c>
    </row>
    <row r="193" spans="1:19">
      <c r="A193" s="9">
        <f t="shared" si="2"/>
        <v>38596</v>
      </c>
      <c r="B193" s="21">
        <v>107.59700949479819</v>
      </c>
      <c r="C193" s="21">
        <v>115.63659135208827</v>
      </c>
      <c r="D193" s="21">
        <v>70.842326742408275</v>
      </c>
      <c r="E193" s="21">
        <v>72.855446808120533</v>
      </c>
      <c r="F193" s="21">
        <v>74.155410894360372</v>
      </c>
      <c r="G193" s="21">
        <v>57.491179685331375</v>
      </c>
      <c r="H193" s="21">
        <v>84.48619946966771</v>
      </c>
      <c r="I193" s="21">
        <v>74.894296295965049</v>
      </c>
      <c r="J193" s="21">
        <v>88.686569703032518</v>
      </c>
      <c r="K193" s="21">
        <v>60.444063436067132</v>
      </c>
      <c r="L193" s="21">
        <v>82.816648607019943</v>
      </c>
      <c r="M193" s="21">
        <v>38.81416682879842</v>
      </c>
      <c r="N193" s="21">
        <v>79.779087467201549</v>
      </c>
      <c r="O193" s="21">
        <v>121.55944691911208</v>
      </c>
      <c r="P193" s="21">
        <v>160.7617148749469</v>
      </c>
      <c r="Q193" s="21">
        <v>135.6473121693036</v>
      </c>
      <c r="R193" s="21">
        <v>245.12790479649053</v>
      </c>
      <c r="S193" s="21">
        <v>70.447095202526839</v>
      </c>
    </row>
    <row r="194" spans="1:19">
      <c r="A194" s="9">
        <f t="shared" si="2"/>
        <v>38626</v>
      </c>
      <c r="B194" s="21">
        <v>107.01210679799492</v>
      </c>
      <c r="C194" s="21">
        <v>114.86000410567824</v>
      </c>
      <c r="D194" s="21">
        <v>71.277556017981269</v>
      </c>
      <c r="E194" s="21">
        <v>72.714902462939534</v>
      </c>
      <c r="F194" s="21">
        <v>73.964461306429257</v>
      </c>
      <c r="G194" s="21">
        <v>57.946374578025747</v>
      </c>
      <c r="H194" s="21">
        <v>85.031844811430517</v>
      </c>
      <c r="I194" s="21">
        <v>74.857216229064392</v>
      </c>
      <c r="J194" s="21">
        <v>89.349397904208871</v>
      </c>
      <c r="K194" s="21">
        <v>61.345103718978464</v>
      </c>
      <c r="L194" s="21">
        <v>83.315716448907281</v>
      </c>
      <c r="M194" s="21">
        <v>40.10383552777715</v>
      </c>
      <c r="N194" s="21">
        <v>80.511596128807639</v>
      </c>
      <c r="O194" s="21">
        <v>124.98607384981911</v>
      </c>
      <c r="P194" s="21">
        <v>158.70121745935299</v>
      </c>
      <c r="Q194" s="21">
        <v>129.46454619964197</v>
      </c>
      <c r="R194" s="21">
        <v>267.2214995998649</v>
      </c>
      <c r="S194" s="21">
        <v>64.336470043433607</v>
      </c>
    </row>
    <row r="195" spans="1:19">
      <c r="A195" s="9">
        <f t="shared" si="2"/>
        <v>38657</v>
      </c>
      <c r="B195" s="21">
        <v>101.04752155434286</v>
      </c>
      <c r="C195" s="21">
        <v>108.15930507681058</v>
      </c>
      <c r="D195" s="21">
        <v>71.488979983342276</v>
      </c>
      <c r="E195" s="21">
        <v>72.085606445579501</v>
      </c>
      <c r="F195" s="21">
        <v>73.187725597903764</v>
      </c>
      <c r="G195" s="21">
        <v>59.059667316421205</v>
      </c>
      <c r="H195" s="21">
        <v>86.560967618193132</v>
      </c>
      <c r="I195" s="21">
        <v>74.134602411526444</v>
      </c>
      <c r="J195" s="21">
        <v>87.995514038796827</v>
      </c>
      <c r="K195" s="21">
        <v>63.078216971253411</v>
      </c>
      <c r="L195" s="21">
        <v>85.990768306950827</v>
      </c>
      <c r="M195" s="21">
        <v>40.926279114589278</v>
      </c>
      <c r="N195" s="21">
        <v>83.20769502443494</v>
      </c>
      <c r="O195" s="21">
        <v>123.94889607486725</v>
      </c>
      <c r="P195" s="21">
        <v>143.8031933873952</v>
      </c>
      <c r="Q195" s="21">
        <v>123.87735254699271</v>
      </c>
      <c r="R195" s="21">
        <v>224.14136413991966</v>
      </c>
      <c r="S195" s="21">
        <v>58.938194381104196</v>
      </c>
    </row>
    <row r="196" spans="1:19">
      <c r="A196" s="9">
        <f t="shared" si="2"/>
        <v>38687</v>
      </c>
      <c r="B196" s="21">
        <v>106.12100225070061</v>
      </c>
      <c r="C196" s="21">
        <v>113.50378077670264</v>
      </c>
      <c r="D196" s="21">
        <v>73.784415439472397</v>
      </c>
      <c r="E196" s="21">
        <v>73.396727499846847</v>
      </c>
      <c r="F196" s="21">
        <v>74.39966144861252</v>
      </c>
      <c r="G196" s="21">
        <v>61.543057649688741</v>
      </c>
      <c r="H196" s="21">
        <v>91.083780721297444</v>
      </c>
      <c r="I196" s="21">
        <v>75.312027876467937</v>
      </c>
      <c r="J196" s="21">
        <v>88.26852447345054</v>
      </c>
      <c r="K196" s="21">
        <v>67.526166055177796</v>
      </c>
      <c r="L196" s="21">
        <v>92.202780532274176</v>
      </c>
      <c r="M196" s="21">
        <v>43.668725545798651</v>
      </c>
      <c r="N196" s="21">
        <v>89.08677510745504</v>
      </c>
      <c r="O196" s="21">
        <v>120.79949569394688</v>
      </c>
      <c r="P196" s="21">
        <v>152.89504523184328</v>
      </c>
      <c r="Q196" s="21">
        <v>126.97712576854656</v>
      </c>
      <c r="R196" s="21">
        <v>255.46302707135018</v>
      </c>
      <c r="S196" s="21">
        <v>61.269497871749067</v>
      </c>
    </row>
    <row r="197" spans="1:19">
      <c r="A197" s="9">
        <f t="shared" si="2"/>
        <v>38718</v>
      </c>
      <c r="B197" s="21">
        <v>107.80571435290531</v>
      </c>
      <c r="C197" s="21">
        <v>115.01869733508825</v>
      </c>
      <c r="D197" s="21">
        <v>77.011114261454992</v>
      </c>
      <c r="E197" s="21">
        <v>75.309562190065208</v>
      </c>
      <c r="F197" s="21">
        <v>75.85260958051235</v>
      </c>
      <c r="G197" s="21">
        <v>68.891288596602394</v>
      </c>
      <c r="H197" s="21">
        <v>97.451678380934439</v>
      </c>
      <c r="I197" s="21">
        <v>77.433011683188099</v>
      </c>
      <c r="J197" s="21">
        <v>91.797581579032766</v>
      </c>
      <c r="K197" s="21">
        <v>72.838293231676602</v>
      </c>
      <c r="L197" s="21">
        <v>99.69905222386997</v>
      </c>
      <c r="M197" s="21">
        <v>46.869213871628673</v>
      </c>
      <c r="N197" s="21">
        <v>96.118415642864704</v>
      </c>
      <c r="O197" s="21">
        <v>119.15918947266938</v>
      </c>
      <c r="P197" s="21">
        <v>152.34931311529706</v>
      </c>
      <c r="Q197" s="21">
        <v>138.33739677284294</v>
      </c>
      <c r="R197" s="21">
        <v>204.95493463446132</v>
      </c>
      <c r="S197" s="21">
        <v>66.475341406279028</v>
      </c>
    </row>
    <row r="198" spans="1:19">
      <c r="A198" s="9">
        <f t="shared" si="2"/>
        <v>38749</v>
      </c>
      <c r="B198" s="21">
        <v>106.09928494774377</v>
      </c>
      <c r="C198" s="21">
        <v>113.07272181677425</v>
      </c>
      <c r="D198" s="21">
        <v>78.481288811890138</v>
      </c>
      <c r="E198" s="21">
        <v>76.762376343255696</v>
      </c>
      <c r="F198" s="21">
        <v>77.400624853796714</v>
      </c>
      <c r="G198" s="21">
        <v>69.218921327479748</v>
      </c>
      <c r="H198" s="21">
        <v>100.45346110283782</v>
      </c>
      <c r="I198" s="21">
        <v>79.113561871134635</v>
      </c>
      <c r="J198" s="21">
        <v>95.018705347679131</v>
      </c>
      <c r="K198" s="21">
        <v>74.584396576404458</v>
      </c>
      <c r="L198" s="21">
        <v>102.61365190869364</v>
      </c>
      <c r="M198" s="21">
        <v>47.485610710419976</v>
      </c>
      <c r="N198" s="21">
        <v>98.944080688728178</v>
      </c>
      <c r="O198" s="21">
        <v>113.52954644358773</v>
      </c>
      <c r="P198" s="21">
        <v>146.0480076083214</v>
      </c>
      <c r="Q198" s="21">
        <v>134.00791284036083</v>
      </c>
      <c r="R198" s="21">
        <v>192.27487805384641</v>
      </c>
      <c r="S198" s="21">
        <v>74.357301170896136</v>
      </c>
    </row>
    <row r="199" spans="1:19">
      <c r="A199" s="9">
        <f t="shared" ref="A199:A262" si="3">EDATE(A198,1)</f>
        <v>38777</v>
      </c>
      <c r="B199" s="21">
        <v>106.95553114120219</v>
      </c>
      <c r="C199" s="21">
        <v>114.00681815196334</v>
      </c>
      <c r="D199" s="21">
        <v>79.071668313006313</v>
      </c>
      <c r="E199" s="21">
        <v>77.405472270742109</v>
      </c>
      <c r="F199" s="21">
        <v>78.342903926310228</v>
      </c>
      <c r="G199" s="21">
        <v>66.325973599999756</v>
      </c>
      <c r="H199" s="21">
        <v>101.3300223812836</v>
      </c>
      <c r="I199" s="21">
        <v>79.622154422083767</v>
      </c>
      <c r="J199" s="21">
        <v>94.617418403140448</v>
      </c>
      <c r="K199" s="21">
        <v>75.528611841001066</v>
      </c>
      <c r="L199" s="21">
        <v>103.99812855756804</v>
      </c>
      <c r="M199" s="21">
        <v>48.004179669534395</v>
      </c>
      <c r="N199" s="21">
        <v>100.51586125006472</v>
      </c>
      <c r="O199" s="21">
        <v>111.37878551445316</v>
      </c>
      <c r="P199" s="21">
        <v>147.28882314941907</v>
      </c>
      <c r="Q199" s="21">
        <v>136.94278890346936</v>
      </c>
      <c r="R199" s="21">
        <v>183.93828772979006</v>
      </c>
      <c r="S199" s="21">
        <v>80.267829002622619</v>
      </c>
    </row>
    <row r="200" spans="1:19">
      <c r="A200" s="9">
        <f t="shared" si="3"/>
        <v>38808</v>
      </c>
      <c r="B200" s="21">
        <v>115.60464862951149</v>
      </c>
      <c r="C200" s="21">
        <v>123.14903485634494</v>
      </c>
      <c r="D200" s="21">
        <v>84.55164045857174</v>
      </c>
      <c r="E200" s="21">
        <v>80.427847253874546</v>
      </c>
      <c r="F200" s="21">
        <v>81.640633356424686</v>
      </c>
      <c r="G200" s="21">
        <v>66.093936156157639</v>
      </c>
      <c r="H200" s="21">
        <v>112.49783066297877</v>
      </c>
      <c r="I200" s="21">
        <v>82.324542963335062</v>
      </c>
      <c r="J200" s="21">
        <v>95.155183945346522</v>
      </c>
      <c r="K200" s="21">
        <v>85.594240041122148</v>
      </c>
      <c r="L200" s="21">
        <v>119.39113510505508</v>
      </c>
      <c r="M200" s="21">
        <v>52.919279132773681</v>
      </c>
      <c r="N200" s="21">
        <v>115.25130386556714</v>
      </c>
      <c r="O200" s="21">
        <v>112.4233324435092</v>
      </c>
      <c r="P200" s="21">
        <v>160.52202804745838</v>
      </c>
      <c r="Q200" s="21">
        <v>150.85749581145924</v>
      </c>
      <c r="R200" s="21">
        <v>190.93191635221763</v>
      </c>
      <c r="S200" s="21">
        <v>83.211153221303462</v>
      </c>
    </row>
    <row r="201" spans="1:19">
      <c r="A201" s="9">
        <f t="shared" si="3"/>
        <v>38838</v>
      </c>
      <c r="B201" s="21">
        <v>119.81148652232508</v>
      </c>
      <c r="C201" s="21">
        <v>127.2450892835347</v>
      </c>
      <c r="D201" s="21">
        <v>92.088198960093166</v>
      </c>
      <c r="E201" s="21">
        <v>86.075140855958466</v>
      </c>
      <c r="F201" s="21">
        <v>87.815434514714383</v>
      </c>
      <c r="G201" s="21">
        <v>65.506621365113929</v>
      </c>
      <c r="H201" s="21">
        <v>126.44270330320833</v>
      </c>
      <c r="I201" s="21">
        <v>87.886589581155093</v>
      </c>
      <c r="J201" s="21">
        <v>100.14055743398011</v>
      </c>
      <c r="K201" s="21">
        <v>97.010729092809413</v>
      </c>
      <c r="L201" s="21">
        <v>136.89720323672498</v>
      </c>
      <c r="M201" s="21">
        <v>58.448341010741991</v>
      </c>
      <c r="N201" s="21">
        <v>131.70568939057728</v>
      </c>
      <c r="O201" s="21">
        <v>109.40858683059388</v>
      </c>
      <c r="P201" s="21">
        <v>159.91251052910596</v>
      </c>
      <c r="Q201" s="21">
        <v>148.66429055963201</v>
      </c>
      <c r="R201" s="21">
        <v>182.11524667762203</v>
      </c>
      <c r="S201" s="21">
        <v>78.896319748326164</v>
      </c>
    </row>
    <row r="202" spans="1:19">
      <c r="A202" s="9">
        <f t="shared" si="3"/>
        <v>38869</v>
      </c>
      <c r="B202" s="21">
        <v>117.06639920103663</v>
      </c>
      <c r="C202" s="21">
        <v>124.90762614657611</v>
      </c>
      <c r="D202" s="21">
        <v>87.640981469188006</v>
      </c>
      <c r="E202" s="21">
        <v>83.85179072966946</v>
      </c>
      <c r="F202" s="21">
        <v>85.465886180206738</v>
      </c>
      <c r="G202" s="21">
        <v>64.774807045092658</v>
      </c>
      <c r="H202" s="21">
        <v>120.11277383036976</v>
      </c>
      <c r="I202" s="21">
        <v>86.406481331237245</v>
      </c>
      <c r="J202" s="21">
        <v>103.6882823947081</v>
      </c>
      <c r="K202" s="21">
        <v>88.427803166140592</v>
      </c>
      <c r="L202" s="21">
        <v>126.64113259911414</v>
      </c>
      <c r="M202" s="21">
        <v>51.483017467979145</v>
      </c>
      <c r="N202" s="21">
        <v>121.31578175205134</v>
      </c>
      <c r="O202" s="21">
        <v>100.59820649565282</v>
      </c>
      <c r="P202" s="21">
        <v>159.62951081706092</v>
      </c>
      <c r="Q202" s="21">
        <v>148.7565317464539</v>
      </c>
      <c r="R202" s="21">
        <v>182.05227450003079</v>
      </c>
      <c r="S202" s="21">
        <v>79.505385364866299</v>
      </c>
    </row>
    <row r="203" spans="1:19">
      <c r="A203" s="9">
        <f t="shared" si="3"/>
        <v>38899</v>
      </c>
      <c r="B203" s="21">
        <v>121.47218256651961</v>
      </c>
      <c r="C203" s="21">
        <v>129.47141462085287</v>
      </c>
      <c r="D203" s="21">
        <v>90.049144749343824</v>
      </c>
      <c r="E203" s="21">
        <v>83.367936037600685</v>
      </c>
      <c r="F203" s="21">
        <v>84.690373610626409</v>
      </c>
      <c r="G203" s="21">
        <v>67.738054919922206</v>
      </c>
      <c r="H203" s="21">
        <v>127.64066623300964</v>
      </c>
      <c r="I203" s="21">
        <v>85.823133176753089</v>
      </c>
      <c r="J203" s="21">
        <v>102.43188748320256</v>
      </c>
      <c r="K203" s="21">
        <v>95.346362185474021</v>
      </c>
      <c r="L203" s="21">
        <v>137.66057780502422</v>
      </c>
      <c r="M203" s="21">
        <v>54.436824826472154</v>
      </c>
      <c r="N203" s="21">
        <v>131.39551089339844</v>
      </c>
      <c r="O203" s="21">
        <v>103.34095294638236</v>
      </c>
      <c r="P203" s="21">
        <v>166.92480037181937</v>
      </c>
      <c r="Q203" s="21">
        <v>157.50518557295567</v>
      </c>
      <c r="R203" s="21">
        <v>183.06257877734873</v>
      </c>
      <c r="S203" s="21">
        <v>80.895188623995367</v>
      </c>
    </row>
    <row r="204" spans="1:19">
      <c r="A204" s="9">
        <f t="shared" si="3"/>
        <v>38930</v>
      </c>
      <c r="B204" s="21">
        <v>122.12293509164292</v>
      </c>
      <c r="C204" s="21">
        <v>130.20590390386766</v>
      </c>
      <c r="D204" s="21">
        <v>90.477328680813088</v>
      </c>
      <c r="E204" s="21">
        <v>82.038138833275895</v>
      </c>
      <c r="F204" s="21">
        <v>82.955519940882326</v>
      </c>
      <c r="G204" s="21">
        <v>71.195617459139683</v>
      </c>
      <c r="H204" s="21">
        <v>131.0671932476784</v>
      </c>
      <c r="I204" s="21">
        <v>84.543598339927797</v>
      </c>
      <c r="J204" s="21">
        <v>101.49236416697845</v>
      </c>
      <c r="K204" s="21">
        <v>98.03984055858723</v>
      </c>
      <c r="L204" s="21">
        <v>142.82250972243324</v>
      </c>
      <c r="M204" s="21">
        <v>54.743793346790774</v>
      </c>
      <c r="N204" s="21">
        <v>136.3392446093014</v>
      </c>
      <c r="O204" s="21">
        <v>107.6525116618935</v>
      </c>
      <c r="P204" s="21">
        <v>167.89749265597163</v>
      </c>
      <c r="Q204" s="21">
        <v>154.99763475732053</v>
      </c>
      <c r="R204" s="21">
        <v>194.96431189193194</v>
      </c>
      <c r="S204" s="21">
        <v>81.353205864553644</v>
      </c>
    </row>
    <row r="205" spans="1:19">
      <c r="A205" s="9">
        <f t="shared" si="3"/>
        <v>38961</v>
      </c>
      <c r="B205" s="21">
        <v>112.40091814704085</v>
      </c>
      <c r="C205" s="21">
        <v>119.69584721404007</v>
      </c>
      <c r="D205" s="21">
        <v>89.414784576998699</v>
      </c>
      <c r="E205" s="21">
        <v>81.569590329626081</v>
      </c>
      <c r="F205" s="21">
        <v>82.457066262930198</v>
      </c>
      <c r="G205" s="21">
        <v>71.080518017042721</v>
      </c>
      <c r="H205" s="21">
        <v>129.9687884684526</v>
      </c>
      <c r="I205" s="21">
        <v>83.620322423852016</v>
      </c>
      <c r="J205" s="21">
        <v>97.492978496230521</v>
      </c>
      <c r="K205" s="21">
        <v>96.636843564028496</v>
      </c>
      <c r="L205" s="21">
        <v>142.87717833457043</v>
      </c>
      <c r="M205" s="21">
        <v>51.931519948996382</v>
      </c>
      <c r="N205" s="21">
        <v>136.0304929471105</v>
      </c>
      <c r="O205" s="21">
        <v>108.13102843802722</v>
      </c>
      <c r="P205" s="21">
        <v>145.64977047186667</v>
      </c>
      <c r="Q205" s="21">
        <v>134.61619889387848</v>
      </c>
      <c r="R205" s="21">
        <v>167.83164979603308</v>
      </c>
      <c r="S205" s="21">
        <v>74.830119941916706</v>
      </c>
    </row>
    <row r="206" spans="1:19">
      <c r="A206" s="9">
        <f t="shared" si="3"/>
        <v>38991</v>
      </c>
      <c r="B206" s="21">
        <v>110.69849591131391</v>
      </c>
      <c r="C206" s="21">
        <v>117.91325967684469</v>
      </c>
      <c r="D206" s="21">
        <v>90.237341183561554</v>
      </c>
      <c r="E206" s="21">
        <v>81.745479704044357</v>
      </c>
      <c r="F206" s="21">
        <v>82.737142223318713</v>
      </c>
      <c r="G206" s="21">
        <v>70.025026806102787</v>
      </c>
      <c r="H206" s="21">
        <v>134.42393307619312</v>
      </c>
      <c r="I206" s="21">
        <v>83.781603756450835</v>
      </c>
      <c r="J206" s="21">
        <v>97.555440319141823</v>
      </c>
      <c r="K206" s="21">
        <v>99.002101931911753</v>
      </c>
      <c r="L206" s="21">
        <v>149.07831363486818</v>
      </c>
      <c r="M206" s="21">
        <v>50.588238565556885</v>
      </c>
      <c r="N206" s="21">
        <v>141.11189495124327</v>
      </c>
      <c r="O206" s="21">
        <v>102.51727594338857</v>
      </c>
      <c r="P206" s="21">
        <v>140.29503113832138</v>
      </c>
      <c r="Q206" s="21">
        <v>126.44588750161113</v>
      </c>
      <c r="R206" s="21">
        <v>178.11969533974272</v>
      </c>
      <c r="S206" s="21">
        <v>72.577908424899135</v>
      </c>
    </row>
    <row r="207" spans="1:19">
      <c r="A207" s="9">
        <f t="shared" si="3"/>
        <v>39022</v>
      </c>
      <c r="B207" s="21">
        <v>113.47458080175373</v>
      </c>
      <c r="C207" s="21">
        <v>120.62234809762006</v>
      </c>
      <c r="D207" s="21">
        <v>91.926421605342014</v>
      </c>
      <c r="E207" s="21">
        <v>83.825400819631597</v>
      </c>
      <c r="F207" s="21">
        <v>84.741731896900802</v>
      </c>
      <c r="G207" s="21">
        <v>72.995289747255725</v>
      </c>
      <c r="H207" s="21">
        <v>133.00601615176012</v>
      </c>
      <c r="I207" s="21">
        <v>85.293571995485379</v>
      </c>
      <c r="J207" s="21">
        <v>95.225358714650682</v>
      </c>
      <c r="K207" s="21">
        <v>100.44305394120948</v>
      </c>
      <c r="L207" s="21">
        <v>148.02296125685803</v>
      </c>
      <c r="M207" s="21">
        <v>54.442626723835843</v>
      </c>
      <c r="N207" s="21">
        <v>140.99440212036086</v>
      </c>
      <c r="O207" s="21">
        <v>110.37242731241622</v>
      </c>
      <c r="P207" s="21">
        <v>144.6434400973024</v>
      </c>
      <c r="Q207" s="21">
        <v>126.05265399902213</v>
      </c>
      <c r="R207" s="21">
        <v>196.60259807154918</v>
      </c>
      <c r="S207" s="21">
        <v>71.870431354301743</v>
      </c>
    </row>
    <row r="208" spans="1:19">
      <c r="A208" s="9">
        <f t="shared" si="3"/>
        <v>39052</v>
      </c>
      <c r="B208" s="21">
        <v>115.39505595680804</v>
      </c>
      <c r="C208" s="21">
        <v>122.74228969940661</v>
      </c>
      <c r="D208" s="21">
        <v>93.365206962801324</v>
      </c>
      <c r="E208" s="21">
        <v>84.236885887544148</v>
      </c>
      <c r="F208" s="21">
        <v>84.915473349133563</v>
      </c>
      <c r="G208" s="21">
        <v>76.216665070373423</v>
      </c>
      <c r="H208" s="21">
        <v>136.49988976823229</v>
      </c>
      <c r="I208" s="21">
        <v>86.125667863018791</v>
      </c>
      <c r="J208" s="21">
        <v>98.902774543722188</v>
      </c>
      <c r="K208" s="21">
        <v>102.15125494299323</v>
      </c>
      <c r="L208" s="21">
        <v>151.44388105203524</v>
      </c>
      <c r="M208" s="21">
        <v>54.494964975054494</v>
      </c>
      <c r="N208" s="21">
        <v>143.95664388013103</v>
      </c>
      <c r="O208" s="21">
        <v>119.57802073697512</v>
      </c>
      <c r="P208" s="21">
        <v>147.26066718315928</v>
      </c>
      <c r="Q208" s="21">
        <v>129.7190369250753</v>
      </c>
      <c r="R208" s="21">
        <v>186.77528403388393</v>
      </c>
      <c r="S208" s="21">
        <v>78.339690178181456</v>
      </c>
    </row>
    <row r="209" spans="1:19">
      <c r="A209" s="9">
        <f t="shared" si="3"/>
        <v>39083</v>
      </c>
      <c r="B209" s="21">
        <v>110.89279521844769</v>
      </c>
      <c r="C209" s="21">
        <v>117.71822759388897</v>
      </c>
      <c r="D209" s="21">
        <v>94.424998350292597</v>
      </c>
      <c r="E209" s="21">
        <v>85.791904240117091</v>
      </c>
      <c r="F209" s="21">
        <v>86.566511310100225</v>
      </c>
      <c r="G209" s="21">
        <v>76.636828292714213</v>
      </c>
      <c r="H209" s="21">
        <v>135.40039218744934</v>
      </c>
      <c r="I209" s="21">
        <v>87.878818430556038</v>
      </c>
      <c r="J209" s="21">
        <v>101.99623674084654</v>
      </c>
      <c r="K209" s="21">
        <v>100.82384267707342</v>
      </c>
      <c r="L209" s="21">
        <v>148.67777809474364</v>
      </c>
      <c r="M209" s="21">
        <v>54.558484095312323</v>
      </c>
      <c r="N209" s="21">
        <v>141.46683974845291</v>
      </c>
      <c r="O209" s="21">
        <v>136.56885183328302</v>
      </c>
      <c r="P209" s="21">
        <v>134.71304078154319</v>
      </c>
      <c r="Q209" s="21">
        <v>115.4251426002395</v>
      </c>
      <c r="R209" s="21">
        <v>184.5619318938856</v>
      </c>
      <c r="S209" s="21">
        <v>78.935069634987258</v>
      </c>
    </row>
    <row r="210" spans="1:19">
      <c r="A210" s="9">
        <f t="shared" si="3"/>
        <v>39114</v>
      </c>
      <c r="B210" s="21">
        <v>116.90904331420143</v>
      </c>
      <c r="C210" s="21">
        <v>124.11078718477556</v>
      </c>
      <c r="D210" s="21">
        <v>97.470204234740507</v>
      </c>
      <c r="E210" s="21">
        <v>87.505626462386687</v>
      </c>
      <c r="F210" s="21">
        <v>88.488039675689009</v>
      </c>
      <c r="G210" s="21">
        <v>75.894491051873771</v>
      </c>
      <c r="H210" s="21">
        <v>140.07478277559659</v>
      </c>
      <c r="I210" s="21">
        <v>89.699253187499792</v>
      </c>
      <c r="J210" s="21">
        <v>104.53855335467173</v>
      </c>
      <c r="K210" s="21">
        <v>105.04739560733412</v>
      </c>
      <c r="L210" s="21">
        <v>154.1996192039862</v>
      </c>
      <c r="M210" s="21">
        <v>57.526847298358341</v>
      </c>
      <c r="N210" s="21">
        <v>146.93050489256245</v>
      </c>
      <c r="O210" s="21">
        <v>147.72403785799378</v>
      </c>
      <c r="P210" s="21">
        <v>145.02682519124576</v>
      </c>
      <c r="Q210" s="21">
        <v>123.84042997991196</v>
      </c>
      <c r="R210" s="21">
        <v>200.89953148155158</v>
      </c>
      <c r="S210" s="21">
        <v>79.931827841417231</v>
      </c>
    </row>
    <row r="211" spans="1:19">
      <c r="A211" s="9">
        <f t="shared" si="3"/>
        <v>39142</v>
      </c>
      <c r="B211" s="21">
        <v>119.61720550207028</v>
      </c>
      <c r="C211" s="21">
        <v>127.21458625720621</v>
      </c>
      <c r="D211" s="21">
        <v>99.789006151867952</v>
      </c>
      <c r="E211" s="21">
        <v>87.236433345227397</v>
      </c>
      <c r="F211" s="21">
        <v>88.275689522163901</v>
      </c>
      <c r="G211" s="21">
        <v>74.953471315371004</v>
      </c>
      <c r="H211" s="21">
        <v>148.16621626913735</v>
      </c>
      <c r="I211" s="21">
        <v>89.200480857567385</v>
      </c>
      <c r="J211" s="21">
        <v>102.48673883598342</v>
      </c>
      <c r="K211" s="21">
        <v>110.57551172309313</v>
      </c>
      <c r="L211" s="21">
        <v>166.32276122034966</v>
      </c>
      <c r="M211" s="21">
        <v>56.678868418285496</v>
      </c>
      <c r="N211" s="21">
        <v>157.56664741663562</v>
      </c>
      <c r="O211" s="21">
        <v>162.75189104039427</v>
      </c>
      <c r="P211" s="21">
        <v>148.29818701874021</v>
      </c>
      <c r="Q211" s="21">
        <v>129.21015068147403</v>
      </c>
      <c r="R211" s="21">
        <v>190.0669087547389</v>
      </c>
      <c r="S211" s="21">
        <v>82.154727447802316</v>
      </c>
    </row>
    <row r="212" spans="1:19">
      <c r="A212" s="9">
        <f t="shared" si="3"/>
        <v>39173</v>
      </c>
      <c r="B212" s="21">
        <v>126.42695161849106</v>
      </c>
      <c r="C212" s="21">
        <v>134.5729366564178</v>
      </c>
      <c r="D212" s="21">
        <v>105.39235133131135</v>
      </c>
      <c r="E212" s="21">
        <v>90.774610229016034</v>
      </c>
      <c r="F212" s="21">
        <v>92.066142544042066</v>
      </c>
      <c r="G212" s="21">
        <v>75.509998155638442</v>
      </c>
      <c r="H212" s="21">
        <v>160.81590885707215</v>
      </c>
      <c r="I212" s="21">
        <v>92.548370701094214</v>
      </c>
      <c r="J212" s="21">
        <v>104.54738756595111</v>
      </c>
      <c r="K212" s="21">
        <v>119.98017836514724</v>
      </c>
      <c r="L212" s="21">
        <v>183.18135595868421</v>
      </c>
      <c r="M212" s="21">
        <v>58.877050301935896</v>
      </c>
      <c r="N212" s="21">
        <v>172.99071235813653</v>
      </c>
      <c r="O212" s="21">
        <v>163.8268795992764</v>
      </c>
      <c r="P212" s="21">
        <v>156.85296113109888</v>
      </c>
      <c r="Q212" s="21">
        <v>137.74963556968035</v>
      </c>
      <c r="R212" s="21">
        <v>193.77772531938191</v>
      </c>
      <c r="S212" s="21">
        <v>81.838534076091278</v>
      </c>
    </row>
    <row r="213" spans="1:19">
      <c r="A213" s="9">
        <f t="shared" si="3"/>
        <v>39203</v>
      </c>
      <c r="B213" s="21">
        <v>126.76082670328729</v>
      </c>
      <c r="C213" s="21">
        <v>135.05794469511378</v>
      </c>
      <c r="D213" s="21">
        <v>105.36006684510394</v>
      </c>
      <c r="E213" s="21">
        <v>90.224775015983639</v>
      </c>
      <c r="F213" s="21">
        <v>91.341058902596785</v>
      </c>
      <c r="G213" s="21">
        <v>77.031422983929602</v>
      </c>
      <c r="H213" s="21">
        <v>163.70640525843015</v>
      </c>
      <c r="I213" s="21">
        <v>92.211558829977534</v>
      </c>
      <c r="J213" s="21">
        <v>105.6516218295812</v>
      </c>
      <c r="K213" s="21">
        <v>121.25090748494311</v>
      </c>
      <c r="L213" s="21">
        <v>186.78185060478498</v>
      </c>
      <c r="M213" s="21">
        <v>57.8953536484876</v>
      </c>
      <c r="N213" s="21">
        <v>176.09920336482358</v>
      </c>
      <c r="O213" s="21">
        <v>153.76076532234279</v>
      </c>
      <c r="P213" s="21">
        <v>157.71647663874072</v>
      </c>
      <c r="Q213" s="21">
        <v>138.09646583372927</v>
      </c>
      <c r="R213" s="21">
        <v>196.52058401901724</v>
      </c>
      <c r="S213" s="21">
        <v>80.782968701108459</v>
      </c>
    </row>
    <row r="214" spans="1:19">
      <c r="A214" s="9">
        <f t="shared" si="3"/>
        <v>39234</v>
      </c>
      <c r="B214" s="21">
        <v>127.07767879833</v>
      </c>
      <c r="C214" s="21">
        <v>135.51367407202284</v>
      </c>
      <c r="D214" s="21">
        <v>102.70843633169699</v>
      </c>
      <c r="E214" s="21">
        <v>90.731383138470761</v>
      </c>
      <c r="F214" s="21">
        <v>91.487109167393157</v>
      </c>
      <c r="G214" s="21">
        <v>81.799462093179756</v>
      </c>
      <c r="H214" s="21">
        <v>153.70465451598577</v>
      </c>
      <c r="I214" s="21">
        <v>92.239594718537674</v>
      </c>
      <c r="J214" s="21">
        <v>102.44224410094967</v>
      </c>
      <c r="K214" s="21">
        <v>114.57424904301295</v>
      </c>
      <c r="L214" s="21">
        <v>174.08028732330342</v>
      </c>
      <c r="M214" s="21">
        <v>57.043595089711189</v>
      </c>
      <c r="N214" s="21">
        <v>164.76022009023654</v>
      </c>
      <c r="O214" s="21">
        <v>150.62821203312393</v>
      </c>
      <c r="P214" s="21">
        <v>162.32716264788667</v>
      </c>
      <c r="Q214" s="21">
        <v>144.72083954668622</v>
      </c>
      <c r="R214" s="21">
        <v>193.89423366975856</v>
      </c>
      <c r="S214" s="21">
        <v>88.799579752867288</v>
      </c>
    </row>
    <row r="215" spans="1:19">
      <c r="A215" s="9">
        <f t="shared" si="3"/>
        <v>39264</v>
      </c>
      <c r="B215" s="21">
        <v>129.61904083895368</v>
      </c>
      <c r="C215" s="21">
        <v>138.25368428325345</v>
      </c>
      <c r="D215" s="21">
        <v>102.51642781055585</v>
      </c>
      <c r="E215" s="21">
        <v>92.501153368478782</v>
      </c>
      <c r="F215" s="21">
        <v>93.301805424902824</v>
      </c>
      <c r="G215" s="21">
        <v>83.038251894876097</v>
      </c>
      <c r="H215" s="21">
        <v>148.82223152960171</v>
      </c>
      <c r="I215" s="21">
        <v>93.631235301116945</v>
      </c>
      <c r="J215" s="21">
        <v>101.27593839482624</v>
      </c>
      <c r="K215" s="21">
        <v>111.7868048739667</v>
      </c>
      <c r="L215" s="21">
        <v>167.72079292029107</v>
      </c>
      <c r="M215" s="21">
        <v>57.709622061629453</v>
      </c>
      <c r="N215" s="21">
        <v>159.08374244960933</v>
      </c>
      <c r="O215" s="21">
        <v>152.73729284473436</v>
      </c>
      <c r="P215" s="21">
        <v>168.82227506067346</v>
      </c>
      <c r="Q215" s="21">
        <v>154.20304887790485</v>
      </c>
      <c r="R215" s="21">
        <v>177.74140018791124</v>
      </c>
      <c r="S215" s="21">
        <v>97.306782824614686</v>
      </c>
    </row>
    <row r="216" spans="1:19">
      <c r="A216" s="9">
        <f t="shared" si="3"/>
        <v>39295</v>
      </c>
      <c r="B216" s="21">
        <v>125.569045154311</v>
      </c>
      <c r="C216" s="21">
        <v>133.74446024218844</v>
      </c>
      <c r="D216" s="21">
        <v>98.737725012399736</v>
      </c>
      <c r="E216" s="21">
        <v>91.756438119445974</v>
      </c>
      <c r="F216" s="21">
        <v>92.760099418417028</v>
      </c>
      <c r="G216" s="21">
        <v>79.894171721917374</v>
      </c>
      <c r="H216" s="21">
        <v>136.25278905440257</v>
      </c>
      <c r="I216" s="21">
        <v>92.35259791626595</v>
      </c>
      <c r="J216" s="21">
        <v>96.385460057912127</v>
      </c>
      <c r="K216" s="21">
        <v>103.89101621511688</v>
      </c>
      <c r="L216" s="21">
        <v>152.09913826163279</v>
      </c>
      <c r="M216" s="21">
        <v>57.283228714074944</v>
      </c>
      <c r="N216" s="21">
        <v>144.7959146098874</v>
      </c>
      <c r="O216" s="21">
        <v>152.82676448646092</v>
      </c>
      <c r="P216" s="21">
        <v>164.3798611778123</v>
      </c>
      <c r="Q216" s="21">
        <v>147.74332539270287</v>
      </c>
      <c r="R216" s="21">
        <v>179.55947262556256</v>
      </c>
      <c r="S216" s="21">
        <v>99.844697083343576</v>
      </c>
    </row>
    <row r="217" spans="1:19">
      <c r="A217" s="9">
        <f t="shared" si="3"/>
        <v>39326</v>
      </c>
      <c r="B217" s="21">
        <v>131.75437100331109</v>
      </c>
      <c r="C217" s="21">
        <v>140.20141355449408</v>
      </c>
      <c r="D217" s="21">
        <v>101.88980508265847</v>
      </c>
      <c r="E217" s="21">
        <v>95.656262858813065</v>
      </c>
      <c r="F217" s="21">
        <v>96.640299665692027</v>
      </c>
      <c r="G217" s="21">
        <v>84.025938206324582</v>
      </c>
      <c r="H217" s="21">
        <v>137.13786310191458</v>
      </c>
      <c r="I217" s="21">
        <v>96.557636392062875</v>
      </c>
      <c r="J217" s="21">
        <v>102.65518811748187</v>
      </c>
      <c r="K217" s="21">
        <v>105.11593199821634</v>
      </c>
      <c r="L217" s="21">
        <v>150.84393579745043</v>
      </c>
      <c r="M217" s="21">
        <v>60.905931827185583</v>
      </c>
      <c r="N217" s="21">
        <v>143.95130105568086</v>
      </c>
      <c r="O217" s="21">
        <v>159.91255472089591</v>
      </c>
      <c r="P217" s="21">
        <v>174.95269920475047</v>
      </c>
      <c r="Q217" s="21">
        <v>159.44969027438049</v>
      </c>
      <c r="R217" s="21">
        <v>177.21022078175335</v>
      </c>
      <c r="S217" s="21">
        <v>100.50999980185404</v>
      </c>
    </row>
    <row r="218" spans="1:19">
      <c r="A218" s="9">
        <f t="shared" si="3"/>
        <v>39356</v>
      </c>
      <c r="B218" s="21">
        <v>139.44702740424543</v>
      </c>
      <c r="C218" s="21">
        <v>148.3841564585515</v>
      </c>
      <c r="D218" s="21">
        <v>105.16053622766889</v>
      </c>
      <c r="E218" s="21">
        <v>98.288297001792913</v>
      </c>
      <c r="F218" s="21">
        <v>99.50507120497798</v>
      </c>
      <c r="G218" s="21">
        <v>83.907250568480023</v>
      </c>
      <c r="H218" s="21">
        <v>140.70962209899923</v>
      </c>
      <c r="I218" s="21">
        <v>98.875101772365497</v>
      </c>
      <c r="J218" s="21">
        <v>102.84467965467636</v>
      </c>
      <c r="K218" s="21">
        <v>109.44418785380073</v>
      </c>
      <c r="L218" s="21">
        <v>155.76006856199734</v>
      </c>
      <c r="M218" s="21">
        <v>64.665826151838303</v>
      </c>
      <c r="N218" s="21">
        <v>149.06199520246878</v>
      </c>
      <c r="O218" s="21">
        <v>167.82049358593005</v>
      </c>
      <c r="P218" s="21">
        <v>189.04155701022421</v>
      </c>
      <c r="Q218" s="21">
        <v>169.27140905237468</v>
      </c>
      <c r="R218" s="21">
        <v>194.54557016260421</v>
      </c>
      <c r="S218" s="21">
        <v>112.17889368597974</v>
      </c>
    </row>
    <row r="219" spans="1:19">
      <c r="A219" s="9">
        <f t="shared" si="3"/>
        <v>39387</v>
      </c>
      <c r="B219" s="21">
        <v>147.61217479467578</v>
      </c>
      <c r="C219" s="21">
        <v>157.0050142665404</v>
      </c>
      <c r="D219" s="21">
        <v>106.09932026869328</v>
      </c>
      <c r="E219" s="21">
        <v>99.423250046836145</v>
      </c>
      <c r="F219" s="21">
        <v>100.73945632078933</v>
      </c>
      <c r="G219" s="21">
        <v>83.867016612571405</v>
      </c>
      <c r="H219" s="21">
        <v>136.81802401872017</v>
      </c>
      <c r="I219" s="21">
        <v>100.24009060638338</v>
      </c>
      <c r="J219" s="21">
        <v>105.7657992937705</v>
      </c>
      <c r="K219" s="21">
        <v>108.29324637583544</v>
      </c>
      <c r="L219" s="21">
        <v>149.16057138867961</v>
      </c>
      <c r="M219" s="21">
        <v>68.782568110940943</v>
      </c>
      <c r="N219" s="21">
        <v>143.63525649603599</v>
      </c>
      <c r="O219" s="21">
        <v>185.97671953680427</v>
      </c>
      <c r="P219" s="21">
        <v>207.65945353820746</v>
      </c>
      <c r="Q219" s="21">
        <v>184.87281513809717</v>
      </c>
      <c r="R219" s="21">
        <v>200.98833319519139</v>
      </c>
      <c r="S219" s="21">
        <v>134.11668344202289</v>
      </c>
    </row>
    <row r="220" spans="1:19">
      <c r="A220" s="9">
        <f t="shared" si="3"/>
        <v>39417</v>
      </c>
      <c r="B220" s="21">
        <v>147.75543240163577</v>
      </c>
      <c r="C220" s="21">
        <v>157.19207195748473</v>
      </c>
      <c r="D220" s="21">
        <v>107.12047715519354</v>
      </c>
      <c r="E220" s="21">
        <v>104.3395540934015</v>
      </c>
      <c r="F220" s="21">
        <v>105.86602389084958</v>
      </c>
      <c r="G220" s="21">
        <v>86.298217435632409</v>
      </c>
      <c r="H220" s="21">
        <v>129.42988072842337</v>
      </c>
      <c r="I220" s="21">
        <v>104.42084660714261</v>
      </c>
      <c r="J220" s="21">
        <v>104.97076879715688</v>
      </c>
      <c r="K220" s="21">
        <v>103.25866630568375</v>
      </c>
      <c r="L220" s="21">
        <v>139.15181692825504</v>
      </c>
      <c r="M220" s="21">
        <v>68.557037909009907</v>
      </c>
      <c r="N220" s="21">
        <v>134.72694002963377</v>
      </c>
      <c r="O220" s="21">
        <v>202.05781283106339</v>
      </c>
      <c r="P220" s="21">
        <v>206.53285236650154</v>
      </c>
      <c r="Q220" s="21">
        <v>183.22035722437326</v>
      </c>
      <c r="R220" s="21">
        <v>204.6877598636562</v>
      </c>
      <c r="S220" s="21">
        <v>144.07092853124075</v>
      </c>
    </row>
    <row r="221" spans="1:19">
      <c r="A221" s="9">
        <f t="shared" si="3"/>
        <v>39448</v>
      </c>
      <c r="B221" s="21">
        <v>154.38355916210574</v>
      </c>
      <c r="C221" s="21">
        <v>163.78711227544727</v>
      </c>
      <c r="D221" s="21">
        <v>113.89268795120725</v>
      </c>
      <c r="E221" s="21">
        <v>107.31054378149263</v>
      </c>
      <c r="F221" s="21">
        <v>108.70679203024841</v>
      </c>
      <c r="G221" s="21">
        <v>90.80829476501286</v>
      </c>
      <c r="H221" s="21">
        <v>143.41033555537993</v>
      </c>
      <c r="I221" s="21">
        <v>107.58743763920681</v>
      </c>
      <c r="J221" s="21">
        <v>109.46055079106038</v>
      </c>
      <c r="K221" s="21">
        <v>115.58529345870429</v>
      </c>
      <c r="L221" s="21">
        <v>156.90459660640425</v>
      </c>
      <c r="M221" s="21">
        <v>75.637641091310073</v>
      </c>
      <c r="N221" s="21">
        <v>151.42488693018581</v>
      </c>
      <c r="O221" s="21">
        <v>207.8241605281801</v>
      </c>
      <c r="P221" s="21">
        <v>212.95256526713021</v>
      </c>
      <c r="Q221" s="21">
        <v>184.06828274093664</v>
      </c>
      <c r="R221" s="21">
        <v>229.9299398104385</v>
      </c>
      <c r="S221" s="21">
        <v>147.73532500006831</v>
      </c>
    </row>
    <row r="222" spans="1:19">
      <c r="A222" s="9">
        <f t="shared" si="3"/>
        <v>39479</v>
      </c>
      <c r="B222" s="21">
        <v>161.4141674792169</v>
      </c>
      <c r="C222" s="21">
        <v>171.31673426023724</v>
      </c>
      <c r="D222" s="21">
        <v>120.07693760699497</v>
      </c>
      <c r="E222" s="21">
        <v>113.18746744497088</v>
      </c>
      <c r="F222" s="21">
        <v>113.95282459371958</v>
      </c>
      <c r="G222" s="21">
        <v>104.14171625677855</v>
      </c>
      <c r="H222" s="21">
        <v>150.35896608135417</v>
      </c>
      <c r="I222" s="21">
        <v>113.06416665843453</v>
      </c>
      <c r="J222" s="21">
        <v>112.23006969867615</v>
      </c>
      <c r="K222" s="21">
        <v>122.27563435360497</v>
      </c>
      <c r="L222" s="21">
        <v>165.5143281829738</v>
      </c>
      <c r="M222" s="21">
        <v>80.472308103366188</v>
      </c>
      <c r="N222" s="21">
        <v>161.40678571896157</v>
      </c>
      <c r="O222" s="21">
        <v>220.77657491820662</v>
      </c>
      <c r="P222" s="21">
        <v>221.20740966807136</v>
      </c>
      <c r="Q222" s="21">
        <v>189.1978722087284</v>
      </c>
      <c r="R222" s="21">
        <v>238.39744110758903</v>
      </c>
      <c r="S222" s="21">
        <v>189.1080014284137</v>
      </c>
    </row>
    <row r="223" spans="1:19">
      <c r="A223" s="9">
        <f t="shared" si="3"/>
        <v>39508</v>
      </c>
      <c r="B223" s="21">
        <v>171.18105522311873</v>
      </c>
      <c r="C223" s="21">
        <v>181.77044316924801</v>
      </c>
      <c r="D223" s="21">
        <v>125.81976352253307</v>
      </c>
      <c r="E223" s="21">
        <v>118.36420587539857</v>
      </c>
      <c r="F223" s="21">
        <v>119.45768525581845</v>
      </c>
      <c r="G223" s="21">
        <v>105.44038015446775</v>
      </c>
      <c r="H223" s="21">
        <v>157.21207677409814</v>
      </c>
      <c r="I223" s="21">
        <v>117.79364904803604</v>
      </c>
      <c r="J223" s="21">
        <v>113.93398417126613</v>
      </c>
      <c r="K223" s="21">
        <v>128.71257120959967</v>
      </c>
      <c r="L223" s="21">
        <v>174.41412631365205</v>
      </c>
      <c r="M223" s="21">
        <v>84.528141733140245</v>
      </c>
      <c r="N223" s="21">
        <v>170.06017697122078</v>
      </c>
      <c r="O223" s="21">
        <v>236.57977912062202</v>
      </c>
      <c r="P223" s="21">
        <v>236.79499957876178</v>
      </c>
      <c r="Q223" s="21">
        <v>200.07278413191568</v>
      </c>
      <c r="R223" s="21">
        <v>249.16192805186361</v>
      </c>
      <c r="S223" s="21">
        <v>186.01329423264454</v>
      </c>
    </row>
    <row r="224" spans="1:19">
      <c r="A224" s="9">
        <f t="shared" si="3"/>
        <v>39539</v>
      </c>
      <c r="B224" s="21">
        <v>177.79606226219599</v>
      </c>
      <c r="C224" s="21">
        <v>189.6660449269074</v>
      </c>
      <c r="D224" s="21">
        <v>125.40807852839659</v>
      </c>
      <c r="E224" s="21">
        <v>118.29641539148201</v>
      </c>
      <c r="F224" s="21">
        <v>119.81865853867414</v>
      </c>
      <c r="G224" s="21">
        <v>100.30503348573639</v>
      </c>
      <c r="H224" s="21">
        <v>154.91975829881156</v>
      </c>
      <c r="I224" s="21">
        <v>117.62712705450909</v>
      </c>
      <c r="J224" s="21">
        <v>113.09956982837387</v>
      </c>
      <c r="K224" s="21">
        <v>124.70524021083196</v>
      </c>
      <c r="L224" s="21">
        <v>171.54232437222663</v>
      </c>
      <c r="M224" s="21">
        <v>79.422977117149273</v>
      </c>
      <c r="N224" s="21">
        <v>166.61667312693766</v>
      </c>
      <c r="O224" s="21">
        <v>274.62900178571454</v>
      </c>
      <c r="P224" s="21">
        <v>253.57393632060746</v>
      </c>
      <c r="Q224" s="21">
        <v>213.43695404064579</v>
      </c>
      <c r="R224" s="21">
        <v>275.49348673107545</v>
      </c>
      <c r="S224" s="21">
        <v>177.86619239434137</v>
      </c>
    </row>
    <row r="225" spans="1:19">
      <c r="A225" s="9">
        <f t="shared" si="3"/>
        <v>39569</v>
      </c>
      <c r="B225" s="21">
        <v>190.23710790684143</v>
      </c>
      <c r="C225" s="21">
        <v>203.70524487685009</v>
      </c>
      <c r="D225" s="21">
        <v>126.85284020757038</v>
      </c>
      <c r="E225" s="21">
        <v>120.34389993109241</v>
      </c>
      <c r="F225" s="21">
        <v>122.03133872741347</v>
      </c>
      <c r="G225" s="21">
        <v>100.4000717173253</v>
      </c>
      <c r="H225" s="21">
        <v>149.20748863235377</v>
      </c>
      <c r="I225" s="21">
        <v>119.68820292212415</v>
      </c>
      <c r="J225" s="21">
        <v>115.25258740768646</v>
      </c>
      <c r="K225" s="21">
        <v>119.63220856999497</v>
      </c>
      <c r="L225" s="21">
        <v>162.70378335905724</v>
      </c>
      <c r="M225" s="21">
        <v>77.990453614951406</v>
      </c>
      <c r="N225" s="21">
        <v>158.80456701253124</v>
      </c>
      <c r="O225" s="21">
        <v>342.67991362933219</v>
      </c>
      <c r="P225" s="21">
        <v>281.92082452793278</v>
      </c>
      <c r="Q225" s="21">
        <v>243.27710388208482</v>
      </c>
      <c r="R225" s="21">
        <v>293.37046934818113</v>
      </c>
      <c r="S225" s="21">
        <v>192.46502861192235</v>
      </c>
    </row>
    <row r="226" spans="1:19">
      <c r="A226" s="9">
        <f t="shared" si="3"/>
        <v>39600</v>
      </c>
      <c r="B226" s="21">
        <v>199.2231404224774</v>
      </c>
      <c r="C226" s="21">
        <v>213.70038958320347</v>
      </c>
      <c r="D226" s="21">
        <v>126.96319686258492</v>
      </c>
      <c r="E226" s="21">
        <v>123.36746176214703</v>
      </c>
      <c r="F226" s="21">
        <v>124.85010634858104</v>
      </c>
      <c r="G226" s="21">
        <v>105.84409498974641</v>
      </c>
      <c r="H226" s="21">
        <v>145.72457499521974</v>
      </c>
      <c r="I226" s="21">
        <v>122.55266712106628</v>
      </c>
      <c r="J226" s="21">
        <v>117.04079852684285</v>
      </c>
      <c r="K226" s="21">
        <v>116.9110602453449</v>
      </c>
      <c r="L226" s="21">
        <v>157.12571848642389</v>
      </c>
      <c r="M226" s="21">
        <v>78.03138258607602</v>
      </c>
      <c r="N226" s="21">
        <v>153.82962225425541</v>
      </c>
      <c r="O226" s="21">
        <v>326.72246245533205</v>
      </c>
      <c r="P226" s="21">
        <v>303.74529440292645</v>
      </c>
      <c r="Q226" s="21">
        <v>261.22998350310826</v>
      </c>
      <c r="R226" s="21">
        <v>316.37081563711331</v>
      </c>
      <c r="S226" s="21">
        <v>227.10592999216726</v>
      </c>
    </row>
    <row r="227" spans="1:19">
      <c r="A227" s="9">
        <f t="shared" si="3"/>
        <v>39630</v>
      </c>
      <c r="B227" s="21">
        <v>200.80835996753797</v>
      </c>
      <c r="C227" s="21">
        <v>215.00925174892242</v>
      </c>
      <c r="D227" s="21">
        <v>126.04900730068491</v>
      </c>
      <c r="E227" s="21">
        <v>122.92969470380746</v>
      </c>
      <c r="F227" s="21">
        <v>124.28353753651147</v>
      </c>
      <c r="G227" s="21">
        <v>106.92863502522465</v>
      </c>
      <c r="H227" s="21">
        <v>145.47428491614974</v>
      </c>
      <c r="I227" s="21">
        <v>122.4636429864489</v>
      </c>
      <c r="J227" s="21">
        <v>119.31092732697257</v>
      </c>
      <c r="K227" s="21">
        <v>117.96575150615971</v>
      </c>
      <c r="L227" s="21">
        <v>155.87361969045165</v>
      </c>
      <c r="M227" s="21">
        <v>81.316286852751205</v>
      </c>
      <c r="N227" s="21">
        <v>152.48006542688634</v>
      </c>
      <c r="O227" s="21">
        <v>287.38272253057363</v>
      </c>
      <c r="P227" s="21">
        <v>308.94584507983808</v>
      </c>
      <c r="Q227" s="21">
        <v>261.15871395562652</v>
      </c>
      <c r="R227" s="21">
        <v>317.77986550681646</v>
      </c>
      <c r="S227" s="21">
        <v>268.89277722947196</v>
      </c>
    </row>
    <row r="228" spans="1:19">
      <c r="A228" s="9">
        <f t="shared" si="3"/>
        <v>39661</v>
      </c>
      <c r="B228" s="21">
        <v>179.78137847275488</v>
      </c>
      <c r="C228" s="21">
        <v>192.51649216910931</v>
      </c>
      <c r="D228" s="21">
        <v>118.14072635249693</v>
      </c>
      <c r="E228" s="21">
        <v>114.05343059273717</v>
      </c>
      <c r="F228" s="21">
        <v>114.76682658715519</v>
      </c>
      <c r="G228" s="21">
        <v>105.6218079513224</v>
      </c>
      <c r="H228" s="21">
        <v>136.8631421465559</v>
      </c>
      <c r="I228" s="21">
        <v>114.00299859089299</v>
      </c>
      <c r="J228" s="21">
        <v>113.66183953915912</v>
      </c>
      <c r="K228" s="21">
        <v>107.92167126752908</v>
      </c>
      <c r="L228" s="21">
        <v>146.08512797890981</v>
      </c>
      <c r="M228" s="21">
        <v>71.025102697756353</v>
      </c>
      <c r="N228" s="21">
        <v>140.84011200274293</v>
      </c>
      <c r="O228" s="21">
        <v>314.95370720840759</v>
      </c>
      <c r="P228" s="21">
        <v>268.9429999045347</v>
      </c>
      <c r="Q228" s="21">
        <v>231.96128048391134</v>
      </c>
      <c r="R228" s="21">
        <v>279.5855040694459</v>
      </c>
      <c r="S228" s="21">
        <v>245.24287078905661</v>
      </c>
    </row>
    <row r="229" spans="1:19">
      <c r="A229" s="9">
        <f t="shared" si="3"/>
        <v>39692</v>
      </c>
      <c r="B229" s="21">
        <v>164.85839969268062</v>
      </c>
      <c r="C229" s="21">
        <v>175.98767640610075</v>
      </c>
      <c r="D229" s="21">
        <v>112.10986896073642</v>
      </c>
      <c r="E229" s="21">
        <v>106.52077547439723</v>
      </c>
      <c r="F229" s="21">
        <v>106.98236803401105</v>
      </c>
      <c r="G229" s="21">
        <v>101.06521599943331</v>
      </c>
      <c r="H229" s="21">
        <v>130.65627334062862</v>
      </c>
      <c r="I229" s="21">
        <v>107.22817895873854</v>
      </c>
      <c r="J229" s="21">
        <v>112.01357499866971</v>
      </c>
      <c r="K229" s="21">
        <v>102.60838949475004</v>
      </c>
      <c r="L229" s="21">
        <v>138.06631849609261</v>
      </c>
      <c r="M229" s="21">
        <v>68.327534942336641</v>
      </c>
      <c r="N229" s="21">
        <v>131.81951432991951</v>
      </c>
      <c r="O229" s="21">
        <v>313.82746468192272</v>
      </c>
      <c r="P229" s="21">
        <v>241.15779573133059</v>
      </c>
      <c r="Q229" s="21">
        <v>206.2179745924565</v>
      </c>
      <c r="R229" s="21">
        <v>265.93194933819774</v>
      </c>
      <c r="S229" s="21">
        <v>234.96490914299218</v>
      </c>
    </row>
    <row r="230" spans="1:19">
      <c r="A230" s="9">
        <f t="shared" si="3"/>
        <v>39722</v>
      </c>
      <c r="B230" s="21">
        <v>134.78824236765462</v>
      </c>
      <c r="C230" s="21">
        <v>142.72693450812625</v>
      </c>
      <c r="D230" s="21">
        <v>97.60829553499488</v>
      </c>
      <c r="E230" s="21">
        <v>93.402504646829456</v>
      </c>
      <c r="F230" s="21">
        <v>94.016711382411344</v>
      </c>
      <c r="G230" s="21">
        <v>86.143199213713771</v>
      </c>
      <c r="H230" s="21">
        <v>107.52049141089326</v>
      </c>
      <c r="I230" s="21">
        <v>94.158665688588954</v>
      </c>
      <c r="J230" s="21">
        <v>99.273893609971807</v>
      </c>
      <c r="K230" s="21">
        <v>87.314009937386473</v>
      </c>
      <c r="L230" s="21">
        <v>110.79832496067742</v>
      </c>
      <c r="M230" s="21">
        <v>64.609288870738368</v>
      </c>
      <c r="N230" s="21">
        <v>105.6681331426347</v>
      </c>
      <c r="O230" s="21">
        <v>282.86421820830765</v>
      </c>
      <c r="P230" s="21">
        <v>188.56808132652628</v>
      </c>
      <c r="Q230" s="21">
        <v>152.52476270163211</v>
      </c>
      <c r="R230" s="21">
        <v>269.55057447721441</v>
      </c>
      <c r="S230" s="21">
        <v>174.59150494885506</v>
      </c>
    </row>
    <row r="231" spans="1:19">
      <c r="A231" s="9">
        <f t="shared" si="3"/>
        <v>39753</v>
      </c>
      <c r="B231" s="21">
        <v>114.35933970755461</v>
      </c>
      <c r="C231" s="21">
        <v>120.4015724303347</v>
      </c>
      <c r="D231" s="21">
        <v>89.580854657886903</v>
      </c>
      <c r="E231" s="21">
        <v>87.885210732899253</v>
      </c>
      <c r="F231" s="21">
        <v>88.265262039617809</v>
      </c>
      <c r="G231" s="21">
        <v>83.393386798225464</v>
      </c>
      <c r="H231" s="21">
        <v>97.511545382862337</v>
      </c>
      <c r="I231" s="21">
        <v>88.856782218464062</v>
      </c>
      <c r="J231" s="21">
        <v>95.429204382685242</v>
      </c>
      <c r="K231" s="21">
        <v>79.347273855840754</v>
      </c>
      <c r="L231" s="21">
        <v>98.339228187001169</v>
      </c>
      <c r="M231" s="21">
        <v>60.985783423956399</v>
      </c>
      <c r="N231" s="21">
        <v>94.223364252945672</v>
      </c>
      <c r="O231" s="21">
        <v>224.7798049958314</v>
      </c>
      <c r="P231" s="21">
        <v>150.20078245123722</v>
      </c>
      <c r="Q231" s="21">
        <v>115.21568918513003</v>
      </c>
      <c r="R231" s="21">
        <v>250.88860844651117</v>
      </c>
      <c r="S231" s="21">
        <v>144.49064075687477</v>
      </c>
    </row>
    <row r="232" spans="1:19">
      <c r="A232" s="9">
        <f t="shared" si="3"/>
        <v>39783</v>
      </c>
      <c r="B232" s="21">
        <v>101.90473442036885</v>
      </c>
      <c r="C232" s="21">
        <v>106.03745509086855</v>
      </c>
      <c r="D232" s="21">
        <v>87.547404978103756</v>
      </c>
      <c r="E232" s="21">
        <v>87.449146508367264</v>
      </c>
      <c r="F232" s="21">
        <v>87.855813890906276</v>
      </c>
      <c r="G232" s="21">
        <v>82.642747345812182</v>
      </c>
      <c r="H232" s="21">
        <v>92.568783070019563</v>
      </c>
      <c r="I232" s="21">
        <v>87.630975297832947</v>
      </c>
      <c r="J232" s="21">
        <v>88.860998598982945</v>
      </c>
      <c r="K232" s="21">
        <v>79.216139964193744</v>
      </c>
      <c r="L232" s="21">
        <v>94.042542386034057</v>
      </c>
      <c r="M232" s="21">
        <v>64.881920248783558</v>
      </c>
      <c r="N232" s="21">
        <v>90.408755040213407</v>
      </c>
      <c r="O232" s="21">
        <v>185.43212980987701</v>
      </c>
      <c r="P232" s="21">
        <v>122.67224301202236</v>
      </c>
      <c r="Q232" s="21">
        <v>84.931812657379922</v>
      </c>
      <c r="R232" s="21">
        <v>231.94507414954745</v>
      </c>
      <c r="S232" s="21">
        <v>117.79338804524694</v>
      </c>
    </row>
    <row r="233" spans="1:19">
      <c r="A233" s="9">
        <f t="shared" si="3"/>
        <v>39814</v>
      </c>
      <c r="B233" s="21">
        <v>104.42757902212139</v>
      </c>
      <c r="C233" s="21">
        <v>108.45966383727128</v>
      </c>
      <c r="D233" s="21">
        <v>89.943604336007226</v>
      </c>
      <c r="E233" s="21">
        <v>88.768929689776655</v>
      </c>
      <c r="F233" s="21">
        <v>88.878125134888819</v>
      </c>
      <c r="G233" s="21">
        <v>87.478349430634267</v>
      </c>
      <c r="H233" s="21">
        <v>96.146009789515048</v>
      </c>
      <c r="I233" s="21">
        <v>89.138957037744603</v>
      </c>
      <c r="J233" s="21">
        <v>91.64209342995629</v>
      </c>
      <c r="K233" s="21">
        <v>83.062119254131289</v>
      </c>
      <c r="L233" s="21">
        <v>97.936213277689774</v>
      </c>
      <c r="M233" s="21">
        <v>68.681791124949683</v>
      </c>
      <c r="N233" s="21">
        <v>94.605326134600418</v>
      </c>
      <c r="O233" s="21">
        <v>186.60830502507056</v>
      </c>
      <c r="P233" s="21">
        <v>125.37827670895483</v>
      </c>
      <c r="Q233" s="21">
        <v>91.262976623245052</v>
      </c>
      <c r="R233" s="21">
        <v>218.01921195398108</v>
      </c>
      <c r="S233" s="21">
        <v>120.31421407224322</v>
      </c>
    </row>
    <row r="234" spans="1:19">
      <c r="A234" s="9">
        <f t="shared" si="3"/>
        <v>39845</v>
      </c>
      <c r="B234" s="21">
        <v>100.92348256430979</v>
      </c>
      <c r="C234" s="21">
        <v>103.79362209515109</v>
      </c>
      <c r="D234" s="21">
        <v>89.309769301670158</v>
      </c>
      <c r="E234" s="21">
        <v>85.239129466889025</v>
      </c>
      <c r="F234" s="21">
        <v>85.039441215754252</v>
      </c>
      <c r="G234" s="21">
        <v>87.599243614805005</v>
      </c>
      <c r="H234" s="21">
        <v>94.404635216806</v>
      </c>
      <c r="I234" s="21">
        <v>85.616062265628145</v>
      </c>
      <c r="J234" s="21">
        <v>88.165912191920086</v>
      </c>
      <c r="K234" s="21">
        <v>86.137628725977635</v>
      </c>
      <c r="L234" s="21">
        <v>96.884384579203314</v>
      </c>
      <c r="M234" s="21">
        <v>75.747626131613501</v>
      </c>
      <c r="N234" s="21">
        <v>94.696103327429512</v>
      </c>
      <c r="O234" s="21">
        <v>194.01172892624729</v>
      </c>
      <c r="P234" s="21">
        <v>117.72242076049405</v>
      </c>
      <c r="Q234" s="21">
        <v>89.500953316479027</v>
      </c>
      <c r="R234" s="21">
        <v>195.75843355225322</v>
      </c>
      <c r="S234" s="21">
        <v>113.61971780315947</v>
      </c>
    </row>
    <row r="235" spans="1:19">
      <c r="A235" s="9">
        <f t="shared" si="3"/>
        <v>39873</v>
      </c>
      <c r="B235" s="21">
        <v>100.94483984021196</v>
      </c>
      <c r="C235" s="21">
        <v>103.98858353014371</v>
      </c>
      <c r="D235" s="21">
        <v>88.570571682972769</v>
      </c>
      <c r="E235" s="21">
        <v>86.372083786261626</v>
      </c>
      <c r="F235" s="21">
        <v>86.548451028439914</v>
      </c>
      <c r="G235" s="21">
        <v>84.287600492284696</v>
      </c>
      <c r="H235" s="21">
        <v>90.705611764724281</v>
      </c>
      <c r="I235" s="21">
        <v>86.26473060144238</v>
      </c>
      <c r="J235" s="21">
        <v>85.538514917070216</v>
      </c>
      <c r="K235" s="21">
        <v>83.470517100301635</v>
      </c>
      <c r="L235" s="21">
        <v>92.759414291668435</v>
      </c>
      <c r="M235" s="21">
        <v>74.489977555606018</v>
      </c>
      <c r="N235" s="21">
        <v>91.095931872214123</v>
      </c>
      <c r="O235" s="21">
        <v>191.15334276367327</v>
      </c>
      <c r="P235" s="21">
        <v>118.843901173609</v>
      </c>
      <c r="Q235" s="21">
        <v>100.59388812254366</v>
      </c>
      <c r="R235" s="21">
        <v>167.51255944573217</v>
      </c>
      <c r="S235" s="21">
        <v>92.062467463903886</v>
      </c>
    </row>
    <row r="236" spans="1:19">
      <c r="A236" s="9">
        <f t="shared" si="3"/>
        <v>39904</v>
      </c>
      <c r="B236" s="21">
        <v>102.90460531529544</v>
      </c>
      <c r="C236" s="21">
        <v>106.47884127520769</v>
      </c>
      <c r="D236" s="21">
        <v>91.635415119971398</v>
      </c>
      <c r="E236" s="21">
        <v>92.260905597348241</v>
      </c>
      <c r="F236" s="21">
        <v>92.763878301763427</v>
      </c>
      <c r="G236" s="21">
        <v>86.316274458760745</v>
      </c>
      <c r="H236" s="21">
        <v>95.506729470443304</v>
      </c>
      <c r="I236" s="21">
        <v>91.81541515588124</v>
      </c>
      <c r="J236" s="21">
        <v>88.801791047981041</v>
      </c>
      <c r="K236" s="21">
        <v>85.022997670192439</v>
      </c>
      <c r="L236" s="21">
        <v>98.17178876409865</v>
      </c>
      <c r="M236" s="21">
        <v>72.310698680220383</v>
      </c>
      <c r="N236" s="21">
        <v>96.11077319908442</v>
      </c>
      <c r="O236" s="21">
        <v>167.26779996417173</v>
      </c>
      <c r="P236" s="21">
        <v>119.20519973596971</v>
      </c>
      <c r="Q236" s="21">
        <v>107.14742071473201</v>
      </c>
      <c r="R236" s="21">
        <v>140.477175327559</v>
      </c>
      <c r="S236" s="21">
        <v>95.878181505041837</v>
      </c>
    </row>
    <row r="237" spans="1:19">
      <c r="A237" s="9">
        <f t="shared" si="3"/>
        <v>39934</v>
      </c>
      <c r="B237" s="21">
        <v>111.79739736860381</v>
      </c>
      <c r="C237" s="21">
        <v>116.02927483591543</v>
      </c>
      <c r="D237" s="21">
        <v>96.461806929915625</v>
      </c>
      <c r="E237" s="21">
        <v>98.430254405775884</v>
      </c>
      <c r="F237" s="21">
        <v>99.234529810248546</v>
      </c>
      <c r="G237" s="21">
        <v>88.924528605034496</v>
      </c>
      <c r="H237" s="21">
        <v>100.93278012956543</v>
      </c>
      <c r="I237" s="21">
        <v>97.744299517827528</v>
      </c>
      <c r="J237" s="21">
        <v>93.10399751618219</v>
      </c>
      <c r="K237" s="21">
        <v>89.47799659076874</v>
      </c>
      <c r="L237" s="21">
        <v>104.04454172187283</v>
      </c>
      <c r="M237" s="21">
        <v>75.395007847922571</v>
      </c>
      <c r="N237" s="21">
        <v>101.67786428211666</v>
      </c>
      <c r="O237" s="21">
        <v>156.5699776870685</v>
      </c>
      <c r="P237" s="21">
        <v>133.97993538685043</v>
      </c>
      <c r="Q237" s="21">
        <v>122.6677912467382</v>
      </c>
      <c r="R237" s="21">
        <v>146.30834148891236</v>
      </c>
      <c r="S237" s="21">
        <v>92.67846924508234</v>
      </c>
    </row>
    <row r="238" spans="1:19">
      <c r="A238" s="9">
        <f t="shared" si="3"/>
        <v>39965</v>
      </c>
      <c r="B238" s="21">
        <v>120.50248741432883</v>
      </c>
      <c r="C238" s="21">
        <v>125.56488079213146</v>
      </c>
      <c r="D238" s="21">
        <v>98.047567223390459</v>
      </c>
      <c r="E238" s="21">
        <v>97.132131765052179</v>
      </c>
      <c r="F238" s="21">
        <v>97.722408369679115</v>
      </c>
      <c r="G238" s="21">
        <v>90.155656394833386</v>
      </c>
      <c r="H238" s="21">
        <v>109.06272587132324</v>
      </c>
      <c r="I238" s="21">
        <v>96.419714957089909</v>
      </c>
      <c r="J238" s="21">
        <v>91.600405118974351</v>
      </c>
      <c r="K238" s="21">
        <v>96.281351828603974</v>
      </c>
      <c r="L238" s="21">
        <v>116.00359799834092</v>
      </c>
      <c r="M238" s="21">
        <v>77.213812594543072</v>
      </c>
      <c r="N238" s="21">
        <v>112.87958637737232</v>
      </c>
      <c r="O238" s="21">
        <v>148.58386047930705</v>
      </c>
      <c r="P238" s="21">
        <v>152.98295321860425</v>
      </c>
      <c r="Q238" s="21">
        <v>142.93112853002563</v>
      </c>
      <c r="R238" s="21">
        <v>146.70353887677913</v>
      </c>
      <c r="S238" s="21">
        <v>100.76500724190721</v>
      </c>
    </row>
    <row r="239" spans="1:19">
      <c r="A239" s="9">
        <f t="shared" si="3"/>
        <v>39995</v>
      </c>
      <c r="B239" s="21">
        <v>116.32895270818941</v>
      </c>
      <c r="C239" s="21">
        <v>121.02288666205347</v>
      </c>
      <c r="D239" s="21">
        <v>97.569296542306645</v>
      </c>
      <c r="E239" s="21">
        <v>93.646618826250176</v>
      </c>
      <c r="F239" s="21">
        <v>93.940238202856136</v>
      </c>
      <c r="G239" s="21">
        <v>90.176333314248524</v>
      </c>
      <c r="H239" s="21">
        <v>116.1273601956312</v>
      </c>
      <c r="I239" s="21">
        <v>93.444968670213257</v>
      </c>
      <c r="J239" s="21">
        <v>92.080859106844102</v>
      </c>
      <c r="K239" s="21">
        <v>100.30887702455976</v>
      </c>
      <c r="L239" s="21">
        <v>125.68529304582302</v>
      </c>
      <c r="M239" s="21">
        <v>75.774865840389367</v>
      </c>
      <c r="N239" s="21">
        <v>120.9049229538677</v>
      </c>
      <c r="O239" s="21">
        <v>139.53487907981213</v>
      </c>
      <c r="P239" s="21">
        <v>143.46431393035064</v>
      </c>
      <c r="Q239" s="21">
        <v>134.40546501114366</v>
      </c>
      <c r="R239" s="21">
        <v>132.21689173708842</v>
      </c>
      <c r="S239" s="21">
        <v>102.48430649264293</v>
      </c>
    </row>
    <row r="240" spans="1:19">
      <c r="A240" s="9">
        <f t="shared" si="3"/>
        <v>40026</v>
      </c>
      <c r="B240" s="21">
        <v>122.79587139249345</v>
      </c>
      <c r="C240" s="21">
        <v>128.08414405570886</v>
      </c>
      <c r="D240" s="21">
        <v>100.62344445376736</v>
      </c>
      <c r="E240" s="21">
        <v>92.371118645985035</v>
      </c>
      <c r="F240" s="21">
        <v>92.284992127420296</v>
      </c>
      <c r="G240" s="21">
        <v>93.389047411549896</v>
      </c>
      <c r="H240" s="21">
        <v>131.72964714932152</v>
      </c>
      <c r="I240" s="21">
        <v>92.839768243573531</v>
      </c>
      <c r="J240" s="21">
        <v>96.010057870438317</v>
      </c>
      <c r="K240" s="21">
        <v>111.18916216736683</v>
      </c>
      <c r="L240" s="21">
        <v>145.92736491721726</v>
      </c>
      <c r="M240" s="21">
        <v>77.604141569159282</v>
      </c>
      <c r="N240" s="21">
        <v>139.60188760147469</v>
      </c>
      <c r="O240" s="21">
        <v>115.45256215384018</v>
      </c>
      <c r="P240" s="21">
        <v>154.86771795695884</v>
      </c>
      <c r="Q240" s="21">
        <v>147.91817254837687</v>
      </c>
      <c r="R240" s="21">
        <v>126.30858279759374</v>
      </c>
      <c r="S240" s="21">
        <v>105.35160167453414</v>
      </c>
    </row>
    <row r="241" spans="1:19">
      <c r="A241" s="9">
        <f t="shared" si="3"/>
        <v>40057</v>
      </c>
      <c r="B241" s="21">
        <v>119.13591956837655</v>
      </c>
      <c r="C241" s="21">
        <v>123.5822473810079</v>
      </c>
      <c r="D241" s="21">
        <v>98.791452258743846</v>
      </c>
      <c r="E241" s="21">
        <v>91.202632859757173</v>
      </c>
      <c r="F241" s="21">
        <v>90.719112328075511</v>
      </c>
      <c r="G241" s="21">
        <v>96.91735889468832</v>
      </c>
      <c r="H241" s="21">
        <v>123.89466897258144</v>
      </c>
      <c r="I241" s="21">
        <v>92.001728352007987</v>
      </c>
      <c r="J241" s="21">
        <v>97.407396388411257</v>
      </c>
      <c r="K241" s="21">
        <v>107.69421163999847</v>
      </c>
      <c r="L241" s="21">
        <v>134.42275253074516</v>
      </c>
      <c r="M241" s="21">
        <v>81.852961220685245</v>
      </c>
      <c r="N241" s="21">
        <v>130.22255995304434</v>
      </c>
      <c r="O241" s="21">
        <v>115.47014648909142</v>
      </c>
      <c r="P241" s="21">
        <v>148.56366943957798</v>
      </c>
      <c r="Q241" s="21">
        <v>138.85252615089539</v>
      </c>
      <c r="R241" s="21">
        <v>124.62614420062442</v>
      </c>
      <c r="S241" s="21">
        <v>99.876246115273744</v>
      </c>
    </row>
    <row r="242" spans="1:19">
      <c r="A242" s="9">
        <f t="shared" si="3"/>
        <v>40087</v>
      </c>
      <c r="B242" s="21">
        <v>126.64598912252359</v>
      </c>
      <c r="C242" s="21">
        <v>131.51991191292828</v>
      </c>
      <c r="D242" s="21">
        <v>102.28177821321765</v>
      </c>
      <c r="E242" s="21">
        <v>93.926990797187628</v>
      </c>
      <c r="F242" s="21">
        <v>93.482796753396954</v>
      </c>
      <c r="G242" s="21">
        <v>99.176917326229471</v>
      </c>
      <c r="H242" s="21">
        <v>129.30504646910359</v>
      </c>
      <c r="I242" s="21">
        <v>94.826288327764757</v>
      </c>
      <c r="J242" s="21">
        <v>100.90979644838269</v>
      </c>
      <c r="K242" s="21">
        <v>112.6853762406846</v>
      </c>
      <c r="L242" s="21">
        <v>140.59150731263199</v>
      </c>
      <c r="M242" s="21">
        <v>85.705627356823058</v>
      </c>
      <c r="N242" s="21">
        <v>136.23317231308511</v>
      </c>
      <c r="O242" s="21">
        <v>113.10489921962288</v>
      </c>
      <c r="P242" s="21">
        <v>161.88819495352968</v>
      </c>
      <c r="Q242" s="21">
        <v>149.66648599484984</v>
      </c>
      <c r="R242" s="21">
        <v>140.81670185907447</v>
      </c>
      <c r="S242" s="21">
        <v>103.67050726112406</v>
      </c>
    </row>
    <row r="243" spans="1:19">
      <c r="A243" s="9">
        <f t="shared" si="3"/>
        <v>40118</v>
      </c>
      <c r="B243" s="21">
        <v>131.50905974089255</v>
      </c>
      <c r="C243" s="21">
        <v>136.17301462761961</v>
      </c>
      <c r="D243" s="21">
        <v>106.77765277630724</v>
      </c>
      <c r="E243" s="21">
        <v>96.262743479991371</v>
      </c>
      <c r="F243" s="21">
        <v>96.122942323724018</v>
      </c>
      <c r="G243" s="21">
        <v>97.915052441217654</v>
      </c>
      <c r="H243" s="21">
        <v>136.26247488699417</v>
      </c>
      <c r="I243" s="21">
        <v>97.430872705032868</v>
      </c>
      <c r="J243" s="21">
        <v>105.33295559178423</v>
      </c>
      <c r="K243" s="21">
        <v>119.89948133047538</v>
      </c>
      <c r="L243" s="21">
        <v>148.55624966199366</v>
      </c>
      <c r="M243" s="21">
        <v>92.194013617519275</v>
      </c>
      <c r="N243" s="21">
        <v>143.84757819464173</v>
      </c>
      <c r="O243" s="21">
        <v>119.4029814790059</v>
      </c>
      <c r="P243" s="21">
        <v>167.28240524265021</v>
      </c>
      <c r="Q243" s="21">
        <v>155.39785350788924</v>
      </c>
      <c r="R243" s="21">
        <v>135.75724746422352</v>
      </c>
      <c r="S243" s="21">
        <v>110.00955694292408</v>
      </c>
    </row>
    <row r="244" spans="1:19">
      <c r="A244" s="9">
        <f t="shared" si="3"/>
        <v>40148</v>
      </c>
      <c r="B244" s="21">
        <v>134.04583728712714</v>
      </c>
      <c r="C244" s="21">
        <v>138.9271070240122</v>
      </c>
      <c r="D244" s="21">
        <v>109.82448779284769</v>
      </c>
      <c r="E244" s="21">
        <v>97.931661086845622</v>
      </c>
      <c r="F244" s="21">
        <v>97.692902178017661</v>
      </c>
      <c r="G244" s="21">
        <v>100.75355108519884</v>
      </c>
      <c r="H244" s="21">
        <v>143.28008017727686</v>
      </c>
      <c r="I244" s="21">
        <v>99.567466087542513</v>
      </c>
      <c r="J244" s="21">
        <v>110.63325095531701</v>
      </c>
      <c r="K244" s="21">
        <v>124.04709126892688</v>
      </c>
      <c r="L244" s="21">
        <v>156.25644627407564</v>
      </c>
      <c r="M244" s="21">
        <v>92.906969855836266</v>
      </c>
      <c r="N244" s="21">
        <v>150.85096343867809</v>
      </c>
      <c r="O244" s="21">
        <v>125.79228245587693</v>
      </c>
      <c r="P244" s="21">
        <v>169.08139774749461</v>
      </c>
      <c r="Q244" s="21">
        <v>151.70144508048034</v>
      </c>
      <c r="R244" s="21">
        <v>160.21164941907841</v>
      </c>
      <c r="S244" s="21">
        <v>116.63157136437165</v>
      </c>
    </row>
    <row r="245" spans="1:19">
      <c r="A245" s="9">
        <f t="shared" si="3"/>
        <v>40179</v>
      </c>
      <c r="B245" s="21">
        <v>139.83967929743204</v>
      </c>
      <c r="C245" s="21">
        <v>145.52830686101188</v>
      </c>
      <c r="D245" s="21">
        <v>113.16807484196775</v>
      </c>
      <c r="E245" s="21">
        <v>98.626087726334077</v>
      </c>
      <c r="F245" s="21">
        <v>98.518393838532972</v>
      </c>
      <c r="G245" s="21">
        <v>99.898921089333982</v>
      </c>
      <c r="H245" s="21">
        <v>155.12889838600205</v>
      </c>
      <c r="I245" s="21">
        <v>100.54561803934864</v>
      </c>
      <c r="J245" s="21">
        <v>113.53072902870363</v>
      </c>
      <c r="K245" s="21">
        <v>131.40405333125022</v>
      </c>
      <c r="L245" s="21">
        <v>171.66321695234703</v>
      </c>
      <c r="M245" s="21">
        <v>92.48134770892311</v>
      </c>
      <c r="N245" s="21">
        <v>165.24245019576733</v>
      </c>
      <c r="O245" s="21">
        <v>124.06821676389428</v>
      </c>
      <c r="P245" s="21">
        <v>178.41947067920964</v>
      </c>
      <c r="Q245" s="21">
        <v>158.35563533354477</v>
      </c>
      <c r="R245" s="21">
        <v>176.02274007984497</v>
      </c>
      <c r="S245" s="21">
        <v>138.31736231301952</v>
      </c>
    </row>
    <row r="246" spans="1:19">
      <c r="A246" s="9">
        <f t="shared" si="3"/>
        <v>40210</v>
      </c>
      <c r="B246" s="21">
        <v>136.55274221845761</v>
      </c>
      <c r="C246" s="21">
        <v>142.07387573096887</v>
      </c>
      <c r="D246" s="21">
        <v>111.75709712730719</v>
      </c>
      <c r="E246" s="21">
        <v>98.201712428488804</v>
      </c>
      <c r="F246" s="21">
        <v>98.346200068742576</v>
      </c>
      <c r="G246" s="21">
        <v>96.494013943354858</v>
      </c>
      <c r="H246" s="21">
        <v>152.09445589902558</v>
      </c>
      <c r="I246" s="21">
        <v>100.21408922843504</v>
      </c>
      <c r="J246" s="21">
        <v>113.82728195716396</v>
      </c>
      <c r="K246" s="21">
        <v>128.041278563362</v>
      </c>
      <c r="L246" s="21">
        <v>167.30478016002482</v>
      </c>
      <c r="M246" s="21">
        <v>90.081182602803068</v>
      </c>
      <c r="N246" s="21">
        <v>160.62119011578577</v>
      </c>
      <c r="O246" s="21">
        <v>126.40535462142721</v>
      </c>
      <c r="P246" s="21">
        <v>172.41900652177347</v>
      </c>
      <c r="Q246" s="21">
        <v>156.0026963375569</v>
      </c>
      <c r="R246" s="21">
        <v>167.89796132401878</v>
      </c>
      <c r="S246" s="21">
        <v>134.27937609684045</v>
      </c>
    </row>
    <row r="247" spans="1:19">
      <c r="A247" s="9">
        <f t="shared" si="3"/>
        <v>40238</v>
      </c>
      <c r="B247" s="21">
        <v>141.52480551180557</v>
      </c>
      <c r="C247" s="21">
        <v>147.44599105312204</v>
      </c>
      <c r="D247" s="21">
        <v>116.96915409997787</v>
      </c>
      <c r="E247" s="21">
        <v>100.82868260113396</v>
      </c>
      <c r="F247" s="21">
        <v>101.25378668256616</v>
      </c>
      <c r="G247" s="21">
        <v>95.804380213670214</v>
      </c>
      <c r="H247" s="21">
        <v>164.88368233172432</v>
      </c>
      <c r="I247" s="21">
        <v>103.17541885214774</v>
      </c>
      <c r="J247" s="21">
        <v>119.05046415648577</v>
      </c>
      <c r="K247" s="21">
        <v>136.88805553637067</v>
      </c>
      <c r="L247" s="21">
        <v>183.10133570298322</v>
      </c>
      <c r="M247" s="21">
        <v>92.208888410687933</v>
      </c>
      <c r="N247" s="21">
        <v>175.46042899948569</v>
      </c>
      <c r="O247" s="21">
        <v>128.99114080670168</v>
      </c>
      <c r="P247" s="21">
        <v>177.043925116846</v>
      </c>
      <c r="Q247" s="21">
        <v>167.56485825645106</v>
      </c>
      <c r="R247" s="21">
        <v>155.23778479670358</v>
      </c>
      <c r="S247" s="21">
        <v>135.87420442279131</v>
      </c>
    </row>
    <row r="248" spans="1:19">
      <c r="A248" s="9">
        <f t="shared" si="3"/>
        <v>40269</v>
      </c>
      <c r="B248" s="21">
        <v>149.31311788238261</v>
      </c>
      <c r="C248" s="21">
        <v>155.79503565526369</v>
      </c>
      <c r="D248" s="21">
        <v>124.06477023005951</v>
      </c>
      <c r="E248" s="21">
        <v>103.41736819651064</v>
      </c>
      <c r="F248" s="21">
        <v>103.79585780162009</v>
      </c>
      <c r="G248" s="21">
        <v>98.944002003048368</v>
      </c>
      <c r="H248" s="21">
        <v>184.49392377649244</v>
      </c>
      <c r="I248" s="21">
        <v>106.37717951513051</v>
      </c>
      <c r="J248" s="21">
        <v>126.39951425985741</v>
      </c>
      <c r="K248" s="21">
        <v>150.71912505076787</v>
      </c>
      <c r="L248" s="21">
        <v>207.58511958420451</v>
      </c>
      <c r="M248" s="21">
        <v>95.740874981361216</v>
      </c>
      <c r="N248" s="21">
        <v>198.18550046962025</v>
      </c>
      <c r="O248" s="21">
        <v>126.20744285554542</v>
      </c>
      <c r="P248" s="21">
        <v>185.83420482290444</v>
      </c>
      <c r="Q248" s="21">
        <v>178.58749312318332</v>
      </c>
      <c r="R248" s="21">
        <v>158.44954434918586</v>
      </c>
      <c r="S248" s="21">
        <v>144.40011743281966</v>
      </c>
    </row>
    <row r="249" spans="1:19">
      <c r="A249" s="9">
        <f t="shared" si="3"/>
        <v>40299</v>
      </c>
      <c r="B249" s="21">
        <v>140.40246995267557</v>
      </c>
      <c r="C249" s="21">
        <v>145.36205652986416</v>
      </c>
      <c r="D249" s="21">
        <v>118.98531521605973</v>
      </c>
      <c r="E249" s="21">
        <v>100.01459190084563</v>
      </c>
      <c r="F249" s="21">
        <v>100.18706314466569</v>
      </c>
      <c r="G249" s="21">
        <v>97.9761553862526</v>
      </c>
      <c r="H249" s="21">
        <v>169.12690461681302</v>
      </c>
      <c r="I249" s="21">
        <v>103.11347749319137</v>
      </c>
      <c r="J249" s="21">
        <v>124.07661263468718</v>
      </c>
      <c r="K249" s="21">
        <v>142.45448868222735</v>
      </c>
      <c r="L249" s="21">
        <v>187.03336277705984</v>
      </c>
      <c r="M249" s="21">
        <v>99.355471283398487</v>
      </c>
      <c r="N249" s="21">
        <v>179.56237327713018</v>
      </c>
      <c r="O249" s="21">
        <v>126.26403092468307</v>
      </c>
      <c r="P249" s="21">
        <v>171.38183465904618</v>
      </c>
      <c r="Q249" s="21">
        <v>163.7299936611233</v>
      </c>
      <c r="R249" s="21">
        <v>159.28376587207111</v>
      </c>
      <c r="S249" s="21">
        <v>147.42256692711271</v>
      </c>
    </row>
    <row r="250" spans="1:19">
      <c r="A250" s="9">
        <f t="shared" si="3"/>
        <v>40330</v>
      </c>
      <c r="B250" s="21">
        <v>137.71902392578434</v>
      </c>
      <c r="C250" s="21">
        <v>142.12593771621812</v>
      </c>
      <c r="D250" s="21">
        <v>114.33042370006503</v>
      </c>
      <c r="E250" s="21">
        <v>96.905762322951531</v>
      </c>
      <c r="F250" s="21">
        <v>96.353390708561477</v>
      </c>
      <c r="G250" s="21">
        <v>103.43423885885585</v>
      </c>
      <c r="H250" s="21">
        <v>157.22394042632388</v>
      </c>
      <c r="I250" s="21">
        <v>100.35497279507987</v>
      </c>
      <c r="J250" s="21">
        <v>123.68796238246097</v>
      </c>
      <c r="K250" s="21">
        <v>135.14403523593089</v>
      </c>
      <c r="L250" s="21">
        <v>170.55372279363118</v>
      </c>
      <c r="M250" s="21">
        <v>100.90982068645839</v>
      </c>
      <c r="N250" s="21">
        <v>164.56029733518182</v>
      </c>
      <c r="O250" s="21">
        <v>118.96700574296658</v>
      </c>
      <c r="P250" s="21">
        <v>171.55003393970154</v>
      </c>
      <c r="Q250" s="21">
        <v>164.0514926540599</v>
      </c>
      <c r="R250" s="21">
        <v>165.99576264812353</v>
      </c>
      <c r="S250" s="21">
        <v>146.47983478662078</v>
      </c>
    </row>
    <row r="251" spans="1:19">
      <c r="A251" s="9">
        <f t="shared" si="3"/>
        <v>40360</v>
      </c>
      <c r="B251" s="21">
        <v>137.84334103829431</v>
      </c>
      <c r="C251" s="21">
        <v>142.62640575577055</v>
      </c>
      <c r="D251" s="21">
        <v>114.98379576987531</v>
      </c>
      <c r="E251" s="21">
        <v>102.63800749347716</v>
      </c>
      <c r="F251" s="21">
        <v>102.12545867031344</v>
      </c>
      <c r="G251" s="21">
        <v>108.69581871758339</v>
      </c>
      <c r="H251" s="21">
        <v>151.66219492052886</v>
      </c>
      <c r="I251" s="21">
        <v>104.88744967197449</v>
      </c>
      <c r="J251" s="21">
        <v>120.10432650579327</v>
      </c>
      <c r="K251" s="21">
        <v>130.44116301296876</v>
      </c>
      <c r="L251" s="21">
        <v>164.20572406389692</v>
      </c>
      <c r="M251" s="21">
        <v>97.797462745840193</v>
      </c>
      <c r="N251" s="21">
        <v>158.64269899489815</v>
      </c>
      <c r="O251" s="21">
        <v>113.31182775805308</v>
      </c>
      <c r="P251" s="21">
        <v>170.90908663340878</v>
      </c>
      <c r="Q251" s="21">
        <v>159.84324280701358</v>
      </c>
      <c r="R251" s="21">
        <v>166.09770394947193</v>
      </c>
      <c r="S251" s="21">
        <v>143.54112788956505</v>
      </c>
    </row>
    <row r="252" spans="1:19">
      <c r="A252" s="9">
        <f t="shared" si="3"/>
        <v>40391</v>
      </c>
      <c r="B252" s="21">
        <v>141.64377611164545</v>
      </c>
      <c r="C252" s="21">
        <v>146.64976627737241</v>
      </c>
      <c r="D252" s="21">
        <v>120.65270640629824</v>
      </c>
      <c r="E252" s="21">
        <v>104.81680368332871</v>
      </c>
      <c r="F252" s="21">
        <v>104.4015206832873</v>
      </c>
      <c r="G252" s="21">
        <v>109.72503077339023</v>
      </c>
      <c r="H252" s="21">
        <v>165.38251197677147</v>
      </c>
      <c r="I252" s="21">
        <v>107.13137104887258</v>
      </c>
      <c r="J252" s="21">
        <v>122.78880241640634</v>
      </c>
      <c r="K252" s="21">
        <v>140.32627700535275</v>
      </c>
      <c r="L252" s="21">
        <v>182.31253494832049</v>
      </c>
      <c r="M252" s="21">
        <v>99.73381031931217</v>
      </c>
      <c r="N252" s="21">
        <v>175.04124038167211</v>
      </c>
      <c r="O252" s="21">
        <v>130.67119623482151</v>
      </c>
      <c r="P252" s="21">
        <v>172.00681975474103</v>
      </c>
      <c r="Q252" s="21">
        <v>160.92853297089994</v>
      </c>
      <c r="R252" s="21">
        <v>161.61693388646674</v>
      </c>
      <c r="S252" s="21">
        <v>137.29423852867203</v>
      </c>
    </row>
    <row r="253" spans="1:19">
      <c r="A253" s="9">
        <f t="shared" si="3"/>
        <v>40422</v>
      </c>
      <c r="B253" s="21">
        <v>144.43360628533779</v>
      </c>
      <c r="C253" s="21">
        <v>149.25525518809013</v>
      </c>
      <c r="D253" s="21">
        <v>125.39115218914856</v>
      </c>
      <c r="E253" s="21">
        <v>109.7165748207838</v>
      </c>
      <c r="F253" s="21">
        <v>109.67239266628133</v>
      </c>
      <c r="G253" s="21">
        <v>110.23876341893194</v>
      </c>
      <c r="H253" s="21">
        <v>168.86531250018558</v>
      </c>
      <c r="I253" s="21">
        <v>112.21452212691129</v>
      </c>
      <c r="J253" s="21">
        <v>129.11246991950713</v>
      </c>
      <c r="K253" s="21">
        <v>144.03765352995953</v>
      </c>
      <c r="L253" s="21">
        <v>184.66615598204845</v>
      </c>
      <c r="M253" s="21">
        <v>104.75786978427897</v>
      </c>
      <c r="N253" s="21">
        <v>178.18020052413996</v>
      </c>
      <c r="O253" s="21">
        <v>141.42405602155273</v>
      </c>
      <c r="P253" s="21">
        <v>171.97802745635389</v>
      </c>
      <c r="Q253" s="21">
        <v>160.65561490179189</v>
      </c>
      <c r="R253" s="21">
        <v>156.1051113270419</v>
      </c>
      <c r="S253" s="21">
        <v>138.16697028484106</v>
      </c>
    </row>
    <row r="254" spans="1:19">
      <c r="A254" s="9">
        <f t="shared" si="3"/>
        <v>40452</v>
      </c>
      <c r="B254" s="21">
        <v>152.20746093923862</v>
      </c>
      <c r="C254" s="21">
        <v>157.26471259345632</v>
      </c>
      <c r="D254" s="21">
        <v>131.78403398447065</v>
      </c>
      <c r="E254" s="21">
        <v>113.33367704912047</v>
      </c>
      <c r="F254" s="21">
        <v>113.51648059962476</v>
      </c>
      <c r="G254" s="21">
        <v>111.17312306868983</v>
      </c>
      <c r="H254" s="21">
        <v>179.47625364133177</v>
      </c>
      <c r="I254" s="21">
        <v>116.67773949953448</v>
      </c>
      <c r="J254" s="21">
        <v>139.29943074324598</v>
      </c>
      <c r="K254" s="21">
        <v>152.66695259689672</v>
      </c>
      <c r="L254" s="21">
        <v>195.44561957844172</v>
      </c>
      <c r="M254" s="21">
        <v>111.30838197409061</v>
      </c>
      <c r="N254" s="21">
        <v>189.1851811976546</v>
      </c>
      <c r="O254" s="21">
        <v>156.0620632378739</v>
      </c>
      <c r="P254" s="21">
        <v>181.74942391081746</v>
      </c>
      <c r="Q254" s="21">
        <v>167.60451542290198</v>
      </c>
      <c r="R254" s="21">
        <v>153.65390915270436</v>
      </c>
      <c r="S254" s="21">
        <v>144.90410405560993</v>
      </c>
    </row>
    <row r="255" spans="1:19">
      <c r="A255" s="9">
        <f t="shared" si="3"/>
        <v>40483</v>
      </c>
      <c r="B255" s="21">
        <v>157.06460196086698</v>
      </c>
      <c r="C255" s="21">
        <v>162.41884072059301</v>
      </c>
      <c r="D255" s="21">
        <v>135.38023672469518</v>
      </c>
      <c r="E255" s="21">
        <v>114.75559051323653</v>
      </c>
      <c r="F255" s="21">
        <v>114.62306697703596</v>
      </c>
      <c r="G255" s="21">
        <v>116.32188532998954</v>
      </c>
      <c r="H255" s="21">
        <v>187.39318264161517</v>
      </c>
      <c r="I255" s="21">
        <v>119.11140093899446</v>
      </c>
      <c r="J255" s="21">
        <v>148.57729759275946</v>
      </c>
      <c r="K255" s="21">
        <v>158.02972397783293</v>
      </c>
      <c r="L255" s="21">
        <v>202.8216069869236</v>
      </c>
      <c r="M255" s="21">
        <v>114.72476878698646</v>
      </c>
      <c r="N255" s="21">
        <v>197.07951909204721</v>
      </c>
      <c r="O255" s="21">
        <v>159.62402107177678</v>
      </c>
      <c r="P255" s="21">
        <v>188.43047979752561</v>
      </c>
      <c r="Q255" s="21">
        <v>173.78595777690279</v>
      </c>
      <c r="R255" s="21">
        <v>159.99955890302618</v>
      </c>
      <c r="S255" s="21">
        <v>160.57478078470942</v>
      </c>
    </row>
    <row r="256" spans="1:19">
      <c r="A256" s="9">
        <f t="shared" si="3"/>
        <v>40513</v>
      </c>
      <c r="B256" s="21">
        <v>166.16203939965649</v>
      </c>
      <c r="C256" s="21">
        <v>172.35818813899044</v>
      </c>
      <c r="D256" s="21">
        <v>142.3562936051942</v>
      </c>
      <c r="E256" s="21">
        <v>121.92545714986656</v>
      </c>
      <c r="F256" s="21">
        <v>121.91063862337239</v>
      </c>
      <c r="G256" s="21">
        <v>122.10059721860561</v>
      </c>
      <c r="H256" s="21">
        <v>197.8191585681966</v>
      </c>
      <c r="I256" s="21">
        <v>126.66465124267388</v>
      </c>
      <c r="J256" s="21">
        <v>158.72403622761507</v>
      </c>
      <c r="K256" s="21">
        <v>164.61558014220324</v>
      </c>
      <c r="L256" s="21">
        <v>213.35857333467814</v>
      </c>
      <c r="M256" s="21">
        <v>117.49067727443447</v>
      </c>
      <c r="N256" s="21">
        <v>207.65205958380849</v>
      </c>
      <c r="O256" s="21">
        <v>160.80819378246301</v>
      </c>
      <c r="P256" s="21">
        <v>200.59643977371488</v>
      </c>
      <c r="Q256" s="21">
        <v>188.71414404395327</v>
      </c>
      <c r="R256" s="21">
        <v>166.87208044073395</v>
      </c>
      <c r="S256" s="21">
        <v>177.96828343189145</v>
      </c>
    </row>
    <row r="257" spans="1:19">
      <c r="A257" s="9">
        <f t="shared" si="3"/>
        <v>40544</v>
      </c>
      <c r="B257" s="21">
        <v>172.45876789406429</v>
      </c>
      <c r="C257" s="21">
        <v>179.67677571827141</v>
      </c>
      <c r="D257" s="21">
        <v>147.24303945082269</v>
      </c>
      <c r="E257" s="21">
        <v>126.03666700675264</v>
      </c>
      <c r="F257" s="21">
        <v>125.78468233368295</v>
      </c>
      <c r="G257" s="21">
        <v>129.01487222709065</v>
      </c>
      <c r="H257" s="21">
        <v>209.88201144493047</v>
      </c>
      <c r="I257" s="21">
        <v>131.91790261552924</v>
      </c>
      <c r="J257" s="21">
        <v>171.70289408804013</v>
      </c>
      <c r="K257" s="21">
        <v>169.20716403059683</v>
      </c>
      <c r="L257" s="21">
        <v>225.0573352323446</v>
      </c>
      <c r="M257" s="21">
        <v>115.21101564804431</v>
      </c>
      <c r="N257" s="21">
        <v>218.16859757486222</v>
      </c>
      <c r="O257" s="21">
        <v>162.58264334839524</v>
      </c>
      <c r="P257" s="21">
        <v>208.93267198574378</v>
      </c>
      <c r="Q257" s="21">
        <v>193.30708725507432</v>
      </c>
      <c r="R257" s="21">
        <v>177.46390003878841</v>
      </c>
      <c r="S257" s="21">
        <v>195.96242140398437</v>
      </c>
    </row>
    <row r="258" spans="1:19">
      <c r="A258" s="9">
        <f t="shared" si="3"/>
        <v>40575</v>
      </c>
      <c r="B258" s="21">
        <v>178.70444958861049</v>
      </c>
      <c r="C258" s="21">
        <v>186.48108952264067</v>
      </c>
      <c r="D258" s="21">
        <v>152.92032191827099</v>
      </c>
      <c r="E258" s="21">
        <v>130.2123189262997</v>
      </c>
      <c r="F258" s="21">
        <v>129.46603235176758</v>
      </c>
      <c r="G258" s="21">
        <v>139.0326751212379</v>
      </c>
      <c r="H258" s="21">
        <v>221.1416272683733</v>
      </c>
      <c r="I258" s="21">
        <v>137.53378306120322</v>
      </c>
      <c r="J258" s="21">
        <v>187.06153667453316</v>
      </c>
      <c r="K258" s="21">
        <v>175.06877937701313</v>
      </c>
      <c r="L258" s="21">
        <v>234.68768189901016</v>
      </c>
      <c r="M258" s="21">
        <v>117.42900786487242</v>
      </c>
      <c r="N258" s="21">
        <v>227.71247757433818</v>
      </c>
      <c r="O258" s="21">
        <v>167.17209563157937</v>
      </c>
      <c r="P258" s="21">
        <v>216.00052857567803</v>
      </c>
      <c r="Q258" s="21">
        <v>200.97470804863164</v>
      </c>
      <c r="R258" s="21">
        <v>176.69825491127639</v>
      </c>
      <c r="S258" s="21">
        <v>187.40827312776136</v>
      </c>
    </row>
    <row r="259" spans="1:19">
      <c r="A259" s="9">
        <f t="shared" si="3"/>
        <v>40603</v>
      </c>
      <c r="B259" s="21">
        <v>184.78315196360202</v>
      </c>
      <c r="C259" s="21">
        <v>192.7827017230662</v>
      </c>
      <c r="D259" s="21">
        <v>150.86711994493183</v>
      </c>
      <c r="E259" s="21">
        <v>129.43957531055176</v>
      </c>
      <c r="F259" s="21">
        <v>128.41608480391875</v>
      </c>
      <c r="G259" s="21">
        <v>141.53620298511586</v>
      </c>
      <c r="H259" s="21">
        <v>210.74660766877307</v>
      </c>
      <c r="I259" s="21">
        <v>136.46183508692567</v>
      </c>
      <c r="J259" s="21">
        <v>183.96555095640574</v>
      </c>
      <c r="K259" s="21">
        <v>170.99270515424564</v>
      </c>
      <c r="L259" s="21">
        <v>221.39146368208085</v>
      </c>
      <c r="M259" s="21">
        <v>122.26700234601041</v>
      </c>
      <c r="N259" s="21">
        <v>217.0185023851902</v>
      </c>
      <c r="O259" s="21">
        <v>171.49231472409517</v>
      </c>
      <c r="P259" s="21">
        <v>233.84182190461942</v>
      </c>
      <c r="Q259" s="21">
        <v>220.80718199565851</v>
      </c>
      <c r="R259" s="21">
        <v>176.27841381376092</v>
      </c>
      <c r="S259" s="21">
        <v>191.07165512919048</v>
      </c>
    </row>
    <row r="260" spans="1:19">
      <c r="A260" s="9">
        <f t="shared" si="3"/>
        <v>40634</v>
      </c>
      <c r="B260" s="21">
        <v>194.30603335769445</v>
      </c>
      <c r="C260" s="21">
        <v>202.93164835602386</v>
      </c>
      <c r="D260" s="21">
        <v>155.29808682707886</v>
      </c>
      <c r="E260" s="21">
        <v>133.37180186346521</v>
      </c>
      <c r="F260" s="21">
        <v>132.80219211593132</v>
      </c>
      <c r="G260" s="21">
        <v>140.10401578344292</v>
      </c>
      <c r="H260" s="21">
        <v>215.48381864890592</v>
      </c>
      <c r="I260" s="21">
        <v>140.23183041102931</v>
      </c>
      <c r="J260" s="21">
        <v>186.63809525420831</v>
      </c>
      <c r="K260" s="21">
        <v>176.62733046655691</v>
      </c>
      <c r="L260" s="21">
        <v>226.94933233024102</v>
      </c>
      <c r="M260" s="21">
        <v>127.97583628002631</v>
      </c>
      <c r="N260" s="21">
        <v>223.98388404154409</v>
      </c>
      <c r="O260" s="21">
        <v>173.52648030626412</v>
      </c>
      <c r="P260" s="21">
        <v>250.73002696841135</v>
      </c>
      <c r="Q260" s="21">
        <v>233.93433996041128</v>
      </c>
      <c r="R260" s="21">
        <v>196.67707203546732</v>
      </c>
      <c r="S260" s="21">
        <v>190.09985857668178</v>
      </c>
    </row>
    <row r="261" spans="1:19">
      <c r="A261" s="9">
        <f t="shared" si="3"/>
        <v>40664</v>
      </c>
      <c r="B261" s="21">
        <v>186.86763595146297</v>
      </c>
      <c r="C261" s="21">
        <v>194.31976562045375</v>
      </c>
      <c r="D261" s="21">
        <v>150.97405167792306</v>
      </c>
      <c r="E261" s="21">
        <v>130.56077013461368</v>
      </c>
      <c r="F261" s="21">
        <v>129.79625148815614</v>
      </c>
      <c r="G261" s="21">
        <v>139.59661106965311</v>
      </c>
      <c r="H261" s="21">
        <v>204.2072344543578</v>
      </c>
      <c r="I261" s="21">
        <v>135.39251177665494</v>
      </c>
      <c r="J261" s="21">
        <v>168.07795626711561</v>
      </c>
      <c r="K261" s="21">
        <v>172.84256054465109</v>
      </c>
      <c r="L261" s="21">
        <v>218.56779417007394</v>
      </c>
      <c r="M261" s="21">
        <v>128.63523858772317</v>
      </c>
      <c r="N261" s="21">
        <v>214.76595451626736</v>
      </c>
      <c r="O261" s="21">
        <v>172.09532083772422</v>
      </c>
      <c r="P261" s="21">
        <v>238.78678447999178</v>
      </c>
      <c r="Q261" s="21">
        <v>217.44285952496924</v>
      </c>
      <c r="R261" s="21">
        <v>203.62736853134712</v>
      </c>
      <c r="S261" s="21">
        <v>184.75974097362797</v>
      </c>
    </row>
    <row r="262" spans="1:19">
      <c r="A262" s="9">
        <f t="shared" si="3"/>
        <v>40695</v>
      </c>
      <c r="B262" s="21">
        <v>184.91328574508717</v>
      </c>
      <c r="C262" s="21">
        <v>191.97918622519126</v>
      </c>
      <c r="D262" s="21">
        <v>149.4113209996479</v>
      </c>
      <c r="E262" s="21">
        <v>128.38701527645432</v>
      </c>
      <c r="F262" s="21">
        <v>127.85077536345601</v>
      </c>
      <c r="G262" s="21">
        <v>134.72483133800267</v>
      </c>
      <c r="H262" s="21">
        <v>200.92193040642437</v>
      </c>
      <c r="I262" s="21">
        <v>133.43038854982177</v>
      </c>
      <c r="J262" s="21">
        <v>167.5474646237989</v>
      </c>
      <c r="K262" s="21">
        <v>171.21052711734603</v>
      </c>
      <c r="L262" s="21">
        <v>214.18751535300549</v>
      </c>
      <c r="M262" s="21">
        <v>129.66021878569921</v>
      </c>
      <c r="N262" s="21">
        <v>210.63397487647771</v>
      </c>
      <c r="O262" s="21">
        <v>178.58844160145892</v>
      </c>
      <c r="P262" s="21">
        <v>236.26596667619867</v>
      </c>
      <c r="Q262" s="21">
        <v>212.9653404882547</v>
      </c>
      <c r="R262" s="21">
        <v>208.81344606331814</v>
      </c>
      <c r="S262" s="21">
        <v>183.59646338029057</v>
      </c>
    </row>
    <row r="263" spans="1:19">
      <c r="A263" s="9">
        <f t="shared" ref="A263:A326" si="4">EDATE(A262,1)</f>
        <v>40725</v>
      </c>
      <c r="B263" s="21">
        <v>187.88328347747031</v>
      </c>
      <c r="C263" s="21">
        <v>194.88506923288398</v>
      </c>
      <c r="D263" s="21">
        <v>150.6750251835725</v>
      </c>
      <c r="E263" s="21">
        <v>127.48234814556959</v>
      </c>
      <c r="F263" s="21">
        <v>126.96076018007869</v>
      </c>
      <c r="G263" s="21">
        <v>133.64699293434549</v>
      </c>
      <c r="H263" s="21">
        <v>202.71077982816968</v>
      </c>
      <c r="I263" s="21">
        <v>131.88935033998666</v>
      </c>
      <c r="J263" s="21">
        <v>161.7015456655015</v>
      </c>
      <c r="K263" s="21">
        <v>175.54638645143038</v>
      </c>
      <c r="L263" s="21">
        <v>219.01101015761867</v>
      </c>
      <c r="M263" s="21">
        <v>133.52463037563697</v>
      </c>
      <c r="N263" s="21">
        <v>215.6160095987384</v>
      </c>
      <c r="O263" s="21">
        <v>193.96533555935031</v>
      </c>
      <c r="P263" s="21">
        <v>241.70407423847689</v>
      </c>
      <c r="Q263" s="21">
        <v>218.55487667758374</v>
      </c>
      <c r="R263" s="21">
        <v>216.50155727842176</v>
      </c>
      <c r="S263" s="21">
        <v>182.27141200791723</v>
      </c>
    </row>
    <row r="264" spans="1:19">
      <c r="A264" s="9">
        <f t="shared" si="4"/>
        <v>40756</v>
      </c>
      <c r="B264" s="21">
        <v>183.21064331112561</v>
      </c>
      <c r="C264" s="21">
        <v>188.02540356044119</v>
      </c>
      <c r="D264" s="21">
        <v>151.53445875352753</v>
      </c>
      <c r="E264" s="21">
        <v>127.06142259194539</v>
      </c>
      <c r="F264" s="21">
        <v>126.56096371498175</v>
      </c>
      <c r="G264" s="21">
        <v>132.97634282015071</v>
      </c>
      <c r="H264" s="21">
        <v>196.13935237020192</v>
      </c>
      <c r="I264" s="21">
        <v>130.39896441909366</v>
      </c>
      <c r="J264" s="21">
        <v>152.97654538423777</v>
      </c>
      <c r="K264" s="21">
        <v>179.72931541345562</v>
      </c>
      <c r="L264" s="21">
        <v>213.29557852029271</v>
      </c>
      <c r="M264" s="21">
        <v>147.27733031895229</v>
      </c>
      <c r="N264" s="21">
        <v>211.3277927840177</v>
      </c>
      <c r="O264" s="21">
        <v>197.70518086714404</v>
      </c>
      <c r="P264" s="21">
        <v>229.02943138003934</v>
      </c>
      <c r="Q264" s="21">
        <v>201.09475752829186</v>
      </c>
      <c r="R264" s="21">
        <v>217.31712813324711</v>
      </c>
      <c r="S264" s="21">
        <v>182.62307200317318</v>
      </c>
    </row>
    <row r="265" spans="1:19">
      <c r="A265" s="9">
        <f t="shared" si="4"/>
        <v>40787</v>
      </c>
      <c r="B265" s="21">
        <v>180.65374731911871</v>
      </c>
      <c r="C265" s="21">
        <v>185.03383325958293</v>
      </c>
      <c r="D265" s="21">
        <v>147.02880710767755</v>
      </c>
      <c r="E265" s="21">
        <v>121.36944339809207</v>
      </c>
      <c r="F265" s="21">
        <v>120.63699399481941</v>
      </c>
      <c r="G265" s="21">
        <v>130.02625815545952</v>
      </c>
      <c r="H265" s="21">
        <v>190.23901099077469</v>
      </c>
      <c r="I265" s="21">
        <v>125.04594359074487</v>
      </c>
      <c r="J265" s="21">
        <v>149.91648756199743</v>
      </c>
      <c r="K265" s="21">
        <v>176.25873684996304</v>
      </c>
      <c r="L265" s="21">
        <v>206.26628954824653</v>
      </c>
      <c r="M265" s="21">
        <v>147.24732590476131</v>
      </c>
      <c r="N265" s="21">
        <v>204.01157818773459</v>
      </c>
      <c r="O265" s="21">
        <v>196.18786588880153</v>
      </c>
      <c r="P265" s="21">
        <v>229.29136043115523</v>
      </c>
      <c r="Q265" s="21">
        <v>205.51649630876148</v>
      </c>
      <c r="R265" s="21">
        <v>215.53512330769502</v>
      </c>
      <c r="S265" s="21">
        <v>182.79367564695855</v>
      </c>
    </row>
    <row r="266" spans="1:19">
      <c r="A266" s="9">
        <f t="shared" si="4"/>
        <v>40817</v>
      </c>
      <c r="B266" s="21">
        <v>174.89844689719337</v>
      </c>
      <c r="C266" s="21">
        <v>179.59383653738965</v>
      </c>
      <c r="D266" s="21">
        <v>138.37879489739589</v>
      </c>
      <c r="E266" s="21">
        <v>118.37961568745091</v>
      </c>
      <c r="F266" s="21">
        <v>118.24710845754521</v>
      </c>
      <c r="G266" s="21">
        <v>119.94571778020972</v>
      </c>
      <c r="H266" s="21">
        <v>171.28533879330169</v>
      </c>
      <c r="I266" s="21">
        <v>121.46467440497823</v>
      </c>
      <c r="J266" s="21">
        <v>142.3342744233581</v>
      </c>
      <c r="K266" s="21">
        <v>159.23726545752956</v>
      </c>
      <c r="L266" s="21">
        <v>182.79272309706354</v>
      </c>
      <c r="M266" s="21">
        <v>136.46376345108624</v>
      </c>
      <c r="N266" s="21">
        <v>180.13391762867846</v>
      </c>
      <c r="O266" s="21">
        <v>195.67024608754227</v>
      </c>
      <c r="P266" s="21">
        <v>227.72318632522021</v>
      </c>
      <c r="Q266" s="21">
        <v>204.48633294248873</v>
      </c>
      <c r="R266" s="21">
        <v>218.12597208428866</v>
      </c>
      <c r="S266" s="21">
        <v>177.13350660188539</v>
      </c>
    </row>
    <row r="267" spans="1:19">
      <c r="A267" s="9">
        <f t="shared" si="4"/>
        <v>40848</v>
      </c>
      <c r="B267" s="21">
        <v>176.8079011964868</v>
      </c>
      <c r="C267" s="21">
        <v>181.05083344421078</v>
      </c>
      <c r="D267" s="21">
        <v>137.05910304035925</v>
      </c>
      <c r="E267" s="21">
        <v>118.01177386191203</v>
      </c>
      <c r="F267" s="21">
        <v>118.05669557818973</v>
      </c>
      <c r="G267" s="21">
        <v>117.48084438792897</v>
      </c>
      <c r="H267" s="21">
        <v>162.99750796642388</v>
      </c>
      <c r="I267" s="21">
        <v>119.85824917613152</v>
      </c>
      <c r="J267" s="21">
        <v>132.34916256868374</v>
      </c>
      <c r="K267" s="21">
        <v>158.47062513073732</v>
      </c>
      <c r="L267" s="21">
        <v>175.17952256386903</v>
      </c>
      <c r="M267" s="21">
        <v>142.31640240061978</v>
      </c>
      <c r="N267" s="21">
        <v>173.96945113355525</v>
      </c>
      <c r="O267" s="21">
        <v>192.94218198951972</v>
      </c>
      <c r="P267" s="21">
        <v>234.30351767131862</v>
      </c>
      <c r="Q267" s="21">
        <v>215.40171194593438</v>
      </c>
      <c r="R267" s="21">
        <v>214.82119375078545</v>
      </c>
      <c r="S267" s="21">
        <v>168.93517373767475</v>
      </c>
    </row>
    <row r="268" spans="1:19">
      <c r="A268" s="9">
        <f t="shared" si="4"/>
        <v>40878</v>
      </c>
      <c r="B268" s="21">
        <v>173.39049214484794</v>
      </c>
      <c r="C268" s="21">
        <v>178.03227112925535</v>
      </c>
      <c r="D268" s="21">
        <v>133.19528317799302</v>
      </c>
      <c r="E268" s="21">
        <v>114.89002664949096</v>
      </c>
      <c r="F268" s="21">
        <v>115.07819537229739</v>
      </c>
      <c r="G268" s="21">
        <v>112.66606173234149</v>
      </c>
      <c r="H268" s="21">
        <v>161.59413108140271</v>
      </c>
      <c r="I268" s="21">
        <v>116.59548763534211</v>
      </c>
      <c r="J268" s="21">
        <v>128.13247667851712</v>
      </c>
      <c r="K268" s="21">
        <v>154.52081566950642</v>
      </c>
      <c r="L268" s="21">
        <v>174.89437150549674</v>
      </c>
      <c r="M268" s="21">
        <v>134.82358788435818</v>
      </c>
      <c r="N268" s="21">
        <v>172.43989821927534</v>
      </c>
      <c r="O268" s="21">
        <v>179.22508775309541</v>
      </c>
      <c r="P268" s="21">
        <v>231.53183040132936</v>
      </c>
      <c r="Q268" s="21">
        <v>215.64789137747513</v>
      </c>
      <c r="R268" s="21">
        <v>214.90646721246671</v>
      </c>
      <c r="S268" s="21">
        <v>165.00877677094735</v>
      </c>
    </row>
    <row r="269" spans="1:19">
      <c r="A269" s="9">
        <f t="shared" si="4"/>
        <v>40909</v>
      </c>
      <c r="B269" s="21">
        <v>176.45637987445079</v>
      </c>
      <c r="C269" s="21">
        <v>181.4104445348826</v>
      </c>
      <c r="D269" s="21">
        <v>136.28586897904893</v>
      </c>
      <c r="E269" s="21">
        <v>117.4858697009621</v>
      </c>
      <c r="F269" s="21">
        <v>117.84453180774153</v>
      </c>
      <c r="G269" s="21">
        <v>113.24684458195246</v>
      </c>
      <c r="H269" s="21">
        <v>168.92110662354347</v>
      </c>
      <c r="I269" s="21">
        <v>119.47862870002429</v>
      </c>
      <c r="J269" s="21">
        <v>132.95911223415501</v>
      </c>
      <c r="K269" s="21">
        <v>158.93155903634241</v>
      </c>
      <c r="L269" s="21">
        <v>183.21517486505689</v>
      </c>
      <c r="M269" s="21">
        <v>135.45407104770862</v>
      </c>
      <c r="N269" s="21">
        <v>180.17015176093059</v>
      </c>
      <c r="O269" s="21">
        <v>170.32010451041495</v>
      </c>
      <c r="P269" s="21">
        <v>234.56199300439221</v>
      </c>
      <c r="Q269" s="21">
        <v>223.24838568969002</v>
      </c>
      <c r="R269" s="21">
        <v>207.60626719113534</v>
      </c>
      <c r="S269" s="21">
        <v>170.12516407995241</v>
      </c>
    </row>
    <row r="270" spans="1:19">
      <c r="A270" s="9">
        <f t="shared" si="4"/>
        <v>40940</v>
      </c>
      <c r="B270" s="21">
        <v>181.91846894726424</v>
      </c>
      <c r="C270" s="21">
        <v>186.70655867385531</v>
      </c>
      <c r="D270" s="21">
        <v>140.04172323773849</v>
      </c>
      <c r="E270" s="21">
        <v>120.01498562813926</v>
      </c>
      <c r="F270" s="21">
        <v>120.59323284738623</v>
      </c>
      <c r="G270" s="21">
        <v>113.18068548588008</v>
      </c>
      <c r="H270" s="21">
        <v>173.14984478035478</v>
      </c>
      <c r="I270" s="21">
        <v>122.28173441202605</v>
      </c>
      <c r="J270" s="21">
        <v>137.61568581888349</v>
      </c>
      <c r="K270" s="21">
        <v>165.00357520436074</v>
      </c>
      <c r="L270" s="21">
        <v>187.27385824858268</v>
      </c>
      <c r="M270" s="21">
        <v>143.4725846648077</v>
      </c>
      <c r="N270" s="21">
        <v>185.54904960792712</v>
      </c>
      <c r="O270" s="21">
        <v>163.68745325345631</v>
      </c>
      <c r="P270" s="21">
        <v>242.49210694939251</v>
      </c>
      <c r="Q270" s="21">
        <v>233.81203610873627</v>
      </c>
      <c r="R270" s="21">
        <v>201.15198335357539</v>
      </c>
      <c r="S270" s="21">
        <v>170.8758848092555</v>
      </c>
    </row>
    <row r="271" spans="1:19">
      <c r="A271" s="9">
        <f t="shared" si="4"/>
        <v>40969</v>
      </c>
      <c r="B271" s="21">
        <v>185.63124393426648</v>
      </c>
      <c r="C271" s="21">
        <v>191.46327937594535</v>
      </c>
      <c r="D271" s="21">
        <v>140.10928689537741</v>
      </c>
      <c r="E271" s="21">
        <v>122.02622655867198</v>
      </c>
      <c r="F271" s="21">
        <v>123.09949405875805</v>
      </c>
      <c r="G271" s="21">
        <v>109.34128492060869</v>
      </c>
      <c r="H271" s="21">
        <v>172.82907716082883</v>
      </c>
      <c r="I271" s="21">
        <v>123.75028070870783</v>
      </c>
      <c r="J271" s="21">
        <v>135.41304755228839</v>
      </c>
      <c r="K271" s="21">
        <v>162.50148188636786</v>
      </c>
      <c r="L271" s="21">
        <v>187.70109106417283</v>
      </c>
      <c r="M271" s="21">
        <v>138.13840820066872</v>
      </c>
      <c r="N271" s="21">
        <v>185.48321385482163</v>
      </c>
      <c r="O271" s="21">
        <v>169.054822223603</v>
      </c>
      <c r="P271" s="21">
        <v>251.47758657867288</v>
      </c>
      <c r="Q271" s="21">
        <v>245.79128759740971</v>
      </c>
      <c r="R271" s="21">
        <v>206.57876406516363</v>
      </c>
      <c r="S271" s="21">
        <v>161.71936864266704</v>
      </c>
    </row>
    <row r="272" spans="1:19">
      <c r="A272" s="9">
        <f t="shared" si="4"/>
        <v>41000</v>
      </c>
      <c r="B272" s="21">
        <v>182.59682224073472</v>
      </c>
      <c r="C272" s="21">
        <v>188.3004155309317</v>
      </c>
      <c r="D272" s="21">
        <v>139.73009689845802</v>
      </c>
      <c r="E272" s="21">
        <v>120.90348228893046</v>
      </c>
      <c r="F272" s="21">
        <v>122.16986095625131</v>
      </c>
      <c r="G272" s="21">
        <v>105.93616101500304</v>
      </c>
      <c r="H272" s="21">
        <v>171.84550088903472</v>
      </c>
      <c r="I272" s="21">
        <v>122.82109582870811</v>
      </c>
      <c r="J272" s="21">
        <v>135.79324035795858</v>
      </c>
      <c r="K272" s="21">
        <v>160.46307253992674</v>
      </c>
      <c r="L272" s="21">
        <v>186.17544785226792</v>
      </c>
      <c r="M272" s="21">
        <v>135.60425469283643</v>
      </c>
      <c r="N272" s="21">
        <v>183.33213995081431</v>
      </c>
      <c r="O272" s="21">
        <v>198.42612140351474</v>
      </c>
      <c r="P272" s="21">
        <v>244.60244037617392</v>
      </c>
      <c r="Q272" s="21">
        <v>236.92862065074394</v>
      </c>
      <c r="R272" s="21">
        <v>209.38498309624987</v>
      </c>
      <c r="S272" s="21">
        <v>157.2452439962978</v>
      </c>
    </row>
    <row r="273" spans="1:19">
      <c r="A273" s="9">
        <f t="shared" si="4"/>
        <v>41030</v>
      </c>
      <c r="B273" s="21">
        <v>171.93851997835429</v>
      </c>
      <c r="C273" s="21">
        <v>177.02141881849218</v>
      </c>
      <c r="D273" s="21">
        <v>134.00290200458647</v>
      </c>
      <c r="E273" s="21">
        <v>115.77963410259164</v>
      </c>
      <c r="F273" s="21">
        <v>116.5342386383212</v>
      </c>
      <c r="G273" s="21">
        <v>106.86096797808916</v>
      </c>
      <c r="H273" s="21">
        <v>163.73546814070286</v>
      </c>
      <c r="I273" s="21">
        <v>117.93289126114244</v>
      </c>
      <c r="J273" s="21">
        <v>132.49910206950125</v>
      </c>
      <c r="K273" s="21">
        <v>152.4360902382833</v>
      </c>
      <c r="L273" s="21">
        <v>176.15120747384736</v>
      </c>
      <c r="M273" s="21">
        <v>129.50822875446622</v>
      </c>
      <c r="N273" s="21">
        <v>172.99643099134681</v>
      </c>
      <c r="O273" s="21">
        <v>204.95110315197857</v>
      </c>
      <c r="P273" s="21">
        <v>226.81141785034302</v>
      </c>
      <c r="Q273" s="21">
        <v>218.99704751603227</v>
      </c>
      <c r="R273" s="21">
        <v>210.14885028837034</v>
      </c>
      <c r="S273" s="21">
        <v>146.91437378130522</v>
      </c>
    </row>
    <row r="274" spans="1:19">
      <c r="A274" s="9">
        <f t="shared" si="4"/>
        <v>41061</v>
      </c>
      <c r="B274" s="21">
        <v>160.9202969947028</v>
      </c>
      <c r="C274" s="21">
        <v>164.65526441659014</v>
      </c>
      <c r="D274" s="21">
        <v>131.24416372752128</v>
      </c>
      <c r="E274" s="21">
        <v>115.67700329982804</v>
      </c>
      <c r="F274" s="21">
        <v>116.75688980702866</v>
      </c>
      <c r="G274" s="21">
        <v>102.91383165951187</v>
      </c>
      <c r="H274" s="21">
        <v>156.89322137686929</v>
      </c>
      <c r="I274" s="21">
        <v>116.74472453747259</v>
      </c>
      <c r="J274" s="21">
        <v>123.96757414943426</v>
      </c>
      <c r="K274" s="21">
        <v>149.63008423138575</v>
      </c>
      <c r="L274" s="21">
        <v>169.98041123816992</v>
      </c>
      <c r="M274" s="21">
        <v>129.95531416268818</v>
      </c>
      <c r="N274" s="21">
        <v>167.19648622065938</v>
      </c>
      <c r="O274" s="21">
        <v>174.32887581708874</v>
      </c>
      <c r="P274" s="21">
        <v>203.84606219857042</v>
      </c>
      <c r="Q274" s="21">
        <v>192.80544788499478</v>
      </c>
      <c r="R274" s="21">
        <v>215.11459605668932</v>
      </c>
      <c r="S274" s="21">
        <v>132.14947708351062</v>
      </c>
    </row>
    <row r="275" spans="1:19">
      <c r="A275" s="9">
        <f t="shared" si="4"/>
        <v>41091</v>
      </c>
      <c r="B275" s="21">
        <v>166.48624614019747</v>
      </c>
      <c r="C275" s="21">
        <v>170.87616071182103</v>
      </c>
      <c r="D275" s="21">
        <v>133.94924444205367</v>
      </c>
      <c r="E275" s="21">
        <v>122.3857382362314</v>
      </c>
      <c r="F275" s="21">
        <v>123.55572981050605</v>
      </c>
      <c r="G275" s="21">
        <v>108.5576153912653</v>
      </c>
      <c r="H275" s="21">
        <v>154.05507005814596</v>
      </c>
      <c r="I275" s="21">
        <v>122.47772647911569</v>
      </c>
      <c r="J275" s="21">
        <v>123.10000242624159</v>
      </c>
      <c r="K275" s="21">
        <v>147.5402036282949</v>
      </c>
      <c r="L275" s="21">
        <v>166.35899971121523</v>
      </c>
      <c r="M275" s="21">
        <v>129.34612321977224</v>
      </c>
      <c r="N275" s="21">
        <v>163.59733685684967</v>
      </c>
      <c r="O275" s="21">
        <v>179.43540473531084</v>
      </c>
      <c r="P275" s="21">
        <v>213.55018411209397</v>
      </c>
      <c r="Q275" s="21">
        <v>206.84232468806931</v>
      </c>
      <c r="R275" s="21">
        <v>211.29439789775955</v>
      </c>
      <c r="S275" s="21">
        <v>132.83830196551349</v>
      </c>
    </row>
    <row r="276" spans="1:19">
      <c r="A276" s="9">
        <f t="shared" si="4"/>
        <v>41122</v>
      </c>
      <c r="B276" s="21">
        <v>171.37677746259484</v>
      </c>
      <c r="C276" s="21">
        <v>176.02882831193662</v>
      </c>
      <c r="D276" s="21">
        <v>132.85284853581027</v>
      </c>
      <c r="E276" s="21">
        <v>123.49054177247807</v>
      </c>
      <c r="F276" s="21">
        <v>124.87643965800201</v>
      </c>
      <c r="G276" s="21">
        <v>107.1106236320546</v>
      </c>
      <c r="H276" s="21">
        <v>144.46682244597318</v>
      </c>
      <c r="I276" s="21">
        <v>123.03523769921055</v>
      </c>
      <c r="J276" s="21">
        <v>119.9552269876322</v>
      </c>
      <c r="K276" s="21">
        <v>143.03507782243079</v>
      </c>
      <c r="L276" s="21">
        <v>154.20961964448682</v>
      </c>
      <c r="M276" s="21">
        <v>132.23149019955358</v>
      </c>
      <c r="N276" s="21">
        <v>153.36850465314674</v>
      </c>
      <c r="O276" s="21">
        <v>189.07154812723866</v>
      </c>
      <c r="P276" s="21">
        <v>227.1006520305265</v>
      </c>
      <c r="Q276" s="21">
        <v>224.30220437463205</v>
      </c>
      <c r="R276" s="21">
        <v>206.78459340691359</v>
      </c>
      <c r="S276" s="21">
        <v>135.88051469884721</v>
      </c>
    </row>
    <row r="277" spans="1:19">
      <c r="A277" s="9">
        <f t="shared" si="4"/>
        <v>41153</v>
      </c>
      <c r="B277" s="21">
        <v>173.02247962772685</v>
      </c>
      <c r="C277" s="21">
        <v>176.78756890976751</v>
      </c>
      <c r="D277" s="21">
        <v>134.59684489834197</v>
      </c>
      <c r="E277" s="21">
        <v>121.26567984048624</v>
      </c>
      <c r="F277" s="21">
        <v>122.34305021669648</v>
      </c>
      <c r="G277" s="21">
        <v>108.53224633606244</v>
      </c>
      <c r="H277" s="21">
        <v>147.26964441898068</v>
      </c>
      <c r="I277" s="21">
        <v>121.48626839003177</v>
      </c>
      <c r="J277" s="21">
        <v>122.97849113817402</v>
      </c>
      <c r="K277" s="21">
        <v>149.89782843407824</v>
      </c>
      <c r="L277" s="21">
        <v>156.92482090617159</v>
      </c>
      <c r="M277" s="21">
        <v>143.10410658789783</v>
      </c>
      <c r="N277" s="21">
        <v>158.11020449697952</v>
      </c>
      <c r="O277" s="21">
        <v>189.34835596394967</v>
      </c>
      <c r="P277" s="21">
        <v>228.60417416160564</v>
      </c>
      <c r="Q277" s="21">
        <v>222.30051342360062</v>
      </c>
      <c r="R277" s="21">
        <v>208.44026929642891</v>
      </c>
      <c r="S277" s="21">
        <v>133.29704022439071</v>
      </c>
    </row>
    <row r="278" spans="1:19">
      <c r="A278" s="9">
        <f t="shared" si="4"/>
        <v>41183</v>
      </c>
      <c r="B278" s="21">
        <v>171.23619440504777</v>
      </c>
      <c r="C278" s="21">
        <v>174.77599258831751</v>
      </c>
      <c r="D278" s="21">
        <v>135.04745187285732</v>
      </c>
      <c r="E278" s="21">
        <v>120.30624147872682</v>
      </c>
      <c r="F278" s="21">
        <v>121.5073146427973</v>
      </c>
      <c r="G278" s="21">
        <v>106.11076552510306</v>
      </c>
      <c r="H278" s="21">
        <v>151.47472028468098</v>
      </c>
      <c r="I278" s="21">
        <v>120.7047976670174</v>
      </c>
      <c r="J278" s="21">
        <v>123.40092406072891</v>
      </c>
      <c r="K278" s="21">
        <v>152.69576573671938</v>
      </c>
      <c r="L278" s="21">
        <v>162.63341061421184</v>
      </c>
      <c r="M278" s="21">
        <v>143.08801457262965</v>
      </c>
      <c r="N278" s="21">
        <v>163.00467501526282</v>
      </c>
      <c r="O278" s="21">
        <v>184.09446970180306</v>
      </c>
      <c r="P278" s="21">
        <v>223.58228178018251</v>
      </c>
      <c r="Q278" s="21">
        <v>215.42697046371811</v>
      </c>
      <c r="R278" s="21">
        <v>209.31739323537639</v>
      </c>
      <c r="S278" s="21">
        <v>126.18648174742651</v>
      </c>
    </row>
    <row r="279" spans="1:19">
      <c r="A279" s="9">
        <f t="shared" si="4"/>
        <v>41214</v>
      </c>
      <c r="B279" s="21">
        <v>169.07955941895906</v>
      </c>
      <c r="C279" s="21">
        <v>172.60986339886148</v>
      </c>
      <c r="D279" s="21">
        <v>133.711168971956</v>
      </c>
      <c r="E279" s="21">
        <v>119.02301326679891</v>
      </c>
      <c r="F279" s="21">
        <v>120.52980956113988</v>
      </c>
      <c r="G279" s="21">
        <v>101.21419761493962</v>
      </c>
      <c r="H279" s="21">
        <v>151.25658971859477</v>
      </c>
      <c r="I279" s="21">
        <v>119.46909997576257</v>
      </c>
      <c r="J279" s="21">
        <v>122.48675767436504</v>
      </c>
      <c r="K279" s="21">
        <v>151.61805850411977</v>
      </c>
      <c r="L279" s="21">
        <v>162.69193832813815</v>
      </c>
      <c r="M279" s="21">
        <v>140.91179126658011</v>
      </c>
      <c r="N279" s="21">
        <v>162.73152852019342</v>
      </c>
      <c r="O279" s="21">
        <v>177.85261540186525</v>
      </c>
      <c r="P279" s="21">
        <v>220.23902855524807</v>
      </c>
      <c r="Q279" s="21">
        <v>212.71036284090505</v>
      </c>
      <c r="R279" s="21">
        <v>210.75954264645603</v>
      </c>
      <c r="S279" s="21">
        <v>129.05902403613399</v>
      </c>
    </row>
    <row r="280" spans="1:19">
      <c r="A280" s="9">
        <f t="shared" si="4"/>
        <v>41244</v>
      </c>
      <c r="B280" s="21">
        <v>169.9635097132963</v>
      </c>
      <c r="C280" s="21">
        <v>173.88931493551729</v>
      </c>
      <c r="D280" s="21">
        <v>134.96788558434184</v>
      </c>
      <c r="E280" s="21">
        <v>118.93532010463785</v>
      </c>
      <c r="F280" s="21">
        <v>120.66788241996602</v>
      </c>
      <c r="G280" s="21">
        <v>98.458177311734403</v>
      </c>
      <c r="H280" s="21">
        <v>158.30637348161858</v>
      </c>
      <c r="I280" s="21">
        <v>119.61601102426265</v>
      </c>
      <c r="J280" s="21">
        <v>124.22070368311043</v>
      </c>
      <c r="K280" s="21">
        <v>154.93586954921798</v>
      </c>
      <c r="L280" s="21">
        <v>171.85464571819227</v>
      </c>
      <c r="M280" s="21">
        <v>138.57873529494486</v>
      </c>
      <c r="N280" s="21">
        <v>170.84420169548181</v>
      </c>
      <c r="O280" s="21">
        <v>174.60668544827772</v>
      </c>
      <c r="P280" s="21">
        <v>220.58378193668534</v>
      </c>
      <c r="Q280" s="21">
        <v>211.78430216783724</v>
      </c>
      <c r="R280" s="21">
        <v>211.22305620370562</v>
      </c>
      <c r="S280" s="21">
        <v>137.70963520735734</v>
      </c>
    </row>
    <row r="281" spans="1:19">
      <c r="A281" s="9">
        <f t="shared" si="4"/>
        <v>41275</v>
      </c>
      <c r="B281" s="21">
        <v>174.02782152961882</v>
      </c>
      <c r="C281" s="21">
        <v>178.57269597662079</v>
      </c>
      <c r="D281" s="21">
        <v>137.67586576449037</v>
      </c>
      <c r="E281" s="21">
        <v>120.25374145025823</v>
      </c>
      <c r="F281" s="21">
        <v>122.09597533335727</v>
      </c>
      <c r="G281" s="21">
        <v>98.480391107589938</v>
      </c>
      <c r="H281" s="21">
        <v>167.28356403293154</v>
      </c>
      <c r="I281" s="21">
        <v>121.08425184184973</v>
      </c>
      <c r="J281" s="21">
        <v>126.70243329983958</v>
      </c>
      <c r="K281" s="21">
        <v>160.00634804382011</v>
      </c>
      <c r="L281" s="21">
        <v>183.41363306458015</v>
      </c>
      <c r="M281" s="21">
        <v>137.37609986341522</v>
      </c>
      <c r="N281" s="21">
        <v>181.15306067814731</v>
      </c>
      <c r="O281" s="21">
        <v>171.5678850754673</v>
      </c>
      <c r="P281" s="21">
        <v>226.60999265772074</v>
      </c>
      <c r="Q281" s="21">
        <v>220.02564378736125</v>
      </c>
      <c r="R281" s="21">
        <v>210.52302044246588</v>
      </c>
      <c r="S281" s="21">
        <v>136.22635065015456</v>
      </c>
    </row>
    <row r="282" spans="1:19">
      <c r="A282" s="9">
        <f t="shared" si="4"/>
        <v>41306</v>
      </c>
      <c r="B282" s="21">
        <v>175.50395775166012</v>
      </c>
      <c r="C282" s="21">
        <v>180.60884074225885</v>
      </c>
      <c r="D282" s="21">
        <v>137.33207509242331</v>
      </c>
      <c r="E282" s="21">
        <v>119.46050156726373</v>
      </c>
      <c r="F282" s="21">
        <v>121.33550462915659</v>
      </c>
      <c r="G282" s="21">
        <v>97.299852512491185</v>
      </c>
      <c r="H282" s="21">
        <v>168.57620874992961</v>
      </c>
      <c r="I282" s="21">
        <v>120.20349104366133</v>
      </c>
      <c r="J282" s="21">
        <v>125.22961683575359</v>
      </c>
      <c r="K282" s="21">
        <v>159.64917637517587</v>
      </c>
      <c r="L282" s="21">
        <v>185.80548519520644</v>
      </c>
      <c r="M282" s="21">
        <v>134.36116200035087</v>
      </c>
      <c r="N282" s="21">
        <v>183.31613563330532</v>
      </c>
      <c r="O282" s="21">
        <v>181.10292437852073</v>
      </c>
      <c r="P282" s="21">
        <v>230.71860642801087</v>
      </c>
      <c r="Q282" s="21">
        <v>226.44560238385418</v>
      </c>
      <c r="R282" s="21">
        <v>209.54779104994111</v>
      </c>
      <c r="S282" s="21">
        <v>137.71980342302746</v>
      </c>
    </row>
    <row r="283" spans="1:19">
      <c r="A283" s="9">
        <f t="shared" si="4"/>
        <v>41334</v>
      </c>
      <c r="B283" s="21">
        <v>171.2030320184933</v>
      </c>
      <c r="C283" s="21">
        <v>176.13604351371626</v>
      </c>
      <c r="D283" s="21">
        <v>134.26398301067343</v>
      </c>
      <c r="E283" s="21">
        <v>119.67438422140856</v>
      </c>
      <c r="F283" s="21">
        <v>121.5997756607396</v>
      </c>
      <c r="G283" s="21">
        <v>96.918195259773327</v>
      </c>
      <c r="H283" s="21">
        <v>158.68469438323174</v>
      </c>
      <c r="I283" s="21">
        <v>120.20279100098398</v>
      </c>
      <c r="J283" s="21">
        <v>123.7773220379747</v>
      </c>
      <c r="K283" s="21">
        <v>151.46657862567957</v>
      </c>
      <c r="L283" s="21">
        <v>172.55957454233271</v>
      </c>
      <c r="M283" s="21">
        <v>131.07379355732274</v>
      </c>
      <c r="N283" s="21">
        <v>170.7663688192269</v>
      </c>
      <c r="O283" s="21">
        <v>183.53422651996587</v>
      </c>
      <c r="P283" s="21">
        <v>224.63441845580186</v>
      </c>
      <c r="Q283" s="21">
        <v>219.79647199961039</v>
      </c>
      <c r="R283" s="21">
        <v>218.44370714966266</v>
      </c>
      <c r="S283" s="21">
        <v>133.44530774006529</v>
      </c>
    </row>
    <row r="284" spans="1:19">
      <c r="A284" s="9">
        <f t="shared" si="4"/>
        <v>41365</v>
      </c>
      <c r="B284" s="21">
        <v>167.81925010400457</v>
      </c>
      <c r="C284" s="21">
        <v>173.34619821960172</v>
      </c>
      <c r="D284" s="21">
        <v>132.32923861128484</v>
      </c>
      <c r="E284" s="21">
        <v>121.86203594170713</v>
      </c>
      <c r="F284" s="21">
        <v>124.07904589673198</v>
      </c>
      <c r="G284" s="21">
        <v>95.659209630242557</v>
      </c>
      <c r="H284" s="21">
        <v>154.35005141670356</v>
      </c>
      <c r="I284" s="21">
        <v>122.02304589592623</v>
      </c>
      <c r="J284" s="21">
        <v>123.11223532510621</v>
      </c>
      <c r="K284" s="21">
        <v>143.86197318100233</v>
      </c>
      <c r="L284" s="21">
        <v>166.76636709970964</v>
      </c>
      <c r="M284" s="21">
        <v>121.71792194471443</v>
      </c>
      <c r="N284" s="21">
        <v>163.99396666520639</v>
      </c>
      <c r="O284" s="21">
        <v>181.27889767179218</v>
      </c>
      <c r="P284" s="21">
        <v>219.1546409618087</v>
      </c>
      <c r="Q284" s="21">
        <v>211.18567262749596</v>
      </c>
      <c r="R284" s="21">
        <v>222.82327872835944</v>
      </c>
      <c r="S284" s="21">
        <v>130.09184187832255</v>
      </c>
    </row>
    <row r="285" spans="1:19">
      <c r="A285" s="9">
        <f t="shared" si="4"/>
        <v>41395</v>
      </c>
      <c r="B285" s="21">
        <v>166.7434086639102</v>
      </c>
      <c r="C285" s="21">
        <v>172.79736814406013</v>
      </c>
      <c r="D285" s="21">
        <v>130.76871650894614</v>
      </c>
      <c r="E285" s="21">
        <v>124.111238287022</v>
      </c>
      <c r="F285" s="21">
        <v>126.57965712143468</v>
      </c>
      <c r="G285" s="21">
        <v>94.93701205701899</v>
      </c>
      <c r="H285" s="21">
        <v>150.06900245929066</v>
      </c>
      <c r="I285" s="21">
        <v>124.48383942941658</v>
      </c>
      <c r="J285" s="21">
        <v>127.00438685497686</v>
      </c>
      <c r="K285" s="21">
        <v>137.21795480339534</v>
      </c>
      <c r="L285" s="21">
        <v>159.23665834184712</v>
      </c>
      <c r="M285" s="21">
        <v>115.93019224383367</v>
      </c>
      <c r="N285" s="21">
        <v>156.61433422652632</v>
      </c>
      <c r="O285" s="21">
        <v>167.58174308875491</v>
      </c>
      <c r="P285" s="21">
        <v>218.77987766147876</v>
      </c>
      <c r="Q285" s="21">
        <v>213.0795143610336</v>
      </c>
      <c r="R285" s="21">
        <v>216.47566792034812</v>
      </c>
      <c r="S285" s="21">
        <v>129.8745806875516</v>
      </c>
    </row>
    <row r="286" spans="1:19">
      <c r="A286" s="9">
        <f t="shared" si="4"/>
        <v>41426</v>
      </c>
      <c r="B286" s="21">
        <v>164.0598227828001</v>
      </c>
      <c r="C286" s="21">
        <v>170.45486838467798</v>
      </c>
      <c r="D286" s="21">
        <v>126.53529119474069</v>
      </c>
      <c r="E286" s="21">
        <v>121.82435102996922</v>
      </c>
      <c r="F286" s="21">
        <v>124.59968267830176</v>
      </c>
      <c r="G286" s="21">
        <v>89.022724238377876</v>
      </c>
      <c r="H286" s="21">
        <v>144.39962151645625</v>
      </c>
      <c r="I286" s="21">
        <v>122.20054970165523</v>
      </c>
      <c r="J286" s="21">
        <v>124.74543345408684</v>
      </c>
      <c r="K286" s="21">
        <v>130.79279705812706</v>
      </c>
      <c r="L286" s="21">
        <v>152.21171064458161</v>
      </c>
      <c r="M286" s="21">
        <v>110.08491360277473</v>
      </c>
      <c r="N286" s="21">
        <v>149.60165464000721</v>
      </c>
      <c r="O286" s="21">
        <v>154.1995443711354</v>
      </c>
      <c r="P286" s="21">
        <v>218.33809474741233</v>
      </c>
      <c r="Q286" s="21">
        <v>211.8936102321239</v>
      </c>
      <c r="R286" s="21">
        <v>215.64289674251316</v>
      </c>
      <c r="S286" s="21">
        <v>124.10990603582938</v>
      </c>
    </row>
    <row r="287" spans="1:19">
      <c r="A287" s="9">
        <f t="shared" si="4"/>
        <v>41456</v>
      </c>
      <c r="B287" s="21">
        <v>165.99436669368197</v>
      </c>
      <c r="C287" s="21">
        <v>173.11249119634516</v>
      </c>
      <c r="D287" s="21">
        <v>124.87324374822026</v>
      </c>
      <c r="E287" s="21">
        <v>120.13735009392497</v>
      </c>
      <c r="F287" s="21">
        <v>122.60813788307756</v>
      </c>
      <c r="G287" s="21">
        <v>90.935125203181229</v>
      </c>
      <c r="H287" s="21">
        <v>145.45195956511668</v>
      </c>
      <c r="I287" s="21">
        <v>120.00643228593334</v>
      </c>
      <c r="J287" s="21">
        <v>119.12080820605898</v>
      </c>
      <c r="K287" s="21">
        <v>130.33727541250917</v>
      </c>
      <c r="L287" s="21">
        <v>155.91798851580947</v>
      </c>
      <c r="M287" s="21">
        <v>105.60574906735657</v>
      </c>
      <c r="N287" s="21">
        <v>152.3817302680051</v>
      </c>
      <c r="O287" s="21">
        <v>147.77336085686525</v>
      </c>
      <c r="P287" s="21">
        <v>225.47501575884615</v>
      </c>
      <c r="Q287" s="21">
        <v>225.0325327879759</v>
      </c>
      <c r="R287" s="21">
        <v>207.73019063646083</v>
      </c>
      <c r="S287" s="21">
        <v>115.15931580082881</v>
      </c>
    </row>
    <row r="288" spans="1:19">
      <c r="A288" s="9">
        <f t="shared" si="4"/>
        <v>41487</v>
      </c>
      <c r="B288" s="21">
        <v>168.58510830459991</v>
      </c>
      <c r="C288" s="21">
        <v>175.44921130763183</v>
      </c>
      <c r="D288" s="21">
        <v>125.72030135641873</v>
      </c>
      <c r="E288" s="21">
        <v>117.10130664056712</v>
      </c>
      <c r="F288" s="21">
        <v>119.28744551365416</v>
      </c>
      <c r="G288" s="21">
        <v>91.263345446748644</v>
      </c>
      <c r="H288" s="21">
        <v>151.02179169833167</v>
      </c>
      <c r="I288" s="21">
        <v>117.47244619321815</v>
      </c>
      <c r="J288" s="21">
        <v>119.98310635369469</v>
      </c>
      <c r="K288" s="21">
        <v>136.75288277137298</v>
      </c>
      <c r="L288" s="21">
        <v>163.35895747504452</v>
      </c>
      <c r="M288" s="21">
        <v>111.03003310655821</v>
      </c>
      <c r="N288" s="21">
        <v>160.07450486808136</v>
      </c>
      <c r="O288" s="21">
        <v>143.38109693968258</v>
      </c>
      <c r="P288" s="21">
        <v>230.58795153221072</v>
      </c>
      <c r="Q288" s="21">
        <v>228.90654298511288</v>
      </c>
      <c r="R288" s="21">
        <v>204.72970359272659</v>
      </c>
      <c r="S288" s="21">
        <v>115.31869052229366</v>
      </c>
    </row>
    <row r="289" spans="1:19">
      <c r="A289" s="9">
        <f t="shared" si="4"/>
        <v>41518</v>
      </c>
      <c r="B289" s="21">
        <v>167.9622456710548</v>
      </c>
      <c r="C289" s="21">
        <v>174.74045615230924</v>
      </c>
      <c r="D289" s="21">
        <v>123.3189730849052</v>
      </c>
      <c r="E289" s="21">
        <v>113.54088027160763</v>
      </c>
      <c r="F289" s="21">
        <v>115.60460280692234</v>
      </c>
      <c r="G289" s="21">
        <v>89.149756981725929</v>
      </c>
      <c r="H289" s="21">
        <v>149.08772248701169</v>
      </c>
      <c r="I289" s="21">
        <v>114.30357676500721</v>
      </c>
      <c r="J289" s="21">
        <v>119.46301527495788</v>
      </c>
      <c r="K289" s="21">
        <v>135.56621753863715</v>
      </c>
      <c r="L289" s="21">
        <v>160.86286437538556</v>
      </c>
      <c r="M289" s="21">
        <v>111.10932749180152</v>
      </c>
      <c r="N289" s="21">
        <v>157.81803267809289</v>
      </c>
      <c r="O289" s="21">
        <v>140.38059036059593</v>
      </c>
      <c r="P289" s="21">
        <v>232.53759380391253</v>
      </c>
      <c r="Q289" s="21">
        <v>229.54924717595009</v>
      </c>
      <c r="R289" s="21">
        <v>207.35459510394534</v>
      </c>
      <c r="S289" s="21">
        <v>116.28080895144669</v>
      </c>
    </row>
    <row r="290" spans="1:19">
      <c r="A290" s="9">
        <f t="shared" si="4"/>
        <v>41548</v>
      </c>
      <c r="B290" s="21">
        <v>165.39711417562117</v>
      </c>
      <c r="C290" s="21">
        <v>172.18068296825027</v>
      </c>
      <c r="D290" s="21">
        <v>122.18731614871066</v>
      </c>
      <c r="E290" s="21">
        <v>112.78398289754016</v>
      </c>
      <c r="F290" s="21">
        <v>114.89894005177693</v>
      </c>
      <c r="G290" s="21">
        <v>87.787317978173633</v>
      </c>
      <c r="H290" s="21">
        <v>149.0316182253446</v>
      </c>
      <c r="I290" s="21">
        <v>113.5350840199531</v>
      </c>
      <c r="J290" s="21">
        <v>118.61608293548683</v>
      </c>
      <c r="K290" s="21">
        <v>134.36322886002787</v>
      </c>
      <c r="L290" s="21">
        <v>161.12109614272276</v>
      </c>
      <c r="M290" s="21">
        <v>108.4936255784568</v>
      </c>
      <c r="N290" s="21">
        <v>157.75477059802171</v>
      </c>
      <c r="O290" s="21">
        <v>133.52667702381561</v>
      </c>
      <c r="P290" s="21">
        <v>227.89897814524159</v>
      </c>
      <c r="Q290" s="21">
        <v>220.61701507428407</v>
      </c>
      <c r="R290" s="21">
        <v>205.31072956556784</v>
      </c>
      <c r="S290" s="21">
        <v>124.40968499150652</v>
      </c>
    </row>
    <row r="291" spans="1:19">
      <c r="A291" s="9">
        <f t="shared" si="4"/>
        <v>41579</v>
      </c>
      <c r="B291" s="21">
        <v>163.56558795420747</v>
      </c>
      <c r="C291" s="21">
        <v>170.5077470049084</v>
      </c>
      <c r="D291" s="21">
        <v>121.87324793802628</v>
      </c>
      <c r="E291" s="21">
        <v>113.59788403145264</v>
      </c>
      <c r="F291" s="21">
        <v>115.95552423544113</v>
      </c>
      <c r="G291" s="21">
        <v>85.732949717549573</v>
      </c>
      <c r="H291" s="21">
        <v>149.06262366807064</v>
      </c>
      <c r="I291" s="21">
        <v>114.1697727642087</v>
      </c>
      <c r="J291" s="21">
        <v>118.03844762599627</v>
      </c>
      <c r="K291" s="21">
        <v>132.88579793234976</v>
      </c>
      <c r="L291" s="21">
        <v>161.39402232968087</v>
      </c>
      <c r="M291" s="21">
        <v>105.32394303452237</v>
      </c>
      <c r="N291" s="21">
        <v>157.69718414007946</v>
      </c>
      <c r="O291" s="21">
        <v>129.91972628557804</v>
      </c>
      <c r="P291" s="21">
        <v>223.87248785324508</v>
      </c>
      <c r="Q291" s="21">
        <v>215.67578886415598</v>
      </c>
      <c r="R291" s="21">
        <v>206.47673557444767</v>
      </c>
      <c r="S291" s="21">
        <v>127.65562723257443</v>
      </c>
    </row>
    <row r="292" spans="1:19">
      <c r="A292" s="9">
        <f t="shared" si="4"/>
        <v>41609</v>
      </c>
      <c r="B292" s="21">
        <v>167.17527927191043</v>
      </c>
      <c r="C292" s="21">
        <v>174.98272192913785</v>
      </c>
      <c r="D292" s="21">
        <v>122.39344492623181</v>
      </c>
      <c r="E292" s="21">
        <v>115.12460655574185</v>
      </c>
      <c r="F292" s="21">
        <v>117.22383919153249</v>
      </c>
      <c r="G292" s="21">
        <v>90.31378961813202</v>
      </c>
      <c r="H292" s="21">
        <v>150.67795538062393</v>
      </c>
      <c r="I292" s="21">
        <v>115.91024976654104</v>
      </c>
      <c r="J292" s="21">
        <v>121.22491670412062</v>
      </c>
      <c r="K292" s="21">
        <v>131.20987021232472</v>
      </c>
      <c r="L292" s="21">
        <v>162.38486296209288</v>
      </c>
      <c r="M292" s="21">
        <v>101.06977398485245</v>
      </c>
      <c r="N292" s="21">
        <v>157.93191790869707</v>
      </c>
      <c r="O292" s="21">
        <v>134.5539748406386</v>
      </c>
      <c r="P292" s="21">
        <v>231.95105343406993</v>
      </c>
      <c r="Q292" s="21">
        <v>220.64532295976926</v>
      </c>
      <c r="R292" s="21">
        <v>219.48776296664093</v>
      </c>
      <c r="S292" s="21">
        <v>129.52588653700926</v>
      </c>
    </row>
    <row r="293" spans="1:19">
      <c r="A293" s="9">
        <f t="shared" si="4"/>
        <v>41640</v>
      </c>
      <c r="B293" s="21">
        <v>165.52653772447701</v>
      </c>
      <c r="C293" s="21">
        <v>172.97171191486703</v>
      </c>
      <c r="D293" s="21">
        <v>122.6002925268902</v>
      </c>
      <c r="E293" s="21">
        <v>115.7266894647524</v>
      </c>
      <c r="F293" s="21">
        <v>117.76153423921374</v>
      </c>
      <c r="G293" s="21">
        <v>91.676872243519441</v>
      </c>
      <c r="H293" s="21">
        <v>147.76167088066094</v>
      </c>
      <c r="I293" s="21">
        <v>116.07242426627056</v>
      </c>
      <c r="J293" s="21">
        <v>118.41122805600877</v>
      </c>
      <c r="K293" s="21">
        <v>130.66351217088749</v>
      </c>
      <c r="L293" s="21">
        <v>159.42779896331297</v>
      </c>
      <c r="M293" s="21">
        <v>102.85409521938675</v>
      </c>
      <c r="N293" s="21">
        <v>155.68763442722147</v>
      </c>
      <c r="O293" s="21">
        <v>144.55563570521849</v>
      </c>
      <c r="P293" s="21">
        <v>227.61824980318698</v>
      </c>
      <c r="Q293" s="21">
        <v>213.88251548085933</v>
      </c>
      <c r="R293" s="21">
        <v>222.17231059991053</v>
      </c>
      <c r="S293" s="21">
        <v>127.0517516688428</v>
      </c>
    </row>
    <row r="294" spans="1:19">
      <c r="A294" s="9">
        <f t="shared" si="4"/>
        <v>41671</v>
      </c>
      <c r="B294" s="21">
        <v>169.35027265974111</v>
      </c>
      <c r="C294" s="21">
        <v>176.71890234762753</v>
      </c>
      <c r="D294" s="21">
        <v>124.94973910179446</v>
      </c>
      <c r="E294" s="21">
        <v>119.75871344233867</v>
      </c>
      <c r="F294" s="21">
        <v>121.05185958321108</v>
      </c>
      <c r="G294" s="21">
        <v>104.4750275717261</v>
      </c>
      <c r="H294" s="21">
        <v>144.65558445091639</v>
      </c>
      <c r="I294" s="21">
        <v>119.56003730032286</v>
      </c>
      <c r="J294" s="21">
        <v>118.21604614919534</v>
      </c>
      <c r="K294" s="21">
        <v>130.7076152522952</v>
      </c>
      <c r="L294" s="21">
        <v>155.16469472624712</v>
      </c>
      <c r="M294" s="21">
        <v>107.06242198137353</v>
      </c>
      <c r="N294" s="21">
        <v>152.12842733543221</v>
      </c>
      <c r="O294" s="21">
        <v>153.80844366690403</v>
      </c>
      <c r="P294" s="21">
        <v>233.57450501762065</v>
      </c>
      <c r="Q294" s="21">
        <v>218.97144844778359</v>
      </c>
      <c r="R294" s="21">
        <v>230.82778733156204</v>
      </c>
      <c r="S294" s="21">
        <v>119.46571027803697</v>
      </c>
    </row>
    <row r="295" spans="1:19">
      <c r="A295" s="9">
        <f t="shared" si="4"/>
        <v>41699</v>
      </c>
      <c r="B295" s="21">
        <v>168.62977360676976</v>
      </c>
      <c r="C295" s="21">
        <v>175.59872467416207</v>
      </c>
      <c r="D295" s="21">
        <v>128.13752615088234</v>
      </c>
      <c r="E295" s="21">
        <v>127.11907092616102</v>
      </c>
      <c r="F295" s="21">
        <v>128.09889023963868</v>
      </c>
      <c r="G295" s="21">
        <v>115.5385928008896</v>
      </c>
      <c r="H295" s="21">
        <v>140.37798013986978</v>
      </c>
      <c r="I295" s="21">
        <v>126.36275231655713</v>
      </c>
      <c r="J295" s="21">
        <v>121.24645849070041</v>
      </c>
      <c r="K295" s="21">
        <v>128.59329721970406</v>
      </c>
      <c r="L295" s="21">
        <v>147.98232135232249</v>
      </c>
      <c r="M295" s="21">
        <v>109.84791826149248</v>
      </c>
      <c r="N295" s="21">
        <v>146.03036670625559</v>
      </c>
      <c r="O295" s="21">
        <v>154.82337902575415</v>
      </c>
      <c r="P295" s="21">
        <v>227.20077041485294</v>
      </c>
      <c r="Q295" s="21">
        <v>216.4772406228567</v>
      </c>
      <c r="R295" s="21">
        <v>220.22035304809134</v>
      </c>
      <c r="S295" s="21">
        <v>114.78472122749008</v>
      </c>
    </row>
    <row r="296" spans="1:19">
      <c r="A296" s="9">
        <f t="shared" si="4"/>
        <v>41730</v>
      </c>
      <c r="B296" s="21">
        <v>170.10553295518304</v>
      </c>
      <c r="C296" s="21">
        <v>177.57750397713221</v>
      </c>
      <c r="D296" s="21">
        <v>129.37185358878077</v>
      </c>
      <c r="E296" s="21">
        <v>129.57879451479855</v>
      </c>
      <c r="F296" s="21">
        <v>130.63854601172844</v>
      </c>
      <c r="G296" s="21">
        <v>117.05359843057258</v>
      </c>
      <c r="H296" s="21">
        <v>143.1150106276117</v>
      </c>
      <c r="I296" s="21">
        <v>128.13623109335802</v>
      </c>
      <c r="J296" s="21">
        <v>118.37767400801961</v>
      </c>
      <c r="K296" s="21">
        <v>129.53536998303073</v>
      </c>
      <c r="L296" s="21">
        <v>152.94753476198161</v>
      </c>
      <c r="M296" s="21">
        <v>106.9004040346821</v>
      </c>
      <c r="N296" s="21">
        <v>150.13623362988835</v>
      </c>
      <c r="O296" s="21">
        <v>149.78582662517729</v>
      </c>
      <c r="P296" s="21">
        <v>229.02575482605224</v>
      </c>
      <c r="Q296" s="21">
        <v>217.92910907012825</v>
      </c>
      <c r="R296" s="21">
        <v>222.04758967428765</v>
      </c>
      <c r="S296" s="21">
        <v>114.57677947010552</v>
      </c>
    </row>
    <row r="297" spans="1:19">
      <c r="A297" s="9">
        <f t="shared" si="4"/>
        <v>41760</v>
      </c>
      <c r="B297" s="21">
        <v>168.07077956685305</v>
      </c>
      <c r="C297" s="21">
        <v>175.41654981664971</v>
      </c>
      <c r="D297" s="21">
        <v>125.63815542148205</v>
      </c>
      <c r="E297" s="21">
        <v>124.49348545207468</v>
      </c>
      <c r="F297" s="21">
        <v>125.38075779005692</v>
      </c>
      <c r="G297" s="21">
        <v>114.00681943128308</v>
      </c>
      <c r="H297" s="21">
        <v>139.73496564397672</v>
      </c>
      <c r="I297" s="21">
        <v>123.50840956367129</v>
      </c>
      <c r="J297" s="21">
        <v>116.84463371333473</v>
      </c>
      <c r="K297" s="21">
        <v>127.14913993221187</v>
      </c>
      <c r="L297" s="21">
        <v>148.8333477621843</v>
      </c>
      <c r="M297" s="21">
        <v>106.18476903859757</v>
      </c>
      <c r="N297" s="21">
        <v>146.56378024087167</v>
      </c>
      <c r="O297" s="21">
        <v>146.15964436841429</v>
      </c>
      <c r="P297" s="21">
        <v>229.44848146113878</v>
      </c>
      <c r="Q297" s="21">
        <v>219.66346490212632</v>
      </c>
      <c r="R297" s="21">
        <v>219.82793928276169</v>
      </c>
      <c r="S297" s="21">
        <v>115.1379994735496</v>
      </c>
    </row>
    <row r="298" spans="1:19">
      <c r="A298" s="9">
        <f t="shared" si="4"/>
        <v>41791</v>
      </c>
      <c r="B298" s="21">
        <v>168.35131035109831</v>
      </c>
      <c r="C298" s="21">
        <v>175.805211646765</v>
      </c>
      <c r="D298" s="21">
        <v>123.24018422403937</v>
      </c>
      <c r="E298" s="21">
        <v>121.60368534980073</v>
      </c>
      <c r="F298" s="21">
        <v>122.51104979313055</v>
      </c>
      <c r="G298" s="21">
        <v>110.87955086592859</v>
      </c>
      <c r="H298" s="21">
        <v>137.30603994946654</v>
      </c>
      <c r="I298" s="21">
        <v>121.01887798760868</v>
      </c>
      <c r="J298" s="21">
        <v>117.06281204065836</v>
      </c>
      <c r="K298" s="21">
        <v>125.22454688179164</v>
      </c>
      <c r="L298" s="21">
        <v>145.3522589111823</v>
      </c>
      <c r="M298" s="21">
        <v>105.765001781843</v>
      </c>
      <c r="N298" s="21">
        <v>143.62899118530595</v>
      </c>
      <c r="O298" s="21">
        <v>139.77121473651204</v>
      </c>
      <c r="P298" s="21">
        <v>233.603396624537</v>
      </c>
      <c r="Q298" s="21">
        <v>226.29864156205181</v>
      </c>
      <c r="R298" s="21">
        <v>218.99221818019711</v>
      </c>
      <c r="S298" s="21">
        <v>112.72764453319142</v>
      </c>
    </row>
    <row r="299" spans="1:19">
      <c r="A299" s="9">
        <f t="shared" si="4"/>
        <v>41821</v>
      </c>
      <c r="B299" s="21">
        <v>164.79764210317137</v>
      </c>
      <c r="C299" s="21">
        <v>171.56067478840035</v>
      </c>
      <c r="D299" s="21">
        <v>123.06495350976442</v>
      </c>
      <c r="E299" s="21">
        <v>119.19672616450123</v>
      </c>
      <c r="F299" s="21">
        <v>119.78845841245418</v>
      </c>
      <c r="G299" s="21">
        <v>112.20304655523245</v>
      </c>
      <c r="H299" s="21">
        <v>139.5552806274419</v>
      </c>
      <c r="I299" s="21">
        <v>118.54173080039581</v>
      </c>
      <c r="J299" s="21">
        <v>114.11086172645845</v>
      </c>
      <c r="K299" s="21">
        <v>128.84408040940846</v>
      </c>
      <c r="L299" s="21">
        <v>149.66885375684629</v>
      </c>
      <c r="M299" s="21">
        <v>108.71061389523437</v>
      </c>
      <c r="N299" s="21">
        <v>148.11079222210034</v>
      </c>
      <c r="O299" s="21">
        <v>135.98680816207212</v>
      </c>
      <c r="P299" s="21">
        <v>225.16290518371596</v>
      </c>
      <c r="Q299" s="21">
        <v>219.90339019835082</v>
      </c>
      <c r="R299" s="21">
        <v>202.85492645416073</v>
      </c>
      <c r="S299" s="21">
        <v>108.29025172066979</v>
      </c>
    </row>
    <row r="300" spans="1:19">
      <c r="A300" s="9">
        <f t="shared" si="4"/>
        <v>41852</v>
      </c>
      <c r="B300" s="21">
        <v>159.25372742034151</v>
      </c>
      <c r="C300" s="21">
        <v>165.52532922348959</v>
      </c>
      <c r="D300" s="21">
        <v>119.72463163084434</v>
      </c>
      <c r="E300" s="21">
        <v>114.30997817997074</v>
      </c>
      <c r="F300" s="21">
        <v>114.20290111897754</v>
      </c>
      <c r="G300" s="21">
        <v>115.57552127091964</v>
      </c>
      <c r="H300" s="21">
        <v>137.40332059739552</v>
      </c>
      <c r="I300" s="21">
        <v>113.61750593676581</v>
      </c>
      <c r="J300" s="21">
        <v>108.93311576376472</v>
      </c>
      <c r="K300" s="21">
        <v>127.56867191136995</v>
      </c>
      <c r="L300" s="21">
        <v>148.71957426050906</v>
      </c>
      <c r="M300" s="21">
        <v>107.119902693752</v>
      </c>
      <c r="N300" s="21">
        <v>146.77439591863788</v>
      </c>
      <c r="O300" s="21">
        <v>136.67946418222303</v>
      </c>
      <c r="P300" s="21">
        <v>216.43155005997886</v>
      </c>
      <c r="Q300" s="21">
        <v>210.83246457564834</v>
      </c>
      <c r="R300" s="21">
        <v>203.11846327904567</v>
      </c>
      <c r="S300" s="21">
        <v>108.14457032781739</v>
      </c>
    </row>
    <row r="301" spans="1:19">
      <c r="A301" s="9">
        <f t="shared" si="4"/>
        <v>41883</v>
      </c>
      <c r="B301" s="21">
        <v>154.16791800763656</v>
      </c>
      <c r="C301" s="21">
        <v>160.38225501446641</v>
      </c>
      <c r="D301" s="21">
        <v>116.17156498881131</v>
      </c>
      <c r="E301" s="21">
        <v>112.23043961548005</v>
      </c>
      <c r="F301" s="21">
        <v>112.02599069552654</v>
      </c>
      <c r="G301" s="21">
        <v>114.64682007735689</v>
      </c>
      <c r="H301" s="21">
        <v>131.51584539057868</v>
      </c>
      <c r="I301" s="21">
        <v>111.4684532616065</v>
      </c>
      <c r="J301" s="21">
        <v>106.31381865628842</v>
      </c>
      <c r="K301" s="21">
        <v>121.5290893166575</v>
      </c>
      <c r="L301" s="21">
        <v>141.533073191234</v>
      </c>
      <c r="M301" s="21">
        <v>102.18916504620123</v>
      </c>
      <c r="N301" s="21">
        <v>139.55429286350758</v>
      </c>
      <c r="O301" s="21">
        <v>137.3794097725723</v>
      </c>
      <c r="P301" s="21">
        <v>209.12866756368101</v>
      </c>
      <c r="Q301" s="21">
        <v>205.4575448597152</v>
      </c>
      <c r="R301" s="21">
        <v>201.25349245265588</v>
      </c>
      <c r="S301" s="21">
        <v>103.49127568235195</v>
      </c>
    </row>
    <row r="302" spans="1:19">
      <c r="A302" s="9">
        <f t="shared" si="4"/>
        <v>41913</v>
      </c>
      <c r="B302" s="21">
        <v>145.76538267124286</v>
      </c>
      <c r="C302" s="21">
        <v>151.17711840774075</v>
      </c>
      <c r="D302" s="21">
        <v>114.12512372571936</v>
      </c>
      <c r="E302" s="21">
        <v>111.93696294240375</v>
      </c>
      <c r="F302" s="21">
        <v>111.37120063426255</v>
      </c>
      <c r="G302" s="21">
        <v>118.62370400109761</v>
      </c>
      <c r="H302" s="21">
        <v>126.38126526971965</v>
      </c>
      <c r="I302" s="21">
        <v>111.00804034825762</v>
      </c>
      <c r="J302" s="21">
        <v>104.72412656803492</v>
      </c>
      <c r="K302" s="21">
        <v>117.17142165059508</v>
      </c>
      <c r="L302" s="21">
        <v>134.98948135378507</v>
      </c>
      <c r="M302" s="21">
        <v>99.94485680897256</v>
      </c>
      <c r="N302" s="21">
        <v>132.73071441145089</v>
      </c>
      <c r="O302" s="21">
        <v>134.20019422375907</v>
      </c>
      <c r="P302" s="21">
        <v>191.53220526423581</v>
      </c>
      <c r="Q302" s="21">
        <v>186.23066806036317</v>
      </c>
      <c r="R302" s="21">
        <v>197.51442788254556</v>
      </c>
      <c r="S302" s="21">
        <v>100.27554608449267</v>
      </c>
    </row>
    <row r="303" spans="1:19">
      <c r="A303" s="9">
        <f t="shared" si="4"/>
        <v>41944</v>
      </c>
      <c r="B303" s="21">
        <v>139.11886447770777</v>
      </c>
      <c r="C303" s="21">
        <v>144.1972640698375</v>
      </c>
      <c r="D303" s="21">
        <v>112.66608938345148</v>
      </c>
      <c r="E303" s="21">
        <v>111.23782584952495</v>
      </c>
      <c r="F303" s="21">
        <v>111.11127218400821</v>
      </c>
      <c r="G303" s="21">
        <v>112.73356280329814</v>
      </c>
      <c r="H303" s="21">
        <v>124.99027336421055</v>
      </c>
      <c r="I303" s="21">
        <v>110.48495308773153</v>
      </c>
      <c r="J303" s="21">
        <v>105.39196950395225</v>
      </c>
      <c r="K303" s="21">
        <v>114.12995031301296</v>
      </c>
      <c r="L303" s="21">
        <v>132.78014980329681</v>
      </c>
      <c r="M303" s="21">
        <v>96.098869702644905</v>
      </c>
      <c r="N303" s="21">
        <v>130.22176378154452</v>
      </c>
      <c r="O303" s="21">
        <v>134.67996246258173</v>
      </c>
      <c r="P303" s="21">
        <v>177.38212480423113</v>
      </c>
      <c r="Q303" s="21">
        <v>168.68200183494076</v>
      </c>
      <c r="R303" s="21">
        <v>206.68628932264454</v>
      </c>
      <c r="S303" s="21">
        <v>99.000730570602727</v>
      </c>
    </row>
    <row r="304" spans="1:19">
      <c r="A304" s="9">
        <f t="shared" si="4"/>
        <v>41974</v>
      </c>
      <c r="B304" s="21">
        <v>125.92723660928961</v>
      </c>
      <c r="C304" s="21">
        <v>129.27773225260376</v>
      </c>
      <c r="D304" s="21">
        <v>110.84746994647861</v>
      </c>
      <c r="E304" s="21">
        <v>109.11380625607059</v>
      </c>
      <c r="F304" s="21">
        <v>109.18427183250064</v>
      </c>
      <c r="G304" s="21">
        <v>108.2809740642488</v>
      </c>
      <c r="H304" s="21">
        <v>119.99124696305208</v>
      </c>
      <c r="I304" s="21">
        <v>108.60784687278056</v>
      </c>
      <c r="J304" s="21">
        <v>105.18516648915609</v>
      </c>
      <c r="K304" s="21">
        <v>111.77431264594547</v>
      </c>
      <c r="L304" s="21">
        <v>125.87632448104586</v>
      </c>
      <c r="M304" s="21">
        <v>98.140436381001038</v>
      </c>
      <c r="N304" s="21">
        <v>124.27791726087852</v>
      </c>
      <c r="O304" s="21">
        <v>140.32692961747983</v>
      </c>
      <c r="P304" s="21">
        <v>147.73973210083631</v>
      </c>
      <c r="Q304" s="21">
        <v>133.67400443089517</v>
      </c>
      <c r="R304" s="21">
        <v>199.83573409165456</v>
      </c>
      <c r="S304" s="21">
        <v>98.836183032454386</v>
      </c>
    </row>
    <row r="305" spans="1:19">
      <c r="A305" s="9">
        <f t="shared" si="4"/>
        <v>42005</v>
      </c>
      <c r="B305" s="21">
        <v>113.97475843925517</v>
      </c>
      <c r="C305" s="21">
        <v>115.52396692235286</v>
      </c>
      <c r="D305" s="21">
        <v>108.40150687528016</v>
      </c>
      <c r="E305" s="21">
        <v>104.8046986529274</v>
      </c>
      <c r="F305" s="21">
        <v>104.53710202094211</v>
      </c>
      <c r="G305" s="21">
        <v>107.96742151465915</v>
      </c>
      <c r="H305" s="21">
        <v>115.69766884245081</v>
      </c>
      <c r="I305" s="21">
        <v>104.72685174688198</v>
      </c>
      <c r="J305" s="21">
        <v>104.20023817463237</v>
      </c>
      <c r="K305" s="21">
        <v>110.9508463681903</v>
      </c>
      <c r="L305" s="21">
        <v>120.26763392248431</v>
      </c>
      <c r="M305" s="21">
        <v>101.94334231931036</v>
      </c>
      <c r="N305" s="21">
        <v>119.57867316275421</v>
      </c>
      <c r="O305" s="21">
        <v>144.49768771403441</v>
      </c>
      <c r="P305" s="21">
        <v>122.03632380234936</v>
      </c>
      <c r="Q305" s="21">
        <v>107.76579939299295</v>
      </c>
      <c r="R305" s="21">
        <v>180.53809167599582</v>
      </c>
      <c r="S305" s="21">
        <v>92.887608021611413</v>
      </c>
    </row>
    <row r="306" spans="1:19">
      <c r="A306" s="9">
        <f t="shared" si="4"/>
        <v>42036</v>
      </c>
      <c r="B306" s="21">
        <v>117.19888192544225</v>
      </c>
      <c r="C306" s="21">
        <v>119.3362970425141</v>
      </c>
      <c r="D306" s="21">
        <v>105.82742367337778</v>
      </c>
      <c r="E306" s="21">
        <v>101.9855974288631</v>
      </c>
      <c r="F306" s="21">
        <v>101.53081644144117</v>
      </c>
      <c r="G306" s="21">
        <v>107.36065097617085</v>
      </c>
      <c r="H306" s="21">
        <v>112.89139939436927</v>
      </c>
      <c r="I306" s="21">
        <v>102.44493355949409</v>
      </c>
      <c r="J306" s="21">
        <v>105.55222006454383</v>
      </c>
      <c r="K306" s="21">
        <v>107.74770725416764</v>
      </c>
      <c r="L306" s="21">
        <v>115.80855490697304</v>
      </c>
      <c r="M306" s="21">
        <v>99.954450464000232</v>
      </c>
      <c r="N306" s="21">
        <v>115.38265661062016</v>
      </c>
      <c r="O306" s="21">
        <v>144.14044492464657</v>
      </c>
      <c r="P306" s="21">
        <v>133.64740446572588</v>
      </c>
      <c r="Q306" s="21">
        <v>125.13506637887087</v>
      </c>
      <c r="R306" s="21">
        <v>172.95192999765956</v>
      </c>
      <c r="S306" s="21">
        <v>99.392645595714058</v>
      </c>
    </row>
    <row r="307" spans="1:19">
      <c r="A307" s="9">
        <f t="shared" si="4"/>
        <v>42064</v>
      </c>
      <c r="B307" s="21">
        <v>113.24824656657844</v>
      </c>
      <c r="C307" s="21">
        <v>115.37877944136498</v>
      </c>
      <c r="D307" s="21">
        <v>102.83708451804604</v>
      </c>
      <c r="E307" s="21">
        <v>99.128797086404376</v>
      </c>
      <c r="F307" s="21">
        <v>98.953824602244197</v>
      </c>
      <c r="G307" s="21">
        <v>101.19679574439121</v>
      </c>
      <c r="H307" s="21">
        <v>110.18728836056644</v>
      </c>
      <c r="I307" s="21">
        <v>99.567058136719041</v>
      </c>
      <c r="J307" s="21">
        <v>102.53177734019415</v>
      </c>
      <c r="K307" s="21">
        <v>104.5207982794965</v>
      </c>
      <c r="L307" s="21">
        <v>113.23017846738291</v>
      </c>
      <c r="M307" s="21">
        <v>96.10053787874665</v>
      </c>
      <c r="N307" s="21">
        <v>112.69176168041055</v>
      </c>
      <c r="O307" s="21">
        <v>141.93693674736076</v>
      </c>
      <c r="P307" s="21">
        <v>128.30772529216256</v>
      </c>
      <c r="Q307" s="21">
        <v>122.65338847607262</v>
      </c>
      <c r="R307" s="21">
        <v>165.47107037471687</v>
      </c>
      <c r="S307" s="21">
        <v>95.974731528829082</v>
      </c>
    </row>
    <row r="308" spans="1:19">
      <c r="A308" s="9">
        <f t="shared" si="4"/>
        <v>42095</v>
      </c>
      <c r="B308" s="21">
        <v>114.58037394760849</v>
      </c>
      <c r="C308" s="21">
        <v>116.68688248255577</v>
      </c>
      <c r="D308" s="21">
        <v>103.55465029491113</v>
      </c>
      <c r="E308" s="21">
        <v>100.90434170621694</v>
      </c>
      <c r="F308" s="21">
        <v>100.88369550291691</v>
      </c>
      <c r="G308" s="21">
        <v>101.14835904941209</v>
      </c>
      <c r="H308" s="21">
        <v>109.1158385143998</v>
      </c>
      <c r="I308" s="21">
        <v>101.3277647950089</v>
      </c>
      <c r="J308" s="21">
        <v>104.19210914328018</v>
      </c>
      <c r="K308" s="21">
        <v>104.14981632681534</v>
      </c>
      <c r="L308" s="21">
        <v>111.07290804929457</v>
      </c>
      <c r="M308" s="21">
        <v>97.456546102760825</v>
      </c>
      <c r="N308" s="21">
        <v>110.77193239537911</v>
      </c>
      <c r="O308" s="21">
        <v>136.7606752829229</v>
      </c>
      <c r="P308" s="21">
        <v>130.52880026236085</v>
      </c>
      <c r="Q308" s="21">
        <v>133.62960194900907</v>
      </c>
      <c r="R308" s="21">
        <v>139.86804694536869</v>
      </c>
      <c r="S308" s="21">
        <v>89.953448046251467</v>
      </c>
    </row>
    <row r="309" spans="1:19">
      <c r="A309" s="9">
        <f t="shared" si="4"/>
        <v>42125</v>
      </c>
      <c r="B309" s="21">
        <v>118.11936749804629</v>
      </c>
      <c r="C309" s="21">
        <v>120.61588898829763</v>
      </c>
      <c r="D309" s="21">
        <v>104.73224704974697</v>
      </c>
      <c r="E309" s="21">
        <v>100.81282881003709</v>
      </c>
      <c r="F309" s="21">
        <v>100.7662559194556</v>
      </c>
      <c r="G309" s="21">
        <v>101.36327350243172</v>
      </c>
      <c r="H309" s="21">
        <v>113.91976344856896</v>
      </c>
      <c r="I309" s="21">
        <v>101.49752054680127</v>
      </c>
      <c r="J309" s="21">
        <v>106.12927766733068</v>
      </c>
      <c r="K309" s="21">
        <v>107.20718390034152</v>
      </c>
      <c r="L309" s="21">
        <v>117.01630292815963</v>
      </c>
      <c r="M309" s="21">
        <v>97.723691994561776</v>
      </c>
      <c r="N309" s="21">
        <v>116.22747328676427</v>
      </c>
      <c r="O309" s="21">
        <v>133.75336920799421</v>
      </c>
      <c r="P309" s="21">
        <v>137.48349367802589</v>
      </c>
      <c r="Q309" s="21">
        <v>143.18785414710524</v>
      </c>
      <c r="R309" s="21">
        <v>134.25456495220067</v>
      </c>
      <c r="S309" s="21">
        <v>95.929450558304126</v>
      </c>
    </row>
    <row r="310" spans="1:19">
      <c r="A310" s="9">
        <f t="shared" si="4"/>
        <v>42156</v>
      </c>
      <c r="B310" s="21">
        <v>115.7426433748409</v>
      </c>
      <c r="C310" s="21">
        <v>118.12931394277047</v>
      </c>
      <c r="D310" s="21">
        <v>103.01220102459381</v>
      </c>
      <c r="E310" s="21">
        <v>100.69094940186709</v>
      </c>
      <c r="F310" s="21">
        <v>100.30179498230194</v>
      </c>
      <c r="G310" s="21">
        <v>105.29036296836608</v>
      </c>
      <c r="H310" s="21">
        <v>109.6080997350381</v>
      </c>
      <c r="I310" s="21">
        <v>101.07567526647757</v>
      </c>
      <c r="J310" s="21">
        <v>103.67824320644263</v>
      </c>
      <c r="K310" s="21">
        <v>103.75700352506264</v>
      </c>
      <c r="L310" s="21">
        <v>111.96508174677936</v>
      </c>
      <c r="M310" s="21">
        <v>95.82140368608583</v>
      </c>
      <c r="N310" s="21">
        <v>111.12413766927374</v>
      </c>
      <c r="O310" s="21">
        <v>129.17744085456644</v>
      </c>
      <c r="P310" s="21">
        <v>134.15690153806344</v>
      </c>
      <c r="Q310" s="21">
        <v>140.51945198039996</v>
      </c>
      <c r="R310" s="21">
        <v>131.43639454695472</v>
      </c>
      <c r="S310" s="21">
        <v>92.30309120645083</v>
      </c>
    </row>
    <row r="311" spans="1:19">
      <c r="A311" s="9">
        <f t="shared" si="4"/>
        <v>42186</v>
      </c>
      <c r="B311" s="21">
        <v>109.32753914224379</v>
      </c>
      <c r="C311" s="21">
        <v>111.45488940928023</v>
      </c>
      <c r="D311" s="21">
        <v>99.917512625754341</v>
      </c>
      <c r="E311" s="21">
        <v>100.57125327973975</v>
      </c>
      <c r="F311" s="21">
        <v>100.15579315832466</v>
      </c>
      <c r="G311" s="21">
        <v>105.48157376617101</v>
      </c>
      <c r="H311" s="21">
        <v>101.65798380154193</v>
      </c>
      <c r="I311" s="21">
        <v>100.56242802702123</v>
      </c>
      <c r="J311" s="21">
        <v>100.50272754441752</v>
      </c>
      <c r="K311" s="21">
        <v>96.571106397146082</v>
      </c>
      <c r="L311" s="21">
        <v>102.11717167630133</v>
      </c>
      <c r="M311" s="21">
        <v>91.209150340273325</v>
      </c>
      <c r="N311" s="21">
        <v>101.46148703563635</v>
      </c>
      <c r="O311" s="21">
        <v>128.16929100203197</v>
      </c>
      <c r="P311" s="21">
        <v>122.93890101248108</v>
      </c>
      <c r="Q311" s="21">
        <v>125.86995833130446</v>
      </c>
      <c r="R311" s="21">
        <v>129.59268661304753</v>
      </c>
      <c r="S311" s="21">
        <v>90.269466610580338</v>
      </c>
    </row>
    <row r="312" spans="1:19">
      <c r="A312" s="9">
        <f t="shared" si="4"/>
        <v>42217</v>
      </c>
      <c r="B312" s="21">
        <v>102.35465976056071</v>
      </c>
      <c r="C312" s="21">
        <v>103.80700722936636</v>
      </c>
      <c r="D312" s="21">
        <v>97.603360796301914</v>
      </c>
      <c r="E312" s="21">
        <v>97.575389688963256</v>
      </c>
      <c r="F312" s="21">
        <v>97.086476707333503</v>
      </c>
      <c r="G312" s="21">
        <v>103.35384905493471</v>
      </c>
      <c r="H312" s="21">
        <v>99.747665582190194</v>
      </c>
      <c r="I312" s="21">
        <v>97.549146201903781</v>
      </c>
      <c r="J312" s="21">
        <v>97.371616006155193</v>
      </c>
      <c r="K312" s="21">
        <v>95.240250709127153</v>
      </c>
      <c r="L312" s="21">
        <v>100.69209081115039</v>
      </c>
      <c r="M312" s="21">
        <v>89.969391895759998</v>
      </c>
      <c r="N312" s="21">
        <v>99.868189745638091</v>
      </c>
      <c r="O312" s="21">
        <v>126.77807137895108</v>
      </c>
      <c r="P312" s="21">
        <v>109.2272917816165</v>
      </c>
      <c r="Q312" s="21">
        <v>105.78819320986129</v>
      </c>
      <c r="R312" s="21">
        <v>132.4685616736499</v>
      </c>
      <c r="S312" s="21">
        <v>87.285319416772651</v>
      </c>
    </row>
    <row r="313" spans="1:19">
      <c r="A313" s="9">
        <f t="shared" si="4"/>
        <v>42248</v>
      </c>
      <c r="B313" s="21">
        <v>101.88182667937741</v>
      </c>
      <c r="C313" s="21">
        <v>103.2167301136255</v>
      </c>
      <c r="D313" s="21">
        <v>96.943308863217979</v>
      </c>
      <c r="E313" s="21">
        <v>96.609030586021603</v>
      </c>
      <c r="F313" s="21">
        <v>96.290023318034102</v>
      </c>
      <c r="G313" s="21">
        <v>100.37937542196894</v>
      </c>
      <c r="H313" s="21">
        <v>99.070157652246053</v>
      </c>
      <c r="I313" s="21">
        <v>96.371354785114931</v>
      </c>
      <c r="J313" s="21">
        <v>94.763541335474457</v>
      </c>
      <c r="K313" s="21">
        <v>95.493332763092184</v>
      </c>
      <c r="L313" s="21">
        <v>100.78193889706249</v>
      </c>
      <c r="M313" s="21">
        <v>90.380289142953757</v>
      </c>
      <c r="N313" s="21">
        <v>99.868815745558123</v>
      </c>
      <c r="O313" s="21">
        <v>124.59485397738734</v>
      </c>
      <c r="P313" s="21">
        <v>109.02526596518248</v>
      </c>
      <c r="Q313" s="21">
        <v>105.61855474078784</v>
      </c>
      <c r="R313" s="21">
        <v>128.99726451854963</v>
      </c>
      <c r="S313" s="21">
        <v>84.02579658814841</v>
      </c>
    </row>
    <row r="314" spans="1:19">
      <c r="A314" s="9">
        <f t="shared" si="4"/>
        <v>42278</v>
      </c>
      <c r="B314" s="21">
        <v>102.04072524368593</v>
      </c>
      <c r="C314" s="21">
        <v>103.07901365668818</v>
      </c>
      <c r="D314" s="21">
        <v>97.299200538783694</v>
      </c>
      <c r="E314" s="21">
        <v>97.237412230886406</v>
      </c>
      <c r="F314" s="21">
        <v>96.824129614598888</v>
      </c>
      <c r="G314" s="21">
        <v>102.12199679830552</v>
      </c>
      <c r="H314" s="21">
        <v>97.223120562852799</v>
      </c>
      <c r="I314" s="21">
        <v>96.959749345696395</v>
      </c>
      <c r="J314" s="21">
        <v>95.081433927923953</v>
      </c>
      <c r="K314" s="21">
        <v>95.772531791977883</v>
      </c>
      <c r="L314" s="21">
        <v>98.074391896142444</v>
      </c>
      <c r="M314" s="21">
        <v>93.547085082220022</v>
      </c>
      <c r="N314" s="21">
        <v>98.125235124680387</v>
      </c>
      <c r="O314" s="21">
        <v>121.65742445002772</v>
      </c>
      <c r="P314" s="21">
        <v>108.89921904941552</v>
      </c>
      <c r="Q314" s="21">
        <v>107.380754964231</v>
      </c>
      <c r="R314" s="21">
        <v>123.62287880087595</v>
      </c>
      <c r="S314" s="21">
        <v>79.575492667997395</v>
      </c>
    </row>
    <row r="315" spans="1:19">
      <c r="A315" s="9">
        <f t="shared" si="4"/>
        <v>42309</v>
      </c>
      <c r="B315" s="21">
        <v>96.009323057638071</v>
      </c>
      <c r="C315" s="21">
        <v>97.031757983799366</v>
      </c>
      <c r="D315" s="21">
        <v>92.375094174089142</v>
      </c>
      <c r="E315" s="21">
        <v>93.416057332263804</v>
      </c>
      <c r="F315" s="21">
        <v>92.771726312220267</v>
      </c>
      <c r="G315" s="21">
        <v>101.03140148848836</v>
      </c>
      <c r="H315" s="21">
        <v>91.389455380173445</v>
      </c>
      <c r="I315" s="21">
        <v>93.535926383195019</v>
      </c>
      <c r="J315" s="21">
        <v>94.346808566183711</v>
      </c>
      <c r="K315" s="21">
        <v>88.639300836776997</v>
      </c>
      <c r="L315" s="21">
        <v>90.213975294242474</v>
      </c>
      <c r="M315" s="21">
        <v>87.116899851605766</v>
      </c>
      <c r="N315" s="21">
        <v>89.987753176876012</v>
      </c>
      <c r="O315" s="21">
        <v>115.93439131581599</v>
      </c>
      <c r="P315" s="21">
        <v>101.26614187388378</v>
      </c>
      <c r="Q315" s="21">
        <v>100.09792045517231</v>
      </c>
      <c r="R315" s="21">
        <v>116.78336025913467</v>
      </c>
      <c r="S315" s="21">
        <v>82.382455197997103</v>
      </c>
    </row>
    <row r="316" spans="1:19">
      <c r="A316" s="9">
        <f t="shared" si="4"/>
        <v>42339</v>
      </c>
      <c r="B316" s="21">
        <v>90.572879606673837</v>
      </c>
      <c r="C316" s="21">
        <v>91.138424937091841</v>
      </c>
      <c r="D316" s="21">
        <v>90.783664350311966</v>
      </c>
      <c r="E316" s="21">
        <v>92.93355244377301</v>
      </c>
      <c r="F316" s="21">
        <v>92.353059783830545</v>
      </c>
      <c r="G316" s="21">
        <v>99.794391435081067</v>
      </c>
      <c r="H316" s="21">
        <v>88.226191087596433</v>
      </c>
      <c r="I316" s="21">
        <v>93.044165177609983</v>
      </c>
      <c r="J316" s="21">
        <v>93.792430842377328</v>
      </c>
      <c r="K316" s="21">
        <v>85.780243356752834</v>
      </c>
      <c r="L316" s="21">
        <v>86.013738406525448</v>
      </c>
      <c r="M316" s="21">
        <v>85.554499494508079</v>
      </c>
      <c r="N316" s="21">
        <v>85.947152510442166</v>
      </c>
      <c r="O316" s="21">
        <v>109.56251813664876</v>
      </c>
      <c r="P316" s="21">
        <v>90.267984884288467</v>
      </c>
      <c r="Q316" s="21">
        <v>84.96958379703436</v>
      </c>
      <c r="R316" s="21">
        <v>116.63483325088984</v>
      </c>
      <c r="S316" s="21">
        <v>78.560504451084427</v>
      </c>
    </row>
    <row r="317" spans="1:19">
      <c r="A317" s="9">
        <f t="shared" si="4"/>
        <v>42370</v>
      </c>
      <c r="B317" s="21">
        <v>85.273184937139831</v>
      </c>
      <c r="C317" s="21">
        <v>84.975252701850181</v>
      </c>
      <c r="D317" s="21">
        <v>90.553414394011796</v>
      </c>
      <c r="E317" s="21">
        <v>92.384599333330357</v>
      </c>
      <c r="F317" s="21">
        <v>92.319382649549951</v>
      </c>
      <c r="G317" s="21">
        <v>93.155394896893156</v>
      </c>
      <c r="H317" s="21">
        <v>87.697345001360034</v>
      </c>
      <c r="I317" s="21">
        <v>92.570962842957044</v>
      </c>
      <c r="J317" s="21">
        <v>93.831662317438372</v>
      </c>
      <c r="K317" s="21">
        <v>86.330396980173973</v>
      </c>
      <c r="L317" s="21">
        <v>85.259094514423865</v>
      </c>
      <c r="M317" s="21">
        <v>87.366136095355543</v>
      </c>
      <c r="N317" s="21">
        <v>85.055788845371396</v>
      </c>
      <c r="O317" s="21">
        <v>104.4190015490543</v>
      </c>
      <c r="P317" s="21">
        <v>77.635468532257349</v>
      </c>
      <c r="Q317" s="21">
        <v>70.637168030210603</v>
      </c>
      <c r="R317" s="21">
        <v>106.03311321357403</v>
      </c>
      <c r="S317" s="21">
        <v>77.446092910731096</v>
      </c>
    </row>
    <row r="318" spans="1:19">
      <c r="A318" s="9">
        <f t="shared" si="4"/>
        <v>42401</v>
      </c>
      <c r="B318" s="21">
        <v>87.015088863595835</v>
      </c>
      <c r="C318" s="21">
        <v>85.984981413694499</v>
      </c>
      <c r="D318" s="21">
        <v>93.393595414896851</v>
      </c>
      <c r="E318" s="21">
        <v>93.492668099847634</v>
      </c>
      <c r="F318" s="21">
        <v>93.628967327861588</v>
      </c>
      <c r="G318" s="21">
        <v>91.881748405986158</v>
      </c>
      <c r="H318" s="21">
        <v>90.780269182946626</v>
      </c>
      <c r="I318" s="21">
        <v>93.615963450466509</v>
      </c>
      <c r="J318" s="21">
        <v>94.450023637691686</v>
      </c>
      <c r="K318" s="21">
        <v>92.312169792210142</v>
      </c>
      <c r="L318" s="21">
        <v>89.321625926464662</v>
      </c>
      <c r="M318" s="21">
        <v>95.203438464172123</v>
      </c>
      <c r="N318" s="21">
        <v>89.232698691575365</v>
      </c>
      <c r="O318" s="21">
        <v>102.27082632196965</v>
      </c>
      <c r="P318" s="21">
        <v>77.788742826281222</v>
      </c>
      <c r="Q318" s="21">
        <v>72.032604435049109</v>
      </c>
      <c r="R318" s="21">
        <v>97.687611495937119</v>
      </c>
      <c r="S318" s="21">
        <v>79.015449878462633</v>
      </c>
    </row>
    <row r="319" spans="1:19">
      <c r="A319" s="9">
        <f t="shared" si="4"/>
        <v>42430</v>
      </c>
      <c r="B319" s="21">
        <v>93.596656762808848</v>
      </c>
      <c r="C319" s="21">
        <v>92.890389250121899</v>
      </c>
      <c r="D319" s="21">
        <v>97.696997928536874</v>
      </c>
      <c r="E319" s="21">
        <v>96.928792152175234</v>
      </c>
      <c r="F319" s="21">
        <v>97.082943643197424</v>
      </c>
      <c r="G319" s="21">
        <v>95.106876677347188</v>
      </c>
      <c r="H319" s="21">
        <v>96.495027159196937</v>
      </c>
      <c r="I319" s="21">
        <v>96.735172215187802</v>
      </c>
      <c r="J319" s="21">
        <v>95.425384943537395</v>
      </c>
      <c r="K319" s="21">
        <v>97.995695836755317</v>
      </c>
      <c r="L319" s="21">
        <v>96.920185415412945</v>
      </c>
      <c r="M319" s="21">
        <v>99.035503218688092</v>
      </c>
      <c r="N319" s="21">
        <v>96.504713001286419</v>
      </c>
      <c r="O319" s="21">
        <v>111.54243311252445</v>
      </c>
      <c r="P319" s="21">
        <v>87.665618492049788</v>
      </c>
      <c r="Q319" s="21">
        <v>86.761425213766799</v>
      </c>
      <c r="R319" s="21">
        <v>90.878170312776547</v>
      </c>
      <c r="S319" s="21">
        <v>81.12770971903862</v>
      </c>
    </row>
    <row r="320" spans="1:19">
      <c r="A320" s="9">
        <f t="shared" si="4"/>
        <v>42461</v>
      </c>
      <c r="B320" s="21">
        <v>96.927943058682288</v>
      </c>
      <c r="C320" s="21">
        <v>96.635485899797317</v>
      </c>
      <c r="D320" s="21">
        <v>99.958908803190354</v>
      </c>
      <c r="E320" s="21">
        <v>99.694675383890797</v>
      </c>
      <c r="F320" s="21">
        <v>100.06911140313098</v>
      </c>
      <c r="G320" s="21">
        <v>95.269218495585065</v>
      </c>
      <c r="H320" s="21">
        <v>99.418000398673129</v>
      </c>
      <c r="I320" s="21">
        <v>99.772833994277448</v>
      </c>
      <c r="J320" s="21">
        <v>100.30155616332246</v>
      </c>
      <c r="K320" s="21">
        <v>99.112795849270213</v>
      </c>
      <c r="L320" s="21">
        <v>99.066807240186719</v>
      </c>
      <c r="M320" s="21">
        <v>99.157257803576655</v>
      </c>
      <c r="N320" s="21">
        <v>98.78913061890475</v>
      </c>
      <c r="O320" s="21">
        <v>113.42154404219026</v>
      </c>
      <c r="P320" s="21">
        <v>92.543728891750902</v>
      </c>
      <c r="Q320" s="21">
        <v>93.948908100849167</v>
      </c>
      <c r="R320" s="21">
        <v>87.016344659692294</v>
      </c>
      <c r="S320" s="21">
        <v>80.031110744855567</v>
      </c>
    </row>
    <row r="321" spans="1:19">
      <c r="A321" s="9">
        <f t="shared" si="4"/>
        <v>42491</v>
      </c>
      <c r="B321" s="21">
        <v>100.83228823346602</v>
      </c>
      <c r="C321" s="21">
        <v>100.82624067772868</v>
      </c>
      <c r="D321" s="21">
        <v>100.38196679705781</v>
      </c>
      <c r="E321" s="21">
        <v>101.11756989518969</v>
      </c>
      <c r="F321" s="21">
        <v>101.44126822142564</v>
      </c>
      <c r="G321" s="21">
        <v>97.291781472161574</v>
      </c>
      <c r="H321" s="21">
        <v>97.270040125454614</v>
      </c>
      <c r="I321" s="21">
        <v>101.08885949995437</v>
      </c>
      <c r="J321" s="21">
        <v>100.89464132785687</v>
      </c>
      <c r="K321" s="21">
        <v>98.325809556923815</v>
      </c>
      <c r="L321" s="21">
        <v>95.82934425151565</v>
      </c>
      <c r="M321" s="21">
        <v>100.7394012821089</v>
      </c>
      <c r="N321" s="21">
        <v>96.255847106850595</v>
      </c>
      <c r="O321" s="21">
        <v>112.11845236779203</v>
      </c>
      <c r="P321" s="21">
        <v>101.48366663480596</v>
      </c>
      <c r="Q321" s="21">
        <v>105.37698670248695</v>
      </c>
      <c r="R321" s="21">
        <v>88.32224325601004</v>
      </c>
      <c r="S321" s="21">
        <v>80.38815242032166</v>
      </c>
    </row>
    <row r="322" spans="1:19">
      <c r="A322" s="9">
        <f t="shared" si="4"/>
        <v>42522</v>
      </c>
      <c r="B322" s="21">
        <v>103.51505789682481</v>
      </c>
      <c r="C322" s="21">
        <v>103.65838750549015</v>
      </c>
      <c r="D322" s="21">
        <v>101.31803795576795</v>
      </c>
      <c r="E322" s="21">
        <v>103.37167543740985</v>
      </c>
      <c r="F322" s="21">
        <v>103.57827172650637</v>
      </c>
      <c r="G322" s="21">
        <v>100.92991523352811</v>
      </c>
      <c r="H322" s="21">
        <v>96.587246901992231</v>
      </c>
      <c r="I322" s="21">
        <v>103.00768306834127</v>
      </c>
      <c r="J322" s="21">
        <v>100.54537169998822</v>
      </c>
      <c r="K322" s="21">
        <v>98.435828599087642</v>
      </c>
      <c r="L322" s="21">
        <v>95.013983045756376</v>
      </c>
      <c r="M322" s="21">
        <v>101.74408130922558</v>
      </c>
      <c r="N322" s="21">
        <v>95.353213733422209</v>
      </c>
      <c r="O322" s="21">
        <v>105.12198908950772</v>
      </c>
      <c r="P322" s="21">
        <v>106.69299086029197</v>
      </c>
      <c r="Q322" s="21">
        <v>110.2494047082842</v>
      </c>
      <c r="R322" s="21">
        <v>96.919040000081651</v>
      </c>
      <c r="S322" s="21">
        <v>85.188734179788796</v>
      </c>
    </row>
    <row r="323" spans="1:19">
      <c r="A323" s="9">
        <f t="shared" si="4"/>
        <v>42552</v>
      </c>
      <c r="B323" s="21">
        <v>102.79446809443684</v>
      </c>
      <c r="C323" s="21">
        <v>102.30417645100526</v>
      </c>
      <c r="D323" s="21">
        <v>103.5008816495896</v>
      </c>
      <c r="E323" s="21">
        <v>103.85914824913134</v>
      </c>
      <c r="F323" s="21">
        <v>103.88291064856783</v>
      </c>
      <c r="G323" s="21">
        <v>103.57830060396559</v>
      </c>
      <c r="H323" s="21">
        <v>101.03439501949124</v>
      </c>
      <c r="I323" s="21">
        <v>103.68761689639119</v>
      </c>
      <c r="J323" s="21">
        <v>102.527253010297</v>
      </c>
      <c r="K323" s="21">
        <v>104.14990379869982</v>
      </c>
      <c r="L323" s="21">
        <v>100.44101819604782</v>
      </c>
      <c r="M323" s="21">
        <v>107.73566787113727</v>
      </c>
      <c r="N323" s="21">
        <v>101.74155116772805</v>
      </c>
      <c r="O323" s="21">
        <v>92.377712557602393</v>
      </c>
      <c r="P323" s="21">
        <v>101.7726590153257</v>
      </c>
      <c r="Q323" s="21">
        <v>103.10339612022467</v>
      </c>
      <c r="R323" s="21">
        <v>99.827878392736565</v>
      </c>
      <c r="S323" s="21">
        <v>94.610285848652325</v>
      </c>
    </row>
    <row r="324" spans="1:19">
      <c r="A324" s="9">
        <f t="shared" si="4"/>
        <v>42583</v>
      </c>
      <c r="B324" s="21">
        <v>103.15624214909143</v>
      </c>
      <c r="C324" s="21">
        <v>102.67278112282776</v>
      </c>
      <c r="D324" s="21">
        <v>103.00410134657891</v>
      </c>
      <c r="E324" s="21">
        <v>102.17781904503782</v>
      </c>
      <c r="F324" s="21">
        <v>102.12454834463537</v>
      </c>
      <c r="G324" s="21">
        <v>102.80742510836298</v>
      </c>
      <c r="H324" s="21">
        <v>102.04951024959234</v>
      </c>
      <c r="I324" s="21">
        <v>102.09927717986375</v>
      </c>
      <c r="J324" s="21">
        <v>101.5679623943237</v>
      </c>
      <c r="K324" s="21">
        <v>105.30251182301274</v>
      </c>
      <c r="L324" s="21">
        <v>102.24091448124405</v>
      </c>
      <c r="M324" s="21">
        <v>108.26247525368171</v>
      </c>
      <c r="N324" s="21">
        <v>103.58244900337338</v>
      </c>
      <c r="O324" s="21">
        <v>91.959948177425574</v>
      </c>
      <c r="P324" s="21">
        <v>103.37630991559524</v>
      </c>
      <c r="Q324" s="21">
        <v>103.87495896182111</v>
      </c>
      <c r="R324" s="21">
        <v>101.33722963895947</v>
      </c>
      <c r="S324" s="21">
        <v>102.07694135872039</v>
      </c>
    </row>
    <row r="325" spans="1:19">
      <c r="A325" s="9">
        <f t="shared" si="4"/>
        <v>42614</v>
      </c>
      <c r="B325" s="21">
        <v>103.17943979475993</v>
      </c>
      <c r="C325" s="21">
        <v>102.8350756900933</v>
      </c>
      <c r="D325" s="21">
        <v>102.17415664083653</v>
      </c>
      <c r="E325" s="21">
        <v>102.0120477452551</v>
      </c>
      <c r="F325" s="21">
        <v>101.70664702702703</v>
      </c>
      <c r="G325" s="21">
        <v>105.62157685764787</v>
      </c>
      <c r="H325" s="21">
        <v>100.41716083060747</v>
      </c>
      <c r="I325" s="21">
        <v>101.93947052824535</v>
      </c>
      <c r="J325" s="21">
        <v>101.44850499788579</v>
      </c>
      <c r="K325" s="21">
        <v>103.42095261913838</v>
      </c>
      <c r="L325" s="21">
        <v>100.00722517053428</v>
      </c>
      <c r="M325" s="21">
        <v>106.72135671613874</v>
      </c>
      <c r="N325" s="21">
        <v>101.15489886830854</v>
      </c>
      <c r="O325" s="21">
        <v>91.546908803969686</v>
      </c>
      <c r="P325" s="21">
        <v>104.63355607871797</v>
      </c>
      <c r="Q325" s="21">
        <v>104.23866227240639</v>
      </c>
      <c r="R325" s="21">
        <v>103.07894582445728</v>
      </c>
      <c r="S325" s="21">
        <v>106.87439027385119</v>
      </c>
    </row>
    <row r="326" spans="1:19">
      <c r="A326" s="9">
        <f t="shared" si="4"/>
        <v>42644</v>
      </c>
      <c r="B326" s="21">
        <v>106.72040335768754</v>
      </c>
      <c r="C326" s="21">
        <v>107.31548912440226</v>
      </c>
      <c r="D326" s="21">
        <v>100.81600760463952</v>
      </c>
      <c r="E326" s="21">
        <v>101.15400260949501</v>
      </c>
      <c r="F326" s="21">
        <v>100.64342220885253</v>
      </c>
      <c r="G326" s="21">
        <v>107.18854906056112</v>
      </c>
      <c r="H326" s="21">
        <v>100.98512786385206</v>
      </c>
      <c r="I326" s="21">
        <v>101.08532011939589</v>
      </c>
      <c r="J326" s="21">
        <v>100.62070137859465</v>
      </c>
      <c r="K326" s="21">
        <v>101.33830273136999</v>
      </c>
      <c r="L326" s="21">
        <v>101.12997903625592</v>
      </c>
      <c r="M326" s="21">
        <v>101.53971083650086</v>
      </c>
      <c r="N326" s="21">
        <v>101.2397113834931</v>
      </c>
      <c r="O326" s="21">
        <v>89.710120752855616</v>
      </c>
      <c r="P326" s="21">
        <v>115.26096029225083</v>
      </c>
      <c r="Q326" s="21">
        <v>116.37731292725242</v>
      </c>
      <c r="R326" s="21">
        <v>106.35795833806309</v>
      </c>
      <c r="S326" s="21">
        <v>133.55050971834245</v>
      </c>
    </row>
    <row r="327" spans="1:19">
      <c r="A327" s="9">
        <f t="shared" ref="A327:A390" si="5">EDATE(A326,1)</f>
        <v>42675</v>
      </c>
      <c r="B327" s="21">
        <v>105.52563922485358</v>
      </c>
      <c r="C327" s="21">
        <v>106.2627772066473</v>
      </c>
      <c r="D327" s="21">
        <v>103.50786848658916</v>
      </c>
      <c r="E327" s="21">
        <v>101.63554950741613</v>
      </c>
      <c r="F327" s="21">
        <v>101.19577735032286</v>
      </c>
      <c r="G327" s="21">
        <v>106.83321378619662</v>
      </c>
      <c r="H327" s="21">
        <v>111.62568560819314</v>
      </c>
      <c r="I327" s="21">
        <v>101.75222787155245</v>
      </c>
      <c r="J327" s="21">
        <v>102.54152590873068</v>
      </c>
      <c r="K327" s="21">
        <v>107.21436757248203</v>
      </c>
      <c r="L327" s="21">
        <v>115.2364308092223</v>
      </c>
      <c r="M327" s="21">
        <v>99.458607696643185</v>
      </c>
      <c r="N327" s="21">
        <v>113.84856304961312</v>
      </c>
      <c r="O327" s="21">
        <v>91.064132439129779</v>
      </c>
      <c r="P327" s="21">
        <v>108.44429281648429</v>
      </c>
      <c r="Q327" s="21">
        <v>106.85080353794815</v>
      </c>
      <c r="R327" s="21">
        <v>104.44185489878964</v>
      </c>
      <c r="S327" s="21">
        <v>149.03942626398683</v>
      </c>
    </row>
    <row r="328" spans="1:19">
      <c r="A328" s="9">
        <f t="shared" si="5"/>
        <v>42705</v>
      </c>
      <c r="B328" s="21">
        <v>111.46358762665315</v>
      </c>
      <c r="C328" s="21">
        <v>113.63896295634149</v>
      </c>
      <c r="D328" s="21">
        <v>103.69406297830433</v>
      </c>
      <c r="E328" s="21">
        <v>102.17145254182114</v>
      </c>
      <c r="F328" s="21">
        <v>102.3267494489226</v>
      </c>
      <c r="G328" s="21">
        <v>100.33599940176465</v>
      </c>
      <c r="H328" s="21">
        <v>115.64019165864022</v>
      </c>
      <c r="I328" s="21">
        <v>102.64461233336718</v>
      </c>
      <c r="J328" s="21">
        <v>105.84541222033332</v>
      </c>
      <c r="K328" s="21">
        <v>106.06126484087602</v>
      </c>
      <c r="L328" s="21">
        <v>119.5333919129355</v>
      </c>
      <c r="M328" s="21">
        <v>93.036363452771425</v>
      </c>
      <c r="N328" s="21">
        <v>117.24143453007322</v>
      </c>
      <c r="O328" s="21">
        <v>94.446930785978736</v>
      </c>
      <c r="P328" s="21">
        <v>122.70200564418877</v>
      </c>
      <c r="Q328" s="21">
        <v>126.54836898970041</v>
      </c>
      <c r="R328" s="21">
        <v>118.09960996892225</v>
      </c>
      <c r="S328" s="21">
        <v>130.65119668324857</v>
      </c>
    </row>
    <row r="329" spans="1:19">
      <c r="A329" s="9">
        <f t="shared" si="5"/>
        <v>42736</v>
      </c>
      <c r="B329" s="21">
        <v>115.70486980085693</v>
      </c>
      <c r="C329" s="21">
        <v>117.98656376032375</v>
      </c>
      <c r="D329" s="21">
        <v>107.32461280284846</v>
      </c>
      <c r="E329" s="21">
        <v>106.34357409389743</v>
      </c>
      <c r="F329" s="21">
        <v>106.5366290159841</v>
      </c>
      <c r="G329" s="21">
        <v>104.06185921907489</v>
      </c>
      <c r="H329" s="21">
        <v>118.09552992001204</v>
      </c>
      <c r="I329" s="21">
        <v>106.79664632176662</v>
      </c>
      <c r="J329" s="21">
        <v>109.86155919403919</v>
      </c>
      <c r="K329" s="21">
        <v>108.70206754045374</v>
      </c>
      <c r="L329" s="21">
        <v>121.36834449701475</v>
      </c>
      <c r="M329" s="21">
        <v>96.456264971104233</v>
      </c>
      <c r="N329" s="21">
        <v>119.34800215612817</v>
      </c>
      <c r="O329" s="21">
        <v>100.44691120817636</v>
      </c>
      <c r="P329" s="21">
        <v>127.82669648918761</v>
      </c>
      <c r="Q329" s="21">
        <v>128.24517461588863</v>
      </c>
      <c r="R329" s="21">
        <v>132.4796668971093</v>
      </c>
      <c r="S329" s="21">
        <v>132.04547277639486</v>
      </c>
    </row>
    <row r="330" spans="1:19">
      <c r="A330" s="9">
        <f t="shared" si="5"/>
        <v>42767</v>
      </c>
      <c r="B330" s="21">
        <v>116.33146076531679</v>
      </c>
      <c r="C330" s="21">
        <v>118.30576620436436</v>
      </c>
      <c r="D330" s="21">
        <v>109.91161229038818</v>
      </c>
      <c r="E330" s="21">
        <v>106.6250840743528</v>
      </c>
      <c r="F330" s="21">
        <v>107.02278794316925</v>
      </c>
      <c r="G330" s="21">
        <v>101.92462462247886</v>
      </c>
      <c r="H330" s="21">
        <v>123.82332412665647</v>
      </c>
      <c r="I330" s="21">
        <v>107.25236683567935</v>
      </c>
      <c r="J330" s="21">
        <v>111.49576753756379</v>
      </c>
      <c r="K330" s="21">
        <v>114.13509084094113</v>
      </c>
      <c r="L330" s="21">
        <v>128.72324522746189</v>
      </c>
      <c r="M330" s="21">
        <v>100.03121019146687</v>
      </c>
      <c r="N330" s="21">
        <v>126.47044647058607</v>
      </c>
      <c r="O330" s="21">
        <v>107.65527130178393</v>
      </c>
      <c r="P330" s="21">
        <v>125.61760683421686</v>
      </c>
      <c r="Q330" s="21">
        <v>129.47783902201817</v>
      </c>
      <c r="R330" s="21">
        <v>116.53825401435203</v>
      </c>
      <c r="S330" s="21">
        <v>125.78329253444302</v>
      </c>
    </row>
    <row r="331" spans="1:19">
      <c r="A331" s="9">
        <f t="shared" si="5"/>
        <v>42795</v>
      </c>
      <c r="B331" s="21">
        <v>110.84222873838945</v>
      </c>
      <c r="C331" s="21">
        <v>112.22511485266476</v>
      </c>
      <c r="D331" s="21">
        <v>107.43371676771125</v>
      </c>
      <c r="E331" s="21">
        <v>103.18413410743837</v>
      </c>
      <c r="F331" s="21">
        <v>103.43533644775873</v>
      </c>
      <c r="G331" s="21">
        <v>100.21517527280206</v>
      </c>
      <c r="H331" s="21">
        <v>121.66258712093314</v>
      </c>
      <c r="I331" s="21">
        <v>103.76508923173354</v>
      </c>
      <c r="J331" s="21">
        <v>107.6950958159796</v>
      </c>
      <c r="K331" s="21">
        <v>113.14141681835002</v>
      </c>
      <c r="L331" s="21">
        <v>127.21434467125029</v>
      </c>
      <c r="M331" s="21">
        <v>99.535659053038415</v>
      </c>
      <c r="N331" s="21">
        <v>124.88471169332117</v>
      </c>
      <c r="O331" s="21">
        <v>105.73952440176983</v>
      </c>
      <c r="P331" s="21">
        <v>115.77255383265333</v>
      </c>
      <c r="Q331" s="21">
        <v>120.99037754625958</v>
      </c>
      <c r="R331" s="21">
        <v>102.89685541159486</v>
      </c>
      <c r="S331" s="21">
        <v>122.37140339459781</v>
      </c>
    </row>
    <row r="332" spans="1:19">
      <c r="A332" s="9">
        <f t="shared" si="5"/>
        <v>42826</v>
      </c>
      <c r="B332" s="21">
        <v>111.11279099915593</v>
      </c>
      <c r="C332" s="21">
        <v>112.2133198939657</v>
      </c>
      <c r="D332" s="21">
        <v>105.50400270529504</v>
      </c>
      <c r="E332" s="21">
        <v>102.39081868645043</v>
      </c>
      <c r="F332" s="21">
        <v>102.80470979601672</v>
      </c>
      <c r="G332" s="21">
        <v>97.499042340907067</v>
      </c>
      <c r="H332" s="21">
        <v>114.36200834233227</v>
      </c>
      <c r="I332" s="21">
        <v>103.11275366295521</v>
      </c>
      <c r="J332" s="21">
        <v>107.99645137455282</v>
      </c>
      <c r="K332" s="21">
        <v>109.43423908833088</v>
      </c>
      <c r="L332" s="21">
        <v>116.89217128901055</v>
      </c>
      <c r="M332" s="21">
        <v>102.22388314724991</v>
      </c>
      <c r="N332" s="21">
        <v>115.94298815160359</v>
      </c>
      <c r="O332" s="21">
        <v>101.89548100490887</v>
      </c>
      <c r="P332" s="21">
        <v>119.22575933006472</v>
      </c>
      <c r="Q332" s="21">
        <v>124.10663521814585</v>
      </c>
      <c r="R332" s="21">
        <v>105.81325702638115</v>
      </c>
      <c r="S332" s="21">
        <v>124.29169716096449</v>
      </c>
    </row>
    <row r="333" spans="1:19">
      <c r="A333" s="9">
        <f t="shared" si="5"/>
        <v>42856</v>
      </c>
      <c r="B333" s="21">
        <v>108.92767601628377</v>
      </c>
      <c r="C333" s="21">
        <v>109.96789728062005</v>
      </c>
      <c r="D333" s="21">
        <v>105.10143221540717</v>
      </c>
      <c r="E333" s="21">
        <v>104.42121069689738</v>
      </c>
      <c r="F333" s="21">
        <v>105.2184556262368</v>
      </c>
      <c r="G333" s="21">
        <v>94.998578036259261</v>
      </c>
      <c r="H333" s="21">
        <v>110.76418792572994</v>
      </c>
      <c r="I333" s="21">
        <v>104.94609197244851</v>
      </c>
      <c r="J333" s="21">
        <v>108.49677391430421</v>
      </c>
      <c r="K333" s="21">
        <v>105.83278365231385</v>
      </c>
      <c r="L333" s="21">
        <v>111.66543300852901</v>
      </c>
      <c r="M333" s="21">
        <v>100.19375706877975</v>
      </c>
      <c r="N333" s="21">
        <v>110.76523191641274</v>
      </c>
      <c r="O333" s="21">
        <v>99.187605184720127</v>
      </c>
      <c r="P333" s="21">
        <v>114.46223948283951</v>
      </c>
      <c r="Q333" s="21">
        <v>116.93832705983573</v>
      </c>
      <c r="R333" s="21">
        <v>106.75459369484348</v>
      </c>
      <c r="S333" s="21">
        <v>113.43534554531074</v>
      </c>
    </row>
    <row r="334" spans="1:19">
      <c r="A334" s="9">
        <f t="shared" si="5"/>
        <v>42887</v>
      </c>
      <c r="B334" s="21">
        <v>105.67523872649866</v>
      </c>
      <c r="C334" s="21">
        <v>106.20928891296892</v>
      </c>
      <c r="D334" s="21">
        <v>104.13278210844511</v>
      </c>
      <c r="E334" s="21">
        <v>103.80764173154121</v>
      </c>
      <c r="F334" s="21">
        <v>104.5174124848143</v>
      </c>
      <c r="G334" s="21">
        <v>95.41886579175798</v>
      </c>
      <c r="H334" s="21">
        <v>108.02998904088905</v>
      </c>
      <c r="I334" s="21">
        <v>103.75846638525861</v>
      </c>
      <c r="J334" s="21">
        <v>103.42580827348523</v>
      </c>
      <c r="K334" s="21">
        <v>105.67171206226958</v>
      </c>
      <c r="L334" s="21">
        <v>109.86004533234309</v>
      </c>
      <c r="M334" s="21">
        <v>101.62241624347011</v>
      </c>
      <c r="N334" s="21">
        <v>109.48598175038902</v>
      </c>
      <c r="O334" s="21">
        <v>92.547490909411309</v>
      </c>
      <c r="P334" s="21">
        <v>107.90636264104651</v>
      </c>
      <c r="Q334" s="21">
        <v>107.76155824859954</v>
      </c>
      <c r="R334" s="21">
        <v>102.00375584373339</v>
      </c>
      <c r="S334" s="21">
        <v>121.71435010779793</v>
      </c>
    </row>
    <row r="335" spans="1:19">
      <c r="A335" s="9">
        <f t="shared" si="5"/>
        <v>42917</v>
      </c>
      <c r="B335" s="21">
        <v>108.22842972411647</v>
      </c>
      <c r="C335" s="21">
        <v>109.26914361920508</v>
      </c>
      <c r="D335" s="21">
        <v>106.1242548020429</v>
      </c>
      <c r="E335" s="21">
        <v>106.12278305058388</v>
      </c>
      <c r="F335" s="21">
        <v>106.86400798733676</v>
      </c>
      <c r="G335" s="21">
        <v>97.362250319803096</v>
      </c>
      <c r="H335" s="21">
        <v>113.13502733043396</v>
      </c>
      <c r="I335" s="21">
        <v>105.71301095025539</v>
      </c>
      <c r="J335" s="21">
        <v>102.94101190078452</v>
      </c>
      <c r="K335" s="21">
        <v>108.23351896192395</v>
      </c>
      <c r="L335" s="21">
        <v>117.18691473769763</v>
      </c>
      <c r="M335" s="21">
        <v>99.577343404466347</v>
      </c>
      <c r="N335" s="21">
        <v>115.676132082588</v>
      </c>
      <c r="O335" s="21">
        <v>88.402910553221915</v>
      </c>
      <c r="P335" s="21">
        <v>111.27206475027009</v>
      </c>
      <c r="Q335" s="21">
        <v>110.23865201197388</v>
      </c>
      <c r="R335" s="21">
        <v>102.83420416124997</v>
      </c>
      <c r="S335" s="21">
        <v>128.16916177951069</v>
      </c>
    </row>
    <row r="336" spans="1:19">
      <c r="A336" s="9">
        <f t="shared" si="5"/>
        <v>42948</v>
      </c>
      <c r="B336" s="21">
        <v>111.04424088991318</v>
      </c>
      <c r="C336" s="21">
        <v>111.98577898746382</v>
      </c>
      <c r="D336" s="21">
        <v>106.49535597469989</v>
      </c>
      <c r="E336" s="21">
        <v>101.67999218506426</v>
      </c>
      <c r="F336" s="21">
        <v>102.08084936005673</v>
      </c>
      <c r="G336" s="21">
        <v>96.942263827902181</v>
      </c>
      <c r="H336" s="21">
        <v>120.19759149586881</v>
      </c>
      <c r="I336" s="21">
        <v>101.85569908739291</v>
      </c>
      <c r="J336" s="21">
        <v>103.04430945361807</v>
      </c>
      <c r="K336" s="21">
        <v>115.0724116482416</v>
      </c>
      <c r="L336" s="21">
        <v>127.01562782119035</v>
      </c>
      <c r="M336" s="21">
        <v>103.52566687086372</v>
      </c>
      <c r="N336" s="21">
        <v>125.05922816925656</v>
      </c>
      <c r="O336" s="21">
        <v>88.143584652352331</v>
      </c>
      <c r="P336" s="21">
        <v>117.62408618349798</v>
      </c>
      <c r="Q336" s="21">
        <v>114.03235123128957</v>
      </c>
      <c r="R336" s="21">
        <v>107.78146922638379</v>
      </c>
      <c r="S336" s="21">
        <v>140.98532251630556</v>
      </c>
    </row>
    <row r="337" spans="1:19">
      <c r="A337" s="9">
        <f t="shared" si="5"/>
        <v>42979</v>
      </c>
      <c r="B337" s="21">
        <v>114.09346486128008</v>
      </c>
      <c r="C337" s="21">
        <v>115.08395871327039</v>
      </c>
      <c r="D337" s="21">
        <v>106.1575819114198</v>
      </c>
      <c r="E337" s="21">
        <v>100.34955936345121</v>
      </c>
      <c r="F337" s="21">
        <v>100.84922316811497</v>
      </c>
      <c r="G337" s="21">
        <v>94.444036089613263</v>
      </c>
      <c r="H337" s="21">
        <v>119.53789950655984</v>
      </c>
      <c r="I337" s="21">
        <v>100.69368897019088</v>
      </c>
      <c r="J337" s="21">
        <v>103.02163404505654</v>
      </c>
      <c r="K337" s="21">
        <v>115.91944416942255</v>
      </c>
      <c r="L337" s="21">
        <v>126.10273634640276</v>
      </c>
      <c r="M337" s="21">
        <v>106.07420030392296</v>
      </c>
      <c r="N337" s="21">
        <v>124.47548067616896</v>
      </c>
      <c r="O337" s="21">
        <v>88.58901945932179</v>
      </c>
      <c r="P337" s="21">
        <v>125.57251589276332</v>
      </c>
      <c r="Q337" s="21">
        <v>120.06816194571051</v>
      </c>
      <c r="R337" s="21">
        <v>117.28973726300954</v>
      </c>
      <c r="S337" s="21">
        <v>146.05817694219982</v>
      </c>
    </row>
    <row r="338" spans="1:19">
      <c r="A338" s="9">
        <f t="shared" si="5"/>
        <v>43009</v>
      </c>
      <c r="B338" s="21">
        <v>115.56270109613588</v>
      </c>
      <c r="C338" s="21">
        <v>117.04081025385099</v>
      </c>
      <c r="D338" s="21">
        <v>105.63346362256888</v>
      </c>
      <c r="E338" s="21">
        <v>101.05394821876389</v>
      </c>
      <c r="F338" s="21">
        <v>101.65215499046518</v>
      </c>
      <c r="G338" s="21">
        <v>93.983746255211983</v>
      </c>
      <c r="H338" s="21">
        <v>117.55422433588201</v>
      </c>
      <c r="I338" s="21">
        <v>101.01480664841063</v>
      </c>
      <c r="J338" s="21">
        <v>100.75002435667518</v>
      </c>
      <c r="K338" s="21">
        <v>113.60725104644588</v>
      </c>
      <c r="L338" s="21">
        <v>124.23350854481622</v>
      </c>
      <c r="M338" s="21">
        <v>103.33374669924237</v>
      </c>
      <c r="N338" s="21">
        <v>122.59085365477712</v>
      </c>
      <c r="O338" s="21">
        <v>94.098971173855077</v>
      </c>
      <c r="P338" s="21">
        <v>129.92508829147607</v>
      </c>
      <c r="Q338" s="21">
        <v>125.27717985257499</v>
      </c>
      <c r="R338" s="21">
        <v>122.5413288493687</v>
      </c>
      <c r="S338" s="21">
        <v>144.49932178080874</v>
      </c>
    </row>
    <row r="339" spans="1:19">
      <c r="A339" s="9">
        <f t="shared" si="5"/>
        <v>43040</v>
      </c>
      <c r="B339" s="21">
        <v>120.50026894142829</v>
      </c>
      <c r="C339" s="21">
        <v>122.51186033118158</v>
      </c>
      <c r="D339" s="21">
        <v>106.49023533542535</v>
      </c>
      <c r="E339" s="21">
        <v>101.4267066764488</v>
      </c>
      <c r="F339" s="21">
        <v>102.29060043898988</v>
      </c>
      <c r="G339" s="21">
        <v>91.216351887505837</v>
      </c>
      <c r="H339" s="21">
        <v>118.95163174931031</v>
      </c>
      <c r="I339" s="21">
        <v>101.4735301224529</v>
      </c>
      <c r="J339" s="21">
        <v>101.79027825565231</v>
      </c>
      <c r="K339" s="21">
        <v>114.58577102768187</v>
      </c>
      <c r="L339" s="21">
        <v>125.77287629150582</v>
      </c>
      <c r="M339" s="21">
        <v>103.77003702366916</v>
      </c>
      <c r="N339" s="21">
        <v>124.18115114349304</v>
      </c>
      <c r="O339" s="21">
        <v>100.70790069909597</v>
      </c>
      <c r="P339" s="21">
        <v>140.76542301844705</v>
      </c>
      <c r="Q339" s="21">
        <v>137.01253840106187</v>
      </c>
      <c r="R339" s="21">
        <v>134.32594322682453</v>
      </c>
      <c r="S339" s="21">
        <v>144.24767486753879</v>
      </c>
    </row>
    <row r="340" spans="1:19">
      <c r="A340" s="9">
        <f t="shared" si="5"/>
        <v>43070</v>
      </c>
      <c r="B340" s="21">
        <v>121.99227970018487</v>
      </c>
      <c r="C340" s="21">
        <v>124.36323048618802</v>
      </c>
      <c r="D340" s="21">
        <v>107.02782515456876</v>
      </c>
      <c r="E340" s="21">
        <v>101.04390576289516</v>
      </c>
      <c r="F340" s="21">
        <v>102.2817265025389</v>
      </c>
      <c r="G340" s="21">
        <v>86.414110451376132</v>
      </c>
      <c r="H340" s="21">
        <v>122.79267536800729</v>
      </c>
      <c r="I340" s="21">
        <v>101.43539776926579</v>
      </c>
      <c r="J340" s="21">
        <v>104.08373685497905</v>
      </c>
      <c r="K340" s="21">
        <v>115.87313941532788</v>
      </c>
      <c r="L340" s="21">
        <v>130.22904947273202</v>
      </c>
      <c r="M340" s="21">
        <v>101.99379342682515</v>
      </c>
      <c r="N340" s="21">
        <v>127.87156549482276</v>
      </c>
      <c r="O340" s="21">
        <v>102.72074985007686</v>
      </c>
      <c r="P340" s="21">
        <v>143.63797917341938</v>
      </c>
      <c r="Q340" s="21">
        <v>138.76200762456583</v>
      </c>
      <c r="R340" s="21">
        <v>139.35610741870227</v>
      </c>
      <c r="S340" s="21">
        <v>149.26611295216327</v>
      </c>
    </row>
    <row r="341" spans="1:19">
      <c r="A341" s="9">
        <f t="shared" si="5"/>
        <v>43101</v>
      </c>
      <c r="B341" s="21">
        <v>128.46166984908601</v>
      </c>
      <c r="C341" s="21">
        <v>130.92641705142987</v>
      </c>
      <c r="D341" s="21">
        <v>111.62689448932949</v>
      </c>
      <c r="E341" s="21">
        <v>104.39582886273008</v>
      </c>
      <c r="F341" s="21">
        <v>105.81764855552785</v>
      </c>
      <c r="G341" s="21">
        <v>87.591351114599362</v>
      </c>
      <c r="H341" s="21">
        <v>128.99264067455516</v>
      </c>
      <c r="I341" s="21">
        <v>105.09498278024002</v>
      </c>
      <c r="J341" s="21">
        <v>109.82457269916709</v>
      </c>
      <c r="K341" s="21">
        <v>122.012236808753</v>
      </c>
      <c r="L341" s="21">
        <v>136.61150821375409</v>
      </c>
      <c r="M341" s="21">
        <v>107.89760818543149</v>
      </c>
      <c r="N341" s="21">
        <v>134.41399778045044</v>
      </c>
      <c r="O341" s="21">
        <v>105.95100676057378</v>
      </c>
      <c r="P341" s="21">
        <v>152.81274038265622</v>
      </c>
      <c r="Q341" s="21">
        <v>147.79113088097617</v>
      </c>
      <c r="R341" s="21">
        <v>144.35186654250424</v>
      </c>
      <c r="S341" s="21">
        <v>155.44366405349766</v>
      </c>
    </row>
    <row r="342" spans="1:19">
      <c r="A342" s="9">
        <f t="shared" si="5"/>
        <v>43132</v>
      </c>
      <c r="B342" s="21">
        <v>126.34905121206941</v>
      </c>
      <c r="C342" s="21">
        <v>128.57607384987367</v>
      </c>
      <c r="D342" s="21">
        <v>111.91895990541269</v>
      </c>
      <c r="E342" s="21">
        <v>104.61926904374829</v>
      </c>
      <c r="F342" s="21">
        <v>105.89334425494337</v>
      </c>
      <c r="G342" s="21">
        <v>89.560982367578305</v>
      </c>
      <c r="H342" s="21">
        <v>129.88897477375289</v>
      </c>
      <c r="I342" s="21">
        <v>105.3690455573682</v>
      </c>
      <c r="J342" s="21">
        <v>110.44108384744133</v>
      </c>
      <c r="K342" s="21">
        <v>122.26731324088155</v>
      </c>
      <c r="L342" s="21">
        <v>137.61906552022822</v>
      </c>
      <c r="M342" s="21">
        <v>107.42518337500482</v>
      </c>
      <c r="N342" s="21">
        <v>134.88445614562136</v>
      </c>
      <c r="O342" s="21">
        <v>107.01022321661972</v>
      </c>
      <c r="P342" s="21">
        <v>147.22180797330586</v>
      </c>
      <c r="Q342" s="21">
        <v>140.59658574757339</v>
      </c>
      <c r="R342" s="21">
        <v>141.66654079019605</v>
      </c>
      <c r="S342" s="21">
        <v>152.57311788071661</v>
      </c>
    </row>
    <row r="343" spans="1:19">
      <c r="A343" s="9">
        <f t="shared" si="5"/>
        <v>43160</v>
      </c>
      <c r="B343" s="21">
        <v>126.11660252802751</v>
      </c>
      <c r="C343" s="21">
        <v>128.3795678858302</v>
      </c>
      <c r="D343" s="21">
        <v>111.48412196294827</v>
      </c>
      <c r="E343" s="21">
        <v>105.74343387791535</v>
      </c>
      <c r="F343" s="21">
        <v>106.90542239454022</v>
      </c>
      <c r="G343" s="21">
        <v>92.009899119522004</v>
      </c>
      <c r="H343" s="21">
        <v>126.27013643820219</v>
      </c>
      <c r="I343" s="21">
        <v>106.37933681615775</v>
      </c>
      <c r="J343" s="21">
        <v>110.68105071749576</v>
      </c>
      <c r="K343" s="21">
        <v>119.31294874197913</v>
      </c>
      <c r="L343" s="21">
        <v>132.46644058924042</v>
      </c>
      <c r="M343" s="21">
        <v>106.59610504658883</v>
      </c>
      <c r="N343" s="21">
        <v>129.98605213014167</v>
      </c>
      <c r="O343" s="21">
        <v>110.47804745387577</v>
      </c>
      <c r="P343" s="21">
        <v>147.28211015773508</v>
      </c>
      <c r="Q343" s="21">
        <v>142.72818042949154</v>
      </c>
      <c r="R343" s="21">
        <v>138.54416597441187</v>
      </c>
      <c r="S343" s="21">
        <v>146.08467678038676</v>
      </c>
    </row>
    <row r="344" spans="1:19">
      <c r="A344" s="9">
        <f t="shared" si="5"/>
        <v>43191</v>
      </c>
      <c r="B344" s="21">
        <v>128.0836589399413</v>
      </c>
      <c r="C344" s="21">
        <v>130.4777827318313</v>
      </c>
      <c r="D344" s="21">
        <v>111.7179521937626</v>
      </c>
      <c r="E344" s="21">
        <v>105.60789801674618</v>
      </c>
      <c r="F344" s="21">
        <v>106.71889200595579</v>
      </c>
      <c r="G344" s="21">
        <v>92.477067247871915</v>
      </c>
      <c r="H344" s="21">
        <v>127.05356040130614</v>
      </c>
      <c r="I344" s="21">
        <v>106.15414111210548</v>
      </c>
      <c r="J344" s="21">
        <v>109.84933007177872</v>
      </c>
      <c r="K344" s="21">
        <v>120.30651672174129</v>
      </c>
      <c r="L344" s="21">
        <v>133.89184750268973</v>
      </c>
      <c r="M344" s="21">
        <v>107.17216957669277</v>
      </c>
      <c r="N344" s="21">
        <v>131.12991211324976</v>
      </c>
      <c r="O344" s="21">
        <v>109.95610986519293</v>
      </c>
      <c r="P344" s="21">
        <v>151.75623376149719</v>
      </c>
      <c r="Q344" s="21">
        <v>152.75525118943793</v>
      </c>
      <c r="R344" s="21">
        <v>123.15841533131011</v>
      </c>
      <c r="S344" s="21">
        <v>144.06027602941552</v>
      </c>
    </row>
    <row r="345" spans="1:19">
      <c r="A345" s="9">
        <f t="shared" si="5"/>
        <v>43221</v>
      </c>
      <c r="B345" s="21">
        <v>132.83600681292862</v>
      </c>
      <c r="C345" s="21">
        <v>136.05517142516791</v>
      </c>
      <c r="D345" s="21">
        <v>112.05288809614568</v>
      </c>
      <c r="E345" s="21">
        <v>107.13180161897958</v>
      </c>
      <c r="F345" s="21">
        <v>108.3625263785131</v>
      </c>
      <c r="G345" s="21">
        <v>92.5858736504631</v>
      </c>
      <c r="H345" s="21">
        <v>127.43913925636696</v>
      </c>
      <c r="I345" s="21">
        <v>107.50814109989176</v>
      </c>
      <c r="J345" s="21">
        <v>110.05397738921107</v>
      </c>
      <c r="K345" s="21">
        <v>119.35130543196246</v>
      </c>
      <c r="L345" s="21">
        <v>134.34934249560143</v>
      </c>
      <c r="M345" s="21">
        <v>104.85114872143247</v>
      </c>
      <c r="N345" s="21">
        <v>131.45654657344323</v>
      </c>
      <c r="O345" s="21">
        <v>107.23822102981856</v>
      </c>
      <c r="P345" s="21">
        <v>162.89825468763161</v>
      </c>
      <c r="Q345" s="21">
        <v>166.11657357449295</v>
      </c>
      <c r="R345" s="21">
        <v>132.72568427498319</v>
      </c>
      <c r="S345" s="21">
        <v>157.77853199832856</v>
      </c>
    </row>
    <row r="346" spans="1:19">
      <c r="A346" s="9">
        <f t="shared" si="5"/>
        <v>43252</v>
      </c>
      <c r="B346" s="21">
        <v>131.64612391248332</v>
      </c>
      <c r="C346" s="21">
        <v>134.92515280018131</v>
      </c>
      <c r="D346" s="21">
        <v>109.84897405057507</v>
      </c>
      <c r="E346" s="21">
        <v>102.88618884229619</v>
      </c>
      <c r="F346" s="21">
        <v>104.08010576570329</v>
      </c>
      <c r="G346" s="21">
        <v>88.77529245076235</v>
      </c>
      <c r="H346" s="21">
        <v>128.30302495839169</v>
      </c>
      <c r="I346" s="21">
        <v>103.88775444360461</v>
      </c>
      <c r="J346" s="21">
        <v>110.66307880703449</v>
      </c>
      <c r="K346" s="21">
        <v>119.0413752120091</v>
      </c>
      <c r="L346" s="21">
        <v>135.3144991089612</v>
      </c>
      <c r="M346" s="21">
        <v>103.30845991953115</v>
      </c>
      <c r="N346" s="21">
        <v>132.28602535402402</v>
      </c>
      <c r="O346" s="21">
        <v>108.0760863265253</v>
      </c>
      <c r="P346" s="21">
        <v>163.17514181592176</v>
      </c>
      <c r="Q346" s="21">
        <v>164.36008742860608</v>
      </c>
      <c r="R346" s="21">
        <v>142.64070463096047</v>
      </c>
      <c r="S346" s="21">
        <v>167.8629393962629</v>
      </c>
    </row>
    <row r="347" spans="1:19">
      <c r="A347" s="9">
        <f t="shared" si="5"/>
        <v>43282</v>
      </c>
      <c r="B347" s="21">
        <v>129.84094770280936</v>
      </c>
      <c r="C347" s="21">
        <v>133.30581996600529</v>
      </c>
      <c r="D347" s="21">
        <v>105.89829668686764</v>
      </c>
      <c r="E347" s="21">
        <v>100.21041965432333</v>
      </c>
      <c r="F347" s="21">
        <v>101.33013955678165</v>
      </c>
      <c r="G347" s="21">
        <v>86.976457373230957</v>
      </c>
      <c r="H347" s="21">
        <v>121.78516583277012</v>
      </c>
      <c r="I347" s="21">
        <v>101.32900418249815</v>
      </c>
      <c r="J347" s="21">
        <v>108.89593039921115</v>
      </c>
      <c r="K347" s="21">
        <v>113.01200131325386</v>
      </c>
      <c r="L347" s="21">
        <v>126.90834139620853</v>
      </c>
      <c r="M347" s="21">
        <v>99.57696924534585</v>
      </c>
      <c r="N347" s="21">
        <v>124.16928173853033</v>
      </c>
      <c r="O347" s="21">
        <v>103.73164600627202</v>
      </c>
      <c r="P347" s="21">
        <v>164.47337796639238</v>
      </c>
      <c r="Q347" s="21">
        <v>166.97538498050275</v>
      </c>
      <c r="R347" s="21">
        <v>139.51280359618201</v>
      </c>
      <c r="S347" s="21">
        <v>172.73530958900892</v>
      </c>
    </row>
    <row r="348" spans="1:19">
      <c r="A348" s="9">
        <f t="shared" si="5"/>
        <v>43313</v>
      </c>
      <c r="B348" s="21">
        <v>127.50084049406786</v>
      </c>
      <c r="C348" s="21">
        <v>131.03882008384744</v>
      </c>
      <c r="D348" s="21">
        <v>102.84294984365663</v>
      </c>
      <c r="E348" s="21">
        <v>96.199546305606816</v>
      </c>
      <c r="F348" s="21">
        <v>97.361344418990285</v>
      </c>
      <c r="G348" s="21">
        <v>82.468261921891397</v>
      </c>
      <c r="H348" s="21">
        <v>119.69699503514744</v>
      </c>
      <c r="I348" s="21">
        <v>97.475231385693618</v>
      </c>
      <c r="J348" s="21">
        <v>106.10490096688216</v>
      </c>
      <c r="K348" s="21">
        <v>110.58743848692055</v>
      </c>
      <c r="L348" s="21">
        <v>125.09954079090188</v>
      </c>
      <c r="M348" s="21">
        <v>96.557085267089519</v>
      </c>
      <c r="N348" s="21">
        <v>122.19896243001583</v>
      </c>
      <c r="O348" s="21">
        <v>107.60218960802959</v>
      </c>
      <c r="P348" s="21">
        <v>163.16784653399338</v>
      </c>
      <c r="Q348" s="21">
        <v>164.58963884102141</v>
      </c>
      <c r="R348" s="21">
        <v>147.48413252404583</v>
      </c>
      <c r="S348" s="21">
        <v>164.69381753157055</v>
      </c>
    </row>
    <row r="349" spans="1:19">
      <c r="A349" s="9">
        <f t="shared" si="5"/>
        <v>43344</v>
      </c>
      <c r="B349" s="21">
        <v>131.72031083994358</v>
      </c>
      <c r="C349" s="21">
        <v>135.7607709299534</v>
      </c>
      <c r="D349" s="21">
        <v>103.45470551308138</v>
      </c>
      <c r="E349" s="21">
        <v>97.244433917603601</v>
      </c>
      <c r="F349" s="21">
        <v>98.62668218060314</v>
      </c>
      <c r="G349" s="21">
        <v>80.90765064217878</v>
      </c>
      <c r="H349" s="21">
        <v>118.94143444552343</v>
      </c>
      <c r="I349" s="21">
        <v>98.22974843466109</v>
      </c>
      <c r="J349" s="21">
        <v>104.89513854424511</v>
      </c>
      <c r="K349" s="21">
        <v>110.27794963333554</v>
      </c>
      <c r="L349" s="21">
        <v>124.52451501606619</v>
      </c>
      <c r="M349" s="21">
        <v>96.504318473479927</v>
      </c>
      <c r="N349" s="21">
        <v>121.81883628389076</v>
      </c>
      <c r="O349" s="21">
        <v>116.62099705434579</v>
      </c>
      <c r="P349" s="21">
        <v>172.60578357597151</v>
      </c>
      <c r="Q349" s="21">
        <v>173.08884675779325</v>
      </c>
      <c r="R349" s="21">
        <v>160.41711618575738</v>
      </c>
      <c r="S349" s="21">
        <v>163.47675963474367</v>
      </c>
    </row>
    <row r="350" spans="1:19">
      <c r="A350" s="9">
        <f t="shared" si="5"/>
        <v>43374</v>
      </c>
      <c r="B350" s="21">
        <v>132.8175412917372</v>
      </c>
      <c r="C350" s="21">
        <v>136.82878572408669</v>
      </c>
      <c r="D350" s="21">
        <v>105.53050095960143</v>
      </c>
      <c r="E350" s="21">
        <v>99.332061446441813</v>
      </c>
      <c r="F350" s="21">
        <v>100.42137832663246</v>
      </c>
      <c r="G350" s="21">
        <v>86.457432288783252</v>
      </c>
      <c r="H350" s="21">
        <v>120.70994514786813</v>
      </c>
      <c r="I350" s="21">
        <v>99.825339938129986</v>
      </c>
      <c r="J350" s="21">
        <v>103.16223746967917</v>
      </c>
      <c r="K350" s="21">
        <v>112.69260600460872</v>
      </c>
      <c r="L350" s="21">
        <v>127.68475662017556</v>
      </c>
      <c r="M350" s="21">
        <v>98.198140333456237</v>
      </c>
      <c r="N350" s="21">
        <v>125.08994389901871</v>
      </c>
      <c r="O350" s="21">
        <v>123.34567898282479</v>
      </c>
      <c r="P350" s="21">
        <v>172.28754487542759</v>
      </c>
      <c r="Q350" s="21">
        <v>177.3627385196709</v>
      </c>
      <c r="R350" s="21">
        <v>152.67018169456856</v>
      </c>
      <c r="S350" s="21">
        <v>158.98022595870827</v>
      </c>
    </row>
    <row r="351" spans="1:19">
      <c r="A351" s="9">
        <f t="shared" si="5"/>
        <v>43405</v>
      </c>
      <c r="B351" s="21">
        <v>121.45474702483737</v>
      </c>
      <c r="C351" s="21">
        <v>124.13019853047678</v>
      </c>
      <c r="D351" s="21">
        <v>103.07328298112698</v>
      </c>
      <c r="E351" s="21">
        <v>95.090638981381133</v>
      </c>
      <c r="F351" s="21">
        <v>95.855224223726736</v>
      </c>
      <c r="G351" s="21">
        <v>86.05401094997147</v>
      </c>
      <c r="H351" s="21">
        <v>118.87060865156332</v>
      </c>
      <c r="I351" s="21">
        <v>95.879319418472832</v>
      </c>
      <c r="J351" s="21">
        <v>101.21453238246356</v>
      </c>
      <c r="K351" s="21">
        <v>112.1250940883838</v>
      </c>
      <c r="L351" s="21">
        <v>125.88849415410787</v>
      </c>
      <c r="M351" s="21">
        <v>98.818588912012643</v>
      </c>
      <c r="N351" s="21">
        <v>123.7039185761342</v>
      </c>
      <c r="O351" s="21">
        <v>125.29045216643618</v>
      </c>
      <c r="P351" s="21">
        <v>148.04306304767442</v>
      </c>
      <c r="Q351" s="21">
        <v>144.75945653847214</v>
      </c>
      <c r="R351" s="21">
        <v>160.27833850438805</v>
      </c>
      <c r="S351" s="21">
        <v>147.77940092778064</v>
      </c>
    </row>
    <row r="352" spans="1:19">
      <c r="A352" s="9">
        <f t="shared" si="5"/>
        <v>43435</v>
      </c>
      <c r="B352" s="21">
        <v>115.90016201129377</v>
      </c>
      <c r="C352" s="21">
        <v>117.70273268185025</v>
      </c>
      <c r="D352" s="21">
        <v>104.29054046927797</v>
      </c>
      <c r="E352" s="21">
        <v>97.391351988287767</v>
      </c>
      <c r="F352" s="21">
        <v>98.689926328298</v>
      </c>
      <c r="G352" s="21">
        <v>82.043510267193099</v>
      </c>
      <c r="H352" s="21">
        <v>117.68920011363903</v>
      </c>
      <c r="I352" s="21">
        <v>98.255687777363548</v>
      </c>
      <c r="J352" s="21">
        <v>104.10268903445446</v>
      </c>
      <c r="K352" s="21">
        <v>111.88775985351873</v>
      </c>
      <c r="L352" s="21">
        <v>123.08952675923935</v>
      </c>
      <c r="M352" s="21">
        <v>101.05785092086488</v>
      </c>
      <c r="N352" s="21">
        <v>121.52719910713091</v>
      </c>
      <c r="O352" s="21">
        <v>122.88196016757725</v>
      </c>
      <c r="P352" s="21">
        <v>132.69318163859995</v>
      </c>
      <c r="Q352" s="21">
        <v>125.65683565725827</v>
      </c>
      <c r="R352" s="21">
        <v>151.53196507431934</v>
      </c>
      <c r="S352" s="21">
        <v>150.02729458456307</v>
      </c>
    </row>
    <row r="353" spans="1:19">
      <c r="A353" s="9">
        <f t="shared" si="5"/>
        <v>43466</v>
      </c>
      <c r="B353" s="21">
        <v>117.01894073894451</v>
      </c>
      <c r="C353" s="21">
        <v>118.55094449210856</v>
      </c>
      <c r="D353" s="21">
        <v>106.08272427959203</v>
      </c>
      <c r="E353" s="21">
        <v>99.100001712074118</v>
      </c>
      <c r="F353" s="21">
        <v>100.46654163406639</v>
      </c>
      <c r="G353" s="21">
        <v>82.948875217360367</v>
      </c>
      <c r="H353" s="21">
        <v>119.026982290673</v>
      </c>
      <c r="I353" s="21">
        <v>99.757386878018266</v>
      </c>
      <c r="J353" s="21">
        <v>104.2044223244835</v>
      </c>
      <c r="K353" s="21">
        <v>114.71138513674117</v>
      </c>
      <c r="L353" s="21">
        <v>124.91861002901555</v>
      </c>
      <c r="M353" s="21">
        <v>104.84300303516437</v>
      </c>
      <c r="N353" s="21">
        <v>123.79548673058123</v>
      </c>
      <c r="O353" s="21">
        <v>117.62617133645202</v>
      </c>
      <c r="P353" s="21">
        <v>132.83789719551191</v>
      </c>
      <c r="Q353" s="21">
        <v>130.90453815323318</v>
      </c>
      <c r="R353" s="21">
        <v>132.55338115675602</v>
      </c>
      <c r="S353" s="21">
        <v>145.33796299340986</v>
      </c>
    </row>
    <row r="354" spans="1:19">
      <c r="A354" s="9">
        <f t="shared" si="5"/>
        <v>43497</v>
      </c>
      <c r="B354" s="21">
        <v>118.74423848266498</v>
      </c>
      <c r="C354" s="21">
        <v>120.2147809547052</v>
      </c>
      <c r="D354" s="21">
        <v>107.37620767047935</v>
      </c>
      <c r="E354" s="21">
        <v>97.568251009750625</v>
      </c>
      <c r="F354" s="21">
        <v>98.772205073072286</v>
      </c>
      <c r="G354" s="21">
        <v>83.338725726520025</v>
      </c>
      <c r="H354" s="21">
        <v>125.90247323790469</v>
      </c>
      <c r="I354" s="21">
        <v>98.388718259609604</v>
      </c>
      <c r="J354" s="21">
        <v>103.9389605403987</v>
      </c>
      <c r="K354" s="21">
        <v>120.81105162296269</v>
      </c>
      <c r="L354" s="21">
        <v>134.63246596083704</v>
      </c>
      <c r="M354" s="21">
        <v>107.44845803755126</v>
      </c>
      <c r="N354" s="21">
        <v>132.99297165205815</v>
      </c>
      <c r="O354" s="21">
        <v>109.76388240184856</v>
      </c>
      <c r="P354" s="21">
        <v>135.1878033191212</v>
      </c>
      <c r="Q354" s="21">
        <v>141.59556937609196</v>
      </c>
      <c r="R354" s="21">
        <v>109.95721366287722</v>
      </c>
      <c r="S354" s="21">
        <v>135.1147503368895</v>
      </c>
    </row>
    <row r="355" spans="1:19">
      <c r="A355" s="9">
        <f t="shared" si="5"/>
        <v>43525</v>
      </c>
      <c r="B355" s="21">
        <v>119.36430774327735</v>
      </c>
      <c r="C355" s="21">
        <v>121.07870276159711</v>
      </c>
      <c r="D355" s="21">
        <v>107.07854948475585</v>
      </c>
      <c r="E355" s="21">
        <v>96.730739368517661</v>
      </c>
      <c r="F355" s="21">
        <v>98.063109720746482</v>
      </c>
      <c r="G355" s="21">
        <v>80.9834627977163</v>
      </c>
      <c r="H355" s="21">
        <v>127.50356286510659</v>
      </c>
      <c r="I355" s="21">
        <v>97.849719827968443</v>
      </c>
      <c r="J355" s="21">
        <v>105.41932441424251</v>
      </c>
      <c r="K355" s="21">
        <v>121.07926053241867</v>
      </c>
      <c r="L355" s="21">
        <v>136.28154130702686</v>
      </c>
      <c r="M355" s="21">
        <v>106.38164026024883</v>
      </c>
      <c r="N355" s="21">
        <v>134.71960143067926</v>
      </c>
      <c r="O355" s="21">
        <v>107.08333619647483</v>
      </c>
      <c r="P355" s="21">
        <v>137.13534177957439</v>
      </c>
      <c r="Q355" s="21">
        <v>147.91533160217736</v>
      </c>
      <c r="R355" s="21">
        <v>99.904933570149495</v>
      </c>
      <c r="S355" s="21">
        <v>128.6152109994822</v>
      </c>
    </row>
    <row r="356" spans="1:19">
      <c r="A356" s="9">
        <f t="shared" si="5"/>
        <v>43556</v>
      </c>
      <c r="B356" s="21">
        <v>122.7799809457303</v>
      </c>
      <c r="C356" s="21">
        <v>125.01176912220083</v>
      </c>
      <c r="D356" s="21">
        <v>109.02314041974529</v>
      </c>
      <c r="E356" s="21">
        <v>99.890465845052262</v>
      </c>
      <c r="F356" s="21">
        <v>101.56920127626263</v>
      </c>
      <c r="G356" s="21">
        <v>80.049502647205898</v>
      </c>
      <c r="H356" s="21">
        <v>129.87687769195858</v>
      </c>
      <c r="I356" s="21">
        <v>100.51814706238871</v>
      </c>
      <c r="J356" s="21">
        <v>104.76424321298617</v>
      </c>
      <c r="K356" s="21">
        <v>122.0591634099016</v>
      </c>
      <c r="L356" s="21">
        <v>139.85857412068995</v>
      </c>
      <c r="M356" s="21">
        <v>104.85062848187174</v>
      </c>
      <c r="N356" s="21">
        <v>137.42800678944332</v>
      </c>
      <c r="O356" s="21">
        <v>107.43580318079304</v>
      </c>
      <c r="P356" s="21">
        <v>142.67889773009918</v>
      </c>
      <c r="Q356" s="21">
        <v>159.32141243219414</v>
      </c>
      <c r="R356" s="21">
        <v>94.604849578234067</v>
      </c>
      <c r="S356" s="21">
        <v>116.65314959097644</v>
      </c>
    </row>
    <row r="357" spans="1:19">
      <c r="A357" s="9">
        <f t="shared" si="5"/>
        <v>43586</v>
      </c>
      <c r="B357" s="21">
        <v>119.63981435732802</v>
      </c>
      <c r="C357" s="21">
        <v>121.53898643765031</v>
      </c>
      <c r="D357" s="21">
        <v>107.17967339482841</v>
      </c>
      <c r="E357" s="21">
        <v>96.641928837375545</v>
      </c>
      <c r="F357" s="21">
        <v>98.094289080567989</v>
      </c>
      <c r="G357" s="21">
        <v>79.47649252176754</v>
      </c>
      <c r="H357" s="21">
        <v>129.51981191585651</v>
      </c>
      <c r="I357" s="21">
        <v>97.809179527200257</v>
      </c>
      <c r="J357" s="21">
        <v>105.70531935735046</v>
      </c>
      <c r="K357" s="21">
        <v>121.23900454256039</v>
      </c>
      <c r="L357" s="21">
        <v>138.98552669469939</v>
      </c>
      <c r="M357" s="21">
        <v>104.08160246514004</v>
      </c>
      <c r="N357" s="21">
        <v>136.10643308338888</v>
      </c>
      <c r="O357" s="21">
        <v>109.04921388276713</v>
      </c>
      <c r="P357" s="21">
        <v>137.66308849981363</v>
      </c>
      <c r="Q357" s="21">
        <v>154.89639653196323</v>
      </c>
      <c r="R357" s="21">
        <v>89.783132817063475</v>
      </c>
      <c r="S357" s="21">
        <v>114.93908425222848</v>
      </c>
    </row>
    <row r="358" spans="1:19">
      <c r="A358" s="9">
        <f t="shared" si="5"/>
        <v>43617</v>
      </c>
      <c r="B358" s="21">
        <v>114.86701571618957</v>
      </c>
      <c r="C358" s="21">
        <v>115.54569370879834</v>
      </c>
      <c r="D358" s="21">
        <v>109.88330946786105</v>
      </c>
      <c r="E358" s="21">
        <v>98.828148966463019</v>
      </c>
      <c r="F358" s="21">
        <v>100.21284140868016</v>
      </c>
      <c r="G358" s="21">
        <v>82.46247795268242</v>
      </c>
      <c r="H358" s="21">
        <v>131.15117102641153</v>
      </c>
      <c r="I358" s="21">
        <v>99.663071937666658</v>
      </c>
      <c r="J358" s="21">
        <v>105.31110332072655</v>
      </c>
      <c r="K358" s="21">
        <v>125.38154836643423</v>
      </c>
      <c r="L358" s="21">
        <v>141.42200548434079</v>
      </c>
      <c r="M358" s="21">
        <v>109.87357616105365</v>
      </c>
      <c r="N358" s="21">
        <v>138.73444286545813</v>
      </c>
      <c r="O358" s="21">
        <v>109.96615741666891</v>
      </c>
      <c r="P358" s="21">
        <v>122.07581890947418</v>
      </c>
      <c r="Q358" s="21">
        <v>138.20901355331429</v>
      </c>
      <c r="R358" s="21">
        <v>76.763235224573393</v>
      </c>
      <c r="S358" s="21">
        <v>104.39346928595793</v>
      </c>
    </row>
    <row r="359" spans="1:19">
      <c r="A359" s="9">
        <f t="shared" si="5"/>
        <v>43647</v>
      </c>
      <c r="B359" s="21">
        <v>117.37510621824602</v>
      </c>
      <c r="C359" s="21">
        <v>117.84873445996364</v>
      </c>
      <c r="D359" s="21">
        <v>111.59736520896989</v>
      </c>
      <c r="E359" s="21">
        <v>98.94880147298143</v>
      </c>
      <c r="F359" s="21">
        <v>100.2719739356133</v>
      </c>
      <c r="G359" s="21">
        <v>83.310234699803431</v>
      </c>
      <c r="H359" s="21">
        <v>134.63994283755557</v>
      </c>
      <c r="I359" s="21">
        <v>99.280535896016886</v>
      </c>
      <c r="J359" s="21">
        <v>101.52463085659076</v>
      </c>
      <c r="K359" s="21">
        <v>130.8616035853878</v>
      </c>
      <c r="L359" s="21">
        <v>147.80252008979483</v>
      </c>
      <c r="M359" s="21">
        <v>114.48306397439788</v>
      </c>
      <c r="N359" s="21">
        <v>145.1520352790163</v>
      </c>
      <c r="O359" s="21">
        <v>104.69783230171376</v>
      </c>
      <c r="P359" s="21">
        <v>125.73246031623481</v>
      </c>
      <c r="Q359" s="21">
        <v>143.12751502553434</v>
      </c>
      <c r="R359" s="21">
        <v>77.399260891310476</v>
      </c>
      <c r="S359" s="21">
        <v>106.28507824541609</v>
      </c>
    </row>
    <row r="360" spans="1:19">
      <c r="A360" s="9">
        <f t="shared" si="5"/>
        <v>43678</v>
      </c>
      <c r="B360" s="21">
        <v>112.04000342853379</v>
      </c>
      <c r="C360" s="21">
        <v>111.1323335932852</v>
      </c>
      <c r="D360" s="21">
        <v>108.51537226542904</v>
      </c>
      <c r="E360" s="21">
        <v>96.744922571095273</v>
      </c>
      <c r="F360" s="21">
        <v>98.260429796590472</v>
      </c>
      <c r="G360" s="21">
        <v>78.83315248029497</v>
      </c>
      <c r="H360" s="21">
        <v>123.07217083206496</v>
      </c>
      <c r="I360" s="21">
        <v>96.837012673201627</v>
      </c>
      <c r="J360" s="21">
        <v>97.459977670818219</v>
      </c>
      <c r="K360" s="21">
        <v>126.85528693117033</v>
      </c>
      <c r="L360" s="21">
        <v>133.25243038323475</v>
      </c>
      <c r="M360" s="21">
        <v>120.67050540535585</v>
      </c>
      <c r="N360" s="21">
        <v>132.3473526186352</v>
      </c>
      <c r="O360" s="21">
        <v>101.08728211443204</v>
      </c>
      <c r="P360" s="21">
        <v>117.13829195472067</v>
      </c>
      <c r="Q360" s="21">
        <v>134.95846863849863</v>
      </c>
      <c r="R360" s="21">
        <v>72.603140032084738</v>
      </c>
      <c r="S360" s="21">
        <v>95.405304038080004</v>
      </c>
    </row>
    <row r="361" spans="1:19">
      <c r="A361" s="9">
        <f t="shared" si="5"/>
        <v>43709</v>
      </c>
      <c r="B361" s="21">
        <v>114.07188063814768</v>
      </c>
      <c r="C361" s="21">
        <v>113.28064611857897</v>
      </c>
      <c r="D361" s="21">
        <v>108.2885625932945</v>
      </c>
      <c r="E361" s="21">
        <v>94.86642225543747</v>
      </c>
      <c r="F361" s="21">
        <v>96.046579140638272</v>
      </c>
      <c r="G361" s="21">
        <v>80.918155666418173</v>
      </c>
      <c r="H361" s="21">
        <v>124.1027815618983</v>
      </c>
      <c r="I361" s="21">
        <v>95.177081339795862</v>
      </c>
      <c r="J361" s="21">
        <v>97.278607251053572</v>
      </c>
      <c r="K361" s="21">
        <v>128.70116428415645</v>
      </c>
      <c r="L361" s="21">
        <v>134.76477583201051</v>
      </c>
      <c r="M361" s="21">
        <v>122.83884261482125</v>
      </c>
      <c r="N361" s="21">
        <v>134.87505147229464</v>
      </c>
      <c r="O361" s="21">
        <v>102.07155628615902</v>
      </c>
      <c r="P361" s="21">
        <v>122.43730177497744</v>
      </c>
      <c r="Q361" s="21">
        <v>141.02323869731461</v>
      </c>
      <c r="R361" s="21">
        <v>79.023485547666908</v>
      </c>
      <c r="S361" s="21">
        <v>94.125200823460688</v>
      </c>
    </row>
    <row r="362" spans="1:19">
      <c r="A362" s="9">
        <f t="shared" si="5"/>
        <v>43739</v>
      </c>
      <c r="B362" s="21">
        <v>112.65219807028127</v>
      </c>
      <c r="C362" s="21">
        <v>111.85001440842113</v>
      </c>
      <c r="D362" s="21">
        <v>107.71262265177684</v>
      </c>
      <c r="E362" s="21">
        <v>95.211664987613489</v>
      </c>
      <c r="F362" s="21">
        <v>96.382199931220526</v>
      </c>
      <c r="G362" s="21">
        <v>81.377120064024709</v>
      </c>
      <c r="H362" s="21">
        <v>122.11499681078001</v>
      </c>
      <c r="I362" s="21">
        <v>95.299592492361469</v>
      </c>
      <c r="J362" s="21">
        <v>95.894398628231443</v>
      </c>
      <c r="K362" s="21">
        <v>127.10051604342814</v>
      </c>
      <c r="L362" s="21">
        <v>132.53708340854803</v>
      </c>
      <c r="M362" s="21">
        <v>121.84442296757439</v>
      </c>
      <c r="N362" s="21">
        <v>133.04981552074267</v>
      </c>
      <c r="O362" s="21">
        <v>101.07904597682857</v>
      </c>
      <c r="P362" s="21">
        <v>119.79716715073762</v>
      </c>
      <c r="Q362" s="21">
        <v>134.66743878386609</v>
      </c>
      <c r="R362" s="21">
        <v>83.103199603593254</v>
      </c>
      <c r="S362" s="21">
        <v>101.82727804708747</v>
      </c>
    </row>
    <row r="363" spans="1:19">
      <c r="A363" s="9">
        <f t="shared" si="5"/>
        <v>43770</v>
      </c>
      <c r="B363" s="21">
        <v>116.42739971361203</v>
      </c>
      <c r="C363" s="21">
        <v>116.27690462224966</v>
      </c>
      <c r="D363" s="21">
        <v>108.68162664263639</v>
      </c>
      <c r="E363" s="21">
        <v>99.183949750794028</v>
      </c>
      <c r="F363" s="21">
        <v>100.27764315792746</v>
      </c>
      <c r="G363" s="21">
        <v>86.257594449520553</v>
      </c>
      <c r="H363" s="21">
        <v>120.02796544894809</v>
      </c>
      <c r="I363" s="21">
        <v>99.188503121442224</v>
      </c>
      <c r="J363" s="21">
        <v>99.219305460348593</v>
      </c>
      <c r="K363" s="21">
        <v>124.14532148590341</v>
      </c>
      <c r="L363" s="21">
        <v>128.29893069828537</v>
      </c>
      <c r="M363" s="21">
        <v>120.12959701220849</v>
      </c>
      <c r="N363" s="21">
        <v>129.31036668763841</v>
      </c>
      <c r="O363" s="21">
        <v>96.015807551304164</v>
      </c>
      <c r="P363" s="21">
        <v>127.63146168400496</v>
      </c>
      <c r="Q363" s="21">
        <v>140.66729317804044</v>
      </c>
      <c r="R363" s="21">
        <v>95.339038583990714</v>
      </c>
      <c r="S363" s="21">
        <v>109.9564374004392</v>
      </c>
    </row>
    <row r="364" spans="1:19">
      <c r="A364" s="9">
        <f t="shared" si="5"/>
        <v>43800</v>
      </c>
      <c r="B364" s="21">
        <v>119.29872697486971</v>
      </c>
      <c r="C364" s="21">
        <v>119.41843994336331</v>
      </c>
      <c r="D364" s="21">
        <v>111.13716284489145</v>
      </c>
      <c r="E364" s="21">
        <v>102.79979034910539</v>
      </c>
      <c r="F364" s="21">
        <v>104.0190841424938</v>
      </c>
      <c r="G364" s="21">
        <v>88.388964895484492</v>
      </c>
      <c r="H364" s="21">
        <v>122.02551461399537</v>
      </c>
      <c r="I364" s="21">
        <v>102.33898031072452</v>
      </c>
      <c r="J364" s="21">
        <v>99.221723212561017</v>
      </c>
      <c r="K364" s="21">
        <v>126.05023142262844</v>
      </c>
      <c r="L364" s="21">
        <v>131.08949885602402</v>
      </c>
      <c r="M364" s="21">
        <v>121.17824936387913</v>
      </c>
      <c r="N364" s="21">
        <v>132.36514290784723</v>
      </c>
      <c r="O364" s="21">
        <v>92.462202821692074</v>
      </c>
      <c r="P364" s="21">
        <v>131.10422004182519</v>
      </c>
      <c r="Q364" s="21">
        <v>147.36472302964225</v>
      </c>
      <c r="R364" s="21">
        <v>87.275109798918891</v>
      </c>
      <c r="S364" s="21">
        <v>114.8053018271001</v>
      </c>
    </row>
    <row r="365" spans="1:19">
      <c r="A365" s="9">
        <f t="shared" si="5"/>
        <v>43831</v>
      </c>
      <c r="B365" s="21">
        <v>118.81169821424119</v>
      </c>
      <c r="C365" s="21">
        <v>118.10937210609208</v>
      </c>
      <c r="D365" s="21">
        <v>113.74394496454062</v>
      </c>
      <c r="E365" s="21">
        <v>103.93242025335574</v>
      </c>
      <c r="F365" s="21">
        <v>105.40256283011389</v>
      </c>
      <c r="G365" s="21">
        <v>86.556814652409827</v>
      </c>
      <c r="H365" s="21">
        <v>124.22488082828626</v>
      </c>
      <c r="I365" s="21">
        <v>103.69601759642522</v>
      </c>
      <c r="J365" s="21">
        <v>102.09681662647502</v>
      </c>
      <c r="K365" s="21">
        <v>130.98624411319571</v>
      </c>
      <c r="L365" s="21">
        <v>133.02027900138131</v>
      </c>
      <c r="M365" s="21">
        <v>129.01973179506834</v>
      </c>
      <c r="N365" s="21">
        <v>135.81070389998067</v>
      </c>
      <c r="O365" s="21">
        <v>89.900209503943671</v>
      </c>
      <c r="P365" s="21">
        <v>126.14207323814469</v>
      </c>
      <c r="Q365" s="21">
        <v>143.44994743804639</v>
      </c>
      <c r="R365" s="21">
        <v>76.343432687029789</v>
      </c>
      <c r="S365" s="21">
        <v>119.17805843880176</v>
      </c>
    </row>
    <row r="366" spans="1:19">
      <c r="A366" s="9">
        <f t="shared" si="5"/>
        <v>43862</v>
      </c>
      <c r="B366" s="21">
        <v>110.1376035920608</v>
      </c>
      <c r="C366" s="21">
        <v>108.12382931726513</v>
      </c>
      <c r="D366" s="21">
        <v>110.7240256910856</v>
      </c>
      <c r="E366" s="21">
        <v>99.842684484996411</v>
      </c>
      <c r="F366" s="21">
        <v>101.11147552545198</v>
      </c>
      <c r="G366" s="21">
        <v>84.846851388601053</v>
      </c>
      <c r="H366" s="21">
        <v>118.05226798566784</v>
      </c>
      <c r="I366" s="21">
        <v>99.692535783407735</v>
      </c>
      <c r="J366" s="21">
        <v>98.676819833616364</v>
      </c>
      <c r="K366" s="21">
        <v>129.29379519994524</v>
      </c>
      <c r="L366" s="21">
        <v>125.75356439032583</v>
      </c>
      <c r="M366" s="21">
        <v>132.71650320587358</v>
      </c>
      <c r="N366" s="21">
        <v>130.39004070838223</v>
      </c>
      <c r="O366" s="21">
        <v>88.845245809306192</v>
      </c>
      <c r="P366" s="21">
        <v>109.28935907494456</v>
      </c>
      <c r="Q366" s="21">
        <v>125.43872004378126</v>
      </c>
      <c r="R366" s="21">
        <v>60.114334296566135</v>
      </c>
      <c r="S366" s="21">
        <v>114.73678118654205</v>
      </c>
    </row>
    <row r="367" spans="1:19">
      <c r="A367" s="9">
        <f t="shared" si="5"/>
        <v>43891</v>
      </c>
      <c r="B367" s="21">
        <v>93.170505590507602</v>
      </c>
      <c r="C367" s="21">
        <v>89.284135809323871</v>
      </c>
      <c r="D367" s="21">
        <v>107.11913749187278</v>
      </c>
      <c r="E367" s="21">
        <v>96.118026279899382</v>
      </c>
      <c r="F367" s="21">
        <v>97.199982808691146</v>
      </c>
      <c r="G367" s="21">
        <v>83.330389067793107</v>
      </c>
      <c r="H367" s="21">
        <v>114.2152401493054</v>
      </c>
      <c r="I367" s="21">
        <v>96.081828595360363</v>
      </c>
      <c r="J367" s="21">
        <v>95.836960906577247</v>
      </c>
      <c r="K367" s="21">
        <v>125.24035308934859</v>
      </c>
      <c r="L367" s="21">
        <v>121.52018477536498</v>
      </c>
      <c r="M367" s="21">
        <v>128.83702532808366</v>
      </c>
      <c r="N367" s="21">
        <v>123.39420705265087</v>
      </c>
      <c r="O367" s="21">
        <v>90.697218351979629</v>
      </c>
      <c r="P367" s="21">
        <v>72.994167503519066</v>
      </c>
      <c r="Q367" s="21">
        <v>75.569586974343736</v>
      </c>
      <c r="R367" s="21">
        <v>58.686339548678696</v>
      </c>
      <c r="S367" s="21">
        <v>101.15643873013548</v>
      </c>
    </row>
    <row r="368" spans="1:19">
      <c r="A368" s="9">
        <f t="shared" si="5"/>
        <v>43922</v>
      </c>
      <c r="B368" s="21">
        <v>85.049031617051469</v>
      </c>
      <c r="C368" s="21">
        <v>79.419166137214162</v>
      </c>
      <c r="D368" s="21">
        <v>105.20737001419211</v>
      </c>
      <c r="E368" s="21">
        <v>92.126519032813945</v>
      </c>
      <c r="F368" s="21">
        <v>92.933629655479891</v>
      </c>
      <c r="G368" s="21">
        <v>82.587283806593931</v>
      </c>
      <c r="H368" s="21">
        <v>109.15427005650838</v>
      </c>
      <c r="I368" s="21">
        <v>92.085563704140512</v>
      </c>
      <c r="J368" s="21">
        <v>91.808511820758298</v>
      </c>
      <c r="K368" s="21">
        <v>125.75935475189539</v>
      </c>
      <c r="L368" s="21">
        <v>116.04881125569638</v>
      </c>
      <c r="M368" s="21">
        <v>135.1475434756496</v>
      </c>
      <c r="N368" s="21">
        <v>118.43826577199373</v>
      </c>
      <c r="O368" s="21">
        <v>97.514318320728506</v>
      </c>
      <c r="P368" s="21">
        <v>55.890512441215748</v>
      </c>
      <c r="Q368" s="21">
        <v>55.004063097763883</v>
      </c>
      <c r="R368" s="21">
        <v>48.514551979709594</v>
      </c>
      <c r="S368" s="21">
        <v>87.548947927482899</v>
      </c>
    </row>
    <row r="369" spans="1:19">
      <c r="A369" s="9">
        <f t="shared" si="5"/>
        <v>43952</v>
      </c>
      <c r="B369" s="21">
        <v>91.717465339109069</v>
      </c>
      <c r="C369" s="21">
        <v>86.538848997145934</v>
      </c>
      <c r="D369" s="21">
        <v>108.10625664503047</v>
      </c>
      <c r="E369" s="21">
        <v>95.380059837852983</v>
      </c>
      <c r="F369" s="21">
        <v>96.516705860841654</v>
      </c>
      <c r="G369" s="21">
        <v>81.946047847746655</v>
      </c>
      <c r="H369" s="21">
        <v>112.75180541761155</v>
      </c>
      <c r="I369" s="21">
        <v>94.87578109085797</v>
      </c>
      <c r="J369" s="21">
        <v>91.464469763859469</v>
      </c>
      <c r="K369" s="21">
        <v>129.39138880291907</v>
      </c>
      <c r="L369" s="21">
        <v>121.21303326888224</v>
      </c>
      <c r="M369" s="21">
        <v>137.29825263948516</v>
      </c>
      <c r="N369" s="21">
        <v>122.84036958266529</v>
      </c>
      <c r="O369" s="21">
        <v>93.633203277082657</v>
      </c>
      <c r="P369" s="21">
        <v>68.011499294295234</v>
      </c>
      <c r="Q369" s="21">
        <v>73.716080528337955</v>
      </c>
      <c r="R369" s="21">
        <v>43.928330571134559</v>
      </c>
      <c r="S369" s="21">
        <v>80.468743086282402</v>
      </c>
    </row>
    <row r="370" spans="1:19">
      <c r="A370" s="9">
        <f t="shared" si="5"/>
        <v>43983</v>
      </c>
      <c r="B370" s="21">
        <v>99.892166387656417</v>
      </c>
      <c r="C370" s="21">
        <v>95.49483911483685</v>
      </c>
      <c r="D370" s="21">
        <v>111.98681773449758</v>
      </c>
      <c r="E370" s="21">
        <v>98.18088286351491</v>
      </c>
      <c r="F370" s="21">
        <v>99.805667792515706</v>
      </c>
      <c r="G370" s="21">
        <v>78.977560302152696</v>
      </c>
      <c r="H370" s="21">
        <v>121.0108104071937</v>
      </c>
      <c r="I370" s="21">
        <v>97.468246849871619</v>
      </c>
      <c r="J370" s="21">
        <v>92.647454143744852</v>
      </c>
      <c r="K370" s="21">
        <v>135.7542712811142</v>
      </c>
      <c r="L370" s="21">
        <v>132.28459421345914</v>
      </c>
      <c r="M370" s="21">
        <v>139.10876767303893</v>
      </c>
      <c r="N370" s="21">
        <v>133.32247651805872</v>
      </c>
      <c r="O370" s="21">
        <v>91.212662877417458</v>
      </c>
      <c r="P370" s="21">
        <v>82.397563594802236</v>
      </c>
      <c r="Q370" s="21">
        <v>92.589395958638036</v>
      </c>
      <c r="R370" s="21">
        <v>43.994588543949192</v>
      </c>
      <c r="S370" s="21">
        <v>81.568288971390416</v>
      </c>
    </row>
    <row r="371" spans="1:19">
      <c r="A371" s="9">
        <f t="shared" si="5"/>
        <v>44013</v>
      </c>
      <c r="B371" s="21">
        <v>102.88717909169276</v>
      </c>
      <c r="C371" s="21">
        <v>97.821885166525036</v>
      </c>
      <c r="D371" s="21">
        <v>114.27392222941326</v>
      </c>
      <c r="E371" s="21">
        <v>96.264846534538208</v>
      </c>
      <c r="F371" s="21">
        <v>97.635717510503255</v>
      </c>
      <c r="G371" s="21">
        <v>80.0625313409477</v>
      </c>
      <c r="H371" s="21">
        <v>126.62181196756426</v>
      </c>
      <c r="I371" s="21">
        <v>95.850504715297248</v>
      </c>
      <c r="J371" s="21">
        <v>93.047592735269191</v>
      </c>
      <c r="K371" s="21">
        <v>144.30147762066059</v>
      </c>
      <c r="L371" s="21">
        <v>139.96679433048817</v>
      </c>
      <c r="M371" s="21">
        <v>148.49226517047916</v>
      </c>
      <c r="N371" s="21">
        <v>141.58489553110886</v>
      </c>
      <c r="O371" s="21">
        <v>89.490643579143551</v>
      </c>
      <c r="P371" s="21">
        <v>86.41654735655753</v>
      </c>
      <c r="Q371" s="21">
        <v>97.37936016548349</v>
      </c>
      <c r="R371" s="21">
        <v>45.856917912462045</v>
      </c>
      <c r="S371" s="21">
        <v>78.359154442526417</v>
      </c>
    </row>
    <row r="372" spans="1:19">
      <c r="A372" s="9">
        <f t="shared" si="5"/>
        <v>44044</v>
      </c>
      <c r="B372" s="21">
        <v>108.67995530333903</v>
      </c>
      <c r="C372" s="21">
        <v>103.13974858097451</v>
      </c>
      <c r="D372" s="21">
        <v>119.36301352034322</v>
      </c>
      <c r="E372" s="21">
        <v>97.774528386260414</v>
      </c>
      <c r="F372" s="21">
        <v>98.623679633801984</v>
      </c>
      <c r="G372" s="21">
        <v>87.738415286693751</v>
      </c>
      <c r="H372" s="21">
        <v>133.9278534060372</v>
      </c>
      <c r="I372" s="21">
        <v>97.523751096079664</v>
      </c>
      <c r="J372" s="21">
        <v>95.827309563206484</v>
      </c>
      <c r="K372" s="21">
        <v>154.77958685473027</v>
      </c>
      <c r="L372" s="21">
        <v>149.07194602312794</v>
      </c>
      <c r="M372" s="21">
        <v>160.29775474260009</v>
      </c>
      <c r="N372" s="21">
        <v>152.45712589881467</v>
      </c>
      <c r="O372" s="21">
        <v>92.112246939393344</v>
      </c>
      <c r="P372" s="21">
        <v>93.227185747626422</v>
      </c>
      <c r="Q372" s="21">
        <v>99.664209281341883</v>
      </c>
      <c r="R372" s="21">
        <v>66.805975785566517</v>
      </c>
      <c r="S372" s="21">
        <v>79.446630688486692</v>
      </c>
    </row>
    <row r="373" spans="1:19">
      <c r="A373" s="9">
        <f t="shared" si="5"/>
        <v>44075</v>
      </c>
      <c r="B373" s="21">
        <v>108.3285197882626</v>
      </c>
      <c r="C373" s="21">
        <v>103.16377305527539</v>
      </c>
      <c r="D373" s="21">
        <v>120.10264117303987</v>
      </c>
      <c r="E373" s="21">
        <v>99.207437459702973</v>
      </c>
      <c r="F373" s="21">
        <v>99.979203527090789</v>
      </c>
      <c r="G373" s="21">
        <v>90.085939303589143</v>
      </c>
      <c r="H373" s="21">
        <v>136.38243576642316</v>
      </c>
      <c r="I373" s="21">
        <v>98.929652488168685</v>
      </c>
      <c r="J373" s="21">
        <v>97.050511188814568</v>
      </c>
      <c r="K373" s="21">
        <v>154.62109106334762</v>
      </c>
      <c r="L373" s="21">
        <v>152.0159739927762</v>
      </c>
      <c r="M373" s="21">
        <v>157.13972770974874</v>
      </c>
      <c r="N373" s="21">
        <v>155.13823969897513</v>
      </c>
      <c r="O373" s="21">
        <v>91.507477185851613</v>
      </c>
      <c r="P373" s="21">
        <v>91.297555359897473</v>
      </c>
      <c r="Q373" s="21">
        <v>93.246012069736594</v>
      </c>
      <c r="R373" s="21">
        <v>80.011798362165436</v>
      </c>
      <c r="S373" s="21">
        <v>81.855204972154326</v>
      </c>
    </row>
    <row r="374" spans="1:19">
      <c r="A374" s="9">
        <f t="shared" si="5"/>
        <v>44105</v>
      </c>
      <c r="B374" s="21">
        <v>111.24664172607579</v>
      </c>
      <c r="C374" s="21">
        <v>106.61084174856829</v>
      </c>
      <c r="D374" s="21">
        <v>122.20002273963412</v>
      </c>
      <c r="E374" s="21">
        <v>103.58507629292971</v>
      </c>
      <c r="F374" s="21">
        <v>105.26410370093346</v>
      </c>
      <c r="G374" s="21">
        <v>83.740662223252102</v>
      </c>
      <c r="H374" s="21">
        <v>137.47971383918468</v>
      </c>
      <c r="I374" s="21">
        <v>103.57153503937161</v>
      </c>
      <c r="J374" s="21">
        <v>103.47993206795933</v>
      </c>
      <c r="K374" s="21">
        <v>153.08996120802331</v>
      </c>
      <c r="L374" s="21">
        <v>150.99384755413428</v>
      </c>
      <c r="M374" s="21">
        <v>155.11649150232168</v>
      </c>
      <c r="N374" s="21">
        <v>153.79009136775301</v>
      </c>
      <c r="O374" s="21">
        <v>90.839739740633931</v>
      </c>
      <c r="P374" s="21">
        <v>95.40285718233676</v>
      </c>
      <c r="Q374" s="21">
        <v>92.299995375525938</v>
      </c>
      <c r="R374" s="21">
        <v>101.23369719846937</v>
      </c>
      <c r="S374" s="21">
        <v>87.050747332433502</v>
      </c>
    </row>
    <row r="375" spans="1:19">
      <c r="A375" s="9">
        <f t="shared" si="5"/>
        <v>44136</v>
      </c>
      <c r="B375" s="21">
        <v>115.23134401960772</v>
      </c>
      <c r="C375" s="21">
        <v>111.37967237299037</v>
      </c>
      <c r="D375" s="21">
        <v>125.14229240121554</v>
      </c>
      <c r="E375" s="21">
        <v>106.95779796822028</v>
      </c>
      <c r="F375" s="21">
        <v>108.76391341088809</v>
      </c>
      <c r="G375" s="21">
        <v>85.611331239275145</v>
      </c>
      <c r="H375" s="21">
        <v>144.11514609743389</v>
      </c>
      <c r="I375" s="21">
        <v>107.19314639734546</v>
      </c>
      <c r="J375" s="21">
        <v>108.78521579715641</v>
      </c>
      <c r="K375" s="21">
        <v>155.34984683786897</v>
      </c>
      <c r="L375" s="21">
        <v>158.15798335534464</v>
      </c>
      <c r="M375" s="21">
        <v>152.63493025277293</v>
      </c>
      <c r="N375" s="21">
        <v>160.2598447696264</v>
      </c>
      <c r="O375" s="21">
        <v>89.627171330426137</v>
      </c>
      <c r="P375" s="21">
        <v>100.89541152644038</v>
      </c>
      <c r="Q375" s="21">
        <v>97.150580386980877</v>
      </c>
      <c r="R375" s="21">
        <v>104.68002515275352</v>
      </c>
      <c r="S375" s="21">
        <v>98.943440695941035</v>
      </c>
    </row>
    <row r="376" spans="1:19">
      <c r="A376" s="9">
        <f t="shared" si="5"/>
        <v>44166</v>
      </c>
      <c r="B376" s="21">
        <v>125.25265916298086</v>
      </c>
      <c r="C376" s="21">
        <v>122.60301287424049</v>
      </c>
      <c r="D376" s="21">
        <v>129.92517873227797</v>
      </c>
      <c r="E376" s="21">
        <v>108.12565781191793</v>
      </c>
      <c r="F376" s="21">
        <v>109.91025627716037</v>
      </c>
      <c r="G376" s="21">
        <v>87.033500099919735</v>
      </c>
      <c r="H376" s="21">
        <v>159.45745552848931</v>
      </c>
      <c r="I376" s="21">
        <v>108.05673434427416</v>
      </c>
      <c r="J376" s="21">
        <v>107.59048545460703</v>
      </c>
      <c r="K376" s="21">
        <v>166.192410694573</v>
      </c>
      <c r="L376" s="21">
        <v>180.07338693899459</v>
      </c>
      <c r="M376" s="21">
        <v>152.77223244156482</v>
      </c>
      <c r="N376" s="21">
        <v>180.35794091266408</v>
      </c>
      <c r="O376" s="21">
        <v>93.053702423098386</v>
      </c>
      <c r="P376" s="21">
        <v>118.49397951505203</v>
      </c>
      <c r="Q376" s="21">
        <v>109.60392336043681</v>
      </c>
      <c r="R376" s="21">
        <v>130.40032072736037</v>
      </c>
      <c r="S376" s="21">
        <v>127.839263792629</v>
      </c>
    </row>
    <row r="377" spans="1:19">
      <c r="A377" s="9">
        <f t="shared" si="5"/>
        <v>44197</v>
      </c>
      <c r="B377" s="21">
        <v>136.95783479285711</v>
      </c>
      <c r="C377" s="21">
        <v>135.5324439176614</v>
      </c>
      <c r="D377" s="21">
        <v>135.92882400477831</v>
      </c>
      <c r="E377" s="21">
        <v>114.60096855813232</v>
      </c>
      <c r="F377" s="21">
        <v>116.92720877695523</v>
      </c>
      <c r="G377" s="21">
        <v>87.10715046570192</v>
      </c>
      <c r="H377" s="21">
        <v>167.03484486654574</v>
      </c>
      <c r="I377" s="21">
        <v>114.06150860345733</v>
      </c>
      <c r="J377" s="21">
        <v>110.41220578272393</v>
      </c>
      <c r="K377" s="21">
        <v>171.60953286962254</v>
      </c>
      <c r="L377" s="21">
        <v>189.54104567162571</v>
      </c>
      <c r="M377" s="21">
        <v>154.27328115997145</v>
      </c>
      <c r="N377" s="21">
        <v>189.44090594489688</v>
      </c>
      <c r="O377" s="21">
        <v>106.03451089038248</v>
      </c>
      <c r="P377" s="21">
        <v>138.44627249070791</v>
      </c>
      <c r="Q377" s="21">
        <v>120.09733845691751</v>
      </c>
      <c r="R377" s="21">
        <v>181.98657030357217</v>
      </c>
      <c r="S377" s="21">
        <v>134.99756956550669</v>
      </c>
    </row>
    <row r="378" spans="1:19">
      <c r="A378" s="9">
        <f t="shared" si="5"/>
        <v>44228</v>
      </c>
      <c r="B378" s="21">
        <v>137.97817427032965</v>
      </c>
      <c r="C378" s="21">
        <v>137.20117875037346</v>
      </c>
      <c r="D378" s="21">
        <v>138.19474632874005</v>
      </c>
      <c r="E378" s="21">
        <v>117.40178196406494</v>
      </c>
      <c r="F378" s="21">
        <v>119.75614174160357</v>
      </c>
      <c r="G378" s="21">
        <v>89.575618989143976</v>
      </c>
      <c r="H378" s="21">
        <v>169.51832603928327</v>
      </c>
      <c r="I378" s="21">
        <v>116.61703640898651</v>
      </c>
      <c r="J378" s="21">
        <v>111.30844187312158</v>
      </c>
      <c r="K378" s="21">
        <v>171.44505986596005</v>
      </c>
      <c r="L378" s="21">
        <v>192.65542037260619</v>
      </c>
      <c r="M378" s="21">
        <v>150.9388062856942</v>
      </c>
      <c r="N378" s="21">
        <v>192.95279701784906</v>
      </c>
      <c r="O378" s="21">
        <v>132.0547394744288</v>
      </c>
      <c r="P378" s="21">
        <v>137.66490834564371</v>
      </c>
      <c r="Q378" s="21">
        <v>136.02863715290675</v>
      </c>
      <c r="R378" s="21">
        <v>117.46722410748637</v>
      </c>
      <c r="S378" s="21">
        <v>133.71139284083443</v>
      </c>
    </row>
    <row r="379" spans="1:19">
      <c r="A379" s="9">
        <f t="shared" si="5"/>
        <v>44256</v>
      </c>
      <c r="B379" s="21">
        <v>141.0038884008718</v>
      </c>
      <c r="C379" s="21">
        <v>141.38433298936363</v>
      </c>
      <c r="D379" s="21">
        <v>140.22083964009229</v>
      </c>
      <c r="E379" s="21">
        <v>119.96422646878786</v>
      </c>
      <c r="F379" s="21">
        <v>122.47150531838561</v>
      </c>
      <c r="G379" s="21">
        <v>90.330713970787798</v>
      </c>
      <c r="H379" s="21">
        <v>174.67919377555899</v>
      </c>
      <c r="I379" s="21">
        <v>119.25736083788154</v>
      </c>
      <c r="J379" s="21">
        <v>114.47560323309325</v>
      </c>
      <c r="K379" s="21">
        <v>171.08888088385962</v>
      </c>
      <c r="L379" s="21">
        <v>198.60874068222518</v>
      </c>
      <c r="M379" s="21">
        <v>144.48258047035108</v>
      </c>
      <c r="N379" s="21">
        <v>198.13481878896476</v>
      </c>
      <c r="O379" s="21">
        <v>151.38526007724693</v>
      </c>
      <c r="P379" s="21">
        <v>142.13654833826237</v>
      </c>
      <c r="Q379" s="21">
        <v>144.28398481392207</v>
      </c>
      <c r="R379" s="21">
        <v>110.62666988854797</v>
      </c>
      <c r="S379" s="21">
        <v>141.67874326681778</v>
      </c>
    </row>
    <row r="380" spans="1:19">
      <c r="A380" s="9">
        <f t="shared" si="5"/>
        <v>44287</v>
      </c>
      <c r="B380" s="21">
        <v>145.24182637718664</v>
      </c>
      <c r="C380" s="21">
        <v>145.70795347006</v>
      </c>
      <c r="D380" s="21">
        <v>146.65776035697183</v>
      </c>
      <c r="E380" s="21">
        <v>126.90752458918071</v>
      </c>
      <c r="F380" s="21">
        <v>130.08281556510499</v>
      </c>
      <c r="G380" s="21">
        <v>89.37878109304576</v>
      </c>
      <c r="H380" s="21">
        <v>181.52351633626404</v>
      </c>
      <c r="I380" s="21">
        <v>125.32237044330354</v>
      </c>
      <c r="J380" s="21">
        <v>114.59922510931531</v>
      </c>
      <c r="K380" s="21">
        <v>177.99404546894635</v>
      </c>
      <c r="L380" s="21">
        <v>208.12438767434531</v>
      </c>
      <c r="M380" s="21">
        <v>148.86392118225689</v>
      </c>
      <c r="N380" s="21">
        <v>207.80911697594411</v>
      </c>
      <c r="O380" s="21">
        <v>158.96733986270806</v>
      </c>
      <c r="P380" s="21">
        <v>143.19371421199261</v>
      </c>
      <c r="Q380" s="21">
        <v>142.46299016949777</v>
      </c>
      <c r="R380" s="21">
        <v>126.17993021146046</v>
      </c>
      <c r="S380" s="21">
        <v>141.58968260332372</v>
      </c>
    </row>
    <row r="381" spans="1:19">
      <c r="A381" s="9">
        <f t="shared" si="5"/>
        <v>44317</v>
      </c>
      <c r="B381" s="21">
        <v>155.19459387045353</v>
      </c>
      <c r="C381" s="21">
        <v>155.9358749248365</v>
      </c>
      <c r="D381" s="21">
        <v>155.63505766267869</v>
      </c>
      <c r="E381" s="21">
        <v>133.15345302129509</v>
      </c>
      <c r="F381" s="21">
        <v>136.36035653466374</v>
      </c>
      <c r="G381" s="21">
        <v>95.251081149680203</v>
      </c>
      <c r="H381" s="21">
        <v>197.4755245008717</v>
      </c>
      <c r="I381" s="21">
        <v>131.2001535334324</v>
      </c>
      <c r="J381" s="21">
        <v>117.98660307612569</v>
      </c>
      <c r="K381" s="21">
        <v>192.19119978309988</v>
      </c>
      <c r="L381" s="21">
        <v>229.07054826364984</v>
      </c>
      <c r="M381" s="21">
        <v>156.53611171516357</v>
      </c>
      <c r="N381" s="21">
        <v>227.4049423587168</v>
      </c>
      <c r="O381" s="21">
        <v>161.76974666727867</v>
      </c>
      <c r="P381" s="21">
        <v>154.55747429845118</v>
      </c>
      <c r="Q381" s="21">
        <v>148.65433021133251</v>
      </c>
      <c r="R381" s="21">
        <v>152.49357233255054</v>
      </c>
      <c r="S381" s="21">
        <v>156.40336140874467</v>
      </c>
    </row>
    <row r="382" spans="1:19">
      <c r="A382" s="9">
        <f t="shared" si="5"/>
        <v>44348</v>
      </c>
      <c r="B382" s="21">
        <v>160.76244349560761</v>
      </c>
      <c r="C382" s="21">
        <v>162.3238763412534</v>
      </c>
      <c r="D382" s="21">
        <v>153.75734334831736</v>
      </c>
      <c r="E382" s="21">
        <v>126.44193149436255</v>
      </c>
      <c r="F382" s="21">
        <v>128.90903114234126</v>
      </c>
      <c r="G382" s="21">
        <v>97.283296720285946</v>
      </c>
      <c r="H382" s="21">
        <v>203.47801926780278</v>
      </c>
      <c r="I382" s="21">
        <v>125.37625640854098</v>
      </c>
      <c r="J382" s="21">
        <v>118.16724846833714</v>
      </c>
      <c r="K382" s="21">
        <v>194.95023735175883</v>
      </c>
      <c r="L382" s="21">
        <v>237.38709467501945</v>
      </c>
      <c r="M382" s="21">
        <v>153.92212954813797</v>
      </c>
      <c r="N382" s="21">
        <v>233.75480701809968</v>
      </c>
      <c r="O382" s="21">
        <v>175.99870497279989</v>
      </c>
      <c r="P382" s="21">
        <v>170.89514108949206</v>
      </c>
      <c r="Q382" s="21">
        <v>161.31369933512738</v>
      </c>
      <c r="R382" s="21">
        <v>175.63555754854062</v>
      </c>
      <c r="S382" s="21">
        <v>183.88860876727591</v>
      </c>
    </row>
    <row r="383" spans="1:19">
      <c r="A383" s="9">
        <f t="shared" si="5"/>
        <v>44378</v>
      </c>
      <c r="B383" s="21">
        <v>164.82704083274263</v>
      </c>
      <c r="C383" s="21">
        <v>167.09727427319444</v>
      </c>
      <c r="D383" s="21">
        <v>153.40417985436414</v>
      </c>
      <c r="E383" s="21">
        <v>127.34872812922472</v>
      </c>
      <c r="F383" s="21">
        <v>129.44838952424234</v>
      </c>
      <c r="G383" s="21">
        <v>102.53284368908628</v>
      </c>
      <c r="H383" s="21">
        <v>202.82580427412381</v>
      </c>
      <c r="I383" s="21">
        <v>125.41929201018766</v>
      </c>
      <c r="J383" s="21">
        <v>112.36717088310812</v>
      </c>
      <c r="K383" s="21">
        <v>194.39660375582815</v>
      </c>
      <c r="L383" s="21">
        <v>238.78103703248186</v>
      </c>
      <c r="M383" s="21">
        <v>151.4855724462823</v>
      </c>
      <c r="N383" s="21">
        <v>234.5330230085475</v>
      </c>
      <c r="O383" s="21">
        <v>170.86605537382312</v>
      </c>
      <c r="P383" s="21">
        <v>181.34991609751162</v>
      </c>
      <c r="Q383" s="21">
        <v>164.9091556859257</v>
      </c>
      <c r="R383" s="21">
        <v>208.80978459297896</v>
      </c>
      <c r="S383" s="21">
        <v>205.24686127627945</v>
      </c>
    </row>
    <row r="384" spans="1:19">
      <c r="A384" s="9">
        <f t="shared" si="5"/>
        <v>44409</v>
      </c>
      <c r="B384" s="21">
        <v>163.17875999709648</v>
      </c>
      <c r="C384" s="21">
        <v>165.4720844189282</v>
      </c>
      <c r="D384" s="21">
        <v>148.91804743548741</v>
      </c>
      <c r="E384" s="21">
        <v>129.99856772236251</v>
      </c>
      <c r="F384" s="21">
        <v>131.8946204401912</v>
      </c>
      <c r="G384" s="21">
        <v>107.5891329203033</v>
      </c>
      <c r="H384" s="21">
        <v>183.26794930855039</v>
      </c>
      <c r="I384" s="21">
        <v>127.4731409950806</v>
      </c>
      <c r="J384" s="21">
        <v>110.3893022419751</v>
      </c>
      <c r="K384" s="21">
        <v>179.656276485273</v>
      </c>
      <c r="L384" s="21">
        <v>212.23554057279327</v>
      </c>
      <c r="M384" s="21">
        <v>148.158525627724</v>
      </c>
      <c r="N384" s="21">
        <v>209.37151534889549</v>
      </c>
      <c r="O384" s="21">
        <v>170.34507513940912</v>
      </c>
      <c r="P384" s="21">
        <v>183.80651475032252</v>
      </c>
      <c r="Q384" s="21">
        <v>156.09552746668228</v>
      </c>
      <c r="R384" s="21">
        <v>244.22433489081368</v>
      </c>
      <c r="S384" s="21">
        <v>231.33667767239029</v>
      </c>
    </row>
    <row r="385" spans="1:19">
      <c r="A385" s="9">
        <f t="shared" si="5"/>
        <v>44440</v>
      </c>
      <c r="B385" s="21">
        <v>171.57113911616324</v>
      </c>
      <c r="C385" s="21">
        <v>174.87476794194035</v>
      </c>
      <c r="D385" s="21">
        <v>143.01347720638907</v>
      </c>
      <c r="E385" s="21">
        <v>126.94409954000803</v>
      </c>
      <c r="F385" s="21">
        <v>127.98321204198733</v>
      </c>
      <c r="G385" s="21">
        <v>114.66283560354113</v>
      </c>
      <c r="H385" s="21">
        <v>167.77233005441653</v>
      </c>
      <c r="I385" s="21">
        <v>124.53686617685013</v>
      </c>
      <c r="J385" s="21">
        <v>108.25257403207318</v>
      </c>
      <c r="K385" s="21">
        <v>168.09964209141776</v>
      </c>
      <c r="L385" s="21">
        <v>191.43006841813349</v>
      </c>
      <c r="M385" s="21">
        <v>145.54370117558889</v>
      </c>
      <c r="N385" s="21">
        <v>188.90526353104775</v>
      </c>
      <c r="O385" s="21">
        <v>178.14697177275602</v>
      </c>
      <c r="P385" s="21">
        <v>212.87906420443829</v>
      </c>
      <c r="Q385" s="21">
        <v>165.15139646123578</v>
      </c>
      <c r="R385" s="21">
        <v>344.61414973702523</v>
      </c>
      <c r="S385" s="21">
        <v>260.60719742822937</v>
      </c>
    </row>
    <row r="386" spans="1:19">
      <c r="A386" s="9">
        <f t="shared" si="5"/>
        <v>44470</v>
      </c>
      <c r="B386" s="21">
        <v>191.50152503090129</v>
      </c>
      <c r="C386" s="21">
        <v>197.06349030323369</v>
      </c>
      <c r="D386" s="21">
        <v>146.5928615924359</v>
      </c>
      <c r="E386" s="21">
        <v>128.66504135257023</v>
      </c>
      <c r="F386" s="21">
        <v>129.49289141063949</v>
      </c>
      <c r="G386" s="21">
        <v>118.88068687352953</v>
      </c>
      <c r="H386" s="21">
        <v>172.75969252777213</v>
      </c>
      <c r="I386" s="21">
        <v>126.65970240440257</v>
      </c>
      <c r="J386" s="21">
        <v>113.09411886728209</v>
      </c>
      <c r="K386" s="21">
        <v>170.42623412695667</v>
      </c>
      <c r="L386" s="21">
        <v>196.47539005937935</v>
      </c>
      <c r="M386" s="21">
        <v>145.24181555308263</v>
      </c>
      <c r="N386" s="21">
        <v>193.13888523082733</v>
      </c>
      <c r="O386" s="21">
        <v>223.03656927099729</v>
      </c>
      <c r="P386" s="21">
        <v>256.46075422101114</v>
      </c>
      <c r="Q386" s="21">
        <v>187.02681902407105</v>
      </c>
      <c r="R386" s="21">
        <v>458.16067382510772</v>
      </c>
      <c r="S386" s="21">
        <v>338.06097664696608</v>
      </c>
    </row>
    <row r="387" spans="1:19">
      <c r="A387" s="9">
        <f t="shared" si="5"/>
        <v>44501</v>
      </c>
      <c r="B387" s="21">
        <v>183.08812608899143</v>
      </c>
      <c r="C387" s="21">
        <v>187.30515567480697</v>
      </c>
      <c r="D387" s="21">
        <v>146.72715915135086</v>
      </c>
      <c r="E387" s="21">
        <v>130.84853334870976</v>
      </c>
      <c r="F387" s="21">
        <v>131.57668052522919</v>
      </c>
      <c r="G387" s="21">
        <v>122.24256658149815</v>
      </c>
      <c r="H387" s="21">
        <v>161.65557215511276</v>
      </c>
      <c r="I387" s="21">
        <v>128.85372612261605</v>
      </c>
      <c r="J387" s="21">
        <v>115.35938687849394</v>
      </c>
      <c r="K387" s="21">
        <v>164.09457279783442</v>
      </c>
      <c r="L387" s="21">
        <v>180.05724433436791</v>
      </c>
      <c r="M387" s="21">
        <v>148.66180397506596</v>
      </c>
      <c r="N387" s="21">
        <v>178.87759415895408</v>
      </c>
      <c r="O387" s="21">
        <v>263.03277017482418</v>
      </c>
      <c r="P387" s="21">
        <v>235.68333164688178</v>
      </c>
      <c r="Q387" s="21">
        <v>182.0506768346595</v>
      </c>
      <c r="R387" s="21">
        <v>419.7470260855074</v>
      </c>
      <c r="S387" s="21">
        <v>235.57248631800908</v>
      </c>
    </row>
    <row r="388" spans="1:19">
      <c r="A388" s="9">
        <f t="shared" si="5"/>
        <v>44531</v>
      </c>
      <c r="B388" s="21">
        <v>186.69134058182303</v>
      </c>
      <c r="C388" s="21">
        <v>191.62033450386986</v>
      </c>
      <c r="D388" s="21">
        <v>149.84333675778285</v>
      </c>
      <c r="E388" s="21">
        <v>134.53404581852297</v>
      </c>
      <c r="F388" s="21">
        <v>135.3478606684462</v>
      </c>
      <c r="G388" s="21">
        <v>124.9155733737344</v>
      </c>
      <c r="H388" s="21">
        <v>168.84821361883914</v>
      </c>
      <c r="I388" s="21">
        <v>131.91063107529047</v>
      </c>
      <c r="J388" s="21">
        <v>114.16392950927742</v>
      </c>
      <c r="K388" s="21">
        <v>167.17950773610198</v>
      </c>
      <c r="L388" s="21">
        <v>190.58396276380412</v>
      </c>
      <c r="M388" s="21">
        <v>144.55199560326469</v>
      </c>
      <c r="N388" s="21">
        <v>186.63221042021553</v>
      </c>
      <c r="O388" s="21">
        <v>267.59453090401587</v>
      </c>
      <c r="P388" s="21">
        <v>239.99103249725138</v>
      </c>
      <c r="Q388" s="21">
        <v>168.07915516408252</v>
      </c>
      <c r="R388" s="21">
        <v>504.14352711501988</v>
      </c>
      <c r="S388" s="21">
        <v>236.17601562977788</v>
      </c>
    </row>
    <row r="389" spans="1:19">
      <c r="A389" s="9">
        <f t="shared" si="5"/>
        <v>44562</v>
      </c>
      <c r="B389" s="21">
        <v>192.25004996335866</v>
      </c>
      <c r="C389" s="21">
        <v>197.53501087752656</v>
      </c>
      <c r="D389" s="21">
        <v>158.28655194008655</v>
      </c>
      <c r="E389" s="21">
        <v>140.54569431178342</v>
      </c>
      <c r="F389" s="21">
        <v>141.84761909851107</v>
      </c>
      <c r="G389" s="21">
        <v>125.15825368261712</v>
      </c>
      <c r="H389" s="21">
        <v>183.35675957503557</v>
      </c>
      <c r="I389" s="21">
        <v>137.78504266093424</v>
      </c>
      <c r="J389" s="21">
        <v>119.10996999020078</v>
      </c>
      <c r="K389" s="21">
        <v>177.93237082044806</v>
      </c>
      <c r="L389" s="21">
        <v>208.89338539951339</v>
      </c>
      <c r="M389" s="21">
        <v>147.99914946564462</v>
      </c>
      <c r="N389" s="21">
        <v>204.12933644161302</v>
      </c>
      <c r="O389" s="21">
        <v>294.97763391204739</v>
      </c>
      <c r="P389" s="21">
        <v>241.37737826193072</v>
      </c>
      <c r="Q389" s="21">
        <v>193.11044793116335</v>
      </c>
      <c r="R389" s="21">
        <v>389.05338505692856</v>
      </c>
      <c r="S389" s="21">
        <v>300.82798292087983</v>
      </c>
    </row>
    <row r="390" spans="1:19">
      <c r="A390" s="9">
        <f t="shared" si="5"/>
        <v>44593</v>
      </c>
      <c r="B390" s="21">
        <v>203.50576269555251</v>
      </c>
      <c r="C390" s="21">
        <v>209.7058482899526</v>
      </c>
      <c r="D390" s="21">
        <v>164.4158193313738</v>
      </c>
      <c r="E390" s="21">
        <v>147.07553292565768</v>
      </c>
      <c r="F390" s="21">
        <v>148.72367473202323</v>
      </c>
      <c r="G390" s="21">
        <v>127.59615558187116</v>
      </c>
      <c r="H390" s="21">
        <v>190.20894844582651</v>
      </c>
      <c r="I390" s="21">
        <v>144.0650978391285</v>
      </c>
      <c r="J390" s="21">
        <v>123.70030679634523</v>
      </c>
      <c r="K390" s="21">
        <v>184.00099756852848</v>
      </c>
      <c r="L390" s="21">
        <v>216.64460860678167</v>
      </c>
      <c r="M390" s="21">
        <v>152.44103584528338</v>
      </c>
      <c r="N390" s="21">
        <v>212.54453731682293</v>
      </c>
      <c r="O390" s="21">
        <v>299.10111672466951</v>
      </c>
      <c r="P390" s="21">
        <v>260.04836262176536</v>
      </c>
      <c r="Q390" s="21">
        <v>212.07010693109524</v>
      </c>
      <c r="R390" s="21">
        <v>389.72492150184075</v>
      </c>
      <c r="S390" s="21">
        <v>357.95397058120244</v>
      </c>
    </row>
    <row r="391" spans="1:19">
      <c r="A391" s="9">
        <f t="shared" ref="A391:A416" si="6">EDATE(A390,1)</f>
        <v>44621</v>
      </c>
      <c r="B391" s="21">
        <v>239.86197033061057</v>
      </c>
      <c r="C391" s="21">
        <v>249.34553350902087</v>
      </c>
      <c r="D391" s="21">
        <v>176.31311458907339</v>
      </c>
      <c r="E391" s="21">
        <v>157.72953045160639</v>
      </c>
      <c r="F391" s="21">
        <v>160.94743198225447</v>
      </c>
      <c r="G391" s="21">
        <v>119.69717308493719</v>
      </c>
      <c r="H391" s="21">
        <v>204.92347809320154</v>
      </c>
      <c r="I391" s="21">
        <v>154.57154961699462</v>
      </c>
      <c r="J391" s="21">
        <v>133.20865091117005</v>
      </c>
      <c r="K391" s="21">
        <v>196.31326647220519</v>
      </c>
      <c r="L391" s="21">
        <v>233.42847763713067</v>
      </c>
      <c r="M391" s="21">
        <v>160.43014550429012</v>
      </c>
      <c r="N391" s="21">
        <v>228.88352929563663</v>
      </c>
      <c r="O391" s="21">
        <v>331.22184578613417</v>
      </c>
      <c r="P391" s="21">
        <v>331.78375933108026</v>
      </c>
      <c r="Q391" s="21">
        <v>254.43002816336596</v>
      </c>
      <c r="R391" s="21">
        <v>557.99287500225216</v>
      </c>
      <c r="S391" s="21">
        <v>505.27950866105465</v>
      </c>
    </row>
    <row r="392" spans="1:19">
      <c r="A392" s="9">
        <f t="shared" si="6"/>
        <v>44652</v>
      </c>
      <c r="B392" s="21">
        <v>228.26514265856392</v>
      </c>
      <c r="C392" s="21">
        <v>236.56297566661766</v>
      </c>
      <c r="D392" s="21">
        <v>178.30363737681535</v>
      </c>
      <c r="E392" s="21">
        <v>162.22220422852331</v>
      </c>
      <c r="F392" s="21">
        <v>165.74816581175713</v>
      </c>
      <c r="G392" s="21">
        <v>120.54888709389768</v>
      </c>
      <c r="H392" s="21">
        <v>203.52978119480437</v>
      </c>
      <c r="I392" s="21">
        <v>158.5001951339338</v>
      </c>
      <c r="J392" s="21">
        <v>133.32179556975498</v>
      </c>
      <c r="K392" s="21">
        <v>194.04429456264126</v>
      </c>
      <c r="L392" s="21">
        <v>231.43584576834698</v>
      </c>
      <c r="M392" s="21">
        <v>157.89400703954925</v>
      </c>
      <c r="N392" s="21">
        <v>225.68205636357428</v>
      </c>
      <c r="O392" s="21">
        <v>348.95076268013895</v>
      </c>
      <c r="P392" s="21">
        <v>300.53317790586027</v>
      </c>
      <c r="Q392" s="21">
        <v>244.03950371967107</v>
      </c>
      <c r="R392" s="21">
        <v>463.03131534045571</v>
      </c>
      <c r="S392" s="21">
        <v>470.77725845894417</v>
      </c>
    </row>
    <row r="393" spans="1:19">
      <c r="A393" s="9">
        <f t="shared" si="6"/>
        <v>44682</v>
      </c>
      <c r="B393" s="21">
        <v>226.33730049076485</v>
      </c>
      <c r="C393" s="21">
        <v>235.17888882477232</v>
      </c>
      <c r="D393" s="21">
        <v>170.79695895159387</v>
      </c>
      <c r="E393" s="21">
        <v>159.06666938821169</v>
      </c>
      <c r="F393" s="21">
        <v>162.52524177437888</v>
      </c>
      <c r="G393" s="21">
        <v>118.18982473761933</v>
      </c>
      <c r="H393" s="21">
        <v>187.21320622103281</v>
      </c>
      <c r="I393" s="21">
        <v>155.9284940204669</v>
      </c>
      <c r="J393" s="21">
        <v>134.69957401959948</v>
      </c>
      <c r="K393" s="21">
        <v>178.5159339952169</v>
      </c>
      <c r="L393" s="21">
        <v>208.08617100072036</v>
      </c>
      <c r="M393" s="21">
        <v>149.92732145025761</v>
      </c>
      <c r="N393" s="21">
        <v>203.04281129812628</v>
      </c>
      <c r="O393" s="21">
        <v>347.82457761333558</v>
      </c>
      <c r="P393" s="21">
        <v>306.67497921690921</v>
      </c>
      <c r="Q393" s="21">
        <v>263.11640053517795</v>
      </c>
      <c r="R393" s="21">
        <v>415.14838761241248</v>
      </c>
      <c r="S393" s="21">
        <v>550.85949717150334</v>
      </c>
    </row>
    <row r="394" spans="1:19">
      <c r="A394" s="9">
        <f t="shared" si="6"/>
        <v>44713</v>
      </c>
      <c r="B394" s="21">
        <v>231.60325471597977</v>
      </c>
      <c r="C394" s="21">
        <v>241.15630245490513</v>
      </c>
      <c r="D394" s="21">
        <v>164.87533345708869</v>
      </c>
      <c r="E394" s="21">
        <v>153.35098822087525</v>
      </c>
      <c r="F394" s="21">
        <v>156.11419932569802</v>
      </c>
      <c r="G394" s="21">
        <v>120.69261405459036</v>
      </c>
      <c r="H394" s="21">
        <v>180.41876189520579</v>
      </c>
      <c r="I394" s="21">
        <v>150.40744793014468</v>
      </c>
      <c r="J394" s="21">
        <v>130.49518235266149</v>
      </c>
      <c r="K394" s="21">
        <v>173.81235035811522</v>
      </c>
      <c r="L394" s="21">
        <v>200.26224012711174</v>
      </c>
      <c r="M394" s="21">
        <v>148.24050085545514</v>
      </c>
      <c r="N394" s="21">
        <v>195.36301661585114</v>
      </c>
      <c r="O394" s="21">
        <v>320.12042189161434</v>
      </c>
      <c r="P394" s="21">
        <v>328.12348040417533</v>
      </c>
      <c r="Q394" s="21">
        <v>275.42600015988342</v>
      </c>
      <c r="R394" s="21">
        <v>483.23027619543836</v>
      </c>
      <c r="S394" s="21">
        <v>559.39291697298938</v>
      </c>
    </row>
    <row r="395" spans="1:19">
      <c r="A395" s="9">
        <f t="shared" si="6"/>
        <v>44743</v>
      </c>
      <c r="B395" s="21">
        <v>229.44624567392034</v>
      </c>
      <c r="C395" s="21">
        <v>239.65864973306549</v>
      </c>
      <c r="D395" s="21">
        <v>150.38244980236729</v>
      </c>
      <c r="E395" s="21">
        <v>141.95972612643857</v>
      </c>
      <c r="F395" s="21">
        <v>144.22375440774709</v>
      </c>
      <c r="G395" s="21">
        <v>115.20119052089774</v>
      </c>
      <c r="H395" s="21">
        <v>157.4343247862426</v>
      </c>
      <c r="I395" s="21">
        <v>139.08194584533459</v>
      </c>
      <c r="J395" s="21">
        <v>119.61452920713273</v>
      </c>
      <c r="K395" s="21">
        <v>156.12955074946598</v>
      </c>
      <c r="L395" s="21">
        <v>172.46682640543543</v>
      </c>
      <c r="M395" s="21">
        <v>140.33461330335152</v>
      </c>
      <c r="N395" s="21">
        <v>169.83881586446105</v>
      </c>
      <c r="O395" s="21">
        <v>286.35552343332506</v>
      </c>
      <c r="P395" s="21">
        <v>343.8099974185609</v>
      </c>
      <c r="Q395" s="21">
        <v>250.04563906650455</v>
      </c>
      <c r="R395" s="21">
        <v>668.92834203093435</v>
      </c>
      <c r="S395" s="21">
        <v>564.48525216222185</v>
      </c>
    </row>
    <row r="396" spans="1:19">
      <c r="A396" s="9">
        <f t="shared" si="6"/>
        <v>44774</v>
      </c>
      <c r="B396" s="21">
        <v>241.91874598248484</v>
      </c>
      <c r="C396" s="21">
        <v>253.29972951978615</v>
      </c>
      <c r="D396" s="21">
        <v>148.9386404179601</v>
      </c>
      <c r="E396" s="21">
        <v>138.75397652624014</v>
      </c>
      <c r="F396" s="21">
        <v>140.24217936642347</v>
      </c>
      <c r="G396" s="21">
        <v>121.1649167887452</v>
      </c>
      <c r="H396" s="21">
        <v>158.51022819857266</v>
      </c>
      <c r="I396" s="21">
        <v>136.04058314681413</v>
      </c>
      <c r="J396" s="21">
        <v>117.68520008735395</v>
      </c>
      <c r="K396" s="21">
        <v>158.73484722621706</v>
      </c>
      <c r="L396" s="21">
        <v>174.73724084600414</v>
      </c>
      <c r="M396" s="21">
        <v>143.26367494907646</v>
      </c>
      <c r="N396" s="21">
        <v>172.8179122517721</v>
      </c>
      <c r="O396" s="21">
        <v>265.5190707109881</v>
      </c>
      <c r="P396" s="21">
        <v>376.41208256914467</v>
      </c>
      <c r="Q396" s="21">
        <v>233.89507495280841</v>
      </c>
      <c r="R396" s="21">
        <v>893.10185041002069</v>
      </c>
      <c r="S396" s="21">
        <v>577.57684082860965</v>
      </c>
    </row>
    <row r="397" spans="1:19">
      <c r="A397" s="9">
        <f t="shared" si="6"/>
        <v>44805</v>
      </c>
      <c r="B397" s="21">
        <v>220.01863283641518</v>
      </c>
      <c r="C397" s="21">
        <v>229.6554213787357</v>
      </c>
      <c r="D397" s="21">
        <v>143.88112370065224</v>
      </c>
      <c r="E397" s="21">
        <v>134.36453841895738</v>
      </c>
      <c r="F397" s="21">
        <v>135.46875437291521</v>
      </c>
      <c r="G397" s="21">
        <v>121.31381720486087</v>
      </c>
      <c r="H397" s="21">
        <v>150.15153354033023</v>
      </c>
      <c r="I397" s="21">
        <v>131.30660266790605</v>
      </c>
      <c r="J397" s="21">
        <v>110.62048228913541</v>
      </c>
      <c r="K397" s="21">
        <v>151.22023285423833</v>
      </c>
      <c r="L397" s="21">
        <v>165.86422005390358</v>
      </c>
      <c r="M397" s="21">
        <v>137.06237283821426</v>
      </c>
      <c r="N397" s="21">
        <v>164.46877994018368</v>
      </c>
      <c r="O397" s="21">
        <v>283.92028780342127</v>
      </c>
      <c r="P397" s="21">
        <v>330.14958591389785</v>
      </c>
      <c r="Q397" s="21">
        <v>219.82368428538601</v>
      </c>
      <c r="R397" s="21">
        <v>725.03042166561477</v>
      </c>
      <c r="S397" s="21">
        <v>559.89313922398196</v>
      </c>
    </row>
    <row r="398" spans="1:19">
      <c r="A398" s="9">
        <f t="shared" si="6"/>
        <v>44835</v>
      </c>
      <c r="B398" s="21">
        <v>191.36633608246652</v>
      </c>
      <c r="C398" s="21">
        <v>197.91194618099092</v>
      </c>
      <c r="D398" s="21">
        <v>144.01510534360995</v>
      </c>
      <c r="E398" s="21">
        <v>136.3461228357958</v>
      </c>
      <c r="F398" s="21">
        <v>138.28439262415625</v>
      </c>
      <c r="G398" s="21">
        <v>113.43772475032151</v>
      </c>
      <c r="H398" s="21">
        <v>145.46086485610459</v>
      </c>
      <c r="I398" s="21">
        <v>132.2866156734548</v>
      </c>
      <c r="J398" s="21">
        <v>104.82513162827973</v>
      </c>
      <c r="K398" s="21">
        <v>148.62022838266012</v>
      </c>
      <c r="L398" s="21">
        <v>161.61263712749624</v>
      </c>
      <c r="M398" s="21">
        <v>136.05912041579694</v>
      </c>
      <c r="N398" s="21">
        <v>160.8404634595953</v>
      </c>
      <c r="O398" s="21">
        <v>301.35927290726363</v>
      </c>
      <c r="P398" s="21">
        <v>259.8586761899341</v>
      </c>
      <c r="Q398" s="21">
        <v>227.62685188690591</v>
      </c>
      <c r="R398" s="21">
        <v>372.15972684721811</v>
      </c>
      <c r="S398" s="21">
        <v>483.84108156069107</v>
      </c>
    </row>
    <row r="399" spans="1:19">
      <c r="A399" s="9">
        <f t="shared" si="6"/>
        <v>44866</v>
      </c>
      <c r="B399" s="21">
        <v>192.08216584563152</v>
      </c>
      <c r="C399" s="21">
        <v>198.1534827122797</v>
      </c>
      <c r="D399" s="21">
        <v>147.29908798735221</v>
      </c>
      <c r="E399" s="21">
        <v>135.77231017439954</v>
      </c>
      <c r="F399" s="21">
        <v>138.27825112530522</v>
      </c>
      <c r="G399" s="21">
        <v>106.15461029238371</v>
      </c>
      <c r="H399" s="21">
        <v>150.97662954011278</v>
      </c>
      <c r="I399" s="21">
        <v>131.88885485600434</v>
      </c>
      <c r="J399" s="21">
        <v>105.61831461516324</v>
      </c>
      <c r="K399" s="21">
        <v>154.51738590273891</v>
      </c>
      <c r="L399" s="21">
        <v>169.00551975785345</v>
      </c>
      <c r="M399" s="21">
        <v>140.51020546633302</v>
      </c>
      <c r="N399" s="21">
        <v>167.53723158116992</v>
      </c>
      <c r="O399" s="21">
        <v>340.10613837232216</v>
      </c>
      <c r="P399" s="21">
        <v>256.8597387168565</v>
      </c>
      <c r="Q399" s="21">
        <v>213.71421113713578</v>
      </c>
      <c r="R399" s="21">
        <v>418.04128067388535</v>
      </c>
      <c r="S399" s="21">
        <v>417.4455654219629</v>
      </c>
    </row>
    <row r="400" spans="1:19">
      <c r="A400" s="9">
        <f t="shared" si="6"/>
        <v>44896</v>
      </c>
      <c r="B400" s="21">
        <v>194.34835312878772</v>
      </c>
      <c r="C400" s="21">
        <v>200.04611666161719</v>
      </c>
      <c r="D400" s="21">
        <v>149.99676234885112</v>
      </c>
      <c r="E400" s="21">
        <v>134.03783446380251</v>
      </c>
      <c r="F400" s="21">
        <v>136.42391968195724</v>
      </c>
      <c r="G400" s="21">
        <v>105.8367087115452</v>
      </c>
      <c r="H400" s="21">
        <v>161.98024556968645</v>
      </c>
      <c r="I400" s="21">
        <v>130.40317569340917</v>
      </c>
      <c r="J400" s="21">
        <v>105.81567779249318</v>
      </c>
      <c r="K400" s="21">
        <v>164.73203666299693</v>
      </c>
      <c r="L400" s="21">
        <v>184.30437353293425</v>
      </c>
      <c r="M400" s="21">
        <v>145.80943028449821</v>
      </c>
      <c r="N400" s="21">
        <v>181.5090356637767</v>
      </c>
      <c r="O400" s="21">
        <v>328.8403555508263</v>
      </c>
      <c r="P400" s="21">
        <v>258.50179101427534</v>
      </c>
      <c r="Q400" s="21">
        <v>189.2964272215994</v>
      </c>
      <c r="R400" s="21">
        <v>483.49941767258878</v>
      </c>
      <c r="S400" s="21">
        <v>465.72073842680072</v>
      </c>
    </row>
    <row r="401" spans="1:19">
      <c r="A401" s="9">
        <f t="shared" si="6"/>
        <v>44927</v>
      </c>
      <c r="B401" s="21">
        <v>182.63627672333237</v>
      </c>
      <c r="C401" s="21">
        <v>186.11502246216608</v>
      </c>
      <c r="D401" s="21">
        <v>154.54292776325593</v>
      </c>
      <c r="E401" s="21">
        <v>135.91837742147058</v>
      </c>
      <c r="F401" s="21">
        <v>138.37186304507074</v>
      </c>
      <c r="G401" s="21">
        <v>106.92064671342293</v>
      </c>
      <c r="H401" s="21">
        <v>171.62129830343457</v>
      </c>
      <c r="I401" s="21">
        <v>131.7039294412786</v>
      </c>
      <c r="J401" s="21">
        <v>103.19431205695474</v>
      </c>
      <c r="K401" s="21">
        <v>175.41294488337641</v>
      </c>
      <c r="L401" s="21">
        <v>198.81945645833653</v>
      </c>
      <c r="M401" s="21">
        <v>152.7834444731802</v>
      </c>
      <c r="N401" s="21">
        <v>194.4364816785874</v>
      </c>
      <c r="O401" s="21">
        <v>318.93720542236974</v>
      </c>
      <c r="P401" s="21">
        <v>223.27258504535291</v>
      </c>
      <c r="Q401" s="21">
        <v>193.77341691428282</v>
      </c>
      <c r="R401" s="21">
        <v>290.28636659149669</v>
      </c>
      <c r="S401" s="21">
        <v>414.44659077107872</v>
      </c>
    </row>
    <row r="402" spans="1:19">
      <c r="A402" s="9">
        <f t="shared" si="6"/>
        <v>44958</v>
      </c>
      <c r="B402" s="21">
        <v>174.56128557685528</v>
      </c>
      <c r="C402" s="21">
        <v>177.51302302772274</v>
      </c>
      <c r="D402" s="21">
        <v>155.78659526697561</v>
      </c>
      <c r="E402" s="21">
        <v>140.44519053459877</v>
      </c>
      <c r="F402" s="21">
        <v>142.63108957676974</v>
      </c>
      <c r="G402" s="21">
        <v>114.61006390082548</v>
      </c>
      <c r="H402" s="21">
        <v>179.16501994867767</v>
      </c>
      <c r="I402" s="21">
        <v>135.73103526218313</v>
      </c>
      <c r="J402" s="21">
        <v>103.84103122404102</v>
      </c>
      <c r="K402" s="21">
        <v>178.05738166199717</v>
      </c>
      <c r="L402" s="21">
        <v>209.10457845577346</v>
      </c>
      <c r="M402" s="21">
        <v>148.04083902897131</v>
      </c>
      <c r="N402" s="21">
        <v>201.98185382546683</v>
      </c>
      <c r="O402" s="21">
        <v>253.08842181809817</v>
      </c>
      <c r="P402" s="21">
        <v>201.71839330249298</v>
      </c>
      <c r="Q402" s="21">
        <v>193.61103726019277</v>
      </c>
      <c r="R402" s="21">
        <v>231.51800698016174</v>
      </c>
      <c r="S402" s="21">
        <v>283.78440219512231</v>
      </c>
    </row>
    <row r="403" spans="1:19">
      <c r="A403" s="9">
        <f t="shared" si="6"/>
        <v>44986</v>
      </c>
      <c r="B403" s="21">
        <v>168.3002588771636</v>
      </c>
      <c r="C403" s="21">
        <v>169.99776690646286</v>
      </c>
      <c r="D403" s="21">
        <v>156.04778004865312</v>
      </c>
      <c r="E403" s="21">
        <v>143.80299952927044</v>
      </c>
      <c r="F403" s="21">
        <v>146.20625689175736</v>
      </c>
      <c r="G403" s="21">
        <v>115.3989163142779</v>
      </c>
      <c r="H403" s="21">
        <v>174.34728896873349</v>
      </c>
      <c r="I403" s="21">
        <v>138.26451040078521</v>
      </c>
      <c r="J403" s="21">
        <v>100.79810752133699</v>
      </c>
      <c r="K403" s="21">
        <v>177.25754996921737</v>
      </c>
      <c r="L403" s="21">
        <v>203.58140227549606</v>
      </c>
      <c r="M403" s="21">
        <v>151.80755394331902</v>
      </c>
      <c r="N403" s="21">
        <v>196.63334280281066</v>
      </c>
      <c r="O403" s="21">
        <v>224.87964693274404</v>
      </c>
      <c r="P403" s="21">
        <v>186.02315507198685</v>
      </c>
      <c r="Q403" s="21">
        <v>185.08696213633209</v>
      </c>
      <c r="R403" s="21">
        <v>197.48576055830503</v>
      </c>
      <c r="S403" s="21">
        <v>242.69308679305212</v>
      </c>
    </row>
    <row r="404" spans="1:19">
      <c r="A404" s="9">
        <f t="shared" si="6"/>
        <v>45017</v>
      </c>
      <c r="B404" s="21">
        <v>170.76465537112372</v>
      </c>
      <c r="C404" s="21">
        <v>171.96140590109445</v>
      </c>
      <c r="D404" s="21">
        <v>155.82912087628907</v>
      </c>
      <c r="E404" s="21">
        <v>144.18686374715494</v>
      </c>
      <c r="F404" s="21">
        <v>146.14215798709841</v>
      </c>
      <c r="G404" s="21">
        <v>121.07725377859197</v>
      </c>
      <c r="H404" s="21">
        <v>168.36079088479636</v>
      </c>
      <c r="I404" s="21">
        <v>138.4968901473114</v>
      </c>
      <c r="J404" s="21">
        <v>100.00573519157912</v>
      </c>
      <c r="K404" s="21">
        <v>177.22845827435231</v>
      </c>
      <c r="L404" s="21">
        <v>195.53035829398357</v>
      </c>
      <c r="M404" s="21">
        <v>159.53411485734014</v>
      </c>
      <c r="N404" s="21">
        <v>191.00885562541959</v>
      </c>
      <c r="O404" s="21">
        <v>214.23549885166048</v>
      </c>
      <c r="P404" s="21">
        <v>192.36852273306704</v>
      </c>
      <c r="Q404" s="21">
        <v>195.46287923136205</v>
      </c>
      <c r="R404" s="21">
        <v>187.26690148745726</v>
      </c>
      <c r="S404" s="21">
        <v>242.19822795228052</v>
      </c>
    </row>
    <row r="405" spans="1:19">
      <c r="A405" s="9">
        <f t="shared" si="6"/>
        <v>45047</v>
      </c>
      <c r="B405" s="21">
        <v>157.13401197111421</v>
      </c>
      <c r="C405" s="21">
        <v>156.87791003814294</v>
      </c>
      <c r="D405" s="21">
        <v>148.77444306370609</v>
      </c>
      <c r="E405" s="21">
        <v>137.38359343594109</v>
      </c>
      <c r="F405" s="21">
        <v>138.65719276484884</v>
      </c>
      <c r="G405" s="21">
        <v>122.33093120944518</v>
      </c>
      <c r="H405" s="21">
        <v>156.68402908118074</v>
      </c>
      <c r="I405" s="21">
        <v>132.90290283179357</v>
      </c>
      <c r="J405" s="21">
        <v>102.59222505331022</v>
      </c>
      <c r="K405" s="21">
        <v>168.1831627517181</v>
      </c>
      <c r="L405" s="21">
        <v>178.1842809779194</v>
      </c>
      <c r="M405" s="21">
        <v>158.51404532354232</v>
      </c>
      <c r="N405" s="21">
        <v>175.28701385303683</v>
      </c>
      <c r="O405" s="21">
        <v>204.49160016112822</v>
      </c>
      <c r="P405" s="21">
        <v>169.22591386730184</v>
      </c>
      <c r="Q405" s="21">
        <v>177.50003401852871</v>
      </c>
      <c r="R405" s="21">
        <v>150.93660590535674</v>
      </c>
      <c r="S405" s="21">
        <v>212.39775222255653</v>
      </c>
    </row>
    <row r="406" spans="1:19">
      <c r="A406" s="9">
        <f t="shared" si="6"/>
        <v>45078</v>
      </c>
      <c r="B406" s="21">
        <v>154.06916932419671</v>
      </c>
      <c r="C406" s="21">
        <v>153.87504246564589</v>
      </c>
      <c r="D406" s="21">
        <v>145.9433742283629</v>
      </c>
      <c r="E406" s="21">
        <v>135.24765132645663</v>
      </c>
      <c r="F406" s="21">
        <v>136.07342315428542</v>
      </c>
      <c r="G406" s="21">
        <v>125.48785943717961</v>
      </c>
      <c r="H406" s="21">
        <v>156.43436361204215</v>
      </c>
      <c r="I406" s="21">
        <v>130.67245309237916</v>
      </c>
      <c r="J406" s="21">
        <v>99.722456384853217</v>
      </c>
      <c r="K406" s="21">
        <v>166.36395268499848</v>
      </c>
      <c r="L406" s="21">
        <v>178.97604645739125</v>
      </c>
      <c r="M406" s="21">
        <v>154.17053461491244</v>
      </c>
      <c r="N406" s="21">
        <v>174.91798832160893</v>
      </c>
      <c r="O406" s="21">
        <v>178.71716959957175</v>
      </c>
      <c r="P406" s="21">
        <v>165.822923401189</v>
      </c>
      <c r="Q406" s="21">
        <v>176.755460259747</v>
      </c>
      <c r="R406" s="21">
        <v>156.48057468256778</v>
      </c>
      <c r="S406" s="21">
        <v>176.46114478853841</v>
      </c>
    </row>
    <row r="407" spans="1:19">
      <c r="A407" s="9">
        <f t="shared" si="6"/>
        <v>45108</v>
      </c>
      <c r="B407" s="21">
        <v>157.9089764613019</v>
      </c>
      <c r="C407" s="21">
        <v>158.09903036416705</v>
      </c>
      <c r="D407" s="21">
        <v>146.10910980409028</v>
      </c>
      <c r="E407" s="21">
        <v>135.64890629244948</v>
      </c>
      <c r="F407" s="21">
        <v>136.67460774206242</v>
      </c>
      <c r="G407" s="21">
        <v>123.52614749711381</v>
      </c>
      <c r="H407" s="21">
        <v>157.40657607584558</v>
      </c>
      <c r="I407" s="21">
        <v>131.16823439994823</v>
      </c>
      <c r="J407" s="21">
        <v>100.85768320076481</v>
      </c>
      <c r="K407" s="21">
        <v>166.8928259836778</v>
      </c>
      <c r="L407" s="21">
        <v>179.88346445378693</v>
      </c>
      <c r="M407" s="21">
        <v>154.33342952485097</v>
      </c>
      <c r="N407" s="21">
        <v>175.5155722468046</v>
      </c>
      <c r="O407" s="21">
        <v>168.57659428960048</v>
      </c>
      <c r="P407" s="21">
        <v>174.97718076555208</v>
      </c>
      <c r="Q407" s="21">
        <v>188.44598326613581</v>
      </c>
      <c r="R407" s="21">
        <v>156.87727763900133</v>
      </c>
      <c r="S407" s="21">
        <v>173.82607827974223</v>
      </c>
    </row>
    <row r="408" spans="1:19">
      <c r="A408" s="9">
        <f t="shared" si="6"/>
        <v>45139</v>
      </c>
      <c r="B408" s="21">
        <v>161.27162342386376</v>
      </c>
      <c r="C408" s="21">
        <v>162.12274017100759</v>
      </c>
      <c r="D408" s="21">
        <v>142.6398950068774</v>
      </c>
      <c r="E408" s="21">
        <v>130.64607057064384</v>
      </c>
      <c r="F408" s="21">
        <v>131.29973838247486</v>
      </c>
      <c r="G408" s="21">
        <v>122.92037493270443</v>
      </c>
      <c r="H408" s="21">
        <v>154.70061111725263</v>
      </c>
      <c r="I408" s="21">
        <v>126.7725937606607</v>
      </c>
      <c r="J408" s="21">
        <v>100.56955546983367</v>
      </c>
      <c r="K408" s="21">
        <v>163.80491895437135</v>
      </c>
      <c r="L408" s="21">
        <v>176.21646463280976</v>
      </c>
      <c r="M408" s="21">
        <v>151.80539150997168</v>
      </c>
      <c r="N408" s="21">
        <v>171.93669381130607</v>
      </c>
      <c r="O408" s="21">
        <v>177.32648646425309</v>
      </c>
      <c r="P408" s="21">
        <v>188.22194044020699</v>
      </c>
      <c r="Q408" s="21">
        <v>203.15107209149269</v>
      </c>
      <c r="R408" s="21">
        <v>169.30792222391543</v>
      </c>
      <c r="S408" s="21">
        <v>197.22956869031501</v>
      </c>
    </row>
    <row r="409" spans="1:19">
      <c r="A409" s="9">
        <f t="shared" si="6"/>
        <v>45170</v>
      </c>
      <c r="B409" s="21">
        <v>168.60709644448113</v>
      </c>
      <c r="C409" s="21">
        <v>170.32312704118684</v>
      </c>
      <c r="D409" s="21">
        <v>143.75672271500321</v>
      </c>
      <c r="E409" s="21">
        <v>130.59419148396617</v>
      </c>
      <c r="F409" s="21">
        <v>131.09481780242706</v>
      </c>
      <c r="G409" s="21">
        <v>124.67729226578847</v>
      </c>
      <c r="H409" s="21">
        <v>159.82304857846273</v>
      </c>
      <c r="I409" s="21">
        <v>126.93675155087371</v>
      </c>
      <c r="J409" s="21">
        <v>102.1951451557553</v>
      </c>
      <c r="K409" s="21">
        <v>166.80657848770227</v>
      </c>
      <c r="L409" s="21">
        <v>182.72881890978212</v>
      </c>
      <c r="M409" s="21">
        <v>151.41289861324569</v>
      </c>
      <c r="N409" s="21">
        <v>177.61600155282196</v>
      </c>
      <c r="O409" s="21">
        <v>173.19943088491505</v>
      </c>
      <c r="P409" s="21">
        <v>204.55252431865799</v>
      </c>
      <c r="Q409" s="21">
        <v>223.54314921521913</v>
      </c>
      <c r="R409" s="21">
        <v>181.69670902477174</v>
      </c>
      <c r="S409" s="21">
        <v>217.23810345591107</v>
      </c>
    </row>
    <row r="410" spans="1:19">
      <c r="A410" s="9">
        <f t="shared" si="6"/>
        <v>45200</v>
      </c>
      <c r="B410" s="21">
        <v>167.90933796259199</v>
      </c>
      <c r="C410" s="21">
        <v>169.55957335431907</v>
      </c>
      <c r="D410" s="21">
        <v>143.72515574394714</v>
      </c>
      <c r="E410" s="21">
        <v>131.74929390408369</v>
      </c>
      <c r="F410" s="21">
        <v>132.45255520611062</v>
      </c>
      <c r="G410" s="21">
        <v>123.43745312645419</v>
      </c>
      <c r="H410" s="21">
        <v>157.57578648057276</v>
      </c>
      <c r="I410" s="21">
        <v>127.75009757531983</v>
      </c>
      <c r="J410" s="21">
        <v>100.69660024572299</v>
      </c>
      <c r="K410" s="21">
        <v>165.08022426921247</v>
      </c>
      <c r="L410" s="21">
        <v>180.18395889613279</v>
      </c>
      <c r="M410" s="21">
        <v>150.4778787705765</v>
      </c>
      <c r="N410" s="21">
        <v>174.58765433048427</v>
      </c>
      <c r="O410" s="21">
        <v>178.09479879010314</v>
      </c>
      <c r="P410" s="21">
        <v>202.89113691256347</v>
      </c>
      <c r="Q410" s="21">
        <v>215.04443863182985</v>
      </c>
      <c r="R410" s="21">
        <v>212.39261405441511</v>
      </c>
      <c r="S410" s="21">
        <v>208.03280239511983</v>
      </c>
    </row>
    <row r="411" spans="1:19">
      <c r="A411" s="9">
        <f t="shared" si="6"/>
        <v>45231</v>
      </c>
      <c r="B411" s="21">
        <v>165.13826172349187</v>
      </c>
      <c r="C411" s="21">
        <v>165.82438038242429</v>
      </c>
      <c r="D411" s="21">
        <v>148.08746250237039</v>
      </c>
      <c r="E411" s="21">
        <v>135.51867916204591</v>
      </c>
      <c r="F411" s="21">
        <v>135.84773602944747</v>
      </c>
      <c r="G411" s="21">
        <v>131.62955817565816</v>
      </c>
      <c r="H411" s="21">
        <v>163.05523108146343</v>
      </c>
      <c r="I411" s="21">
        <v>130.8781259130667</v>
      </c>
      <c r="J411" s="21">
        <v>99.486019947637416</v>
      </c>
      <c r="K411" s="21">
        <v>171.66958555255084</v>
      </c>
      <c r="L411" s="21">
        <v>188.32253500702689</v>
      </c>
      <c r="M411" s="21">
        <v>155.56945353141771</v>
      </c>
      <c r="N411" s="21">
        <v>181.85484125375189</v>
      </c>
      <c r="O411" s="21">
        <v>178.22741322603488</v>
      </c>
      <c r="P411" s="21">
        <v>189.8018052287899</v>
      </c>
      <c r="Q411" s="21">
        <v>196.29311629017187</v>
      </c>
      <c r="R411" s="21">
        <v>213.97592541202755</v>
      </c>
      <c r="S411" s="21">
        <v>181.48495892283174</v>
      </c>
    </row>
    <row r="412" spans="1:19">
      <c r="A412" s="9">
        <f t="shared" si="6"/>
        <v>45261</v>
      </c>
      <c r="B412" s="21">
        <v>159.53836322780305</v>
      </c>
      <c r="C412" s="21">
        <v>159.14756724001009</v>
      </c>
      <c r="D412" s="21">
        <v>148.72190113036945</v>
      </c>
      <c r="E412" s="21">
        <v>134.33996163991861</v>
      </c>
      <c r="F412" s="21">
        <v>133.90000607705801</v>
      </c>
      <c r="G412" s="21">
        <v>139.53979359027636</v>
      </c>
      <c r="H412" s="21">
        <v>165.39534407958246</v>
      </c>
      <c r="I412" s="21">
        <v>130.03049823590919</v>
      </c>
      <c r="J412" s="21">
        <v>100.87812683222768</v>
      </c>
      <c r="K412" s="21">
        <v>175.0234535719411</v>
      </c>
      <c r="L412" s="21">
        <v>191.03945869960927</v>
      </c>
      <c r="M412" s="21">
        <v>159.53912163953993</v>
      </c>
      <c r="N412" s="21">
        <v>184.75147832141752</v>
      </c>
      <c r="O412" s="21">
        <v>173.2427836634954</v>
      </c>
      <c r="P412" s="21">
        <v>175.18409807306455</v>
      </c>
      <c r="Q412" s="21">
        <v>182.45892348499626</v>
      </c>
      <c r="R412" s="21">
        <v>178.07780776630494</v>
      </c>
      <c r="S412" s="21">
        <v>183.90715133627208</v>
      </c>
    </row>
    <row r="413" spans="1:19">
      <c r="A413" s="9">
        <f t="shared" si="6"/>
        <v>45292</v>
      </c>
      <c r="B413" s="21">
        <v>159.31229225070467</v>
      </c>
      <c r="C413" s="21">
        <v>158.90224815134781</v>
      </c>
      <c r="D413" s="21">
        <v>149.39042366184819</v>
      </c>
      <c r="E413" s="21">
        <v>136.24710762875409</v>
      </c>
      <c r="F413" s="21">
        <v>135.54339873494305</v>
      </c>
      <c r="G413" s="21">
        <v>144.56423849078388</v>
      </c>
      <c r="H413" s="21">
        <v>165.60316077978175</v>
      </c>
      <c r="I413" s="21">
        <v>132.17601713691928</v>
      </c>
      <c r="J413" s="21">
        <v>104.63617495481661</v>
      </c>
      <c r="K413" s="21">
        <v>173.98542280502519</v>
      </c>
      <c r="L413" s="21">
        <v>189.83613980829148</v>
      </c>
      <c r="M413" s="21">
        <v>158.66089203167226</v>
      </c>
      <c r="N413" s="21">
        <v>182.91932142782946</v>
      </c>
      <c r="O413" s="21">
        <v>167.53787701919484</v>
      </c>
      <c r="P413" s="21">
        <v>173.66402054341603</v>
      </c>
      <c r="Q413" s="21">
        <v>187.00428217289542</v>
      </c>
      <c r="R413" s="21">
        <v>153.38822304539357</v>
      </c>
      <c r="S413" s="21">
        <v>173.55860664211576</v>
      </c>
    </row>
    <row r="414" spans="1:19">
      <c r="A414" s="9">
        <f t="shared" si="6"/>
        <v>45323</v>
      </c>
      <c r="B414" s="21">
        <v>158.70271192333163</v>
      </c>
      <c r="C414" s="21">
        <v>158.31034198816781</v>
      </c>
      <c r="D414" s="21">
        <v>148.65786003684758</v>
      </c>
      <c r="E414" s="21">
        <v>136.33864055470858</v>
      </c>
      <c r="F414" s="21">
        <v>134.38442872230365</v>
      </c>
      <c r="G414" s="21">
        <v>159.43545755557861</v>
      </c>
      <c r="H414" s="21">
        <v>162.5323686067201</v>
      </c>
      <c r="I414" s="21">
        <v>132.57140736665767</v>
      </c>
      <c r="J414" s="21">
        <v>107.08707886298383</v>
      </c>
      <c r="K414" s="21">
        <v>170.82833727844741</v>
      </c>
      <c r="L414" s="21">
        <v>184.57060004310873</v>
      </c>
      <c r="M414" s="21">
        <v>157.54226772152083</v>
      </c>
      <c r="N414" s="21">
        <v>177.8286503110765</v>
      </c>
      <c r="O414" s="21">
        <v>175.31539851583256</v>
      </c>
      <c r="P414" s="21">
        <v>173.23233239998851</v>
      </c>
      <c r="Q414" s="21">
        <v>195.52689603827184</v>
      </c>
      <c r="R414" s="21">
        <v>124.95649818403119</v>
      </c>
      <c r="S414" s="21">
        <v>163.51337749447075</v>
      </c>
    </row>
    <row r="415" spans="1:19">
      <c r="A415" s="9">
        <f t="shared" si="6"/>
        <v>45352</v>
      </c>
      <c r="B415" s="21">
        <v>163.17887069731916</v>
      </c>
      <c r="C415" s="21">
        <v>162.04317610314541</v>
      </c>
      <c r="D415" s="21">
        <v>151.67732241882356</v>
      </c>
      <c r="E415" s="21">
        <v>139.16108833351242</v>
      </c>
      <c r="F415" s="21">
        <v>135.67645344659678</v>
      </c>
      <c r="G415" s="21">
        <v>180.34596551179158</v>
      </c>
      <c r="H415" s="21">
        <v>160.16081762517845</v>
      </c>
      <c r="I415" s="21">
        <v>135.66829637861156</v>
      </c>
      <c r="J415" s="21">
        <v>112.04048967526919</v>
      </c>
      <c r="K415" s="21">
        <v>173.65582505310448</v>
      </c>
      <c r="L415" s="21">
        <v>179.28754469354629</v>
      </c>
      <c r="M415" s="21">
        <v>168.2110580486175</v>
      </c>
      <c r="N415" s="21">
        <v>174.01011371502759</v>
      </c>
      <c r="O415" s="21">
        <v>179.22381560974566</v>
      </c>
      <c r="P415" s="21">
        <v>179.81556512238575</v>
      </c>
      <c r="Q415" s="21">
        <v>203.98704894599732</v>
      </c>
      <c r="R415" s="21">
        <v>128.28074301974098</v>
      </c>
      <c r="S415" s="21">
        <v>174.32003144317488</v>
      </c>
    </row>
    <row r="416" spans="1:19">
      <c r="A416" s="9">
        <f t="shared" si="6"/>
        <v>45383</v>
      </c>
      <c r="B416" s="21">
        <v>170.49393290318554</v>
      </c>
      <c r="C416" s="21">
        <v>168.63426124549861</v>
      </c>
      <c r="D416" s="21">
        <v>158.02387186290295</v>
      </c>
      <c r="E416" s="21">
        <v>144.01204550962981</v>
      </c>
      <c r="F416" s="21">
        <v>137.62199540301756</v>
      </c>
      <c r="G416" s="21">
        <v>219.53600636764122</v>
      </c>
      <c r="H416" s="21">
        <v>165.98959119305985</v>
      </c>
      <c r="I416" s="21">
        <v>139.33717554728594</v>
      </c>
      <c r="J416" s="21">
        <v>107.71292616176618</v>
      </c>
      <c r="K416" s="21">
        <v>185.21466051338447</v>
      </c>
      <c r="L416" s="21">
        <v>189.15322938913653</v>
      </c>
      <c r="M416" s="21">
        <v>181.40683781823481</v>
      </c>
      <c r="N416" s="21">
        <v>183.82583952916318</v>
      </c>
      <c r="O416" s="21">
        <v>171.85040499463514</v>
      </c>
      <c r="P416" s="21">
        <v>188.53155618360938</v>
      </c>
      <c r="Q416" s="21">
        <v>215.40371726000535</v>
      </c>
      <c r="R416" s="21">
        <v>137.12302234163681</v>
      </c>
      <c r="S416" s="21">
        <v>180.73233550432496</v>
      </c>
    </row>
  </sheetData>
  <hyperlinks>
    <hyperlink ref="B1" r:id="rId1" display="https://www.imf.org/en/Research/commodity-prices" xr:uid="{F2BC0D4A-299A-446D-BF61-5D2FBB5151AF}"/>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7FF1B-1CC1-4ACA-BCC0-7CBC77AD7658}">
  <dimension ref="A1:W5788"/>
  <sheetViews>
    <sheetView showGridLines="0" workbookViewId="0">
      <pane xSplit="3" ySplit="4" topLeftCell="J276" activePane="bottomRight" state="frozen"/>
      <selection activeCell="G394" sqref="G394"/>
      <selection pane="topRight" activeCell="G394" sqref="G394"/>
      <selection pane="bottomLeft" activeCell="G394" sqref="G394"/>
      <selection pane="bottomRight" activeCell="W297" sqref="W297"/>
    </sheetView>
  </sheetViews>
  <sheetFormatPr baseColWidth="10" defaultRowHeight="14.4"/>
  <cols>
    <col min="2" max="2" width="8.44140625" customWidth="1"/>
    <col min="3" max="3" width="5.44140625" customWidth="1"/>
    <col min="4" max="4" width="10.109375" bestFit="1" customWidth="1"/>
  </cols>
  <sheetData>
    <row r="1" spans="1:23">
      <c r="A1" t="s">
        <v>27</v>
      </c>
      <c r="B1" s="6" t="s">
        <v>28</v>
      </c>
    </row>
    <row r="2" spans="1:23">
      <c r="D2" s="10">
        <v>2</v>
      </c>
      <c r="E2" s="10">
        <v>3</v>
      </c>
      <c r="F2" s="10">
        <v>4</v>
      </c>
      <c r="G2" s="10">
        <v>5</v>
      </c>
      <c r="H2" s="10">
        <v>6</v>
      </c>
      <c r="I2" s="10">
        <v>7</v>
      </c>
      <c r="J2" s="10">
        <v>9</v>
      </c>
      <c r="K2" s="10">
        <v>10</v>
      </c>
      <c r="L2" s="10">
        <v>11</v>
      </c>
      <c r="M2" s="10">
        <v>12</v>
      </c>
      <c r="N2" s="10">
        <v>13</v>
      </c>
      <c r="O2" s="10">
        <v>14</v>
      </c>
      <c r="P2" s="10">
        <v>15</v>
      </c>
      <c r="Q2" s="10">
        <v>16</v>
      </c>
      <c r="R2" s="10">
        <v>19</v>
      </c>
      <c r="S2" s="10">
        <v>20</v>
      </c>
      <c r="T2" s="10">
        <v>37</v>
      </c>
      <c r="U2" s="10">
        <v>38</v>
      </c>
      <c r="V2" s="10">
        <v>39</v>
      </c>
      <c r="W2" s="10">
        <v>40</v>
      </c>
    </row>
    <row r="3" spans="1:23">
      <c r="D3" s="1" t="s">
        <v>1</v>
      </c>
      <c r="E3" s="1" t="s">
        <v>2</v>
      </c>
      <c r="F3" s="1" t="s">
        <v>3</v>
      </c>
      <c r="G3" s="1" t="s">
        <v>4</v>
      </c>
      <c r="H3" s="1" t="s">
        <v>5</v>
      </c>
      <c r="I3" s="1" t="s">
        <v>6</v>
      </c>
      <c r="J3" s="1" t="s">
        <v>7</v>
      </c>
      <c r="K3" s="1" t="s">
        <v>8</v>
      </c>
      <c r="L3" s="1" t="s">
        <v>9</v>
      </c>
      <c r="M3" s="1" t="s">
        <v>10</v>
      </c>
      <c r="N3" s="1" t="s">
        <v>11</v>
      </c>
      <c r="O3" s="1" t="s">
        <v>12</v>
      </c>
      <c r="P3" s="1" t="s">
        <v>13</v>
      </c>
      <c r="Q3" s="1" t="s">
        <v>14</v>
      </c>
      <c r="R3" s="1" t="s">
        <v>15</v>
      </c>
      <c r="S3" s="1" t="s">
        <v>16</v>
      </c>
      <c r="T3" s="1" t="s">
        <v>60</v>
      </c>
      <c r="U3" s="1" t="s">
        <v>61</v>
      </c>
      <c r="V3" s="1" t="s">
        <v>62</v>
      </c>
      <c r="W3" s="1" t="s">
        <v>63</v>
      </c>
    </row>
    <row r="4" spans="1:23">
      <c r="A4" s="11" t="s">
        <v>25</v>
      </c>
      <c r="B4" s="11" t="s">
        <v>64</v>
      </c>
      <c r="C4" s="11" t="s">
        <v>65</v>
      </c>
      <c r="D4" s="12" t="s">
        <v>1</v>
      </c>
      <c r="E4" s="12" t="s">
        <v>2</v>
      </c>
      <c r="F4" s="12" t="s">
        <v>3</v>
      </c>
      <c r="G4" s="12" t="s">
        <v>4</v>
      </c>
      <c r="H4" s="12" t="s">
        <v>66</v>
      </c>
      <c r="I4" s="12" t="s">
        <v>67</v>
      </c>
      <c r="J4" s="12" t="s">
        <v>7</v>
      </c>
      <c r="K4" s="12" t="s">
        <v>68</v>
      </c>
      <c r="L4" s="12" t="s">
        <v>9</v>
      </c>
      <c r="M4" s="12" t="s">
        <v>10</v>
      </c>
      <c r="N4" s="12" t="s">
        <v>11</v>
      </c>
      <c r="O4" s="12" t="s">
        <v>69</v>
      </c>
      <c r="P4" s="12" t="s">
        <v>13</v>
      </c>
      <c r="Q4" s="12" t="s">
        <v>70</v>
      </c>
      <c r="R4" s="12" t="s">
        <v>15</v>
      </c>
      <c r="S4" s="12" t="s">
        <v>16</v>
      </c>
      <c r="T4" s="12" t="s">
        <v>60</v>
      </c>
      <c r="U4" s="12" t="s">
        <v>61</v>
      </c>
      <c r="V4" s="12" t="s">
        <v>62</v>
      </c>
      <c r="W4" s="12" t="s">
        <v>63</v>
      </c>
    </row>
    <row r="5" spans="1:23">
      <c r="A5" s="13">
        <v>36526</v>
      </c>
      <c r="B5" s="14">
        <f t="shared" ref="B5:B68" si="0">+YEAR(A5)</f>
        <v>2000</v>
      </c>
      <c r="C5" s="14">
        <f t="shared" ref="C5:C68" si="1">+MONTH(A5)</f>
        <v>1</v>
      </c>
      <c r="D5" s="15">
        <v>1926</v>
      </c>
      <c r="E5" s="15">
        <v>0.99977904761904735</v>
      </c>
      <c r="F5" s="15">
        <v>1.8024761904761903</v>
      </c>
      <c r="G5" s="15">
        <v>519.48571428571427</v>
      </c>
      <c r="H5" s="15">
        <v>3.4972142857142865</v>
      </c>
      <c r="I5" s="15">
        <v>9.4870000000000001</v>
      </c>
      <c r="J5" s="15">
        <v>4.1008571428571434</v>
      </c>
      <c r="K5" s="15">
        <v>6.1233333333333331</v>
      </c>
      <c r="L5" s="15">
        <v>0.54539476190476188</v>
      </c>
      <c r="M5" s="15">
        <v>3.7998666666666661</v>
      </c>
      <c r="N5" s="15">
        <v>28.245952380952385</v>
      </c>
      <c r="O5" s="15">
        <v>251.53952380952381</v>
      </c>
      <c r="P5" s="15">
        <v>8.2792190476190477</v>
      </c>
      <c r="Q5" s="15">
        <v>35.523666666666671</v>
      </c>
      <c r="R5" s="15">
        <v>7252.3809523809523</v>
      </c>
      <c r="S5" s="15">
        <v>43.476666666666659</v>
      </c>
      <c r="T5" s="15">
        <v>101.71285714285716</v>
      </c>
      <c r="U5" s="15" t="e">
        <v>#DIV/0!</v>
      </c>
      <c r="V5" s="15" t="e">
        <v>#DIV/0!</v>
      </c>
      <c r="W5" s="15">
        <v>254.27571428571429</v>
      </c>
    </row>
    <row r="6" spans="1:23">
      <c r="A6" s="13">
        <v>36557</v>
      </c>
      <c r="B6" s="14">
        <f t="shared" si="0"/>
        <v>2000</v>
      </c>
      <c r="C6" s="14">
        <f t="shared" si="1"/>
        <v>2</v>
      </c>
      <c r="D6" s="15">
        <v>1946.742857142857</v>
      </c>
      <c r="E6" s="15">
        <v>0.99971428571428567</v>
      </c>
      <c r="F6" s="15">
        <v>1.7745238095238098</v>
      </c>
      <c r="G6" s="15">
        <v>511.75238095238103</v>
      </c>
      <c r="H6" s="15">
        <v>3.4527857142857141</v>
      </c>
      <c r="I6" s="15">
        <v>9.4120476190476197</v>
      </c>
      <c r="J6" s="15">
        <v>4.1433333333333344</v>
      </c>
      <c r="K6" s="15">
        <v>6.3073333333333323</v>
      </c>
      <c r="L6" s="15">
        <v>0.56348285714285706</v>
      </c>
      <c r="M6" s="15">
        <v>3.7998523809523808</v>
      </c>
      <c r="N6" s="15">
        <v>28.742909523809523</v>
      </c>
      <c r="O6" s="15">
        <v>260.06619047619051</v>
      </c>
      <c r="P6" s="15">
        <v>8.2780904761904779</v>
      </c>
      <c r="Q6" s="15">
        <v>36.266142857142867</v>
      </c>
      <c r="R6" s="15">
        <v>7416.4285714285716</v>
      </c>
      <c r="S6" s="15">
        <v>43.563904761904759</v>
      </c>
      <c r="T6" s="15">
        <v>104.43333333333332</v>
      </c>
      <c r="U6" s="15" t="e">
        <v>#DIV/0!</v>
      </c>
      <c r="V6" s="15" t="e">
        <v>#DIV/0!</v>
      </c>
      <c r="W6" s="15">
        <v>254.61476190476185</v>
      </c>
    </row>
    <row r="7" spans="1:23">
      <c r="A7" s="13">
        <v>36586</v>
      </c>
      <c r="B7" s="14">
        <f t="shared" si="0"/>
        <v>2000</v>
      </c>
      <c r="C7" s="14">
        <f t="shared" si="1"/>
        <v>3</v>
      </c>
      <c r="D7" s="15">
        <v>1955.4347826086957</v>
      </c>
      <c r="E7" s="15">
        <v>0.99975869565217379</v>
      </c>
      <c r="F7" s="15">
        <v>1.7407391304347826</v>
      </c>
      <c r="G7" s="15">
        <v>504.40652173913043</v>
      </c>
      <c r="H7" s="15">
        <v>3.4426521739130429</v>
      </c>
      <c r="I7" s="15">
        <v>9.2825652173913067</v>
      </c>
      <c r="J7" s="15">
        <v>4.0869347826086946</v>
      </c>
      <c r="K7" s="15">
        <v>6.4618260869565223</v>
      </c>
      <c r="L7" s="15">
        <v>0.5803939130434782</v>
      </c>
      <c r="M7" s="15">
        <v>3.7998608695652165</v>
      </c>
      <c r="N7" s="15">
        <v>28.46524347826087</v>
      </c>
      <c r="O7" s="15">
        <v>266.39869565217401</v>
      </c>
      <c r="P7" s="15">
        <v>8.2785608695652151</v>
      </c>
      <c r="Q7" s="15">
        <v>36.927130434782612</v>
      </c>
      <c r="R7" s="15">
        <v>7450.217391304348</v>
      </c>
      <c r="S7" s="15">
        <v>43.527826086956516</v>
      </c>
      <c r="T7" s="15">
        <v>105.54347826086956</v>
      </c>
      <c r="U7" s="15" t="e">
        <v>#DIV/0!</v>
      </c>
      <c r="V7" s="15" t="e">
        <v>#DIV/0!</v>
      </c>
      <c r="W7" s="15">
        <v>249.38</v>
      </c>
    </row>
    <row r="8" spans="1:23">
      <c r="A8" s="13">
        <v>36617</v>
      </c>
      <c r="B8" s="14">
        <f t="shared" si="0"/>
        <v>2000</v>
      </c>
      <c r="C8" s="14">
        <f t="shared" si="1"/>
        <v>4</v>
      </c>
      <c r="D8" s="15">
        <v>1989.8</v>
      </c>
      <c r="E8" s="15">
        <v>0.9996434999999998</v>
      </c>
      <c r="F8" s="15">
        <v>1.7686499999999998</v>
      </c>
      <c r="G8" s="15">
        <v>508.75500000000011</v>
      </c>
      <c r="H8" s="15">
        <v>3.4772000000000007</v>
      </c>
      <c r="I8" s="15">
        <v>9.39025</v>
      </c>
      <c r="J8" s="15">
        <v>4.2387500000000005</v>
      </c>
      <c r="K8" s="15">
        <v>6.6450000000000014</v>
      </c>
      <c r="L8" s="15">
        <v>0.59634600000000015</v>
      </c>
      <c r="M8" s="15">
        <v>3.7997900000000002</v>
      </c>
      <c r="N8" s="15">
        <v>28.592500000000008</v>
      </c>
      <c r="O8" s="15">
        <v>273.17649999999998</v>
      </c>
      <c r="P8" s="15">
        <v>8.279284999999998</v>
      </c>
      <c r="Q8" s="15">
        <v>38.445650000000008</v>
      </c>
      <c r="R8" s="15">
        <v>7771.25</v>
      </c>
      <c r="S8" s="15">
        <v>43.572599999999994</v>
      </c>
      <c r="T8" s="15">
        <v>106.79900000000002</v>
      </c>
      <c r="U8" s="15" t="e">
        <v>#DIV/0!</v>
      </c>
      <c r="V8" s="15" t="e">
        <v>#DIV/0!</v>
      </c>
      <c r="W8" s="15">
        <v>238.02500000000003</v>
      </c>
    </row>
    <row r="9" spans="1:23">
      <c r="A9" s="13">
        <v>36647</v>
      </c>
      <c r="B9" s="14">
        <f t="shared" si="0"/>
        <v>2000</v>
      </c>
      <c r="C9" s="14">
        <f t="shared" si="1"/>
        <v>5</v>
      </c>
      <c r="D9" s="15">
        <v>2058.0956521739131</v>
      </c>
      <c r="E9" s="15">
        <v>0.99971478260869528</v>
      </c>
      <c r="F9" s="15">
        <v>1.8253043478260869</v>
      </c>
      <c r="G9" s="15">
        <v>521.55000000000007</v>
      </c>
      <c r="H9" s="15">
        <v>3.5018478260869568</v>
      </c>
      <c r="I9" s="15">
        <v>9.4958260869565212</v>
      </c>
      <c r="J9" s="15">
        <v>4.4806739130434794</v>
      </c>
      <c r="K9" s="15">
        <v>7.0218913043478262</v>
      </c>
      <c r="L9" s="15">
        <v>0.61705086956521749</v>
      </c>
      <c r="M9" s="15">
        <v>3.7998347826086949</v>
      </c>
      <c r="N9" s="15">
        <v>28.317826086956519</v>
      </c>
      <c r="O9" s="15">
        <v>285.05652173913052</v>
      </c>
      <c r="P9" s="15">
        <v>8.2780434782608676</v>
      </c>
      <c r="Q9" s="15">
        <v>40.264000000000003</v>
      </c>
      <c r="R9" s="15">
        <v>8319.1304347826081</v>
      </c>
      <c r="S9" s="15">
        <v>43.889565217391308</v>
      </c>
      <c r="T9" s="15">
        <v>110.71347826086954</v>
      </c>
      <c r="U9" s="15" t="e">
        <v>#DIV/0!</v>
      </c>
      <c r="V9" s="15" t="e">
        <v>#DIV/0!</v>
      </c>
      <c r="W9" s="15">
        <v>217.63391304347826</v>
      </c>
    </row>
    <row r="10" spans="1:23">
      <c r="A10" s="13">
        <v>36678</v>
      </c>
      <c r="B10" s="14">
        <f t="shared" si="0"/>
        <v>2000</v>
      </c>
      <c r="C10" s="14">
        <f t="shared" si="1"/>
        <v>6</v>
      </c>
      <c r="D10" s="15">
        <v>2122.3863636363635</v>
      </c>
      <c r="E10" s="15">
        <v>0.99970727272727278</v>
      </c>
      <c r="F10" s="15">
        <v>1.8078636363636362</v>
      </c>
      <c r="G10" s="15">
        <v>530.7409090909091</v>
      </c>
      <c r="H10" s="15">
        <v>3.4840227272727273</v>
      </c>
      <c r="I10" s="15">
        <v>9.8285909090909094</v>
      </c>
      <c r="J10" s="15">
        <v>4.3848454545454549</v>
      </c>
      <c r="K10" s="15">
        <v>6.9080227272727281</v>
      </c>
      <c r="L10" s="15">
        <v>0.61566863636363633</v>
      </c>
      <c r="M10" s="15">
        <v>3.7996863636363627</v>
      </c>
      <c r="N10" s="15">
        <v>28.236477272727267</v>
      </c>
      <c r="O10" s="15">
        <v>273.30818181818182</v>
      </c>
      <c r="P10" s="15">
        <v>8.2771999999999988</v>
      </c>
      <c r="Q10" s="15">
        <v>37.87240909090908</v>
      </c>
      <c r="R10" s="15">
        <v>8592.045454545454</v>
      </c>
      <c r="S10" s="15">
        <v>44.600454545454554</v>
      </c>
      <c r="T10" s="15">
        <v>107.10590909090909</v>
      </c>
      <c r="U10" s="15" t="e">
        <v>#DIV/0!</v>
      </c>
      <c r="V10" s="15" t="e">
        <v>#DIV/0!</v>
      </c>
      <c r="W10" s="15">
        <v>224.48590909090916</v>
      </c>
    </row>
    <row r="11" spans="1:23">
      <c r="A11" s="13">
        <v>36708</v>
      </c>
      <c r="B11" s="14">
        <f t="shared" si="0"/>
        <v>2000</v>
      </c>
      <c r="C11" s="14">
        <f t="shared" si="1"/>
        <v>7</v>
      </c>
      <c r="D11" s="15">
        <v>2162.3260869565215</v>
      </c>
      <c r="E11" s="15">
        <v>0.99970086956521742</v>
      </c>
      <c r="F11" s="15">
        <v>1.7964782608695651</v>
      </c>
      <c r="G11" s="15">
        <v>542.84347826086946</v>
      </c>
      <c r="H11" s="15">
        <v>3.479043478260869</v>
      </c>
      <c r="I11" s="15">
        <v>9.4186956521739127</v>
      </c>
      <c r="J11" s="15">
        <v>4.306673913043479</v>
      </c>
      <c r="K11" s="15">
        <v>6.8821304347826073</v>
      </c>
      <c r="L11" s="15">
        <v>0.62714652173913044</v>
      </c>
      <c r="M11" s="15">
        <v>3.799804347826087</v>
      </c>
      <c r="N11" s="15">
        <v>27.842043478260869</v>
      </c>
      <c r="O11" s="15">
        <v>276.66304347826082</v>
      </c>
      <c r="P11" s="15">
        <v>8.2793347826086965</v>
      </c>
      <c r="Q11" s="15">
        <v>37.871652173913041</v>
      </c>
      <c r="R11" s="15">
        <v>9149.565217391304</v>
      </c>
      <c r="S11" s="15">
        <v>44.686086956521741</v>
      </c>
      <c r="T11" s="15">
        <v>108.22304347826088</v>
      </c>
      <c r="U11" s="15" t="e">
        <v>#DIV/0!</v>
      </c>
      <c r="V11" s="15" t="e">
        <v>#DIV/0!</v>
      </c>
      <c r="W11" s="15">
        <v>227.09869565217389</v>
      </c>
    </row>
    <row r="12" spans="1:23">
      <c r="A12" s="13">
        <v>36739</v>
      </c>
      <c r="B12" s="14">
        <f t="shared" si="0"/>
        <v>2000</v>
      </c>
      <c r="C12" s="14">
        <f t="shared" si="1"/>
        <v>8</v>
      </c>
      <c r="D12" s="15">
        <v>2188.3956521739133</v>
      </c>
      <c r="E12" s="15">
        <v>0.99972043478260875</v>
      </c>
      <c r="F12" s="15">
        <v>1.8083478260869568</v>
      </c>
      <c r="G12" s="15">
        <v>550.30217391304348</v>
      </c>
      <c r="H12" s="15">
        <v>3.4768347826086954</v>
      </c>
      <c r="I12" s="15">
        <v>9.2591304347826107</v>
      </c>
      <c r="J12" s="15">
        <v>4.3501956521739125</v>
      </c>
      <c r="K12" s="15">
        <v>6.9521608695652173</v>
      </c>
      <c r="L12" s="15">
        <v>0.64561391304347837</v>
      </c>
      <c r="M12" s="15">
        <v>3.7998434782608697</v>
      </c>
      <c r="N12" s="15">
        <v>27.736521739130438</v>
      </c>
      <c r="O12" s="15">
        <v>288.38608695652175</v>
      </c>
      <c r="P12" s="15">
        <v>8.2795695652173915</v>
      </c>
      <c r="Q12" s="15">
        <v>39.079434782608693</v>
      </c>
      <c r="R12" s="15">
        <v>8420</v>
      </c>
      <c r="S12" s="15">
        <v>45.596956521739131</v>
      </c>
      <c r="T12" s="15">
        <v>111.16695652173912</v>
      </c>
      <c r="U12" s="15" t="e">
        <v>#DIV/0!</v>
      </c>
      <c r="V12" s="15" t="e">
        <v>#DIV/0!</v>
      </c>
      <c r="W12" s="15">
        <v>220.235652173913</v>
      </c>
    </row>
    <row r="13" spans="1:23">
      <c r="A13" s="13">
        <v>36770</v>
      </c>
      <c r="B13" s="14">
        <f t="shared" si="0"/>
        <v>2000</v>
      </c>
      <c r="C13" s="14">
        <f t="shared" si="1"/>
        <v>9</v>
      </c>
      <c r="D13" s="15">
        <v>2213.0714285714284</v>
      </c>
      <c r="E13" s="15">
        <v>0.99967476190476201</v>
      </c>
      <c r="F13" s="15">
        <v>1.8365238095238092</v>
      </c>
      <c r="G13" s="15">
        <v>565.39523809523814</v>
      </c>
      <c r="H13" s="15">
        <v>3.4831476190476187</v>
      </c>
      <c r="I13" s="15">
        <v>9.3519047619047608</v>
      </c>
      <c r="J13" s="15">
        <v>4.4866190476190475</v>
      </c>
      <c r="K13" s="15">
        <v>7.1675714285714287</v>
      </c>
      <c r="L13" s="15">
        <v>0.66405238095238095</v>
      </c>
      <c r="M13" s="15">
        <v>3.7997952380952373</v>
      </c>
      <c r="N13" s="15">
        <v>27.807666666666666</v>
      </c>
      <c r="O13" s="15">
        <v>301.15952380952388</v>
      </c>
      <c r="P13" s="15">
        <v>8.2785809523809544</v>
      </c>
      <c r="Q13" s="15">
        <v>40.665761904761908</v>
      </c>
      <c r="R13" s="15">
        <v>8609.0476190476184</v>
      </c>
      <c r="S13" s="15">
        <v>45.784285714285716</v>
      </c>
      <c r="T13" s="15">
        <v>114.21809523809523</v>
      </c>
      <c r="U13" s="15" t="e">
        <v>#DIV/0!</v>
      </c>
      <c r="V13" s="15" t="e">
        <v>#DIV/0!</v>
      </c>
      <c r="W13" s="15">
        <v>202.64714285714285</v>
      </c>
    </row>
    <row r="14" spans="1:23">
      <c r="A14" s="13">
        <v>36800</v>
      </c>
      <c r="B14" s="14">
        <f t="shared" si="0"/>
        <v>2000</v>
      </c>
      <c r="C14" s="14">
        <f t="shared" si="1"/>
        <v>10</v>
      </c>
      <c r="D14" s="15">
        <v>2169.25</v>
      </c>
      <c r="E14" s="15">
        <v>0.99966363636363653</v>
      </c>
      <c r="F14" s="15">
        <v>1.8783181818181818</v>
      </c>
      <c r="G14" s="15">
        <v>567.82727272727277</v>
      </c>
      <c r="H14" s="15">
        <v>3.4986590909090909</v>
      </c>
      <c r="I14" s="15">
        <v>9.532</v>
      </c>
      <c r="J14" s="15">
        <v>4.6388409090909093</v>
      </c>
      <c r="K14" s="15">
        <v>7.4799772727272718</v>
      </c>
      <c r="L14" s="15">
        <v>0.67711522727272733</v>
      </c>
      <c r="M14" s="15">
        <v>3.799868181818181</v>
      </c>
      <c r="N14" s="15">
        <v>27.876409090909089</v>
      </c>
      <c r="O14" s="15">
        <v>307.96545454545458</v>
      </c>
      <c r="P14" s="15">
        <v>8.2784863636363628</v>
      </c>
      <c r="Q14" s="15">
        <v>41.288818181818179</v>
      </c>
      <c r="R14" s="15">
        <v>8923.181818181818</v>
      </c>
      <c r="S14" s="15">
        <v>46.275454545454551</v>
      </c>
      <c r="T14" s="15">
        <v>116.05136363636365</v>
      </c>
      <c r="U14" s="15" t="e">
        <v>#DIV/0!</v>
      </c>
      <c r="V14" s="15" t="e">
        <v>#DIV/0!</v>
      </c>
      <c r="W14" s="15">
        <v>183.24909090909088</v>
      </c>
    </row>
    <row r="15" spans="1:23">
      <c r="A15" s="13">
        <v>36831</v>
      </c>
      <c r="B15" s="14">
        <f t="shared" si="0"/>
        <v>2000</v>
      </c>
      <c r="C15" s="14">
        <f t="shared" si="1"/>
        <v>11</v>
      </c>
      <c r="D15" s="15">
        <v>2134.931818181818</v>
      </c>
      <c r="E15" s="15">
        <v>0.99958818181818176</v>
      </c>
      <c r="F15" s="15">
        <v>1.9481818181818185</v>
      </c>
      <c r="G15" s="15">
        <v>574.6431818181818</v>
      </c>
      <c r="H15" s="15">
        <v>3.5267318181818186</v>
      </c>
      <c r="I15" s="15">
        <v>9.4922727272727254</v>
      </c>
      <c r="J15" s="15">
        <v>4.553431818181819</v>
      </c>
      <c r="K15" s="15">
        <v>7.6921227272727286</v>
      </c>
      <c r="L15" s="15">
        <v>0.68377318181818181</v>
      </c>
      <c r="M15" s="15">
        <v>3.7997954545454533</v>
      </c>
      <c r="N15" s="15">
        <v>27.833818181818184</v>
      </c>
      <c r="O15" s="15">
        <v>308.61363636363637</v>
      </c>
      <c r="P15" s="15">
        <v>8.2773999999999983</v>
      </c>
      <c r="Q15" s="15">
        <v>40.457318181818181</v>
      </c>
      <c r="R15" s="15">
        <v>9330.2272727272721</v>
      </c>
      <c r="S15" s="15">
        <v>46.702727272727273</v>
      </c>
      <c r="T15" s="15">
        <v>116.47590909090906</v>
      </c>
      <c r="U15" s="15" t="e">
        <v>#DIV/0!</v>
      </c>
      <c r="V15" s="15" t="e">
        <v>#DIV/0!</v>
      </c>
      <c r="W15" s="15">
        <v>182.22727272727272</v>
      </c>
    </row>
    <row r="16" spans="1:23">
      <c r="A16" s="13">
        <v>36861</v>
      </c>
      <c r="B16" s="14">
        <f t="shared" si="0"/>
        <v>2000</v>
      </c>
      <c r="C16" s="14">
        <f t="shared" si="1"/>
        <v>12</v>
      </c>
      <c r="D16" s="15">
        <v>2189.652380952381</v>
      </c>
      <c r="E16" s="15">
        <v>0.99925904761904794</v>
      </c>
      <c r="F16" s="15">
        <v>1.9611428571428571</v>
      </c>
      <c r="G16" s="15">
        <v>574.35</v>
      </c>
      <c r="H16" s="15">
        <v>3.5185000000000004</v>
      </c>
      <c r="I16" s="15">
        <v>9.4758571428571425</v>
      </c>
      <c r="J16" s="15">
        <v>4.302666666666668</v>
      </c>
      <c r="K16" s="15">
        <v>7.6280238095238095</v>
      </c>
      <c r="L16" s="15">
        <v>0.67638619047619053</v>
      </c>
      <c r="M16" s="15">
        <v>3.7996476190476187</v>
      </c>
      <c r="N16" s="15">
        <v>28.037095238095237</v>
      </c>
      <c r="O16" s="15">
        <v>293.83571428571423</v>
      </c>
      <c r="P16" s="15">
        <v>8.2771380952380955</v>
      </c>
      <c r="Q16" s="15">
        <v>38.678809523809512</v>
      </c>
      <c r="R16" s="15">
        <v>9411.4285714285706</v>
      </c>
      <c r="S16" s="15">
        <v>46.675714285714278</v>
      </c>
      <c r="T16" s="15">
        <v>112.6342857142857</v>
      </c>
      <c r="U16" s="15" t="e">
        <v>#DIV/0!</v>
      </c>
      <c r="V16" s="15" t="e">
        <v>#DIV/0!</v>
      </c>
      <c r="W16" s="15">
        <v>178.36857142857141</v>
      </c>
    </row>
    <row r="17" spans="1:23">
      <c r="A17" s="13">
        <v>36892</v>
      </c>
      <c r="B17" s="14">
        <f t="shared" si="0"/>
        <v>2001</v>
      </c>
      <c r="C17" s="14">
        <f t="shared" si="1"/>
        <v>1</v>
      </c>
      <c r="D17" s="15">
        <v>2240.8478260869565</v>
      </c>
      <c r="E17" s="15">
        <v>0.99965956521739119</v>
      </c>
      <c r="F17" s="15">
        <v>1.954491304347826</v>
      </c>
      <c r="G17" s="15">
        <v>570.2569565217392</v>
      </c>
      <c r="H17" s="15">
        <v>3.522278260869566</v>
      </c>
      <c r="I17" s="15">
        <v>9.7576956521739113</v>
      </c>
      <c r="J17" s="15">
        <v>4.1094565217391308</v>
      </c>
      <c r="K17" s="15">
        <v>7.7640913043478257</v>
      </c>
      <c r="L17" s="15">
        <v>0.67071273913043483</v>
      </c>
      <c r="M17" s="15">
        <v>3.7995652173913039</v>
      </c>
      <c r="N17" s="15">
        <v>28.403826086956521</v>
      </c>
      <c r="O17" s="15">
        <v>282.2630434782609</v>
      </c>
      <c r="P17" s="15">
        <v>8.277560869565221</v>
      </c>
      <c r="Q17" s="15">
        <v>37.426260869565219</v>
      </c>
      <c r="R17" s="15">
        <v>9445.434782608696</v>
      </c>
      <c r="S17" s="15">
        <v>46.475217391304341</v>
      </c>
      <c r="T17" s="15">
        <v>110.10130434782609</v>
      </c>
      <c r="U17" s="15" t="e">
        <v>#DIV/0!</v>
      </c>
      <c r="V17" s="15" t="e">
        <v>#DIV/0!</v>
      </c>
      <c r="W17" s="15">
        <v>186.1978260869565</v>
      </c>
    </row>
    <row r="18" spans="1:23">
      <c r="A18" s="13">
        <v>36923</v>
      </c>
      <c r="B18" s="14">
        <f t="shared" si="0"/>
        <v>2001</v>
      </c>
      <c r="C18" s="14">
        <f t="shared" si="1"/>
        <v>2</v>
      </c>
      <c r="D18" s="15">
        <v>2244.75</v>
      </c>
      <c r="E18" s="15">
        <v>0.99978849999999997</v>
      </c>
      <c r="F18" s="15">
        <v>2.0071499999999998</v>
      </c>
      <c r="G18" s="15">
        <v>563.76199999999994</v>
      </c>
      <c r="H18" s="15">
        <v>3.5273000000000003</v>
      </c>
      <c r="I18" s="15">
        <v>9.7007999999999974</v>
      </c>
      <c r="J18" s="15">
        <v>4.0827749999999998</v>
      </c>
      <c r="K18" s="15">
        <v>7.8090799999999989</v>
      </c>
      <c r="L18" s="15">
        <v>0.73777550000000003</v>
      </c>
      <c r="M18" s="15">
        <v>3.7996349999999999</v>
      </c>
      <c r="N18" s="15">
        <v>28.631250000000005</v>
      </c>
      <c r="O18" s="15">
        <v>288.35250000000002</v>
      </c>
      <c r="P18" s="15">
        <v>8.2770350000000015</v>
      </c>
      <c r="Q18" s="15">
        <v>37.593949999999992</v>
      </c>
      <c r="R18" s="15">
        <v>9604.2999999999993</v>
      </c>
      <c r="S18" s="15">
        <v>46.459999999999994</v>
      </c>
      <c r="T18" s="15">
        <v>111.80550000000001</v>
      </c>
      <c r="U18" s="15" t="e">
        <v>#DIV/0!</v>
      </c>
      <c r="V18" s="15" t="e">
        <v>#DIV/0!</v>
      </c>
      <c r="W18" s="15">
        <v>188.96555000000001</v>
      </c>
    </row>
    <row r="19" spans="1:23">
      <c r="A19" s="13">
        <v>36951</v>
      </c>
      <c r="B19" s="14">
        <f t="shared" si="0"/>
        <v>2001</v>
      </c>
      <c r="C19" s="14">
        <f t="shared" si="1"/>
        <v>3</v>
      </c>
      <c r="D19" s="15">
        <v>2281.3545454545451</v>
      </c>
      <c r="E19" s="15">
        <v>0.99970318181818196</v>
      </c>
      <c r="F19" s="15">
        <v>2.0918409090909091</v>
      </c>
      <c r="G19" s="15">
        <v>588.54318181818178</v>
      </c>
      <c r="H19" s="15">
        <v>3.5193318181818181</v>
      </c>
      <c r="I19" s="15">
        <v>9.5810454545454533</v>
      </c>
      <c r="J19" s="15">
        <v>4.0591590909090902</v>
      </c>
      <c r="K19" s="15">
        <v>7.8960499999999998</v>
      </c>
      <c r="L19" s="15">
        <v>0.9523454545454545</v>
      </c>
      <c r="M19" s="15">
        <v>3.7997045454545444</v>
      </c>
      <c r="N19" s="15">
        <v>28.697636363636366</v>
      </c>
      <c r="O19" s="15">
        <v>293.21954545454543</v>
      </c>
      <c r="P19" s="15">
        <v>8.2775318181818172</v>
      </c>
      <c r="Q19" s="15">
        <v>38.061727272727275</v>
      </c>
      <c r="R19" s="15">
        <v>10176.272727272728</v>
      </c>
      <c r="S19" s="15">
        <v>46.558181818181815</v>
      </c>
      <c r="T19" s="15">
        <v>113.93181818181819</v>
      </c>
      <c r="U19" s="15" t="e">
        <v>#DIV/0!</v>
      </c>
      <c r="V19" s="15" t="e">
        <v>#DIV/0!</v>
      </c>
      <c r="W19" s="15">
        <v>172.22454545454545</v>
      </c>
    </row>
    <row r="20" spans="1:23">
      <c r="A20" s="13">
        <v>36982</v>
      </c>
      <c r="B20" s="14">
        <f t="shared" si="0"/>
        <v>2001</v>
      </c>
      <c r="C20" s="14">
        <f t="shared" si="1"/>
        <v>4</v>
      </c>
      <c r="D20" s="15">
        <v>2323.0952380952381</v>
      </c>
      <c r="E20" s="15">
        <v>0.99948523809523815</v>
      </c>
      <c r="F20" s="15">
        <v>2.1926190476190479</v>
      </c>
      <c r="G20" s="15">
        <v>598.81904761904752</v>
      </c>
      <c r="H20" s="15">
        <v>3.5579904761904761</v>
      </c>
      <c r="I20" s="15">
        <v>9.3238571428571415</v>
      </c>
      <c r="J20" s="15">
        <v>4.0127619047619039</v>
      </c>
      <c r="K20" s="15">
        <v>8.073261904761905</v>
      </c>
      <c r="L20" s="15">
        <v>1.2002380952380953</v>
      </c>
      <c r="M20" s="15">
        <v>3.799661904761904</v>
      </c>
      <c r="N20" s="15">
        <v>28.874761904761911</v>
      </c>
      <c r="O20" s="15">
        <v>298.73714285714289</v>
      </c>
      <c r="P20" s="15">
        <v>8.2771047619047629</v>
      </c>
      <c r="Q20" s="15">
        <v>38.658523809523821</v>
      </c>
      <c r="R20" s="15">
        <v>11069.285714285714</v>
      </c>
      <c r="S20" s="15">
        <v>46.703809523809511</v>
      </c>
      <c r="T20" s="15">
        <v>115.5095238095238</v>
      </c>
      <c r="U20" s="15" t="e">
        <v>#DIV/0!</v>
      </c>
      <c r="V20" s="15" t="e">
        <v>#DIV/0!</v>
      </c>
      <c r="W20" s="15">
        <v>162.91190476190474</v>
      </c>
    </row>
    <row r="21" spans="1:23">
      <c r="A21" s="13">
        <v>37012</v>
      </c>
      <c r="B21" s="14">
        <f t="shared" si="0"/>
        <v>2001</v>
      </c>
      <c r="C21" s="14">
        <f t="shared" si="1"/>
        <v>5</v>
      </c>
      <c r="D21" s="15">
        <v>2343.6160869565215</v>
      </c>
      <c r="E21" s="15">
        <v>0.9996600000000001</v>
      </c>
      <c r="F21" s="15">
        <v>2.2934782608695654</v>
      </c>
      <c r="G21" s="15">
        <v>604.95434782608709</v>
      </c>
      <c r="H21" s="15">
        <v>3.6001086956521742</v>
      </c>
      <c r="I21" s="15">
        <v>9.1409565217391293</v>
      </c>
      <c r="J21" s="15">
        <v>3.9797826086956518</v>
      </c>
      <c r="K21" s="15">
        <v>7.9619565217391308</v>
      </c>
      <c r="L21" s="15">
        <v>1.1256521739130436</v>
      </c>
      <c r="M21" s="15">
        <v>3.7996652173913028</v>
      </c>
      <c r="N21" s="15">
        <v>29.03360869565217</v>
      </c>
      <c r="O21" s="15">
        <v>295.32739130434771</v>
      </c>
      <c r="P21" s="15">
        <v>8.2772304347826076</v>
      </c>
      <c r="Q21" s="15">
        <v>39.290000000000006</v>
      </c>
      <c r="R21" s="15">
        <v>11246.521739130434</v>
      </c>
      <c r="S21" s="15">
        <v>46.863043478260863</v>
      </c>
      <c r="T21" s="15">
        <v>116.81565217391301</v>
      </c>
      <c r="U21" s="15" t="e">
        <v>#DIV/0!</v>
      </c>
      <c r="V21" s="15" t="e">
        <v>#DIV/0!</v>
      </c>
      <c r="W21" s="15">
        <v>170.74173913043481</v>
      </c>
    </row>
    <row r="22" spans="1:23">
      <c r="A22" s="13">
        <v>37043</v>
      </c>
      <c r="B22" s="14">
        <f t="shared" si="0"/>
        <v>2001</v>
      </c>
      <c r="C22" s="14">
        <f t="shared" si="1"/>
        <v>6</v>
      </c>
      <c r="D22" s="15">
        <v>2301.1714285714284</v>
      </c>
      <c r="E22" s="15">
        <v>0.99972619047619016</v>
      </c>
      <c r="F22" s="15">
        <v>2.3768095238095239</v>
      </c>
      <c r="G22" s="15">
        <v>616.62380952380954</v>
      </c>
      <c r="H22" s="15">
        <v>3.5262380952380958</v>
      </c>
      <c r="I22" s="15">
        <v>9.0746190476190449</v>
      </c>
      <c r="J22" s="15">
        <v>3.9703238095238089</v>
      </c>
      <c r="K22" s="15">
        <v>8.0495952380952378</v>
      </c>
      <c r="L22" s="15">
        <v>1.2097619047619046</v>
      </c>
      <c r="M22" s="15">
        <v>3.7997380952380944</v>
      </c>
      <c r="N22" s="15">
        <v>29.134047619047621</v>
      </c>
      <c r="O22" s="15">
        <v>289.2233333333333</v>
      </c>
      <c r="P22" s="15">
        <v>8.2770380952380957</v>
      </c>
      <c r="Q22" s="15">
        <v>39.774999999999999</v>
      </c>
      <c r="R22" s="15">
        <v>11297.476190476191</v>
      </c>
      <c r="S22" s="15">
        <v>46.946190476190473</v>
      </c>
      <c r="T22" s="15">
        <v>118.95000000000002</v>
      </c>
      <c r="U22" s="15" t="e">
        <v>#DIV/0!</v>
      </c>
      <c r="V22" s="15" t="e">
        <v>#DIV/0!</v>
      </c>
      <c r="W22" s="15">
        <v>167.99904761904759</v>
      </c>
    </row>
    <row r="23" spans="1:23">
      <c r="A23" s="13">
        <v>37073</v>
      </c>
      <c r="B23" s="14">
        <f t="shared" si="0"/>
        <v>2001</v>
      </c>
      <c r="C23" s="14">
        <f t="shared" si="1"/>
        <v>7</v>
      </c>
      <c r="D23" s="15">
        <v>2303.0045454545452</v>
      </c>
      <c r="E23" s="15">
        <v>0.99938227272727287</v>
      </c>
      <c r="F23" s="15">
        <v>2.469727272727273</v>
      </c>
      <c r="G23" s="15">
        <v>657.1954545454546</v>
      </c>
      <c r="H23" s="15">
        <v>3.5012954545454549</v>
      </c>
      <c r="I23" s="15">
        <v>9.1611363636363663</v>
      </c>
      <c r="J23" s="15">
        <v>4.2032772727272718</v>
      </c>
      <c r="K23" s="15">
        <v>8.1994818181818179</v>
      </c>
      <c r="L23" s="15">
        <v>1.309181818181818</v>
      </c>
      <c r="M23" s="15">
        <v>3.7996090909090907</v>
      </c>
      <c r="N23" s="15">
        <v>29.239409090909092</v>
      </c>
      <c r="O23" s="15">
        <v>288.44136363636369</v>
      </c>
      <c r="P23" s="15">
        <v>8.2768909090909073</v>
      </c>
      <c r="Q23" s="15">
        <v>39.299545454545459</v>
      </c>
      <c r="R23" s="15">
        <v>10855.772727272728</v>
      </c>
      <c r="S23" s="15">
        <v>47.08090909090911</v>
      </c>
      <c r="T23" s="15">
        <v>118.44772727272722</v>
      </c>
      <c r="U23" s="15" t="e">
        <v>#DIV/0!</v>
      </c>
      <c r="V23" s="15" t="e">
        <v>#DIV/0!</v>
      </c>
      <c r="W23" s="15">
        <v>159.60590909090908</v>
      </c>
    </row>
    <row r="24" spans="1:23">
      <c r="A24" s="13">
        <v>37104</v>
      </c>
      <c r="B24" s="14">
        <f t="shared" si="0"/>
        <v>2001</v>
      </c>
      <c r="C24" s="14">
        <f t="shared" si="1"/>
        <v>8</v>
      </c>
      <c r="D24" s="15">
        <v>2288.3152173913045</v>
      </c>
      <c r="E24" s="15">
        <v>0.99929695652173922</v>
      </c>
      <c r="F24" s="15">
        <v>2.5116956521739131</v>
      </c>
      <c r="G24" s="15">
        <v>674.3608695652174</v>
      </c>
      <c r="H24" s="15">
        <v>3.4908695652173911</v>
      </c>
      <c r="I24" s="15">
        <v>9.1281304347826069</v>
      </c>
      <c r="J24" s="15">
        <v>4.2444347826086952</v>
      </c>
      <c r="K24" s="15">
        <v>8.3085521739130428</v>
      </c>
      <c r="L24" s="15">
        <v>1.3920652173913046</v>
      </c>
      <c r="M24" s="15">
        <v>3.7995739130434778</v>
      </c>
      <c r="N24" s="15">
        <v>29.356913043478258</v>
      </c>
      <c r="O24" s="15">
        <v>277.87434782608699</v>
      </c>
      <c r="P24" s="15">
        <v>8.2769695652173922</v>
      </c>
      <c r="Q24" s="15">
        <v>37.712608695652172</v>
      </c>
      <c r="R24" s="15">
        <v>8943.04347826087</v>
      </c>
      <c r="S24" s="15">
        <v>47.0704347826087</v>
      </c>
      <c r="T24" s="15">
        <v>114.38999999999999</v>
      </c>
      <c r="U24" s="15" t="e">
        <v>#DIV/0!</v>
      </c>
      <c r="V24" s="15" t="e">
        <v>#DIV/0!</v>
      </c>
      <c r="W24" s="15">
        <v>160.10869565217388</v>
      </c>
    </row>
    <row r="25" spans="1:23">
      <c r="A25" s="13">
        <v>37135</v>
      </c>
      <c r="B25" s="14">
        <f t="shared" si="0"/>
        <v>2001</v>
      </c>
      <c r="C25" s="14">
        <f t="shared" si="1"/>
        <v>9</v>
      </c>
      <c r="D25" s="15">
        <v>2329.23</v>
      </c>
      <c r="E25" s="15">
        <v>0.99963350000000006</v>
      </c>
      <c r="F25" s="15">
        <v>2.6645500000000002</v>
      </c>
      <c r="G25" s="15">
        <v>682.78</v>
      </c>
      <c r="H25" s="15">
        <v>3.4893500000000008</v>
      </c>
      <c r="I25" s="15">
        <v>9.4145000000000003</v>
      </c>
      <c r="J25" s="15">
        <v>4.2189199999999989</v>
      </c>
      <c r="K25" s="15">
        <v>8.6513100000000005</v>
      </c>
      <c r="L25" s="15">
        <v>1.4732750000000001</v>
      </c>
      <c r="M25" s="15">
        <v>3.7996050000000006</v>
      </c>
      <c r="N25" s="15">
        <v>29.443750000000001</v>
      </c>
      <c r="O25" s="15">
        <v>280.33499999999998</v>
      </c>
      <c r="P25" s="15">
        <v>8.2768200000000007</v>
      </c>
      <c r="Q25" s="15">
        <v>37.43235</v>
      </c>
      <c r="R25" s="15">
        <v>9277</v>
      </c>
      <c r="S25" s="15">
        <v>47.575499999999991</v>
      </c>
      <c r="T25" s="15">
        <v>113.55699999999997</v>
      </c>
      <c r="U25" s="15" t="e">
        <v>#DIV/0!</v>
      </c>
      <c r="V25" s="15" t="e">
        <v>#DIV/0!</v>
      </c>
      <c r="W25" s="15">
        <v>140.89749999999998</v>
      </c>
    </row>
    <row r="26" spans="1:23">
      <c r="A26" s="13">
        <v>37165</v>
      </c>
      <c r="B26" s="14">
        <f t="shared" si="0"/>
        <v>2001</v>
      </c>
      <c r="C26" s="14">
        <f t="shared" si="1"/>
        <v>10</v>
      </c>
      <c r="D26" s="15">
        <v>2316.9608695652173</v>
      </c>
      <c r="E26" s="15">
        <v>0.99947478260869571</v>
      </c>
      <c r="F26" s="15">
        <v>2.7384782608695648</v>
      </c>
      <c r="G26" s="15">
        <v>709.06521739130437</v>
      </c>
      <c r="H26" s="15">
        <v>3.4585108695652171</v>
      </c>
      <c r="I26" s="15">
        <v>9.335456521739129</v>
      </c>
      <c r="J26" s="15">
        <v>4.1264695652173913</v>
      </c>
      <c r="K26" s="15">
        <v>9.2677608695652207</v>
      </c>
      <c r="L26" s="15">
        <v>1.5979347826086958</v>
      </c>
      <c r="M26" s="15">
        <v>3.7996434782608692</v>
      </c>
      <c r="N26" s="15">
        <v>29.55852173913043</v>
      </c>
      <c r="O26" s="15">
        <v>281.17391304347825</v>
      </c>
      <c r="P26" s="15">
        <v>8.2768043478260864</v>
      </c>
      <c r="Q26" s="15">
        <v>37.026608695652172</v>
      </c>
      <c r="R26" s="15">
        <v>10057.173913043478</v>
      </c>
      <c r="S26" s="15">
        <v>47.959565217391308</v>
      </c>
      <c r="T26" s="15">
        <v>114.21000000000002</v>
      </c>
      <c r="U26" s="15" t="e">
        <v>#DIV/0!</v>
      </c>
      <c r="V26" s="15" t="e">
        <v>#DIV/0!</v>
      </c>
      <c r="W26" s="15">
        <v>139.55782608695651</v>
      </c>
    </row>
    <row r="27" spans="1:23">
      <c r="A27" s="13">
        <v>37196</v>
      </c>
      <c r="B27" s="14">
        <f t="shared" si="0"/>
        <v>2001</v>
      </c>
      <c r="C27" s="14">
        <f t="shared" si="1"/>
        <v>11</v>
      </c>
      <c r="D27" s="15">
        <v>2308.1795454545454</v>
      </c>
      <c r="E27" s="15">
        <v>0.99762499999999998</v>
      </c>
      <c r="F27" s="15">
        <v>2.5426363636363636</v>
      </c>
      <c r="G27" s="15">
        <v>688.86136363636365</v>
      </c>
      <c r="H27" s="15">
        <v>3.4385227272727268</v>
      </c>
      <c r="I27" s="15">
        <v>9.2139772727272735</v>
      </c>
      <c r="J27" s="15">
        <v>4.0899636363636365</v>
      </c>
      <c r="K27" s="15">
        <v>9.7445136363636369</v>
      </c>
      <c r="L27" s="15">
        <v>1.5125454545454546</v>
      </c>
      <c r="M27" s="15">
        <v>3.799640909090908</v>
      </c>
      <c r="N27" s="15">
        <v>29.827909090909088</v>
      </c>
      <c r="O27" s="15">
        <v>282.66909090909093</v>
      </c>
      <c r="P27" s="15">
        <v>8.2768772727272726</v>
      </c>
      <c r="Q27" s="15">
        <v>37.451909090909098</v>
      </c>
      <c r="R27" s="15">
        <v>10538.545454545454</v>
      </c>
      <c r="S27" s="15">
        <v>47.944090909090896</v>
      </c>
      <c r="T27" s="15">
        <v>116.00772727272729</v>
      </c>
      <c r="U27" s="15" t="e">
        <v>#DIV/0!</v>
      </c>
      <c r="V27" s="15" t="e">
        <v>#DIV/0!</v>
      </c>
      <c r="W27" s="15">
        <v>151.93318181818182</v>
      </c>
    </row>
    <row r="28" spans="1:23">
      <c r="A28" s="13">
        <v>37226</v>
      </c>
      <c r="B28" s="14">
        <f t="shared" si="0"/>
        <v>2001</v>
      </c>
      <c r="C28" s="14">
        <f t="shared" si="1"/>
        <v>12</v>
      </c>
      <c r="D28" s="15">
        <v>2302.3380952380953</v>
      </c>
      <c r="E28" s="15">
        <v>1.0324571428571425</v>
      </c>
      <c r="F28" s="15">
        <v>2.3588571428571434</v>
      </c>
      <c r="G28" s="15">
        <v>666.41904761904755</v>
      </c>
      <c r="H28" s="15">
        <v>3.4352857142857145</v>
      </c>
      <c r="I28" s="15">
        <v>9.1497619047619025</v>
      </c>
      <c r="J28" s="15">
        <v>4.0095857142857145</v>
      </c>
      <c r="K28" s="15">
        <v>11.630238095238093</v>
      </c>
      <c r="L28" s="15">
        <v>1.4492857142857143</v>
      </c>
      <c r="M28" s="15">
        <v>3.7997380952380952</v>
      </c>
      <c r="N28" s="15">
        <v>30.186380952380951</v>
      </c>
      <c r="O28" s="15">
        <v>276.72952380952387</v>
      </c>
      <c r="P28" s="15">
        <v>8.2768380952380962</v>
      </c>
      <c r="Q28" s="15">
        <v>36.343761904761905</v>
      </c>
      <c r="R28" s="15">
        <v>10241.666666666666</v>
      </c>
      <c r="S28" s="15">
        <v>47.839999999999996</v>
      </c>
      <c r="T28" s="15">
        <v>116.28761904761909</v>
      </c>
      <c r="U28" s="15" t="e">
        <v>#DIV/0!</v>
      </c>
      <c r="V28" s="15" t="e">
        <v>#DIV/0!</v>
      </c>
      <c r="W28" s="15">
        <v>164.04238095238097</v>
      </c>
    </row>
    <row r="29" spans="1:23">
      <c r="A29" s="13">
        <v>37257</v>
      </c>
      <c r="B29" s="14">
        <f t="shared" si="0"/>
        <v>2002</v>
      </c>
      <c r="C29" s="14">
        <f t="shared" si="1"/>
        <v>1</v>
      </c>
      <c r="D29" s="15">
        <v>2275.1347826086958</v>
      </c>
      <c r="E29" s="15">
        <v>1.5273913043478262</v>
      </c>
      <c r="F29" s="15">
        <v>2.3755652173913044</v>
      </c>
      <c r="G29" s="15">
        <v>668.11086956521751</v>
      </c>
      <c r="H29" s="15">
        <v>3.459434782608696</v>
      </c>
      <c r="I29" s="15">
        <v>9.1599782608695683</v>
      </c>
      <c r="J29" s="15">
        <v>4.0625478260869565</v>
      </c>
      <c r="K29" s="15">
        <v>11.571213043478261</v>
      </c>
      <c r="L29" s="15">
        <v>1.3649782608695651</v>
      </c>
      <c r="M29" s="15">
        <v>3.7997391304347823</v>
      </c>
      <c r="N29" s="15">
        <v>30.569521739130433</v>
      </c>
      <c r="O29" s="15">
        <v>275.83652173913043</v>
      </c>
      <c r="P29" s="15">
        <v>8.2766608695652177</v>
      </c>
      <c r="Q29" s="15">
        <v>36.225260869565219</v>
      </c>
      <c r="R29" s="15">
        <v>10377.782608695652</v>
      </c>
      <c r="S29" s="15">
        <v>48.256521739130442</v>
      </c>
      <c r="T29" s="15">
        <v>117.71956521739129</v>
      </c>
      <c r="U29" s="15" t="e">
        <v>#DIV/0!</v>
      </c>
      <c r="V29" s="15" t="e">
        <v>#DIV/0!</v>
      </c>
      <c r="W29" s="15">
        <v>170.97043478260872</v>
      </c>
    </row>
    <row r="30" spans="1:23">
      <c r="A30" s="13">
        <v>37288</v>
      </c>
      <c r="B30" s="14">
        <f t="shared" si="0"/>
        <v>2002</v>
      </c>
      <c r="C30" s="14">
        <f t="shared" si="1"/>
        <v>2</v>
      </c>
      <c r="D30" s="15">
        <v>2290.1</v>
      </c>
      <c r="E30" s="15">
        <v>1.9959999999999998</v>
      </c>
      <c r="F30" s="15">
        <v>2.4200999999999993</v>
      </c>
      <c r="G30" s="15">
        <v>678.29499999999985</v>
      </c>
      <c r="H30" s="15">
        <v>3.4766150000000002</v>
      </c>
      <c r="I30" s="15">
        <v>9.0933650000000021</v>
      </c>
      <c r="J30" s="15">
        <v>4.1894950000000009</v>
      </c>
      <c r="K30" s="15">
        <v>11.446425</v>
      </c>
      <c r="L30" s="15">
        <v>1.3599250000000001</v>
      </c>
      <c r="M30" s="15">
        <v>3.7997000000000001</v>
      </c>
      <c r="N30" s="15">
        <v>30.847500000000007</v>
      </c>
      <c r="O30" s="15">
        <v>279.37199999999996</v>
      </c>
      <c r="P30" s="15">
        <v>8.2766849999999987</v>
      </c>
      <c r="Q30" s="15">
        <v>36.49615</v>
      </c>
      <c r="R30" s="15">
        <v>10219.25</v>
      </c>
      <c r="S30" s="15">
        <v>48.605000000000004</v>
      </c>
      <c r="T30" s="15">
        <v>118.96650000000002</v>
      </c>
      <c r="U30" s="15" t="e">
        <v>#DIV/0!</v>
      </c>
      <c r="V30" s="15" t="e">
        <v>#DIV/0!</v>
      </c>
      <c r="W30" s="15">
        <v>172.69399999999999</v>
      </c>
    </row>
    <row r="31" spans="1:23">
      <c r="A31" s="13">
        <v>37316</v>
      </c>
      <c r="B31" s="14">
        <f t="shared" si="0"/>
        <v>2002</v>
      </c>
      <c r="C31" s="14">
        <f t="shared" si="1"/>
        <v>3</v>
      </c>
      <c r="D31" s="15">
        <v>2277.1761904761902</v>
      </c>
      <c r="E31" s="15">
        <v>2.4519047619047609</v>
      </c>
      <c r="F31" s="15">
        <v>2.3433809523809517</v>
      </c>
      <c r="G31" s="15">
        <v>661.60952380952369</v>
      </c>
      <c r="H31" s="15">
        <v>3.4530000000000003</v>
      </c>
      <c r="I31" s="15">
        <v>9.0564285714285724</v>
      </c>
      <c r="J31" s="15">
        <v>4.1303142857142845</v>
      </c>
      <c r="K31" s="15">
        <v>11.458000000000002</v>
      </c>
      <c r="L31" s="15">
        <v>1.3542857142857143</v>
      </c>
      <c r="M31" s="15">
        <v>3.799909523809522</v>
      </c>
      <c r="N31" s="15">
        <v>31.104619047619046</v>
      </c>
      <c r="O31" s="15">
        <v>278.72666666666663</v>
      </c>
      <c r="P31" s="15">
        <v>8.2770761904761905</v>
      </c>
      <c r="Q31" s="15">
        <v>35.75595238095238</v>
      </c>
      <c r="R31" s="15">
        <v>9893.7619047619046</v>
      </c>
      <c r="S31" s="15">
        <v>48.665238095238088</v>
      </c>
      <c r="T31" s="15">
        <v>117.96857142857141</v>
      </c>
      <c r="U31" s="15" t="e">
        <v>#DIV/0!</v>
      </c>
      <c r="V31" s="15" t="e">
        <v>#DIV/0!</v>
      </c>
      <c r="W31" s="15">
        <v>180.20904761904762</v>
      </c>
    </row>
    <row r="32" spans="1:23">
      <c r="A32" s="13">
        <v>37347</v>
      </c>
      <c r="B32" s="14">
        <f t="shared" si="0"/>
        <v>2002</v>
      </c>
      <c r="C32" s="14">
        <f t="shared" si="1"/>
        <v>4</v>
      </c>
      <c r="D32" s="15">
        <v>2263.4136363636358</v>
      </c>
      <c r="E32" s="15">
        <v>2.9149999999999991</v>
      </c>
      <c r="F32" s="15">
        <v>2.3192272727272725</v>
      </c>
      <c r="G32" s="15">
        <v>649.9818181818182</v>
      </c>
      <c r="H32" s="15">
        <v>3.4374772727272727</v>
      </c>
      <c r="I32" s="15">
        <v>9.1665090909090914</v>
      </c>
      <c r="J32" s="15">
        <v>4.0541363636363634</v>
      </c>
      <c r="K32" s="15">
        <v>11.042409090909088</v>
      </c>
      <c r="L32" s="15">
        <v>1.3188181818181821</v>
      </c>
      <c r="M32" s="15">
        <v>3.7999090909090891</v>
      </c>
      <c r="N32" s="15">
        <v>31.196909090909092</v>
      </c>
      <c r="O32" s="15">
        <v>272.95409090909095</v>
      </c>
      <c r="P32" s="15">
        <v>8.2772045454545449</v>
      </c>
      <c r="Q32" s="15">
        <v>34.245727272727272</v>
      </c>
      <c r="R32" s="15">
        <v>9478.545454545454</v>
      </c>
      <c r="S32" s="15">
        <v>48.838636363636368</v>
      </c>
      <c r="T32" s="15">
        <v>116.88272727272725</v>
      </c>
      <c r="U32" s="15" t="e">
        <v>#DIV/0!</v>
      </c>
      <c r="V32" s="15" t="e">
        <v>#DIV/0!</v>
      </c>
      <c r="W32" s="15">
        <v>182.96249999999998</v>
      </c>
    </row>
    <row r="33" spans="1:23">
      <c r="A33" s="13">
        <v>37377</v>
      </c>
      <c r="B33" s="14">
        <f t="shared" si="0"/>
        <v>2002</v>
      </c>
      <c r="C33" s="14">
        <f t="shared" si="1"/>
        <v>5</v>
      </c>
      <c r="D33" s="15">
        <v>2310.9391304347823</v>
      </c>
      <c r="E33" s="15">
        <v>3.3004347826086957</v>
      </c>
      <c r="F33" s="15">
        <v>2.4769130434782611</v>
      </c>
      <c r="G33" s="15">
        <v>653.95217391304345</v>
      </c>
      <c r="H33" s="15">
        <v>3.4506217391304346</v>
      </c>
      <c r="I33" s="15">
        <v>9.5149130434782609</v>
      </c>
      <c r="J33" s="15">
        <v>4.0426391304347833</v>
      </c>
      <c r="K33" s="15">
        <v>10.106086956521738</v>
      </c>
      <c r="L33" s="15">
        <v>1.3985434782608699</v>
      </c>
      <c r="M33" s="15">
        <v>3.7998739130434775</v>
      </c>
      <c r="N33" s="15">
        <v>31.27139130434783</v>
      </c>
      <c r="O33" s="15">
        <v>265.26043478260868</v>
      </c>
      <c r="P33" s="15">
        <v>8.2769913043478258</v>
      </c>
      <c r="Q33" s="15">
        <v>33.279260869565213</v>
      </c>
      <c r="R33" s="15">
        <v>9104.9130434782601</v>
      </c>
      <c r="S33" s="15">
        <v>48.916086956521745</v>
      </c>
      <c r="T33" s="15">
        <v>113.37217391304345</v>
      </c>
      <c r="U33" s="15" t="e">
        <v>#DIV/0!</v>
      </c>
      <c r="V33" s="15" t="e">
        <v>#DIV/0!</v>
      </c>
      <c r="W33" s="15">
        <v>184.1673913043478</v>
      </c>
    </row>
    <row r="34" spans="1:23">
      <c r="A34" s="13">
        <v>37408</v>
      </c>
      <c r="B34" s="14">
        <f t="shared" si="0"/>
        <v>2002</v>
      </c>
      <c r="C34" s="14">
        <f t="shared" si="1"/>
        <v>6</v>
      </c>
      <c r="D34" s="15">
        <v>2365.29</v>
      </c>
      <c r="E34" s="15">
        <v>3.6175000000000006</v>
      </c>
      <c r="F34" s="15">
        <v>2.7176000000000005</v>
      </c>
      <c r="G34" s="15">
        <v>675.74499999999989</v>
      </c>
      <c r="H34" s="15">
        <v>3.48089</v>
      </c>
      <c r="I34" s="15">
        <v>9.7679000000000009</v>
      </c>
      <c r="J34" s="15">
        <v>4.0230500000000005</v>
      </c>
      <c r="K34" s="15">
        <v>10.148099999999998</v>
      </c>
      <c r="L34" s="15">
        <v>1.5315500000000002</v>
      </c>
      <c r="M34" s="15">
        <v>3.7997049999999994</v>
      </c>
      <c r="N34" s="15">
        <v>31.439399999999999</v>
      </c>
      <c r="O34" s="15">
        <v>253.49149999999995</v>
      </c>
      <c r="P34" s="15">
        <v>8.2770499999999991</v>
      </c>
      <c r="Q34" s="15">
        <v>31.645049999999991</v>
      </c>
      <c r="R34" s="15">
        <v>8698.1</v>
      </c>
      <c r="S34" s="15">
        <v>48.884</v>
      </c>
      <c r="T34" s="15">
        <v>109.65050000000001</v>
      </c>
      <c r="U34" s="15" t="e">
        <v>#DIV/0!</v>
      </c>
      <c r="V34" s="15" t="e">
        <v>#DIV/0!</v>
      </c>
      <c r="W34" s="15">
        <v>178.91850000000005</v>
      </c>
    </row>
    <row r="35" spans="1:23">
      <c r="A35" s="13">
        <v>37438</v>
      </c>
      <c r="B35" s="14">
        <f t="shared" si="0"/>
        <v>2002</v>
      </c>
      <c r="C35" s="14">
        <f t="shared" si="1"/>
        <v>7</v>
      </c>
      <c r="D35" s="15">
        <v>2515.4695652173909</v>
      </c>
      <c r="E35" s="15">
        <v>3.6051913043478252</v>
      </c>
      <c r="F35" s="15">
        <v>2.9431739130434789</v>
      </c>
      <c r="G35" s="15">
        <v>696.60434782608706</v>
      </c>
      <c r="H35" s="15">
        <v>3.5335260869565226</v>
      </c>
      <c r="I35" s="15">
        <v>9.7795869565217384</v>
      </c>
      <c r="J35" s="15">
        <v>4.1088260869565216</v>
      </c>
      <c r="K35" s="15">
        <v>10.071913043478261</v>
      </c>
      <c r="L35" s="15">
        <v>1.6569456521739132</v>
      </c>
      <c r="M35" s="15">
        <v>3.7995130434782602</v>
      </c>
      <c r="N35" s="15">
        <v>31.540304347826094</v>
      </c>
      <c r="O35" s="15">
        <v>247.99347826086955</v>
      </c>
      <c r="P35" s="15">
        <v>8.276795652173913</v>
      </c>
      <c r="Q35" s="15">
        <v>29.947434782608688</v>
      </c>
      <c r="R35" s="15">
        <v>8953.9130434782601</v>
      </c>
      <c r="S35" s="15">
        <v>48.690434782608698</v>
      </c>
      <c r="T35" s="15">
        <v>105.95739130434785</v>
      </c>
      <c r="U35" s="15" t="e">
        <v>#DIV/0!</v>
      </c>
      <c r="V35" s="15" t="e">
        <v>#DIV/0!</v>
      </c>
      <c r="W35" s="15">
        <v>170.94086956521741</v>
      </c>
    </row>
    <row r="36" spans="1:23">
      <c r="A36" s="13">
        <v>37469</v>
      </c>
      <c r="B36" s="14">
        <f t="shared" si="0"/>
        <v>2002</v>
      </c>
      <c r="C36" s="14">
        <f t="shared" si="1"/>
        <v>8</v>
      </c>
      <c r="D36" s="15">
        <v>2650.7363636363634</v>
      </c>
      <c r="E36" s="15">
        <v>3.6163636363636367</v>
      </c>
      <c r="F36" s="15">
        <v>3.0915909090909093</v>
      </c>
      <c r="G36" s="15">
        <v>702.92954545454552</v>
      </c>
      <c r="H36" s="15">
        <v>3.5747999999999993</v>
      </c>
      <c r="I36" s="15">
        <v>9.8370454545454571</v>
      </c>
      <c r="J36" s="15">
        <v>4.1704363636363642</v>
      </c>
      <c r="K36" s="15">
        <v>10.564863636363633</v>
      </c>
      <c r="L36" s="15">
        <v>1.6332727272727277</v>
      </c>
      <c r="M36" s="15">
        <v>3.7995136363636366</v>
      </c>
      <c r="N36" s="15">
        <v>31.582318181818177</v>
      </c>
      <c r="O36" s="15">
        <v>250.52727272727273</v>
      </c>
      <c r="P36" s="15">
        <v>8.2767181818181825</v>
      </c>
      <c r="Q36" s="15">
        <v>31.445818181818183</v>
      </c>
      <c r="R36" s="15">
        <v>8914.136363636364</v>
      </c>
      <c r="S36" s="15">
        <v>48.510454545454543</v>
      </c>
      <c r="T36" s="15">
        <v>107.39</v>
      </c>
      <c r="U36" s="15" t="e">
        <v>#DIV/0!</v>
      </c>
      <c r="V36" s="15" t="e">
        <v>#DIV/0!</v>
      </c>
      <c r="W36" s="15">
        <v>162.17227272727271</v>
      </c>
    </row>
    <row r="37" spans="1:23">
      <c r="A37" s="13">
        <v>37500</v>
      </c>
      <c r="B37" s="14">
        <f t="shared" si="0"/>
        <v>2002</v>
      </c>
      <c r="C37" s="14">
        <f t="shared" si="1"/>
        <v>9</v>
      </c>
      <c r="D37" s="15">
        <v>2758.9428571428575</v>
      </c>
      <c r="E37" s="15">
        <v>3.6395238095238098</v>
      </c>
      <c r="F37" s="15">
        <v>3.3451904761904765</v>
      </c>
      <c r="G37" s="15">
        <v>728.57142857142844</v>
      </c>
      <c r="H37" s="15">
        <v>3.6182857142857139</v>
      </c>
      <c r="I37" s="15">
        <v>10.066285714285712</v>
      </c>
      <c r="J37" s="15">
        <v>4.1458571428571425</v>
      </c>
      <c r="K37" s="15">
        <v>10.575823809523813</v>
      </c>
      <c r="L37" s="15">
        <v>1.6502857142857141</v>
      </c>
      <c r="M37" s="15">
        <v>3.7995285714285711</v>
      </c>
      <c r="N37" s="15">
        <v>31.653857142857138</v>
      </c>
      <c r="O37" s="15">
        <v>248.28238095238098</v>
      </c>
      <c r="P37" s="15">
        <v>8.2769857142857113</v>
      </c>
      <c r="Q37" s="15">
        <v>30.773761904761912</v>
      </c>
      <c r="R37" s="15">
        <v>8946.1904761904771</v>
      </c>
      <c r="S37" s="15">
        <v>48.364285714285721</v>
      </c>
      <c r="T37" s="15">
        <v>107.28761904761905</v>
      </c>
      <c r="U37" s="15" t="e">
        <v>#DIV/0!</v>
      </c>
      <c r="V37" s="15" t="e">
        <v>#DIV/0!</v>
      </c>
      <c r="W37" s="15">
        <v>156.94476190476189</v>
      </c>
    </row>
    <row r="38" spans="1:23">
      <c r="A38" s="13">
        <v>37530</v>
      </c>
      <c r="B38" s="14">
        <f t="shared" si="0"/>
        <v>2002</v>
      </c>
      <c r="C38" s="14">
        <f t="shared" si="1"/>
        <v>10</v>
      </c>
      <c r="D38" s="15">
        <v>2821.3956521739128</v>
      </c>
      <c r="E38" s="15">
        <v>3.6452173913043473</v>
      </c>
      <c r="F38" s="15">
        <v>3.7895217391304343</v>
      </c>
      <c r="G38" s="15">
        <v>741.31739130434778</v>
      </c>
      <c r="H38" s="15">
        <v>3.6134826086956515</v>
      </c>
      <c r="I38" s="15">
        <v>10.088847826086957</v>
      </c>
      <c r="J38" s="15">
        <v>4.1137043478260882</v>
      </c>
      <c r="K38" s="15">
        <v>10.286065217391304</v>
      </c>
      <c r="L38" s="15">
        <v>1.6546086956521735</v>
      </c>
      <c r="M38" s="15">
        <v>3.7995043478260864</v>
      </c>
      <c r="N38" s="15">
        <v>31.710913043478275</v>
      </c>
      <c r="O38" s="15">
        <v>247.77130434782609</v>
      </c>
      <c r="P38" s="15">
        <v>8.2770391304347815</v>
      </c>
      <c r="Q38" s="15">
        <v>31.228826086956524</v>
      </c>
      <c r="R38" s="15">
        <v>9131.1304347826081</v>
      </c>
      <c r="S38" s="15">
        <v>48.294347826086955</v>
      </c>
      <c r="T38" s="15">
        <v>107.53043478260871</v>
      </c>
      <c r="U38" s="15" t="e">
        <v>#DIV/0!</v>
      </c>
      <c r="V38" s="15" t="e">
        <v>#DIV/0!</v>
      </c>
      <c r="W38" s="15">
        <v>150.0282608695652</v>
      </c>
    </row>
    <row r="39" spans="1:23">
      <c r="A39" s="13">
        <v>37561</v>
      </c>
      <c r="B39" s="14">
        <f t="shared" si="0"/>
        <v>2002</v>
      </c>
      <c r="C39" s="14">
        <f t="shared" si="1"/>
        <v>11</v>
      </c>
      <c r="D39" s="15">
        <v>2730.8142857142861</v>
      </c>
      <c r="E39" s="15">
        <v>3.5228571428571422</v>
      </c>
      <c r="F39" s="15">
        <v>3.5853333333333333</v>
      </c>
      <c r="G39" s="15">
        <v>708.96428571428567</v>
      </c>
      <c r="H39" s="15">
        <v>3.5810238095238085</v>
      </c>
      <c r="I39" s="15">
        <v>10.18842857142857</v>
      </c>
      <c r="J39" s="15">
        <v>3.9465571428571429</v>
      </c>
      <c r="K39" s="15">
        <v>9.6127285714285708</v>
      </c>
      <c r="L39" s="15">
        <v>1.6003333333333334</v>
      </c>
      <c r="M39" s="15">
        <v>3.7996190476190477</v>
      </c>
      <c r="N39" s="15">
        <v>31.831</v>
      </c>
      <c r="O39" s="15">
        <v>237.41047619047623</v>
      </c>
      <c r="P39" s="15">
        <v>8.2770714285714266</v>
      </c>
      <c r="Q39" s="15">
        <v>30.673999999999999</v>
      </c>
      <c r="R39" s="15">
        <v>9058.7619047619046</v>
      </c>
      <c r="S39" s="15">
        <v>48.186666666666667</v>
      </c>
      <c r="T39" s="15">
        <v>105.67523809523809</v>
      </c>
      <c r="U39" s="15" t="e">
        <v>#DIV/0!</v>
      </c>
      <c r="V39" s="15" t="e">
        <v>#DIV/0!</v>
      </c>
      <c r="W39" s="15">
        <v>158.00380952380951</v>
      </c>
    </row>
    <row r="40" spans="1:23">
      <c r="A40" s="13">
        <v>37591</v>
      </c>
      <c r="B40" s="14">
        <f t="shared" si="0"/>
        <v>2002</v>
      </c>
      <c r="C40" s="14">
        <f t="shared" si="1"/>
        <v>12</v>
      </c>
      <c r="D40" s="15">
        <v>2817.159090909091</v>
      </c>
      <c r="E40" s="15">
        <v>3.475454545454546</v>
      </c>
      <c r="F40" s="15">
        <v>3.623590909090908</v>
      </c>
      <c r="G40" s="15">
        <v>703.90909090909088</v>
      </c>
      <c r="H40" s="15">
        <v>3.5127954545454547</v>
      </c>
      <c r="I40" s="15">
        <v>10.223159090909091</v>
      </c>
      <c r="J40" s="15">
        <v>3.9040545454545454</v>
      </c>
      <c r="K40" s="15">
        <v>8.9079090909090901</v>
      </c>
      <c r="L40" s="15">
        <v>1.5924545454545453</v>
      </c>
      <c r="M40" s="15">
        <v>3.7995000000000001</v>
      </c>
      <c r="N40" s="15">
        <v>31.84959090909091</v>
      </c>
      <c r="O40" s="15">
        <v>230.83909090909091</v>
      </c>
      <c r="P40" s="15">
        <v>8.2772409090909083</v>
      </c>
      <c r="Q40" s="15">
        <v>30.544590909090903</v>
      </c>
      <c r="R40" s="15">
        <v>8915.136363636364</v>
      </c>
      <c r="S40" s="15">
        <v>48.044545454545457</v>
      </c>
      <c r="T40" s="15">
        <v>104.18818181818182</v>
      </c>
      <c r="U40" s="15" t="e">
        <v>#DIV/0!</v>
      </c>
      <c r="V40" s="15" t="e">
        <v>#DIV/0!</v>
      </c>
      <c r="W40" s="15">
        <v>158.39545454545453</v>
      </c>
    </row>
    <row r="41" spans="1:23">
      <c r="A41" s="13">
        <v>37622</v>
      </c>
      <c r="B41" s="14">
        <f t="shared" si="0"/>
        <v>2003</v>
      </c>
      <c r="C41" s="14">
        <f t="shared" si="1"/>
        <v>1</v>
      </c>
      <c r="D41" s="15">
        <v>2910.1130434782613</v>
      </c>
      <c r="E41" s="15">
        <v>3.2547826086956522</v>
      </c>
      <c r="F41" s="15">
        <v>3.4377826086956524</v>
      </c>
      <c r="G41" s="15">
        <v>722.93913043478256</v>
      </c>
      <c r="H41" s="15">
        <v>3.4929999999999999</v>
      </c>
      <c r="I41" s="15">
        <v>10.623934782608695</v>
      </c>
      <c r="J41" s="15">
        <v>3.8283652173913039</v>
      </c>
      <c r="K41" s="15">
        <v>8.6555434782608707</v>
      </c>
      <c r="L41" s="15">
        <v>1.6613478260869567</v>
      </c>
      <c r="M41" s="15">
        <v>3.7994999999999997</v>
      </c>
      <c r="N41" s="15">
        <v>31.830000000000002</v>
      </c>
      <c r="O41" s="15">
        <v>226.34217391304352</v>
      </c>
      <c r="P41" s="15">
        <v>8.2768391304347837</v>
      </c>
      <c r="Q41" s="15">
        <v>29.616521739130434</v>
      </c>
      <c r="R41" s="15">
        <v>8886.95652173913</v>
      </c>
      <c r="S41" s="15">
        <v>47.859565217391307</v>
      </c>
      <c r="T41" s="15">
        <v>100.85999999999999</v>
      </c>
      <c r="U41" s="15" t="e">
        <v>#DIV/0!</v>
      </c>
      <c r="V41" s="15" t="e">
        <v>#DIV/0!</v>
      </c>
      <c r="W41" s="15">
        <v>159.85260869565218</v>
      </c>
    </row>
    <row r="42" spans="1:23">
      <c r="A42" s="13">
        <v>37653</v>
      </c>
      <c r="B42" s="14">
        <f t="shared" si="0"/>
        <v>2003</v>
      </c>
      <c r="C42" s="14">
        <f t="shared" si="1"/>
        <v>2</v>
      </c>
      <c r="D42" s="15">
        <v>2950.105</v>
      </c>
      <c r="E42" s="15">
        <v>3.1575000000000006</v>
      </c>
      <c r="F42" s="15">
        <v>3.5905999999999998</v>
      </c>
      <c r="G42" s="15">
        <v>745.96</v>
      </c>
      <c r="H42" s="15">
        <v>3.4835000000000003</v>
      </c>
      <c r="I42" s="15">
        <v>10.930275</v>
      </c>
      <c r="J42" s="15">
        <v>3.8649750000000012</v>
      </c>
      <c r="K42" s="15">
        <v>8.2539750000000005</v>
      </c>
      <c r="L42" s="15">
        <v>1.6311250000000002</v>
      </c>
      <c r="M42" s="15">
        <v>3.7995000000000005</v>
      </c>
      <c r="N42" s="15">
        <v>31.646950000000004</v>
      </c>
      <c r="O42" s="15">
        <v>227.18600000000001</v>
      </c>
      <c r="P42" s="15">
        <v>8.277330000000001</v>
      </c>
      <c r="Q42" s="15">
        <v>29.35179999999999</v>
      </c>
      <c r="R42" s="15">
        <v>8889.75</v>
      </c>
      <c r="S42" s="15">
        <v>47.624500000000012</v>
      </c>
      <c r="T42" s="15">
        <v>99.867999999999981</v>
      </c>
      <c r="U42" s="15" t="e">
        <v>#DIV/0!</v>
      </c>
      <c r="V42" s="15" t="e">
        <v>#DIV/0!</v>
      </c>
      <c r="W42" s="15">
        <v>152.94250000000002</v>
      </c>
    </row>
    <row r="43" spans="1:23">
      <c r="A43" s="13">
        <v>37681</v>
      </c>
      <c r="B43" s="14">
        <f t="shared" si="0"/>
        <v>2003</v>
      </c>
      <c r="C43" s="14">
        <f t="shared" si="1"/>
        <v>3</v>
      </c>
      <c r="D43" s="15">
        <v>2958.0666666666666</v>
      </c>
      <c r="E43" s="15">
        <v>3.0583333333333336</v>
      </c>
      <c r="F43" s="15">
        <v>3.4465714285714291</v>
      </c>
      <c r="G43" s="15">
        <v>741.06190476190488</v>
      </c>
      <c r="H43" s="15">
        <v>3.4790666666666668</v>
      </c>
      <c r="I43" s="15">
        <v>10.890357142857145</v>
      </c>
      <c r="J43" s="15">
        <v>4.014042857142857</v>
      </c>
      <c r="K43" s="15">
        <v>8.0191523809523826</v>
      </c>
      <c r="L43" s="15">
        <v>1.6701428571428572</v>
      </c>
      <c r="M43" s="15">
        <v>3.799495238095238</v>
      </c>
      <c r="N43" s="15">
        <v>31.428428571428576</v>
      </c>
      <c r="O43" s="15">
        <v>227.44714285714284</v>
      </c>
      <c r="P43" s="15">
        <v>8.2772380952380935</v>
      </c>
      <c r="Q43" s="15">
        <v>29.389047619047616</v>
      </c>
      <c r="R43" s="15">
        <v>8917.0476190476184</v>
      </c>
      <c r="S43" s="15">
        <v>47.540952380952383</v>
      </c>
      <c r="T43" s="15">
        <v>99.750952380952384</v>
      </c>
      <c r="U43" s="15" t="e">
        <v>#DIV/0!</v>
      </c>
      <c r="V43" s="15" t="e">
        <v>#DIV/0!</v>
      </c>
      <c r="W43" s="15">
        <v>148.69285714285712</v>
      </c>
    </row>
    <row r="44" spans="1:23">
      <c r="A44" s="13">
        <v>37712</v>
      </c>
      <c r="B44" s="14">
        <f t="shared" si="0"/>
        <v>2003</v>
      </c>
      <c r="C44" s="14">
        <f t="shared" si="1"/>
        <v>4</v>
      </c>
      <c r="D44" s="15">
        <v>2918.6818181818185</v>
      </c>
      <c r="E44" s="15">
        <v>2.8913636363636361</v>
      </c>
      <c r="F44" s="15">
        <v>3.0979090909090914</v>
      </c>
      <c r="G44" s="15">
        <v>716.31363636363631</v>
      </c>
      <c r="H44" s="15">
        <v>3.4635272727272723</v>
      </c>
      <c r="I44" s="15">
        <v>10.568409090909093</v>
      </c>
      <c r="J44" s="15">
        <v>3.948722727272727</v>
      </c>
      <c r="K44" s="15">
        <v>7.6301999999999994</v>
      </c>
      <c r="L44" s="15">
        <v>1.6223636363636365</v>
      </c>
      <c r="M44" s="15">
        <v>3.7995000000000001</v>
      </c>
      <c r="N44" s="15">
        <v>31.187554545454546</v>
      </c>
      <c r="O44" s="15">
        <v>225.65090909090912</v>
      </c>
      <c r="P44" s="15">
        <v>8.2771363636363606</v>
      </c>
      <c r="Q44" s="15">
        <v>29.063272727272729</v>
      </c>
      <c r="R44" s="15">
        <v>8795.636363636364</v>
      </c>
      <c r="S44" s="15">
        <v>47.299545454545459</v>
      </c>
      <c r="T44" s="15">
        <v>99.399999999999991</v>
      </c>
      <c r="U44" s="15" t="e">
        <v>#DIV/0!</v>
      </c>
      <c r="V44" s="15" t="e">
        <v>#DIV/0!</v>
      </c>
      <c r="W44" s="15">
        <v>152.6668181818182</v>
      </c>
    </row>
    <row r="45" spans="1:23">
      <c r="A45" s="13">
        <v>37742</v>
      </c>
      <c r="B45" s="14">
        <f t="shared" si="0"/>
        <v>2003</v>
      </c>
      <c r="C45" s="14">
        <f t="shared" si="1"/>
        <v>5</v>
      </c>
      <c r="D45" s="15">
        <v>2856.0136363636361</v>
      </c>
      <c r="E45" s="15">
        <v>2.8304545454545451</v>
      </c>
      <c r="F45" s="15">
        <v>2.9601363636363631</v>
      </c>
      <c r="G45" s="15">
        <v>704.20909090909095</v>
      </c>
      <c r="H45" s="15">
        <v>3.4807863636363634</v>
      </c>
      <c r="I45" s="15">
        <v>10.254581818181817</v>
      </c>
      <c r="J45" s="15">
        <v>3.7367090909090916</v>
      </c>
      <c r="K45" s="15">
        <v>7.6473545454545464</v>
      </c>
      <c r="L45" s="15">
        <v>1.489215909090909</v>
      </c>
      <c r="M45" s="15">
        <v>3.7995045454545449</v>
      </c>
      <c r="N45" s="15">
        <v>30.911186363636364</v>
      </c>
      <c r="O45" s="15">
        <v>212.10318181818184</v>
      </c>
      <c r="P45" s="15">
        <v>8.2769227272727264</v>
      </c>
      <c r="Q45" s="15">
        <v>27.090727272727278</v>
      </c>
      <c r="R45" s="15">
        <v>8416.5</v>
      </c>
      <c r="S45" s="15">
        <v>47.00295454545455</v>
      </c>
      <c r="T45" s="15">
        <v>94.372727272727261</v>
      </c>
      <c r="U45" s="15" t="e">
        <v>#DIV/0!</v>
      </c>
      <c r="V45" s="15" t="e">
        <v>#DIV/0!</v>
      </c>
      <c r="W45" s="15">
        <v>159.74045454545455</v>
      </c>
    </row>
    <row r="46" spans="1:23">
      <c r="A46" s="13">
        <v>37773</v>
      </c>
      <c r="B46" s="14">
        <f t="shared" si="0"/>
        <v>2003</v>
      </c>
      <c r="C46" s="14">
        <f t="shared" si="1"/>
        <v>6</v>
      </c>
      <c r="D46" s="15">
        <v>2823.0380952380956</v>
      </c>
      <c r="E46" s="15">
        <v>2.8069047619047618</v>
      </c>
      <c r="F46" s="15">
        <v>2.8767619047619051</v>
      </c>
      <c r="G46" s="15">
        <v>707.85714285714278</v>
      </c>
      <c r="H46" s="15">
        <v>3.477580952380952</v>
      </c>
      <c r="I46" s="15">
        <v>10.509233333333334</v>
      </c>
      <c r="J46" s="15">
        <v>3.800385714285714</v>
      </c>
      <c r="K46" s="15">
        <v>7.8443523809523814</v>
      </c>
      <c r="L46" s="15">
        <v>1.4255714285714287</v>
      </c>
      <c r="M46" s="15">
        <v>3.7995190476190479</v>
      </c>
      <c r="N46" s="15">
        <v>30.467071428571426</v>
      </c>
      <c r="O46" s="15">
        <v>223.85428571428574</v>
      </c>
      <c r="P46" s="15">
        <v>8.2770809523809508</v>
      </c>
      <c r="Q46" s="15">
        <v>26.899428571428569</v>
      </c>
      <c r="R46" s="15">
        <v>8218.3333333333339</v>
      </c>
      <c r="S46" s="15">
        <v>46.604285714285716</v>
      </c>
      <c r="T46" s="15">
        <v>93.541428571428582</v>
      </c>
      <c r="U46" s="15" t="e">
        <v>#DIV/0!</v>
      </c>
      <c r="V46" s="15" t="e">
        <v>#DIV/0!</v>
      </c>
      <c r="W46" s="15">
        <v>172.84095238095236</v>
      </c>
    </row>
    <row r="47" spans="1:23">
      <c r="A47" s="13">
        <v>37803</v>
      </c>
      <c r="B47" s="14">
        <f t="shared" si="0"/>
        <v>2003</v>
      </c>
      <c r="C47" s="14">
        <f t="shared" si="1"/>
        <v>7</v>
      </c>
      <c r="D47" s="15">
        <v>2863.3130434782615</v>
      </c>
      <c r="E47" s="15">
        <v>2.7981521739130431</v>
      </c>
      <c r="F47" s="15">
        <v>2.8790869565217387</v>
      </c>
      <c r="G47" s="15">
        <v>701.39347826086964</v>
      </c>
      <c r="H47" s="15">
        <v>3.4712782608695658</v>
      </c>
      <c r="I47" s="15">
        <v>10.458239130434782</v>
      </c>
      <c r="J47" s="15">
        <v>3.8943652173913033</v>
      </c>
      <c r="K47" s="15">
        <v>7.5078086956521748</v>
      </c>
      <c r="L47" s="15">
        <v>1.4014130434782606</v>
      </c>
      <c r="M47" s="15">
        <v>3.7995130434782602</v>
      </c>
      <c r="N47" s="15">
        <v>30.349604347826084</v>
      </c>
      <c r="O47" s="15">
        <v>231.65086956521736</v>
      </c>
      <c r="P47" s="15">
        <v>8.2772478260869544</v>
      </c>
      <c r="Q47" s="15">
        <v>28.037695652173916</v>
      </c>
      <c r="R47" s="15">
        <v>8331.0869565217399</v>
      </c>
      <c r="S47" s="15">
        <v>46.143043478260871</v>
      </c>
      <c r="T47" s="15">
        <v>95.636956521739094</v>
      </c>
      <c r="U47" s="15" t="e">
        <v>#DIV/0!</v>
      </c>
      <c r="V47" s="15" t="e">
        <v>#DIV/0!</v>
      </c>
      <c r="W47" s="15">
        <v>179.74739130434781</v>
      </c>
    </row>
    <row r="48" spans="1:23">
      <c r="A48" s="13">
        <v>37834</v>
      </c>
      <c r="B48" s="14">
        <f t="shared" si="0"/>
        <v>2003</v>
      </c>
      <c r="C48" s="14">
        <f t="shared" si="1"/>
        <v>8</v>
      </c>
      <c r="D48" s="15">
        <v>2863.4428571428571</v>
      </c>
      <c r="E48" s="15">
        <v>2.9205714285714288</v>
      </c>
      <c r="F48" s="15">
        <v>2.9990952380952378</v>
      </c>
      <c r="G48" s="15">
        <v>703.1</v>
      </c>
      <c r="H48" s="15">
        <v>3.4803952380952374</v>
      </c>
      <c r="I48" s="15">
        <v>10.792742857142859</v>
      </c>
      <c r="J48" s="15">
        <v>3.9117857142857146</v>
      </c>
      <c r="K48" s="15">
        <v>7.3610761904761928</v>
      </c>
      <c r="L48" s="15">
        <v>1.3992857142857142</v>
      </c>
      <c r="M48" s="15">
        <v>3.7995000000000001</v>
      </c>
      <c r="N48" s="15">
        <v>30.354380952380954</v>
      </c>
      <c r="O48" s="15">
        <v>232.3661904761905</v>
      </c>
      <c r="P48" s="15">
        <v>8.2770142857142837</v>
      </c>
      <c r="Q48" s="15">
        <v>28.948904761904767</v>
      </c>
      <c r="R48" s="15">
        <v>8502.3333333333339</v>
      </c>
      <c r="S48" s="15">
        <v>45.891904761904769</v>
      </c>
      <c r="T48" s="15">
        <v>97.228571428571399</v>
      </c>
      <c r="U48" s="15" t="e">
        <v>#DIV/0!</v>
      </c>
      <c r="V48" s="15" t="e">
        <v>#DIV/0!</v>
      </c>
      <c r="W48" s="15">
        <v>185.5861904761905</v>
      </c>
    </row>
    <row r="49" spans="1:23">
      <c r="A49" s="13">
        <v>37865</v>
      </c>
      <c r="B49" s="14">
        <f t="shared" si="0"/>
        <v>2003</v>
      </c>
      <c r="C49" s="14">
        <f t="shared" si="1"/>
        <v>9</v>
      </c>
      <c r="D49" s="15">
        <v>2843.7068181818177</v>
      </c>
      <c r="E49" s="15">
        <v>2.9169090909090909</v>
      </c>
      <c r="F49" s="15">
        <v>2.9197500000000001</v>
      </c>
      <c r="G49" s="15">
        <v>672.48863636363637</v>
      </c>
      <c r="H49" s="15">
        <v>3.4807999999999995</v>
      </c>
      <c r="I49" s="15">
        <v>10.920663636363635</v>
      </c>
      <c r="J49" s="15">
        <v>3.9645681818181817</v>
      </c>
      <c r="K49" s="15">
        <v>7.2868090909090908</v>
      </c>
      <c r="L49" s="15">
        <v>1.3754704545454546</v>
      </c>
      <c r="M49" s="15">
        <v>3.7994772727272728</v>
      </c>
      <c r="N49" s="15">
        <v>30.588218181818185</v>
      </c>
      <c r="O49" s="15">
        <v>226.69318181818181</v>
      </c>
      <c r="P49" s="15">
        <v>8.2771409090909049</v>
      </c>
      <c r="Q49" s="15">
        <v>28.71736363636364</v>
      </c>
      <c r="R49" s="15">
        <v>8451.0909090909099</v>
      </c>
      <c r="S49" s="15">
        <v>45.767272727272726</v>
      </c>
      <c r="T49" s="15">
        <v>95.819090909090903</v>
      </c>
      <c r="U49" s="15" t="e">
        <v>#DIV/0!</v>
      </c>
      <c r="V49" s="15" t="e">
        <v>#DIV/0!</v>
      </c>
      <c r="W49" s="15">
        <v>193.72954545454542</v>
      </c>
    </row>
    <row r="50" spans="1:23">
      <c r="A50" s="13">
        <v>37895</v>
      </c>
      <c r="B50" s="14">
        <f t="shared" si="0"/>
        <v>2003</v>
      </c>
      <c r="C50" s="14">
        <f t="shared" si="1"/>
        <v>10</v>
      </c>
      <c r="D50" s="15">
        <v>2874.0065217391302</v>
      </c>
      <c r="E50" s="15">
        <v>2.8519565217391309</v>
      </c>
      <c r="F50" s="15">
        <v>2.8547391304347829</v>
      </c>
      <c r="G50" s="15">
        <v>643.64130434782612</v>
      </c>
      <c r="H50" s="15">
        <v>3.478373913043479</v>
      </c>
      <c r="I50" s="15">
        <v>11.167669565217391</v>
      </c>
      <c r="J50" s="15">
        <v>3.9214999999999995</v>
      </c>
      <c r="K50" s="15">
        <v>6.9471217391304343</v>
      </c>
      <c r="L50" s="15">
        <v>1.4349142608695649</v>
      </c>
      <c r="M50" s="15">
        <v>3.7994999999999997</v>
      </c>
      <c r="N50" s="15">
        <v>30.120778260869567</v>
      </c>
      <c r="O50" s="15">
        <v>218.33739130434779</v>
      </c>
      <c r="P50" s="15">
        <v>8.2767782608695661</v>
      </c>
      <c r="Q50" s="15">
        <v>27.317608695652172</v>
      </c>
      <c r="R50" s="15">
        <v>8434</v>
      </c>
      <c r="S50" s="15">
        <v>45.334782608695647</v>
      </c>
      <c r="T50" s="15">
        <v>92.076086956521721</v>
      </c>
      <c r="U50" s="15" t="e">
        <v>#DIV/0!</v>
      </c>
      <c r="V50" s="15" t="e">
        <v>#DIV/0!</v>
      </c>
      <c r="W50" s="15">
        <v>205.59043478260872</v>
      </c>
    </row>
    <row r="51" spans="1:23">
      <c r="A51" s="13">
        <v>37926</v>
      </c>
      <c r="B51" s="14">
        <f t="shared" si="0"/>
        <v>2003</v>
      </c>
      <c r="C51" s="14">
        <f t="shared" si="1"/>
        <v>11</v>
      </c>
      <c r="D51" s="15">
        <v>2842.6424999999999</v>
      </c>
      <c r="E51" s="15">
        <v>2.8805750000000003</v>
      </c>
      <c r="F51" s="15">
        <v>2.9123500000000004</v>
      </c>
      <c r="G51" s="15">
        <v>624.51999999999987</v>
      </c>
      <c r="H51" s="15">
        <v>3.4775499999999999</v>
      </c>
      <c r="I51" s="15">
        <v>11.140525</v>
      </c>
      <c r="J51" s="15">
        <v>3.9357650000000008</v>
      </c>
      <c r="K51" s="15">
        <v>6.6905049999999999</v>
      </c>
      <c r="L51" s="15">
        <v>1.4724950000000001</v>
      </c>
      <c r="M51" s="15">
        <v>3.7995350000000001</v>
      </c>
      <c r="N51" s="15">
        <v>29.789140000000003</v>
      </c>
      <c r="O51" s="15">
        <v>221.17099999999996</v>
      </c>
      <c r="P51" s="15">
        <v>8.2769249999999985</v>
      </c>
      <c r="Q51" s="15">
        <v>27.267250000000001</v>
      </c>
      <c r="R51" s="15">
        <v>8494.75</v>
      </c>
      <c r="S51" s="15">
        <v>45.481499999999997</v>
      </c>
      <c r="T51" s="15">
        <v>91.870999999999981</v>
      </c>
      <c r="U51" s="15" t="e">
        <v>#DIV/0!</v>
      </c>
      <c r="V51" s="15" t="e">
        <v>#DIV/0!</v>
      </c>
      <c r="W51" s="15">
        <v>207.94200000000001</v>
      </c>
    </row>
    <row r="52" spans="1:23">
      <c r="A52" s="13">
        <v>37956</v>
      </c>
      <c r="B52" s="14">
        <f t="shared" si="0"/>
        <v>2003</v>
      </c>
      <c r="C52" s="14">
        <f t="shared" si="1"/>
        <v>12</v>
      </c>
      <c r="D52" s="15">
        <v>2801.7499999999991</v>
      </c>
      <c r="E52" s="15">
        <v>2.9548043478260868</v>
      </c>
      <c r="F52" s="15">
        <v>2.9211304347826084</v>
      </c>
      <c r="G52" s="15">
        <v>600.38260869565215</v>
      </c>
      <c r="H52" s="15">
        <v>3.4715565217391311</v>
      </c>
      <c r="I52" s="15">
        <v>11.243373913043476</v>
      </c>
      <c r="J52" s="15">
        <v>3.7818826086956521</v>
      </c>
      <c r="K52" s="15">
        <v>6.5169826086956526</v>
      </c>
      <c r="L52" s="15">
        <v>1.4288847826086957</v>
      </c>
      <c r="M52" s="15">
        <v>3.799543478260869</v>
      </c>
      <c r="N52" s="15">
        <v>29.40736086956522</v>
      </c>
      <c r="O52" s="15">
        <v>214.44478260869565</v>
      </c>
      <c r="P52" s="15">
        <v>8.2769826086956542</v>
      </c>
      <c r="Q52" s="15">
        <v>26.28065217391304</v>
      </c>
      <c r="R52" s="15">
        <v>8483.7391304347821</v>
      </c>
      <c r="S52" s="15">
        <v>45.50826086956522</v>
      </c>
      <c r="T52" s="15">
        <v>88.366956521739127</v>
      </c>
      <c r="U52" s="15" t="e">
        <v>#DIV/0!</v>
      </c>
      <c r="V52" s="15" t="e">
        <v>#DIV/0!</v>
      </c>
      <c r="W52" s="15">
        <v>214.4173913043478</v>
      </c>
    </row>
    <row r="53" spans="1:23">
      <c r="A53" s="13">
        <v>37987</v>
      </c>
      <c r="B53" s="14">
        <f t="shared" si="0"/>
        <v>2004</v>
      </c>
      <c r="C53" s="14">
        <f t="shared" si="1"/>
        <v>1</v>
      </c>
      <c r="D53" s="15">
        <v>2750.7659090909083</v>
      </c>
      <c r="E53" s="15">
        <v>2.8900909090909086</v>
      </c>
      <c r="F53" s="15">
        <v>2.8516545454545454</v>
      </c>
      <c r="G53" s="15">
        <v>574.06818181818176</v>
      </c>
      <c r="H53" s="15">
        <v>3.4682727272727276</v>
      </c>
      <c r="I53" s="15">
        <v>10.934750000000001</v>
      </c>
      <c r="J53" s="15">
        <v>3.7334409090909091</v>
      </c>
      <c r="K53" s="15">
        <v>6.9043454545454548</v>
      </c>
      <c r="L53" s="15">
        <v>1.3479136363636364</v>
      </c>
      <c r="M53" s="15">
        <v>3.7995000000000001</v>
      </c>
      <c r="N53" s="15">
        <v>28.835931818181823</v>
      </c>
      <c r="O53" s="15">
        <v>209.19545454545457</v>
      </c>
      <c r="P53" s="15">
        <v>8.2769681818181784</v>
      </c>
      <c r="Q53" s="15">
        <v>25.956136363636361</v>
      </c>
      <c r="R53" s="15">
        <v>8381.5909090909099</v>
      </c>
      <c r="S53" s="15">
        <v>45.38872727272728</v>
      </c>
      <c r="T53" s="15">
        <v>86.463181818181809</v>
      </c>
      <c r="U53" s="15" t="e">
        <v>#DIV/0!</v>
      </c>
      <c r="V53" s="15" t="e">
        <v>#DIV/0!</v>
      </c>
      <c r="W53" s="15">
        <v>231.31272727272724</v>
      </c>
    </row>
    <row r="54" spans="1:23">
      <c r="A54" s="13">
        <v>38018</v>
      </c>
      <c r="B54" s="14">
        <f t="shared" si="0"/>
        <v>2004</v>
      </c>
      <c r="C54" s="14">
        <f t="shared" si="1"/>
        <v>2</v>
      </c>
      <c r="D54" s="15">
        <v>2714.2375000000002</v>
      </c>
      <c r="E54" s="15">
        <v>2.9239150000000005</v>
      </c>
      <c r="F54" s="15">
        <v>2.9279999999999999</v>
      </c>
      <c r="G54" s="15">
        <v>583.65250000000003</v>
      </c>
      <c r="H54" s="15">
        <v>3.4825749999999998</v>
      </c>
      <c r="I54" s="15">
        <v>11.036185</v>
      </c>
      <c r="J54" s="15">
        <v>3.8359749999999999</v>
      </c>
      <c r="K54" s="15">
        <v>6.7139100000000003</v>
      </c>
      <c r="L54" s="15">
        <v>1.3267462999999999</v>
      </c>
      <c r="M54" s="15">
        <v>3.7995499999999991</v>
      </c>
      <c r="N54" s="15">
        <v>28.499819999999993</v>
      </c>
      <c r="O54" s="15">
        <v>207.584</v>
      </c>
      <c r="P54" s="15">
        <v>8.2771249999999998</v>
      </c>
      <c r="Q54" s="15">
        <v>25.963099999999997</v>
      </c>
      <c r="R54" s="15">
        <v>8428.75</v>
      </c>
      <c r="S54" s="15">
        <v>45.195499999999996</v>
      </c>
      <c r="T54" s="15">
        <v>86.347500000000011</v>
      </c>
      <c r="U54" s="15" t="e">
        <v>#DIV/0!</v>
      </c>
      <c r="V54" s="15" t="e">
        <v>#DIV/0!</v>
      </c>
      <c r="W54" s="15">
        <v>235.69749999999999</v>
      </c>
    </row>
    <row r="55" spans="1:23">
      <c r="A55" s="13">
        <v>38047</v>
      </c>
      <c r="B55" s="14">
        <f t="shared" si="0"/>
        <v>2004</v>
      </c>
      <c r="C55" s="14">
        <f t="shared" si="1"/>
        <v>3</v>
      </c>
      <c r="D55" s="15">
        <v>2670.3347826086956</v>
      </c>
      <c r="E55" s="15">
        <v>2.8949565217391307</v>
      </c>
      <c r="F55" s="15">
        <v>2.9025652173913037</v>
      </c>
      <c r="G55" s="15">
        <v>605.07826086956527</v>
      </c>
      <c r="H55" s="15">
        <v>3.4643217391304346</v>
      </c>
      <c r="I55" s="15">
        <v>11.011021739130438</v>
      </c>
      <c r="J55" s="15">
        <v>3.8753565217391306</v>
      </c>
      <c r="K55" s="15">
        <v>6.5865608695652194</v>
      </c>
      <c r="L55" s="15">
        <v>1.3192000000000004</v>
      </c>
      <c r="M55" s="15">
        <v>3.7995173913043474</v>
      </c>
      <c r="N55" s="15">
        <v>28.526030434782616</v>
      </c>
      <c r="O55" s="15">
        <v>206.14695652173913</v>
      </c>
      <c r="P55" s="15">
        <v>8.2770130434782576</v>
      </c>
      <c r="Q55" s="15">
        <v>26.870652173913037</v>
      </c>
      <c r="R55" s="15">
        <v>8575.652173913044</v>
      </c>
      <c r="S55" s="15">
        <v>44.899565217391299</v>
      </c>
      <c r="T55" s="15">
        <v>88.45782608695653</v>
      </c>
      <c r="U55" s="15" t="e">
        <v>#DIV/0!</v>
      </c>
      <c r="V55" s="15" t="e">
        <v>#DIV/0!</v>
      </c>
      <c r="W55" s="15">
        <v>233.61869565217393</v>
      </c>
    </row>
    <row r="56" spans="1:23">
      <c r="A56" s="13">
        <v>38078</v>
      </c>
      <c r="B56" s="14">
        <f t="shared" si="0"/>
        <v>2004</v>
      </c>
      <c r="C56" s="14">
        <f t="shared" si="1"/>
        <v>4</v>
      </c>
      <c r="D56" s="15">
        <v>2640.2136363636364</v>
      </c>
      <c r="E56" s="15">
        <v>2.8314545454545454</v>
      </c>
      <c r="F56" s="15">
        <v>2.9045909090909086</v>
      </c>
      <c r="G56" s="15">
        <v>607.7045454545455</v>
      </c>
      <c r="H56" s="15">
        <v>3.4691136363636357</v>
      </c>
      <c r="I56" s="15">
        <v>11.267694363636362</v>
      </c>
      <c r="J56" s="15">
        <v>3.962296454545454</v>
      </c>
      <c r="K56" s="15">
        <v>6.536413636363636</v>
      </c>
      <c r="L56" s="15">
        <v>1.3638863636363638</v>
      </c>
      <c r="M56" s="15">
        <v>3.7995090909090905</v>
      </c>
      <c r="N56" s="15">
        <v>28.713895454545458</v>
      </c>
      <c r="O56" s="15">
        <v>208.16272727272732</v>
      </c>
      <c r="P56" s="15">
        <v>8.2769181818181821</v>
      </c>
      <c r="Q56" s="15">
        <v>27.082136363636359</v>
      </c>
      <c r="R56" s="15">
        <v>8611.7272727272721</v>
      </c>
      <c r="S56" s="15">
        <v>43.818636363636365</v>
      </c>
      <c r="T56" s="15">
        <v>89.799090909090921</v>
      </c>
      <c r="U56" s="15" t="e">
        <v>#DIV/0!</v>
      </c>
      <c r="V56" s="15" t="e">
        <v>#DIV/0!</v>
      </c>
      <c r="W56" s="15">
        <v>235.78545454545457</v>
      </c>
    </row>
    <row r="57" spans="1:23">
      <c r="A57" s="13">
        <v>38108</v>
      </c>
      <c r="B57" s="14">
        <f t="shared" si="0"/>
        <v>2004</v>
      </c>
      <c r="C57" s="14">
        <f t="shared" si="1"/>
        <v>5</v>
      </c>
      <c r="D57" s="15">
        <v>2726.75</v>
      </c>
      <c r="E57" s="15">
        <v>2.9101190476190482</v>
      </c>
      <c r="F57" s="15">
        <v>3.1040952380952378</v>
      </c>
      <c r="G57" s="15">
        <v>636.74523809523805</v>
      </c>
      <c r="H57" s="15">
        <v>3.4865952380952376</v>
      </c>
      <c r="I57" s="15">
        <v>11.50852380952381</v>
      </c>
      <c r="J57" s="15">
        <v>3.917333333333334</v>
      </c>
      <c r="K57" s="15">
        <v>6.7582904761904752</v>
      </c>
      <c r="L57" s="15">
        <v>1.5138809523809524</v>
      </c>
      <c r="M57" s="15">
        <v>3.7995142857142858</v>
      </c>
      <c r="N57" s="15">
        <v>28.986314285714279</v>
      </c>
      <c r="O57" s="15">
        <v>210.03904761904764</v>
      </c>
      <c r="P57" s="15">
        <v>8.2770571428571458</v>
      </c>
      <c r="Q57" s="15">
        <v>26.580285714285711</v>
      </c>
      <c r="R57" s="15">
        <v>9000.9047619047615</v>
      </c>
      <c r="S57" s="15">
        <v>45.114761904761913</v>
      </c>
      <c r="T57" s="15">
        <v>90.472857142857151</v>
      </c>
      <c r="U57" s="15" t="e">
        <v>#DIV/0!</v>
      </c>
      <c r="V57" s="15" t="e">
        <v>#DIV/0!</v>
      </c>
      <c r="W57" s="15">
        <v>213.2909523809524</v>
      </c>
    </row>
    <row r="58" spans="1:23">
      <c r="A58" s="13">
        <v>38139</v>
      </c>
      <c r="B58" s="14">
        <f t="shared" si="0"/>
        <v>2004</v>
      </c>
      <c r="C58" s="14">
        <f t="shared" si="1"/>
        <v>6</v>
      </c>
      <c r="D58" s="15">
        <v>2713.4068181818179</v>
      </c>
      <c r="E58" s="15">
        <v>2.9587727272727276</v>
      </c>
      <c r="F58" s="15">
        <v>3.1255818181818182</v>
      </c>
      <c r="G58" s="15">
        <v>642.20681818181811</v>
      </c>
      <c r="H58" s="15">
        <v>3.4755909090909087</v>
      </c>
      <c r="I58" s="15">
        <v>11.385477272727274</v>
      </c>
      <c r="J58" s="15">
        <v>3.7675681818181816</v>
      </c>
      <c r="K58" s="15">
        <v>6.3969500000000004</v>
      </c>
      <c r="L58" s="15">
        <v>1.4920681818181818</v>
      </c>
      <c r="M58" s="15">
        <v>3.7995409090909082</v>
      </c>
      <c r="N58" s="15">
        <v>29.02539545454545</v>
      </c>
      <c r="O58" s="15">
        <v>207.79863636363635</v>
      </c>
      <c r="P58" s="15">
        <v>8.2766636363636383</v>
      </c>
      <c r="Q58" s="15">
        <v>26.007681818181819</v>
      </c>
      <c r="R58" s="15">
        <v>9385.318181818182</v>
      </c>
      <c r="S58" s="15">
        <v>45.434090909090912</v>
      </c>
      <c r="T58" s="15">
        <v>89.155000000000001</v>
      </c>
      <c r="U58" s="15" t="e">
        <v>#DIV/0!</v>
      </c>
      <c r="V58" s="15" t="e">
        <v>#DIV/0!</v>
      </c>
      <c r="W58" s="15">
        <v>212.6527272727273</v>
      </c>
    </row>
    <row r="59" spans="1:23">
      <c r="A59" s="13">
        <v>38169</v>
      </c>
      <c r="B59" s="14">
        <f t="shared" si="0"/>
        <v>2004</v>
      </c>
      <c r="C59" s="14">
        <f t="shared" si="1"/>
        <v>7</v>
      </c>
      <c r="D59" s="15">
        <v>2647.3977272727275</v>
      </c>
      <c r="E59" s="15">
        <v>2.9536818181818187</v>
      </c>
      <c r="F59" s="15">
        <v>3.0374318181818181</v>
      </c>
      <c r="G59" s="15">
        <v>632.49772727272727</v>
      </c>
      <c r="H59" s="15">
        <v>3.4375181818181826</v>
      </c>
      <c r="I59" s="15">
        <v>11.454613636363637</v>
      </c>
      <c r="J59" s="15">
        <v>3.6363318181818176</v>
      </c>
      <c r="K59" s="15">
        <v>6.108222727272727</v>
      </c>
      <c r="L59" s="15">
        <v>1.4514772727272724</v>
      </c>
      <c r="M59" s="15">
        <v>3.7995727272727278</v>
      </c>
      <c r="N59" s="15">
        <v>29.074363636363636</v>
      </c>
      <c r="O59" s="15">
        <v>203.13045454545454</v>
      </c>
      <c r="P59" s="15">
        <v>8.2767363636363669</v>
      </c>
      <c r="Q59" s="15">
        <v>25.712045454545457</v>
      </c>
      <c r="R59" s="15">
        <v>9031.045454545454</v>
      </c>
      <c r="S59" s="15">
        <v>45.969545454545454</v>
      </c>
      <c r="T59" s="15">
        <v>88.336363636363629</v>
      </c>
      <c r="U59" s="15" t="e">
        <v>#DIV/0!</v>
      </c>
      <c r="V59" s="15" t="e">
        <v>#DIV/0!</v>
      </c>
      <c r="W59" s="15">
        <v>215.31772727272721</v>
      </c>
    </row>
    <row r="60" spans="1:23">
      <c r="A60" s="13">
        <v>38200</v>
      </c>
      <c r="B60" s="14">
        <f t="shared" si="0"/>
        <v>2004</v>
      </c>
      <c r="C60" s="14">
        <f t="shared" si="1"/>
        <v>8</v>
      </c>
      <c r="D60" s="15">
        <v>2592.9068181818179</v>
      </c>
      <c r="E60" s="15">
        <v>3.0062272727272727</v>
      </c>
      <c r="F60" s="15">
        <v>2.9994045454545457</v>
      </c>
      <c r="G60" s="15">
        <v>634.90909090909088</v>
      </c>
      <c r="H60" s="15">
        <v>3.3927954545454551</v>
      </c>
      <c r="I60" s="15">
        <v>11.384659090909091</v>
      </c>
      <c r="J60" s="15">
        <v>3.6321363636363628</v>
      </c>
      <c r="K60" s="15">
        <v>6.4417272727272747</v>
      </c>
      <c r="L60" s="15">
        <v>1.476113636363636</v>
      </c>
      <c r="M60" s="15">
        <v>3.799590909090909</v>
      </c>
      <c r="N60" s="15">
        <v>29.218031818181817</v>
      </c>
      <c r="O60" s="15">
        <v>203.78272727272733</v>
      </c>
      <c r="P60" s="15">
        <v>8.2768000000000015</v>
      </c>
      <c r="Q60" s="15">
        <v>25.932999999999996</v>
      </c>
      <c r="R60" s="15">
        <v>9243.954545454546</v>
      </c>
      <c r="S60" s="15">
        <v>46.264090909090903</v>
      </c>
      <c r="T60" s="15">
        <v>88.875909090909104</v>
      </c>
      <c r="U60" s="15" t="e">
        <v>#DIV/0!</v>
      </c>
      <c r="V60" s="15" t="e">
        <v>#DIV/0!</v>
      </c>
      <c r="W60" s="15">
        <v>215.36545454545455</v>
      </c>
    </row>
    <row r="61" spans="1:23">
      <c r="A61" s="13">
        <v>38231</v>
      </c>
      <c r="B61" s="14">
        <f t="shared" si="0"/>
        <v>2004</v>
      </c>
      <c r="C61" s="14">
        <f t="shared" si="1"/>
        <v>9</v>
      </c>
      <c r="D61" s="15">
        <v>2556.1954545454541</v>
      </c>
      <c r="E61" s="15">
        <v>2.9928636363636367</v>
      </c>
      <c r="F61" s="15">
        <v>2.889886363636363</v>
      </c>
      <c r="G61" s="15">
        <v>614.86363636363637</v>
      </c>
      <c r="H61" s="15">
        <v>3.3567818181818181</v>
      </c>
      <c r="I61" s="15">
        <v>11.48075</v>
      </c>
      <c r="J61" s="15">
        <v>3.5729590909090905</v>
      </c>
      <c r="K61" s="15">
        <v>6.5082727272727281</v>
      </c>
      <c r="L61" s="15">
        <v>1.5014090909090909</v>
      </c>
      <c r="M61" s="15">
        <v>3.799736363636363</v>
      </c>
      <c r="N61" s="15">
        <v>29.214450000000003</v>
      </c>
      <c r="O61" s="15">
        <v>201.95772727272725</v>
      </c>
      <c r="P61" s="15">
        <v>8.2766500000000018</v>
      </c>
      <c r="Q61" s="15">
        <v>25.829772727272726</v>
      </c>
      <c r="R61" s="15">
        <v>9174.5</v>
      </c>
      <c r="S61" s="15">
        <v>45.998181818181806</v>
      </c>
      <c r="T61" s="15">
        <v>88.655454545454532</v>
      </c>
      <c r="U61" s="15" t="e">
        <v>#DIV/0!</v>
      </c>
      <c r="V61" s="15" t="e">
        <v>#DIV/0!</v>
      </c>
      <c r="W61" s="15">
        <v>225.16590909090908</v>
      </c>
    </row>
    <row r="62" spans="1:23">
      <c r="A62" s="13">
        <v>38261</v>
      </c>
      <c r="B62" s="14">
        <f t="shared" si="0"/>
        <v>2004</v>
      </c>
      <c r="C62" s="14">
        <f t="shared" si="1"/>
        <v>10</v>
      </c>
      <c r="D62" s="15">
        <v>2573.042857142857</v>
      </c>
      <c r="E62" s="15">
        <v>2.9684285714285714</v>
      </c>
      <c r="F62" s="15">
        <v>2.8506071428571436</v>
      </c>
      <c r="G62" s="15">
        <v>606.60714285714289</v>
      </c>
      <c r="H62" s="15">
        <v>3.3217619047619049</v>
      </c>
      <c r="I62" s="15">
        <v>11.390595238095241</v>
      </c>
      <c r="J62" s="15">
        <v>3.4512047619047612</v>
      </c>
      <c r="K62" s="15">
        <v>6.3552523809523809</v>
      </c>
      <c r="L62" s="15">
        <v>1.4863333333333333</v>
      </c>
      <c r="M62" s="15">
        <v>3.7995571428571431</v>
      </c>
      <c r="N62" s="15">
        <v>29.048414285714287</v>
      </c>
      <c r="O62" s="15">
        <v>196.82952380952381</v>
      </c>
      <c r="P62" s="15">
        <v>8.2765380952380951</v>
      </c>
      <c r="Q62" s="15">
        <v>25.158523809523807</v>
      </c>
      <c r="R62" s="15">
        <v>9094.0476190476184</v>
      </c>
      <c r="S62" s="15">
        <v>45.705238095238094</v>
      </c>
      <c r="T62" s="15">
        <v>86.878095238095227</v>
      </c>
      <c r="U62" s="15" t="e">
        <v>#DIV/0!</v>
      </c>
      <c r="V62" s="15" t="e">
        <v>#DIV/0!</v>
      </c>
      <c r="W62" s="15">
        <v>232.85523809523806</v>
      </c>
    </row>
    <row r="63" spans="1:23">
      <c r="A63" s="13">
        <v>38292</v>
      </c>
      <c r="B63" s="14">
        <f t="shared" si="0"/>
        <v>2004</v>
      </c>
      <c r="C63" s="14">
        <f t="shared" si="1"/>
        <v>11</v>
      </c>
      <c r="D63" s="15">
        <v>2525.1136363636365</v>
      </c>
      <c r="E63" s="15">
        <v>2.9532045454545441</v>
      </c>
      <c r="F63" s="15">
        <v>2.7888636363636365</v>
      </c>
      <c r="G63" s="15">
        <v>595.89090909090908</v>
      </c>
      <c r="H63" s="15">
        <v>3.3092272727272727</v>
      </c>
      <c r="I63" s="15">
        <v>11.361227272727271</v>
      </c>
      <c r="J63" s="15">
        <v>3.2677499999999999</v>
      </c>
      <c r="K63" s="15">
        <v>6.0128545454545455</v>
      </c>
      <c r="L63" s="15">
        <v>1.4469545454545454</v>
      </c>
      <c r="M63" s="15">
        <v>3.7995000000000001</v>
      </c>
      <c r="N63" s="15">
        <v>28.561559090909086</v>
      </c>
      <c r="O63" s="15">
        <v>188.41909090909087</v>
      </c>
      <c r="P63" s="15">
        <v>8.2765000000000004</v>
      </c>
      <c r="Q63" s="15">
        <v>24.042909090909088</v>
      </c>
      <c r="R63" s="15">
        <v>9005.363636363636</v>
      </c>
      <c r="S63" s="15">
        <v>45.015454545454546</v>
      </c>
      <c r="T63" s="15">
        <v>83.598181818181828</v>
      </c>
      <c r="U63" s="15" t="e">
        <v>#DIV/0!</v>
      </c>
      <c r="V63" s="15" t="e">
        <v>#DIV/0!</v>
      </c>
      <c r="W63" s="15">
        <v>247.84818181818181</v>
      </c>
    </row>
    <row r="64" spans="1:23">
      <c r="A64" s="13">
        <v>38322</v>
      </c>
      <c r="B64" s="14">
        <f t="shared" si="0"/>
        <v>2004</v>
      </c>
      <c r="C64" s="14">
        <f t="shared" si="1"/>
        <v>12</v>
      </c>
      <c r="D64" s="15">
        <v>2400.8608695652174</v>
      </c>
      <c r="E64" s="15">
        <v>2.9686086956521742</v>
      </c>
      <c r="F64" s="15">
        <v>2.7147673913043473</v>
      </c>
      <c r="G64" s="15">
        <v>573.35652173913036</v>
      </c>
      <c r="H64" s="15">
        <v>3.2813478260869569</v>
      </c>
      <c r="I64" s="15">
        <v>11.191539130434785</v>
      </c>
      <c r="J64" s="15">
        <v>3.0795086956521738</v>
      </c>
      <c r="K64" s="15">
        <v>5.6975695652173917</v>
      </c>
      <c r="L64" s="15">
        <v>1.3913043478260867</v>
      </c>
      <c r="M64" s="15">
        <v>3.7994999999999997</v>
      </c>
      <c r="N64" s="15">
        <v>27.891960869565221</v>
      </c>
      <c r="O64" s="15">
        <v>182.99826086956523</v>
      </c>
      <c r="P64" s="15">
        <v>8.2765000000000004</v>
      </c>
      <c r="Q64" s="15">
        <v>22.821478260869565</v>
      </c>
      <c r="R64" s="15">
        <v>9220.826086956522</v>
      </c>
      <c r="S64" s="15">
        <v>43.818695652173908</v>
      </c>
      <c r="T64" s="15">
        <v>81.569130434782608</v>
      </c>
      <c r="U64" s="15" t="e">
        <v>#DIV/0!</v>
      </c>
      <c r="V64" s="15" t="e">
        <v>#DIV/0!</v>
      </c>
      <c r="W64" s="15">
        <v>255.75565217391309</v>
      </c>
    </row>
    <row r="65" spans="1:23">
      <c r="A65" s="13">
        <v>38353</v>
      </c>
      <c r="B65" s="14">
        <f t="shared" si="0"/>
        <v>2005</v>
      </c>
      <c r="C65" s="14">
        <f t="shared" si="1"/>
        <v>1</v>
      </c>
      <c r="D65" s="15">
        <v>2362.9166666666665</v>
      </c>
      <c r="E65" s="15">
        <v>2.942738095238095</v>
      </c>
      <c r="F65" s="15">
        <v>2.6922952380952379</v>
      </c>
      <c r="G65" s="15">
        <v>575.88571428571436</v>
      </c>
      <c r="H65" s="15">
        <v>3.2678190476190476</v>
      </c>
      <c r="I65" s="15">
        <v>11.255976190476192</v>
      </c>
      <c r="J65" s="15">
        <v>3.1059761904761909</v>
      </c>
      <c r="K65" s="15">
        <v>5.9635523809523807</v>
      </c>
      <c r="L65" s="15">
        <v>1.3516666666666663</v>
      </c>
      <c r="M65" s="15">
        <v>3.7995000000000001</v>
      </c>
      <c r="N65" s="15">
        <v>27.951404761904762</v>
      </c>
      <c r="O65" s="15">
        <v>187.76142857142861</v>
      </c>
      <c r="P65" s="15">
        <v>8.2765000000000004</v>
      </c>
      <c r="Q65" s="15">
        <v>23.095476190476194</v>
      </c>
      <c r="R65" s="15">
        <v>9197.3333333333339</v>
      </c>
      <c r="S65" s="15">
        <v>43.615714285714283</v>
      </c>
      <c r="T65" s="15">
        <v>83.111904761904754</v>
      </c>
      <c r="U65" s="15" t="e">
        <v>#DIV/0!</v>
      </c>
      <c r="V65" s="15" t="e">
        <v>#DIV/0!</v>
      </c>
      <c r="W65" s="15">
        <v>259.4561904761905</v>
      </c>
    </row>
    <row r="66" spans="1:23">
      <c r="A66" s="13">
        <v>38384</v>
      </c>
      <c r="B66" s="14">
        <f t="shared" si="0"/>
        <v>2005</v>
      </c>
      <c r="C66" s="14">
        <f t="shared" si="1"/>
        <v>2</v>
      </c>
      <c r="D66" s="15">
        <v>2336.4049999999997</v>
      </c>
      <c r="E66" s="15">
        <v>2.9157600000000001</v>
      </c>
      <c r="F66" s="15">
        <v>2.5983800000000001</v>
      </c>
      <c r="G66" s="15">
        <v>572.81000000000017</v>
      </c>
      <c r="H66" s="15">
        <v>3.2580999999999998</v>
      </c>
      <c r="I66" s="15">
        <v>11.130224999999999</v>
      </c>
      <c r="J66" s="15">
        <v>3.0548899999999999</v>
      </c>
      <c r="K66" s="15">
        <v>5.9838599999999991</v>
      </c>
      <c r="L66" s="15">
        <v>1.311145</v>
      </c>
      <c r="M66" s="15">
        <v>3.7995000000000005</v>
      </c>
      <c r="N66" s="15">
        <v>27.953084999999998</v>
      </c>
      <c r="O66" s="15">
        <v>186.90600000000001</v>
      </c>
      <c r="P66" s="15">
        <v>8.2765000000000004</v>
      </c>
      <c r="Q66" s="15">
        <v>22.988499999999998</v>
      </c>
      <c r="R66" s="15">
        <v>9240.6</v>
      </c>
      <c r="S66" s="15">
        <v>43.584000000000003</v>
      </c>
      <c r="T66" s="15">
        <v>83.723500000000016</v>
      </c>
      <c r="U66" s="15" t="e">
        <v>#DIV/0!</v>
      </c>
      <c r="V66" s="15" t="e">
        <v>#DIV/0!</v>
      </c>
      <c r="W66" s="15">
        <v>271.09149999999994</v>
      </c>
    </row>
    <row r="67" spans="1:23">
      <c r="A67" s="13">
        <v>38412</v>
      </c>
      <c r="B67" s="14">
        <f t="shared" si="0"/>
        <v>2005</v>
      </c>
      <c r="C67" s="14">
        <f t="shared" si="1"/>
        <v>3</v>
      </c>
      <c r="D67" s="15">
        <v>2359.1960869565214</v>
      </c>
      <c r="E67" s="15">
        <v>2.9231608695652178</v>
      </c>
      <c r="F67" s="15">
        <v>2.7082217391304355</v>
      </c>
      <c r="G67" s="15">
        <v>587.43478260869563</v>
      </c>
      <c r="H67" s="15">
        <v>3.258413043478261</v>
      </c>
      <c r="I67" s="15">
        <v>11.157513043478263</v>
      </c>
      <c r="J67" s="15">
        <v>3.0542608695652169</v>
      </c>
      <c r="K67" s="15">
        <v>6.026026086956521</v>
      </c>
      <c r="L67" s="15">
        <v>1.3124782608695653</v>
      </c>
      <c r="M67" s="15">
        <v>3.7994999999999997</v>
      </c>
      <c r="N67" s="15">
        <v>27.637265217391306</v>
      </c>
      <c r="O67" s="15">
        <v>185.77739130434784</v>
      </c>
      <c r="P67" s="15">
        <v>8.2765000000000004</v>
      </c>
      <c r="Q67" s="15">
        <v>22.596565217391305</v>
      </c>
      <c r="R67" s="15">
        <v>9375.391304347826</v>
      </c>
      <c r="S67" s="15">
        <v>43.572173913043464</v>
      </c>
      <c r="T67" s="15">
        <v>82.892608695652171</v>
      </c>
      <c r="U67" s="15" t="e">
        <v>#DIV/0!</v>
      </c>
      <c r="V67" s="15" t="e">
        <v>#DIV/0!</v>
      </c>
      <c r="W67" s="15">
        <v>274.28869565217389</v>
      </c>
    </row>
    <row r="68" spans="1:23">
      <c r="A68" s="13">
        <v>38443</v>
      </c>
      <c r="B68" s="14">
        <f t="shared" si="0"/>
        <v>2005</v>
      </c>
      <c r="C68" s="14">
        <f t="shared" si="1"/>
        <v>4</v>
      </c>
      <c r="D68" s="15">
        <v>2348.6285714285714</v>
      </c>
      <c r="E68" s="15">
        <v>2.8987619047619044</v>
      </c>
      <c r="F68" s="15">
        <v>2.5753285714285719</v>
      </c>
      <c r="G68" s="15">
        <v>580.29047619047617</v>
      </c>
      <c r="H68" s="15">
        <v>3.2574047619047621</v>
      </c>
      <c r="I68" s="15">
        <v>11.111995238095236</v>
      </c>
      <c r="J68" s="15">
        <v>3.2100714285714287</v>
      </c>
      <c r="K68" s="15">
        <v>6.1303285714285707</v>
      </c>
      <c r="L68" s="15">
        <v>1.3605476190476189</v>
      </c>
      <c r="M68" s="15">
        <v>3.7995000000000001</v>
      </c>
      <c r="N68" s="15">
        <v>27.796971428571428</v>
      </c>
      <c r="O68" s="15">
        <v>191.47714285714287</v>
      </c>
      <c r="P68" s="15">
        <v>8.2765000000000004</v>
      </c>
      <c r="Q68" s="15">
        <v>23.275761904761907</v>
      </c>
      <c r="R68" s="15">
        <v>9547.9523809523816</v>
      </c>
      <c r="S68" s="15">
        <v>43.644761904761907</v>
      </c>
      <c r="T68" s="15">
        <v>84.267142857142858</v>
      </c>
      <c r="U68" s="15" t="e">
        <v>#DIV/0!</v>
      </c>
      <c r="V68" s="15" t="e">
        <v>#DIV/0!</v>
      </c>
      <c r="W68" s="15">
        <v>264.64809523809521</v>
      </c>
    </row>
    <row r="69" spans="1:23">
      <c r="A69" s="13">
        <v>38473</v>
      </c>
      <c r="B69" s="14">
        <f t="shared" ref="B69:B132" si="2">+YEAR(A69)</f>
        <v>2005</v>
      </c>
      <c r="C69" s="14">
        <f t="shared" ref="C69:C132" si="3">+MONTH(A69)</f>
        <v>5</v>
      </c>
      <c r="D69" s="15">
        <v>2337.2004545454542</v>
      </c>
      <c r="E69" s="15">
        <v>2.8882272727272724</v>
      </c>
      <c r="F69" s="15">
        <v>2.4458863636363635</v>
      </c>
      <c r="G69" s="15">
        <v>578.42727272727257</v>
      </c>
      <c r="H69" s="15">
        <v>3.2543590909090909</v>
      </c>
      <c r="I69" s="15">
        <v>10.960272727272731</v>
      </c>
      <c r="J69" s="15">
        <v>3.2899454545454545</v>
      </c>
      <c r="K69" s="15">
        <v>6.3257136363636359</v>
      </c>
      <c r="L69" s="15">
        <v>1.3675909090909093</v>
      </c>
      <c r="M69" s="15">
        <v>3.7995409090909105</v>
      </c>
      <c r="N69" s="15">
        <v>27.947613636363641</v>
      </c>
      <c r="O69" s="15">
        <v>198.33999999999997</v>
      </c>
      <c r="P69" s="15">
        <v>8.2765000000000004</v>
      </c>
      <c r="Q69" s="15">
        <v>23.815681818181815</v>
      </c>
      <c r="R69" s="15">
        <v>9471.454545454546</v>
      </c>
      <c r="S69" s="15">
        <v>43.447727272727263</v>
      </c>
      <c r="T69" s="15">
        <v>85.664090909090902</v>
      </c>
      <c r="U69" s="15" t="e">
        <v>#DIV/0!</v>
      </c>
      <c r="V69" s="15" t="e">
        <v>#DIV/0!</v>
      </c>
      <c r="W69" s="15">
        <v>263.62318181818188</v>
      </c>
    </row>
    <row r="70" spans="1:23">
      <c r="A70" s="13">
        <v>38504</v>
      </c>
      <c r="B70" s="14">
        <f t="shared" si="2"/>
        <v>2005</v>
      </c>
      <c r="C70" s="14">
        <f t="shared" si="3"/>
        <v>6</v>
      </c>
      <c r="D70" s="15">
        <v>2330</v>
      </c>
      <c r="E70" s="15">
        <v>2.8812499999999996</v>
      </c>
      <c r="F70" s="15">
        <v>2.4111090909090906</v>
      </c>
      <c r="G70" s="15">
        <v>584.87272727272727</v>
      </c>
      <c r="H70" s="15">
        <v>3.2522500000000005</v>
      </c>
      <c r="I70" s="15">
        <v>10.810477272727274</v>
      </c>
      <c r="J70" s="15">
        <v>3.3332545454545452</v>
      </c>
      <c r="K70" s="15">
        <v>6.7260909090909085</v>
      </c>
      <c r="L70" s="15">
        <v>1.3568409090909095</v>
      </c>
      <c r="M70" s="15">
        <v>3.7995000000000001</v>
      </c>
      <c r="N70" s="15">
        <v>28.515995454545465</v>
      </c>
      <c r="O70" s="15">
        <v>204.46454545454546</v>
      </c>
      <c r="P70" s="15">
        <v>8.2765000000000004</v>
      </c>
      <c r="Q70" s="15">
        <v>24.691272727272732</v>
      </c>
      <c r="R70" s="15">
        <v>9620.7272727272721</v>
      </c>
      <c r="S70" s="15">
        <v>43.51727272727274</v>
      </c>
      <c r="T70" s="15">
        <v>88.442272727272723</v>
      </c>
      <c r="U70" s="15" t="e">
        <v>#DIV/0!</v>
      </c>
      <c r="V70" s="15" t="e">
        <v>#DIV/0!</v>
      </c>
      <c r="W70" s="15">
        <v>273.36954545454546</v>
      </c>
    </row>
    <row r="71" spans="1:23">
      <c r="A71" s="13">
        <v>38534</v>
      </c>
      <c r="B71" s="14">
        <f t="shared" si="2"/>
        <v>2005</v>
      </c>
      <c r="C71" s="14">
        <f t="shared" si="3"/>
        <v>7</v>
      </c>
      <c r="D71" s="15">
        <v>2321.4428571428571</v>
      </c>
      <c r="E71" s="15">
        <v>2.8673809523809521</v>
      </c>
      <c r="F71" s="15">
        <v>2.3736428571428569</v>
      </c>
      <c r="G71" s="15">
        <v>574.59999999999991</v>
      </c>
      <c r="H71" s="15">
        <v>3.2516666666666674</v>
      </c>
      <c r="I71" s="15">
        <v>10.676514285714287</v>
      </c>
      <c r="J71" s="15">
        <v>3.3966238095238093</v>
      </c>
      <c r="K71" s="15">
        <v>6.67617142857143</v>
      </c>
      <c r="L71" s="15">
        <v>1.3344476190476193</v>
      </c>
      <c r="M71" s="15">
        <v>3.7867380952380953</v>
      </c>
      <c r="N71" s="15">
        <v>28.691452380952381</v>
      </c>
      <c r="O71" s="15">
        <v>204.20333333333335</v>
      </c>
      <c r="P71" s="15">
        <v>8.2209476190476192</v>
      </c>
      <c r="Q71" s="15">
        <v>25.032761904761905</v>
      </c>
      <c r="R71" s="15">
        <v>9796.7619047619046</v>
      </c>
      <c r="S71" s="15">
        <v>43.458095238095247</v>
      </c>
      <c r="T71" s="15">
        <v>89.696666666666644</v>
      </c>
      <c r="U71" s="15" t="e">
        <v>#DIV/0!</v>
      </c>
      <c r="V71" s="15" t="e">
        <v>#DIV/0!</v>
      </c>
      <c r="W71" s="15">
        <v>278.71380952380957</v>
      </c>
    </row>
    <row r="72" spans="1:23">
      <c r="A72" s="13">
        <v>38565</v>
      </c>
      <c r="B72" s="14">
        <f t="shared" si="2"/>
        <v>2005</v>
      </c>
      <c r="C72" s="14">
        <f t="shared" si="3"/>
        <v>8</v>
      </c>
      <c r="D72" s="15">
        <v>2304.6239130434783</v>
      </c>
      <c r="E72" s="15">
        <v>2.8862608695652168</v>
      </c>
      <c r="F72" s="15">
        <v>2.3598978260869563</v>
      </c>
      <c r="G72" s="15">
        <v>545.15</v>
      </c>
      <c r="H72" s="15">
        <v>3.2574130434782602</v>
      </c>
      <c r="I72" s="15">
        <v>10.688939130434784</v>
      </c>
      <c r="J72" s="15">
        <v>3.2839478260869566</v>
      </c>
      <c r="K72" s="15">
        <v>6.4487043478260873</v>
      </c>
      <c r="L72" s="15">
        <v>1.3428695652173912</v>
      </c>
      <c r="M72" s="15">
        <v>3.7589434782608704</v>
      </c>
      <c r="N72" s="15">
        <v>28.470130434782604</v>
      </c>
      <c r="O72" s="15">
        <v>198.4682608695652</v>
      </c>
      <c r="P72" s="15">
        <v>8.1016782608695639</v>
      </c>
      <c r="Q72" s="15">
        <v>24.018913043478264</v>
      </c>
      <c r="R72" s="15">
        <v>9974.2608695652179</v>
      </c>
      <c r="S72" s="15">
        <v>43.549565217391311</v>
      </c>
      <c r="T72" s="15">
        <v>87.940869565217383</v>
      </c>
      <c r="U72" s="15" t="e">
        <v>#DIV/0!</v>
      </c>
      <c r="V72" s="15" t="e">
        <v>#DIV/0!</v>
      </c>
      <c r="W72" s="15">
        <v>288.37086956521745</v>
      </c>
    </row>
    <row r="73" spans="1:23">
      <c r="A73" s="13">
        <v>38596</v>
      </c>
      <c r="B73" s="14">
        <f t="shared" si="2"/>
        <v>2005</v>
      </c>
      <c r="C73" s="14">
        <f t="shared" si="3"/>
        <v>9</v>
      </c>
      <c r="D73" s="15">
        <v>2292.75</v>
      </c>
      <c r="E73" s="15">
        <v>2.9099999999999997</v>
      </c>
      <c r="F73" s="15">
        <v>2.2914272727272724</v>
      </c>
      <c r="G73" s="15">
        <v>535.5886363636364</v>
      </c>
      <c r="H73" s="15">
        <v>3.3057045454545446</v>
      </c>
      <c r="I73" s="15">
        <v>10.779068181818182</v>
      </c>
      <c r="J73" s="15">
        <v>3.1987090909090909</v>
      </c>
      <c r="K73" s="15">
        <v>6.3310772727272715</v>
      </c>
      <c r="L73" s="15">
        <v>1.3405454545454543</v>
      </c>
      <c r="M73" s="15">
        <v>3.7681590909090903</v>
      </c>
      <c r="N73" s="15">
        <v>28.377327272727268</v>
      </c>
      <c r="O73" s="15">
        <v>200.76772727272729</v>
      </c>
      <c r="P73" s="15">
        <v>8.0772090909090917</v>
      </c>
      <c r="Q73" s="15">
        <v>23.92704545454545</v>
      </c>
      <c r="R73" s="15">
        <v>10221.363636363636</v>
      </c>
      <c r="S73" s="15">
        <v>43.848181818181828</v>
      </c>
      <c r="T73" s="15">
        <v>87.999090909090896</v>
      </c>
      <c r="U73" s="15" t="e">
        <v>#DIV/0!</v>
      </c>
      <c r="V73" s="15" t="e">
        <v>#DIV/0!</v>
      </c>
      <c r="W73" s="15">
        <v>291.98727272727268</v>
      </c>
    </row>
    <row r="74" spans="1:23">
      <c r="A74" s="13">
        <v>38626</v>
      </c>
      <c r="B74" s="14">
        <f t="shared" si="2"/>
        <v>2005</v>
      </c>
      <c r="C74" s="14">
        <f t="shared" si="3"/>
        <v>10</v>
      </c>
      <c r="D74" s="15">
        <v>2291.5238095238096</v>
      </c>
      <c r="E74" s="15">
        <v>2.9649999999999999</v>
      </c>
      <c r="F74" s="15">
        <v>2.2553666666666672</v>
      </c>
      <c r="G74" s="15">
        <v>535.98809523809518</v>
      </c>
      <c r="H74" s="15">
        <v>3.3798333333333326</v>
      </c>
      <c r="I74" s="15">
        <v>10.834433333333333</v>
      </c>
      <c r="J74" s="15">
        <v>3.2572999999999999</v>
      </c>
      <c r="K74" s="15">
        <v>6.5621380952380965</v>
      </c>
      <c r="L74" s="15">
        <v>1.3556190476190477</v>
      </c>
      <c r="M74" s="15">
        <v>3.7724285714285717</v>
      </c>
      <c r="N74" s="15">
        <v>28.555580952380947</v>
      </c>
      <c r="O74" s="15">
        <v>208.93857142857144</v>
      </c>
      <c r="P74" s="15">
        <v>8.0732333333333344</v>
      </c>
      <c r="Q74" s="15">
        <v>24.651476190476192</v>
      </c>
      <c r="R74" s="15">
        <v>10072.428571428571</v>
      </c>
      <c r="S74" s="15">
        <v>44.754285714285707</v>
      </c>
      <c r="T74" s="15">
        <v>89.721904761904753</v>
      </c>
      <c r="U74" s="15" t="e">
        <v>#DIV/0!</v>
      </c>
      <c r="V74" s="15" t="e">
        <v>#DIV/0!</v>
      </c>
      <c r="W74" s="15">
        <v>283.59809523809525</v>
      </c>
    </row>
    <row r="75" spans="1:23">
      <c r="A75" s="13">
        <v>38657</v>
      </c>
      <c r="B75" s="14">
        <f t="shared" si="2"/>
        <v>2005</v>
      </c>
      <c r="C75" s="14">
        <f t="shared" si="3"/>
        <v>11</v>
      </c>
      <c r="D75" s="15">
        <v>2279.5454545454545</v>
      </c>
      <c r="E75" s="15">
        <v>2.962718181818182</v>
      </c>
      <c r="F75" s="15">
        <v>2.2087045454545451</v>
      </c>
      <c r="G75" s="15">
        <v>528.94090909090892</v>
      </c>
      <c r="H75" s="15">
        <v>3.3760681818181824</v>
      </c>
      <c r="I75" s="15">
        <v>10.660299999999999</v>
      </c>
      <c r="J75" s="15">
        <v>3.363895454545454</v>
      </c>
      <c r="K75" s="15">
        <v>6.6311136363636365</v>
      </c>
      <c r="L75" s="15">
        <v>1.3567409090909093</v>
      </c>
      <c r="M75" s="15">
        <v>3.7776818181818181</v>
      </c>
      <c r="N75" s="15">
        <v>28.776295454545451</v>
      </c>
      <c r="O75" s="15">
        <v>212.74818181818182</v>
      </c>
      <c r="P75" s="15">
        <v>8.0780590909090915</v>
      </c>
      <c r="Q75" s="15">
        <v>24.78618181818182</v>
      </c>
      <c r="R75" s="15">
        <v>10021.681818181818</v>
      </c>
      <c r="S75" s="15">
        <v>45.623181818181827</v>
      </c>
      <c r="T75" s="15">
        <v>91.492727272727265</v>
      </c>
      <c r="U75" s="15" t="e">
        <v>#DIV/0!</v>
      </c>
      <c r="V75" s="15" t="e">
        <v>#DIV/0!</v>
      </c>
      <c r="W75" s="15">
        <v>288.19863636363641</v>
      </c>
    </row>
    <row r="76" spans="1:23">
      <c r="A76" s="13">
        <v>38687</v>
      </c>
      <c r="B76" s="14">
        <f t="shared" si="2"/>
        <v>2005</v>
      </c>
      <c r="C76" s="14">
        <f t="shared" si="3"/>
        <v>12</v>
      </c>
      <c r="D76" s="15">
        <v>2278.9690909090914</v>
      </c>
      <c r="E76" s="15">
        <v>3.0123681818181822</v>
      </c>
      <c r="F76" s="15">
        <v>2.2837818181818181</v>
      </c>
      <c r="G76" s="15">
        <v>513.72727272727252</v>
      </c>
      <c r="H76" s="15">
        <v>3.4208409090909098</v>
      </c>
      <c r="I76" s="15">
        <v>10.626513636363637</v>
      </c>
      <c r="J76" s="15">
        <v>3.2434454545454532</v>
      </c>
      <c r="K76" s="15">
        <v>6.3367272727272734</v>
      </c>
      <c r="L76" s="15">
        <v>1.350427272727273</v>
      </c>
      <c r="M76" s="15">
        <v>3.7777454545454545</v>
      </c>
      <c r="N76" s="15">
        <v>28.797159090909087</v>
      </c>
      <c r="O76" s="15">
        <v>212.63318181818184</v>
      </c>
      <c r="P76" s="15">
        <v>8.0732090909090903</v>
      </c>
      <c r="Q76" s="15">
        <v>24.424954545454543</v>
      </c>
      <c r="R76" s="15">
        <v>9836.136363636364</v>
      </c>
      <c r="S76" s="15">
        <v>45.533636363636361</v>
      </c>
      <c r="T76" s="15">
        <v>90.912727272727281</v>
      </c>
      <c r="U76" s="15" t="e">
        <v>#DIV/0!</v>
      </c>
      <c r="V76" s="15" t="e">
        <v>#DIV/0!</v>
      </c>
      <c r="W76" s="15">
        <v>301.92499999999995</v>
      </c>
    </row>
    <row r="77" spans="1:23">
      <c r="A77" s="13">
        <v>38718</v>
      </c>
      <c r="B77" s="14">
        <f t="shared" si="2"/>
        <v>2006</v>
      </c>
      <c r="C77" s="14">
        <f t="shared" si="3"/>
        <v>1</v>
      </c>
      <c r="D77" s="15">
        <v>2271.9709090909096</v>
      </c>
      <c r="E77" s="15">
        <v>3.0461045454545457</v>
      </c>
      <c r="F77" s="15">
        <v>2.2675999999999998</v>
      </c>
      <c r="G77" s="15">
        <v>525.14090909090908</v>
      </c>
      <c r="H77" s="15">
        <v>3.390345454545455</v>
      </c>
      <c r="I77" s="15">
        <v>10.548331818181817</v>
      </c>
      <c r="J77" s="15">
        <v>3.1511045454545443</v>
      </c>
      <c r="K77" s="15">
        <v>6.054286363636364</v>
      </c>
      <c r="L77" s="15">
        <v>1.3319727272727275</v>
      </c>
      <c r="M77" s="15">
        <v>3.751736363636363</v>
      </c>
      <c r="N77" s="15">
        <v>28.344449999999995</v>
      </c>
      <c r="O77" s="15">
        <v>206.7313636363636</v>
      </c>
      <c r="P77" s="15">
        <v>8.063981818181821</v>
      </c>
      <c r="Q77" s="15">
        <v>23.657090909090911</v>
      </c>
      <c r="R77" s="15">
        <v>9466.363636363636</v>
      </c>
      <c r="S77" s="15">
        <v>44.228181818181817</v>
      </c>
      <c r="T77" s="15">
        <v>89.121818181818185</v>
      </c>
      <c r="U77" s="15" t="e">
        <v>#DIV/0!</v>
      </c>
      <c r="V77" s="15" t="e">
        <v>#DIV/0!</v>
      </c>
      <c r="W77" s="15">
        <v>320.67227272727274</v>
      </c>
    </row>
    <row r="78" spans="1:23">
      <c r="A78" s="13">
        <v>38749</v>
      </c>
      <c r="B78" s="14">
        <f t="shared" si="2"/>
        <v>2006</v>
      </c>
      <c r="C78" s="14">
        <f t="shared" si="3"/>
        <v>2</v>
      </c>
      <c r="D78" s="15">
        <v>2253.87</v>
      </c>
      <c r="E78" s="15">
        <v>3.0685999999999991</v>
      </c>
      <c r="F78" s="15">
        <v>2.1576149999999998</v>
      </c>
      <c r="G78" s="15">
        <v>525.01400000000001</v>
      </c>
      <c r="H78" s="15">
        <v>3.2875249999999987</v>
      </c>
      <c r="I78" s="15">
        <v>10.486909999999998</v>
      </c>
      <c r="J78" s="15">
        <v>3.174855</v>
      </c>
      <c r="K78" s="15">
        <v>6.0867850000000008</v>
      </c>
      <c r="L78" s="15">
        <v>1.3239100000000001</v>
      </c>
      <c r="M78" s="15">
        <v>3.7254750000000003</v>
      </c>
      <c r="N78" s="15">
        <v>28.195645000000003</v>
      </c>
      <c r="O78" s="15">
        <v>210.59949999999998</v>
      </c>
      <c r="P78" s="15">
        <v>8.0497949999999996</v>
      </c>
      <c r="Q78" s="15">
        <v>23.785399999999992</v>
      </c>
      <c r="R78" s="15">
        <v>9244.75</v>
      </c>
      <c r="S78" s="15">
        <v>44.222499999999989</v>
      </c>
      <c r="T78" s="15">
        <v>90.36699999999999</v>
      </c>
      <c r="U78" s="15" t="e">
        <v>#DIV/0!</v>
      </c>
      <c r="V78" s="15" t="e">
        <v>#DIV/0!</v>
      </c>
      <c r="W78" s="15">
        <v>323.70500000000004</v>
      </c>
    </row>
    <row r="79" spans="1:23">
      <c r="A79" s="13">
        <v>38777</v>
      </c>
      <c r="B79" s="14">
        <f t="shared" si="2"/>
        <v>2006</v>
      </c>
      <c r="C79" s="14">
        <f t="shared" si="3"/>
        <v>3</v>
      </c>
      <c r="D79" s="15">
        <v>2264.2999999999997</v>
      </c>
      <c r="E79" s="15">
        <v>3.0755999999999992</v>
      </c>
      <c r="F79" s="15">
        <v>2.1512043478260869</v>
      </c>
      <c r="G79" s="15">
        <v>529.17478260869564</v>
      </c>
      <c r="H79" s="15">
        <v>3.3390652173913051</v>
      </c>
      <c r="I79" s="15">
        <v>10.755234782608696</v>
      </c>
      <c r="J79" s="15">
        <v>3.2242521739130439</v>
      </c>
      <c r="K79" s="15">
        <v>6.2229347826086956</v>
      </c>
      <c r="L79" s="15">
        <v>1.3346478260869565</v>
      </c>
      <c r="M79" s="15">
        <v>3.7025695652173911</v>
      </c>
      <c r="N79" s="15">
        <v>27.859500000000004</v>
      </c>
      <c r="O79" s="15">
        <v>216.62521739130432</v>
      </c>
      <c r="P79" s="15">
        <v>8.0328869565217378</v>
      </c>
      <c r="Q79" s="15">
        <v>23.785217391304347</v>
      </c>
      <c r="R79" s="15">
        <v>9144.6956521739139</v>
      </c>
      <c r="S79" s="15">
        <v>44.346086956521738</v>
      </c>
      <c r="T79" s="15">
        <v>89.966956521739135</v>
      </c>
      <c r="U79" s="15" t="e">
        <v>#DIV/0!</v>
      </c>
      <c r="V79" s="15" t="e">
        <v>#DIV/0!</v>
      </c>
      <c r="W79" s="15">
        <v>324.54347826086956</v>
      </c>
    </row>
    <row r="80" spans="1:23">
      <c r="A80" s="13">
        <v>38808</v>
      </c>
      <c r="B80" s="14">
        <f t="shared" si="2"/>
        <v>2006</v>
      </c>
      <c r="C80" s="14">
        <f t="shared" si="3"/>
        <v>4</v>
      </c>
      <c r="D80" s="15">
        <v>2338.6850000000004</v>
      </c>
      <c r="E80" s="15">
        <v>3.0656650000000001</v>
      </c>
      <c r="F80" s="15">
        <v>2.1264550000000004</v>
      </c>
      <c r="G80" s="15">
        <v>516.51599999999996</v>
      </c>
      <c r="H80" s="15">
        <v>3.3283249999999995</v>
      </c>
      <c r="I80" s="15">
        <v>11.04705</v>
      </c>
      <c r="J80" s="15">
        <v>3.1884600000000001</v>
      </c>
      <c r="K80" s="15">
        <v>6.0629349999999995</v>
      </c>
      <c r="L80" s="15">
        <v>1.3344499999999999</v>
      </c>
      <c r="M80" s="15">
        <v>3.6609249999999998</v>
      </c>
      <c r="N80" s="15">
        <v>27.546214999999997</v>
      </c>
      <c r="O80" s="15">
        <v>215.71149999999997</v>
      </c>
      <c r="P80" s="15">
        <v>8.0127500000000005</v>
      </c>
      <c r="Q80" s="15">
        <v>23.197049999999997</v>
      </c>
      <c r="R80" s="15">
        <v>8916.85</v>
      </c>
      <c r="S80" s="15">
        <v>44.820499999999996</v>
      </c>
      <c r="T80" s="15">
        <v>88.47</v>
      </c>
      <c r="U80" s="15" t="e">
        <v>#DIV/0!</v>
      </c>
      <c r="V80" s="15" t="e">
        <v>#DIV/0!</v>
      </c>
      <c r="W80" s="15">
        <v>347.17600000000004</v>
      </c>
    </row>
    <row r="81" spans="1:23">
      <c r="A81" s="13">
        <v>38838</v>
      </c>
      <c r="B81" s="14">
        <f t="shared" si="2"/>
        <v>2006</v>
      </c>
      <c r="C81" s="14">
        <f t="shared" si="3"/>
        <v>5</v>
      </c>
      <c r="D81" s="15">
        <v>2424.239130434783</v>
      </c>
      <c r="E81" s="15">
        <v>3.0553217391304357</v>
      </c>
      <c r="F81" s="15">
        <v>2.175017391304348</v>
      </c>
      <c r="G81" s="15">
        <v>521.32608695652164</v>
      </c>
      <c r="H81" s="15">
        <v>3.2778913043478259</v>
      </c>
      <c r="I81" s="15">
        <v>11.095000000000001</v>
      </c>
      <c r="J81" s="15">
        <v>3.0494347826086949</v>
      </c>
      <c r="K81" s="15">
        <v>6.3181782608695638</v>
      </c>
      <c r="L81" s="15">
        <v>1.4381739130434783</v>
      </c>
      <c r="M81" s="15">
        <v>3.6098478260869569</v>
      </c>
      <c r="N81" s="15">
        <v>27.043904347826089</v>
      </c>
      <c r="O81" s="15">
        <v>205.20043478260871</v>
      </c>
      <c r="P81" s="15">
        <v>8.0122956521739148</v>
      </c>
      <c r="Q81" s="15">
        <v>22.122652173913046</v>
      </c>
      <c r="R81" s="15">
        <v>9007.391304347826</v>
      </c>
      <c r="S81" s="15">
        <v>45.234782608695646</v>
      </c>
      <c r="T81" s="15">
        <v>84.874782608695654</v>
      </c>
      <c r="U81" s="15" t="e">
        <v>#DIV/0!</v>
      </c>
      <c r="V81" s="15" t="e">
        <v>#DIV/0!</v>
      </c>
      <c r="W81" s="15">
        <v>350.09521739130429</v>
      </c>
    </row>
    <row r="82" spans="1:23">
      <c r="A82" s="13">
        <v>38869</v>
      </c>
      <c r="B82" s="14">
        <f t="shared" si="2"/>
        <v>2006</v>
      </c>
      <c r="C82" s="14">
        <f t="shared" si="3"/>
        <v>6</v>
      </c>
      <c r="D82" s="15">
        <v>2550.7909090909093</v>
      </c>
      <c r="E82" s="15">
        <v>3.0798318181818178</v>
      </c>
      <c r="F82" s="15">
        <v>2.2450954545454547</v>
      </c>
      <c r="G82" s="15">
        <v>543.38545454545454</v>
      </c>
      <c r="H82" s="15">
        <v>3.2624999999999997</v>
      </c>
      <c r="I82" s="15">
        <v>11.388704545454546</v>
      </c>
      <c r="J82" s="15">
        <v>3.1801636363636359</v>
      </c>
      <c r="K82" s="15">
        <v>6.95695</v>
      </c>
      <c r="L82" s="15">
        <v>1.5996090909090908</v>
      </c>
      <c r="M82" s="15">
        <v>3.6630227272727272</v>
      </c>
      <c r="N82" s="15">
        <v>26.991386363636366</v>
      </c>
      <c r="O82" s="15">
        <v>214.66772727272729</v>
      </c>
      <c r="P82" s="15">
        <v>8.0049772727272721</v>
      </c>
      <c r="Q82" s="15">
        <v>22.383545454545455</v>
      </c>
      <c r="R82" s="15">
        <v>9356.5</v>
      </c>
      <c r="S82" s="15">
        <v>45.900909090909089</v>
      </c>
      <c r="T82" s="15">
        <v>85.765909090909091</v>
      </c>
      <c r="U82" s="15" t="e">
        <v>#DIV/0!</v>
      </c>
      <c r="V82" s="15" t="e">
        <v>#DIV/0!</v>
      </c>
      <c r="W82" s="15">
        <v>316.98863636363643</v>
      </c>
    </row>
    <row r="83" spans="1:23">
      <c r="A83" s="13">
        <v>38899</v>
      </c>
      <c r="B83" s="14">
        <f t="shared" si="2"/>
        <v>2006</v>
      </c>
      <c r="C83" s="14">
        <f t="shared" si="3"/>
        <v>7</v>
      </c>
      <c r="D83" s="15">
        <v>2507.9714285714285</v>
      </c>
      <c r="E83" s="15">
        <v>3.0799285714285722</v>
      </c>
      <c r="F83" s="15">
        <v>2.1889142857142856</v>
      </c>
      <c r="G83" s="15">
        <v>540.45714285714291</v>
      </c>
      <c r="H83" s="15">
        <v>3.2428809523809528</v>
      </c>
      <c r="I83" s="15">
        <v>10.977180952380953</v>
      </c>
      <c r="J83" s="15">
        <v>3.1437714285714287</v>
      </c>
      <c r="K83" s="15">
        <v>7.0670952380952379</v>
      </c>
      <c r="L83" s="15">
        <v>1.5485809523809517</v>
      </c>
      <c r="M83" s="15">
        <v>3.6662619047619054</v>
      </c>
      <c r="N83" s="15">
        <v>26.901666666666671</v>
      </c>
      <c r="O83" s="15">
        <v>218.29761904761909</v>
      </c>
      <c r="P83" s="15">
        <v>7.9880809523809519</v>
      </c>
      <c r="Q83" s="15">
        <v>22.387238095238096</v>
      </c>
      <c r="R83" s="15">
        <v>9125.8095238095229</v>
      </c>
      <c r="S83" s="15">
        <v>46.351666666666667</v>
      </c>
      <c r="T83" s="15">
        <v>85.859047619047629</v>
      </c>
      <c r="U83" s="15" t="e">
        <v>#DIV/0!</v>
      </c>
      <c r="V83" s="15" t="e">
        <v>#DIV/0!</v>
      </c>
      <c r="W83" s="15">
        <v>325.49571428571431</v>
      </c>
    </row>
    <row r="84" spans="1:23">
      <c r="A84" s="13">
        <v>38930</v>
      </c>
      <c r="B84" s="14">
        <f t="shared" si="2"/>
        <v>2006</v>
      </c>
      <c r="C84" s="14">
        <f t="shared" si="3"/>
        <v>8</v>
      </c>
      <c r="D84" s="15">
        <v>2386.04347826087</v>
      </c>
      <c r="E84" s="15">
        <v>3.078369565217391</v>
      </c>
      <c r="F84" s="15">
        <v>2.1550434782608696</v>
      </c>
      <c r="G84" s="15">
        <v>538.45652173913049</v>
      </c>
      <c r="H84" s="15">
        <v>3.2342608695652157</v>
      </c>
      <c r="I84" s="15">
        <v>10.870830434782608</v>
      </c>
      <c r="J84" s="15">
        <v>3.0463826086956516</v>
      </c>
      <c r="K84" s="15">
        <v>6.9454739130434771</v>
      </c>
      <c r="L84" s="15">
        <v>1.466991304347826</v>
      </c>
      <c r="M84" s="15">
        <v>3.6729565217391316</v>
      </c>
      <c r="N84" s="15">
        <v>26.754169565217392</v>
      </c>
      <c r="O84" s="15">
        <v>213.94695652173908</v>
      </c>
      <c r="P84" s="15">
        <v>7.972308695652174</v>
      </c>
      <c r="Q84" s="15">
        <v>21.990695652173915</v>
      </c>
      <c r="R84" s="15">
        <v>9086.5217391304341</v>
      </c>
      <c r="S84" s="15">
        <v>46.446521739130432</v>
      </c>
      <c r="T84" s="15">
        <v>85.045217391304334</v>
      </c>
      <c r="U84" s="15" t="e">
        <v>#DIV/0!</v>
      </c>
      <c r="V84" s="15" t="e">
        <v>#DIV/0!</v>
      </c>
      <c r="W84" s="15">
        <v>332.9869565217391</v>
      </c>
    </row>
    <row r="85" spans="1:23">
      <c r="A85" s="13">
        <v>38961</v>
      </c>
      <c r="B85" s="14">
        <f t="shared" si="2"/>
        <v>2006</v>
      </c>
      <c r="C85" s="14">
        <f t="shared" si="3"/>
        <v>9</v>
      </c>
      <c r="D85" s="15">
        <v>2397.3071428571429</v>
      </c>
      <c r="E85" s="15">
        <v>3.0989714285714278</v>
      </c>
      <c r="F85" s="15">
        <v>2.1661190476190475</v>
      </c>
      <c r="G85" s="15">
        <v>537.78000000000009</v>
      </c>
      <c r="H85" s="15">
        <v>3.247404761904761</v>
      </c>
      <c r="I85" s="15">
        <v>10.976842857142856</v>
      </c>
      <c r="J85" s="15">
        <v>3.114961904761905</v>
      </c>
      <c r="K85" s="15">
        <v>7.4240238095238089</v>
      </c>
      <c r="L85" s="15">
        <v>1.4813619047619047</v>
      </c>
      <c r="M85" s="15">
        <v>3.6693809523809517</v>
      </c>
      <c r="N85" s="15">
        <v>26.750542857142857</v>
      </c>
      <c r="O85" s="15">
        <v>215.38952380952378</v>
      </c>
      <c r="P85" s="15">
        <v>7.9321190476190475</v>
      </c>
      <c r="Q85" s="15">
        <v>22.262142857142855</v>
      </c>
      <c r="R85" s="15">
        <v>9145.0476190476184</v>
      </c>
      <c r="S85" s="15">
        <v>45.994285714285716</v>
      </c>
      <c r="T85" s="15">
        <v>85.572857142857146</v>
      </c>
      <c r="U85" s="15" t="e">
        <v>#DIV/0!</v>
      </c>
      <c r="V85" s="15" t="e">
        <v>#DIV/0!</v>
      </c>
      <c r="W85" s="15">
        <v>340.48619047619047</v>
      </c>
    </row>
    <row r="86" spans="1:23">
      <c r="A86" s="13">
        <v>38991</v>
      </c>
      <c r="B86" s="14">
        <f t="shared" si="2"/>
        <v>2006</v>
      </c>
      <c r="C86" s="14">
        <f t="shared" si="3"/>
        <v>10</v>
      </c>
      <c r="D86" s="15">
        <v>2357.8272727272724</v>
      </c>
      <c r="E86" s="15">
        <v>3.0964136363636356</v>
      </c>
      <c r="F86" s="15">
        <v>2.1476272727272727</v>
      </c>
      <c r="G86" s="15">
        <v>530.0977272727273</v>
      </c>
      <c r="H86" s="15">
        <v>3.2357954545454537</v>
      </c>
      <c r="I86" s="15">
        <v>10.888704545454546</v>
      </c>
      <c r="J86" s="15">
        <v>3.085413636363636</v>
      </c>
      <c r="K86" s="15">
        <v>7.6202181818181822</v>
      </c>
      <c r="L86" s="15">
        <v>1.4745818181818182</v>
      </c>
      <c r="M86" s="15">
        <v>3.6767727272727275</v>
      </c>
      <c r="N86" s="15">
        <v>26.857340909090908</v>
      </c>
      <c r="O86" s="15">
        <v>210.95636363636368</v>
      </c>
      <c r="P86" s="15">
        <v>7.901036363636365</v>
      </c>
      <c r="Q86" s="15">
        <v>22.369090909090911</v>
      </c>
      <c r="R86" s="15">
        <v>9163.2272727272721</v>
      </c>
      <c r="S86" s="15">
        <v>45.350454545454539</v>
      </c>
      <c r="T86" s="15">
        <v>86.342727272727259</v>
      </c>
      <c r="U86" s="15" t="e">
        <v>#DIV/0!</v>
      </c>
      <c r="V86" s="15" t="e">
        <v>#DIV/0!</v>
      </c>
      <c r="W86" s="15">
        <v>350.80954545454546</v>
      </c>
    </row>
    <row r="87" spans="1:23">
      <c r="A87" s="13">
        <v>39022</v>
      </c>
      <c r="B87" s="14">
        <f t="shared" si="2"/>
        <v>2006</v>
      </c>
      <c r="C87" s="14">
        <f t="shared" si="3"/>
        <v>11</v>
      </c>
      <c r="D87" s="15">
        <v>2289.9818181818177</v>
      </c>
      <c r="E87" s="15">
        <v>3.0742090909090907</v>
      </c>
      <c r="F87" s="15">
        <v>2.1558999999999999</v>
      </c>
      <c r="G87" s="15">
        <v>527.28409090909088</v>
      </c>
      <c r="H87" s="15">
        <v>3.2214318181818173</v>
      </c>
      <c r="I87" s="15">
        <v>10.916618181818182</v>
      </c>
      <c r="J87" s="15">
        <v>2.9641590909090909</v>
      </c>
      <c r="K87" s="15">
        <v>7.2255500000000019</v>
      </c>
      <c r="L87" s="15">
        <v>1.4565681818181817</v>
      </c>
      <c r="M87" s="15">
        <v>3.6411590909090905</v>
      </c>
      <c r="N87" s="15">
        <v>26.588850000000004</v>
      </c>
      <c r="O87" s="15">
        <v>200.53318181818184</v>
      </c>
      <c r="P87" s="15">
        <v>7.8621409090909102</v>
      </c>
      <c r="Q87" s="15">
        <v>21.702227272727271</v>
      </c>
      <c r="R87" s="15">
        <v>9131.5909090909099</v>
      </c>
      <c r="S87" s="15">
        <v>44.722727272727276</v>
      </c>
      <c r="T87" s="15">
        <v>84.844545454545468</v>
      </c>
      <c r="U87" s="15" t="e">
        <v>#DIV/0!</v>
      </c>
      <c r="V87" s="15" t="e">
        <v>#DIV/0!</v>
      </c>
      <c r="W87" s="15">
        <v>371.13545454545459</v>
      </c>
    </row>
    <row r="88" spans="1:23">
      <c r="A88" s="13">
        <v>39052</v>
      </c>
      <c r="B88" s="14">
        <f t="shared" si="2"/>
        <v>2006</v>
      </c>
      <c r="C88" s="14">
        <f t="shared" si="3"/>
        <v>12</v>
      </c>
      <c r="D88" s="15">
        <v>2256.8785714285714</v>
      </c>
      <c r="E88" s="15">
        <v>3.0570142857142848</v>
      </c>
      <c r="F88" s="15">
        <v>2.147561904761905</v>
      </c>
      <c r="G88" s="15">
        <v>527.86904761904771</v>
      </c>
      <c r="H88" s="15">
        <v>3.2039095238095237</v>
      </c>
      <c r="I88" s="15">
        <v>10.853523809523809</v>
      </c>
      <c r="J88" s="15">
        <v>2.8881095238095233</v>
      </c>
      <c r="K88" s="15">
        <v>7.018423809523811</v>
      </c>
      <c r="L88" s="15">
        <v>1.4287428571428573</v>
      </c>
      <c r="M88" s="15">
        <v>3.5470619047619047</v>
      </c>
      <c r="N88" s="15">
        <v>26.294823809523809</v>
      </c>
      <c r="O88" s="15">
        <v>192.21666666666664</v>
      </c>
      <c r="P88" s="15">
        <v>7.8211666666666675</v>
      </c>
      <c r="Q88" s="15">
        <v>21.018952380952378</v>
      </c>
      <c r="R88" s="15">
        <v>9082.8095238095229</v>
      </c>
      <c r="S88" s="15">
        <v>44.4604761904762</v>
      </c>
      <c r="T88" s="15">
        <v>83.38333333333334</v>
      </c>
      <c r="U88" s="15" t="e">
        <v>#DIV/0!</v>
      </c>
      <c r="V88" s="15" t="e">
        <v>#DIV/0!</v>
      </c>
      <c r="W88" s="15">
        <v>386.24095238095225</v>
      </c>
    </row>
    <row r="89" spans="1:23">
      <c r="A89" s="13">
        <v>39083</v>
      </c>
      <c r="B89" s="14">
        <f t="shared" si="2"/>
        <v>2007</v>
      </c>
      <c r="C89" s="14">
        <f t="shared" si="3"/>
        <v>1</v>
      </c>
      <c r="D89" s="15">
        <v>2235.8260869565215</v>
      </c>
      <c r="E89" s="15">
        <v>3.083686956521738</v>
      </c>
      <c r="F89" s="15">
        <v>2.1374</v>
      </c>
      <c r="G89" s="15">
        <v>540.6460869565218</v>
      </c>
      <c r="H89" s="15">
        <v>3.1916130434782604</v>
      </c>
      <c r="I89" s="15">
        <v>10.948239130434784</v>
      </c>
      <c r="J89" s="15">
        <v>2.9839521739130435</v>
      </c>
      <c r="K89" s="15">
        <v>7.168073913043477</v>
      </c>
      <c r="L89" s="15">
        <v>1.4239434782608698</v>
      </c>
      <c r="M89" s="15">
        <v>3.5071217391304352</v>
      </c>
      <c r="N89" s="15">
        <v>26.483591304347822</v>
      </c>
      <c r="O89" s="15">
        <v>195.18695652173918</v>
      </c>
      <c r="P89" s="15">
        <v>7.7891217391304375</v>
      </c>
      <c r="Q89" s="15">
        <v>21.40865217391304</v>
      </c>
      <c r="R89" s="15">
        <v>9059.5217391304341</v>
      </c>
      <c r="S89" s="15">
        <v>44.187826086956527</v>
      </c>
      <c r="T89" s="15">
        <v>84.745217391304337</v>
      </c>
      <c r="U89" s="15" t="e">
        <v>#DIV/0!</v>
      </c>
      <c r="V89" s="15" t="e">
        <v>#DIV/0!</v>
      </c>
      <c r="W89" s="15">
        <v>394.9234782608695</v>
      </c>
    </row>
    <row r="90" spans="1:23">
      <c r="A90" s="13">
        <v>39114</v>
      </c>
      <c r="B90" s="14">
        <f t="shared" si="2"/>
        <v>2007</v>
      </c>
      <c r="C90" s="14">
        <f t="shared" si="3"/>
        <v>2</v>
      </c>
      <c r="D90" s="15">
        <v>2224.3249999999998</v>
      </c>
      <c r="E90" s="15">
        <v>3.1011899999999999</v>
      </c>
      <c r="F90" s="15">
        <v>2.0955900000000005</v>
      </c>
      <c r="G90" s="15">
        <v>541.96800000000007</v>
      </c>
      <c r="H90" s="15">
        <v>3.1894150000000003</v>
      </c>
      <c r="I90" s="15">
        <v>10.998945000000003</v>
      </c>
      <c r="J90" s="15">
        <v>2.97431</v>
      </c>
      <c r="K90" s="15">
        <v>7.147265</v>
      </c>
      <c r="L90" s="15">
        <v>1.395405</v>
      </c>
      <c r="M90" s="15">
        <v>3.4948549999999989</v>
      </c>
      <c r="N90" s="15">
        <v>26.302990000000001</v>
      </c>
      <c r="O90" s="15">
        <v>193.44850000000002</v>
      </c>
      <c r="P90" s="15">
        <v>7.750919999999998</v>
      </c>
      <c r="Q90" s="15">
        <v>21.558749999999996</v>
      </c>
      <c r="R90" s="15">
        <v>9064.4</v>
      </c>
      <c r="S90" s="15">
        <v>43.999500000000005</v>
      </c>
      <c r="T90" s="15">
        <v>84.390500000000003</v>
      </c>
      <c r="U90" s="15" t="e">
        <v>#DIV/0!</v>
      </c>
      <c r="V90" s="15" t="e">
        <v>#DIV/0!</v>
      </c>
      <c r="W90" s="15">
        <v>407.3245</v>
      </c>
    </row>
    <row r="91" spans="1:23">
      <c r="A91" s="13">
        <v>39142</v>
      </c>
      <c r="B91" s="14">
        <f t="shared" si="2"/>
        <v>2007</v>
      </c>
      <c r="C91" s="14">
        <f t="shared" si="3"/>
        <v>3</v>
      </c>
      <c r="D91" s="15">
        <v>2197.3204545454546</v>
      </c>
      <c r="E91" s="15">
        <v>3.099781818181818</v>
      </c>
      <c r="F91" s="15">
        <v>2.0874590909090909</v>
      </c>
      <c r="G91" s="15">
        <v>538.15909090909088</v>
      </c>
      <c r="H91" s="15">
        <v>3.1849090909090907</v>
      </c>
      <c r="I91" s="15">
        <v>11.110409090909091</v>
      </c>
      <c r="J91" s="15">
        <v>2.9282409090909085</v>
      </c>
      <c r="K91" s="15">
        <v>7.3275181818181814</v>
      </c>
      <c r="L91" s="15">
        <v>1.4066727272727275</v>
      </c>
      <c r="M91" s="15">
        <v>3.488440909090909</v>
      </c>
      <c r="N91" s="15">
        <v>26.100481818181819</v>
      </c>
      <c r="O91" s="15">
        <v>188.19727272727275</v>
      </c>
      <c r="P91" s="15">
        <v>7.7377727272727297</v>
      </c>
      <c r="Q91" s="15">
        <v>21.148272727272726</v>
      </c>
      <c r="R91" s="15">
        <v>9167.636363636364</v>
      </c>
      <c r="S91" s="15">
        <v>43.770909090909093</v>
      </c>
      <c r="T91" s="15">
        <v>83.484090909090909</v>
      </c>
      <c r="U91" s="15" t="e">
        <v>#DIV/0!</v>
      </c>
      <c r="V91" s="15" t="e">
        <v>#DIV/0!</v>
      </c>
      <c r="W91" s="15">
        <v>396.93227272727273</v>
      </c>
    </row>
    <row r="92" spans="1:23">
      <c r="A92" s="13">
        <v>39173</v>
      </c>
      <c r="B92" s="14">
        <f t="shared" si="2"/>
        <v>2007</v>
      </c>
      <c r="C92" s="14">
        <f t="shared" si="3"/>
        <v>4</v>
      </c>
      <c r="D92" s="15">
        <v>2141.0999999999995</v>
      </c>
      <c r="E92" s="15">
        <v>3.0893142857142855</v>
      </c>
      <c r="F92" s="15">
        <v>2.0307952380952381</v>
      </c>
      <c r="G92" s="15">
        <v>531.39666666666653</v>
      </c>
      <c r="H92" s="15">
        <v>3.1780380952380951</v>
      </c>
      <c r="I92" s="15">
        <v>10.978985714285713</v>
      </c>
      <c r="J92" s="15">
        <v>2.8206761904761901</v>
      </c>
      <c r="K92" s="15">
        <v>7.0714619047619047</v>
      </c>
      <c r="L92" s="15">
        <v>1.356638095238095</v>
      </c>
      <c r="M92" s="15">
        <v>3.4359761904761905</v>
      </c>
      <c r="N92" s="15">
        <v>25.82704285714285</v>
      </c>
      <c r="O92" s="15">
        <v>181.83095238095243</v>
      </c>
      <c r="P92" s="15">
        <v>7.7243619047619063</v>
      </c>
      <c r="Q92" s="15">
        <v>20.696571428571428</v>
      </c>
      <c r="R92" s="15">
        <v>9091.6190476190477</v>
      </c>
      <c r="S92" s="15">
        <v>41.966666666666661</v>
      </c>
      <c r="T92" s="15">
        <v>82.190142857142874</v>
      </c>
      <c r="U92" s="15" t="e">
        <v>#DIV/0!</v>
      </c>
      <c r="V92" s="15" t="e">
        <v>#DIV/0!</v>
      </c>
      <c r="W92" s="15">
        <v>426.11095238095237</v>
      </c>
    </row>
    <row r="93" spans="1:23">
      <c r="A93" s="13">
        <v>39203</v>
      </c>
      <c r="B93" s="14">
        <f t="shared" si="2"/>
        <v>2007</v>
      </c>
      <c r="C93" s="14">
        <f t="shared" si="3"/>
        <v>5</v>
      </c>
      <c r="D93" s="15">
        <v>1998.4130434782605</v>
      </c>
      <c r="E93" s="15">
        <v>3.0789086956521743</v>
      </c>
      <c r="F93" s="15">
        <v>1.9806521739130434</v>
      </c>
      <c r="G93" s="15">
        <v>521.94782608695652</v>
      </c>
      <c r="H93" s="15">
        <v>3.16724347826087</v>
      </c>
      <c r="I93" s="15">
        <v>10.814639130434783</v>
      </c>
      <c r="J93" s="15">
        <v>2.7974652173913044</v>
      </c>
      <c r="K93" s="15">
        <v>6.9943521739130441</v>
      </c>
      <c r="L93" s="15">
        <v>1.3328043478260871</v>
      </c>
      <c r="M93" s="15">
        <v>3.4011652173913043</v>
      </c>
      <c r="N93" s="15">
        <v>25.824660869565214</v>
      </c>
      <c r="O93" s="15">
        <v>183.92391304347831</v>
      </c>
      <c r="P93" s="15">
        <v>7.6745391304347832</v>
      </c>
      <c r="Q93" s="15">
        <v>20.883130434782608</v>
      </c>
      <c r="R93" s="15">
        <v>8830.434782608696</v>
      </c>
      <c r="S93" s="15">
        <v>40.562608695652166</v>
      </c>
      <c r="T93" s="15">
        <v>82.118913043478244</v>
      </c>
      <c r="U93" s="15" t="e">
        <v>#DIV/0!</v>
      </c>
      <c r="V93" s="15" t="e">
        <v>#DIV/0!</v>
      </c>
      <c r="W93" s="15">
        <v>440.58434782608691</v>
      </c>
    </row>
    <row r="94" spans="1:23">
      <c r="A94" s="13">
        <v>39234</v>
      </c>
      <c r="B94" s="14">
        <f t="shared" si="2"/>
        <v>2007</v>
      </c>
      <c r="C94" s="14">
        <f t="shared" si="3"/>
        <v>6</v>
      </c>
      <c r="D94" s="15">
        <v>1926.1666666666663</v>
      </c>
      <c r="E94" s="15">
        <v>3.0775428571428569</v>
      </c>
      <c r="F94" s="15">
        <v>1.9337714285714283</v>
      </c>
      <c r="G94" s="15">
        <v>526.61428571428564</v>
      </c>
      <c r="H94" s="15">
        <v>3.1691190476190476</v>
      </c>
      <c r="I94" s="15">
        <v>10.8392</v>
      </c>
      <c r="J94" s="15">
        <v>2.8317095238095233</v>
      </c>
      <c r="K94" s="15">
        <v>7.1389428571428581</v>
      </c>
      <c r="L94" s="15">
        <v>1.317666666666667</v>
      </c>
      <c r="M94" s="15">
        <v>3.4436666666666671</v>
      </c>
      <c r="N94" s="15">
        <v>25.906985714285714</v>
      </c>
      <c r="O94" s="15">
        <v>186.17714285714288</v>
      </c>
      <c r="P94" s="15">
        <v>7.6305142857142858</v>
      </c>
      <c r="Q94" s="15">
        <v>21.255095238095237</v>
      </c>
      <c r="R94" s="15">
        <v>8980.0952380952385</v>
      </c>
      <c r="S94" s="15">
        <v>40.566190476190478</v>
      </c>
      <c r="T94" s="15">
        <v>82.466761904761924</v>
      </c>
      <c r="U94" s="15" t="e">
        <v>#DIV/0!</v>
      </c>
      <c r="V94" s="15" t="e">
        <v>#DIV/0!</v>
      </c>
      <c r="W94" s="15">
        <v>457.72904761904761</v>
      </c>
    </row>
    <row r="95" spans="1:23">
      <c r="A95" s="13">
        <v>39264</v>
      </c>
      <c r="B95" s="14">
        <f t="shared" si="2"/>
        <v>2007</v>
      </c>
      <c r="C95" s="14">
        <f t="shared" si="3"/>
        <v>7</v>
      </c>
      <c r="D95" s="15">
        <v>1949.9363636363635</v>
      </c>
      <c r="E95" s="15">
        <v>3.1122727272727273</v>
      </c>
      <c r="F95" s="15">
        <v>1.8815909090909089</v>
      </c>
      <c r="G95" s="15">
        <v>519.4636363636364</v>
      </c>
      <c r="H95" s="15">
        <v>3.1605909090909083</v>
      </c>
      <c r="I95" s="15">
        <v>10.813004545454543</v>
      </c>
      <c r="J95" s="15">
        <v>2.7470590909090906</v>
      </c>
      <c r="K95" s="15">
        <v>6.9526590909090933</v>
      </c>
      <c r="L95" s="15">
        <v>1.277577272727273</v>
      </c>
      <c r="M95" s="15">
        <v>3.4380454545454544</v>
      </c>
      <c r="N95" s="15">
        <v>25.530840909090912</v>
      </c>
      <c r="O95" s="15">
        <v>180.02909090909091</v>
      </c>
      <c r="P95" s="15">
        <v>7.5741863636363638</v>
      </c>
      <c r="Q95" s="15">
        <v>20.638136363636367</v>
      </c>
      <c r="R95" s="15">
        <v>9066.045454545454</v>
      </c>
      <c r="S95" s="15">
        <v>40.258181818181818</v>
      </c>
      <c r="T95" s="15">
        <v>80.808909090909097</v>
      </c>
      <c r="U95" s="15" t="e">
        <v>#DIV/0!</v>
      </c>
      <c r="V95" s="15" t="e">
        <v>#DIV/0!</v>
      </c>
      <c r="W95" s="15">
        <v>488.33499999999998</v>
      </c>
    </row>
    <row r="96" spans="1:23">
      <c r="A96" s="13">
        <v>39295</v>
      </c>
      <c r="B96" s="14">
        <f t="shared" si="2"/>
        <v>2007</v>
      </c>
      <c r="C96" s="14">
        <f t="shared" si="3"/>
        <v>8</v>
      </c>
      <c r="D96" s="15">
        <v>2065.1434782608699</v>
      </c>
      <c r="E96" s="15">
        <v>3.1514869565217394</v>
      </c>
      <c r="F96" s="15">
        <v>1.9633304347826086</v>
      </c>
      <c r="G96" s="15">
        <v>522.86739130434773</v>
      </c>
      <c r="H96" s="15">
        <v>3.1563173913043481</v>
      </c>
      <c r="I96" s="15">
        <v>11.044282608695653</v>
      </c>
      <c r="J96" s="15">
        <v>2.7979521739130431</v>
      </c>
      <c r="K96" s="15">
        <v>7.1900130434782605</v>
      </c>
      <c r="L96" s="15">
        <v>1.3130999999999999</v>
      </c>
      <c r="M96" s="15">
        <v>3.4815217391304345</v>
      </c>
      <c r="N96" s="15">
        <v>25.629608695652173</v>
      </c>
      <c r="O96" s="15">
        <v>187.22478260869562</v>
      </c>
      <c r="P96" s="15">
        <v>7.5720217391304354</v>
      </c>
      <c r="Q96" s="15">
        <v>20.43395652173913</v>
      </c>
      <c r="R96" s="15">
        <v>9364.782608695652</v>
      </c>
      <c r="S96" s="15">
        <v>40.633043478260866</v>
      </c>
      <c r="T96" s="15">
        <v>80.935173913043485</v>
      </c>
      <c r="U96" s="15" t="e">
        <v>#DIV/0!</v>
      </c>
      <c r="V96" s="15" t="e">
        <v>#DIV/0!</v>
      </c>
      <c r="W96" s="15">
        <v>455.49782608695654</v>
      </c>
    </row>
    <row r="97" spans="1:23">
      <c r="A97" s="13">
        <v>39326</v>
      </c>
      <c r="B97" s="14">
        <f t="shared" si="2"/>
        <v>2007</v>
      </c>
      <c r="C97" s="14">
        <f t="shared" si="3"/>
        <v>9</v>
      </c>
      <c r="D97" s="15">
        <v>2108.5994999999998</v>
      </c>
      <c r="E97" s="15">
        <v>3.1458300000000001</v>
      </c>
      <c r="F97" s="15">
        <v>1.9011450000000001</v>
      </c>
      <c r="G97" s="15">
        <v>515.49700000000007</v>
      </c>
      <c r="H97" s="15">
        <v>3.1341999999999994</v>
      </c>
      <c r="I97" s="15">
        <v>11.024849999999999</v>
      </c>
      <c r="J97" s="15">
        <v>2.7193150000000004</v>
      </c>
      <c r="K97" s="15">
        <v>7.0831999999999979</v>
      </c>
      <c r="L97" s="15">
        <v>1.2572750000000001</v>
      </c>
      <c r="M97" s="15">
        <v>3.4701500000000003</v>
      </c>
      <c r="N97" s="15">
        <v>25.292899999999996</v>
      </c>
      <c r="O97" s="15">
        <v>181.75000000000006</v>
      </c>
      <c r="P97" s="15">
        <v>7.5213049999999999</v>
      </c>
      <c r="Q97" s="15">
        <v>19.79175</v>
      </c>
      <c r="R97" s="15">
        <v>9300.4</v>
      </c>
      <c r="S97" s="15">
        <v>40.154499999999999</v>
      </c>
      <c r="T97" s="15">
        <v>79.37684999999999</v>
      </c>
      <c r="U97" s="15" t="e">
        <v>#DIV/0!</v>
      </c>
      <c r="V97" s="15" t="e">
        <v>#DIV/0!</v>
      </c>
      <c r="W97" s="15">
        <v>495.34649999999999</v>
      </c>
    </row>
    <row r="98" spans="1:23">
      <c r="A98" s="13">
        <v>39356</v>
      </c>
      <c r="B98" s="14">
        <f t="shared" si="2"/>
        <v>2007</v>
      </c>
      <c r="C98" s="14">
        <f t="shared" si="3"/>
        <v>10</v>
      </c>
      <c r="D98" s="15">
        <v>1997.806086956522</v>
      </c>
      <c r="E98" s="15">
        <v>3.1571913043478257</v>
      </c>
      <c r="F98" s="15">
        <v>1.797547826086956</v>
      </c>
      <c r="G98" s="15">
        <v>500.05347826086955</v>
      </c>
      <c r="H98" s="15">
        <v>3.0185913043478267</v>
      </c>
      <c r="I98" s="15">
        <v>10.808652173913043</v>
      </c>
      <c r="J98" s="15">
        <v>2.6010608695652171</v>
      </c>
      <c r="K98" s="15">
        <v>6.7359391304347813</v>
      </c>
      <c r="L98" s="15">
        <v>1.1959565217391301</v>
      </c>
      <c r="M98" s="15">
        <v>3.3722391304347825</v>
      </c>
      <c r="N98" s="15">
        <v>24.883321739130437</v>
      </c>
      <c r="O98" s="15">
        <v>176.04391304347826</v>
      </c>
      <c r="P98" s="15">
        <v>7.5014521739130444</v>
      </c>
      <c r="Q98" s="15">
        <v>19.187782608695649</v>
      </c>
      <c r="R98" s="15">
        <v>9095.0869565217399</v>
      </c>
      <c r="S98" s="15">
        <v>39.366086956521734</v>
      </c>
      <c r="T98" s="15">
        <v>77.847347826086946</v>
      </c>
      <c r="U98" s="15" t="e">
        <v>#DIV/0!</v>
      </c>
      <c r="V98" s="15" t="e">
        <v>#DIV/0!</v>
      </c>
      <c r="W98" s="15">
        <v>559.76695652173908</v>
      </c>
    </row>
    <row r="99" spans="1:23">
      <c r="A99" s="13">
        <v>39387</v>
      </c>
      <c r="B99" s="14">
        <f t="shared" si="2"/>
        <v>2007</v>
      </c>
      <c r="C99" s="14">
        <f t="shared" si="3"/>
        <v>11</v>
      </c>
      <c r="D99" s="15">
        <v>2047.2840909090905</v>
      </c>
      <c r="E99" s="15">
        <v>3.1345454545454547</v>
      </c>
      <c r="F99" s="15">
        <v>1.7709363636363633</v>
      </c>
      <c r="G99" s="15">
        <v>506.86181818181831</v>
      </c>
      <c r="H99" s="15">
        <v>2.9984999999999999</v>
      </c>
      <c r="I99" s="15">
        <v>10.884</v>
      </c>
      <c r="J99" s="15">
        <v>2.4891681818181826</v>
      </c>
      <c r="K99" s="15">
        <v>6.7007954545454558</v>
      </c>
      <c r="L99" s="15">
        <v>1.1912727272727275</v>
      </c>
      <c r="M99" s="15">
        <v>3.3540227272727265</v>
      </c>
      <c r="N99" s="15">
        <v>24.461181818181817</v>
      </c>
      <c r="O99" s="15">
        <v>173.13272727272724</v>
      </c>
      <c r="P99" s="15">
        <v>7.4195272727272705</v>
      </c>
      <c r="Q99" s="15">
        <v>18.176363636363643</v>
      </c>
      <c r="R99" s="15">
        <v>9260.9090909090901</v>
      </c>
      <c r="S99" s="15">
        <v>39.307272727272732</v>
      </c>
      <c r="T99" s="15">
        <v>75.641227272727264</v>
      </c>
      <c r="U99" s="15" t="e">
        <v>#DIV/0!</v>
      </c>
      <c r="V99" s="15" t="e">
        <v>#DIV/0!</v>
      </c>
      <c r="W99" s="15">
        <v>539.25136363636364</v>
      </c>
    </row>
    <row r="100" spans="1:23">
      <c r="A100" s="13">
        <v>39417</v>
      </c>
      <c r="B100" s="14">
        <f t="shared" si="2"/>
        <v>2007</v>
      </c>
      <c r="C100" s="14">
        <f t="shared" si="3"/>
        <v>12</v>
      </c>
      <c r="D100" s="15">
        <v>2010.6476190476194</v>
      </c>
      <c r="E100" s="15">
        <v>3.1389761904761904</v>
      </c>
      <c r="F100" s="15">
        <v>1.7859904761904759</v>
      </c>
      <c r="G100" s="15">
        <v>498.42142857142869</v>
      </c>
      <c r="H100" s="15">
        <v>2.9809428571428578</v>
      </c>
      <c r="I100" s="15">
        <v>10.846342857142858</v>
      </c>
      <c r="J100" s="15">
        <v>2.4733952380952382</v>
      </c>
      <c r="K100" s="15">
        <v>6.837933333333333</v>
      </c>
      <c r="L100" s="15">
        <v>1.1794761904761906</v>
      </c>
      <c r="M100" s="15">
        <v>3.3325476190476193</v>
      </c>
      <c r="N100" s="15">
        <v>24.579814285714285</v>
      </c>
      <c r="O100" s="15">
        <v>173.86809523809521</v>
      </c>
      <c r="P100" s="15">
        <v>7.3670619047619024</v>
      </c>
      <c r="Q100" s="15">
        <v>18.074714285714283</v>
      </c>
      <c r="R100" s="15">
        <v>9348.7142857142862</v>
      </c>
      <c r="S100" s="15">
        <v>39.377857142857145</v>
      </c>
      <c r="T100" s="15">
        <v>76.803238095238115</v>
      </c>
      <c r="U100" s="15" t="e">
        <v>#DIV/0!</v>
      </c>
      <c r="V100" s="15" t="e">
        <v>#DIV/0!</v>
      </c>
      <c r="W100" s="15">
        <v>528.47238095238106</v>
      </c>
    </row>
    <row r="101" spans="1:23">
      <c r="A101" s="13">
        <v>39448</v>
      </c>
      <c r="B101" s="14">
        <f t="shared" si="2"/>
        <v>2008</v>
      </c>
      <c r="C101" s="14">
        <f t="shared" si="3"/>
        <v>1</v>
      </c>
      <c r="D101" s="15">
        <v>1979.4086956521739</v>
      </c>
      <c r="E101" s="15">
        <v>3.1446086956521735</v>
      </c>
      <c r="F101" s="15">
        <v>1.774117391304348</v>
      </c>
      <c r="G101" s="15">
        <v>479.44130434782608</v>
      </c>
      <c r="H101" s="15">
        <v>2.9493347826086955</v>
      </c>
      <c r="I101" s="15">
        <v>10.907660869565218</v>
      </c>
      <c r="J101" s="15">
        <v>2.4491999999999994</v>
      </c>
      <c r="K101" s="15">
        <v>6.9861521739130445</v>
      </c>
      <c r="L101" s="15">
        <v>1.1743260869565217</v>
      </c>
      <c r="M101" s="15">
        <v>3.267665217391305</v>
      </c>
      <c r="N101" s="15">
        <v>24.47648695652174</v>
      </c>
      <c r="O101" s="15">
        <v>173.56304347826085</v>
      </c>
      <c r="P101" s="15">
        <v>7.2428869565217404</v>
      </c>
      <c r="Q101" s="15">
        <v>17.698956521739127</v>
      </c>
      <c r="R101" s="15">
        <v>9393.652173913044</v>
      </c>
      <c r="S101" s="15">
        <v>39.25826086956522</v>
      </c>
      <c r="T101" s="15">
        <v>75.981695652173897</v>
      </c>
      <c r="U101" s="15" t="e">
        <v>#DIV/0!</v>
      </c>
      <c r="V101" s="15" t="e">
        <v>#DIV/0!</v>
      </c>
      <c r="W101" s="15">
        <v>490.69173913043471</v>
      </c>
    </row>
    <row r="102" spans="1:23">
      <c r="A102" s="13">
        <v>39479</v>
      </c>
      <c r="B102" s="14">
        <f t="shared" si="2"/>
        <v>2008</v>
      </c>
      <c r="C102" s="14">
        <f t="shared" si="3"/>
        <v>2</v>
      </c>
      <c r="D102" s="15">
        <v>1896.5857142857142</v>
      </c>
      <c r="E102" s="15">
        <v>3.1577619047619043</v>
      </c>
      <c r="F102" s="15">
        <v>1.7281714285714287</v>
      </c>
      <c r="G102" s="15">
        <v>466.4619047619048</v>
      </c>
      <c r="H102" s="15">
        <v>2.9048238095238097</v>
      </c>
      <c r="I102" s="15">
        <v>10.758728571428572</v>
      </c>
      <c r="J102" s="15">
        <v>2.4203666666666672</v>
      </c>
      <c r="K102" s="15">
        <v>7.6498619047619059</v>
      </c>
      <c r="L102" s="15">
        <v>1.195038095238095</v>
      </c>
      <c r="M102" s="15">
        <v>3.222428571428571</v>
      </c>
      <c r="N102" s="15">
        <v>24.493823809523811</v>
      </c>
      <c r="O102" s="15">
        <v>177.48333333333332</v>
      </c>
      <c r="P102" s="15">
        <v>7.1651380952380945</v>
      </c>
      <c r="Q102" s="15">
        <v>17.174809523809522</v>
      </c>
      <c r="R102" s="15">
        <v>9175.9523809523816</v>
      </c>
      <c r="S102" s="15">
        <v>39.670952380952386</v>
      </c>
      <c r="T102" s="15">
        <v>75.698380952380944</v>
      </c>
      <c r="U102" s="15" t="e">
        <v>#DIV/0!</v>
      </c>
      <c r="V102" s="15" t="e">
        <v>#DIV/0!</v>
      </c>
      <c r="W102" s="15">
        <v>475.31190476190471</v>
      </c>
    </row>
    <row r="103" spans="1:23">
      <c r="A103" s="13">
        <v>39508</v>
      </c>
      <c r="B103" s="14">
        <f t="shared" si="2"/>
        <v>2008</v>
      </c>
      <c r="C103" s="14">
        <f t="shared" si="3"/>
        <v>3</v>
      </c>
      <c r="D103" s="15">
        <v>1841.8309523809519</v>
      </c>
      <c r="E103" s="15">
        <v>3.1550619047619044</v>
      </c>
      <c r="F103" s="15">
        <v>1.7090904761904764</v>
      </c>
      <c r="G103" s="15">
        <v>442.26428571428568</v>
      </c>
      <c r="H103" s="15">
        <v>2.8075761904761904</v>
      </c>
      <c r="I103" s="15">
        <v>10.731066666666667</v>
      </c>
      <c r="J103" s="15">
        <v>2.2769857142857144</v>
      </c>
      <c r="K103" s="15">
        <v>7.9842238095238098</v>
      </c>
      <c r="L103" s="15">
        <v>1.2474285714285716</v>
      </c>
      <c r="M103" s="15">
        <v>3.1842380952380953</v>
      </c>
      <c r="N103" s="15">
        <v>23.715342857142858</v>
      </c>
      <c r="O103" s="15">
        <v>167.0138095238095</v>
      </c>
      <c r="P103" s="15">
        <v>7.0724476190476189</v>
      </c>
      <c r="Q103" s="15">
        <v>16.220190476190478</v>
      </c>
      <c r="R103" s="15">
        <v>9168.7142857142862</v>
      </c>
      <c r="S103" s="15">
        <v>40.21857142857143</v>
      </c>
      <c r="T103" s="15">
        <v>72.467476190476205</v>
      </c>
      <c r="U103" s="15" t="e">
        <v>#DIV/0!</v>
      </c>
      <c r="V103" s="15" t="e">
        <v>#DIV/0!</v>
      </c>
      <c r="W103" s="15">
        <v>448.5376190476191</v>
      </c>
    </row>
    <row r="104" spans="1:23">
      <c r="A104" s="13">
        <v>39539</v>
      </c>
      <c r="B104" s="14">
        <f t="shared" si="2"/>
        <v>2008</v>
      </c>
      <c r="C104" s="14">
        <f t="shared" si="3"/>
        <v>4</v>
      </c>
      <c r="D104" s="15">
        <v>1791.9949999999999</v>
      </c>
      <c r="E104" s="15">
        <v>3.1654999999999998</v>
      </c>
      <c r="F104" s="15">
        <v>1.6852636363636364</v>
      </c>
      <c r="G104" s="15">
        <v>447.24318181818194</v>
      </c>
      <c r="H104" s="15">
        <v>2.7478499999999997</v>
      </c>
      <c r="I104" s="15">
        <v>10.508245454545456</v>
      </c>
      <c r="J104" s="15">
        <v>2.1818545454545459</v>
      </c>
      <c r="K104" s="15">
        <v>7.7499272727272732</v>
      </c>
      <c r="L104" s="15">
        <v>1.2998954545454546</v>
      </c>
      <c r="M104" s="15">
        <v>3.1610681818181816</v>
      </c>
      <c r="N104" s="15">
        <v>23.52277272727272</v>
      </c>
      <c r="O104" s="15">
        <v>160.51136363636363</v>
      </c>
      <c r="P104" s="15">
        <v>6.9980181818181819</v>
      </c>
      <c r="Q104" s="15">
        <v>15.876863636363636</v>
      </c>
      <c r="R104" s="15">
        <v>9199.2272727272721</v>
      </c>
      <c r="S104" s="15">
        <v>39.940000000000005</v>
      </c>
      <c r="T104" s="15">
        <v>72.116545454545445</v>
      </c>
      <c r="U104" s="15" t="e">
        <v>#DIV/0!</v>
      </c>
      <c r="V104" s="15" t="e">
        <v>#DIV/0!</v>
      </c>
      <c r="W104" s="15">
        <v>477.86772727272722</v>
      </c>
    </row>
    <row r="105" spans="1:23">
      <c r="A105" s="13">
        <v>39569</v>
      </c>
      <c r="B105" s="14">
        <f t="shared" si="2"/>
        <v>2008</v>
      </c>
      <c r="C105" s="14">
        <f t="shared" si="3"/>
        <v>5</v>
      </c>
      <c r="D105" s="15">
        <v>1774.125</v>
      </c>
      <c r="E105" s="15">
        <v>3.1494454545454542</v>
      </c>
      <c r="F105" s="15">
        <v>1.6580772727272726</v>
      </c>
      <c r="G105" s="15">
        <v>470.83181818181822</v>
      </c>
      <c r="H105" s="15">
        <v>2.7989818181818182</v>
      </c>
      <c r="I105" s="15">
        <v>10.431486363636365</v>
      </c>
      <c r="J105" s="15">
        <v>2.1848727272727273</v>
      </c>
      <c r="K105" s="15">
        <v>7.6035318181818177</v>
      </c>
      <c r="L105" s="15">
        <v>1.2460318181818182</v>
      </c>
      <c r="M105" s="15">
        <v>3.2142909090909089</v>
      </c>
      <c r="N105" s="15">
        <v>23.716350000000002</v>
      </c>
      <c r="O105" s="15">
        <v>158.88090909090911</v>
      </c>
      <c r="P105" s="15">
        <v>6.9719590909090901</v>
      </c>
      <c r="Q105" s="15">
        <v>16.111499999999999</v>
      </c>
      <c r="R105" s="15">
        <v>9268.5909090909099</v>
      </c>
      <c r="S105" s="15">
        <v>42.014545454545448</v>
      </c>
      <c r="T105" s="15">
        <v>72.86572727272727</v>
      </c>
      <c r="U105" s="15" t="e">
        <v>#DIV/0!</v>
      </c>
      <c r="V105" s="15" t="e">
        <v>#DIV/0!</v>
      </c>
      <c r="W105" s="15">
        <v>489.77181818181816</v>
      </c>
    </row>
    <row r="106" spans="1:23">
      <c r="A106" s="13">
        <v>39600</v>
      </c>
      <c r="B106" s="14">
        <f t="shared" si="2"/>
        <v>2008</v>
      </c>
      <c r="C106" s="14">
        <f t="shared" si="3"/>
        <v>6</v>
      </c>
      <c r="D106" s="15">
        <v>1732.2785714285715</v>
      </c>
      <c r="E106" s="15">
        <v>3.0439904761904764</v>
      </c>
      <c r="F106" s="15">
        <v>1.6179523809523808</v>
      </c>
      <c r="G106" s="15">
        <v>495.9619047619048</v>
      </c>
      <c r="H106" s="15">
        <v>2.8897095238095241</v>
      </c>
      <c r="I106" s="15">
        <v>10.323852380952379</v>
      </c>
      <c r="J106" s="15">
        <v>2.1658142857142857</v>
      </c>
      <c r="K106" s="15">
        <v>7.9321285714285708</v>
      </c>
      <c r="L106" s="15">
        <v>1.235780952380952</v>
      </c>
      <c r="M106" s="15">
        <v>3.2556428571428571</v>
      </c>
      <c r="N106" s="15">
        <v>23.629880952380951</v>
      </c>
      <c r="O106" s="15">
        <v>155.42809523809524</v>
      </c>
      <c r="P106" s="15">
        <v>6.8978476190476181</v>
      </c>
      <c r="Q106" s="15">
        <v>15.579495238095236</v>
      </c>
      <c r="R106" s="15">
        <v>9280.3809523809523</v>
      </c>
      <c r="S106" s="15">
        <v>42.748571428571424</v>
      </c>
      <c r="T106" s="15">
        <v>73.179999999999993</v>
      </c>
      <c r="U106" s="15" t="e">
        <v>#DIV/0!</v>
      </c>
      <c r="V106" s="15" t="e">
        <v>#DIV/0!</v>
      </c>
      <c r="W106" s="15">
        <v>453.07523809523809</v>
      </c>
    </row>
    <row r="107" spans="1:23">
      <c r="A107" s="13">
        <v>39630</v>
      </c>
      <c r="B107" s="14">
        <f t="shared" si="2"/>
        <v>2008</v>
      </c>
      <c r="C107" s="14">
        <f t="shared" si="3"/>
        <v>7</v>
      </c>
      <c r="D107" s="15">
        <v>1774.8352173913042</v>
      </c>
      <c r="E107" s="15">
        <v>3.0213173913043478</v>
      </c>
      <c r="F107" s="15">
        <v>1.5904260869565217</v>
      </c>
      <c r="G107" s="15">
        <v>500.36304347826086</v>
      </c>
      <c r="H107" s="15">
        <v>2.843521739130435</v>
      </c>
      <c r="I107" s="15">
        <v>10.200273913043482</v>
      </c>
      <c r="J107" s="15">
        <v>2.062830434782609</v>
      </c>
      <c r="K107" s="15">
        <v>7.6167913043478279</v>
      </c>
      <c r="L107" s="15">
        <v>1.2095565217391304</v>
      </c>
      <c r="M107" s="15">
        <v>3.2488260869565209</v>
      </c>
      <c r="N107" s="15">
        <v>23.349460869565224</v>
      </c>
      <c r="O107" s="15">
        <v>146.78</v>
      </c>
      <c r="P107" s="15">
        <v>6.8363173913043473</v>
      </c>
      <c r="Q107" s="15">
        <v>14.913630434782608</v>
      </c>
      <c r="R107" s="15">
        <v>9153.6956521739139</v>
      </c>
      <c r="S107" s="15">
        <v>42.75</v>
      </c>
      <c r="T107" s="15">
        <v>72.545695652173876</v>
      </c>
      <c r="U107" s="15" t="e">
        <v>#DIV/0!</v>
      </c>
      <c r="V107" s="15" t="e">
        <v>#DIV/0!</v>
      </c>
      <c r="W107" s="15">
        <v>416.22869565217383</v>
      </c>
    </row>
    <row r="108" spans="1:23">
      <c r="A108" s="13">
        <v>39661</v>
      </c>
      <c r="B108" s="14">
        <f t="shared" si="2"/>
        <v>2008</v>
      </c>
      <c r="C108" s="14">
        <f t="shared" si="3"/>
        <v>8</v>
      </c>
      <c r="D108" s="15">
        <v>1847.807619047619</v>
      </c>
      <c r="E108" s="15">
        <v>3.0313428571428567</v>
      </c>
      <c r="F108" s="15">
        <v>1.6119809523809525</v>
      </c>
      <c r="G108" s="15">
        <v>516.55952380952363</v>
      </c>
      <c r="H108" s="15">
        <v>2.8955333333333328</v>
      </c>
      <c r="I108" s="15">
        <v>10.104595238095239</v>
      </c>
      <c r="J108" s="15">
        <v>2.1997285714285715</v>
      </c>
      <c r="K108" s="15">
        <v>7.6554380952380949</v>
      </c>
      <c r="L108" s="15">
        <v>1.1799285714285714</v>
      </c>
      <c r="M108" s="15">
        <v>3.3274999999999997</v>
      </c>
      <c r="N108" s="15">
        <v>24.236371428571424</v>
      </c>
      <c r="O108" s="15">
        <v>157.4542857142857</v>
      </c>
      <c r="P108" s="15">
        <v>6.8523095238095246</v>
      </c>
      <c r="Q108" s="15">
        <v>16.245000000000001</v>
      </c>
      <c r="R108" s="15">
        <v>9142.6190476190477</v>
      </c>
      <c r="S108" s="15">
        <v>42.917142857142856</v>
      </c>
      <c r="T108" s="15">
        <v>76.060904761904766</v>
      </c>
      <c r="U108" s="15" t="e">
        <v>#DIV/0!</v>
      </c>
      <c r="V108" s="15" t="e">
        <v>#DIV/0!</v>
      </c>
      <c r="W108" s="15">
        <v>395.66619047619048</v>
      </c>
    </row>
    <row r="109" spans="1:23">
      <c r="A109" s="13">
        <v>39692</v>
      </c>
      <c r="B109" s="14">
        <f t="shared" si="2"/>
        <v>2008</v>
      </c>
      <c r="C109" s="14">
        <f t="shared" si="3"/>
        <v>9</v>
      </c>
      <c r="D109" s="15">
        <v>2077.2322727272726</v>
      </c>
      <c r="E109" s="15">
        <v>3.0813909090909091</v>
      </c>
      <c r="F109" s="15">
        <v>1.7988954545454547</v>
      </c>
      <c r="G109" s="15">
        <v>533.875</v>
      </c>
      <c r="H109" s="15">
        <v>2.9644272727272734</v>
      </c>
      <c r="I109" s="15">
        <v>10.646345454545454</v>
      </c>
      <c r="J109" s="15">
        <v>2.3452636363636361</v>
      </c>
      <c r="K109" s="15">
        <v>8.0440090909090909</v>
      </c>
      <c r="L109" s="15">
        <v>1.242740909090909</v>
      </c>
      <c r="M109" s="15">
        <v>3.4405909090909081</v>
      </c>
      <c r="N109" s="15">
        <v>25.325159090909086</v>
      </c>
      <c r="O109" s="15">
        <v>167.42499999999998</v>
      </c>
      <c r="P109" s="15">
        <v>6.8360545454545454</v>
      </c>
      <c r="Q109" s="15">
        <v>17.008590909090909</v>
      </c>
      <c r="R109" s="15">
        <v>9340.7727272727279</v>
      </c>
      <c r="S109" s="15">
        <v>45.481136363636367</v>
      </c>
      <c r="T109" s="15">
        <v>78.223090909090914</v>
      </c>
      <c r="U109" s="15" t="e">
        <v>#DIV/0!</v>
      </c>
      <c r="V109" s="15" t="e">
        <v>#DIV/0!</v>
      </c>
      <c r="W109" s="15">
        <v>352.27409090909094</v>
      </c>
    </row>
    <row r="110" spans="1:23">
      <c r="A110" s="13">
        <v>39722</v>
      </c>
      <c r="B110" s="14">
        <f t="shared" si="2"/>
        <v>2008</v>
      </c>
      <c r="C110" s="14">
        <f t="shared" si="3"/>
        <v>10</v>
      </c>
      <c r="D110" s="15">
        <v>2297.4595652173916</v>
      </c>
      <c r="E110" s="15">
        <v>3.2380434782608698</v>
      </c>
      <c r="F110" s="15">
        <v>2.1805739130434785</v>
      </c>
      <c r="G110" s="15">
        <v>626.054347826087</v>
      </c>
      <c r="H110" s="15">
        <v>3.0579695652173915</v>
      </c>
      <c r="I110" s="15">
        <v>12.671304347826087</v>
      </c>
      <c r="J110" s="15">
        <v>2.702247826086956</v>
      </c>
      <c r="K110" s="15">
        <v>9.7717391304347831</v>
      </c>
      <c r="L110" s="15">
        <v>1.4799043478260869</v>
      </c>
      <c r="M110" s="15">
        <v>3.5193391304347825</v>
      </c>
      <c r="N110" s="15">
        <v>26.478217391304344</v>
      </c>
      <c r="O110" s="15">
        <v>196.17956521739131</v>
      </c>
      <c r="P110" s="15">
        <v>6.8347565217391306</v>
      </c>
      <c r="Q110" s="15">
        <v>18.651565217391305</v>
      </c>
      <c r="R110" s="15">
        <v>9934.0869565217399</v>
      </c>
      <c r="S110" s="15">
        <v>48.458260869565216</v>
      </c>
      <c r="T110" s="15">
        <v>83.111956521739117</v>
      </c>
      <c r="U110" s="15" t="e">
        <v>#DIV/0!</v>
      </c>
      <c r="V110" s="15" t="e">
        <v>#DIV/0!</v>
      </c>
      <c r="W110" s="15">
        <v>263.21782608695651</v>
      </c>
    </row>
    <row r="111" spans="1:23">
      <c r="A111" s="13">
        <v>39753</v>
      </c>
      <c r="B111" s="14">
        <f t="shared" si="2"/>
        <v>2008</v>
      </c>
      <c r="C111" s="14">
        <f t="shared" si="3"/>
        <v>11</v>
      </c>
      <c r="D111" s="15">
        <v>2324.6624999999999</v>
      </c>
      <c r="E111" s="15">
        <v>3.3249499999999999</v>
      </c>
      <c r="F111" s="15">
        <v>2.2674849999999998</v>
      </c>
      <c r="G111" s="15">
        <v>649.96499999999992</v>
      </c>
      <c r="H111" s="15">
        <v>3.0950500000000001</v>
      </c>
      <c r="I111" s="15">
        <v>13.116555</v>
      </c>
      <c r="J111" s="15">
        <v>2.9295</v>
      </c>
      <c r="K111" s="15">
        <v>10.107275</v>
      </c>
      <c r="L111" s="15">
        <v>1.5984649999999998</v>
      </c>
      <c r="M111" s="15">
        <v>3.5857999999999999</v>
      </c>
      <c r="N111" s="15">
        <v>27.332870000000003</v>
      </c>
      <c r="O111" s="15">
        <v>207.74200000000002</v>
      </c>
      <c r="P111" s="15">
        <v>6.8273799999999998</v>
      </c>
      <c r="Q111" s="15">
        <v>19.7667</v>
      </c>
      <c r="R111" s="15">
        <v>11504.75</v>
      </c>
      <c r="S111" s="15">
        <v>48.789999999999992</v>
      </c>
      <c r="T111" s="15">
        <v>86.391449999999992</v>
      </c>
      <c r="U111" s="15" t="e">
        <v>#DIV/0!</v>
      </c>
      <c r="V111" s="15" t="e">
        <v>#DIV/0!</v>
      </c>
      <c r="W111" s="15">
        <v>230.77450000000005</v>
      </c>
    </row>
    <row r="112" spans="1:23">
      <c r="A112" s="13">
        <v>39783</v>
      </c>
      <c r="B112" s="14">
        <f t="shared" si="2"/>
        <v>2008</v>
      </c>
      <c r="C112" s="14">
        <f t="shared" si="3"/>
        <v>12</v>
      </c>
      <c r="D112" s="15">
        <v>2250.6047826086956</v>
      </c>
      <c r="E112" s="15">
        <v>3.4267956521739129</v>
      </c>
      <c r="F112" s="15">
        <v>2.3975000000000004</v>
      </c>
      <c r="G112" s="15">
        <v>647.61521739130421</v>
      </c>
      <c r="H112" s="15">
        <v>3.1130000000000009</v>
      </c>
      <c r="I112" s="15">
        <v>13.397891304347823</v>
      </c>
      <c r="J112" s="15">
        <v>2.9597391304347833</v>
      </c>
      <c r="K112" s="15">
        <v>9.9074173913043477</v>
      </c>
      <c r="L112" s="15">
        <v>1.5435999999999996</v>
      </c>
      <c r="M112" s="15">
        <v>3.5451956521739127</v>
      </c>
      <c r="N112" s="15">
        <v>28.222426086956528</v>
      </c>
      <c r="O112" s="15">
        <v>195.11260869565214</v>
      </c>
      <c r="P112" s="15">
        <v>6.8525956521739122</v>
      </c>
      <c r="Q112" s="15">
        <v>19.279130434782608</v>
      </c>
      <c r="R112" s="15">
        <v>11180</v>
      </c>
      <c r="S112" s="15">
        <v>48.453043478260859</v>
      </c>
      <c r="T112" s="15">
        <v>82.973434782608706</v>
      </c>
      <c r="U112" s="15" t="e">
        <v>#DIV/0!</v>
      </c>
      <c r="V112" s="15" t="e">
        <v>#DIV/0!</v>
      </c>
      <c r="W112" s="15">
        <v>237.04260869565215</v>
      </c>
    </row>
    <row r="113" spans="1:23">
      <c r="A113" s="13">
        <v>39814</v>
      </c>
      <c r="B113" s="14">
        <f t="shared" si="2"/>
        <v>2009</v>
      </c>
      <c r="C113" s="14">
        <f t="shared" si="3"/>
        <v>1</v>
      </c>
      <c r="D113" s="15">
        <v>2263.420454545455</v>
      </c>
      <c r="E113" s="15">
        <v>3.4607090909090914</v>
      </c>
      <c r="F113" s="15">
        <v>2.3092000000000001</v>
      </c>
      <c r="G113" s="15">
        <v>622.5272727272727</v>
      </c>
      <c r="H113" s="15">
        <v>3.1475454545454542</v>
      </c>
      <c r="I113" s="15">
        <v>13.86925909090909</v>
      </c>
      <c r="J113" s="15">
        <v>3.1822500000000002</v>
      </c>
      <c r="K113" s="15">
        <v>9.8563727272727277</v>
      </c>
      <c r="L113" s="15">
        <v>1.6033545454545455</v>
      </c>
      <c r="M113" s="15">
        <v>3.5654090909090908</v>
      </c>
      <c r="N113" s="15">
        <v>31.733249999999998</v>
      </c>
      <c r="O113" s="15">
        <v>210.32818181818183</v>
      </c>
      <c r="P113" s="15">
        <v>6.835109090909091</v>
      </c>
      <c r="Q113" s="15">
        <v>20.433818181818182</v>
      </c>
      <c r="R113" s="15">
        <v>11067.045454545454</v>
      </c>
      <c r="S113" s="15">
        <v>48.660909090909087</v>
      </c>
      <c r="T113" s="15">
        <v>83.964500000000001</v>
      </c>
      <c r="U113" s="15" t="e">
        <v>#DIV/0!</v>
      </c>
      <c r="V113" s="15" t="e">
        <v>#DIV/0!</v>
      </c>
      <c r="W113" s="15">
        <v>235.96000000000004</v>
      </c>
    </row>
    <row r="114" spans="1:23">
      <c r="A114" s="13">
        <v>39845</v>
      </c>
      <c r="B114" s="14">
        <f t="shared" si="2"/>
        <v>2009</v>
      </c>
      <c r="C114" s="14">
        <f t="shared" si="3"/>
        <v>2</v>
      </c>
      <c r="D114" s="15">
        <v>2514.4345000000003</v>
      </c>
      <c r="E114" s="15">
        <v>3.507674999999999</v>
      </c>
      <c r="F114" s="15">
        <v>2.3211500000000003</v>
      </c>
      <c r="G114" s="15">
        <v>605.33249999999998</v>
      </c>
      <c r="H114" s="15">
        <v>3.2351549999999998</v>
      </c>
      <c r="I114" s="15">
        <v>14.624065000000002</v>
      </c>
      <c r="J114" s="15">
        <v>3.6333650000000004</v>
      </c>
      <c r="K114" s="15">
        <v>9.9351200000000013</v>
      </c>
      <c r="L114" s="15">
        <v>1.6643549999999998</v>
      </c>
      <c r="M114" s="15">
        <v>3.63348</v>
      </c>
      <c r="N114" s="15">
        <v>35.788724999999999</v>
      </c>
      <c r="O114" s="15">
        <v>232.76400000000004</v>
      </c>
      <c r="P114" s="15">
        <v>6.8357199999999976</v>
      </c>
      <c r="Q114" s="15">
        <v>22.256700000000002</v>
      </c>
      <c r="R114" s="15">
        <v>11810.25</v>
      </c>
      <c r="S114" s="15">
        <v>49.1905</v>
      </c>
      <c r="T114" s="15">
        <v>86.540400000000005</v>
      </c>
      <c r="U114" s="15" t="e">
        <v>#DIV/0!</v>
      </c>
      <c r="V114" s="15" t="e">
        <v>#DIV/0!</v>
      </c>
      <c r="W114" s="15">
        <v>225.5205</v>
      </c>
    </row>
    <row r="115" spans="1:23">
      <c r="A115" s="13">
        <v>39873</v>
      </c>
      <c r="B115" s="14">
        <f t="shared" si="2"/>
        <v>2009</v>
      </c>
      <c r="C115" s="14">
        <f t="shared" si="3"/>
        <v>3</v>
      </c>
      <c r="D115" s="15">
        <v>2471.3559090909093</v>
      </c>
      <c r="E115" s="15">
        <v>3.6541590909090913</v>
      </c>
      <c r="F115" s="15">
        <v>2.3134409090909087</v>
      </c>
      <c r="G115" s="15">
        <v>591.98636363636376</v>
      </c>
      <c r="H115" s="15">
        <v>3.1671000000000005</v>
      </c>
      <c r="I115" s="15">
        <v>14.644863636363636</v>
      </c>
      <c r="J115" s="15">
        <v>3.5320772727272725</v>
      </c>
      <c r="K115" s="15">
        <v>9.8971181818181826</v>
      </c>
      <c r="L115" s="15">
        <v>1.7087181818181814</v>
      </c>
      <c r="M115" s="15">
        <v>3.672545454545455</v>
      </c>
      <c r="N115" s="15">
        <v>34.571981818181818</v>
      </c>
      <c r="O115" s="15">
        <v>231.89181818181822</v>
      </c>
      <c r="P115" s="15">
        <v>6.8359999999999994</v>
      </c>
      <c r="Q115" s="15">
        <v>20.777681818181819</v>
      </c>
      <c r="R115" s="15">
        <v>11815</v>
      </c>
      <c r="S115" s="15">
        <v>51.082272727272716</v>
      </c>
      <c r="T115" s="15">
        <v>86.410636363636343</v>
      </c>
      <c r="U115" s="15" t="e">
        <v>#DIV/0!</v>
      </c>
      <c r="V115" s="15" t="e">
        <v>#DIV/0!</v>
      </c>
      <c r="W115" s="15">
        <v>227.21863636363639</v>
      </c>
    </row>
    <row r="116" spans="1:23">
      <c r="A116" s="13">
        <v>39904</v>
      </c>
      <c r="B116" s="14">
        <f t="shared" si="2"/>
        <v>2009</v>
      </c>
      <c r="C116" s="14">
        <f t="shared" si="3"/>
        <v>4</v>
      </c>
      <c r="D116" s="15">
        <v>2367.8595454545452</v>
      </c>
      <c r="E116" s="15">
        <v>3.6883272727272729</v>
      </c>
      <c r="F116" s="15">
        <v>2.2031545454545456</v>
      </c>
      <c r="G116" s="15">
        <v>582.43863636363631</v>
      </c>
      <c r="H116" s="15">
        <v>3.0806727272727268</v>
      </c>
      <c r="I116" s="15">
        <v>13.410386363636364</v>
      </c>
      <c r="J116" s="15">
        <v>3.3346772727272724</v>
      </c>
      <c r="K116" s="15">
        <v>8.9244863636363636</v>
      </c>
      <c r="L116" s="15">
        <v>1.6034454545454546</v>
      </c>
      <c r="M116" s="15">
        <v>3.6053181818181823</v>
      </c>
      <c r="N116" s="15">
        <v>33.503522727272724</v>
      </c>
      <c r="O116" s="15">
        <v>221.99590909090909</v>
      </c>
      <c r="P116" s="15">
        <v>6.8306181818181821</v>
      </c>
      <c r="Q116" s="15">
        <v>20.202863636363638</v>
      </c>
      <c r="R116" s="15">
        <v>11011.136363636364</v>
      </c>
      <c r="S116" s="15">
        <v>49.944090909090917</v>
      </c>
      <c r="T116" s="15">
        <v>85.254909090909095</v>
      </c>
      <c r="U116" s="15">
        <v>1972.3271428571429</v>
      </c>
      <c r="V116" s="15">
        <v>1334.0871428571429</v>
      </c>
      <c r="W116" s="15">
        <v>268.25454545454545</v>
      </c>
    </row>
    <row r="117" spans="1:23">
      <c r="A117" s="13">
        <v>39934</v>
      </c>
      <c r="B117" s="14">
        <f t="shared" si="2"/>
        <v>2009</v>
      </c>
      <c r="C117" s="14">
        <f t="shared" si="3"/>
        <v>5</v>
      </c>
      <c r="D117" s="15">
        <v>2224.59</v>
      </c>
      <c r="E117" s="15">
        <v>3.7229047619047613</v>
      </c>
      <c r="F117" s="15">
        <v>2.0664380952380954</v>
      </c>
      <c r="G117" s="15">
        <v>565.50238095238103</v>
      </c>
      <c r="H117" s="15">
        <v>2.9956952380952377</v>
      </c>
      <c r="I117" s="15">
        <v>13.18869523809524</v>
      </c>
      <c r="J117" s="15">
        <v>3.2218619047619046</v>
      </c>
      <c r="K117" s="15">
        <v>8.338528571428574</v>
      </c>
      <c r="L117" s="15">
        <v>1.5540333333333334</v>
      </c>
      <c r="M117" s="15">
        <v>3.5203333333333329</v>
      </c>
      <c r="N117" s="15">
        <v>31.918447619047623</v>
      </c>
      <c r="O117" s="15">
        <v>205.67238095238099</v>
      </c>
      <c r="P117" s="15">
        <v>6.823490476190476</v>
      </c>
      <c r="Q117" s="15">
        <v>19.546952380952376</v>
      </c>
      <c r="R117" s="15">
        <v>10353.095238095239</v>
      </c>
      <c r="S117" s="15">
        <v>48.420000000000009</v>
      </c>
      <c r="T117" s="15">
        <v>82.035428571428582</v>
      </c>
      <c r="U117" s="15">
        <v>2084.1052380952378</v>
      </c>
      <c r="V117" s="15">
        <v>1384.4885714285713</v>
      </c>
      <c r="W117" s="15">
        <v>305.28714285714284</v>
      </c>
    </row>
    <row r="118" spans="1:23">
      <c r="A118" s="13">
        <v>39965</v>
      </c>
      <c r="B118" s="14">
        <f t="shared" si="2"/>
        <v>2009</v>
      </c>
      <c r="C118" s="14">
        <f t="shared" si="3"/>
        <v>6</v>
      </c>
      <c r="D118" s="15">
        <v>2087.2627272727277</v>
      </c>
      <c r="E118" s="15">
        <v>3.764863636363637</v>
      </c>
      <c r="F118" s="15">
        <v>1.9572363636363632</v>
      </c>
      <c r="G118" s="15">
        <v>550.27272727272737</v>
      </c>
      <c r="H118" s="15">
        <v>2.9897000000000005</v>
      </c>
      <c r="I118" s="15">
        <v>13.33679090909091</v>
      </c>
      <c r="J118" s="15">
        <v>3.2139090909090906</v>
      </c>
      <c r="K118" s="15">
        <v>8.0158636363636369</v>
      </c>
      <c r="L118" s="15">
        <v>1.545545454545455</v>
      </c>
      <c r="M118" s="15">
        <v>3.5155772727272732</v>
      </c>
      <c r="N118" s="15">
        <v>31.081050000000001</v>
      </c>
      <c r="O118" s="15">
        <v>199.68454545454543</v>
      </c>
      <c r="P118" s="15">
        <v>6.833581818181818</v>
      </c>
      <c r="Q118" s="15">
        <v>18.896727272727272</v>
      </c>
      <c r="R118" s="15">
        <v>10170</v>
      </c>
      <c r="S118" s="15">
        <v>47.644090909090899</v>
      </c>
      <c r="T118" s="15">
        <v>80.116636363636374</v>
      </c>
      <c r="U118" s="15">
        <v>2187.894545454546</v>
      </c>
      <c r="V118" s="15">
        <v>1412.625</v>
      </c>
      <c r="W118" s="15">
        <v>323.78636363636372</v>
      </c>
    </row>
    <row r="119" spans="1:23">
      <c r="A119" s="13">
        <v>39995</v>
      </c>
      <c r="B119" s="14">
        <f t="shared" si="2"/>
        <v>2009</v>
      </c>
      <c r="C119" s="14">
        <f t="shared" si="3"/>
        <v>7</v>
      </c>
      <c r="D119" s="15">
        <v>2042.3195652173915</v>
      </c>
      <c r="E119" s="15">
        <v>3.8060347826086942</v>
      </c>
      <c r="F119" s="15">
        <v>1.9294304347826086</v>
      </c>
      <c r="G119" s="15">
        <v>540.12608695652159</v>
      </c>
      <c r="H119" s="15">
        <v>3.0080173913043478</v>
      </c>
      <c r="I119" s="15">
        <v>13.357508695652175</v>
      </c>
      <c r="J119" s="15">
        <v>3.042782608695652</v>
      </c>
      <c r="K119" s="15">
        <v>7.9282304347826074</v>
      </c>
      <c r="L119" s="15">
        <v>1.5156391304347827</v>
      </c>
      <c r="M119" s="15">
        <v>3.5443478260869568</v>
      </c>
      <c r="N119" s="15">
        <v>31.512243478260871</v>
      </c>
      <c r="O119" s="15">
        <v>192.92739130434779</v>
      </c>
      <c r="P119" s="15">
        <v>6.8316434782608688</v>
      </c>
      <c r="Q119" s="15">
        <v>18.290347826086958</v>
      </c>
      <c r="R119" s="15">
        <v>10089.782608695652</v>
      </c>
      <c r="S119" s="15">
        <v>48.332608695652176</v>
      </c>
      <c r="T119" s="15">
        <v>79.526347826086948</v>
      </c>
      <c r="U119" s="15">
        <v>2215.1273913043474</v>
      </c>
      <c r="V119" s="15">
        <v>1416.1865217391307</v>
      </c>
      <c r="W119" s="15">
        <v>333.65086956521725</v>
      </c>
    </row>
    <row r="120" spans="1:23">
      <c r="A120" s="13">
        <v>40026</v>
      </c>
      <c r="B120" s="14">
        <f t="shared" si="2"/>
        <v>2009</v>
      </c>
      <c r="C120" s="14">
        <f t="shared" si="3"/>
        <v>8</v>
      </c>
      <c r="D120" s="15">
        <v>2016.2261904761904</v>
      </c>
      <c r="E120" s="15">
        <v>3.8371333333333335</v>
      </c>
      <c r="F120" s="15">
        <v>1.8442380952380952</v>
      </c>
      <c r="G120" s="15">
        <v>547.20476190476199</v>
      </c>
      <c r="H120" s="15">
        <v>2.9475476190476195</v>
      </c>
      <c r="I120" s="15">
        <v>13.012314285714286</v>
      </c>
      <c r="J120" s="15">
        <v>2.8894238095238096</v>
      </c>
      <c r="K120" s="15">
        <v>7.9044523809523826</v>
      </c>
      <c r="L120" s="15">
        <v>1.4864000000000004</v>
      </c>
      <c r="M120" s="15">
        <v>3.5152619047619047</v>
      </c>
      <c r="N120" s="15">
        <v>31.666547619047616</v>
      </c>
      <c r="O120" s="15">
        <v>188.58952380952383</v>
      </c>
      <c r="P120" s="15">
        <v>6.832200000000002</v>
      </c>
      <c r="Q120" s="15">
        <v>17.953476190476188</v>
      </c>
      <c r="R120" s="15">
        <v>9959.0476190476184</v>
      </c>
      <c r="S120" s="15">
        <v>48.206190476190464</v>
      </c>
      <c r="T120" s="15">
        <v>78.447857142857146</v>
      </c>
      <c r="U120" s="15">
        <v>2308.5757142857142</v>
      </c>
      <c r="V120" s="15">
        <v>1436.6323809523808</v>
      </c>
      <c r="W120" s="15">
        <v>361.50380952380954</v>
      </c>
    </row>
    <row r="121" spans="1:23">
      <c r="A121" s="13">
        <v>40057</v>
      </c>
      <c r="B121" s="14">
        <f t="shared" si="2"/>
        <v>2009</v>
      </c>
      <c r="C121" s="14">
        <f t="shared" si="3"/>
        <v>9</v>
      </c>
      <c r="D121" s="15">
        <v>1972.8550000000002</v>
      </c>
      <c r="E121" s="15">
        <v>3.8410681818181813</v>
      </c>
      <c r="F121" s="15">
        <v>1.818431818181818</v>
      </c>
      <c r="G121" s="15">
        <v>548.51136363636363</v>
      </c>
      <c r="H121" s="15">
        <v>2.9075227272727275</v>
      </c>
      <c r="I121" s="15">
        <v>13.41519090909091</v>
      </c>
      <c r="J121" s="15">
        <v>2.8517227272727266</v>
      </c>
      <c r="K121" s="15">
        <v>7.4740909090909078</v>
      </c>
      <c r="L121" s="15">
        <v>1.4884500000000001</v>
      </c>
      <c r="M121" s="15">
        <v>3.4907727272727276</v>
      </c>
      <c r="N121" s="15">
        <v>30.739954545454545</v>
      </c>
      <c r="O121" s="15">
        <v>186.19454545454548</v>
      </c>
      <c r="P121" s="15">
        <v>6.82775</v>
      </c>
      <c r="Q121" s="15">
        <v>17.387499999999999</v>
      </c>
      <c r="R121" s="15">
        <v>9840.9090909090901</v>
      </c>
      <c r="S121" s="15">
        <v>48.280909090909091</v>
      </c>
      <c r="T121" s="15">
        <v>77.053090909090898</v>
      </c>
      <c r="U121" s="15">
        <v>2331.4450000000002</v>
      </c>
      <c r="V121" s="15">
        <v>1458.2550000000001</v>
      </c>
      <c r="W121" s="15">
        <v>381.84409090909088</v>
      </c>
    </row>
    <row r="122" spans="1:23">
      <c r="A122" s="13">
        <v>40087</v>
      </c>
      <c r="B122" s="14">
        <f t="shared" si="2"/>
        <v>2009</v>
      </c>
      <c r="C122" s="14">
        <f t="shared" si="3"/>
        <v>10</v>
      </c>
      <c r="D122" s="15">
        <v>1902.075</v>
      </c>
      <c r="E122" s="15">
        <v>3.8239727272727269</v>
      </c>
      <c r="F122" s="15">
        <v>1.7387045454545456</v>
      </c>
      <c r="G122" s="15">
        <v>544.98409090909092</v>
      </c>
      <c r="H122" s="15">
        <v>2.8704045454545448</v>
      </c>
      <c r="I122" s="15">
        <v>13.220263636363637</v>
      </c>
      <c r="J122" s="15">
        <v>2.8401772727272729</v>
      </c>
      <c r="K122" s="15">
        <v>7.45405909090909</v>
      </c>
      <c r="L122" s="15">
        <v>1.4712590909090908</v>
      </c>
      <c r="M122" s="15">
        <v>3.401409090909091</v>
      </c>
      <c r="N122" s="15">
        <v>29.443650000000005</v>
      </c>
      <c r="O122" s="15">
        <v>180.9190909090909</v>
      </c>
      <c r="P122" s="15">
        <v>6.8265272727272732</v>
      </c>
      <c r="Q122" s="15">
        <v>17.466999999999999</v>
      </c>
      <c r="R122" s="15">
        <v>9470.318181818182</v>
      </c>
      <c r="S122" s="15">
        <v>46.615909090909092</v>
      </c>
      <c r="T122" s="15">
        <v>76.010772727272723</v>
      </c>
      <c r="U122" s="15">
        <v>2428.0186363636358</v>
      </c>
      <c r="V122" s="15">
        <v>1493.4568181818183</v>
      </c>
      <c r="W122" s="15">
        <v>401.2404545454545</v>
      </c>
    </row>
    <row r="123" spans="1:23">
      <c r="A123" s="13">
        <v>40118</v>
      </c>
      <c r="B123" s="14">
        <f t="shared" si="2"/>
        <v>2009</v>
      </c>
      <c r="C123" s="14">
        <f t="shared" si="3"/>
        <v>11</v>
      </c>
      <c r="D123" s="15">
        <v>1970.0690476190478</v>
      </c>
      <c r="E123" s="15">
        <v>3.807633333333333</v>
      </c>
      <c r="F123" s="15">
        <v>1.7276666666666669</v>
      </c>
      <c r="G123" s="15">
        <v>505.49047619047616</v>
      </c>
      <c r="H123" s="15">
        <v>2.8837952380952379</v>
      </c>
      <c r="I123" s="15">
        <v>13.092614285714287</v>
      </c>
      <c r="J123" s="15">
        <v>2.7861095238095239</v>
      </c>
      <c r="K123" s="15">
        <v>7.4724857142857131</v>
      </c>
      <c r="L123" s="15">
        <v>1.4916</v>
      </c>
      <c r="M123" s="15">
        <v>3.387428571428571</v>
      </c>
      <c r="N123" s="15">
        <v>28.939004761904769</v>
      </c>
      <c r="O123" s="15">
        <v>181.31</v>
      </c>
      <c r="P123" s="15">
        <v>6.8268666666666675</v>
      </c>
      <c r="Q123" s="15">
        <v>17.286285714285714</v>
      </c>
      <c r="R123" s="15">
        <v>9439.7619047619046</v>
      </c>
      <c r="S123" s="15">
        <v>46.500952380952391</v>
      </c>
      <c r="T123" s="15">
        <v>75.307619047619056</v>
      </c>
      <c r="U123" s="15">
        <v>2462.3952380952378</v>
      </c>
      <c r="V123" s="15">
        <v>1503.2128571428575</v>
      </c>
      <c r="W123" s="15">
        <v>403.81523809523804</v>
      </c>
    </row>
    <row r="124" spans="1:23">
      <c r="A124" s="13">
        <v>40148</v>
      </c>
      <c r="B124" s="14">
        <f t="shared" si="2"/>
        <v>2009</v>
      </c>
      <c r="C124" s="14">
        <f t="shared" si="3"/>
        <v>12</v>
      </c>
      <c r="D124" s="15">
        <v>2016.0695652173908</v>
      </c>
      <c r="E124" s="15">
        <v>3.8021869565217399</v>
      </c>
      <c r="F124" s="15">
        <v>1.7511956521739129</v>
      </c>
      <c r="G124" s="15">
        <v>502.55869565217387</v>
      </c>
      <c r="H124" s="15">
        <v>2.876534782608696</v>
      </c>
      <c r="I124" s="15">
        <v>12.848891304347829</v>
      </c>
      <c r="J124" s="15">
        <v>2.8419956521739129</v>
      </c>
      <c r="K124" s="15">
        <v>7.4796869565217383</v>
      </c>
      <c r="L124" s="15">
        <v>1.5054304347826082</v>
      </c>
      <c r="M124" s="15">
        <v>3.4107478260869564</v>
      </c>
      <c r="N124" s="15">
        <v>30.059226086956517</v>
      </c>
      <c r="O124" s="15">
        <v>187.36000000000004</v>
      </c>
      <c r="P124" s="15">
        <v>6.827426086956522</v>
      </c>
      <c r="Q124" s="15">
        <v>17.907478260869567</v>
      </c>
      <c r="R124" s="15">
        <v>9446.391304347826</v>
      </c>
      <c r="S124" s="15">
        <v>46.513913043478269</v>
      </c>
      <c r="T124" s="15">
        <v>76.827739130434765</v>
      </c>
      <c r="U124" s="15">
        <v>2457.8182608695656</v>
      </c>
      <c r="V124" s="15">
        <v>1499.2091304347828</v>
      </c>
      <c r="W124" s="15">
        <v>407.09869565217394</v>
      </c>
    </row>
    <row r="125" spans="1:23">
      <c r="A125" s="13">
        <v>40179</v>
      </c>
      <c r="B125" s="14">
        <f t="shared" si="2"/>
        <v>2010</v>
      </c>
      <c r="C125" s="14">
        <f t="shared" si="3"/>
        <v>1</v>
      </c>
      <c r="D125" s="15">
        <v>1975.2785714285717</v>
      </c>
      <c r="E125" s="15">
        <v>3.7994904761904755</v>
      </c>
      <c r="F125" s="15">
        <v>1.7791571428571427</v>
      </c>
      <c r="G125" s="15">
        <v>501.51666666666677</v>
      </c>
      <c r="H125" s="15">
        <v>2.8568809523809522</v>
      </c>
      <c r="I125" s="15">
        <v>12.828261904761906</v>
      </c>
      <c r="J125" s="15">
        <v>2.8477571428571431</v>
      </c>
      <c r="K125" s="15">
        <v>7.4443333333333328</v>
      </c>
      <c r="L125" s="15">
        <v>1.4718666666666667</v>
      </c>
      <c r="M125" s="15">
        <v>3.3756190476190486</v>
      </c>
      <c r="N125" s="15">
        <v>29.885895238095237</v>
      </c>
      <c r="O125" s="15">
        <v>188.63047619047617</v>
      </c>
      <c r="P125" s="15">
        <v>6.8267952380952375</v>
      </c>
      <c r="Q125" s="15">
        <v>18.285428571428572</v>
      </c>
      <c r="R125" s="15">
        <v>9269.5238095238092</v>
      </c>
      <c r="S125" s="15">
        <v>45.88666666666667</v>
      </c>
      <c r="T125" s="15">
        <v>77.804904761904751</v>
      </c>
      <c r="U125" s="15">
        <v>2452.2876190476195</v>
      </c>
      <c r="V125" s="15">
        <v>1510.7747619047618</v>
      </c>
      <c r="W125" s="15">
        <v>417.03047619047618</v>
      </c>
    </row>
    <row r="126" spans="1:23">
      <c r="A126" s="13">
        <v>40210</v>
      </c>
      <c r="B126" s="14">
        <f t="shared" si="2"/>
        <v>2010</v>
      </c>
      <c r="C126" s="14">
        <f t="shared" si="3"/>
        <v>2</v>
      </c>
      <c r="D126" s="15">
        <v>1947.5275000000006</v>
      </c>
      <c r="E126" s="15">
        <v>3.8447749999999994</v>
      </c>
      <c r="F126" s="15">
        <v>1.8403649999999998</v>
      </c>
      <c r="G126" s="15">
        <v>531.64650000000006</v>
      </c>
      <c r="H126" s="15">
        <v>2.8527250000000004</v>
      </c>
      <c r="I126" s="15">
        <v>12.928135000000001</v>
      </c>
      <c r="J126" s="15">
        <v>2.9286649999999992</v>
      </c>
      <c r="K126" s="15">
        <v>7.6562000000000001</v>
      </c>
      <c r="L126" s="15">
        <v>1.517055</v>
      </c>
      <c r="M126" s="15">
        <v>3.4132600000000002</v>
      </c>
      <c r="N126" s="15">
        <v>30.135074999999993</v>
      </c>
      <c r="O126" s="15">
        <v>197.95650000000001</v>
      </c>
      <c r="P126" s="15">
        <v>6.8286699999999998</v>
      </c>
      <c r="Q126" s="15">
        <v>18.950499999999998</v>
      </c>
      <c r="R126" s="15">
        <v>9330.85</v>
      </c>
      <c r="S126" s="15">
        <v>46.2545</v>
      </c>
      <c r="T126" s="15">
        <v>80.164600000000007</v>
      </c>
      <c r="U126" s="15">
        <v>2389.4794999999999</v>
      </c>
      <c r="V126" s="15">
        <v>1490.6349999999998</v>
      </c>
      <c r="W126" s="15">
        <v>389.52349999999996</v>
      </c>
    </row>
    <row r="127" spans="1:23">
      <c r="A127" s="13">
        <v>40238</v>
      </c>
      <c r="B127" s="14">
        <f t="shared" si="2"/>
        <v>2010</v>
      </c>
      <c r="C127" s="14">
        <f t="shared" si="3"/>
        <v>3</v>
      </c>
      <c r="D127" s="15">
        <v>1905.9391304347828</v>
      </c>
      <c r="E127" s="15">
        <v>3.8581304347826086</v>
      </c>
      <c r="F127" s="15">
        <v>1.7847</v>
      </c>
      <c r="G127" s="15">
        <v>522.60217391304343</v>
      </c>
      <c r="H127" s="15">
        <v>2.8386304347826092</v>
      </c>
      <c r="I127" s="15">
        <v>12.563230434782605</v>
      </c>
      <c r="J127" s="15">
        <v>2.8604695652173917</v>
      </c>
      <c r="K127" s="15">
        <v>7.3957521739130438</v>
      </c>
      <c r="L127" s="15">
        <v>1.531904347826087</v>
      </c>
      <c r="M127" s="15">
        <v>3.3200739130434784</v>
      </c>
      <c r="N127" s="15">
        <v>29.557278260869555</v>
      </c>
      <c r="O127" s="15">
        <v>195.13826086956519</v>
      </c>
      <c r="P127" s="15">
        <v>6.8261826086956514</v>
      </c>
      <c r="Q127" s="15">
        <v>18.786260869565218</v>
      </c>
      <c r="R127" s="15">
        <v>9161.5217391304341</v>
      </c>
      <c r="S127" s="15">
        <v>45.426521739130429</v>
      </c>
      <c r="T127" s="15">
        <v>80.671608695652168</v>
      </c>
      <c r="U127" s="15">
        <v>2473.2039130434773</v>
      </c>
      <c r="V127" s="15">
        <v>1519.465652173913</v>
      </c>
      <c r="W127" s="15">
        <v>414.98217391304343</v>
      </c>
    </row>
    <row r="128" spans="1:23">
      <c r="A128" s="13">
        <v>40269</v>
      </c>
      <c r="B128" s="14">
        <f t="shared" si="2"/>
        <v>2010</v>
      </c>
      <c r="C128" s="14">
        <f t="shared" si="3"/>
        <v>4</v>
      </c>
      <c r="D128" s="15">
        <v>1937.4590909090912</v>
      </c>
      <c r="E128" s="15">
        <v>3.8712500000000003</v>
      </c>
      <c r="F128" s="15">
        <v>1.755663636363636</v>
      </c>
      <c r="G128" s="15">
        <v>519.89772727272725</v>
      </c>
      <c r="H128" s="15">
        <v>2.8391590909090918</v>
      </c>
      <c r="I128" s="15">
        <v>12.22782727272727</v>
      </c>
      <c r="J128" s="15">
        <v>2.8839181818181823</v>
      </c>
      <c r="K128" s="15">
        <v>7.325881818181819</v>
      </c>
      <c r="L128" s="15">
        <v>1.4895409090909089</v>
      </c>
      <c r="M128" s="15">
        <v>3.2035772727272729</v>
      </c>
      <c r="N128" s="15">
        <v>29.17605</v>
      </c>
      <c r="O128" s="15">
        <v>197.38318181818178</v>
      </c>
      <c r="P128" s="15">
        <v>6.8255318181818181</v>
      </c>
      <c r="Q128" s="15">
        <v>18.827318181818182</v>
      </c>
      <c r="R128" s="15">
        <v>9024.2272727272721</v>
      </c>
      <c r="S128" s="15">
        <v>44.442727272727261</v>
      </c>
      <c r="T128" s="15">
        <v>81.235954545454547</v>
      </c>
      <c r="U128" s="15">
        <v>2528.3054545454543</v>
      </c>
      <c r="V128" s="15">
        <v>1542.6286363636364</v>
      </c>
      <c r="W128" s="15">
        <v>431.81090909090909</v>
      </c>
    </row>
    <row r="129" spans="1:23">
      <c r="A129" s="13">
        <v>40299</v>
      </c>
      <c r="B129" s="14">
        <f t="shared" si="2"/>
        <v>2010</v>
      </c>
      <c r="C129" s="14">
        <f t="shared" si="3"/>
        <v>5</v>
      </c>
      <c r="D129" s="15">
        <v>1982.5928571428574</v>
      </c>
      <c r="E129" s="15">
        <v>3.8955857142857142</v>
      </c>
      <c r="F129" s="15">
        <v>1.8137619047619047</v>
      </c>
      <c r="G129" s="15">
        <v>533.82142857142856</v>
      </c>
      <c r="H129" s="15">
        <v>2.8443095238095233</v>
      </c>
      <c r="I129" s="15">
        <v>12.754776190476191</v>
      </c>
      <c r="J129" s="15">
        <v>3.2401714285714283</v>
      </c>
      <c r="K129" s="15">
        <v>7.6421095238095251</v>
      </c>
      <c r="L129" s="15">
        <v>1.5514380952380955</v>
      </c>
      <c r="M129" s="15">
        <v>3.2516904761904768</v>
      </c>
      <c r="N129" s="15">
        <v>30.536371428571432</v>
      </c>
      <c r="O129" s="15">
        <v>220.52095238095239</v>
      </c>
      <c r="P129" s="15">
        <v>6.8274666666666652</v>
      </c>
      <c r="Q129" s="15">
        <v>20.408809523809527</v>
      </c>
      <c r="R129" s="15">
        <v>9160.7142857142862</v>
      </c>
      <c r="S129" s="15">
        <v>45.820476190476185</v>
      </c>
      <c r="T129" s="15">
        <v>85.419095238095252</v>
      </c>
      <c r="U129" s="15">
        <v>2460.0795238095234</v>
      </c>
      <c r="V129" s="15">
        <v>1503.7204761904763</v>
      </c>
      <c r="W129" s="15">
        <v>389.59142857142859</v>
      </c>
    </row>
    <row r="130" spans="1:23">
      <c r="A130" s="13">
        <v>40330</v>
      </c>
      <c r="B130" s="14">
        <f t="shared" si="2"/>
        <v>2010</v>
      </c>
      <c r="C130" s="14">
        <f t="shared" si="3"/>
        <v>6</v>
      </c>
      <c r="D130" s="15">
        <v>1923.4772727272727</v>
      </c>
      <c r="E130" s="15">
        <v>3.9216045454545454</v>
      </c>
      <c r="F130" s="15">
        <v>1.8078409090909091</v>
      </c>
      <c r="G130" s="15">
        <v>537.4</v>
      </c>
      <c r="H130" s="15">
        <v>2.8363681818181821</v>
      </c>
      <c r="I130" s="15">
        <v>12.735918181818182</v>
      </c>
      <c r="J130" s="15">
        <v>3.3602909090909097</v>
      </c>
      <c r="K130" s="15">
        <v>7.6323409090909102</v>
      </c>
      <c r="L130" s="15">
        <v>1.5766727272727274</v>
      </c>
      <c r="M130" s="15">
        <v>3.2641136363636374</v>
      </c>
      <c r="N130" s="15">
        <v>31.270631818181815</v>
      </c>
      <c r="O130" s="15">
        <v>230.31454545454551</v>
      </c>
      <c r="P130" s="15">
        <v>6.8184545454545455</v>
      </c>
      <c r="Q130" s="15">
        <v>21.085954545454545</v>
      </c>
      <c r="R130" s="15">
        <v>9131.318181818182</v>
      </c>
      <c r="S130" s="15">
        <v>46.49886363636363</v>
      </c>
      <c r="T130" s="15">
        <v>86.575454545454576</v>
      </c>
      <c r="U130" s="15">
        <v>2482.7490909090916</v>
      </c>
      <c r="V130" s="15">
        <v>1492.546818181818</v>
      </c>
      <c r="W130" s="15">
        <v>385.435</v>
      </c>
    </row>
    <row r="131" spans="1:23">
      <c r="A131" s="13">
        <v>40360</v>
      </c>
      <c r="B131" s="14">
        <f t="shared" si="2"/>
        <v>2010</v>
      </c>
      <c r="C131" s="14">
        <f t="shared" si="3"/>
        <v>7</v>
      </c>
      <c r="D131" s="15">
        <v>1870.9340909090906</v>
      </c>
      <c r="E131" s="15">
        <v>3.9305272727272724</v>
      </c>
      <c r="F131" s="15">
        <v>1.768440909090909</v>
      </c>
      <c r="G131" s="15">
        <v>529.93181818181813</v>
      </c>
      <c r="H131" s="15">
        <v>2.8229090909090915</v>
      </c>
      <c r="I131" s="15">
        <v>12.810354545454544</v>
      </c>
      <c r="J131" s="15">
        <v>3.1793772727272724</v>
      </c>
      <c r="K131" s="15">
        <v>7.5163818181818183</v>
      </c>
      <c r="L131" s="15">
        <v>1.5356681818181819</v>
      </c>
      <c r="M131" s="15">
        <v>3.2031818181818186</v>
      </c>
      <c r="N131" s="15">
        <v>30.59134090909091</v>
      </c>
      <c r="O131" s="15">
        <v>220.93772727272727</v>
      </c>
      <c r="P131" s="15">
        <v>6.776195454545455</v>
      </c>
      <c r="Q131" s="15">
        <v>19.738272727272726</v>
      </c>
      <c r="R131" s="15">
        <v>9034.5909090909099</v>
      </c>
      <c r="S131" s="15">
        <v>46.797681818181815</v>
      </c>
      <c r="T131" s="15">
        <v>83.140045454545458</v>
      </c>
      <c r="U131" s="15">
        <v>2533.0577272727273</v>
      </c>
      <c r="V131" s="15">
        <v>1511.6872727272726</v>
      </c>
      <c r="W131" s="15">
        <v>394.97681818181815</v>
      </c>
    </row>
    <row r="132" spans="1:23">
      <c r="A132" s="13">
        <v>40391</v>
      </c>
      <c r="B132" s="14">
        <f t="shared" si="2"/>
        <v>2010</v>
      </c>
      <c r="C132" s="14">
        <f t="shared" si="3"/>
        <v>8</v>
      </c>
      <c r="D132" s="15">
        <v>1817.4772727272727</v>
      </c>
      <c r="E132" s="15">
        <v>3.9337272727272734</v>
      </c>
      <c r="F132" s="15">
        <v>1.7582181818181821</v>
      </c>
      <c r="G132" s="15">
        <v>507.90681818181821</v>
      </c>
      <c r="H132" s="15">
        <v>2.8004090909090906</v>
      </c>
      <c r="I132" s="15">
        <v>12.769222727272728</v>
      </c>
      <c r="J132" s="15">
        <v>3.0890136363636369</v>
      </c>
      <c r="K132" s="15">
        <v>7.280390909090908</v>
      </c>
      <c r="L132" s="15">
        <v>1.5095727272727273</v>
      </c>
      <c r="M132" s="15">
        <v>3.1513272727272725</v>
      </c>
      <c r="N132" s="15">
        <v>30.384090909090915</v>
      </c>
      <c r="O132" s="15">
        <v>217.66727272727277</v>
      </c>
      <c r="P132" s="15">
        <v>6.7871681818181804</v>
      </c>
      <c r="Q132" s="15">
        <v>19.198954545454541</v>
      </c>
      <c r="R132" s="15">
        <v>8968.545454545454</v>
      </c>
      <c r="S132" s="15">
        <v>46.546136363636357</v>
      </c>
      <c r="T132" s="15">
        <v>82.148863636363615</v>
      </c>
      <c r="U132" s="15">
        <v>2568.5445454545456</v>
      </c>
      <c r="V132" s="15">
        <v>1531.9409090909089</v>
      </c>
      <c r="W132" s="15">
        <v>409.18909090909091</v>
      </c>
    </row>
    <row r="133" spans="1:23">
      <c r="A133" s="13">
        <v>40422</v>
      </c>
      <c r="B133" s="14">
        <f t="shared" ref="B133:B196" si="4">+YEAR(A133)</f>
        <v>2010</v>
      </c>
      <c r="C133" s="14">
        <f t="shared" ref="C133:C196" si="5">+MONTH(A133)</f>
        <v>9</v>
      </c>
      <c r="D133" s="15">
        <v>1802.8136363636365</v>
      </c>
      <c r="E133" s="15">
        <v>3.9494772727272722</v>
      </c>
      <c r="F133" s="15">
        <v>1.7181363636363636</v>
      </c>
      <c r="G133" s="15">
        <v>493.2863636363636</v>
      </c>
      <c r="H133" s="15">
        <v>2.7904863636363633</v>
      </c>
      <c r="I133" s="15">
        <v>12.794195454545456</v>
      </c>
      <c r="J133" s="15">
        <v>3.0150136363636362</v>
      </c>
      <c r="K133" s="15">
        <v>7.1041181818181824</v>
      </c>
      <c r="L133" s="15">
        <v>1.4904999999999999</v>
      </c>
      <c r="M133" s="15">
        <v>3.1045863636363635</v>
      </c>
      <c r="N133" s="15">
        <v>30.78205909090909</v>
      </c>
      <c r="O133" s="15">
        <v>215.05136363636365</v>
      </c>
      <c r="P133" s="15">
        <v>6.7418454545454551</v>
      </c>
      <c r="Q133" s="15">
        <v>18.81609090909091</v>
      </c>
      <c r="R133" s="15">
        <v>8976.454545454546</v>
      </c>
      <c r="S133" s="15">
        <v>45.897045454545463</v>
      </c>
      <c r="T133" s="15">
        <v>81.081818181818178</v>
      </c>
      <c r="U133" s="15">
        <v>2631.3486363636366</v>
      </c>
      <c r="V133" s="15">
        <v>1554.8454545454545</v>
      </c>
      <c r="W133" s="15">
        <v>430.94181818181823</v>
      </c>
    </row>
    <row r="134" spans="1:23">
      <c r="A134" s="13">
        <v>40452</v>
      </c>
      <c r="B134" s="14">
        <f t="shared" si="4"/>
        <v>2010</v>
      </c>
      <c r="C134" s="14">
        <f t="shared" si="5"/>
        <v>10</v>
      </c>
      <c r="D134" s="15">
        <v>1809.5666666666668</v>
      </c>
      <c r="E134" s="15">
        <v>3.9535238095238094</v>
      </c>
      <c r="F134" s="15">
        <v>1.6829714285714286</v>
      </c>
      <c r="G134" s="15">
        <v>484.24047619047622</v>
      </c>
      <c r="H134" s="15">
        <v>2.7909761904761901</v>
      </c>
      <c r="I134" s="15">
        <v>12.429785714285712</v>
      </c>
      <c r="J134" s="15">
        <v>2.8372285714285717</v>
      </c>
      <c r="K134" s="15">
        <v>6.8961095238095238</v>
      </c>
      <c r="L134" s="15">
        <v>1.4235809523809526</v>
      </c>
      <c r="M134" s="15">
        <v>3.0986190476190476</v>
      </c>
      <c r="N134" s="15">
        <v>30.306885714285716</v>
      </c>
      <c r="O134" s="15">
        <v>196.68761904761908</v>
      </c>
      <c r="P134" s="15">
        <v>6.6678333333333324</v>
      </c>
      <c r="Q134" s="15">
        <v>17.630571428571432</v>
      </c>
      <c r="R134" s="15">
        <v>8925.6666666666661</v>
      </c>
      <c r="S134" s="15">
        <v>44.337857142857146</v>
      </c>
      <c r="T134" s="15">
        <v>77.459952380952387</v>
      </c>
      <c r="U134" s="15">
        <v>2699.568571428571</v>
      </c>
      <c r="V134" s="15">
        <v>1597.0814285714282</v>
      </c>
      <c r="W134" s="15">
        <v>459.67571428571432</v>
      </c>
    </row>
    <row r="135" spans="1:23">
      <c r="A135" s="13">
        <v>40483</v>
      </c>
      <c r="B135" s="14">
        <f t="shared" si="4"/>
        <v>2010</v>
      </c>
      <c r="C135" s="14">
        <f t="shared" si="5"/>
        <v>11</v>
      </c>
      <c r="D135" s="15">
        <v>1867.5318181818184</v>
      </c>
      <c r="E135" s="15">
        <v>3.9644090909090917</v>
      </c>
      <c r="F135" s="15">
        <v>1.7117090909090906</v>
      </c>
      <c r="G135" s="15">
        <v>482.57499999999999</v>
      </c>
      <c r="H135" s="15">
        <v>2.8050909090909091</v>
      </c>
      <c r="I135" s="15">
        <v>12.329095454545454</v>
      </c>
      <c r="J135" s="15">
        <v>2.8979681818181815</v>
      </c>
      <c r="K135" s="15">
        <v>6.9505681818181815</v>
      </c>
      <c r="L135" s="15">
        <v>1.4440636363636363</v>
      </c>
      <c r="M135" s="15">
        <v>3.1128636363636373</v>
      </c>
      <c r="N135" s="15">
        <v>31.022759090909087</v>
      </c>
      <c r="O135" s="15">
        <v>202.01772727272726</v>
      </c>
      <c r="P135" s="15">
        <v>6.65225909090909</v>
      </c>
      <c r="Q135" s="15">
        <v>18.059818181818184</v>
      </c>
      <c r="R135" s="15">
        <v>8939.318181818182</v>
      </c>
      <c r="S135" s="15">
        <v>44.955227272727264</v>
      </c>
      <c r="T135" s="15">
        <v>78.443136363636356</v>
      </c>
      <c r="U135" s="15">
        <v>2682.0636363636368</v>
      </c>
      <c r="V135" s="15">
        <v>1592.9059090909091</v>
      </c>
      <c r="W135" s="15">
        <v>466.2877272727273</v>
      </c>
    </row>
    <row r="136" spans="1:23">
      <c r="A136" s="13">
        <v>40513</v>
      </c>
      <c r="B136" s="14">
        <f t="shared" si="4"/>
        <v>2010</v>
      </c>
      <c r="C136" s="14">
        <f t="shared" si="5"/>
        <v>12</v>
      </c>
      <c r="D136" s="15">
        <v>1917.386956521739</v>
      </c>
      <c r="E136" s="15">
        <v>3.9717173913043475</v>
      </c>
      <c r="F136" s="15">
        <v>1.6919304347826085</v>
      </c>
      <c r="G136" s="15">
        <v>473.60652173913053</v>
      </c>
      <c r="H136" s="15">
        <v>2.8123608695652185</v>
      </c>
      <c r="I136" s="15">
        <v>12.389230434782606</v>
      </c>
      <c r="J136" s="15">
        <v>3.0144565217391301</v>
      </c>
      <c r="K136" s="15">
        <v>6.7978217391304359</v>
      </c>
      <c r="L136" s="15">
        <v>1.5226739130434788</v>
      </c>
      <c r="M136" s="15">
        <v>3.1246956521739122</v>
      </c>
      <c r="N136" s="15">
        <v>30.791413043478265</v>
      </c>
      <c r="O136" s="15">
        <v>209.49260869565217</v>
      </c>
      <c r="P136" s="15">
        <v>6.6461043478260855</v>
      </c>
      <c r="Q136" s="15">
        <v>18.998913043478264</v>
      </c>
      <c r="R136" s="15">
        <v>9019.347826086956</v>
      </c>
      <c r="S136" s="15">
        <v>45.050000000000004</v>
      </c>
      <c r="T136" s="15">
        <v>80.067999999999998</v>
      </c>
      <c r="U136" s="15">
        <v>2714.8947826086956</v>
      </c>
      <c r="V136" s="15">
        <v>1598.7934782608688</v>
      </c>
      <c r="W136" s="15">
        <v>468.25043478260852</v>
      </c>
    </row>
    <row r="137" spans="1:23">
      <c r="A137" s="13">
        <v>40544</v>
      </c>
      <c r="B137" s="14">
        <f t="shared" si="4"/>
        <v>2011</v>
      </c>
      <c r="C137" s="14">
        <f t="shared" si="5"/>
        <v>1</v>
      </c>
      <c r="D137" s="15">
        <v>1864.0095238095241</v>
      </c>
      <c r="E137" s="15">
        <v>3.9778095238095235</v>
      </c>
      <c r="F137" s="15">
        <v>1.6740714285714287</v>
      </c>
      <c r="G137" s="15">
        <v>489.99523809523805</v>
      </c>
      <c r="H137" s="15">
        <v>2.7847142857142861</v>
      </c>
      <c r="I137" s="15">
        <v>12.114695238095239</v>
      </c>
      <c r="J137" s="15">
        <v>2.904895238095238</v>
      </c>
      <c r="K137" s="15">
        <v>6.9074714285714292</v>
      </c>
      <c r="L137" s="15">
        <v>1.5647190476190476</v>
      </c>
      <c r="M137" s="15">
        <v>3.0593476190476192</v>
      </c>
      <c r="N137" s="15">
        <v>30.11709999999999</v>
      </c>
      <c r="O137" s="15">
        <v>205.67190476190476</v>
      </c>
      <c r="P137" s="15">
        <v>6.5978809523809518</v>
      </c>
      <c r="Q137" s="15">
        <v>18.244714285714288</v>
      </c>
      <c r="R137" s="15">
        <v>9030.2380952380954</v>
      </c>
      <c r="S137" s="15">
        <v>45.365238095238091</v>
      </c>
      <c r="T137" s="15">
        <v>79.155380952380966</v>
      </c>
      <c r="U137" s="15">
        <v>2759.112380952381</v>
      </c>
      <c r="V137" s="15">
        <v>1620.4061904761904</v>
      </c>
      <c r="W137" s="15">
        <v>478.65238095238089</v>
      </c>
    </row>
    <row r="138" spans="1:23">
      <c r="A138" s="13">
        <v>40575</v>
      </c>
      <c r="B138" s="14">
        <f t="shared" si="4"/>
        <v>2011</v>
      </c>
      <c r="C138" s="14">
        <f t="shared" si="5"/>
        <v>2</v>
      </c>
      <c r="D138" s="15">
        <v>1884.7400000000002</v>
      </c>
      <c r="E138" s="15">
        <v>4.0173499999999995</v>
      </c>
      <c r="F138" s="15">
        <v>1.6665350000000001</v>
      </c>
      <c r="G138" s="15">
        <v>474.77250000000004</v>
      </c>
      <c r="H138" s="15">
        <v>2.7699000000000003</v>
      </c>
      <c r="I138" s="15">
        <v>12.06419</v>
      </c>
      <c r="J138" s="15">
        <v>2.8720749999999997</v>
      </c>
      <c r="K138" s="15">
        <v>7.1680749999999991</v>
      </c>
      <c r="L138" s="15">
        <v>1.5881899999999998</v>
      </c>
      <c r="M138" s="15">
        <v>3.0446999999999997</v>
      </c>
      <c r="N138" s="15">
        <v>29.233775000000001</v>
      </c>
      <c r="O138" s="15">
        <v>198.15100000000004</v>
      </c>
      <c r="P138" s="15">
        <v>6.5756550000000002</v>
      </c>
      <c r="Q138" s="15">
        <v>17.752300000000005</v>
      </c>
      <c r="R138" s="15">
        <v>8913.5499999999993</v>
      </c>
      <c r="S138" s="15">
        <v>45.353999999999999</v>
      </c>
      <c r="T138" s="15">
        <v>77.777600000000007</v>
      </c>
      <c r="U138" s="15">
        <v>2791.0110000000004</v>
      </c>
      <c r="V138" s="15">
        <v>1626.2920000000004</v>
      </c>
      <c r="W138" s="15">
        <v>469.73850000000004</v>
      </c>
    </row>
    <row r="139" spans="1:23">
      <c r="A139" s="13">
        <v>40603</v>
      </c>
      <c r="B139" s="14">
        <f t="shared" si="4"/>
        <v>2011</v>
      </c>
      <c r="C139" s="14">
        <f t="shared" si="5"/>
        <v>3</v>
      </c>
      <c r="D139" s="15">
        <v>1881.1869565217391</v>
      </c>
      <c r="E139" s="15">
        <v>4.0336304347826095</v>
      </c>
      <c r="F139" s="15">
        <v>1.6575086956521736</v>
      </c>
      <c r="G139" s="15">
        <v>479.41086956521752</v>
      </c>
      <c r="H139" s="15">
        <v>2.7789869565217393</v>
      </c>
      <c r="I139" s="15">
        <v>11.998304347826085</v>
      </c>
      <c r="J139" s="15">
        <v>2.8618217391304346</v>
      </c>
      <c r="K139" s="15">
        <v>6.8983130434782609</v>
      </c>
      <c r="L139" s="15">
        <v>1.577078260869565</v>
      </c>
      <c r="M139" s="15">
        <v>3.0341304347826084</v>
      </c>
      <c r="N139" s="15">
        <v>28.407399999999999</v>
      </c>
      <c r="O139" s="15">
        <v>193.04347826086953</v>
      </c>
      <c r="P139" s="15">
        <v>6.5643739130434771</v>
      </c>
      <c r="Q139" s="15">
        <v>17.381</v>
      </c>
      <c r="R139" s="15">
        <v>8756.7391304347821</v>
      </c>
      <c r="S139" s="15">
        <v>44.888260869565208</v>
      </c>
      <c r="T139" s="15">
        <v>76.28765217391306</v>
      </c>
      <c r="U139" s="15">
        <v>2815.5539130434786</v>
      </c>
      <c r="V139" s="15">
        <v>1642.3165217391304</v>
      </c>
      <c r="W139" s="15">
        <v>466.38130434782613</v>
      </c>
    </row>
    <row r="140" spans="1:23">
      <c r="A140" s="13">
        <v>40634</v>
      </c>
      <c r="B140" s="14">
        <f t="shared" si="4"/>
        <v>2011</v>
      </c>
      <c r="C140" s="14">
        <f t="shared" si="5"/>
        <v>4</v>
      </c>
      <c r="D140" s="15">
        <v>1803.3428571428569</v>
      </c>
      <c r="E140" s="15">
        <v>4.0634047619047609</v>
      </c>
      <c r="F140" s="15">
        <v>1.5826476190476189</v>
      </c>
      <c r="G140" s="15">
        <v>469.70476190476188</v>
      </c>
      <c r="H140" s="15">
        <v>2.8157857142857146</v>
      </c>
      <c r="I140" s="15">
        <v>11.692633333333333</v>
      </c>
      <c r="J140" s="15">
        <v>2.7373857142857139</v>
      </c>
      <c r="K140" s="15">
        <v>6.7007666666666674</v>
      </c>
      <c r="L140" s="15">
        <v>1.5209571428571429</v>
      </c>
      <c r="M140" s="15">
        <v>3.0101142857142853</v>
      </c>
      <c r="N140" s="15">
        <v>28.028309523809526</v>
      </c>
      <c r="O140" s="15">
        <v>183.10714285714289</v>
      </c>
      <c r="P140" s="15">
        <v>6.5266714285714285</v>
      </c>
      <c r="Q140" s="15">
        <v>16.756476190476192</v>
      </c>
      <c r="R140" s="15">
        <v>8645.7142857142862</v>
      </c>
      <c r="S140" s="15">
        <v>44.315238095238094</v>
      </c>
      <c r="T140" s="15">
        <v>74.689761904761909</v>
      </c>
      <c r="U140" s="15">
        <v>2940.680952380952</v>
      </c>
      <c r="V140" s="15">
        <v>1684.5842857142857</v>
      </c>
      <c r="W140" s="15">
        <v>500.03190476190474</v>
      </c>
    </row>
    <row r="141" spans="1:23">
      <c r="A141" s="13">
        <v>40664</v>
      </c>
      <c r="B141" s="14">
        <f t="shared" si="4"/>
        <v>2011</v>
      </c>
      <c r="C141" s="14">
        <f t="shared" si="5"/>
        <v>5</v>
      </c>
      <c r="D141" s="15">
        <v>1802.6613636363638</v>
      </c>
      <c r="E141" s="15">
        <v>4.0796181818181827</v>
      </c>
      <c r="F141" s="15">
        <v>1.6125409090909093</v>
      </c>
      <c r="G141" s="15">
        <v>467.81818181818193</v>
      </c>
      <c r="H141" s="15">
        <v>2.7743772727272726</v>
      </c>
      <c r="I141" s="15">
        <v>11.650918181818183</v>
      </c>
      <c r="J141" s="15">
        <v>2.7494363636363648</v>
      </c>
      <c r="K141" s="15">
        <v>6.8465045454545468</v>
      </c>
      <c r="L141" s="15">
        <v>1.5760363636363635</v>
      </c>
      <c r="M141" s="15">
        <v>3.0128181818181816</v>
      </c>
      <c r="N141" s="15">
        <v>27.957031818181818</v>
      </c>
      <c r="O141" s="15">
        <v>186.28363636363636</v>
      </c>
      <c r="P141" s="15">
        <v>6.4950727272727278</v>
      </c>
      <c r="Q141" s="15">
        <v>17.011227272727272</v>
      </c>
      <c r="R141" s="15">
        <v>8555.4090909090901</v>
      </c>
      <c r="S141" s="15">
        <v>44.909681818181816</v>
      </c>
      <c r="T141" s="15">
        <v>74.943090909090913</v>
      </c>
      <c r="U141" s="15">
        <v>2917.52</v>
      </c>
      <c r="V141" s="15">
        <v>1683.0377272727274</v>
      </c>
      <c r="W141" s="15">
        <v>488.83772727272719</v>
      </c>
    </row>
    <row r="142" spans="1:23">
      <c r="A142" s="13">
        <v>40695</v>
      </c>
      <c r="B142" s="14">
        <f t="shared" si="4"/>
        <v>2011</v>
      </c>
      <c r="C142" s="14">
        <f t="shared" si="5"/>
        <v>6</v>
      </c>
      <c r="D142" s="15">
        <v>1780.6772727272728</v>
      </c>
      <c r="E142" s="15">
        <v>4.0920227272727265</v>
      </c>
      <c r="F142" s="15">
        <v>1.5861318181818183</v>
      </c>
      <c r="G142" s="15">
        <v>469.53409090909082</v>
      </c>
      <c r="H142" s="15">
        <v>2.7620454545454547</v>
      </c>
      <c r="I142" s="15">
        <v>11.811018181818184</v>
      </c>
      <c r="J142" s="15">
        <v>2.7527272727272734</v>
      </c>
      <c r="K142" s="15">
        <v>6.7749909090909091</v>
      </c>
      <c r="L142" s="15">
        <v>1.6012954545454547</v>
      </c>
      <c r="M142" s="15">
        <v>3.0268681818181808</v>
      </c>
      <c r="N142" s="15">
        <v>27.968436363636364</v>
      </c>
      <c r="O142" s="15">
        <v>184.99363636363634</v>
      </c>
      <c r="P142" s="15">
        <v>6.4743636363636368</v>
      </c>
      <c r="Q142" s="15">
        <v>16.842909090909089</v>
      </c>
      <c r="R142" s="15">
        <v>8560.2727272727279</v>
      </c>
      <c r="S142" s="15">
        <v>44.833272727272735</v>
      </c>
      <c r="T142" s="15">
        <v>74.694636363636349</v>
      </c>
      <c r="U142" s="15">
        <v>2956.0159090909087</v>
      </c>
      <c r="V142" s="15">
        <v>1691.8559090909091</v>
      </c>
      <c r="W142" s="15">
        <v>474.01545454545453</v>
      </c>
    </row>
    <row r="143" spans="1:23">
      <c r="A143" s="13">
        <v>40725</v>
      </c>
      <c r="B143" s="14">
        <f t="shared" si="4"/>
        <v>2011</v>
      </c>
      <c r="C143" s="14">
        <f t="shared" si="5"/>
        <v>7</v>
      </c>
      <c r="D143" s="15">
        <v>1761.0285714285715</v>
      </c>
      <c r="E143" s="15">
        <v>4.1185714285714292</v>
      </c>
      <c r="F143" s="15">
        <v>1.561952380952381</v>
      </c>
      <c r="G143" s="15">
        <v>462.00714285714292</v>
      </c>
      <c r="H143" s="15">
        <v>2.7406285714285712</v>
      </c>
      <c r="I143" s="15">
        <v>11.662904761904763</v>
      </c>
      <c r="J143" s="15">
        <v>2.7898190476190479</v>
      </c>
      <c r="K143" s="15">
        <v>6.7715285714285702</v>
      </c>
      <c r="L143" s="15">
        <v>1.6553285714285713</v>
      </c>
      <c r="M143" s="15">
        <v>2.9927857142857146</v>
      </c>
      <c r="N143" s="15">
        <v>27.925219047619056</v>
      </c>
      <c r="O143" s="15">
        <v>187.06047619047618</v>
      </c>
      <c r="P143" s="15">
        <v>6.4578238095238101</v>
      </c>
      <c r="Q143" s="15">
        <v>16.998714285714282</v>
      </c>
      <c r="R143" s="15">
        <v>8525.8571428571431</v>
      </c>
      <c r="S143" s="15">
        <v>44.401190476190479</v>
      </c>
      <c r="T143" s="15">
        <v>74.733999999999995</v>
      </c>
      <c r="U143" s="15">
        <v>3015.689523809524</v>
      </c>
      <c r="V143" s="15">
        <v>1709.864761904762</v>
      </c>
      <c r="W143" s="15">
        <v>483.11761904761903</v>
      </c>
    </row>
    <row r="144" spans="1:23">
      <c r="A144" s="13">
        <v>40756</v>
      </c>
      <c r="B144" s="14">
        <f t="shared" si="4"/>
        <v>2011</v>
      </c>
      <c r="C144" s="14">
        <f t="shared" si="5"/>
        <v>8</v>
      </c>
      <c r="D144" s="15">
        <v>1783.9826086956521</v>
      </c>
      <c r="E144" s="15">
        <v>4.1641782608695648</v>
      </c>
      <c r="F144" s="15">
        <v>1.5954173913043477</v>
      </c>
      <c r="G144" s="15">
        <v>466.82826086956527</v>
      </c>
      <c r="H144" s="15">
        <v>2.7379086956521737</v>
      </c>
      <c r="I144" s="15">
        <v>12.241769565217394</v>
      </c>
      <c r="J144" s="15">
        <v>2.8734217391304351</v>
      </c>
      <c r="K144" s="15">
        <v>7.0609869565217407</v>
      </c>
      <c r="L144" s="15">
        <v>1.7529173913043476</v>
      </c>
      <c r="M144" s="15">
        <v>2.9824347826086957</v>
      </c>
      <c r="N144" s="15">
        <v>28.821091304347824</v>
      </c>
      <c r="O144" s="15">
        <v>189.54999999999998</v>
      </c>
      <c r="P144" s="15">
        <v>6.4037608695652173</v>
      </c>
      <c r="Q144" s="15">
        <v>16.899130434782613</v>
      </c>
      <c r="R144" s="15">
        <v>8521.2608695652179</v>
      </c>
      <c r="S144" s="15">
        <v>45.342826086956514</v>
      </c>
      <c r="T144" s="15">
        <v>74.238565217391297</v>
      </c>
      <c r="U144" s="15">
        <v>2961.4847826086952</v>
      </c>
      <c r="V144" s="15">
        <v>1690.8752173913042</v>
      </c>
      <c r="W144" s="15">
        <v>433.58478260869578</v>
      </c>
    </row>
    <row r="145" spans="1:23">
      <c r="A145" s="13">
        <v>40787</v>
      </c>
      <c r="B145" s="14">
        <f t="shared" si="4"/>
        <v>2011</v>
      </c>
      <c r="C145" s="14">
        <f t="shared" si="5"/>
        <v>9</v>
      </c>
      <c r="D145" s="15">
        <v>1842.8290909090908</v>
      </c>
      <c r="E145" s="15">
        <v>4.1989363636363617</v>
      </c>
      <c r="F145" s="15">
        <v>1.7496636363636362</v>
      </c>
      <c r="G145" s="15">
        <v>486.43409090909086</v>
      </c>
      <c r="H145" s="15">
        <v>2.7438181818181824</v>
      </c>
      <c r="I145" s="15">
        <v>13.079627272727276</v>
      </c>
      <c r="J145" s="15">
        <v>3.1527136363636363</v>
      </c>
      <c r="K145" s="15">
        <v>7.5740500000000006</v>
      </c>
      <c r="L145" s="15">
        <v>1.7973727272727273</v>
      </c>
      <c r="M145" s="15">
        <v>3.0786818181818187</v>
      </c>
      <c r="N145" s="15">
        <v>30.758222727272731</v>
      </c>
      <c r="O145" s="15">
        <v>207.03545454545454</v>
      </c>
      <c r="P145" s="15">
        <v>6.3880772727272719</v>
      </c>
      <c r="Q145" s="15">
        <v>17.839227272727275</v>
      </c>
      <c r="R145" s="15">
        <v>8717.5909090909099</v>
      </c>
      <c r="S145" s="15">
        <v>47.645318181818197</v>
      </c>
      <c r="T145" s="15">
        <v>76.915454545454566</v>
      </c>
      <c r="U145" s="15">
        <v>2766.2390909090914</v>
      </c>
      <c r="V145" s="15">
        <v>1626.038181818182</v>
      </c>
      <c r="W145" s="15">
        <v>403.94090909090914</v>
      </c>
    </row>
    <row r="146" spans="1:23">
      <c r="A146" s="13">
        <v>40817</v>
      </c>
      <c r="B146" s="14">
        <f t="shared" si="4"/>
        <v>2011</v>
      </c>
      <c r="C146" s="14">
        <f t="shared" si="5"/>
        <v>10</v>
      </c>
      <c r="D146" s="15">
        <v>1905.685238095238</v>
      </c>
      <c r="E146" s="15">
        <v>4.2195333333333336</v>
      </c>
      <c r="F146" s="15">
        <v>1.7689761904761907</v>
      </c>
      <c r="G146" s="15">
        <v>509.22857142857146</v>
      </c>
      <c r="H146" s="15">
        <v>2.728966666666667</v>
      </c>
      <c r="I146" s="15">
        <v>13.442195238095238</v>
      </c>
      <c r="J146" s="15">
        <v>3.1712095238095244</v>
      </c>
      <c r="K146" s="15">
        <v>7.9316761904761908</v>
      </c>
      <c r="L146" s="15">
        <v>1.8272952380952379</v>
      </c>
      <c r="M146" s="15">
        <v>3.1331333333333324</v>
      </c>
      <c r="N146" s="15">
        <v>31.217719047619052</v>
      </c>
      <c r="O146" s="15">
        <v>216.08523809523808</v>
      </c>
      <c r="P146" s="15">
        <v>6.3698095238095238</v>
      </c>
      <c r="Q146" s="15">
        <v>18.073285714285721</v>
      </c>
      <c r="R146" s="15">
        <v>8858.1904761904771</v>
      </c>
      <c r="S146" s="15">
        <v>49.219047619047615</v>
      </c>
      <c r="T146" s="15">
        <v>77.155904761904765</v>
      </c>
      <c r="U146" s="15">
        <v>2722.6995238095242</v>
      </c>
      <c r="V146" s="15">
        <v>1599.2414285714285</v>
      </c>
      <c r="W146" s="15">
        <v>397.16952380952381</v>
      </c>
    </row>
    <row r="147" spans="1:23">
      <c r="A147" s="13">
        <v>40848</v>
      </c>
      <c r="B147" s="14">
        <f t="shared" si="4"/>
        <v>2011</v>
      </c>
      <c r="C147" s="14">
        <f t="shared" si="5"/>
        <v>11</v>
      </c>
      <c r="D147" s="15">
        <v>1922.585</v>
      </c>
      <c r="E147" s="15">
        <v>4.2576636363636373</v>
      </c>
      <c r="F147" s="15">
        <v>1.7902136363636367</v>
      </c>
      <c r="G147" s="15">
        <v>508.82272727272726</v>
      </c>
      <c r="H147" s="15">
        <v>2.7044545454545452</v>
      </c>
      <c r="I147" s="15">
        <v>13.710481818181817</v>
      </c>
      <c r="J147" s="15">
        <v>3.2723272727272725</v>
      </c>
      <c r="K147" s="15">
        <v>8.1359045454545456</v>
      </c>
      <c r="L147" s="15">
        <v>1.8131681818181817</v>
      </c>
      <c r="M147" s="15">
        <v>3.1530227272727278</v>
      </c>
      <c r="N147" s="15">
        <v>30.831686363636365</v>
      </c>
      <c r="O147" s="15">
        <v>227.76954545454547</v>
      </c>
      <c r="P147" s="15">
        <v>6.3560136363636355</v>
      </c>
      <c r="Q147" s="15">
        <v>18.795863636363634</v>
      </c>
      <c r="R147" s="15">
        <v>8992.681818181818</v>
      </c>
      <c r="S147" s="15">
        <v>50.714772727272731</v>
      </c>
      <c r="T147" s="15">
        <v>77.957499999999996</v>
      </c>
      <c r="U147" s="15">
        <v>2711.1722727272727</v>
      </c>
      <c r="V147" s="15">
        <v>1598.4500000000005</v>
      </c>
      <c r="W147" s="15">
        <v>403.3372727272727</v>
      </c>
    </row>
    <row r="148" spans="1:23">
      <c r="A148" s="13">
        <v>40878</v>
      </c>
      <c r="B148" s="14">
        <f t="shared" si="4"/>
        <v>2011</v>
      </c>
      <c r="C148" s="14">
        <f t="shared" si="5"/>
        <v>12</v>
      </c>
      <c r="D148" s="15">
        <v>1932.1099999999997</v>
      </c>
      <c r="E148" s="15">
        <v>4.2842500000000001</v>
      </c>
      <c r="F148" s="15">
        <v>1.8402227272727274</v>
      </c>
      <c r="G148" s="15">
        <v>516.92727272727268</v>
      </c>
      <c r="H148" s="15">
        <v>2.6952272727272732</v>
      </c>
      <c r="I148" s="15">
        <v>13.78472272727273</v>
      </c>
      <c r="J148" s="15">
        <v>3.4015863636363632</v>
      </c>
      <c r="K148" s="15">
        <v>8.1847045454545437</v>
      </c>
      <c r="L148" s="15">
        <v>1.8725772727272727</v>
      </c>
      <c r="M148" s="15">
        <v>3.1588545454545454</v>
      </c>
      <c r="N148" s="15">
        <v>31.551563636363632</v>
      </c>
      <c r="O148" s="15">
        <v>231.81727272727275</v>
      </c>
      <c r="P148" s="15">
        <v>6.3468636363636364</v>
      </c>
      <c r="Q148" s="15">
        <v>19.393409090909088</v>
      </c>
      <c r="R148" s="15">
        <v>9046.363636363636</v>
      </c>
      <c r="S148" s="15">
        <v>52.414090909090916</v>
      </c>
      <c r="T148" s="15">
        <v>79.629500000000007</v>
      </c>
      <c r="U148" s="15">
        <v>2670.9136363636371</v>
      </c>
      <c r="V148" s="15">
        <v>1583.7531818181817</v>
      </c>
      <c r="W148" s="15">
        <v>396.88409090909096</v>
      </c>
    </row>
    <row r="149" spans="1:23">
      <c r="A149" s="13">
        <v>40909</v>
      </c>
      <c r="B149" s="14">
        <f t="shared" si="4"/>
        <v>2012</v>
      </c>
      <c r="C149" s="14">
        <f t="shared" si="5"/>
        <v>1</v>
      </c>
      <c r="D149" s="15">
        <v>1844.6136363636363</v>
      </c>
      <c r="E149" s="15">
        <v>4.3159318181818183</v>
      </c>
      <c r="F149" s="15">
        <v>1.7882818181818185</v>
      </c>
      <c r="G149" s="15">
        <v>499.75454545454545</v>
      </c>
      <c r="H149" s="15">
        <v>2.691568181818182</v>
      </c>
      <c r="I149" s="15">
        <v>13.394554545454547</v>
      </c>
      <c r="J149" s="15">
        <v>3.3835318181818179</v>
      </c>
      <c r="K149" s="15">
        <v>7.9874727272727259</v>
      </c>
      <c r="L149" s="15">
        <v>1.838731818181818</v>
      </c>
      <c r="M149" s="15">
        <v>3.1131818181818178</v>
      </c>
      <c r="N149" s="15">
        <v>31.323299999999996</v>
      </c>
      <c r="O149" s="15">
        <v>237.45045454545453</v>
      </c>
      <c r="P149" s="15">
        <v>6.3160727272727266</v>
      </c>
      <c r="Q149" s="15">
        <v>19.75363636363636</v>
      </c>
      <c r="R149" s="15">
        <v>9043.636363636364</v>
      </c>
      <c r="S149" s="15">
        <v>51.097272727272724</v>
      </c>
      <c r="T149" s="15">
        <v>80.333045454545427</v>
      </c>
      <c r="U149" s="15">
        <v>2765.7386363636365</v>
      </c>
      <c r="V149" s="15">
        <v>1611.7695454545456</v>
      </c>
      <c r="W149" s="15">
        <v>412.93409090909086</v>
      </c>
    </row>
    <row r="150" spans="1:23">
      <c r="A150" s="13">
        <v>40940</v>
      </c>
      <c r="B150" s="14">
        <f t="shared" si="4"/>
        <v>2012</v>
      </c>
      <c r="C150" s="14">
        <f t="shared" si="5"/>
        <v>2</v>
      </c>
      <c r="D150" s="15">
        <v>1780.4985714285708</v>
      </c>
      <c r="E150" s="15">
        <v>4.3432285714285719</v>
      </c>
      <c r="F150" s="15">
        <v>1.7169571428571426</v>
      </c>
      <c r="G150" s="15">
        <v>480.76190476190476</v>
      </c>
      <c r="H150" s="15">
        <v>2.6821666666666664</v>
      </c>
      <c r="I150" s="15">
        <v>12.781557142857142</v>
      </c>
      <c r="J150" s="15">
        <v>3.1540619047619045</v>
      </c>
      <c r="K150" s="15">
        <v>7.6284285714285733</v>
      </c>
      <c r="L150" s="15">
        <v>1.7560000000000002</v>
      </c>
      <c r="M150" s="15">
        <v>3.0206714285714282</v>
      </c>
      <c r="N150" s="15">
        <v>29.755833333333332</v>
      </c>
      <c r="O150" s="15">
        <v>219.39142857142858</v>
      </c>
      <c r="P150" s="15">
        <v>6.2997095238095238</v>
      </c>
      <c r="Q150" s="15">
        <v>18.877523809523808</v>
      </c>
      <c r="R150" s="15">
        <v>8989.7619047619046</v>
      </c>
      <c r="S150" s="15">
        <v>49.150714285714287</v>
      </c>
      <c r="T150" s="15">
        <v>78.953000000000003</v>
      </c>
      <c r="U150" s="15">
        <v>2897.4171428571426</v>
      </c>
      <c r="V150" s="15">
        <v>1662.077619047619</v>
      </c>
      <c r="W150" s="15">
        <v>444.32000000000005</v>
      </c>
    </row>
    <row r="151" spans="1:23">
      <c r="A151" s="13">
        <v>40969</v>
      </c>
      <c r="B151" s="14">
        <f t="shared" si="4"/>
        <v>2012</v>
      </c>
      <c r="C151" s="14">
        <f t="shared" si="5"/>
        <v>3</v>
      </c>
      <c r="D151" s="15">
        <v>1766.5804545454544</v>
      </c>
      <c r="E151" s="15">
        <v>4.3523500000000013</v>
      </c>
      <c r="F151" s="15">
        <v>1.7928454545454544</v>
      </c>
      <c r="G151" s="15">
        <v>485.31045454545455</v>
      </c>
      <c r="H151" s="15">
        <v>2.6703409090909092</v>
      </c>
      <c r="I151" s="15">
        <v>12.730763636363635</v>
      </c>
      <c r="J151" s="15">
        <v>3.1253454545454544</v>
      </c>
      <c r="K151" s="15">
        <v>7.5895954545454538</v>
      </c>
      <c r="L151" s="15">
        <v>1.7886499999999996</v>
      </c>
      <c r="M151" s="15">
        <v>3.044090909090909</v>
      </c>
      <c r="N151" s="15">
        <v>29.340413636363635</v>
      </c>
      <c r="O151" s="15">
        <v>220.82500000000002</v>
      </c>
      <c r="P151" s="15">
        <v>6.3127909090909098</v>
      </c>
      <c r="Q151" s="15">
        <v>18.64740909090909</v>
      </c>
      <c r="R151" s="15">
        <v>9134.5</v>
      </c>
      <c r="S151" s="15">
        <v>50.34249999999998</v>
      </c>
      <c r="T151" s="15">
        <v>79.558909090909083</v>
      </c>
      <c r="U151" s="15">
        <v>2835.7104545454549</v>
      </c>
      <c r="V151" s="15">
        <v>1654.6118181818181</v>
      </c>
      <c r="W151" s="15">
        <v>441.90863636363633</v>
      </c>
    </row>
    <row r="152" spans="1:23">
      <c r="A152" s="13">
        <v>41000</v>
      </c>
      <c r="B152" s="14">
        <f t="shared" si="4"/>
        <v>2012</v>
      </c>
      <c r="C152" s="14">
        <f t="shared" si="5"/>
        <v>4</v>
      </c>
      <c r="D152" s="15">
        <v>1772.9876190476189</v>
      </c>
      <c r="E152" s="15">
        <v>4.3928095238095226</v>
      </c>
      <c r="F152" s="15">
        <v>1.8536333333333335</v>
      </c>
      <c r="G152" s="15">
        <v>485.17142857142858</v>
      </c>
      <c r="H152" s="15">
        <v>2.6559761904761903</v>
      </c>
      <c r="I152" s="15">
        <v>13.051166666666667</v>
      </c>
      <c r="J152" s="15">
        <v>3.1696714285714287</v>
      </c>
      <c r="K152" s="15">
        <v>7.8295619047619054</v>
      </c>
      <c r="L152" s="15">
        <v>1.7857619047619047</v>
      </c>
      <c r="M152" s="15">
        <v>3.0585095238095241</v>
      </c>
      <c r="N152" s="15">
        <v>29.463428571428576</v>
      </c>
      <c r="O152" s="15">
        <v>223.59047619047618</v>
      </c>
      <c r="P152" s="15">
        <v>6.305780952380954</v>
      </c>
      <c r="Q152" s="15">
        <v>18.806047619047618</v>
      </c>
      <c r="R152" s="15">
        <v>9158.3333333333339</v>
      </c>
      <c r="S152" s="15">
        <v>51.677142857142869</v>
      </c>
      <c r="T152" s="15">
        <v>79.429523809523815</v>
      </c>
      <c r="U152" s="15">
        <v>2776.7266666666669</v>
      </c>
      <c r="V152" s="15">
        <v>1641.0447619047616</v>
      </c>
      <c r="W152" s="15">
        <v>437.1738095238095</v>
      </c>
    </row>
    <row r="153" spans="1:23">
      <c r="A153" s="13">
        <v>41030</v>
      </c>
      <c r="B153" s="14">
        <f t="shared" si="4"/>
        <v>2012</v>
      </c>
      <c r="C153" s="14">
        <f t="shared" si="5"/>
        <v>5</v>
      </c>
      <c r="D153" s="15">
        <v>1794.9313043478264</v>
      </c>
      <c r="E153" s="15">
        <v>4.446395652173913</v>
      </c>
      <c r="F153" s="15">
        <v>1.9834478260869566</v>
      </c>
      <c r="G153" s="15">
        <v>498.15434782608691</v>
      </c>
      <c r="H153" s="15">
        <v>2.6682173913043474</v>
      </c>
      <c r="I153" s="15">
        <v>13.654534782608696</v>
      </c>
      <c r="J153" s="15">
        <v>3.3580347826086951</v>
      </c>
      <c r="K153" s="15">
        <v>8.1536304347826096</v>
      </c>
      <c r="L153" s="15">
        <v>1.8098956521739127</v>
      </c>
      <c r="M153" s="15">
        <v>3.0986869565217399</v>
      </c>
      <c r="N153" s="15">
        <v>30.945639130434778</v>
      </c>
      <c r="O153" s="15">
        <v>229.58565217391305</v>
      </c>
      <c r="P153" s="15">
        <v>6.3251130434782619</v>
      </c>
      <c r="Q153" s="15">
        <v>19.786913043478265</v>
      </c>
      <c r="R153" s="15">
        <v>9245.565217391304</v>
      </c>
      <c r="S153" s="15">
        <v>54.339130434782604</v>
      </c>
      <c r="T153" s="15">
        <v>80.989086956521746</v>
      </c>
      <c r="U153" s="15">
        <v>2644.9769565217393</v>
      </c>
      <c r="V153" s="15">
        <v>1601.5104347826079</v>
      </c>
      <c r="W153" s="15">
        <v>411.62652173913045</v>
      </c>
    </row>
    <row r="154" spans="1:23">
      <c r="A154" s="13">
        <v>41061</v>
      </c>
      <c r="B154" s="14">
        <f t="shared" si="4"/>
        <v>2012</v>
      </c>
      <c r="C154" s="14">
        <f t="shared" si="5"/>
        <v>6</v>
      </c>
      <c r="D154" s="15">
        <v>1788.2552380952382</v>
      </c>
      <c r="E154" s="15">
        <v>4.4932857142857143</v>
      </c>
      <c r="F154" s="15">
        <v>2.050095238095238</v>
      </c>
      <c r="G154" s="15">
        <v>504.29523809523812</v>
      </c>
      <c r="H154" s="15">
        <v>2.6687857142857139</v>
      </c>
      <c r="I154" s="15">
        <v>13.892490476190476</v>
      </c>
      <c r="J154" s="15">
        <v>3.4194047619047616</v>
      </c>
      <c r="K154" s="15">
        <v>8.3753476190476182</v>
      </c>
      <c r="L154" s="15">
        <v>1.8194857142857142</v>
      </c>
      <c r="M154" s="15">
        <v>3.1783333333333328</v>
      </c>
      <c r="N154" s="15">
        <v>32.798457142857146</v>
      </c>
      <c r="O154" s="15">
        <v>233.33952380952385</v>
      </c>
      <c r="P154" s="15">
        <v>6.3633714285714298</v>
      </c>
      <c r="Q154" s="15">
        <v>20.402238095238094</v>
      </c>
      <c r="R154" s="15">
        <v>9397.6190476190477</v>
      </c>
      <c r="S154" s="15">
        <v>55.942142857142862</v>
      </c>
      <c r="T154" s="15">
        <v>82.244904761904778</v>
      </c>
      <c r="U154" s="15">
        <v>2591.3019047619046</v>
      </c>
      <c r="V154" s="15">
        <v>1577.2919047619046</v>
      </c>
      <c r="W154" s="15">
        <v>396.85428571428577</v>
      </c>
    </row>
    <row r="155" spans="1:23">
      <c r="A155" s="13">
        <v>41091</v>
      </c>
      <c r="B155" s="14">
        <f t="shared" si="4"/>
        <v>2012</v>
      </c>
      <c r="C155" s="14">
        <f t="shared" si="5"/>
        <v>7</v>
      </c>
      <c r="D155" s="15">
        <v>1783.51</v>
      </c>
      <c r="E155" s="15">
        <v>4.5486636363636368</v>
      </c>
      <c r="F155" s="15">
        <v>2.0278272727272726</v>
      </c>
      <c r="G155" s="15">
        <v>490.75045454545437</v>
      </c>
      <c r="H155" s="15">
        <v>2.6321590909090911</v>
      </c>
      <c r="I155" s="15">
        <v>13.351877272727274</v>
      </c>
      <c r="J155" s="15">
        <v>3.3993454545454553</v>
      </c>
      <c r="K155" s="15">
        <v>8.2280636363636361</v>
      </c>
      <c r="L155" s="15">
        <v>1.8089681818181822</v>
      </c>
      <c r="M155" s="15">
        <v>3.1645681818181814</v>
      </c>
      <c r="N155" s="15">
        <v>32.465931818181815</v>
      </c>
      <c r="O155" s="15">
        <v>232.5209090909091</v>
      </c>
      <c r="P155" s="15">
        <v>6.3706136363636352</v>
      </c>
      <c r="Q155" s="15">
        <v>20.665272727272729</v>
      </c>
      <c r="R155" s="15">
        <v>9425.681818181818</v>
      </c>
      <c r="S155" s="15">
        <v>55.357727272727267</v>
      </c>
      <c r="T155" s="15">
        <v>83.022772727272724</v>
      </c>
      <c r="U155" s="15">
        <v>2654.0427272727275</v>
      </c>
      <c r="V155" s="15">
        <v>1597.582272727273</v>
      </c>
      <c r="W155" s="15">
        <v>408.29272727272729</v>
      </c>
    </row>
    <row r="156" spans="1:23">
      <c r="A156" s="13">
        <v>41122</v>
      </c>
      <c r="B156" s="14">
        <f t="shared" si="4"/>
        <v>2012</v>
      </c>
      <c r="C156" s="14">
        <f t="shared" si="5"/>
        <v>8</v>
      </c>
      <c r="D156" s="15">
        <v>1806.6704347826089</v>
      </c>
      <c r="E156" s="15">
        <v>4.6077956521739116</v>
      </c>
      <c r="F156" s="15">
        <v>2.0270608695652172</v>
      </c>
      <c r="G156" s="15">
        <v>480.54478260869575</v>
      </c>
      <c r="H156" s="15">
        <v>2.6145869565217397</v>
      </c>
      <c r="I156" s="15">
        <v>13.180460869565218</v>
      </c>
      <c r="J156" s="15">
        <v>3.2962608695652178</v>
      </c>
      <c r="K156" s="15">
        <v>8.2656304347826115</v>
      </c>
      <c r="L156" s="15">
        <v>1.7962565217391302</v>
      </c>
      <c r="M156" s="15">
        <v>3.116152173913044</v>
      </c>
      <c r="N156" s="15">
        <v>31.936213043478258</v>
      </c>
      <c r="O156" s="15">
        <v>224.6021739130434</v>
      </c>
      <c r="P156" s="15">
        <v>6.3593173913043488</v>
      </c>
      <c r="Q156" s="15">
        <v>20.135086956521732</v>
      </c>
      <c r="R156" s="15">
        <v>9486.8695652173919</v>
      </c>
      <c r="S156" s="15">
        <v>55.496086956521751</v>
      </c>
      <c r="T156" s="15">
        <v>82.158608695652177</v>
      </c>
      <c r="U156" s="15">
        <v>2682.3926086956521</v>
      </c>
      <c r="V156" s="15">
        <v>1611.4586956521741</v>
      </c>
      <c r="W156" s="15">
        <v>424.52173913043481</v>
      </c>
    </row>
    <row r="157" spans="1:23">
      <c r="A157" s="13">
        <v>41153</v>
      </c>
      <c r="B157" s="14">
        <f t="shared" si="4"/>
        <v>2012</v>
      </c>
      <c r="C157" s="14">
        <f t="shared" si="5"/>
        <v>9</v>
      </c>
      <c r="D157" s="15">
        <v>1800.5545000000002</v>
      </c>
      <c r="E157" s="15">
        <v>4.6691799999999999</v>
      </c>
      <c r="F157" s="15">
        <v>2.0265149999999998</v>
      </c>
      <c r="G157" s="15">
        <v>473.36750000000012</v>
      </c>
      <c r="H157" s="15">
        <v>2.6019199999999998</v>
      </c>
      <c r="I157" s="15">
        <v>12.925519999999997</v>
      </c>
      <c r="J157" s="15">
        <v>3.2039400000000007</v>
      </c>
      <c r="K157" s="15">
        <v>8.251455</v>
      </c>
      <c r="L157" s="15">
        <v>1.7997049999999999</v>
      </c>
      <c r="M157" s="15">
        <v>3.0772299999999997</v>
      </c>
      <c r="N157" s="15">
        <v>31.368239999999997</v>
      </c>
      <c r="O157" s="15">
        <v>220.17500000000001</v>
      </c>
      <c r="P157" s="15">
        <v>6.3209800000000005</v>
      </c>
      <c r="Q157" s="15">
        <v>19.204599999999999</v>
      </c>
      <c r="R157" s="15">
        <v>9546.5</v>
      </c>
      <c r="S157" s="15">
        <v>54.457249999999988</v>
      </c>
      <c r="T157" s="15">
        <v>79.874650000000003</v>
      </c>
      <c r="U157" s="15">
        <v>2712.9255000000003</v>
      </c>
      <c r="V157" s="15">
        <v>1631.3884999999998</v>
      </c>
      <c r="W157" s="15">
        <v>431.24399999999997</v>
      </c>
    </row>
    <row r="158" spans="1:23">
      <c r="A158" s="13">
        <v>41183</v>
      </c>
      <c r="B158" s="14">
        <f t="shared" si="4"/>
        <v>2012</v>
      </c>
      <c r="C158" s="14">
        <f t="shared" si="5"/>
        <v>10</v>
      </c>
      <c r="D158" s="15">
        <v>1806.201304347826</v>
      </c>
      <c r="E158" s="15">
        <v>4.7271739130434796</v>
      </c>
      <c r="F158" s="15">
        <v>2.0296913043478262</v>
      </c>
      <c r="G158" s="15">
        <v>475.27739130434787</v>
      </c>
      <c r="H158" s="15">
        <v>2.5882565217391305</v>
      </c>
      <c r="I158" s="15">
        <v>12.897478260869562</v>
      </c>
      <c r="J158" s="15">
        <v>3.1657956521739128</v>
      </c>
      <c r="K158" s="15">
        <v>8.6455043478260869</v>
      </c>
      <c r="L158" s="15">
        <v>1.8010695652173911</v>
      </c>
      <c r="M158" s="15">
        <v>3.0527826086956522</v>
      </c>
      <c r="N158" s="15">
        <v>31.134347826086952</v>
      </c>
      <c r="O158" s="15">
        <v>217.25130434782611</v>
      </c>
      <c r="P158" s="15">
        <v>6.2640652173913045</v>
      </c>
      <c r="Q158" s="15">
        <v>19.212869565217385</v>
      </c>
      <c r="R158" s="15">
        <v>9588.782608695652</v>
      </c>
      <c r="S158" s="15">
        <v>53.058043478260871</v>
      </c>
      <c r="T158" s="15">
        <v>79.737391304347824</v>
      </c>
      <c r="U158" s="15">
        <v>2724.215652173913</v>
      </c>
      <c r="V158" s="15">
        <v>1644.1739130434783</v>
      </c>
      <c r="W158" s="15">
        <v>442.16739130434792</v>
      </c>
    </row>
    <row r="159" spans="1:23">
      <c r="A159" s="13">
        <v>41214</v>
      </c>
      <c r="B159" s="14">
        <f t="shared" si="4"/>
        <v>2012</v>
      </c>
      <c r="C159" s="14">
        <f t="shared" si="5"/>
        <v>11</v>
      </c>
      <c r="D159" s="15">
        <v>1818.5636363636361</v>
      </c>
      <c r="E159" s="15">
        <v>4.796204545454545</v>
      </c>
      <c r="F159" s="15">
        <v>2.0682227272727269</v>
      </c>
      <c r="G159" s="15">
        <v>479.94045454545466</v>
      </c>
      <c r="H159" s="15">
        <v>2.5949090909090917</v>
      </c>
      <c r="I159" s="15">
        <v>13.068768181818184</v>
      </c>
      <c r="J159" s="15">
        <v>3.2146636363636363</v>
      </c>
      <c r="K159" s="15">
        <v>8.7880545454545445</v>
      </c>
      <c r="L159" s="15">
        <v>1.7917272727272726</v>
      </c>
      <c r="M159" s="15">
        <v>3.0562409090909095</v>
      </c>
      <c r="N159" s="15">
        <v>31.350072727272728</v>
      </c>
      <c r="O159" s="15">
        <v>219.755</v>
      </c>
      <c r="P159" s="15">
        <v>6.2333590909090901</v>
      </c>
      <c r="Q159" s="15">
        <v>19.732818181818182</v>
      </c>
      <c r="R159" s="15">
        <v>9612.681818181818</v>
      </c>
      <c r="S159" s="15">
        <v>54.808772727272725</v>
      </c>
      <c r="T159" s="15">
        <v>80.6965</v>
      </c>
      <c r="U159" s="15">
        <v>2695.7104545454549</v>
      </c>
      <c r="V159" s="15">
        <v>1643.8231818181819</v>
      </c>
      <c r="W159" s="15">
        <v>442.07818181818186</v>
      </c>
    </row>
    <row r="160" spans="1:23">
      <c r="A160" s="13">
        <v>41244</v>
      </c>
      <c r="B160" s="14">
        <f t="shared" si="4"/>
        <v>2012</v>
      </c>
      <c r="C160" s="14">
        <f t="shared" si="5"/>
        <v>12</v>
      </c>
      <c r="D160" s="15">
        <v>1789.695238095238</v>
      </c>
      <c r="E160" s="15">
        <v>4.8813571428571425</v>
      </c>
      <c r="F160" s="15">
        <v>2.0769285714285712</v>
      </c>
      <c r="G160" s="15">
        <v>476.62666666666672</v>
      </c>
      <c r="H160" s="15">
        <v>2.5640476190476185</v>
      </c>
      <c r="I160" s="15">
        <v>12.860142857142856</v>
      </c>
      <c r="J160" s="15">
        <v>3.116052380952381</v>
      </c>
      <c r="K160" s="15">
        <v>8.5771523809523824</v>
      </c>
      <c r="L160" s="15">
        <v>1.7851190476190475</v>
      </c>
      <c r="M160" s="15">
        <v>3.0543571428571425</v>
      </c>
      <c r="N160" s="15">
        <v>30.708647619047618</v>
      </c>
      <c r="O160" s="15">
        <v>218.05000000000004</v>
      </c>
      <c r="P160" s="15">
        <v>6.2335857142857147</v>
      </c>
      <c r="Q160" s="15">
        <v>19.169904761904764</v>
      </c>
      <c r="R160" s="15">
        <v>9629.5238095238092</v>
      </c>
      <c r="S160" s="15">
        <v>54.664047619047629</v>
      </c>
      <c r="T160" s="15">
        <v>79.748857142857162</v>
      </c>
      <c r="U160" s="15">
        <v>2712.3371428571427</v>
      </c>
      <c r="V160" s="15">
        <v>1659.4276190476189</v>
      </c>
      <c r="W160" s="15">
        <v>461.42857142857133</v>
      </c>
    </row>
    <row r="161" spans="1:23">
      <c r="A161" s="13">
        <v>41275</v>
      </c>
      <c r="B161" s="14">
        <f t="shared" si="4"/>
        <v>2013</v>
      </c>
      <c r="C161" s="14">
        <f t="shared" si="5"/>
        <v>1</v>
      </c>
      <c r="D161" s="15">
        <v>1770.2560869565218</v>
      </c>
      <c r="E161" s="15">
        <v>4.9467391304347839</v>
      </c>
      <c r="F161" s="15">
        <v>2.0288695652173909</v>
      </c>
      <c r="G161" s="15">
        <v>471.94652173913045</v>
      </c>
      <c r="H161" s="15">
        <v>2.5504347826086948</v>
      </c>
      <c r="I161" s="15">
        <v>12.694886956521739</v>
      </c>
      <c r="J161" s="15">
        <v>3.1065695652173919</v>
      </c>
      <c r="K161" s="15">
        <v>8.7620913043478268</v>
      </c>
      <c r="L161" s="15">
        <v>1.7688260869565218</v>
      </c>
      <c r="M161" s="15">
        <v>3.0392173913043479</v>
      </c>
      <c r="N161" s="15">
        <v>30.217791304347823</v>
      </c>
      <c r="O161" s="15">
        <v>220.35478260869564</v>
      </c>
      <c r="P161" s="15">
        <v>6.2217434782608692</v>
      </c>
      <c r="Q161" s="15">
        <v>19.184521739130435</v>
      </c>
      <c r="R161" s="15">
        <v>9644</v>
      </c>
      <c r="S161" s="15">
        <v>54.225869565217401</v>
      </c>
      <c r="T161" s="15">
        <v>79.871173913043492</v>
      </c>
      <c r="U161" s="15">
        <v>2773.3052173913043</v>
      </c>
      <c r="V161" s="15">
        <v>1674.8386956521736</v>
      </c>
      <c r="W161" s="15">
        <v>476.54739130434774</v>
      </c>
    </row>
    <row r="162" spans="1:23">
      <c r="A162" s="13">
        <v>41306</v>
      </c>
      <c r="B162" s="14">
        <f t="shared" si="4"/>
        <v>2013</v>
      </c>
      <c r="C162" s="14">
        <f t="shared" si="5"/>
        <v>2</v>
      </c>
      <c r="D162" s="15">
        <v>1792.6029999999998</v>
      </c>
      <c r="E162" s="15">
        <v>5.0094700000000003</v>
      </c>
      <c r="F162" s="15">
        <v>1.9731449999999999</v>
      </c>
      <c r="G162" s="15">
        <v>471.93250000000006</v>
      </c>
      <c r="H162" s="15">
        <v>2.5774399999999997</v>
      </c>
      <c r="I162" s="15">
        <v>12.709564999999998</v>
      </c>
      <c r="J162" s="15">
        <v>3.1227799999999997</v>
      </c>
      <c r="K162" s="15">
        <v>8.8570899999999995</v>
      </c>
      <c r="L162" s="15">
        <v>1.7768000000000002</v>
      </c>
      <c r="M162" s="15">
        <v>3.0963000000000003</v>
      </c>
      <c r="N162" s="15">
        <v>30.213080000000001</v>
      </c>
      <c r="O162" s="15">
        <v>219.27950000000001</v>
      </c>
      <c r="P162" s="15">
        <v>6.2328500000000009</v>
      </c>
      <c r="Q162" s="15">
        <v>19.066700000000001</v>
      </c>
      <c r="R162" s="15">
        <v>9677.35</v>
      </c>
      <c r="S162" s="15">
        <v>53.835750000000004</v>
      </c>
      <c r="T162" s="15">
        <v>80.602400000000017</v>
      </c>
      <c r="U162" s="15">
        <v>2827.7670000000003</v>
      </c>
      <c r="V162" s="15">
        <v>1675.9209999999998</v>
      </c>
      <c r="W162" s="15">
        <v>478.59100000000001</v>
      </c>
    </row>
    <row r="163" spans="1:23">
      <c r="A163" s="13">
        <v>41334</v>
      </c>
      <c r="B163" s="14">
        <f t="shared" si="4"/>
        <v>2013</v>
      </c>
      <c r="C163" s="14">
        <f t="shared" si="5"/>
        <v>3</v>
      </c>
      <c r="D163" s="15">
        <v>1812.1242857142856</v>
      </c>
      <c r="E163" s="15">
        <v>5.0865095238095233</v>
      </c>
      <c r="F163" s="15">
        <v>1.9850476190476194</v>
      </c>
      <c r="G163" s="15">
        <v>471.84761904761899</v>
      </c>
      <c r="H163" s="15">
        <v>2.5933285714285708</v>
      </c>
      <c r="I163" s="15">
        <v>12.488776190476191</v>
      </c>
      <c r="J163" s="15">
        <v>3.206266666666667</v>
      </c>
      <c r="K163" s="15">
        <v>9.15607619047619</v>
      </c>
      <c r="L163" s="15">
        <v>1.8073095238095238</v>
      </c>
      <c r="M163" s="15">
        <v>3.1073333333333335</v>
      </c>
      <c r="N163" s="15">
        <v>30.824219047619039</v>
      </c>
      <c r="O163" s="15">
        <v>233.58190476190478</v>
      </c>
      <c r="P163" s="15">
        <v>6.2154571428571437</v>
      </c>
      <c r="Q163" s="15">
        <v>19.773761904761905</v>
      </c>
      <c r="R163" s="15">
        <v>9706.0952380952385</v>
      </c>
      <c r="S163" s="15">
        <v>54.41952380952381</v>
      </c>
      <c r="T163" s="15">
        <v>82.641190476190488</v>
      </c>
      <c r="U163" s="15">
        <v>2837.5038095238101</v>
      </c>
      <c r="V163" s="15">
        <v>1668.0200000000002</v>
      </c>
      <c r="W163" s="15">
        <v>474.76047619047608</v>
      </c>
    </row>
    <row r="164" spans="1:23">
      <c r="A164" s="13">
        <v>41365</v>
      </c>
      <c r="B164" s="14">
        <f t="shared" si="4"/>
        <v>2013</v>
      </c>
      <c r="C164" s="14">
        <f t="shared" si="5"/>
        <v>4</v>
      </c>
      <c r="D164" s="15">
        <v>1828.0763636363633</v>
      </c>
      <c r="E164" s="15">
        <v>5.1508090909090907</v>
      </c>
      <c r="F164" s="15">
        <v>2.0012636363636362</v>
      </c>
      <c r="G164" s="15">
        <v>471.65181818181821</v>
      </c>
      <c r="H164" s="15">
        <v>2.5973681818181817</v>
      </c>
      <c r="I164" s="15">
        <v>12.203713636363638</v>
      </c>
      <c r="J164" s="15">
        <v>3.1740954545454541</v>
      </c>
      <c r="K164" s="15">
        <v>9.0770681818181842</v>
      </c>
      <c r="L164" s="15">
        <v>1.794477272727272</v>
      </c>
      <c r="M164" s="15">
        <v>3.0480227272727274</v>
      </c>
      <c r="N164" s="15">
        <v>31.329727272727279</v>
      </c>
      <c r="O164" s="15">
        <v>229.22727272727269</v>
      </c>
      <c r="P164" s="15">
        <v>6.1863227272727279</v>
      </c>
      <c r="Q164" s="15">
        <v>19.805318181818183</v>
      </c>
      <c r="R164" s="15">
        <v>9720.454545454546</v>
      </c>
      <c r="S164" s="15">
        <v>54.307272727272725</v>
      </c>
      <c r="T164" s="15">
        <v>82.523454545454541</v>
      </c>
      <c r="U164" s="15">
        <v>2848.6750000000006</v>
      </c>
      <c r="V164" s="15">
        <v>1671.6318181818183</v>
      </c>
      <c r="W164" s="15">
        <v>469.2627272727272</v>
      </c>
    </row>
    <row r="165" spans="1:23">
      <c r="A165" s="13">
        <v>41395</v>
      </c>
      <c r="B165" s="14">
        <f t="shared" si="4"/>
        <v>2013</v>
      </c>
      <c r="C165" s="14">
        <f t="shared" si="5"/>
        <v>5</v>
      </c>
      <c r="D165" s="15">
        <v>1852.0852173913042</v>
      </c>
      <c r="E165" s="15">
        <v>5.2367217391304353</v>
      </c>
      <c r="F165" s="15">
        <v>2.0390043478260873</v>
      </c>
      <c r="G165" s="15">
        <v>480.75652173913039</v>
      </c>
      <c r="H165" s="15">
        <v>2.6457826086956522</v>
      </c>
      <c r="I165" s="15">
        <v>12.307591304347827</v>
      </c>
      <c r="J165" s="15">
        <v>3.2187695652173915</v>
      </c>
      <c r="K165" s="15">
        <v>9.3396086956521724</v>
      </c>
      <c r="L165" s="15">
        <v>1.8248173913043479</v>
      </c>
      <c r="M165" s="15">
        <v>3.0192173913043487</v>
      </c>
      <c r="N165" s="15">
        <v>31.35447826086957</v>
      </c>
      <c r="O165" s="15">
        <v>225.4347826086956</v>
      </c>
      <c r="P165" s="15">
        <v>6.1407434782608696</v>
      </c>
      <c r="Q165" s="15">
        <v>19.930913043478263</v>
      </c>
      <c r="R165" s="15">
        <v>9753.6956521739139</v>
      </c>
      <c r="S165" s="15">
        <v>55.009456521739132</v>
      </c>
      <c r="T165" s="15">
        <v>83.21582608695654</v>
      </c>
      <c r="U165" s="15">
        <v>2815.5169565217393</v>
      </c>
      <c r="V165" s="15">
        <v>1669.3904347826087</v>
      </c>
      <c r="W165" s="15">
        <v>477.85</v>
      </c>
    </row>
    <row r="166" spans="1:23">
      <c r="A166" s="13">
        <v>41426</v>
      </c>
      <c r="B166" s="14">
        <f t="shared" si="4"/>
        <v>2013</v>
      </c>
      <c r="C166" s="14">
        <f t="shared" si="5"/>
        <v>6</v>
      </c>
      <c r="D166" s="15">
        <v>1908.1589999999997</v>
      </c>
      <c r="E166" s="15">
        <v>5.3303649999999996</v>
      </c>
      <c r="F166" s="15">
        <v>2.1736350000000004</v>
      </c>
      <c r="G166" s="15">
        <v>502.6825</v>
      </c>
      <c r="H166" s="15">
        <v>2.7512749999999997</v>
      </c>
      <c r="I166" s="15">
        <v>12.954004999999999</v>
      </c>
      <c r="J166" s="15">
        <v>3.2464350000000004</v>
      </c>
      <c r="K166" s="15">
        <v>9.9752549999999971</v>
      </c>
      <c r="L166" s="15">
        <v>1.8981049999999999</v>
      </c>
      <c r="M166" s="15">
        <v>3.1432599999999997</v>
      </c>
      <c r="N166" s="15">
        <v>32.349159999999998</v>
      </c>
      <c r="O166" s="15">
        <v>224.03650000000002</v>
      </c>
      <c r="P166" s="15">
        <v>6.13415</v>
      </c>
      <c r="Q166" s="15">
        <v>19.492899999999999</v>
      </c>
      <c r="R166" s="15">
        <v>9867</v>
      </c>
      <c r="S166" s="15">
        <v>58.40464999999999</v>
      </c>
      <c r="T166" s="15">
        <v>81.873699999999999</v>
      </c>
      <c r="U166" s="15">
        <v>2670.0474999999997</v>
      </c>
      <c r="V166" s="15">
        <v>1624.7504999999999</v>
      </c>
      <c r="W166" s="15">
        <v>436.79300000000001</v>
      </c>
    </row>
    <row r="167" spans="1:23">
      <c r="A167" s="13">
        <v>41456</v>
      </c>
      <c r="B167" s="14">
        <f t="shared" si="4"/>
        <v>2013</v>
      </c>
      <c r="C167" s="14">
        <f t="shared" si="5"/>
        <v>7</v>
      </c>
      <c r="D167" s="15">
        <v>1899.3752173913047</v>
      </c>
      <c r="E167" s="15">
        <v>5.4375913043478263</v>
      </c>
      <c r="F167" s="15">
        <v>2.2497000000000003</v>
      </c>
      <c r="G167" s="15">
        <v>505.20913043478259</v>
      </c>
      <c r="H167" s="15">
        <v>2.7765565217391304</v>
      </c>
      <c r="I167" s="15">
        <v>12.743565217391305</v>
      </c>
      <c r="J167" s="15">
        <v>3.258965217391304</v>
      </c>
      <c r="K167" s="15">
        <v>9.8793347826086961</v>
      </c>
      <c r="L167" s="15">
        <v>1.929530434782609</v>
      </c>
      <c r="M167" s="15">
        <v>3.191086956521739</v>
      </c>
      <c r="N167" s="15">
        <v>32.766843478260867</v>
      </c>
      <c r="O167" s="15">
        <v>224.94173913043483</v>
      </c>
      <c r="P167" s="15">
        <v>6.1338956521739121</v>
      </c>
      <c r="Q167" s="15">
        <v>19.793565217391304</v>
      </c>
      <c r="R167" s="15">
        <v>10064.91304347826</v>
      </c>
      <c r="S167" s="15">
        <v>59.786782608695646</v>
      </c>
      <c r="T167" s="15">
        <v>82.816173913043471</v>
      </c>
      <c r="U167" s="15">
        <v>2640.7065217391305</v>
      </c>
      <c r="V167" s="15">
        <v>1620.3378260869567</v>
      </c>
      <c r="W167" s="15">
        <v>437.28130434782622</v>
      </c>
    </row>
    <row r="168" spans="1:23">
      <c r="A168" s="13">
        <v>41487</v>
      </c>
      <c r="B168" s="14">
        <f t="shared" si="4"/>
        <v>2013</v>
      </c>
      <c r="C168" s="14">
        <f t="shared" si="5"/>
        <v>8</v>
      </c>
      <c r="D168" s="15">
        <v>1905.310909090909</v>
      </c>
      <c r="E168" s="15">
        <v>5.5808318181818173</v>
      </c>
      <c r="F168" s="15">
        <v>2.3453272727272729</v>
      </c>
      <c r="G168" s="15">
        <v>512.34136363636355</v>
      </c>
      <c r="H168" s="15">
        <v>2.800340909090909</v>
      </c>
      <c r="I168" s="15">
        <v>12.9224</v>
      </c>
      <c r="J168" s="15">
        <v>3.1749818181818186</v>
      </c>
      <c r="K168" s="15">
        <v>10.057240909090908</v>
      </c>
      <c r="L168" s="15">
        <v>1.9610681818181823</v>
      </c>
      <c r="M168" s="15">
        <v>3.2768863636363634</v>
      </c>
      <c r="N168" s="15">
        <v>33.026068181818182</v>
      </c>
      <c r="O168" s="15">
        <v>224.47227272727275</v>
      </c>
      <c r="P168" s="15">
        <v>6.1212636363636364</v>
      </c>
      <c r="Q168" s="15">
        <v>19.355727272727272</v>
      </c>
      <c r="R168" s="15">
        <v>10524.09090909091</v>
      </c>
      <c r="S168" s="15">
        <v>62.834954545454544</v>
      </c>
      <c r="T168" s="15">
        <v>81.481590909090926</v>
      </c>
      <c r="U168" s="15">
        <v>2586.7818181818179</v>
      </c>
      <c r="V168" s="15">
        <v>1608.4277272727268</v>
      </c>
      <c r="W168" s="15">
        <v>438.68636363636364</v>
      </c>
    </row>
    <row r="169" spans="1:23">
      <c r="A169" s="13">
        <v>41518</v>
      </c>
      <c r="B169" s="14">
        <f t="shared" si="4"/>
        <v>2013</v>
      </c>
      <c r="C169" s="14">
        <f t="shared" si="5"/>
        <v>9</v>
      </c>
      <c r="D169" s="15">
        <v>1918.1476190476194</v>
      </c>
      <c r="E169" s="15">
        <v>5.7352952380952376</v>
      </c>
      <c r="F169" s="15">
        <v>2.2663904761904763</v>
      </c>
      <c r="G169" s="15">
        <v>503.35047619047612</v>
      </c>
      <c r="H169" s="15">
        <v>2.7769809523809519</v>
      </c>
      <c r="I169" s="15">
        <v>13.044999999999996</v>
      </c>
      <c r="J169" s="15">
        <v>3.1657999999999995</v>
      </c>
      <c r="K169" s="15">
        <v>9.9326666666666679</v>
      </c>
      <c r="L169" s="15">
        <v>2.0135095238095237</v>
      </c>
      <c r="M169" s="15">
        <v>3.2505523809523802</v>
      </c>
      <c r="N169" s="15">
        <v>32.54693809523809</v>
      </c>
      <c r="O169" s="15">
        <v>223.82095238095232</v>
      </c>
      <c r="P169" s="15">
        <v>6.1198285714285721</v>
      </c>
      <c r="Q169" s="15">
        <v>19.274952380952385</v>
      </c>
      <c r="R169" s="15">
        <v>11311.285714285714</v>
      </c>
      <c r="S169" s="15">
        <v>63.790952380952376</v>
      </c>
      <c r="T169" s="15">
        <v>81.206095238095259</v>
      </c>
      <c r="U169" s="15">
        <v>2640.9128571428569</v>
      </c>
      <c r="V169" s="15">
        <v>1625.4023809523808</v>
      </c>
      <c r="W169" s="15">
        <v>458.50619047619045</v>
      </c>
    </row>
    <row r="170" spans="1:23">
      <c r="A170" s="13">
        <v>41548</v>
      </c>
      <c r="B170" s="14">
        <f t="shared" si="4"/>
        <v>2013</v>
      </c>
      <c r="C170" s="14">
        <f t="shared" si="5"/>
        <v>10</v>
      </c>
      <c r="D170" s="15">
        <v>1884.6308695652178</v>
      </c>
      <c r="E170" s="15">
        <v>5.8453434782608689</v>
      </c>
      <c r="F170" s="15">
        <v>2.1897739130434779</v>
      </c>
      <c r="G170" s="15">
        <v>501.34869565217394</v>
      </c>
      <c r="H170" s="15">
        <v>2.7676869565217395</v>
      </c>
      <c r="I170" s="15">
        <v>12.996817391304345</v>
      </c>
      <c r="J170" s="15">
        <v>3.06758695652174</v>
      </c>
      <c r="K170" s="15">
        <v>9.8673956521739132</v>
      </c>
      <c r="L170" s="15">
        <v>1.982595652173913</v>
      </c>
      <c r="M170" s="15">
        <v>3.1737173913043479</v>
      </c>
      <c r="N170" s="15">
        <v>32.062578260869564</v>
      </c>
      <c r="O170" s="15">
        <v>215.67173913043482</v>
      </c>
      <c r="P170" s="15">
        <v>6.103395652173913</v>
      </c>
      <c r="Q170" s="15">
        <v>18.79830434782609</v>
      </c>
      <c r="R170" s="15">
        <v>11337.434782608696</v>
      </c>
      <c r="S170" s="15">
        <v>61.605391304347826</v>
      </c>
      <c r="T170" s="15">
        <v>79.871217391304342</v>
      </c>
      <c r="U170" s="15">
        <v>2719.4547826086955</v>
      </c>
      <c r="V170" s="15">
        <v>1655.4621739130434</v>
      </c>
      <c r="W170" s="15">
        <v>474.023043478261</v>
      </c>
    </row>
    <row r="171" spans="1:23">
      <c r="A171" s="13">
        <v>41579</v>
      </c>
      <c r="B171" s="14">
        <f t="shared" si="4"/>
        <v>2013</v>
      </c>
      <c r="C171" s="14">
        <f t="shared" si="5"/>
        <v>11</v>
      </c>
      <c r="D171" s="15">
        <v>1923.1042857142854</v>
      </c>
      <c r="E171" s="15">
        <v>6.015761904761904</v>
      </c>
      <c r="F171" s="15">
        <v>2.2982333333333336</v>
      </c>
      <c r="G171" s="15">
        <v>520.06142857142856</v>
      </c>
      <c r="H171" s="15">
        <v>2.7960476190476182</v>
      </c>
      <c r="I171" s="15">
        <v>13.064352380952382</v>
      </c>
      <c r="J171" s="15">
        <v>3.104133333333333</v>
      </c>
      <c r="K171" s="15">
        <v>10.178442857142858</v>
      </c>
      <c r="L171" s="15">
        <v>2.0232952380952383</v>
      </c>
      <c r="M171" s="15">
        <v>3.1975476190476195</v>
      </c>
      <c r="N171" s="15">
        <v>32.753347619047624</v>
      </c>
      <c r="O171" s="15">
        <v>220.50952380952381</v>
      </c>
      <c r="P171" s="15">
        <v>6.0928619047619064</v>
      </c>
      <c r="Q171" s="15">
        <v>19.942761904761905</v>
      </c>
      <c r="R171" s="15">
        <v>11602.619047619048</v>
      </c>
      <c r="S171" s="15">
        <v>62.547809523809519</v>
      </c>
      <c r="T171" s="15">
        <v>80.846190476190515</v>
      </c>
      <c r="U171" s="15">
        <v>2642.5566666666673</v>
      </c>
      <c r="V171" s="15">
        <v>1639.5780952380951</v>
      </c>
      <c r="W171" s="15">
        <v>472.34476190476187</v>
      </c>
    </row>
    <row r="172" spans="1:23">
      <c r="A172" s="13">
        <v>41609</v>
      </c>
      <c r="B172" s="14">
        <f t="shared" si="4"/>
        <v>2013</v>
      </c>
      <c r="C172" s="14">
        <f t="shared" si="5"/>
        <v>12</v>
      </c>
      <c r="D172" s="15">
        <v>1932.6204545454545</v>
      </c>
      <c r="E172" s="15">
        <v>6.3402818181818184</v>
      </c>
      <c r="F172" s="15">
        <v>2.3470909090909093</v>
      </c>
      <c r="G172" s="15">
        <v>528.70909090909083</v>
      </c>
      <c r="H172" s="15">
        <v>2.7848818181818178</v>
      </c>
      <c r="I172" s="15">
        <v>12.992645454545453</v>
      </c>
      <c r="J172" s="15">
        <v>3.0410636363636359</v>
      </c>
      <c r="K172" s="15">
        <v>10.333909090909088</v>
      </c>
      <c r="L172" s="15">
        <v>2.0651954545454547</v>
      </c>
      <c r="M172" s="15">
        <v>3.2512500000000002</v>
      </c>
      <c r="N172" s="15">
        <v>32.854472727272721</v>
      </c>
      <c r="O172" s="15">
        <v>218.45545454545456</v>
      </c>
      <c r="P172" s="15">
        <v>6.073999999999999</v>
      </c>
      <c r="Q172" s="15">
        <v>20.048727272727273</v>
      </c>
      <c r="R172" s="15">
        <v>12075</v>
      </c>
      <c r="S172" s="15">
        <v>61.843681818181828</v>
      </c>
      <c r="T172" s="15">
        <v>80.324090909090913</v>
      </c>
      <c r="U172" s="15">
        <v>2624.5627272727274</v>
      </c>
      <c r="V172" s="15">
        <v>1637.4668181818183</v>
      </c>
      <c r="W172" s="15">
        <v>464.38136363636369</v>
      </c>
    </row>
    <row r="173" spans="1:23">
      <c r="A173" s="13">
        <v>41640</v>
      </c>
      <c r="B173" s="14">
        <f t="shared" si="4"/>
        <v>2014</v>
      </c>
      <c r="C173" s="14">
        <f t="shared" si="5"/>
        <v>1</v>
      </c>
      <c r="D173" s="15">
        <v>1962.8291304347829</v>
      </c>
      <c r="E173" s="15">
        <v>7.0834391304347823</v>
      </c>
      <c r="F173" s="15">
        <v>2.3810782608695651</v>
      </c>
      <c r="G173" s="15">
        <v>537.93565217391301</v>
      </c>
      <c r="H173" s="15">
        <v>2.8076217391304348</v>
      </c>
      <c r="I173" s="15">
        <v>13.206978260869567</v>
      </c>
      <c r="J173" s="15">
        <v>3.0658608695652179</v>
      </c>
      <c r="K173" s="15">
        <v>10.835043478260868</v>
      </c>
      <c r="L173" s="15">
        <v>2.2178043478260872</v>
      </c>
      <c r="M173" s="15">
        <v>3.3022391304347822</v>
      </c>
      <c r="N173" s="15">
        <v>33.769843478260867</v>
      </c>
      <c r="O173" s="15">
        <v>221.51869565217393</v>
      </c>
      <c r="P173" s="15">
        <v>6.0511695652173909</v>
      </c>
      <c r="Q173" s="15">
        <v>20.153173913043478</v>
      </c>
      <c r="R173" s="15">
        <v>12151.521739130434</v>
      </c>
      <c r="S173" s="15">
        <v>62.087826086956518</v>
      </c>
      <c r="T173" s="15">
        <v>80.797478260869553</v>
      </c>
      <c r="U173" s="15">
        <v>2600.8743478260872</v>
      </c>
      <c r="V173" s="15">
        <v>1621.8004347826088</v>
      </c>
      <c r="W173" s="15">
        <v>455.16652173913042</v>
      </c>
    </row>
    <row r="174" spans="1:23">
      <c r="A174" s="13">
        <v>41671</v>
      </c>
      <c r="B174" s="14">
        <f t="shared" si="4"/>
        <v>2014</v>
      </c>
      <c r="C174" s="14">
        <f t="shared" si="5"/>
        <v>2</v>
      </c>
      <c r="D174" s="15">
        <v>2039.4960000000003</v>
      </c>
      <c r="E174" s="15">
        <v>7.8500500000000004</v>
      </c>
      <c r="F174" s="15">
        <v>2.3801049999999995</v>
      </c>
      <c r="G174" s="15">
        <v>554.37949999999978</v>
      </c>
      <c r="H174" s="15">
        <v>2.8121</v>
      </c>
      <c r="I174" s="15">
        <v>13.285210000000001</v>
      </c>
      <c r="J174" s="15">
        <v>3.0489700000000002</v>
      </c>
      <c r="K174" s="15">
        <v>10.922059999999998</v>
      </c>
      <c r="L174" s="15">
        <v>2.2061450000000002</v>
      </c>
      <c r="M174" s="15">
        <v>3.306074999999999</v>
      </c>
      <c r="N174" s="15">
        <v>35.309829999999991</v>
      </c>
      <c r="O174" s="15">
        <v>226.50549999999998</v>
      </c>
      <c r="P174" s="15">
        <v>6.0807150000000005</v>
      </c>
      <c r="Q174" s="15">
        <v>20.0562</v>
      </c>
      <c r="R174" s="15">
        <v>11910.85</v>
      </c>
      <c r="S174" s="15">
        <v>62.188250000000004</v>
      </c>
      <c r="T174" s="15">
        <v>80.437300000000022</v>
      </c>
      <c r="U174" s="15">
        <v>2599.9760000000006</v>
      </c>
      <c r="V174" s="15">
        <v>1616.8210000000001</v>
      </c>
      <c r="W174" s="15">
        <v>452.55699999999996</v>
      </c>
    </row>
    <row r="175" spans="1:23">
      <c r="A175" s="13">
        <v>41699</v>
      </c>
      <c r="B175" s="14">
        <f t="shared" si="4"/>
        <v>2014</v>
      </c>
      <c r="C175" s="14">
        <f t="shared" si="5"/>
        <v>3</v>
      </c>
      <c r="D175" s="15">
        <v>2015.8780952380953</v>
      </c>
      <c r="E175" s="15">
        <v>7.9266952380952365</v>
      </c>
      <c r="F175" s="15">
        <v>2.3260666666666667</v>
      </c>
      <c r="G175" s="15">
        <v>563.44666666666649</v>
      </c>
      <c r="H175" s="15">
        <v>2.8055523809523799</v>
      </c>
      <c r="I175" s="15">
        <v>13.193585714285716</v>
      </c>
      <c r="J175" s="15">
        <v>3.0371952380952378</v>
      </c>
      <c r="K175" s="15">
        <v>10.714428571428572</v>
      </c>
      <c r="L175" s="15">
        <v>2.2101666666666668</v>
      </c>
      <c r="M175" s="15">
        <v>3.2800952380952384</v>
      </c>
      <c r="N175" s="15">
        <v>36.111438095238086</v>
      </c>
      <c r="O175" s="15">
        <v>225.0514285714286</v>
      </c>
      <c r="P175" s="15">
        <v>6.17287619047619</v>
      </c>
      <c r="Q175" s="15">
        <v>19.798857142857141</v>
      </c>
      <c r="R175" s="15">
        <v>11411.809523809523</v>
      </c>
      <c r="S175" s="15">
        <v>60.958095238095254</v>
      </c>
      <c r="T175" s="15">
        <v>79.871523809523808</v>
      </c>
      <c r="U175" s="15">
        <v>2653.1228571428578</v>
      </c>
      <c r="V175" s="15">
        <v>1625.6714285714286</v>
      </c>
      <c r="W175" s="15">
        <v>459.89619047619044</v>
      </c>
    </row>
    <row r="176" spans="1:23">
      <c r="A176" s="13">
        <v>41730</v>
      </c>
      <c r="B176" s="14">
        <f t="shared" si="4"/>
        <v>2014</v>
      </c>
      <c r="C176" s="14">
        <f t="shared" si="5"/>
        <v>4</v>
      </c>
      <c r="D176" s="15">
        <v>1936.332727272727</v>
      </c>
      <c r="E176" s="15">
        <v>7.9997772727272691</v>
      </c>
      <c r="F176" s="15">
        <v>2.2306545454545454</v>
      </c>
      <c r="G176" s="15">
        <v>555.26227272727272</v>
      </c>
      <c r="H176" s="15">
        <v>2.7893090909090916</v>
      </c>
      <c r="I176" s="15">
        <v>13.057018181818181</v>
      </c>
      <c r="J176" s="15">
        <v>3.0270181818181823</v>
      </c>
      <c r="K176" s="15">
        <v>10.505400000000002</v>
      </c>
      <c r="L176" s="15">
        <v>2.1226363636363637</v>
      </c>
      <c r="M176" s="15">
        <v>3.2539318181818175</v>
      </c>
      <c r="N176" s="15">
        <v>35.665304545454546</v>
      </c>
      <c r="O176" s="15">
        <v>222.08499999999995</v>
      </c>
      <c r="P176" s="15">
        <v>6.2246136363636362</v>
      </c>
      <c r="Q176" s="15">
        <v>19.855772727272733</v>
      </c>
      <c r="R176" s="15">
        <v>11427.681818181818</v>
      </c>
      <c r="S176" s="15">
        <v>60.351818181818174</v>
      </c>
      <c r="T176" s="15">
        <v>79.850863636363627</v>
      </c>
      <c r="U176" s="15">
        <v>2748.363636363636</v>
      </c>
      <c r="V176" s="15">
        <v>1651.4063636363637</v>
      </c>
      <c r="W176" s="15">
        <v>478.7827272727273</v>
      </c>
    </row>
    <row r="177" spans="1:23">
      <c r="A177" s="13">
        <v>41760</v>
      </c>
      <c r="B177" s="14">
        <f t="shared" si="4"/>
        <v>2014</v>
      </c>
      <c r="C177" s="14">
        <f t="shared" si="5"/>
        <v>5</v>
      </c>
      <c r="D177" s="15">
        <v>1914.5972727272726</v>
      </c>
      <c r="E177" s="15">
        <v>8.0369090909090897</v>
      </c>
      <c r="F177" s="15">
        <v>2.2205636363636363</v>
      </c>
      <c r="G177" s="15">
        <v>554.79499999999996</v>
      </c>
      <c r="H177" s="15">
        <v>2.7868772727272724</v>
      </c>
      <c r="I177" s="15">
        <v>12.923322727272728</v>
      </c>
      <c r="J177" s="15">
        <v>3.0404090909090913</v>
      </c>
      <c r="K177" s="15">
        <v>10.372018181818184</v>
      </c>
      <c r="L177" s="15">
        <v>2.0890681818181815</v>
      </c>
      <c r="M177" s="15">
        <v>3.2282045454545458</v>
      </c>
      <c r="N177" s="15">
        <v>34.836490909090912</v>
      </c>
      <c r="O177" s="15">
        <v>221.41954545454544</v>
      </c>
      <c r="P177" s="15">
        <v>6.2381954545454557</v>
      </c>
      <c r="Q177" s="15">
        <v>19.97013636363636</v>
      </c>
      <c r="R177" s="15">
        <v>11532.681818181818</v>
      </c>
      <c r="S177" s="15">
        <v>59.302954545454554</v>
      </c>
      <c r="T177" s="15">
        <v>79.96390909090907</v>
      </c>
      <c r="U177" s="15">
        <v>2784.1881818181819</v>
      </c>
      <c r="V177" s="15">
        <v>1669.3395454545455</v>
      </c>
      <c r="W177" s="15">
        <v>482.1122727272728</v>
      </c>
    </row>
    <row r="178" spans="1:23">
      <c r="A178" s="13">
        <v>41791</v>
      </c>
      <c r="B178" s="14">
        <f t="shared" si="4"/>
        <v>2014</v>
      </c>
      <c r="C178" s="14">
        <f t="shared" si="5"/>
        <v>6</v>
      </c>
      <c r="D178" s="15">
        <v>1886.4104761904759</v>
      </c>
      <c r="E178" s="15">
        <v>8.123995238095242</v>
      </c>
      <c r="F178" s="15">
        <v>2.2333904761904764</v>
      </c>
      <c r="G178" s="15">
        <v>552.75999999999988</v>
      </c>
      <c r="H178" s="15">
        <v>2.7933809523809523</v>
      </c>
      <c r="I178" s="15">
        <v>12.989180952380954</v>
      </c>
      <c r="J178" s="15">
        <v>3.0391761904761898</v>
      </c>
      <c r="K178" s="15">
        <v>10.674609523809526</v>
      </c>
      <c r="L178" s="15">
        <v>2.118552380952381</v>
      </c>
      <c r="M178" s="15">
        <v>3.2175000000000002</v>
      </c>
      <c r="N178" s="15">
        <v>34.368276190476195</v>
      </c>
      <c r="O178" s="15">
        <v>224.75666666666669</v>
      </c>
      <c r="P178" s="15">
        <v>6.230604761904762</v>
      </c>
      <c r="Q178" s="15">
        <v>20.166666666666664</v>
      </c>
      <c r="R178" s="15">
        <v>11888.095238095239</v>
      </c>
      <c r="S178" s="15">
        <v>59.739285714285707</v>
      </c>
      <c r="T178" s="15">
        <v>80.440238095238101</v>
      </c>
      <c r="U178" s="15">
        <v>2791.5704761904758</v>
      </c>
      <c r="V178" s="15">
        <v>1672.1690476190477</v>
      </c>
      <c r="W178" s="15">
        <v>490.457619047619</v>
      </c>
    </row>
    <row r="179" spans="1:23">
      <c r="A179" s="13">
        <v>41821</v>
      </c>
      <c r="B179" s="14">
        <f t="shared" si="4"/>
        <v>2014</v>
      </c>
      <c r="C179" s="14">
        <f t="shared" si="5"/>
        <v>7</v>
      </c>
      <c r="D179" s="15">
        <v>1857.8339130434783</v>
      </c>
      <c r="E179" s="15">
        <v>8.1547521739130442</v>
      </c>
      <c r="F179" s="15">
        <v>2.2231434782608694</v>
      </c>
      <c r="G179" s="15">
        <v>558.86739130434773</v>
      </c>
      <c r="H179" s="15">
        <v>2.7844999999999991</v>
      </c>
      <c r="I179" s="15">
        <v>12.989486956521739</v>
      </c>
      <c r="J179" s="15">
        <v>3.0609521739130439</v>
      </c>
      <c r="K179" s="15">
        <v>10.65713913043478</v>
      </c>
      <c r="L179" s="15">
        <v>2.1182130434782609</v>
      </c>
      <c r="M179" s="15">
        <v>3.1811086956521741</v>
      </c>
      <c r="N179" s="15">
        <v>34.770099999999999</v>
      </c>
      <c r="O179" s="15">
        <v>228.5826086956522</v>
      </c>
      <c r="P179" s="15">
        <v>6.1986695652173918</v>
      </c>
      <c r="Q179" s="15">
        <v>20.273521739130441</v>
      </c>
      <c r="R179" s="15">
        <v>11655.739130434782</v>
      </c>
      <c r="S179" s="15">
        <v>60.043152173913036</v>
      </c>
      <c r="T179" s="15">
        <v>80.535391304347826</v>
      </c>
      <c r="U179" s="15">
        <v>2817.6530434782608</v>
      </c>
      <c r="V179" s="15">
        <v>1681.27</v>
      </c>
      <c r="W179" s="15">
        <v>502.58565217391299</v>
      </c>
    </row>
    <row r="180" spans="1:23">
      <c r="A180" s="13">
        <v>41852</v>
      </c>
      <c r="B180" s="14">
        <f t="shared" si="4"/>
        <v>2014</v>
      </c>
      <c r="C180" s="14">
        <f t="shared" si="5"/>
        <v>8</v>
      </c>
      <c r="D180" s="15">
        <v>1900.3142857142859</v>
      </c>
      <c r="E180" s="15">
        <v>8.3110095238095223</v>
      </c>
      <c r="F180" s="15">
        <v>2.2658571428571426</v>
      </c>
      <c r="G180" s="15">
        <v>579.66285714285721</v>
      </c>
      <c r="H180" s="15">
        <v>2.8150714285714287</v>
      </c>
      <c r="I180" s="15">
        <v>13.14202380952381</v>
      </c>
      <c r="J180" s="15">
        <v>3.1480428571428574</v>
      </c>
      <c r="K180" s="15">
        <v>10.654252380952382</v>
      </c>
      <c r="L180" s="15">
        <v>2.1592476190476191</v>
      </c>
      <c r="M180" s="15">
        <v>3.1758095238095243</v>
      </c>
      <c r="N180" s="15">
        <v>36.167995238095237</v>
      </c>
      <c r="O180" s="15">
        <v>235.47047619047621</v>
      </c>
      <c r="P180" s="15">
        <v>6.1537857142857133</v>
      </c>
      <c r="Q180" s="15">
        <v>20.876047619047618</v>
      </c>
      <c r="R180" s="15">
        <v>11705.619047619048</v>
      </c>
      <c r="S180" s="15">
        <v>60.825714285714291</v>
      </c>
      <c r="T180" s="15">
        <v>81.856238095238112</v>
      </c>
      <c r="U180" s="15">
        <v>2785.0076190476198</v>
      </c>
      <c r="V180" s="15">
        <v>1676.3338095238096</v>
      </c>
      <c r="W180" s="15">
        <v>507.59238095238095</v>
      </c>
    </row>
    <row r="181" spans="1:23">
      <c r="A181" s="13">
        <v>41883</v>
      </c>
      <c r="B181" s="14">
        <f t="shared" si="4"/>
        <v>2014</v>
      </c>
      <c r="C181" s="14">
        <f t="shared" si="5"/>
        <v>9</v>
      </c>
      <c r="D181" s="15">
        <v>1976.1404545454548</v>
      </c>
      <c r="E181" s="15">
        <v>8.413181818181819</v>
      </c>
      <c r="F181" s="15">
        <v>2.3354909090909093</v>
      </c>
      <c r="G181" s="15">
        <v>593.95954545454549</v>
      </c>
      <c r="H181" s="15">
        <v>2.8630454545454542</v>
      </c>
      <c r="I181" s="15">
        <v>13.235422727272727</v>
      </c>
      <c r="J181" s="15">
        <v>3.2483999999999997</v>
      </c>
      <c r="K181" s="15">
        <v>10.981977272727272</v>
      </c>
      <c r="L181" s="15">
        <v>2.2126318181818188</v>
      </c>
      <c r="M181" s="15">
        <v>3.2150909090909092</v>
      </c>
      <c r="N181" s="15">
        <v>38.019963636363634</v>
      </c>
      <c r="O181" s="15">
        <v>242.66636363636363</v>
      </c>
      <c r="P181" s="15">
        <v>6.1383772727272712</v>
      </c>
      <c r="Q181" s="15">
        <v>21.382090909090913</v>
      </c>
      <c r="R181" s="15">
        <v>11894.40909090909</v>
      </c>
      <c r="S181" s="15">
        <v>60.875454545454545</v>
      </c>
      <c r="T181" s="15">
        <v>84.365681818181798</v>
      </c>
      <c r="U181" s="15">
        <v>2739.9245454545458</v>
      </c>
      <c r="V181" s="15">
        <v>1661.598181818182</v>
      </c>
      <c r="W181" s="15">
        <v>497.10681818181826</v>
      </c>
    </row>
    <row r="182" spans="1:23">
      <c r="A182" s="13">
        <v>41913</v>
      </c>
      <c r="B182" s="14">
        <f t="shared" si="4"/>
        <v>2014</v>
      </c>
      <c r="C182" s="14">
        <f t="shared" si="5"/>
        <v>10</v>
      </c>
      <c r="D182" s="15">
        <v>2048.5726086956529</v>
      </c>
      <c r="E182" s="15">
        <v>8.4755869565217399</v>
      </c>
      <c r="F182" s="15">
        <v>2.4495521739130437</v>
      </c>
      <c r="G182" s="15">
        <v>587.6965217391305</v>
      </c>
      <c r="H182" s="15">
        <v>2.9058043478260864</v>
      </c>
      <c r="I182" s="15">
        <v>13.479560869565217</v>
      </c>
      <c r="J182" s="15">
        <v>3.3146260869565212</v>
      </c>
      <c r="K182" s="15">
        <v>11.056460869565218</v>
      </c>
      <c r="L182" s="15">
        <v>2.2512434782608692</v>
      </c>
      <c r="M182" s="15">
        <v>3.2674130434782613</v>
      </c>
      <c r="N182" s="15">
        <v>40.959000000000003</v>
      </c>
      <c r="O182" s="15">
        <v>242.32478260869561</v>
      </c>
      <c r="P182" s="15">
        <v>6.1250478260869565</v>
      </c>
      <c r="Q182" s="15">
        <v>21.738869565217389</v>
      </c>
      <c r="R182" s="15">
        <v>12138.217391304348</v>
      </c>
      <c r="S182" s="15">
        <v>61.33100000000001</v>
      </c>
      <c r="T182" s="15">
        <v>85.680652173913046</v>
      </c>
      <c r="U182" s="15">
        <v>2664.1960869565219</v>
      </c>
      <c r="V182" s="15">
        <v>1638.0491304347829</v>
      </c>
      <c r="W182" s="15">
        <v>471.62173913043489</v>
      </c>
    </row>
    <row r="183" spans="1:23">
      <c r="A183" s="13">
        <v>41944</v>
      </c>
      <c r="B183" s="14">
        <f t="shared" si="4"/>
        <v>2014</v>
      </c>
      <c r="C183" s="14">
        <f t="shared" si="5"/>
        <v>11</v>
      </c>
      <c r="D183" s="15">
        <v>2134.5254999999997</v>
      </c>
      <c r="E183" s="15">
        <v>8.5116150000000008</v>
      </c>
      <c r="F183" s="15">
        <v>2.5502800000000003</v>
      </c>
      <c r="G183" s="15">
        <v>594.18650000000002</v>
      </c>
      <c r="H183" s="15">
        <v>2.9234250000000004</v>
      </c>
      <c r="I183" s="15">
        <v>13.627620000000002</v>
      </c>
      <c r="J183" s="15">
        <v>3.3754700000000009</v>
      </c>
      <c r="K183" s="15">
        <v>11.090655</v>
      </c>
      <c r="L183" s="15">
        <v>2.2326700000000002</v>
      </c>
      <c r="M183" s="15">
        <v>3.3454999999999999</v>
      </c>
      <c r="N183" s="15">
        <v>46.381894999999986</v>
      </c>
      <c r="O183" s="15">
        <v>245.72749999999996</v>
      </c>
      <c r="P183" s="15">
        <v>6.1255549999999994</v>
      </c>
      <c r="Q183" s="15">
        <v>22.16825</v>
      </c>
      <c r="R183" s="15">
        <v>12163.55</v>
      </c>
      <c r="S183" s="15">
        <v>61.675125000000001</v>
      </c>
      <c r="T183" s="15">
        <v>87.722149999999985</v>
      </c>
      <c r="U183" s="15">
        <v>2605.4035000000003</v>
      </c>
      <c r="V183" s="15">
        <v>1613.521</v>
      </c>
      <c r="W183" s="15">
        <v>478.14399999999995</v>
      </c>
    </row>
    <row r="184" spans="1:23">
      <c r="A184" s="13">
        <v>41974</v>
      </c>
      <c r="B184" s="14">
        <f t="shared" si="4"/>
        <v>2014</v>
      </c>
      <c r="C184" s="14">
        <f t="shared" si="5"/>
        <v>12</v>
      </c>
      <c r="D184" s="15">
        <v>2350.4343478260871</v>
      </c>
      <c r="E184" s="15">
        <v>8.546639130434782</v>
      </c>
      <c r="F184" s="15">
        <v>2.646473913043478</v>
      </c>
      <c r="G184" s="15">
        <v>612.01173913043488</v>
      </c>
      <c r="H184" s="15">
        <v>2.9623913043478258</v>
      </c>
      <c r="I184" s="15">
        <v>14.548034782608694</v>
      </c>
      <c r="J184" s="15">
        <v>3.4367956521739131</v>
      </c>
      <c r="K184" s="15">
        <v>11.504404347826085</v>
      </c>
      <c r="L184" s="15">
        <v>2.2966043478260874</v>
      </c>
      <c r="M184" s="15">
        <v>3.4779782608695653</v>
      </c>
      <c r="N184" s="15">
        <v>56.53458695652175</v>
      </c>
      <c r="O184" s="15">
        <v>252.74869565217384</v>
      </c>
      <c r="P184" s="15">
        <v>6.1899782608695659</v>
      </c>
      <c r="Q184" s="15">
        <v>22.442391304347833</v>
      </c>
      <c r="R184" s="15">
        <v>12428.04347826087</v>
      </c>
      <c r="S184" s="15">
        <v>62.777760869565228</v>
      </c>
      <c r="T184" s="15">
        <v>89.191913043478266</v>
      </c>
      <c r="U184" s="15">
        <v>2500.6991304347825</v>
      </c>
      <c r="V184" s="15">
        <v>1573.0239130434782</v>
      </c>
      <c r="W184" s="15">
        <v>464.17304347826087</v>
      </c>
    </row>
    <row r="185" spans="1:23">
      <c r="A185" s="13">
        <v>42005</v>
      </c>
      <c r="B185" s="14">
        <f t="shared" si="4"/>
        <v>2015</v>
      </c>
      <c r="C185" s="14">
        <f t="shared" si="5"/>
        <v>1</v>
      </c>
      <c r="D185" s="15">
        <v>2399.3881818181817</v>
      </c>
      <c r="E185" s="15">
        <v>8.595486363636363</v>
      </c>
      <c r="F185" s="15">
        <v>2.6343272727272731</v>
      </c>
      <c r="G185" s="15">
        <v>621.2268181818182</v>
      </c>
      <c r="H185" s="15">
        <v>3.0029272727272729</v>
      </c>
      <c r="I185" s="15">
        <v>14.6983</v>
      </c>
      <c r="J185" s="15">
        <v>3.6730363636363639</v>
      </c>
      <c r="K185" s="15">
        <v>11.56105909090909</v>
      </c>
      <c r="L185" s="15">
        <v>2.3349818181818183</v>
      </c>
      <c r="M185" s="15">
        <v>3.5799545454545463</v>
      </c>
      <c r="N185" s="15">
        <v>64.198909090909098</v>
      </c>
      <c r="O185" s="15">
        <v>271.35272727272735</v>
      </c>
      <c r="P185" s="15">
        <v>6.2175590909090923</v>
      </c>
      <c r="Q185" s="15">
        <v>23.959136363636365</v>
      </c>
      <c r="R185" s="15">
        <v>12569.045454545454</v>
      </c>
      <c r="S185" s="15">
        <v>62.169040909090903</v>
      </c>
      <c r="T185" s="15">
        <v>92.815045454545441</v>
      </c>
      <c r="U185" s="15">
        <v>2506.4949999999994</v>
      </c>
      <c r="V185" s="15">
        <v>1567.3186363636364</v>
      </c>
      <c r="W185" s="15">
        <v>471.19545454545437</v>
      </c>
    </row>
    <row r="186" spans="1:23">
      <c r="A186" s="13">
        <v>42036</v>
      </c>
      <c r="B186" s="14">
        <f t="shared" si="4"/>
        <v>2015</v>
      </c>
      <c r="C186" s="14">
        <f t="shared" si="5"/>
        <v>2</v>
      </c>
      <c r="D186" s="15">
        <v>2422.4230000000002</v>
      </c>
      <c r="E186" s="15">
        <v>8.6814750000000007</v>
      </c>
      <c r="F186" s="15">
        <v>2.81881</v>
      </c>
      <c r="G186" s="15">
        <v>622.1105</v>
      </c>
      <c r="H186" s="15">
        <v>3.0776750000000002</v>
      </c>
      <c r="I186" s="15">
        <v>14.912690000000001</v>
      </c>
      <c r="J186" s="15">
        <v>3.6752600000000006</v>
      </c>
      <c r="K186" s="15">
        <v>11.575150000000001</v>
      </c>
      <c r="L186" s="15">
        <v>2.4637450000000003</v>
      </c>
      <c r="M186" s="15">
        <v>3.5962249999999996</v>
      </c>
      <c r="N186" s="15">
        <v>64.095650000000006</v>
      </c>
      <c r="O186" s="15">
        <v>269.66649999999993</v>
      </c>
      <c r="P186" s="15">
        <v>6.2517599999999982</v>
      </c>
      <c r="Q186" s="15">
        <v>24.277300000000004</v>
      </c>
      <c r="R186" s="15">
        <v>12757.75</v>
      </c>
      <c r="S186" s="15">
        <v>61.993665</v>
      </c>
      <c r="T186" s="15">
        <v>94.454599999999985</v>
      </c>
      <c r="U186" s="15">
        <v>2416.9214999999999</v>
      </c>
      <c r="V186" s="15">
        <v>1557.4285</v>
      </c>
      <c r="W186" s="15">
        <v>482.31499999999994</v>
      </c>
    </row>
    <row r="187" spans="1:23">
      <c r="A187" s="13">
        <v>42064</v>
      </c>
      <c r="B187" s="14">
        <f t="shared" si="4"/>
        <v>2015</v>
      </c>
      <c r="C187" s="14">
        <f t="shared" si="5"/>
        <v>3</v>
      </c>
      <c r="D187" s="15">
        <v>2590.5640909090912</v>
      </c>
      <c r="E187" s="15">
        <v>8.7767999999999979</v>
      </c>
      <c r="F187" s="15">
        <v>3.1439727272727271</v>
      </c>
      <c r="G187" s="15">
        <v>628.04454545454553</v>
      </c>
      <c r="H187" s="15">
        <v>3.0834045454545458</v>
      </c>
      <c r="I187" s="15">
        <v>15.232886363636368</v>
      </c>
      <c r="J187" s="15">
        <v>3.8083136363636356</v>
      </c>
      <c r="K187" s="15">
        <v>12.075654545454542</v>
      </c>
      <c r="L187" s="15">
        <v>2.5898772727272732</v>
      </c>
      <c r="M187" s="15">
        <v>3.6792727272727266</v>
      </c>
      <c r="N187" s="15">
        <v>60.074431818181807</v>
      </c>
      <c r="O187" s="15">
        <v>279.95227272727277</v>
      </c>
      <c r="P187" s="15">
        <v>6.2386045454545442</v>
      </c>
      <c r="Q187" s="15">
        <v>25.268045454545451</v>
      </c>
      <c r="R187" s="15">
        <v>13062.681818181818</v>
      </c>
      <c r="S187" s="15">
        <v>62.478313636363652</v>
      </c>
      <c r="T187" s="15">
        <v>97.897318181818179</v>
      </c>
      <c r="U187" s="15">
        <v>2274.1331818181816</v>
      </c>
      <c r="V187" s="15">
        <v>1538.5731818181814</v>
      </c>
      <c r="W187" s="15">
        <v>481.60545454545462</v>
      </c>
    </row>
    <row r="188" spans="1:23">
      <c r="A188" s="13">
        <v>42095</v>
      </c>
      <c r="B188" s="14">
        <f t="shared" si="4"/>
        <v>2015</v>
      </c>
      <c r="C188" s="14">
        <f t="shared" si="5"/>
        <v>4</v>
      </c>
      <c r="D188" s="15">
        <v>2490.0422727272726</v>
      </c>
      <c r="E188" s="15">
        <v>8.8658318181818192</v>
      </c>
      <c r="F188" s="15">
        <v>3.0424681818181813</v>
      </c>
      <c r="G188" s="15">
        <v>613.16272727272724</v>
      </c>
      <c r="H188" s="15">
        <v>3.1065318181818182</v>
      </c>
      <c r="I188" s="15">
        <v>15.20865</v>
      </c>
      <c r="J188" s="15">
        <v>3.7179181818181819</v>
      </c>
      <c r="K188" s="15">
        <v>11.984172727272728</v>
      </c>
      <c r="L188" s="15">
        <v>2.6521136363636368</v>
      </c>
      <c r="M188" s="15">
        <v>3.6323863636363636</v>
      </c>
      <c r="N188" s="15">
        <v>52.760659090909094</v>
      </c>
      <c r="O188" s="15">
        <v>276.71454545454543</v>
      </c>
      <c r="P188" s="15">
        <v>6.2009136363636372</v>
      </c>
      <c r="Q188" s="15">
        <v>25.34327272727273</v>
      </c>
      <c r="R188" s="15">
        <v>12942.136363636364</v>
      </c>
      <c r="S188" s="15">
        <v>62.655795454545455</v>
      </c>
      <c r="T188" s="15">
        <v>97.519363636363636</v>
      </c>
      <c r="U188" s="15">
        <v>2332.3968181818182</v>
      </c>
      <c r="V188" s="15">
        <v>1569.2654545454548</v>
      </c>
      <c r="W188" s="15">
        <v>508.87681818181812</v>
      </c>
    </row>
    <row r="189" spans="1:23">
      <c r="A189" s="13">
        <v>42125</v>
      </c>
      <c r="B189" s="14">
        <f t="shared" si="4"/>
        <v>2015</v>
      </c>
      <c r="C189" s="14">
        <f t="shared" si="5"/>
        <v>5</v>
      </c>
      <c r="D189" s="15">
        <v>2439.7857142857142</v>
      </c>
      <c r="E189" s="15">
        <v>8.9511428571428571</v>
      </c>
      <c r="F189" s="15">
        <v>3.0568380952380956</v>
      </c>
      <c r="G189" s="15">
        <v>607.45761904761912</v>
      </c>
      <c r="H189" s="15">
        <v>3.1373809523809526</v>
      </c>
      <c r="I189" s="15">
        <v>15.270361904761904</v>
      </c>
      <c r="J189" s="15">
        <v>3.6564714285714284</v>
      </c>
      <c r="K189" s="15">
        <v>11.966342857142857</v>
      </c>
      <c r="L189" s="15">
        <v>2.6422238095238093</v>
      </c>
      <c r="M189" s="15">
        <v>3.5984619047619057</v>
      </c>
      <c r="N189" s="15">
        <v>50.523076190476189</v>
      </c>
      <c r="O189" s="15">
        <v>274.44904761904763</v>
      </c>
      <c r="P189" s="15">
        <v>6.2033333333333323</v>
      </c>
      <c r="Q189" s="15">
        <v>24.546523809523809</v>
      </c>
      <c r="R189" s="15">
        <v>13128.380952380952</v>
      </c>
      <c r="S189" s="15">
        <v>63.701419047619027</v>
      </c>
      <c r="T189" s="15">
        <v>95.237142857142842</v>
      </c>
      <c r="U189" s="15">
        <v>2342.7990476190471</v>
      </c>
      <c r="V189" s="15">
        <v>1577.6304761904762</v>
      </c>
      <c r="W189" s="15">
        <v>505.98761904761915</v>
      </c>
    </row>
    <row r="190" spans="1:23">
      <c r="A190" s="13">
        <v>42156</v>
      </c>
      <c r="B190" s="14">
        <f t="shared" si="4"/>
        <v>2015</v>
      </c>
      <c r="C190" s="14">
        <f t="shared" si="5"/>
        <v>6</v>
      </c>
      <c r="D190" s="15">
        <v>2561.2227272727273</v>
      </c>
      <c r="E190" s="15">
        <v>9.0484454545454547</v>
      </c>
      <c r="F190" s="15">
        <v>3.1093090909090919</v>
      </c>
      <c r="G190" s="15">
        <v>631.32136363636346</v>
      </c>
      <c r="H190" s="15">
        <v>3.1524636363636365</v>
      </c>
      <c r="I190" s="15">
        <v>15.476181818181818</v>
      </c>
      <c r="J190" s="15">
        <v>3.7026818181818184</v>
      </c>
      <c r="K190" s="15">
        <v>12.280650000000001</v>
      </c>
      <c r="L190" s="15">
        <v>2.6955090909090909</v>
      </c>
      <c r="M190" s="15">
        <v>3.7375909090909092</v>
      </c>
      <c r="N190" s="15">
        <v>54.583881818181816</v>
      </c>
      <c r="O190" s="15">
        <v>277.54863636363638</v>
      </c>
      <c r="P190" s="15">
        <v>6.2051999999999996</v>
      </c>
      <c r="Q190" s="15">
        <v>24.287227272727272</v>
      </c>
      <c r="R190" s="15">
        <v>13303.181818181818</v>
      </c>
      <c r="S190" s="15">
        <v>63.765968181818195</v>
      </c>
      <c r="T190" s="15">
        <v>95.168590909090895</v>
      </c>
      <c r="U190" s="15">
        <v>2313.1204545454548</v>
      </c>
      <c r="V190" s="15">
        <v>1559.822272727273</v>
      </c>
      <c r="W190" s="15">
        <v>483.79272727272729</v>
      </c>
    </row>
    <row r="191" spans="1:23">
      <c r="A191" s="13">
        <v>42186</v>
      </c>
      <c r="B191" s="14">
        <f t="shared" si="4"/>
        <v>2015</v>
      </c>
      <c r="C191" s="14">
        <f t="shared" si="5"/>
        <v>7</v>
      </c>
      <c r="D191" s="15">
        <v>2747.3747826086956</v>
      </c>
      <c r="E191" s="15">
        <v>9.1430565217391315</v>
      </c>
      <c r="F191" s="15">
        <v>3.2235565217391313</v>
      </c>
      <c r="G191" s="15">
        <v>651.02391304347816</v>
      </c>
      <c r="H191" s="15">
        <v>3.1715608695652171</v>
      </c>
      <c r="I191" s="15">
        <v>15.944043478260873</v>
      </c>
      <c r="J191" s="15">
        <v>3.7747304347826085</v>
      </c>
      <c r="K191" s="15">
        <v>12.451326086956524</v>
      </c>
      <c r="L191" s="15">
        <v>2.6991173913043478</v>
      </c>
      <c r="M191" s="15">
        <v>3.8006869565217394</v>
      </c>
      <c r="N191" s="15">
        <v>57.494656521739138</v>
      </c>
      <c r="O191" s="15">
        <v>282.95782608695657</v>
      </c>
      <c r="P191" s="15">
        <v>6.2082521739130456</v>
      </c>
      <c r="Q191" s="15">
        <v>24.616000000000007</v>
      </c>
      <c r="R191" s="15">
        <v>13372.391304347826</v>
      </c>
      <c r="S191" s="15">
        <v>63.601243478260869</v>
      </c>
      <c r="T191" s="15">
        <v>96.925260869565193</v>
      </c>
      <c r="U191" s="15">
        <v>2254.3173913043483</v>
      </c>
      <c r="V191" s="15">
        <v>1543.1269565217387</v>
      </c>
      <c r="W191" s="15">
        <v>459.34695652173917</v>
      </c>
    </row>
    <row r="192" spans="1:23">
      <c r="A192" s="13">
        <v>42217</v>
      </c>
      <c r="B192" s="14">
        <f t="shared" si="4"/>
        <v>2015</v>
      </c>
      <c r="C192" s="14">
        <f t="shared" si="5"/>
        <v>8</v>
      </c>
      <c r="D192" s="15">
        <v>3028.4904761904754</v>
      </c>
      <c r="E192" s="15">
        <v>9.2462380952380965</v>
      </c>
      <c r="F192" s="15">
        <v>3.5118238095238095</v>
      </c>
      <c r="G192" s="15">
        <v>688.73428571428553</v>
      </c>
      <c r="H192" s="15">
        <v>3.2310142857142856</v>
      </c>
      <c r="I192" s="15">
        <v>16.563547619047618</v>
      </c>
      <c r="J192" s="15">
        <v>3.7669190476190475</v>
      </c>
      <c r="K192" s="15">
        <v>12.912261904761904</v>
      </c>
      <c r="L192" s="15">
        <v>2.8551380952380958</v>
      </c>
      <c r="M192" s="15">
        <v>4.0638333333333341</v>
      </c>
      <c r="N192" s="15">
        <v>65.603561904761904</v>
      </c>
      <c r="O192" s="15">
        <v>279.46000000000004</v>
      </c>
      <c r="P192" s="15">
        <v>6.3380809523809534</v>
      </c>
      <c r="Q192" s="15">
        <v>24.24342857142857</v>
      </c>
      <c r="R192" s="15">
        <v>13785.714285714286</v>
      </c>
      <c r="S192" s="15">
        <v>65.1097380952381</v>
      </c>
      <c r="T192" s="15">
        <v>96.388095238095232</v>
      </c>
      <c r="U192" s="15">
        <v>2126.2604761904754</v>
      </c>
      <c r="V192" s="15">
        <v>1493.3119047619048</v>
      </c>
      <c r="W192" s="15">
        <v>423.15380952380951</v>
      </c>
    </row>
    <row r="193" spans="1:23">
      <c r="A193" s="13">
        <v>42248</v>
      </c>
      <c r="B193" s="14">
        <f t="shared" si="4"/>
        <v>2015</v>
      </c>
      <c r="C193" s="14">
        <f t="shared" si="5"/>
        <v>9</v>
      </c>
      <c r="D193" s="15">
        <v>3074.110454545455</v>
      </c>
      <c r="E193" s="15">
        <v>9.3649636363636368</v>
      </c>
      <c r="F193" s="15">
        <v>3.8992045454545448</v>
      </c>
      <c r="G193" s="15">
        <v>690.79227272727303</v>
      </c>
      <c r="H193" s="15">
        <v>3.2095500000000001</v>
      </c>
      <c r="I193" s="15">
        <v>16.840381818181818</v>
      </c>
      <c r="J193" s="15">
        <v>3.7532136363636366</v>
      </c>
      <c r="K193" s="15">
        <v>13.652586363636363</v>
      </c>
      <c r="L193" s="15">
        <v>3.0160636363636359</v>
      </c>
      <c r="M193" s="15">
        <v>4.308459090909091</v>
      </c>
      <c r="N193" s="15">
        <v>66.75806363636363</v>
      </c>
      <c r="O193" s="15">
        <v>278.44818181818187</v>
      </c>
      <c r="P193" s="15">
        <v>6.3674590909090911</v>
      </c>
      <c r="Q193" s="15">
        <v>24.09840909090909</v>
      </c>
      <c r="R193" s="15">
        <v>14406.5</v>
      </c>
      <c r="S193" s="15">
        <v>66.183640909090897</v>
      </c>
      <c r="T193" s="15">
        <v>95.814590909090924</v>
      </c>
      <c r="U193" s="15">
        <v>2017.4550000000002</v>
      </c>
      <c r="V193" s="15">
        <v>1465.0927272727274</v>
      </c>
      <c r="W193" s="15">
        <v>397.07681818181823</v>
      </c>
    </row>
    <row r="194" spans="1:23">
      <c r="A194" s="13">
        <v>42278</v>
      </c>
      <c r="B194" s="14">
        <f t="shared" si="4"/>
        <v>2015</v>
      </c>
      <c r="C194" s="14">
        <f t="shared" si="5"/>
        <v>10</v>
      </c>
      <c r="D194" s="15">
        <v>2922.4627272727271</v>
      </c>
      <c r="E194" s="15">
        <v>9.4748090909090887</v>
      </c>
      <c r="F194" s="15">
        <v>3.8749818181818183</v>
      </c>
      <c r="G194" s="15">
        <v>683.71272727272731</v>
      </c>
      <c r="H194" s="15">
        <v>3.2365681818181824</v>
      </c>
      <c r="I194" s="15">
        <v>16.574259090909091</v>
      </c>
      <c r="J194" s="15">
        <v>3.7873818181818191</v>
      </c>
      <c r="K194" s="15">
        <v>13.490349999999999</v>
      </c>
      <c r="L194" s="15">
        <v>2.9227818181818179</v>
      </c>
      <c r="M194" s="15">
        <v>4.2501590909090901</v>
      </c>
      <c r="N194" s="15">
        <v>62.998409090909107</v>
      </c>
      <c r="O194" s="15">
        <v>276.98909090909098</v>
      </c>
      <c r="P194" s="15">
        <v>6.3491909090909084</v>
      </c>
      <c r="Q194" s="15">
        <v>24.140363636363645</v>
      </c>
      <c r="R194" s="15">
        <v>13767.772727272728</v>
      </c>
      <c r="S194" s="15">
        <v>65.016050000000007</v>
      </c>
      <c r="T194" s="15">
        <v>95.718363636363634</v>
      </c>
      <c r="U194" s="15">
        <v>2058.6981818181816</v>
      </c>
      <c r="V194" s="15">
        <v>1493.4749999999995</v>
      </c>
      <c r="W194" s="15">
        <v>422.39227272727277</v>
      </c>
    </row>
    <row r="195" spans="1:23">
      <c r="A195" s="13">
        <v>42309</v>
      </c>
      <c r="B195" s="14">
        <f t="shared" si="4"/>
        <v>2015</v>
      </c>
      <c r="C195" s="14">
        <f t="shared" si="5"/>
        <v>11</v>
      </c>
      <c r="D195" s="15">
        <v>3008.390476190476</v>
      </c>
      <c r="E195" s="15">
        <v>9.6023190476190479</v>
      </c>
      <c r="F195" s="15">
        <v>3.7778285714285706</v>
      </c>
      <c r="G195" s="15">
        <v>705.29809523809547</v>
      </c>
      <c r="H195" s="15">
        <v>3.3270571428571438</v>
      </c>
      <c r="I195" s="15">
        <v>16.625038095238093</v>
      </c>
      <c r="J195" s="15">
        <v>3.9618000000000002</v>
      </c>
      <c r="K195" s="15">
        <v>14.141152380952381</v>
      </c>
      <c r="L195" s="15">
        <v>2.8745666666666669</v>
      </c>
      <c r="M195" s="15">
        <v>4.3110476190476188</v>
      </c>
      <c r="N195" s="15">
        <v>64.954490476190472</v>
      </c>
      <c r="O195" s="15">
        <v>290.74190476190478</v>
      </c>
      <c r="P195" s="15">
        <v>6.3706047619047608</v>
      </c>
      <c r="Q195" s="15">
        <v>25.186428571428571</v>
      </c>
      <c r="R195" s="15">
        <v>13672.714285714286</v>
      </c>
      <c r="S195" s="15">
        <v>66.113857142857128</v>
      </c>
      <c r="T195" s="15">
        <v>99.069571428571464</v>
      </c>
      <c r="U195" s="15">
        <v>2078.913333333333</v>
      </c>
      <c r="V195" s="15">
        <v>1484.2633333333333</v>
      </c>
      <c r="W195" s="15">
        <v>416.96619047619043</v>
      </c>
    </row>
    <row r="196" spans="1:23">
      <c r="A196" s="13">
        <v>42339</v>
      </c>
      <c r="B196" s="14">
        <f t="shared" si="4"/>
        <v>2015</v>
      </c>
      <c r="C196" s="14">
        <f t="shared" si="5"/>
        <v>12</v>
      </c>
      <c r="D196" s="15">
        <v>3245.7926086956518</v>
      </c>
      <c r="E196" s="15">
        <v>11.309034782608698</v>
      </c>
      <c r="F196" s="15">
        <v>3.8764304347826082</v>
      </c>
      <c r="G196" s="15">
        <v>703.89434782608691</v>
      </c>
      <c r="H196" s="15">
        <v>3.372465217391305</v>
      </c>
      <c r="I196" s="15">
        <v>17.06872608695652</v>
      </c>
      <c r="J196" s="15">
        <v>3.9371434782608694</v>
      </c>
      <c r="K196" s="15">
        <v>15.032060869565216</v>
      </c>
      <c r="L196" s="15">
        <v>2.919043478260869</v>
      </c>
      <c r="M196" s="15">
        <v>4.277717391304348</v>
      </c>
      <c r="N196" s="15">
        <v>70.130060869565227</v>
      </c>
      <c r="O196" s="15">
        <v>288.31173913043477</v>
      </c>
      <c r="P196" s="15">
        <v>6.4533000000000005</v>
      </c>
      <c r="Q196" s="15">
        <v>24.782869565217389</v>
      </c>
      <c r="R196" s="15">
        <v>13831.173913043478</v>
      </c>
      <c r="S196" s="15">
        <v>66.490626086956539</v>
      </c>
      <c r="T196" s="15">
        <v>98.314347826086959</v>
      </c>
      <c r="U196" s="15">
        <v>2041.6560869565217</v>
      </c>
      <c r="V196" s="15">
        <v>1463.2004347826087</v>
      </c>
      <c r="W196" s="15">
        <v>408.04739130434785</v>
      </c>
    </row>
    <row r="197" spans="1:23">
      <c r="A197" s="13">
        <v>42370</v>
      </c>
      <c r="B197" s="14">
        <f t="shared" ref="B197:B260" si="6">+YEAR(A197)</f>
        <v>2016</v>
      </c>
      <c r="C197" s="14">
        <f t="shared" ref="C197:C260" si="7">+MONTH(A197)</f>
        <v>1</v>
      </c>
      <c r="D197" s="15">
        <v>3285.5395238095239</v>
      </c>
      <c r="E197" s="15">
        <v>13.593699999999998</v>
      </c>
      <c r="F197" s="15">
        <v>4.0478380952380952</v>
      </c>
      <c r="G197" s="15">
        <v>721.16190476190479</v>
      </c>
      <c r="H197" s="15">
        <v>3.4309380952380955</v>
      </c>
      <c r="I197" s="15">
        <v>18.050671428571427</v>
      </c>
      <c r="J197" s="15">
        <v>4.0527285714285712</v>
      </c>
      <c r="K197" s="15">
        <v>16.328223809523809</v>
      </c>
      <c r="L197" s="15">
        <v>3.0057333333333336</v>
      </c>
      <c r="M197" s="15">
        <v>4.3374047619047609</v>
      </c>
      <c r="N197" s="15">
        <v>76.932500000000005</v>
      </c>
      <c r="O197" s="15">
        <v>289.11904761904759</v>
      </c>
      <c r="P197" s="15">
        <v>6.5688809523809519</v>
      </c>
      <c r="Q197" s="15">
        <v>24.859047619047629</v>
      </c>
      <c r="R197" s="15">
        <v>13882.095238095239</v>
      </c>
      <c r="S197" s="15">
        <v>67.309785714285709</v>
      </c>
      <c r="T197" s="15">
        <v>98.996523809523794</v>
      </c>
      <c r="U197" s="15">
        <v>1967.5719047619048</v>
      </c>
      <c r="V197" s="15">
        <v>1428.6842857142856</v>
      </c>
      <c r="W197" s="15">
        <v>376.88142857142856</v>
      </c>
    </row>
    <row r="198" spans="1:23">
      <c r="A198" s="13">
        <v>42401</v>
      </c>
      <c r="B198" s="14">
        <f t="shared" si="6"/>
        <v>2016</v>
      </c>
      <c r="C198" s="14">
        <f t="shared" si="7"/>
        <v>2</v>
      </c>
      <c r="D198" s="15">
        <v>3354.1861904761899</v>
      </c>
      <c r="E198" s="15">
        <v>14.783157142857146</v>
      </c>
      <c r="F198" s="15">
        <v>3.9647571428571431</v>
      </c>
      <c r="G198" s="15">
        <v>702.71000000000026</v>
      </c>
      <c r="H198" s="15">
        <v>3.5037380952380954</v>
      </c>
      <c r="I198" s="15">
        <v>18.457114285714283</v>
      </c>
      <c r="J198" s="15">
        <v>3.9588809523809525</v>
      </c>
      <c r="K198" s="15">
        <v>15.760461904761904</v>
      </c>
      <c r="L198" s="15">
        <v>2.9425809523809519</v>
      </c>
      <c r="M198" s="15">
        <v>4.1754523809523816</v>
      </c>
      <c r="N198" s="15">
        <v>77.17898571428573</v>
      </c>
      <c r="O198" s="15">
        <v>279.2128571428571</v>
      </c>
      <c r="P198" s="15">
        <v>6.5473952380952376</v>
      </c>
      <c r="Q198" s="15">
        <v>24.335523809523806</v>
      </c>
      <c r="R198" s="15">
        <v>13504.523809523809</v>
      </c>
      <c r="S198" s="15">
        <v>68.215838095238098</v>
      </c>
      <c r="T198" s="15">
        <v>97.040761904761894</v>
      </c>
      <c r="U198" s="15">
        <v>1982.5690476190482</v>
      </c>
      <c r="V198" s="15">
        <v>1438.5566666666666</v>
      </c>
      <c r="W198" s="15">
        <v>374.31714285714287</v>
      </c>
    </row>
    <row r="199" spans="1:23">
      <c r="A199" s="13">
        <v>42430</v>
      </c>
      <c r="B199" s="14">
        <f t="shared" si="6"/>
        <v>2016</v>
      </c>
      <c r="C199" s="14">
        <f t="shared" si="7"/>
        <v>3</v>
      </c>
      <c r="D199" s="15">
        <v>3115.8508695652163</v>
      </c>
      <c r="E199" s="15">
        <v>14.89926086956522</v>
      </c>
      <c r="F199" s="15">
        <v>3.6914913043478266</v>
      </c>
      <c r="G199" s="15">
        <v>679.66869565217394</v>
      </c>
      <c r="H199" s="15">
        <v>3.3981826086956524</v>
      </c>
      <c r="I199" s="15">
        <v>17.60728695652174</v>
      </c>
      <c r="J199" s="15">
        <v>3.8485130434782602</v>
      </c>
      <c r="K199" s="15">
        <v>15.349852173913044</v>
      </c>
      <c r="L199" s="15">
        <v>2.8774173913043479</v>
      </c>
      <c r="M199" s="15">
        <v>4.0644347826086946</v>
      </c>
      <c r="N199" s="15">
        <v>69.929939130434789</v>
      </c>
      <c r="O199" s="15">
        <v>279.09695652173917</v>
      </c>
      <c r="P199" s="15">
        <v>6.5027000000000008</v>
      </c>
      <c r="Q199" s="15">
        <v>24.26447826086957</v>
      </c>
      <c r="R199" s="15">
        <v>13193.304347826086</v>
      </c>
      <c r="S199" s="15">
        <v>66.907443478260845</v>
      </c>
      <c r="T199" s="15">
        <v>96.259913043478264</v>
      </c>
      <c r="U199" s="15">
        <v>2109.7113043478262</v>
      </c>
      <c r="V199" s="15">
        <v>1479.1691304347826</v>
      </c>
      <c r="W199" s="15">
        <v>404.62173913043483</v>
      </c>
    </row>
    <row r="200" spans="1:23">
      <c r="A200" s="13">
        <v>42461</v>
      </c>
      <c r="B200" s="14">
        <f t="shared" si="6"/>
        <v>2016</v>
      </c>
      <c r="C200" s="14">
        <f t="shared" si="7"/>
        <v>4</v>
      </c>
      <c r="D200" s="15">
        <v>2988.3661904761902</v>
      </c>
      <c r="E200" s="15">
        <v>14.37738095238095</v>
      </c>
      <c r="F200" s="15">
        <v>3.5512523809523806</v>
      </c>
      <c r="G200" s="15">
        <v>668.95999999999992</v>
      </c>
      <c r="H200" s="15">
        <v>3.2960238095238092</v>
      </c>
      <c r="I200" s="15">
        <v>17.472971428571427</v>
      </c>
      <c r="J200" s="15">
        <v>3.8019428571428571</v>
      </c>
      <c r="K200" s="15">
        <v>14.582476190476189</v>
      </c>
      <c r="L200" s="15">
        <v>2.8319714285714288</v>
      </c>
      <c r="M200" s="15">
        <v>3.8971428571428572</v>
      </c>
      <c r="N200" s="15">
        <v>66.44140952380954</v>
      </c>
      <c r="O200" s="15">
        <v>274.28904761904761</v>
      </c>
      <c r="P200" s="15">
        <v>6.4754333333333323</v>
      </c>
      <c r="Q200" s="15">
        <v>23.821714285714286</v>
      </c>
      <c r="R200" s="15">
        <v>13168.095238095239</v>
      </c>
      <c r="S200" s="15">
        <v>66.428095238095239</v>
      </c>
      <c r="T200" s="15">
        <v>94.40361904761906</v>
      </c>
      <c r="U200" s="15">
        <v>2176.4271428571428</v>
      </c>
      <c r="V200" s="15">
        <v>1512.9890476190474</v>
      </c>
      <c r="W200" s="15">
        <v>416.22571428571428</v>
      </c>
    </row>
    <row r="201" spans="1:23">
      <c r="A201" s="13">
        <v>42491</v>
      </c>
      <c r="B201" s="14">
        <f t="shared" si="6"/>
        <v>2016</v>
      </c>
      <c r="C201" s="14">
        <f t="shared" si="7"/>
        <v>5</v>
      </c>
      <c r="D201" s="15">
        <v>3000.9809090909093</v>
      </c>
      <c r="E201" s="15">
        <v>14.104954545454547</v>
      </c>
      <c r="F201" s="15">
        <v>3.5378454545454545</v>
      </c>
      <c r="G201" s="15">
        <v>683.78772727272724</v>
      </c>
      <c r="H201" s="15">
        <v>3.3308090909090917</v>
      </c>
      <c r="I201" s="15">
        <v>18.168081818181818</v>
      </c>
      <c r="J201" s="15">
        <v>3.8987045454545464</v>
      </c>
      <c r="K201" s="15">
        <v>15.34565909090909</v>
      </c>
      <c r="L201" s="15">
        <v>2.9445999999999994</v>
      </c>
      <c r="M201" s="15">
        <v>4.0410454545454551</v>
      </c>
      <c r="N201" s="15">
        <v>65.874718181818153</v>
      </c>
      <c r="O201" s="15">
        <v>278.12727272727267</v>
      </c>
      <c r="P201" s="15">
        <v>6.5283863636363639</v>
      </c>
      <c r="Q201" s="15">
        <v>23.909181818181818</v>
      </c>
      <c r="R201" s="15">
        <v>13413.272727272728</v>
      </c>
      <c r="S201" s="15">
        <v>66.923954545454549</v>
      </c>
      <c r="T201" s="15">
        <v>94.567909090909083</v>
      </c>
      <c r="U201" s="15">
        <v>2164.6822727272729</v>
      </c>
      <c r="V201" s="15">
        <v>1495.6745454545455</v>
      </c>
      <c r="W201" s="15">
        <v>403.1195454545454</v>
      </c>
    </row>
    <row r="202" spans="1:23">
      <c r="A202" s="13">
        <v>42522</v>
      </c>
      <c r="B202" s="14">
        <f t="shared" si="6"/>
        <v>2016</v>
      </c>
      <c r="C202" s="14">
        <f t="shared" si="7"/>
        <v>6</v>
      </c>
      <c r="D202" s="15">
        <v>2983.0317391304352</v>
      </c>
      <c r="E202" s="15">
        <v>14.130260869565214</v>
      </c>
      <c r="F202" s="15">
        <v>3.4210521739130431</v>
      </c>
      <c r="G202" s="15">
        <v>678.83478260869572</v>
      </c>
      <c r="H202" s="15">
        <v>3.3090347826086948</v>
      </c>
      <c r="I202" s="15">
        <v>18.626873913043482</v>
      </c>
      <c r="J202" s="15">
        <v>3.9058130434782607</v>
      </c>
      <c r="K202" s="15">
        <v>15.02937391304348</v>
      </c>
      <c r="L202" s="15">
        <v>2.9088521739130426</v>
      </c>
      <c r="M202" s="15">
        <v>4.0800652173913035</v>
      </c>
      <c r="N202" s="15">
        <v>64.940139130434787</v>
      </c>
      <c r="O202" s="15">
        <v>278.69565217391306</v>
      </c>
      <c r="P202" s="15">
        <v>6.5881173913043494</v>
      </c>
      <c r="Q202" s="15">
        <v>24.039086956521736</v>
      </c>
      <c r="R202" s="15">
        <v>13345.304347826086</v>
      </c>
      <c r="S202" s="15">
        <v>67.235273913043471</v>
      </c>
      <c r="T202" s="15">
        <v>94.635565217391317</v>
      </c>
      <c r="U202" s="15">
        <v>2199.704782608696</v>
      </c>
      <c r="V202" s="15">
        <v>1501.9752173913043</v>
      </c>
      <c r="W202" s="15">
        <v>409.56739130434778</v>
      </c>
    </row>
    <row r="203" spans="1:23">
      <c r="A203" s="13">
        <v>42552</v>
      </c>
      <c r="B203" s="14">
        <f t="shared" si="6"/>
        <v>2016</v>
      </c>
      <c r="C203" s="14">
        <f t="shared" si="7"/>
        <v>7</v>
      </c>
      <c r="D203" s="15">
        <v>2968.867619047619</v>
      </c>
      <c r="E203" s="15">
        <v>14.872238095238098</v>
      </c>
      <c r="F203" s="15">
        <v>3.27834761904762</v>
      </c>
      <c r="G203" s="15">
        <v>657.14904761904768</v>
      </c>
      <c r="H203" s="15">
        <v>3.3029285714285712</v>
      </c>
      <c r="I203" s="15">
        <v>18.589366666666667</v>
      </c>
      <c r="J203" s="15">
        <v>3.9713476190476191</v>
      </c>
      <c r="K203" s="15">
        <v>14.388409523809523</v>
      </c>
      <c r="L203" s="15">
        <v>2.972119047619048</v>
      </c>
      <c r="M203" s="15">
        <v>4.0140476190476182</v>
      </c>
      <c r="N203" s="15">
        <v>64.358928571428564</v>
      </c>
      <c r="O203" s="15">
        <v>283.70285714285706</v>
      </c>
      <c r="P203" s="15">
        <v>6.6764095238095251</v>
      </c>
      <c r="Q203" s="15">
        <v>24.423999999999996</v>
      </c>
      <c r="R203" s="15">
        <v>13105.095238095239</v>
      </c>
      <c r="S203" s="15">
        <v>67.147223809523808</v>
      </c>
      <c r="T203" s="15">
        <v>96.528095238095247</v>
      </c>
      <c r="U203" s="15">
        <v>2277.6047619047622</v>
      </c>
      <c r="V203" s="15">
        <v>1520.3019047619048</v>
      </c>
      <c r="W203" s="15">
        <v>427.3419047619048</v>
      </c>
    </row>
    <row r="204" spans="1:23">
      <c r="A204" s="13">
        <v>42583</v>
      </c>
      <c r="B204" s="14">
        <f t="shared" si="6"/>
        <v>2016</v>
      </c>
      <c r="C204" s="14">
        <f t="shared" si="7"/>
        <v>8</v>
      </c>
      <c r="D204" s="15">
        <v>2955.5826086956527</v>
      </c>
      <c r="E204" s="15">
        <v>14.817847826086959</v>
      </c>
      <c r="F204" s="15">
        <v>3.2079782608695653</v>
      </c>
      <c r="G204" s="15">
        <v>659.78913043478281</v>
      </c>
      <c r="H204" s="15">
        <v>3.3322478260869559</v>
      </c>
      <c r="I204" s="15">
        <v>18.490704347826089</v>
      </c>
      <c r="J204" s="15">
        <v>3.8383782608695656</v>
      </c>
      <c r="K204" s="15">
        <v>13.791108695652175</v>
      </c>
      <c r="L204" s="15">
        <v>2.9589956521739125</v>
      </c>
      <c r="M204" s="15">
        <v>4.0218695652173926</v>
      </c>
      <c r="N204" s="15">
        <v>64.927182608695645</v>
      </c>
      <c r="O204" s="15">
        <v>276.51608695652175</v>
      </c>
      <c r="P204" s="15">
        <v>6.6465739130434791</v>
      </c>
      <c r="Q204" s="15">
        <v>24.108130434782606</v>
      </c>
      <c r="R204" s="15">
        <v>13158.304347826086</v>
      </c>
      <c r="S204" s="15">
        <v>66.916917391304352</v>
      </c>
      <c r="T204" s="15">
        <v>95.38039130434781</v>
      </c>
      <c r="U204" s="15">
        <v>2324.4443478260869</v>
      </c>
      <c r="V204" s="15">
        <v>1545.5369565217393</v>
      </c>
      <c r="W204" s="15">
        <v>445.59304347826094</v>
      </c>
    </row>
    <row r="205" spans="1:23">
      <c r="A205" s="13">
        <v>42614</v>
      </c>
      <c r="B205" s="14">
        <f t="shared" si="6"/>
        <v>2016</v>
      </c>
      <c r="C205" s="14">
        <f t="shared" si="7"/>
        <v>9</v>
      </c>
      <c r="D205" s="15">
        <v>2913.5877272727271</v>
      </c>
      <c r="E205" s="15">
        <v>15.097545454545457</v>
      </c>
      <c r="F205" s="15">
        <v>3.2515727272727264</v>
      </c>
      <c r="G205" s="15">
        <v>667.05363636363643</v>
      </c>
      <c r="H205" s="15">
        <v>3.3770636363636357</v>
      </c>
      <c r="I205" s="15">
        <v>19.19559090909091</v>
      </c>
      <c r="J205" s="15">
        <v>3.8504590909090912</v>
      </c>
      <c r="K205" s="15">
        <v>14.018559090909092</v>
      </c>
      <c r="L205" s="15">
        <v>2.9654954545454539</v>
      </c>
      <c r="M205" s="15">
        <v>4.1041818181818188</v>
      </c>
      <c r="N205" s="15">
        <v>64.336122727272723</v>
      </c>
      <c r="O205" s="15">
        <v>275.0236363636364</v>
      </c>
      <c r="P205" s="15">
        <v>6.6703999999999999</v>
      </c>
      <c r="Q205" s="15">
        <v>24.086136363636363</v>
      </c>
      <c r="R205" s="15">
        <v>13106.727272727272</v>
      </c>
      <c r="S205" s="15">
        <v>66.701468181818186</v>
      </c>
      <c r="T205" s="15">
        <v>95.479090909090928</v>
      </c>
      <c r="U205" s="15">
        <v>2294.5690909090908</v>
      </c>
      <c r="V205" s="15">
        <v>1543.1768181818181</v>
      </c>
      <c r="W205" s="15">
        <v>449.16818181818178</v>
      </c>
    </row>
    <row r="206" spans="1:23">
      <c r="A206" s="13">
        <v>42644</v>
      </c>
      <c r="B206" s="14">
        <f t="shared" si="6"/>
        <v>2016</v>
      </c>
      <c r="C206" s="14">
        <f t="shared" si="7"/>
        <v>10</v>
      </c>
      <c r="D206" s="15">
        <v>2934.3047619047616</v>
      </c>
      <c r="E206" s="15">
        <v>15.163452380952382</v>
      </c>
      <c r="F206" s="15">
        <v>3.1856761904761903</v>
      </c>
      <c r="G206" s="15">
        <v>662.77857142857158</v>
      </c>
      <c r="H206" s="15">
        <v>3.381699999999999</v>
      </c>
      <c r="I206" s="15">
        <v>18.882190476190473</v>
      </c>
      <c r="J206" s="15">
        <v>3.906709523809524</v>
      </c>
      <c r="K206" s="15">
        <v>13.915333333333333</v>
      </c>
      <c r="L206" s="15">
        <v>3.073695238095238</v>
      </c>
      <c r="M206" s="15">
        <v>4.1732857142857149</v>
      </c>
      <c r="N206" s="15">
        <v>62.553366666666662</v>
      </c>
      <c r="O206" s="15">
        <v>278.24619047619046</v>
      </c>
      <c r="P206" s="15">
        <v>6.7290952380952396</v>
      </c>
      <c r="Q206" s="15">
        <v>24.498333333333328</v>
      </c>
      <c r="R206" s="15">
        <v>13016</v>
      </c>
      <c r="S206" s="15">
        <v>66.726142857142861</v>
      </c>
      <c r="T206" s="15">
        <v>97.714476190476191</v>
      </c>
      <c r="U206" s="15">
        <v>2349.982857142857</v>
      </c>
      <c r="V206" s="15">
        <v>1544.757142857143</v>
      </c>
      <c r="W206" s="15">
        <v>450.08380952380952</v>
      </c>
    </row>
    <row r="207" spans="1:23">
      <c r="A207" s="13">
        <v>42675</v>
      </c>
      <c r="B207" s="14">
        <f t="shared" si="6"/>
        <v>2016</v>
      </c>
      <c r="C207" s="14">
        <f t="shared" si="7"/>
        <v>11</v>
      </c>
      <c r="D207" s="15">
        <v>3106.5040909090908</v>
      </c>
      <c r="E207" s="15">
        <v>15.334159090909088</v>
      </c>
      <c r="F207" s="15">
        <v>3.3393636363636361</v>
      </c>
      <c r="G207" s="15">
        <v>666.22909090909081</v>
      </c>
      <c r="H207" s="15">
        <v>3.3976545454545457</v>
      </c>
      <c r="I207" s="15">
        <v>20.081150000000001</v>
      </c>
      <c r="J207" s="15">
        <v>4.0729545454545448</v>
      </c>
      <c r="K207" s="15">
        <v>13.94075909090909</v>
      </c>
      <c r="L207" s="15">
        <v>3.2928636363636357</v>
      </c>
      <c r="M207" s="15">
        <v>4.3319090909090914</v>
      </c>
      <c r="N207" s="15">
        <v>64.409836363636359</v>
      </c>
      <c r="O207" s="15">
        <v>286.28090909090912</v>
      </c>
      <c r="P207" s="15">
        <v>6.8422590909090903</v>
      </c>
      <c r="Q207" s="15">
        <v>25.054500000000004</v>
      </c>
      <c r="R207" s="15">
        <v>13311.454545454546</v>
      </c>
      <c r="S207" s="15">
        <v>67.675463636363631</v>
      </c>
      <c r="T207" s="15">
        <v>99.768181818181816</v>
      </c>
      <c r="U207" s="15">
        <v>2255.9827272727275</v>
      </c>
      <c r="V207" s="15">
        <v>1514.4695454545456</v>
      </c>
      <c r="W207" s="15">
        <v>431.90636363636366</v>
      </c>
    </row>
    <row r="208" spans="1:23">
      <c r="A208" s="13">
        <v>42705</v>
      </c>
      <c r="B208" s="14">
        <f t="shared" si="6"/>
        <v>2016</v>
      </c>
      <c r="C208" s="14">
        <f t="shared" si="7"/>
        <v>12</v>
      </c>
      <c r="D208" s="15">
        <v>3006.3104545454539</v>
      </c>
      <c r="E208" s="15">
        <v>15.837159090909086</v>
      </c>
      <c r="F208" s="15">
        <v>3.3475954545454556</v>
      </c>
      <c r="G208" s="15">
        <v>665.99409090909091</v>
      </c>
      <c r="H208" s="15">
        <v>3.3932227272727271</v>
      </c>
      <c r="I208" s="15">
        <v>20.51404545454545</v>
      </c>
      <c r="J208" s="15">
        <v>4.2044363636363649</v>
      </c>
      <c r="K208" s="15">
        <v>13.843522727272727</v>
      </c>
      <c r="L208" s="15">
        <v>3.500763636363637</v>
      </c>
      <c r="M208" s="15">
        <v>4.4579772727272724</v>
      </c>
      <c r="N208" s="15">
        <v>61.89919545454547</v>
      </c>
      <c r="O208" s="15">
        <v>295.83772727272719</v>
      </c>
      <c r="P208" s="15">
        <v>6.920990909090909</v>
      </c>
      <c r="Q208" s="15">
        <v>25.636000000000003</v>
      </c>
      <c r="R208" s="15">
        <v>13405.681818181818</v>
      </c>
      <c r="S208" s="15">
        <v>67.791995454545457</v>
      </c>
      <c r="T208" s="15">
        <v>102.04136363636363</v>
      </c>
      <c r="U208" s="15">
        <v>2261.835</v>
      </c>
      <c r="V208" s="15">
        <v>1506.5604545454546</v>
      </c>
      <c r="W208" s="15">
        <v>428.92727272727274</v>
      </c>
    </row>
    <row r="209" spans="1:23">
      <c r="A209" s="13">
        <v>42736</v>
      </c>
      <c r="B209" s="14">
        <f t="shared" si="6"/>
        <v>2017</v>
      </c>
      <c r="C209" s="14">
        <f t="shared" si="7"/>
        <v>1</v>
      </c>
      <c r="D209" s="15">
        <v>2938.9763636363637</v>
      </c>
      <c r="E209" s="15">
        <v>15.896500000000001</v>
      </c>
      <c r="F209" s="15">
        <v>3.1967772727272727</v>
      </c>
      <c r="G209" s="15">
        <v>659.88227272727283</v>
      </c>
      <c r="H209" s="15">
        <v>3.3360727272727271</v>
      </c>
      <c r="I209" s="15">
        <v>21.389313636363635</v>
      </c>
      <c r="J209" s="15">
        <v>4.1058636363636367</v>
      </c>
      <c r="K209" s="15">
        <v>13.5604</v>
      </c>
      <c r="L209" s="15">
        <v>3.7440318181818184</v>
      </c>
      <c r="M209" s="15">
        <v>4.456204545454546</v>
      </c>
      <c r="N209" s="15">
        <v>59.844699999999996</v>
      </c>
      <c r="O209" s="15">
        <v>290.34590909090906</v>
      </c>
      <c r="P209" s="15">
        <v>6.8925954545454564</v>
      </c>
      <c r="Q209" s="15">
        <v>25.407545454545449</v>
      </c>
      <c r="R209" s="15">
        <v>13362.045454545454</v>
      </c>
      <c r="S209" s="15">
        <v>68.047413636363629</v>
      </c>
      <c r="T209" s="15">
        <v>101.20236363636364</v>
      </c>
      <c r="U209" s="15">
        <v>2322.9781818181818</v>
      </c>
      <c r="V209" s="15">
        <v>1523.328181818182</v>
      </c>
      <c r="W209" s="15">
        <v>443.74727272727267</v>
      </c>
    </row>
    <row r="210" spans="1:23">
      <c r="A210" s="13">
        <v>42767</v>
      </c>
      <c r="B210" s="14">
        <f t="shared" si="6"/>
        <v>2017</v>
      </c>
      <c r="C210" s="14">
        <f t="shared" si="7"/>
        <v>2</v>
      </c>
      <c r="D210" s="15">
        <v>2876.0610000000001</v>
      </c>
      <c r="E210" s="15">
        <v>15.566900000000004</v>
      </c>
      <c r="F210" s="15">
        <v>3.1020100000000004</v>
      </c>
      <c r="G210" s="15">
        <v>643.02049999999997</v>
      </c>
      <c r="H210" s="15">
        <v>3.25685</v>
      </c>
      <c r="I210" s="15">
        <v>20.270644999999998</v>
      </c>
      <c r="J210" s="15">
        <v>4.0480050000000016</v>
      </c>
      <c r="K210" s="15">
        <v>13.173505000000002</v>
      </c>
      <c r="L210" s="15">
        <v>3.6620550000000001</v>
      </c>
      <c r="M210" s="15">
        <v>4.440925</v>
      </c>
      <c r="N210" s="15">
        <v>58.358585000000005</v>
      </c>
      <c r="O210" s="15">
        <v>289.7</v>
      </c>
      <c r="P210" s="15">
        <v>6.8697550000000005</v>
      </c>
      <c r="Q210" s="15">
        <v>25.382349999999995</v>
      </c>
      <c r="R210" s="15">
        <v>13335.05</v>
      </c>
      <c r="S210" s="15">
        <v>66.950980000000015</v>
      </c>
      <c r="T210" s="15">
        <v>100.6953</v>
      </c>
      <c r="U210" s="15">
        <v>2419.8455000000004</v>
      </c>
      <c r="V210" s="15">
        <v>1556.2524999999998</v>
      </c>
      <c r="W210" s="15">
        <v>462.72199999999992</v>
      </c>
    </row>
    <row r="211" spans="1:23">
      <c r="A211" s="13">
        <v>42795</v>
      </c>
      <c r="B211" s="14">
        <f t="shared" si="6"/>
        <v>2017</v>
      </c>
      <c r="C211" s="14">
        <f t="shared" si="7"/>
        <v>3</v>
      </c>
      <c r="D211" s="15">
        <v>2936.2934782608695</v>
      </c>
      <c r="E211" s="15">
        <v>15.510695652173911</v>
      </c>
      <c r="F211" s="15">
        <v>3.1256956521739139</v>
      </c>
      <c r="G211" s="15">
        <v>661.38086956521727</v>
      </c>
      <c r="H211" s="15">
        <v>3.2590913043478262</v>
      </c>
      <c r="I211" s="15">
        <v>19.267969565217392</v>
      </c>
      <c r="J211" s="15">
        <v>4.0068043478260877</v>
      </c>
      <c r="K211" s="15">
        <v>12.933791304347825</v>
      </c>
      <c r="L211" s="15">
        <v>3.671360869565218</v>
      </c>
      <c r="M211" s="15">
        <v>4.4353260869565219</v>
      </c>
      <c r="N211" s="15">
        <v>57.816873913043466</v>
      </c>
      <c r="O211" s="15">
        <v>289.6295652173913</v>
      </c>
      <c r="P211" s="15">
        <v>6.8935000000000004</v>
      </c>
      <c r="Q211" s="15">
        <v>25.280173913043477</v>
      </c>
      <c r="R211" s="15">
        <v>13341.130434782608</v>
      </c>
      <c r="S211" s="15">
        <v>65.797391304347826</v>
      </c>
      <c r="T211" s="15">
        <v>100.75969565217389</v>
      </c>
      <c r="U211" s="15">
        <v>2450.1695652173908</v>
      </c>
      <c r="V211" s="15">
        <v>1570.2891304347827</v>
      </c>
      <c r="W211" s="15">
        <v>473.02478260869555</v>
      </c>
    </row>
    <row r="212" spans="1:23">
      <c r="A212" s="13">
        <v>42826</v>
      </c>
      <c r="B212" s="14">
        <f t="shared" si="6"/>
        <v>2017</v>
      </c>
      <c r="C212" s="14">
        <f t="shared" si="7"/>
        <v>4</v>
      </c>
      <c r="D212" s="15">
        <v>2874.2365</v>
      </c>
      <c r="E212" s="15">
        <v>15.320849999999998</v>
      </c>
      <c r="F212" s="15">
        <v>3.1374300000000002</v>
      </c>
      <c r="G212" s="15">
        <v>654.97800000000007</v>
      </c>
      <c r="H212" s="15">
        <v>3.2447249999999999</v>
      </c>
      <c r="I212" s="15">
        <v>18.742995000000001</v>
      </c>
      <c r="J212" s="15">
        <v>3.9551400000000001</v>
      </c>
      <c r="K212" s="15">
        <v>13.436420000000002</v>
      </c>
      <c r="L212" s="15">
        <v>3.6535649999999995</v>
      </c>
      <c r="M212" s="15">
        <v>4.4029749999999996</v>
      </c>
      <c r="N212" s="15">
        <v>56.474660000000007</v>
      </c>
      <c r="O212" s="15">
        <v>290.84649999999999</v>
      </c>
      <c r="P212" s="15">
        <v>6.887554999999999</v>
      </c>
      <c r="Q212" s="15">
        <v>25.007999999999999</v>
      </c>
      <c r="R212" s="15">
        <v>13299.45</v>
      </c>
      <c r="S212" s="15">
        <v>64.534649999999985</v>
      </c>
      <c r="T212" s="15">
        <v>100.07250000000002</v>
      </c>
      <c r="U212" s="15">
        <v>2485.2235000000001</v>
      </c>
      <c r="V212" s="15">
        <v>1580.4615000000001</v>
      </c>
      <c r="W212" s="15">
        <v>480.79299999999995</v>
      </c>
    </row>
    <row r="213" spans="1:23">
      <c r="A213" s="13">
        <v>42856</v>
      </c>
      <c r="B213" s="14">
        <f t="shared" si="6"/>
        <v>2017</v>
      </c>
      <c r="C213" s="14">
        <f t="shared" si="7"/>
        <v>5</v>
      </c>
      <c r="D213" s="15">
        <v>2921.3917391304353</v>
      </c>
      <c r="E213" s="15">
        <v>15.701543478260868</v>
      </c>
      <c r="F213" s="15">
        <v>3.2051260869565219</v>
      </c>
      <c r="G213" s="15">
        <v>671.51434782608692</v>
      </c>
      <c r="H213" s="15">
        <v>3.2694782608695654</v>
      </c>
      <c r="I213" s="15">
        <v>18.763917391304346</v>
      </c>
      <c r="J213" s="15">
        <v>3.7989608695652173</v>
      </c>
      <c r="K213" s="15">
        <v>13.25438260869565</v>
      </c>
      <c r="L213" s="15">
        <v>3.5639739130434789</v>
      </c>
      <c r="M213" s="15">
        <v>4.3143695652173912</v>
      </c>
      <c r="N213" s="15">
        <v>57.07632608695652</v>
      </c>
      <c r="O213" s="15">
        <v>279.96695652173912</v>
      </c>
      <c r="P213" s="15">
        <v>6.8828782608695649</v>
      </c>
      <c r="Q213" s="15">
        <v>24.019391304347828</v>
      </c>
      <c r="R213" s="15">
        <v>13319.91304347826</v>
      </c>
      <c r="S213" s="15">
        <v>64.421869565217392</v>
      </c>
      <c r="T213" s="15">
        <v>98.238608695652189</v>
      </c>
      <c r="U213" s="15">
        <v>2465.2113043478266</v>
      </c>
      <c r="V213" s="15">
        <v>1589.2004347826091</v>
      </c>
      <c r="W213" s="15">
        <v>493.30434782608683</v>
      </c>
    </row>
    <row r="214" spans="1:23">
      <c r="A214" s="13">
        <v>42887</v>
      </c>
      <c r="B214" s="14">
        <f t="shared" si="6"/>
        <v>2017</v>
      </c>
      <c r="C214" s="14">
        <f t="shared" si="7"/>
        <v>6</v>
      </c>
      <c r="D214" s="15">
        <v>2967.2563636363634</v>
      </c>
      <c r="E214" s="15">
        <v>16.105499999999999</v>
      </c>
      <c r="F214" s="15">
        <v>3.2952363636363629</v>
      </c>
      <c r="G214" s="15">
        <v>664.58181818181811</v>
      </c>
      <c r="H214" s="15">
        <v>3.2622863636363637</v>
      </c>
      <c r="I214" s="15">
        <v>18.129022727272726</v>
      </c>
      <c r="J214" s="15">
        <v>3.748313636363636</v>
      </c>
      <c r="K214" s="15">
        <v>12.891272727272728</v>
      </c>
      <c r="L214" s="15">
        <v>3.5182500000000005</v>
      </c>
      <c r="M214" s="15">
        <v>4.2758636363636375</v>
      </c>
      <c r="N214" s="15">
        <v>58.072977272727265</v>
      </c>
      <c r="O214" s="15">
        <v>274.18363636363637</v>
      </c>
      <c r="P214" s="15">
        <v>6.8068318181818173</v>
      </c>
      <c r="Q214" s="15">
        <v>23.350318181818182</v>
      </c>
      <c r="R214" s="15">
        <v>13304.863636363636</v>
      </c>
      <c r="S214" s="15">
        <v>64.444113636363639</v>
      </c>
      <c r="T214" s="15">
        <v>96.943045454545441</v>
      </c>
      <c r="U214" s="15">
        <v>2469.9909090909096</v>
      </c>
      <c r="V214" s="15">
        <v>1600.205909090909</v>
      </c>
      <c r="W214" s="15">
        <v>504.16499999999996</v>
      </c>
    </row>
    <row r="215" spans="1:23">
      <c r="A215" s="13">
        <v>42917</v>
      </c>
      <c r="B215" s="14">
        <f t="shared" si="6"/>
        <v>2017</v>
      </c>
      <c r="C215" s="14">
        <f t="shared" si="7"/>
        <v>7</v>
      </c>
      <c r="D215" s="15">
        <v>3034.3971428571426</v>
      </c>
      <c r="E215" s="15">
        <v>17.170571428571428</v>
      </c>
      <c r="F215" s="15">
        <v>3.1998428571428574</v>
      </c>
      <c r="G215" s="15">
        <v>657.28666666666663</v>
      </c>
      <c r="H215" s="15">
        <v>3.2453761904761897</v>
      </c>
      <c r="I215" s="15">
        <v>17.810319047619046</v>
      </c>
      <c r="J215" s="15">
        <v>3.6721285714285719</v>
      </c>
      <c r="K215" s="15">
        <v>13.135476190476188</v>
      </c>
      <c r="L215" s="15">
        <v>3.5579285714285711</v>
      </c>
      <c r="M215" s="15">
        <v>4.2879285714285711</v>
      </c>
      <c r="N215" s="15">
        <v>59.634928571428567</v>
      </c>
      <c r="O215" s="15">
        <v>265.67761904761903</v>
      </c>
      <c r="P215" s="15">
        <v>6.7708095238095227</v>
      </c>
      <c r="Q215" s="15">
        <v>22.609142857142857</v>
      </c>
      <c r="R215" s="15">
        <v>13345.047619047618</v>
      </c>
      <c r="S215" s="15">
        <v>64.432352380952395</v>
      </c>
      <c r="T215" s="15">
        <v>94.915857142857149</v>
      </c>
      <c r="U215" s="15">
        <v>2536.0614285714287</v>
      </c>
      <c r="V215" s="15">
        <v>1606.5400000000002</v>
      </c>
      <c r="W215" s="15">
        <v>516.64142857142849</v>
      </c>
    </row>
    <row r="216" spans="1:23">
      <c r="A216" s="13">
        <v>42948</v>
      </c>
      <c r="B216" s="14">
        <f t="shared" si="6"/>
        <v>2017</v>
      </c>
      <c r="C216" s="14">
        <f t="shared" si="7"/>
        <v>8</v>
      </c>
      <c r="D216" s="15">
        <v>2969.2773913043479</v>
      </c>
      <c r="E216" s="15">
        <v>17.399391304347823</v>
      </c>
      <c r="F216" s="15">
        <v>3.1520739130434792</v>
      </c>
      <c r="G216" s="15">
        <v>642.69478260869573</v>
      </c>
      <c r="H216" s="15">
        <v>3.2374956521739131</v>
      </c>
      <c r="I216" s="15">
        <v>17.795947826086955</v>
      </c>
      <c r="J216" s="15">
        <v>3.6089434782608705</v>
      </c>
      <c r="K216" s="15">
        <v>13.223813043478261</v>
      </c>
      <c r="L216" s="15">
        <v>3.5036304347826088</v>
      </c>
      <c r="M216" s="15">
        <v>4.281956521739132</v>
      </c>
      <c r="N216" s="15">
        <v>59.425891304347822</v>
      </c>
      <c r="O216" s="15">
        <v>257.30739130434785</v>
      </c>
      <c r="P216" s="15">
        <v>6.6673086956521743</v>
      </c>
      <c r="Q216" s="15">
        <v>22.085173913043473</v>
      </c>
      <c r="R216" s="15">
        <v>13341.739130434782</v>
      </c>
      <c r="S216" s="15">
        <v>63.970360869565226</v>
      </c>
      <c r="T216" s="15">
        <v>93.175217391304358</v>
      </c>
      <c r="U216" s="15">
        <v>2585.6295652173912</v>
      </c>
      <c r="V216" s="15">
        <v>1625.0478260869565</v>
      </c>
      <c r="W216" s="15">
        <v>527.47695652173923</v>
      </c>
    </row>
    <row r="217" spans="1:23">
      <c r="A217" s="13">
        <v>42979</v>
      </c>
      <c r="B217" s="14">
        <f t="shared" si="6"/>
        <v>2017</v>
      </c>
      <c r="C217" s="14">
        <f t="shared" si="7"/>
        <v>9</v>
      </c>
      <c r="D217" s="15">
        <v>2914.7018181818185</v>
      </c>
      <c r="E217" s="15">
        <v>17.227772727272722</v>
      </c>
      <c r="F217" s="15">
        <v>3.1344363636363637</v>
      </c>
      <c r="G217" s="15">
        <v>626.18272727272733</v>
      </c>
      <c r="H217" s="15">
        <v>3.2444500000000005</v>
      </c>
      <c r="I217" s="15">
        <v>17.857004545454551</v>
      </c>
      <c r="J217" s="15">
        <v>3.5908045454545459</v>
      </c>
      <c r="K217" s="15">
        <v>13.180886363636365</v>
      </c>
      <c r="L217" s="15">
        <v>3.4779818181818185</v>
      </c>
      <c r="M217" s="15">
        <v>4.212113636363636</v>
      </c>
      <c r="N217" s="15">
        <v>57.656236363636367</v>
      </c>
      <c r="O217" s="15">
        <v>259.13181818181818</v>
      </c>
      <c r="P217" s="15">
        <v>6.5709090909090913</v>
      </c>
      <c r="Q217" s="15">
        <v>21.892727272727271</v>
      </c>
      <c r="R217" s="15">
        <v>13312.59090909091</v>
      </c>
      <c r="S217" s="15">
        <v>64.49384090909092</v>
      </c>
      <c r="T217" s="15">
        <v>92.373681818181822</v>
      </c>
      <c r="U217" s="15">
        <v>2615.8531818181818</v>
      </c>
      <c r="V217" s="15">
        <v>1641.0050000000003</v>
      </c>
      <c r="W217" s="15">
        <v>535.00272727272716</v>
      </c>
    </row>
    <row r="218" spans="1:23">
      <c r="A218" s="13">
        <v>43009</v>
      </c>
      <c r="B218" s="14">
        <f t="shared" si="6"/>
        <v>2017</v>
      </c>
      <c r="C218" s="14">
        <f t="shared" si="7"/>
        <v>10</v>
      </c>
      <c r="D218" s="15">
        <v>2958.4645454545457</v>
      </c>
      <c r="E218" s="15">
        <v>17.438318181818179</v>
      </c>
      <c r="F218" s="15">
        <v>3.1933272727272732</v>
      </c>
      <c r="G218" s="15">
        <v>629.75772727272749</v>
      </c>
      <c r="H218" s="15">
        <v>3.2473590909090904</v>
      </c>
      <c r="I218" s="15">
        <v>18.828486363636362</v>
      </c>
      <c r="J218" s="15">
        <v>3.6268818181818174</v>
      </c>
      <c r="K218" s="15">
        <v>13.69564090909091</v>
      </c>
      <c r="L218" s="15">
        <v>3.679004545454545</v>
      </c>
      <c r="M218" s="15">
        <v>4.2279090909090904</v>
      </c>
      <c r="N218" s="15">
        <v>57.727918181818161</v>
      </c>
      <c r="O218" s="15">
        <v>263.51499999999999</v>
      </c>
      <c r="P218" s="15">
        <v>6.6250500000000008</v>
      </c>
      <c r="Q218" s="15">
        <v>21.910772727272725</v>
      </c>
      <c r="R218" s="15">
        <v>13525.727272727272</v>
      </c>
      <c r="S218" s="15">
        <v>65.049204545454529</v>
      </c>
      <c r="T218" s="15">
        <v>93.708227272727285</v>
      </c>
      <c r="U218" s="15">
        <v>2563.5818181818181</v>
      </c>
      <c r="V218" s="15">
        <v>1627.623636363636</v>
      </c>
      <c r="W218" s="15">
        <v>545.45818181818174</v>
      </c>
    </row>
    <row r="219" spans="1:23">
      <c r="A219" s="13">
        <v>43040</v>
      </c>
      <c r="B219" s="14">
        <f t="shared" si="6"/>
        <v>2017</v>
      </c>
      <c r="C219" s="14">
        <f t="shared" si="7"/>
        <v>11</v>
      </c>
      <c r="D219" s="15">
        <v>3010.0118181818179</v>
      </c>
      <c r="E219" s="15">
        <v>17.465999999999998</v>
      </c>
      <c r="F219" s="15">
        <v>3.2610863636363634</v>
      </c>
      <c r="G219" s="15">
        <v>633.89863636363634</v>
      </c>
      <c r="H219" s="15">
        <v>3.2382181818181821</v>
      </c>
      <c r="I219" s="15">
        <v>18.909895454545456</v>
      </c>
      <c r="J219" s="15">
        <v>3.5988409090909088</v>
      </c>
      <c r="K219" s="15">
        <v>14.054099999999998</v>
      </c>
      <c r="L219" s="15">
        <v>3.8895772727272724</v>
      </c>
      <c r="M219" s="15">
        <v>4.1665000000000001</v>
      </c>
      <c r="N219" s="15">
        <v>58.958290909090913</v>
      </c>
      <c r="O219" s="15">
        <v>265.36136363636359</v>
      </c>
      <c r="P219" s="15">
        <v>6.6193045454545461</v>
      </c>
      <c r="Q219" s="15">
        <v>21.742363636363635</v>
      </c>
      <c r="R219" s="15">
        <v>13525.40909090909</v>
      </c>
      <c r="S219" s="15">
        <v>64.843977272727273</v>
      </c>
      <c r="T219" s="15">
        <v>93.962499999999991</v>
      </c>
      <c r="U219" s="15">
        <v>2536.0149999999999</v>
      </c>
      <c r="V219" s="15">
        <v>1634.0295454545449</v>
      </c>
      <c r="W219" s="15">
        <v>560.15499999999986</v>
      </c>
    </row>
    <row r="220" spans="1:23">
      <c r="A220" s="13">
        <v>43070</v>
      </c>
      <c r="B220" s="14">
        <f t="shared" si="6"/>
        <v>2017</v>
      </c>
      <c r="C220" s="14">
        <f t="shared" si="7"/>
        <v>12</v>
      </c>
      <c r="D220" s="15">
        <v>2986.1019047619052</v>
      </c>
      <c r="E220" s="15">
        <v>17.698238095238096</v>
      </c>
      <c r="F220" s="15">
        <v>3.2967095238095241</v>
      </c>
      <c r="G220" s="15">
        <v>634.76190476190482</v>
      </c>
      <c r="H220" s="15">
        <v>3.2432047619047615</v>
      </c>
      <c r="I220" s="15">
        <v>19.216128571428573</v>
      </c>
      <c r="J220" s="15">
        <v>3.5498523809523812</v>
      </c>
      <c r="K220" s="15">
        <v>13.071790476190476</v>
      </c>
      <c r="L220" s="15">
        <v>3.8339523809523803</v>
      </c>
      <c r="M220" s="15">
        <v>4.075738095238095</v>
      </c>
      <c r="N220" s="15">
        <v>58.540876190476183</v>
      </c>
      <c r="O220" s="15">
        <v>264.32809523809522</v>
      </c>
      <c r="P220" s="15">
        <v>6.5906095238095244</v>
      </c>
      <c r="Q220" s="15">
        <v>21.670190476190474</v>
      </c>
      <c r="R220" s="15">
        <v>13557.095238095239</v>
      </c>
      <c r="S220" s="15">
        <v>64.229523809523812</v>
      </c>
      <c r="T220" s="15">
        <v>93.381142857142876</v>
      </c>
      <c r="U220" s="15">
        <v>2523.3647619047615</v>
      </c>
      <c r="V220" s="15">
        <v>1655.9314285714286</v>
      </c>
      <c r="W220" s="15">
        <v>556.40809523809526</v>
      </c>
    </row>
    <row r="221" spans="1:23">
      <c r="A221" s="13">
        <v>43101</v>
      </c>
      <c r="B221" s="14">
        <f t="shared" si="6"/>
        <v>2018</v>
      </c>
      <c r="C221" s="14">
        <f t="shared" si="7"/>
        <v>1</v>
      </c>
      <c r="D221" s="15">
        <v>2864.8908695652171</v>
      </c>
      <c r="E221" s="15">
        <v>19.001173913043477</v>
      </c>
      <c r="F221" s="15">
        <v>3.2122217391304351</v>
      </c>
      <c r="G221" s="15">
        <v>605.43739130434767</v>
      </c>
      <c r="H221" s="15">
        <v>3.2137869565217398</v>
      </c>
      <c r="I221" s="15">
        <v>18.933152173913044</v>
      </c>
      <c r="J221" s="15">
        <v>3.4145608695652183</v>
      </c>
      <c r="K221" s="15">
        <v>12.183382608695652</v>
      </c>
      <c r="L221" s="15">
        <v>3.7706782608695648</v>
      </c>
      <c r="M221" s="15">
        <v>3.9557826086956531</v>
      </c>
      <c r="N221" s="15">
        <v>56.653395652173913</v>
      </c>
      <c r="O221" s="15">
        <v>253.45086956521737</v>
      </c>
      <c r="P221" s="15">
        <v>6.4274130434782597</v>
      </c>
      <c r="Q221" s="15">
        <v>20.859652173913037</v>
      </c>
      <c r="R221" s="15">
        <v>13385.347826086956</v>
      </c>
      <c r="S221" s="15">
        <v>63.63673913043479</v>
      </c>
      <c r="T221" s="15">
        <v>90.816173913043471</v>
      </c>
      <c r="U221" s="15">
        <v>2598.8304347826088</v>
      </c>
      <c r="V221" s="15">
        <v>1701.6047826086958</v>
      </c>
      <c r="W221" s="15">
        <v>594.8134782608696</v>
      </c>
    </row>
    <row r="222" spans="1:23">
      <c r="A222" s="13">
        <v>43132</v>
      </c>
      <c r="B222" s="14">
        <f t="shared" si="6"/>
        <v>2018</v>
      </c>
      <c r="C222" s="14">
        <f t="shared" si="7"/>
        <v>2</v>
      </c>
      <c r="D222" s="15">
        <v>2857.558</v>
      </c>
      <c r="E222" s="15">
        <v>19.830599999999997</v>
      </c>
      <c r="F222" s="15">
        <v>3.2482449999999994</v>
      </c>
      <c r="G222" s="15">
        <v>596.10200000000009</v>
      </c>
      <c r="H222" s="15">
        <v>3.2482349999999998</v>
      </c>
      <c r="I222" s="15">
        <v>18.6538</v>
      </c>
      <c r="J222" s="15">
        <v>3.3749000000000002</v>
      </c>
      <c r="K222" s="15">
        <v>11.814145</v>
      </c>
      <c r="L222" s="15">
        <v>3.7853149999999984</v>
      </c>
      <c r="M222" s="15">
        <v>3.9089750000000003</v>
      </c>
      <c r="N222" s="15">
        <v>56.832270000000008</v>
      </c>
      <c r="O222" s="15">
        <v>252.36199999999999</v>
      </c>
      <c r="P222" s="15">
        <v>6.3204599999999997</v>
      </c>
      <c r="Q222" s="15">
        <v>20.511900000000004</v>
      </c>
      <c r="R222" s="15">
        <v>13598.3</v>
      </c>
      <c r="S222" s="15">
        <v>64.42625000000001</v>
      </c>
      <c r="T222" s="15">
        <v>89.695599999999985</v>
      </c>
      <c r="U222" s="15">
        <v>2606.7544999999996</v>
      </c>
      <c r="V222" s="15">
        <v>1715.1590000000001</v>
      </c>
      <c r="W222" s="15">
        <v>576.84899999999993</v>
      </c>
    </row>
    <row r="223" spans="1:23">
      <c r="A223" s="13">
        <v>43160</v>
      </c>
      <c r="B223" s="14">
        <f t="shared" si="6"/>
        <v>2018</v>
      </c>
      <c r="C223" s="14">
        <f t="shared" si="7"/>
        <v>3</v>
      </c>
      <c r="D223" s="15">
        <v>2842.3518181818176</v>
      </c>
      <c r="E223" s="15">
        <v>20.206136363636368</v>
      </c>
      <c r="F223" s="15">
        <v>3.2788136363636369</v>
      </c>
      <c r="G223" s="15">
        <v>603.84954545454525</v>
      </c>
      <c r="H223" s="15">
        <v>3.2457545454545458</v>
      </c>
      <c r="I223" s="15">
        <v>18.57523181818182</v>
      </c>
      <c r="J223" s="15">
        <v>3.4121999999999999</v>
      </c>
      <c r="K223" s="15">
        <v>11.826313636363636</v>
      </c>
      <c r="L223" s="15">
        <v>3.8902590909090899</v>
      </c>
      <c r="M223" s="15">
        <v>3.9012727272727266</v>
      </c>
      <c r="N223" s="15">
        <v>57.116640909090911</v>
      </c>
      <c r="O223" s="15">
        <v>252.9236363636364</v>
      </c>
      <c r="P223" s="15">
        <v>6.3173681818181828</v>
      </c>
      <c r="Q223" s="15">
        <v>20.598909090909089</v>
      </c>
      <c r="R223" s="15">
        <v>13756.318181818182</v>
      </c>
      <c r="S223" s="15">
        <v>65.038636363636371</v>
      </c>
      <c r="T223" s="15">
        <v>89.877272727272725</v>
      </c>
      <c r="U223" s="15">
        <v>2601.6100000000006</v>
      </c>
      <c r="V223" s="15">
        <v>1718.1972727272725</v>
      </c>
      <c r="W223" s="15">
        <v>576.42727272727279</v>
      </c>
    </row>
    <row r="224" spans="1:23">
      <c r="A224" s="13">
        <v>43191</v>
      </c>
      <c r="B224" s="14">
        <f t="shared" si="6"/>
        <v>2018</v>
      </c>
      <c r="C224" s="14">
        <f t="shared" si="7"/>
        <v>4</v>
      </c>
      <c r="D224" s="15">
        <v>2769.46</v>
      </c>
      <c r="E224" s="15">
        <v>20.234636363636358</v>
      </c>
      <c r="F224" s="15">
        <v>3.4106636363636369</v>
      </c>
      <c r="G224" s="15">
        <v>601.02090909090919</v>
      </c>
      <c r="H224" s="15">
        <v>3.2261363636363636</v>
      </c>
      <c r="I224" s="15">
        <v>18.388127272727271</v>
      </c>
      <c r="J224" s="15">
        <v>3.4183181818181811</v>
      </c>
      <c r="K224" s="15">
        <v>12.10385909090909</v>
      </c>
      <c r="L224" s="15">
        <v>4.0618590909090901</v>
      </c>
      <c r="M224" s="15">
        <v>3.8869545454545462</v>
      </c>
      <c r="N224" s="15">
        <v>60.910413636363657</v>
      </c>
      <c r="O224" s="15">
        <v>253.93681818181815</v>
      </c>
      <c r="P224" s="15">
        <v>6.2982818181818194</v>
      </c>
      <c r="Q224" s="15">
        <v>20.672318181818184</v>
      </c>
      <c r="R224" s="15">
        <v>13810</v>
      </c>
      <c r="S224" s="15">
        <v>65.719318181818181</v>
      </c>
      <c r="T224" s="15">
        <v>90.349818181818165</v>
      </c>
      <c r="U224" s="15">
        <v>2564.7768181818178</v>
      </c>
      <c r="V224" s="15">
        <v>1711.3954545454546</v>
      </c>
      <c r="W224" s="15">
        <v>565.47545454545445</v>
      </c>
    </row>
    <row r="225" spans="1:23">
      <c r="A225" s="13">
        <v>43221</v>
      </c>
      <c r="B225" s="14">
        <f t="shared" si="6"/>
        <v>2018</v>
      </c>
      <c r="C225" s="14">
        <f t="shared" si="7"/>
        <v>5</v>
      </c>
      <c r="D225" s="15">
        <v>2860.143043478261</v>
      </c>
      <c r="E225" s="15">
        <v>23.558347826086962</v>
      </c>
      <c r="F225" s="15">
        <v>3.6308217391304338</v>
      </c>
      <c r="G225" s="15">
        <v>626.65695652173895</v>
      </c>
      <c r="H225" s="15">
        <v>3.2688217391304351</v>
      </c>
      <c r="I225" s="15">
        <v>19.542895652173915</v>
      </c>
      <c r="J225" s="15">
        <v>3.6285739130434789</v>
      </c>
      <c r="K225" s="15">
        <v>12.530213043478259</v>
      </c>
      <c r="L225" s="15">
        <v>4.4197608695652182</v>
      </c>
      <c r="M225" s="15">
        <v>3.9594999999999998</v>
      </c>
      <c r="N225" s="15">
        <v>62.323165217391299</v>
      </c>
      <c r="O225" s="15">
        <v>268.0413043478261</v>
      </c>
      <c r="P225" s="15">
        <v>6.3712782608695644</v>
      </c>
      <c r="Q225" s="15">
        <v>21.699826086956524</v>
      </c>
      <c r="R225" s="15">
        <v>14032.260869565218</v>
      </c>
      <c r="S225" s="15">
        <v>67.516304347826093</v>
      </c>
      <c r="T225" s="15">
        <v>93.336304347826086</v>
      </c>
      <c r="U225" s="15">
        <v>2429.4465217391307</v>
      </c>
      <c r="V225" s="15">
        <v>1678.0756521739129</v>
      </c>
      <c r="W225" s="15">
        <v>566.44521739130425</v>
      </c>
    </row>
    <row r="226" spans="1:23">
      <c r="A226" s="13">
        <v>43252</v>
      </c>
      <c r="B226" s="14">
        <f t="shared" si="6"/>
        <v>2018</v>
      </c>
      <c r="C226" s="14">
        <f t="shared" si="7"/>
        <v>6</v>
      </c>
      <c r="D226" s="15">
        <v>2890.8427272727276</v>
      </c>
      <c r="E226" s="15">
        <v>26.574409090909089</v>
      </c>
      <c r="F226" s="15">
        <v>3.780022727272728</v>
      </c>
      <c r="G226" s="15">
        <v>636.94818181818187</v>
      </c>
      <c r="H226" s="15">
        <v>3.2684363636363631</v>
      </c>
      <c r="I226" s="15">
        <v>20.299172727272733</v>
      </c>
      <c r="J226" s="15">
        <v>3.6868681818181814</v>
      </c>
      <c r="K226" s="15">
        <v>13.313790909090908</v>
      </c>
      <c r="L226" s="15">
        <v>4.6218818181818184</v>
      </c>
      <c r="M226" s="15">
        <v>3.9968636363636376</v>
      </c>
      <c r="N226" s="15">
        <v>62.775649999999999</v>
      </c>
      <c r="O226" s="15">
        <v>276.14499999999998</v>
      </c>
      <c r="P226" s="15">
        <v>6.462304545454546</v>
      </c>
      <c r="Q226" s="15">
        <v>22.078181818181818</v>
      </c>
      <c r="R226" s="15">
        <v>13998.863636363636</v>
      </c>
      <c r="S226" s="15">
        <v>67.786363636363632</v>
      </c>
      <c r="T226" s="15">
        <v>94.333909090909117</v>
      </c>
      <c r="U226" s="15">
        <v>2362.5559090909087</v>
      </c>
      <c r="V226" s="15">
        <v>1655.2509090909089</v>
      </c>
      <c r="W226" s="15">
        <v>559.1754545454545</v>
      </c>
    </row>
    <row r="227" spans="1:23">
      <c r="A227" s="13">
        <v>43282</v>
      </c>
      <c r="B227" s="14">
        <f t="shared" si="6"/>
        <v>2018</v>
      </c>
      <c r="C227" s="14">
        <f t="shared" si="7"/>
        <v>7</v>
      </c>
      <c r="D227" s="15">
        <v>2883.315454545454</v>
      </c>
      <c r="E227" s="15">
        <v>27.563954545454543</v>
      </c>
      <c r="F227" s="15">
        <v>3.8233500000000009</v>
      </c>
      <c r="G227" s="15">
        <v>651.26499999999999</v>
      </c>
      <c r="H227" s="15">
        <v>3.2731909090909088</v>
      </c>
      <c r="I227" s="15">
        <v>18.984063636363643</v>
      </c>
      <c r="J227" s="15">
        <v>3.699059090909091</v>
      </c>
      <c r="K227" s="15">
        <v>13.376131818181818</v>
      </c>
      <c r="L227" s="15">
        <v>4.7748727272727276</v>
      </c>
      <c r="M227" s="15">
        <v>4.0477272727272737</v>
      </c>
      <c r="N227" s="15">
        <v>62.796377272727277</v>
      </c>
      <c r="O227" s="15">
        <v>277.52045454545453</v>
      </c>
      <c r="P227" s="15">
        <v>6.7124727272727265</v>
      </c>
      <c r="Q227" s="15">
        <v>22.102181818181819</v>
      </c>
      <c r="R227" s="15">
        <v>14403.727272727272</v>
      </c>
      <c r="S227" s="15">
        <v>68.676022727272709</v>
      </c>
      <c r="T227" s="15">
        <v>94.609590909090912</v>
      </c>
      <c r="U227" s="15">
        <v>2391.5527272727272</v>
      </c>
      <c r="V227" s="15">
        <v>1625.4990909090911</v>
      </c>
      <c r="W227" s="15">
        <v>537.73</v>
      </c>
    </row>
    <row r="228" spans="1:23">
      <c r="A228" s="13">
        <v>43313</v>
      </c>
      <c r="B228" s="14">
        <f t="shared" si="6"/>
        <v>2018</v>
      </c>
      <c r="C228" s="14">
        <f t="shared" si="7"/>
        <v>8</v>
      </c>
      <c r="D228" s="15">
        <v>2967.7269565217384</v>
      </c>
      <c r="E228" s="15">
        <v>30.120130434782606</v>
      </c>
      <c r="F228" s="15">
        <v>3.9299347826086959</v>
      </c>
      <c r="G228" s="15">
        <v>659.49217391304342</v>
      </c>
      <c r="H228" s="15">
        <v>3.2859826086956518</v>
      </c>
      <c r="I228" s="15">
        <v>18.839599999999997</v>
      </c>
      <c r="J228" s="15">
        <v>3.7102086956521734</v>
      </c>
      <c r="K228" s="15">
        <v>14.097578260869566</v>
      </c>
      <c r="L228" s="15">
        <v>5.9215173913043477</v>
      </c>
      <c r="M228" s="15">
        <v>4.0917391304347834</v>
      </c>
      <c r="N228" s="15">
        <v>66.43567826086958</v>
      </c>
      <c r="O228" s="15">
        <v>279.48782608695643</v>
      </c>
      <c r="P228" s="15">
        <v>6.8452652173913044</v>
      </c>
      <c r="Q228" s="15">
        <v>22.243913043478265</v>
      </c>
      <c r="R228" s="15">
        <v>14559.08695652174</v>
      </c>
      <c r="S228" s="15">
        <v>69.624999999999986</v>
      </c>
      <c r="T228" s="15">
        <v>95.48047826086956</v>
      </c>
      <c r="U228" s="15">
        <v>2371.6360869565219</v>
      </c>
      <c r="V228" s="15">
        <v>1603.2813043478266</v>
      </c>
      <c r="W228" s="15">
        <v>532.7299999999999</v>
      </c>
    </row>
    <row r="229" spans="1:23">
      <c r="A229" s="13">
        <v>43344</v>
      </c>
      <c r="B229" s="14">
        <f t="shared" si="6"/>
        <v>2018</v>
      </c>
      <c r="C229" s="14">
        <f t="shared" si="7"/>
        <v>9</v>
      </c>
      <c r="D229" s="15">
        <v>3031.0745000000006</v>
      </c>
      <c r="E229" s="15">
        <v>38.487249999999996</v>
      </c>
      <c r="F229" s="15">
        <v>4.108200000000001</v>
      </c>
      <c r="G229" s="15">
        <v>679.37800000000004</v>
      </c>
      <c r="H229" s="15">
        <v>3.3083900000000002</v>
      </c>
      <c r="I229" s="15">
        <v>18.997164999999995</v>
      </c>
      <c r="J229" s="15">
        <v>3.6864800000000004</v>
      </c>
      <c r="K229" s="15">
        <v>14.756419999999997</v>
      </c>
      <c r="L229" s="15">
        <v>6.3052449999999993</v>
      </c>
      <c r="M229" s="15">
        <v>4.1382000000000003</v>
      </c>
      <c r="N229" s="15">
        <v>67.592560000000006</v>
      </c>
      <c r="O229" s="15">
        <v>278.33949999999993</v>
      </c>
      <c r="P229" s="15">
        <v>6.8533299999999997</v>
      </c>
      <c r="Q229" s="15">
        <v>21.959850000000007</v>
      </c>
      <c r="R229" s="15">
        <v>14863.1</v>
      </c>
      <c r="S229" s="15">
        <v>72.20975</v>
      </c>
      <c r="T229" s="15">
        <v>94.756700000000023</v>
      </c>
      <c r="U229" s="15">
        <v>2307.3119999999994</v>
      </c>
      <c r="V229" s="15">
        <v>1589.3335000000002</v>
      </c>
      <c r="W229" s="15">
        <v>520.18899999999996</v>
      </c>
    </row>
    <row r="230" spans="1:23">
      <c r="A230" s="13">
        <v>43374</v>
      </c>
      <c r="B230" s="14">
        <f t="shared" si="6"/>
        <v>2018</v>
      </c>
      <c r="C230" s="14">
        <f t="shared" si="7"/>
        <v>10</v>
      </c>
      <c r="D230" s="15">
        <v>3093.8273913043486</v>
      </c>
      <c r="E230" s="15">
        <v>37.006130434782619</v>
      </c>
      <c r="F230" s="15">
        <v>3.7636347826086962</v>
      </c>
      <c r="G230" s="15">
        <v>679.46869565217389</v>
      </c>
      <c r="H230" s="15">
        <v>3.3317434782608695</v>
      </c>
      <c r="I230" s="15">
        <v>19.211204347826087</v>
      </c>
      <c r="J230" s="15">
        <v>3.7505695652173903</v>
      </c>
      <c r="K230" s="15">
        <v>14.526743478260869</v>
      </c>
      <c r="L230" s="15">
        <v>5.8065826086956518</v>
      </c>
      <c r="M230" s="15">
        <v>4.1568695652173915</v>
      </c>
      <c r="N230" s="15">
        <v>65.842695652173902</v>
      </c>
      <c r="O230" s="15">
        <v>281.89043478260874</v>
      </c>
      <c r="P230" s="15">
        <v>6.9195304347826081</v>
      </c>
      <c r="Q230" s="15">
        <v>22.48691304347826</v>
      </c>
      <c r="R230" s="15">
        <v>15171.391304347826</v>
      </c>
      <c r="S230" s="15">
        <v>73.588695652173925</v>
      </c>
      <c r="T230" s="15">
        <v>95.851086956521726</v>
      </c>
      <c r="U230" s="15">
        <v>2429.2469565217389</v>
      </c>
      <c r="V230" s="15">
        <v>1593.1539130434783</v>
      </c>
      <c r="W230" s="15">
        <v>485.36217391304365</v>
      </c>
    </row>
    <row r="231" spans="1:23">
      <c r="A231" s="13">
        <v>43405</v>
      </c>
      <c r="B231" s="14">
        <f t="shared" si="6"/>
        <v>2018</v>
      </c>
      <c r="C231" s="14">
        <f t="shared" si="7"/>
        <v>11</v>
      </c>
      <c r="D231" s="15">
        <v>3194.6240909090907</v>
      </c>
      <c r="E231" s="15">
        <v>36.43995454545454</v>
      </c>
      <c r="F231" s="15">
        <v>3.7870954545454554</v>
      </c>
      <c r="G231" s="15">
        <v>676.59090909090924</v>
      </c>
      <c r="H231" s="15">
        <v>3.3714727272727276</v>
      </c>
      <c r="I231" s="15">
        <v>20.239340909090906</v>
      </c>
      <c r="J231" s="15">
        <v>3.7832227272727281</v>
      </c>
      <c r="K231" s="15">
        <v>14.068681818181817</v>
      </c>
      <c r="L231" s="15">
        <v>5.3450954545454552</v>
      </c>
      <c r="M231" s="15">
        <v>4.1831590909090908</v>
      </c>
      <c r="N231" s="15">
        <v>66.517150000000001</v>
      </c>
      <c r="O231" s="15">
        <v>283.42727272727279</v>
      </c>
      <c r="P231" s="15">
        <v>6.9375272727272739</v>
      </c>
      <c r="Q231" s="15">
        <v>22.816636363636363</v>
      </c>
      <c r="R231" s="15">
        <v>14654</v>
      </c>
      <c r="S231" s="15">
        <v>71.733636363636364</v>
      </c>
      <c r="T231" s="15">
        <v>96.760409090909079</v>
      </c>
      <c r="U231" s="15">
        <v>2391.1336363636365</v>
      </c>
      <c r="V231" s="15">
        <v>1601.0618181818181</v>
      </c>
      <c r="W231" s="15">
        <v>485.79727272727274</v>
      </c>
    </row>
    <row r="232" spans="1:23">
      <c r="A232" s="13">
        <v>43435</v>
      </c>
      <c r="B232" s="14">
        <f t="shared" si="6"/>
        <v>2018</v>
      </c>
      <c r="C232" s="14">
        <f t="shared" si="7"/>
        <v>12</v>
      </c>
      <c r="D232" s="15">
        <v>3221.0443478260863</v>
      </c>
      <c r="E232" s="15">
        <v>37.806565217391302</v>
      </c>
      <c r="F232" s="15">
        <v>3.8884391304347816</v>
      </c>
      <c r="G232" s="15">
        <v>685.21521739130435</v>
      </c>
      <c r="H232" s="15">
        <v>3.3593391304347824</v>
      </c>
      <c r="I232" s="15">
        <v>20.059739130434785</v>
      </c>
      <c r="J232" s="15">
        <v>3.7689173913043481</v>
      </c>
      <c r="K232" s="15">
        <v>14.305926086956521</v>
      </c>
      <c r="L232" s="15">
        <v>5.3106608695652167</v>
      </c>
      <c r="M232" s="15">
        <v>4.1689347826086953</v>
      </c>
      <c r="N232" s="15">
        <v>67.70612608695653</v>
      </c>
      <c r="O232" s="15">
        <v>283.17217391304342</v>
      </c>
      <c r="P232" s="15">
        <v>6.8836999999999993</v>
      </c>
      <c r="Q232" s="15">
        <v>22.693956521739132</v>
      </c>
      <c r="R232" s="15">
        <v>14498.91304347826</v>
      </c>
      <c r="S232" s="15">
        <v>70.689347826086944</v>
      </c>
      <c r="T232" s="15">
        <v>96.852086956521731</v>
      </c>
      <c r="U232" s="15">
        <v>2367.3417391304351</v>
      </c>
      <c r="V232" s="15">
        <v>1608.7526086956518</v>
      </c>
      <c r="W232" s="15">
        <v>480.16608695652172</v>
      </c>
    </row>
    <row r="233" spans="1:23">
      <c r="A233" s="13">
        <v>43466</v>
      </c>
      <c r="B233" s="14">
        <f t="shared" si="6"/>
        <v>2019</v>
      </c>
      <c r="C233" s="14">
        <f t="shared" si="7"/>
        <v>1</v>
      </c>
      <c r="D233" s="15">
        <v>3156.9173913043483</v>
      </c>
      <c r="E233" s="15">
        <v>37.348347826086957</v>
      </c>
      <c r="F233" s="15">
        <v>3.7403086956521743</v>
      </c>
      <c r="G233" s="15">
        <v>674.94130434782619</v>
      </c>
      <c r="H233" s="15">
        <v>3.3407478260869565</v>
      </c>
      <c r="I233" s="15">
        <v>19.172899999999998</v>
      </c>
      <c r="J233" s="15">
        <v>3.7552652173913041</v>
      </c>
      <c r="K233" s="15">
        <v>13.820995652173911</v>
      </c>
      <c r="L233" s="15">
        <v>5.3497956521739116</v>
      </c>
      <c r="M233" s="15">
        <v>4.1154999999999999</v>
      </c>
      <c r="N233" s="15">
        <v>66.744156521739129</v>
      </c>
      <c r="O233" s="15">
        <v>279.7217391304348</v>
      </c>
      <c r="P233" s="15">
        <v>6.7896608695652167</v>
      </c>
      <c r="Q233" s="15">
        <v>22.449000000000002</v>
      </c>
      <c r="R233" s="15">
        <v>14160.217391304348</v>
      </c>
      <c r="S233" s="15">
        <v>70.672760869565238</v>
      </c>
      <c r="T233" s="15">
        <v>95.966260869565218</v>
      </c>
      <c r="U233" s="15">
        <v>2461.0617391304345</v>
      </c>
      <c r="V233" s="15">
        <v>1633.4256521739128</v>
      </c>
      <c r="W233" s="15">
        <v>490.97478260869576</v>
      </c>
    </row>
    <row r="234" spans="1:23">
      <c r="A234" s="13">
        <v>43497</v>
      </c>
      <c r="B234" s="14">
        <f t="shared" si="6"/>
        <v>2019</v>
      </c>
      <c r="C234" s="14">
        <f t="shared" si="7"/>
        <v>2</v>
      </c>
      <c r="D234" s="15">
        <v>3110.2390476190476</v>
      </c>
      <c r="E234" s="15">
        <v>38.397619047619045</v>
      </c>
      <c r="F234" s="15">
        <v>3.7246666666666663</v>
      </c>
      <c r="G234" s="15">
        <v>655.46047619047624</v>
      </c>
      <c r="H234" s="15">
        <v>3.3184285714285706</v>
      </c>
      <c r="I234" s="15">
        <v>19.182771428571428</v>
      </c>
      <c r="J234" s="15">
        <v>3.806747619047619</v>
      </c>
      <c r="K234" s="15">
        <v>13.83402380952381</v>
      </c>
      <c r="L234" s="15">
        <v>5.2751190476190475</v>
      </c>
      <c r="M234" s="15">
        <v>4.0756904761904753</v>
      </c>
      <c r="N234" s="15">
        <v>65.785404761904758</v>
      </c>
      <c r="O234" s="15">
        <v>279.9895238095238</v>
      </c>
      <c r="P234" s="15">
        <v>6.7359523809523818</v>
      </c>
      <c r="Q234" s="15">
        <v>22.659857142857145</v>
      </c>
      <c r="R234" s="15">
        <v>14026.428571428571</v>
      </c>
      <c r="S234" s="15">
        <v>71.14895238095238</v>
      </c>
      <c r="T234" s="15">
        <v>96.477761904761905</v>
      </c>
      <c r="U234" s="15">
        <v>2486.6733333333341</v>
      </c>
      <c r="V234" s="15">
        <v>1644.6938095238095</v>
      </c>
      <c r="W234" s="15">
        <v>517.31047619047627</v>
      </c>
    </row>
    <row r="235" spans="1:23">
      <c r="A235" s="13">
        <v>43525</v>
      </c>
      <c r="B235" s="14">
        <f t="shared" si="6"/>
        <v>2019</v>
      </c>
      <c r="C235" s="14">
        <f t="shared" si="7"/>
        <v>3</v>
      </c>
      <c r="D235" s="15">
        <v>3130.517142857143</v>
      </c>
      <c r="E235" s="15">
        <v>41.306952380952382</v>
      </c>
      <c r="F235" s="15">
        <v>3.8392380952380951</v>
      </c>
      <c r="G235" s="15">
        <v>669.52523809523802</v>
      </c>
      <c r="H235" s="15">
        <v>3.3014571428571422</v>
      </c>
      <c r="I235" s="15">
        <v>19.228728571428572</v>
      </c>
      <c r="J235" s="15">
        <v>3.8026904761904761</v>
      </c>
      <c r="K235" s="15">
        <v>14.384161904761905</v>
      </c>
      <c r="L235" s="15">
        <v>5.4566285714285714</v>
      </c>
      <c r="M235" s="15">
        <v>4.0769761904761896</v>
      </c>
      <c r="N235" s="15">
        <v>65.141157142857153</v>
      </c>
      <c r="O235" s="15">
        <v>279.56809523809522</v>
      </c>
      <c r="P235" s="15">
        <v>6.7119428571428577</v>
      </c>
      <c r="Q235" s="15">
        <v>22.71742857142857</v>
      </c>
      <c r="R235" s="15">
        <v>14199.238095238095</v>
      </c>
      <c r="S235" s="15">
        <v>69.498190476190459</v>
      </c>
      <c r="T235" s="15">
        <v>96.779857142857168</v>
      </c>
      <c r="U235" s="15">
        <v>2445.7599999999998</v>
      </c>
      <c r="V235" s="15">
        <v>1643.6347619047619</v>
      </c>
      <c r="W235" s="15">
        <v>524.86761904761897</v>
      </c>
    </row>
    <row r="236" spans="1:23">
      <c r="A236" s="13">
        <v>43556</v>
      </c>
      <c r="B236" s="14">
        <f t="shared" si="6"/>
        <v>2019</v>
      </c>
      <c r="C236" s="14">
        <f t="shared" si="7"/>
        <v>4</v>
      </c>
      <c r="D236" s="15">
        <v>3156.0418181818181</v>
      </c>
      <c r="E236" s="15">
        <v>43.05418181818181</v>
      </c>
      <c r="F236" s="15">
        <v>3.8966090909090907</v>
      </c>
      <c r="G236" s="15">
        <v>666.72545454545445</v>
      </c>
      <c r="H236" s="15">
        <v>3.3003363636363634</v>
      </c>
      <c r="I236" s="15">
        <v>18.94895</v>
      </c>
      <c r="J236" s="15">
        <v>3.8145909090909087</v>
      </c>
      <c r="K236" s="15">
        <v>14.139995454545454</v>
      </c>
      <c r="L236" s="15">
        <v>5.7585272727272718</v>
      </c>
      <c r="M236" s="15">
        <v>4.1125000000000007</v>
      </c>
      <c r="N236" s="15">
        <v>64.531318181818179</v>
      </c>
      <c r="O236" s="15">
        <v>285.75590909090914</v>
      </c>
      <c r="P236" s="15">
        <v>6.7160681818181835</v>
      </c>
      <c r="Q236" s="15">
        <v>22.851272727272729</v>
      </c>
      <c r="R236" s="15">
        <v>14132.954545454546</v>
      </c>
      <c r="S236" s="15">
        <v>69.398654545454534</v>
      </c>
      <c r="T236" s="15">
        <v>97.364772727272737</v>
      </c>
      <c r="U236" s="15">
        <v>2441.6859090909097</v>
      </c>
      <c r="V236" s="15">
        <v>1646.5318181818182</v>
      </c>
      <c r="W236" s="15">
        <v>541.04909090909098</v>
      </c>
    </row>
    <row r="237" spans="1:23">
      <c r="A237" s="13">
        <v>43586</v>
      </c>
      <c r="B237" s="14">
        <f t="shared" si="6"/>
        <v>2019</v>
      </c>
      <c r="C237" s="14">
        <f t="shared" si="7"/>
        <v>5</v>
      </c>
      <c r="D237" s="15">
        <v>3312.0082608695648</v>
      </c>
      <c r="E237" s="15">
        <v>44.796999999999997</v>
      </c>
      <c r="F237" s="15">
        <v>3.9949695652173904</v>
      </c>
      <c r="G237" s="15">
        <v>692.44869565217391</v>
      </c>
      <c r="H237" s="15">
        <v>3.3289391304347826</v>
      </c>
      <c r="I237" s="15">
        <v>19.104117391304353</v>
      </c>
      <c r="J237" s="15">
        <v>3.8404217391304343</v>
      </c>
      <c r="K237" s="15">
        <v>14.417486956521737</v>
      </c>
      <c r="L237" s="15">
        <v>6.0335913043478264</v>
      </c>
      <c r="M237" s="15">
        <v>4.1680217391304346</v>
      </c>
      <c r="N237" s="15">
        <v>64.888856521739129</v>
      </c>
      <c r="O237" s="15">
        <v>290.41043478260872</v>
      </c>
      <c r="P237" s="15">
        <v>6.8538347826086961</v>
      </c>
      <c r="Q237" s="15">
        <v>23.037260869565216</v>
      </c>
      <c r="R237" s="15">
        <v>14370.869565217392</v>
      </c>
      <c r="S237" s="15">
        <v>69.765195652173901</v>
      </c>
      <c r="T237" s="15">
        <v>97.733782608695648</v>
      </c>
      <c r="U237" s="15">
        <v>2400.2208695652175</v>
      </c>
      <c r="V237" s="15">
        <v>1622.2847826086959</v>
      </c>
      <c r="W237" s="15">
        <v>512.36913043478251</v>
      </c>
    </row>
    <row r="238" spans="1:23">
      <c r="A238" s="13">
        <v>43617</v>
      </c>
      <c r="B238" s="14">
        <f t="shared" si="6"/>
        <v>2019</v>
      </c>
      <c r="C238" s="14">
        <f t="shared" si="7"/>
        <v>6</v>
      </c>
      <c r="D238" s="15">
        <v>3248.0284999999999</v>
      </c>
      <c r="E238" s="15">
        <v>43.688200000000009</v>
      </c>
      <c r="F238" s="15">
        <v>3.8581700000000003</v>
      </c>
      <c r="G238" s="15">
        <v>690.22699999999998</v>
      </c>
      <c r="H238" s="15">
        <v>3.3225899999999995</v>
      </c>
      <c r="I238" s="15">
        <v>19.270249999999997</v>
      </c>
      <c r="J238" s="15">
        <v>3.7717699999999992</v>
      </c>
      <c r="K238" s="15">
        <v>14.568360000000002</v>
      </c>
      <c r="L238" s="15">
        <v>5.8031650000000008</v>
      </c>
      <c r="M238" s="15">
        <v>4.1593</v>
      </c>
      <c r="N238" s="15">
        <v>64.060399999999987</v>
      </c>
      <c r="O238" s="15">
        <v>285.29649999999998</v>
      </c>
      <c r="P238" s="15">
        <v>6.8974850000000005</v>
      </c>
      <c r="Q238" s="15">
        <v>22.643749999999994</v>
      </c>
      <c r="R238" s="15">
        <v>14229.25</v>
      </c>
      <c r="S238" s="15">
        <v>69.395035000000007</v>
      </c>
      <c r="T238" s="15">
        <v>96.799000000000007</v>
      </c>
      <c r="U238" s="15">
        <v>2463.3404999999998</v>
      </c>
      <c r="V238" s="15">
        <v>1631.7730000000001</v>
      </c>
      <c r="W238" s="15">
        <v>513.71049999999991</v>
      </c>
    </row>
    <row r="239" spans="1:23">
      <c r="A239" s="13">
        <v>43647</v>
      </c>
      <c r="B239" s="14">
        <f t="shared" si="6"/>
        <v>2019</v>
      </c>
      <c r="C239" s="14">
        <f t="shared" si="7"/>
        <v>7</v>
      </c>
      <c r="D239" s="15">
        <v>3208.3747826086956</v>
      </c>
      <c r="E239" s="15">
        <v>42.446021739130437</v>
      </c>
      <c r="F239" s="15">
        <v>3.7808782608695646</v>
      </c>
      <c r="G239" s="15">
        <v>686.51695652173919</v>
      </c>
      <c r="H239" s="15">
        <v>3.2871173913043479</v>
      </c>
      <c r="I239" s="15">
        <v>19.047082608695654</v>
      </c>
      <c r="J239" s="15">
        <v>3.7996695652173913</v>
      </c>
      <c r="K239" s="15">
        <v>14.045108695652175</v>
      </c>
      <c r="L239" s="15">
        <v>5.6623260869565231</v>
      </c>
      <c r="M239" s="15">
        <v>4.1224565217391298</v>
      </c>
      <c r="N239" s="15">
        <v>63.219447826086963</v>
      </c>
      <c r="O239" s="15">
        <v>289.99521739130438</v>
      </c>
      <c r="P239" s="15">
        <v>6.8770043478260856</v>
      </c>
      <c r="Q239" s="15">
        <v>22.780478260869565</v>
      </c>
      <c r="R239" s="15">
        <v>14026.95652173913</v>
      </c>
      <c r="S239" s="15">
        <v>68.735521739130434</v>
      </c>
      <c r="T239" s="15">
        <v>97.341478260869579</v>
      </c>
      <c r="U239" s="15">
        <v>2521.1221739130438</v>
      </c>
      <c r="V239" s="15">
        <v>1650.4352173913041</v>
      </c>
      <c r="W239" s="15">
        <v>527.02608695652157</v>
      </c>
    </row>
    <row r="240" spans="1:23">
      <c r="A240" s="13">
        <v>43678</v>
      </c>
      <c r="B240" s="14">
        <f t="shared" si="6"/>
        <v>2019</v>
      </c>
      <c r="C240" s="14">
        <f t="shared" si="7"/>
        <v>8</v>
      </c>
      <c r="D240" s="15">
        <v>3421.5977272727268</v>
      </c>
      <c r="E240" s="15">
        <v>52.589136363636356</v>
      </c>
      <c r="F240" s="15">
        <v>4.0273454545454541</v>
      </c>
      <c r="G240" s="15">
        <v>713.87136363636353</v>
      </c>
      <c r="H240" s="15">
        <v>3.38</v>
      </c>
      <c r="I240" s="15">
        <v>19.694259090909092</v>
      </c>
      <c r="J240" s="15">
        <v>3.9094772727272731</v>
      </c>
      <c r="K240" s="15">
        <v>15.175436363636363</v>
      </c>
      <c r="L240" s="15">
        <v>5.6502909090909084</v>
      </c>
      <c r="M240" s="15">
        <v>4.1860454545454537</v>
      </c>
      <c r="N240" s="15">
        <v>65.816968181818183</v>
      </c>
      <c r="O240" s="15">
        <v>293.84590909090912</v>
      </c>
      <c r="P240" s="15">
        <v>7.062822727272728</v>
      </c>
      <c r="Q240" s="15">
        <v>23.202636363636366</v>
      </c>
      <c r="R240" s="15">
        <v>14227.272727272728</v>
      </c>
      <c r="S240" s="15">
        <v>71.18783636363635</v>
      </c>
      <c r="T240" s="15">
        <v>98.003090909090915</v>
      </c>
      <c r="U240" s="15">
        <v>2396.5922727272728</v>
      </c>
      <c r="V240" s="15">
        <v>1606.1440909090909</v>
      </c>
      <c r="W240" s="15">
        <v>490.99772727272733</v>
      </c>
    </row>
    <row r="241" spans="1:23">
      <c r="A241" s="13">
        <v>43709</v>
      </c>
      <c r="B241" s="14">
        <f t="shared" si="6"/>
        <v>2019</v>
      </c>
      <c r="C241" s="14">
        <f t="shared" si="7"/>
        <v>9</v>
      </c>
      <c r="D241" s="15">
        <v>3400.6861904761909</v>
      </c>
      <c r="E241" s="15">
        <v>56.472476190476172</v>
      </c>
      <c r="F241" s="15">
        <v>4.1212333333333326</v>
      </c>
      <c r="G241" s="15">
        <v>718.01904761904757</v>
      </c>
      <c r="H241" s="15">
        <v>3.3559523809523806</v>
      </c>
      <c r="I241" s="15">
        <v>19.577185714285715</v>
      </c>
      <c r="J241" s="15">
        <v>3.9532714285714285</v>
      </c>
      <c r="K241" s="15">
        <v>14.848090476190473</v>
      </c>
      <c r="L241" s="15">
        <v>5.7046999999999981</v>
      </c>
      <c r="M241" s="15">
        <v>4.1828095238095235</v>
      </c>
      <c r="N241" s="15">
        <v>64.924899999999994</v>
      </c>
      <c r="O241" s="15">
        <v>301.84095238095227</v>
      </c>
      <c r="P241" s="15">
        <v>7.1163333333333352</v>
      </c>
      <c r="Q241" s="15">
        <v>23.480761904761899</v>
      </c>
      <c r="R241" s="15">
        <v>14095.714285714286</v>
      </c>
      <c r="S241" s="15">
        <v>71.337304761904775</v>
      </c>
      <c r="T241" s="15">
        <v>98.6095714285714</v>
      </c>
      <c r="U241" s="15">
        <v>2369.8638095238098</v>
      </c>
      <c r="V241" s="15">
        <v>1610.1414285714286</v>
      </c>
      <c r="W241" s="15">
        <v>506.22619047619048</v>
      </c>
    </row>
    <row r="242" spans="1:23">
      <c r="A242" s="13">
        <v>43739</v>
      </c>
      <c r="B242" s="14">
        <f t="shared" si="6"/>
        <v>2019</v>
      </c>
      <c r="C242" s="14">
        <f t="shared" si="7"/>
        <v>10</v>
      </c>
      <c r="D242" s="15">
        <v>3430.1333333333328</v>
      </c>
      <c r="E242" s="15">
        <v>58.386916666666679</v>
      </c>
      <c r="F242" s="15">
        <v>4.0841708333333333</v>
      </c>
      <c r="G242" s="15">
        <v>721.35791666666648</v>
      </c>
      <c r="H242" s="15">
        <v>3.3584958333333326</v>
      </c>
      <c r="I242" s="15">
        <v>19.32810416666667</v>
      </c>
      <c r="J242" s="15">
        <v>3.8886333333333325</v>
      </c>
      <c r="K242" s="15">
        <v>14.920208333333335</v>
      </c>
      <c r="L242" s="15">
        <v>5.786320833333332</v>
      </c>
      <c r="M242" s="15">
        <v>4.1859583333333328</v>
      </c>
      <c r="N242" s="15">
        <v>64.323283333333336</v>
      </c>
      <c r="O242" s="15">
        <v>299.56041666666664</v>
      </c>
      <c r="P242" s="15">
        <v>7.0969583333333341</v>
      </c>
      <c r="Q242" s="15">
        <v>23.229208333333336</v>
      </c>
      <c r="R242" s="15">
        <v>14109.041666666666</v>
      </c>
      <c r="S242" s="15">
        <v>71.004754166666672</v>
      </c>
      <c r="T242" s="15">
        <v>98.19745833333333</v>
      </c>
      <c r="U242" s="15">
        <v>2401.5279166666664</v>
      </c>
      <c r="V242" s="15">
        <v>1623.4266666666663</v>
      </c>
      <c r="W242" s="15">
        <v>508.82583333333332</v>
      </c>
    </row>
    <row r="243" spans="1:23">
      <c r="A243" s="13">
        <v>43770</v>
      </c>
      <c r="B243" s="14">
        <f t="shared" si="6"/>
        <v>2019</v>
      </c>
      <c r="C243" s="14">
        <f t="shared" si="7"/>
        <v>11</v>
      </c>
      <c r="D243" s="15">
        <v>3407.8285714285712</v>
      </c>
      <c r="E243" s="15">
        <v>59.620714285714293</v>
      </c>
      <c r="F243" s="15">
        <v>4.1605523809523817</v>
      </c>
      <c r="G243" s="15">
        <v>778.467619047619</v>
      </c>
      <c r="H243" s="15">
        <v>3.3698523809523806</v>
      </c>
      <c r="I243" s="15">
        <v>19.307233333333333</v>
      </c>
      <c r="J243" s="15">
        <v>3.8785238095238088</v>
      </c>
      <c r="K243" s="15">
        <v>14.789233333333332</v>
      </c>
      <c r="L243" s="15">
        <v>5.7384095238095245</v>
      </c>
      <c r="M243" s="15">
        <v>4.1552428571428566</v>
      </c>
      <c r="N243" s="15">
        <v>63.853628571428587</v>
      </c>
      <c r="O243" s="15">
        <v>301.91000000000003</v>
      </c>
      <c r="P243" s="15">
        <v>7.0201190476190467</v>
      </c>
      <c r="Q243" s="15">
        <v>23.107476190476191</v>
      </c>
      <c r="R243" s="15">
        <v>14056.095238095239</v>
      </c>
      <c r="S243" s="15">
        <v>71.498171428571439</v>
      </c>
      <c r="T243" s="15">
        <v>98.078761904761905</v>
      </c>
      <c r="U243" s="15">
        <v>2374.5433333333326</v>
      </c>
      <c r="V243" s="15">
        <v>1635.8533333333332</v>
      </c>
      <c r="W243" s="15">
        <v>528.51285714285711</v>
      </c>
    </row>
    <row r="244" spans="1:23">
      <c r="A244" s="13">
        <v>43800</v>
      </c>
      <c r="B244" s="14">
        <f t="shared" si="6"/>
        <v>2019</v>
      </c>
      <c r="C244" s="14">
        <f t="shared" si="7"/>
        <v>12</v>
      </c>
      <c r="D244" s="15">
        <v>3363.5754545454542</v>
      </c>
      <c r="E244" s="15">
        <v>59.737045454545438</v>
      </c>
      <c r="F244" s="15">
        <v>4.106054545454545</v>
      </c>
      <c r="G244" s="15">
        <v>764.89727272727259</v>
      </c>
      <c r="H244" s="15">
        <v>3.3492363636363636</v>
      </c>
      <c r="I244" s="15">
        <v>19.092845454545454</v>
      </c>
      <c r="J244" s="15">
        <v>3.8412409090909092</v>
      </c>
      <c r="K244" s="15">
        <v>14.382745454545455</v>
      </c>
      <c r="L244" s="15">
        <v>5.8581090909090907</v>
      </c>
      <c r="M244" s="15">
        <v>4.1448181818181826</v>
      </c>
      <c r="N244" s="15">
        <v>62.794586363636377</v>
      </c>
      <c r="O244" s="15">
        <v>297.53545454545451</v>
      </c>
      <c r="P244" s="15">
        <v>7.0114363636363635</v>
      </c>
      <c r="Q244" s="15">
        <v>22.92431818181818</v>
      </c>
      <c r="R244" s="15">
        <v>13997.272727272728</v>
      </c>
      <c r="S244" s="15">
        <v>71.155454545454532</v>
      </c>
      <c r="T244" s="15">
        <v>97.377863636363642</v>
      </c>
      <c r="U244" s="15">
        <v>2417.1254545454544</v>
      </c>
      <c r="V244" s="15">
        <v>1646.8790909090908</v>
      </c>
      <c r="W244" s="15">
        <v>539.90727272727281</v>
      </c>
    </row>
    <row r="245" spans="1:23">
      <c r="A245" s="13">
        <v>43831</v>
      </c>
      <c r="B245" s="14">
        <f t="shared" si="6"/>
        <v>2020</v>
      </c>
      <c r="C245" s="14">
        <f t="shared" si="7"/>
        <v>1</v>
      </c>
      <c r="D245" s="15">
        <v>3316.8517391304345</v>
      </c>
      <c r="E245" s="15">
        <v>59.907739130434777</v>
      </c>
      <c r="F245" s="15">
        <v>4.1473260869565207</v>
      </c>
      <c r="G245" s="15">
        <v>773.78739130434781</v>
      </c>
      <c r="H245" s="15">
        <v>3.3254347826086952</v>
      </c>
      <c r="I245" s="15">
        <v>18.790317391304352</v>
      </c>
      <c r="J245" s="15">
        <v>3.825339130434783</v>
      </c>
      <c r="K245" s="15">
        <v>14.401791304347826</v>
      </c>
      <c r="L245" s="15">
        <v>5.923139130434782</v>
      </c>
      <c r="M245" s="15">
        <v>4.0775260869565209</v>
      </c>
      <c r="N245" s="15">
        <v>61.90834782608696</v>
      </c>
      <c r="O245" s="15">
        <v>300.68217391304347</v>
      </c>
      <c r="P245" s="15">
        <v>6.9231652173913032</v>
      </c>
      <c r="Q245" s="15">
        <v>22.701869565217393</v>
      </c>
      <c r="R245" s="15">
        <v>13715.826086956522</v>
      </c>
      <c r="S245" s="15">
        <v>71.258321739130437</v>
      </c>
      <c r="T245" s="15">
        <v>97.399521739130435</v>
      </c>
      <c r="U245" s="15">
        <v>2419.6891304347823</v>
      </c>
      <c r="V245" s="15">
        <v>1662.6582608695655</v>
      </c>
      <c r="W245" s="15">
        <v>558.38695652173919</v>
      </c>
    </row>
    <row r="246" spans="1:23">
      <c r="A246" s="13">
        <v>43862</v>
      </c>
      <c r="B246" s="14">
        <f t="shared" si="6"/>
        <v>2020</v>
      </c>
      <c r="C246" s="14">
        <f t="shared" si="7"/>
        <v>2</v>
      </c>
      <c r="D246" s="15">
        <v>3410.2733333333335</v>
      </c>
      <c r="E246" s="15">
        <v>61.257666666666658</v>
      </c>
      <c r="F246" s="15">
        <v>4.3481571428571426</v>
      </c>
      <c r="G246" s="15">
        <v>796.43095238095248</v>
      </c>
      <c r="H246" s="15">
        <v>3.388871428571429</v>
      </c>
      <c r="I246" s="15">
        <v>18.811914285714284</v>
      </c>
      <c r="J246" s="15">
        <v>3.921728571428571</v>
      </c>
      <c r="K246" s="15">
        <v>15.027047619047618</v>
      </c>
      <c r="L246" s="15">
        <v>6.0648285714285715</v>
      </c>
      <c r="M246" s="15">
        <v>4.160452380952381</v>
      </c>
      <c r="N246" s="15">
        <v>64.107009523809523</v>
      </c>
      <c r="O246" s="15">
        <v>309.42904761904765</v>
      </c>
      <c r="P246" s="15">
        <v>6.9954238095238095</v>
      </c>
      <c r="Q246" s="15">
        <v>22.9787619047619</v>
      </c>
      <c r="R246" s="15">
        <v>13757.142857142857</v>
      </c>
      <c r="S246" s="15">
        <v>71.527095238095242</v>
      </c>
      <c r="T246" s="15">
        <v>98.876047619047611</v>
      </c>
      <c r="U246" s="15">
        <v>2348.4623809523805</v>
      </c>
      <c r="V246" s="15">
        <v>1640.640476190476</v>
      </c>
      <c r="W246" s="15">
        <v>543.31571428571431</v>
      </c>
    </row>
    <row r="247" spans="1:23">
      <c r="A247" s="13">
        <v>43891</v>
      </c>
      <c r="B247" s="14">
        <f t="shared" si="6"/>
        <v>2020</v>
      </c>
      <c r="C247" s="14">
        <f t="shared" si="7"/>
        <v>3</v>
      </c>
      <c r="D247" s="15">
        <v>3905.3304545454548</v>
      </c>
      <c r="E247" s="15">
        <v>63.091454545454546</v>
      </c>
      <c r="F247" s="15">
        <v>4.8957272727272727</v>
      </c>
      <c r="G247" s="15">
        <v>841.24954545454557</v>
      </c>
      <c r="H247" s="15">
        <v>3.4872136363636361</v>
      </c>
      <c r="I247" s="15">
        <v>22.313677272727272</v>
      </c>
      <c r="J247" s="15">
        <v>4.0161863636363639</v>
      </c>
      <c r="K247" s="15">
        <v>16.685404545454546</v>
      </c>
      <c r="L247" s="15">
        <v>6.3409590909090916</v>
      </c>
      <c r="M247" s="15">
        <v>4.297995454545454</v>
      </c>
      <c r="N247" s="15">
        <v>74.513354545454547</v>
      </c>
      <c r="O247" s="15">
        <v>312.75272727272727</v>
      </c>
      <c r="P247" s="15">
        <v>7.0204000000000004</v>
      </c>
      <c r="Q247" s="15">
        <v>24.082500000000003</v>
      </c>
      <c r="R247" s="15">
        <v>15220.454545454546</v>
      </c>
      <c r="S247" s="15">
        <v>74.55795454545455</v>
      </c>
      <c r="T247" s="15">
        <v>98.84322727272729</v>
      </c>
      <c r="U247" s="15">
        <v>2094.5263636363634</v>
      </c>
      <c r="V247" s="15">
        <v>1590.5031818181817</v>
      </c>
      <c r="W247" s="15">
        <v>454.34909090909093</v>
      </c>
    </row>
    <row r="248" spans="1:23">
      <c r="A248" s="13">
        <v>43922</v>
      </c>
      <c r="B248" s="14">
        <f t="shared" si="6"/>
        <v>2020</v>
      </c>
      <c r="C248" s="14">
        <f t="shared" si="7"/>
        <v>4</v>
      </c>
      <c r="D248" s="15">
        <v>3959.3759090909098</v>
      </c>
      <c r="E248" s="15">
        <v>65.568954545454545</v>
      </c>
      <c r="F248" s="15">
        <v>5.3160772727272718</v>
      </c>
      <c r="G248" s="15">
        <v>851.24909090909102</v>
      </c>
      <c r="H248" s="15">
        <v>3.3941454545454546</v>
      </c>
      <c r="I248" s="15">
        <v>24.149681818181818</v>
      </c>
      <c r="J248" s="15">
        <v>4.1781863636363648</v>
      </c>
      <c r="K248" s="15">
        <v>18.56867272727273</v>
      </c>
      <c r="L248" s="15">
        <v>6.8533863636363641</v>
      </c>
      <c r="M248" s="15">
        <v>4.3478409090909089</v>
      </c>
      <c r="N248" s="15">
        <v>74.907290909090889</v>
      </c>
      <c r="O248" s="15">
        <v>327.65818181818184</v>
      </c>
      <c r="P248" s="15">
        <v>7.070018181818182</v>
      </c>
      <c r="Q248" s="15">
        <v>25.058954545454547</v>
      </c>
      <c r="R248" s="15">
        <v>15681.59090909091</v>
      </c>
      <c r="S248" s="15">
        <v>76.170636363636376</v>
      </c>
      <c r="T248" s="15">
        <v>99.889590909090899</v>
      </c>
      <c r="U248" s="15">
        <v>1953.8309090909083</v>
      </c>
      <c r="V248" s="15">
        <v>1564.5268181818183</v>
      </c>
      <c r="W248" s="15">
        <v>455.7681818181818</v>
      </c>
    </row>
    <row r="249" spans="1:23">
      <c r="A249" s="13">
        <v>43952</v>
      </c>
      <c r="B249" s="14">
        <f t="shared" si="6"/>
        <v>2020</v>
      </c>
      <c r="C249" s="14">
        <f t="shared" si="7"/>
        <v>5</v>
      </c>
      <c r="D249" s="15">
        <v>3846.6285714285714</v>
      </c>
      <c r="E249" s="15">
        <v>67.609904761904744</v>
      </c>
      <c r="F249" s="15">
        <v>5.6283904761904768</v>
      </c>
      <c r="G249" s="15">
        <v>819.32761904761912</v>
      </c>
      <c r="H249" s="15">
        <v>3.4183761904761911</v>
      </c>
      <c r="I249" s="15">
        <v>23.451676190476189</v>
      </c>
      <c r="J249" s="15">
        <v>4.1486761904761904</v>
      </c>
      <c r="K249" s="15">
        <v>18.147685714285714</v>
      </c>
      <c r="L249" s="15">
        <v>6.9210380952380959</v>
      </c>
      <c r="M249" s="15">
        <v>4.3369047619047629</v>
      </c>
      <c r="N249" s="15">
        <v>72.618538095238108</v>
      </c>
      <c r="O249" s="15">
        <v>321.44428571428574</v>
      </c>
      <c r="P249" s="15">
        <v>7.1029380952380965</v>
      </c>
      <c r="Q249" s="15">
        <v>24.998142857142859</v>
      </c>
      <c r="R249" s="15">
        <v>14806.904761904761</v>
      </c>
      <c r="S249" s="15">
        <v>75.660842857142868</v>
      </c>
      <c r="T249" s="15">
        <v>99.581809523809511</v>
      </c>
      <c r="U249" s="15">
        <v>1913.4557142857138</v>
      </c>
      <c r="V249" s="15">
        <v>1566.7095238095239</v>
      </c>
      <c r="W249" s="15">
        <v>470.58380952380952</v>
      </c>
    </row>
    <row r="250" spans="1:23">
      <c r="A250" s="13">
        <v>43983</v>
      </c>
      <c r="B250" s="14">
        <f t="shared" si="6"/>
        <v>2020</v>
      </c>
      <c r="C250" s="14">
        <f t="shared" si="7"/>
        <v>6</v>
      </c>
      <c r="D250" s="15">
        <v>3702.6256521739128</v>
      </c>
      <c r="E250" s="15">
        <v>69.463043478260857</v>
      </c>
      <c r="F250" s="15">
        <v>5.1963086956521742</v>
      </c>
      <c r="G250" s="15">
        <v>796.8608695652174</v>
      </c>
      <c r="H250" s="15">
        <v>3.4741086956521738</v>
      </c>
      <c r="I250" s="15">
        <v>22.32729130434782</v>
      </c>
      <c r="J250" s="15">
        <v>3.9442826086956528</v>
      </c>
      <c r="K250" s="15">
        <v>17.118930434782612</v>
      </c>
      <c r="L250" s="15">
        <v>6.81756956521739</v>
      </c>
      <c r="M250" s="15">
        <v>4.2724347826086948</v>
      </c>
      <c r="N250" s="15">
        <v>69.212004347826081</v>
      </c>
      <c r="O250" s="15">
        <v>308.50043478260875</v>
      </c>
      <c r="P250" s="15">
        <v>7.0809260869565227</v>
      </c>
      <c r="Q250" s="15">
        <v>23.667000000000002</v>
      </c>
      <c r="R250" s="15">
        <v>14070.869565217392</v>
      </c>
      <c r="S250" s="15">
        <v>75.734204347826093</v>
      </c>
      <c r="T250" s="15">
        <v>97.106826086956517</v>
      </c>
      <c r="U250" s="15">
        <v>2048.1478260869562</v>
      </c>
      <c r="V250" s="15">
        <v>1594.2726086956523</v>
      </c>
      <c r="W250" s="15">
        <v>510.40130434782606</v>
      </c>
    </row>
    <row r="251" spans="1:23">
      <c r="A251" s="13">
        <v>44013</v>
      </c>
      <c r="B251" s="14">
        <f t="shared" si="6"/>
        <v>2020</v>
      </c>
      <c r="C251" s="14">
        <f t="shared" si="7"/>
        <v>7</v>
      </c>
      <c r="D251" s="15">
        <v>3654.358695652174</v>
      </c>
      <c r="E251" s="15">
        <v>71.364173913043473</v>
      </c>
      <c r="F251" s="15">
        <v>5.2824956521739148</v>
      </c>
      <c r="G251" s="15">
        <v>781.28913043478269</v>
      </c>
      <c r="H251" s="15">
        <v>3.5138826086956523</v>
      </c>
      <c r="I251" s="15">
        <v>22.386321739130434</v>
      </c>
      <c r="J251" s="15">
        <v>3.8762608695652174</v>
      </c>
      <c r="K251" s="15">
        <v>16.754669565217394</v>
      </c>
      <c r="L251" s="15">
        <v>6.8725521739130437</v>
      </c>
      <c r="M251" s="15">
        <v>4.2611304347826078</v>
      </c>
      <c r="N251" s="15">
        <v>71.418691304347846</v>
      </c>
      <c r="O251" s="15">
        <v>305.64521739130436</v>
      </c>
      <c r="P251" s="15">
        <v>7.006665217391304</v>
      </c>
      <c r="Q251" s="15">
        <v>23.090347826086962</v>
      </c>
      <c r="R251" s="15">
        <v>14474.347826086956</v>
      </c>
      <c r="S251" s="15">
        <v>74.919056521739108</v>
      </c>
      <c r="T251" s="15">
        <v>95.583217391304359</v>
      </c>
      <c r="U251" s="15">
        <v>2033.2552173913041</v>
      </c>
      <c r="V251" s="15">
        <v>1605.812608695652</v>
      </c>
      <c r="W251" s="15">
        <v>545.03652173913031</v>
      </c>
    </row>
    <row r="252" spans="1:23">
      <c r="A252" s="13">
        <v>44044</v>
      </c>
      <c r="B252" s="14">
        <f t="shared" si="6"/>
        <v>2020</v>
      </c>
      <c r="C252" s="14">
        <f t="shared" si="7"/>
        <v>8</v>
      </c>
      <c r="D252" s="15">
        <v>3780.8814285714298</v>
      </c>
      <c r="E252" s="15">
        <v>73.199285714285736</v>
      </c>
      <c r="F252" s="15">
        <v>5.4588476190476198</v>
      </c>
      <c r="G252" s="15">
        <v>786.00047619047609</v>
      </c>
      <c r="H252" s="15">
        <v>3.5617333333333336</v>
      </c>
      <c r="I252" s="15">
        <v>22.174719047619046</v>
      </c>
      <c r="J252" s="15">
        <v>3.7183047619047622</v>
      </c>
      <c r="K252" s="15">
        <v>17.243766666666666</v>
      </c>
      <c r="L252" s="15">
        <v>7.2775571428571428</v>
      </c>
      <c r="M252" s="15">
        <v>4.1833095238095233</v>
      </c>
      <c r="N252" s="15">
        <v>73.692447619047613</v>
      </c>
      <c r="O252" s="15">
        <v>294.75666666666677</v>
      </c>
      <c r="P252" s="15">
        <v>6.9268285714285716</v>
      </c>
      <c r="Q252" s="15">
        <v>22.100619047619052</v>
      </c>
      <c r="R252" s="15">
        <v>14655.714285714286</v>
      </c>
      <c r="S252" s="15">
        <v>74.563457142857146</v>
      </c>
      <c r="T252" s="15">
        <v>93.046999999999997</v>
      </c>
      <c r="U252" s="15">
        <v>1991.7166666666672</v>
      </c>
      <c r="V252" s="15">
        <v>1613.8809523809521</v>
      </c>
      <c r="W252" s="15">
        <v>566.20666666666659</v>
      </c>
    </row>
    <row r="253" spans="1:23">
      <c r="A253" s="13">
        <v>44075</v>
      </c>
      <c r="B253" s="14">
        <f t="shared" si="6"/>
        <v>2020</v>
      </c>
      <c r="C253" s="14">
        <f t="shared" si="7"/>
        <v>9</v>
      </c>
      <c r="D253" s="15">
        <v>3757.8017391304347</v>
      </c>
      <c r="E253" s="15">
        <v>75.15217391304347</v>
      </c>
      <c r="F253" s="15">
        <v>5.4073826086956522</v>
      </c>
      <c r="G253" s="15">
        <v>773.96608695652196</v>
      </c>
      <c r="H253" s="15">
        <v>3.5538913043478257</v>
      </c>
      <c r="I253" s="15">
        <v>21.674652173913046</v>
      </c>
      <c r="J253" s="15">
        <v>3.7991434782608691</v>
      </c>
      <c r="K253" s="15">
        <v>16.735739130434787</v>
      </c>
      <c r="L253" s="15">
        <v>7.5563565217391302</v>
      </c>
      <c r="M253" s="15">
        <v>4.148434782608696</v>
      </c>
      <c r="N253" s="15">
        <v>76.01721304347825</v>
      </c>
      <c r="O253" s="15">
        <v>305.9647826086956</v>
      </c>
      <c r="P253" s="15">
        <v>6.8116869565217382</v>
      </c>
      <c r="Q253" s="15">
        <v>22.702043478260872</v>
      </c>
      <c r="R253" s="15">
        <v>14787.608695652174</v>
      </c>
      <c r="S253" s="15">
        <v>73.51652173913044</v>
      </c>
      <c r="T253" s="15">
        <v>93.463869565217379</v>
      </c>
      <c r="U253" s="15">
        <v>2023.8460869565213</v>
      </c>
      <c r="V253" s="15">
        <v>1634.4591304347828</v>
      </c>
      <c r="W253" s="15">
        <v>561.92956521739131</v>
      </c>
    </row>
    <row r="254" spans="1:23">
      <c r="A254" s="13">
        <v>44105</v>
      </c>
      <c r="B254" s="14">
        <f t="shared" si="6"/>
        <v>2020</v>
      </c>
      <c r="C254" s="14">
        <f t="shared" si="7"/>
        <v>10</v>
      </c>
      <c r="D254" s="15">
        <v>3830.3609090909099</v>
      </c>
      <c r="E254" s="15">
        <v>77.50445454545455</v>
      </c>
      <c r="F254" s="15">
        <v>5.6276000000000002</v>
      </c>
      <c r="G254" s="15">
        <v>787.58545454545447</v>
      </c>
      <c r="H254" s="15">
        <v>3.5939090909090905</v>
      </c>
      <c r="I254" s="15">
        <v>21.264177272727274</v>
      </c>
      <c r="J254" s="15">
        <v>3.854854545454546</v>
      </c>
      <c r="K254" s="15">
        <v>16.448995454545454</v>
      </c>
      <c r="L254" s="15">
        <v>7.9509363636363641</v>
      </c>
      <c r="M254" s="15">
        <v>4.1493409090909079</v>
      </c>
      <c r="N254" s="15">
        <v>77.457990909090896</v>
      </c>
      <c r="O254" s="15">
        <v>308.0227272727272</v>
      </c>
      <c r="P254" s="15">
        <v>6.7262727272727281</v>
      </c>
      <c r="Q254" s="15">
        <v>23.10527272727273</v>
      </c>
      <c r="R254" s="15">
        <v>14677.272727272728</v>
      </c>
      <c r="S254" s="15">
        <v>73.548963636363638</v>
      </c>
      <c r="T254" s="15">
        <v>93.398590909090913</v>
      </c>
      <c r="U254" s="15">
        <v>1982.4718181818187</v>
      </c>
      <c r="V254" s="15">
        <v>1652.215909090909</v>
      </c>
      <c r="W254" s="15">
        <v>578.41818181818189</v>
      </c>
    </row>
    <row r="255" spans="1:23">
      <c r="A255" s="13">
        <v>44136</v>
      </c>
      <c r="B255" s="14">
        <f t="shared" si="6"/>
        <v>2020</v>
      </c>
      <c r="C255" s="14">
        <f t="shared" si="7"/>
        <v>11</v>
      </c>
      <c r="D255" s="15">
        <v>3669.8380952380949</v>
      </c>
      <c r="E255" s="15">
        <v>79.869809523809522</v>
      </c>
      <c r="F255" s="15">
        <v>5.4333000000000009</v>
      </c>
      <c r="G255" s="15">
        <v>761.71761904761911</v>
      </c>
      <c r="H255" s="15">
        <v>3.6058571428571429</v>
      </c>
      <c r="I255" s="15">
        <v>20.391857142857141</v>
      </c>
      <c r="J255" s="15">
        <v>3.7932904761904767</v>
      </c>
      <c r="K255" s="15">
        <v>15.513385714285716</v>
      </c>
      <c r="L255" s="15">
        <v>7.9599047619047614</v>
      </c>
      <c r="M255" s="15">
        <v>4.109285714285714</v>
      </c>
      <c r="N255" s="15">
        <v>76.643761904761902</v>
      </c>
      <c r="O255" s="15">
        <v>303.80571428571426</v>
      </c>
      <c r="P255" s="15">
        <v>6.601119047619048</v>
      </c>
      <c r="Q255" s="15">
        <v>22.328476190476188</v>
      </c>
      <c r="R255" s="15">
        <v>14184.047619047618</v>
      </c>
      <c r="S255" s="15">
        <v>74.207661904761906</v>
      </c>
      <c r="T255" s="15">
        <v>92.595999999999989</v>
      </c>
      <c r="U255" s="15">
        <v>2056.7633333333333</v>
      </c>
      <c r="V255" s="15">
        <v>1683.6428571428571</v>
      </c>
      <c r="W255" s="15">
        <v>614.13571428571436</v>
      </c>
    </row>
    <row r="256" spans="1:23">
      <c r="A256" s="13">
        <v>44166</v>
      </c>
      <c r="B256" s="14">
        <f t="shared" si="6"/>
        <v>2020</v>
      </c>
      <c r="C256" s="14">
        <f t="shared" si="7"/>
        <v>12</v>
      </c>
      <c r="D256" s="15">
        <v>3461.2165217391303</v>
      </c>
      <c r="E256" s="15">
        <v>82.608739130434785</v>
      </c>
      <c r="F256" s="15">
        <v>5.1493043478260869</v>
      </c>
      <c r="G256" s="15">
        <v>730.32086956521732</v>
      </c>
      <c r="H256" s="15">
        <v>3.6000130434782611</v>
      </c>
      <c r="I256" s="15">
        <v>19.930578260869567</v>
      </c>
      <c r="J256" s="15">
        <v>3.675582608695652</v>
      </c>
      <c r="K256" s="15">
        <v>14.854478260869564</v>
      </c>
      <c r="L256" s="15">
        <v>7.6908695652173895</v>
      </c>
      <c r="M256" s="15">
        <v>4.0546739130434784</v>
      </c>
      <c r="N256" s="15">
        <v>73.890939130434802</v>
      </c>
      <c r="O256" s="15">
        <v>294.73913043478262</v>
      </c>
      <c r="P256" s="15">
        <v>6.5387086956521765</v>
      </c>
      <c r="Q256" s="15">
        <v>21.583913043478262</v>
      </c>
      <c r="R256" s="15">
        <v>14096.304347826086</v>
      </c>
      <c r="S256" s="15">
        <v>73.621008695652193</v>
      </c>
      <c r="T256" s="15">
        <v>90.507217391304351</v>
      </c>
      <c r="U256" s="15">
        <v>2153.7199999999998</v>
      </c>
      <c r="V256" s="15">
        <v>1713.1756521739128</v>
      </c>
      <c r="W256" s="15">
        <v>644.35434782608684</v>
      </c>
    </row>
    <row r="257" spans="1:23">
      <c r="A257" s="13">
        <v>44197</v>
      </c>
      <c r="B257" s="14">
        <f t="shared" si="6"/>
        <v>2021</v>
      </c>
      <c r="C257" s="14">
        <f t="shared" si="7"/>
        <v>1</v>
      </c>
      <c r="D257" s="15">
        <v>3494.207142857143</v>
      </c>
      <c r="E257" s="15">
        <v>85.83014285714286</v>
      </c>
      <c r="F257" s="15">
        <v>5.3532904761904758</v>
      </c>
      <c r="G257" s="15">
        <v>723.01285714285711</v>
      </c>
      <c r="H257" s="15">
        <v>3.6230238095238083</v>
      </c>
      <c r="I257" s="15">
        <v>19.91646190476191</v>
      </c>
      <c r="J257" s="15">
        <v>3.7228619047619045</v>
      </c>
      <c r="K257" s="15">
        <v>15.113557142857143</v>
      </c>
      <c r="L257" s="15">
        <v>7.3956904761904756</v>
      </c>
      <c r="M257" s="15">
        <v>4.0359761904761902</v>
      </c>
      <c r="N257" s="15">
        <v>74.2729904761905</v>
      </c>
      <c r="O257" s="15">
        <v>294.9138095238095</v>
      </c>
      <c r="P257" s="15">
        <v>6.4707714285714291</v>
      </c>
      <c r="Q257" s="15">
        <v>21.462047619047617</v>
      </c>
      <c r="R257" s="15">
        <v>14008.333333333334</v>
      </c>
      <c r="S257" s="15">
        <v>73.102985714285722</v>
      </c>
      <c r="T257" s="15">
        <v>90.236857142857147</v>
      </c>
      <c r="U257" s="15">
        <v>2106.2171428571428</v>
      </c>
      <c r="V257" s="15">
        <v>1720.9319047619047</v>
      </c>
      <c r="W257" s="15">
        <v>697.40571428571423</v>
      </c>
    </row>
    <row r="258" spans="1:23">
      <c r="A258" s="13">
        <v>44228</v>
      </c>
      <c r="B258" s="14">
        <f t="shared" si="6"/>
        <v>2021</v>
      </c>
      <c r="C258" s="14">
        <f t="shared" si="7"/>
        <v>2</v>
      </c>
      <c r="D258" s="15">
        <v>3556.1695238095235</v>
      </c>
      <c r="E258" s="15">
        <v>88.644000000000005</v>
      </c>
      <c r="F258" s="15">
        <v>5.4095476190476193</v>
      </c>
      <c r="G258" s="15">
        <v>721.08</v>
      </c>
      <c r="H258" s="15">
        <v>3.6443095238095231</v>
      </c>
      <c r="I258" s="15">
        <v>20.279476190476192</v>
      </c>
      <c r="J258" s="15">
        <v>3.7131666666666669</v>
      </c>
      <c r="K258" s="15">
        <v>14.752990476190476</v>
      </c>
      <c r="L258" s="15">
        <v>7.0847571428571401</v>
      </c>
      <c r="M258" s="15">
        <v>4.0435238095238102</v>
      </c>
      <c r="N258" s="15">
        <v>74.270380952380975</v>
      </c>
      <c r="O258" s="15">
        <v>295.85428571428571</v>
      </c>
      <c r="P258" s="15">
        <v>6.4586809523809547</v>
      </c>
      <c r="Q258" s="15">
        <v>21.372523809523809</v>
      </c>
      <c r="R258" s="15">
        <v>14025.476190476191</v>
      </c>
      <c r="S258" s="15">
        <v>72.774385714285742</v>
      </c>
      <c r="T258" s="15">
        <v>90.628</v>
      </c>
      <c r="U258" s="15">
        <v>2083.5709523809519</v>
      </c>
      <c r="V258" s="15">
        <v>1724.4828571428575</v>
      </c>
      <c r="W258" s="15">
        <v>724.16761904761904</v>
      </c>
    </row>
    <row r="259" spans="1:23">
      <c r="A259" s="13">
        <v>44256</v>
      </c>
      <c r="B259" s="14">
        <f t="shared" si="6"/>
        <v>2021</v>
      </c>
      <c r="C259" s="14">
        <f t="shared" si="7"/>
        <v>3</v>
      </c>
      <c r="D259" s="15">
        <v>3615.5965217391304</v>
      </c>
      <c r="E259" s="15">
        <v>91.029782608695655</v>
      </c>
      <c r="F259" s="15">
        <v>5.6455260869565222</v>
      </c>
      <c r="G259" s="15">
        <v>725.554347826087</v>
      </c>
      <c r="H259" s="15">
        <v>3.7071086956521735</v>
      </c>
      <c r="I259" s="15">
        <v>20.74997391304348</v>
      </c>
      <c r="J259" s="15">
        <v>3.8621260869565224</v>
      </c>
      <c r="K259" s="15">
        <v>14.9702</v>
      </c>
      <c r="L259" s="15">
        <v>7.6768130434782611</v>
      </c>
      <c r="M259" s="15">
        <v>4.1083260869565219</v>
      </c>
      <c r="N259" s="15">
        <v>74.41331304347824</v>
      </c>
      <c r="O259" s="15">
        <v>306.98999999999995</v>
      </c>
      <c r="P259" s="15">
        <v>6.510782608695652</v>
      </c>
      <c r="Q259" s="15">
        <v>21.985434782608696</v>
      </c>
      <c r="R259" s="15">
        <v>14379.565217391304</v>
      </c>
      <c r="S259" s="15">
        <v>72.803813043478257</v>
      </c>
      <c r="T259" s="15">
        <v>91.994173913043483</v>
      </c>
      <c r="U259" s="15">
        <v>2020.7208695652171</v>
      </c>
      <c r="V259" s="15">
        <v>1707.3791304347824</v>
      </c>
      <c r="W259" s="15">
        <v>688.3460869565215</v>
      </c>
    </row>
    <row r="260" spans="1:23">
      <c r="A260" s="13">
        <v>44287</v>
      </c>
      <c r="B260" s="14">
        <f t="shared" si="6"/>
        <v>2021</v>
      </c>
      <c r="C260" s="14">
        <f t="shared" si="7"/>
        <v>4</v>
      </c>
      <c r="D260" s="15">
        <v>3656.0213043478257</v>
      </c>
      <c r="E260" s="15">
        <v>92.709478260869574</v>
      </c>
      <c r="F260" s="15">
        <v>5.5619521739130429</v>
      </c>
      <c r="G260" s="15">
        <v>707.99347826086955</v>
      </c>
      <c r="H260" s="15">
        <v>3.7015695652173912</v>
      </c>
      <c r="I260" s="15">
        <v>20.036621739130435</v>
      </c>
      <c r="J260" s="15">
        <v>3.8062217391304354</v>
      </c>
      <c r="K260" s="15">
        <v>14.398986956521741</v>
      </c>
      <c r="L260" s="15">
        <v>8.168069565217392</v>
      </c>
      <c r="M260" s="15">
        <v>4.1196739130434779</v>
      </c>
      <c r="N260" s="15">
        <v>75.906956521739133</v>
      </c>
      <c r="O260" s="15">
        <v>301.02304347826094</v>
      </c>
      <c r="P260" s="15">
        <v>6.5173565217391323</v>
      </c>
      <c r="Q260" s="15">
        <v>21.628521739130438</v>
      </c>
      <c r="R260" s="15">
        <v>14523.478260869566</v>
      </c>
      <c r="S260" s="15">
        <v>74.530391304347816</v>
      </c>
      <c r="T260" s="15">
        <v>91.618217391304356</v>
      </c>
      <c r="U260" s="15">
        <v>2063.505217391305</v>
      </c>
      <c r="V260" s="15">
        <v>1711.4995652173918</v>
      </c>
      <c r="W260" s="15">
        <v>693.82304347826084</v>
      </c>
    </row>
    <row r="261" spans="1:23">
      <c r="A261" s="13">
        <v>44317</v>
      </c>
      <c r="B261" s="14">
        <f t="shared" ref="B261:B279" si="8">+YEAR(A261)</f>
        <v>2021</v>
      </c>
      <c r="C261" s="14">
        <f t="shared" ref="C261:C279" si="9">+MONTH(A261)</f>
        <v>5</v>
      </c>
      <c r="D261" s="15">
        <v>3733.6471428571435</v>
      </c>
      <c r="E261" s="15">
        <v>94.033285714285711</v>
      </c>
      <c r="F261" s="15">
        <v>5.2959761904761891</v>
      </c>
      <c r="G261" s="15">
        <v>712.72238095238095</v>
      </c>
      <c r="H261" s="15">
        <v>3.7708333333333326</v>
      </c>
      <c r="I261" s="15">
        <v>19.956485714285719</v>
      </c>
      <c r="J261" s="15">
        <v>3.7208952380952374</v>
      </c>
      <c r="K261" s="15">
        <v>14.035828571428572</v>
      </c>
      <c r="L261" s="15">
        <v>8.3771238095238072</v>
      </c>
      <c r="M261" s="15">
        <v>4.1259523809523815</v>
      </c>
      <c r="N261" s="15">
        <v>73.817780952380943</v>
      </c>
      <c r="O261" s="15">
        <v>290.76190476190482</v>
      </c>
      <c r="P261" s="15">
        <v>6.4285904761904753</v>
      </c>
      <c r="Q261" s="15">
        <v>21.010952380952379</v>
      </c>
      <c r="R261" s="15">
        <v>14297.857142857143</v>
      </c>
      <c r="S261" s="15">
        <v>73.176190476190484</v>
      </c>
      <c r="T261" s="15">
        <v>90.30247619047617</v>
      </c>
      <c r="U261" s="15">
        <v>2132.7314285714288</v>
      </c>
      <c r="V261" s="15">
        <v>1736.6657142857141</v>
      </c>
      <c r="W261" s="15">
        <v>687.00380952380942</v>
      </c>
    </row>
    <row r="262" spans="1:23">
      <c r="A262" s="13">
        <v>44348</v>
      </c>
      <c r="B262" s="14">
        <f t="shared" si="8"/>
        <v>2021</v>
      </c>
      <c r="C262" s="14">
        <f t="shared" si="9"/>
        <v>6</v>
      </c>
      <c r="D262" s="15">
        <v>3689.3490909090906</v>
      </c>
      <c r="E262" s="15">
        <v>95.159499999999994</v>
      </c>
      <c r="F262" s="15">
        <v>5.025095454545454</v>
      </c>
      <c r="G262" s="15">
        <v>728.19</v>
      </c>
      <c r="H262" s="15">
        <v>3.9027409090909089</v>
      </c>
      <c r="I262" s="15">
        <v>20.016245454545455</v>
      </c>
      <c r="J262" s="15">
        <v>3.7363090909090899</v>
      </c>
      <c r="K262" s="15">
        <v>13.921263636363637</v>
      </c>
      <c r="L262" s="15">
        <v>8.6210772727272698</v>
      </c>
      <c r="M262" s="15">
        <v>4.132545454545455</v>
      </c>
      <c r="N262" s="15">
        <v>72.492118181818171</v>
      </c>
      <c r="O262" s="15">
        <v>290.42499999999995</v>
      </c>
      <c r="P262" s="15">
        <v>6.4249772727272729</v>
      </c>
      <c r="Q262" s="15">
        <v>21.125454545454549</v>
      </c>
      <c r="R262" s="15">
        <v>14327.863636363636</v>
      </c>
      <c r="S262" s="15">
        <v>73.577636363636373</v>
      </c>
      <c r="T262" s="15">
        <v>91.043590909090881</v>
      </c>
      <c r="U262" s="15">
        <v>2202.5054545454545</v>
      </c>
      <c r="V262" s="15">
        <v>1746.4286363636368</v>
      </c>
      <c r="W262" s="15">
        <v>701.03681818181826</v>
      </c>
    </row>
    <row r="263" spans="1:23">
      <c r="A263" s="13">
        <v>44378</v>
      </c>
      <c r="B263" s="14">
        <f t="shared" si="8"/>
        <v>2021</v>
      </c>
      <c r="C263" s="14">
        <f t="shared" si="9"/>
        <v>7</v>
      </c>
      <c r="D263" s="15">
        <v>3830.1018181818176</v>
      </c>
      <c r="E263" s="15">
        <v>96.199772727272702</v>
      </c>
      <c r="F263" s="15">
        <v>5.162990909090909</v>
      </c>
      <c r="G263" s="15">
        <v>752.0977272727273</v>
      </c>
      <c r="H263" s="15">
        <v>3.9333318181818187</v>
      </c>
      <c r="I263" s="15">
        <v>19.955918181818188</v>
      </c>
      <c r="J263" s="15">
        <v>3.8540499999999995</v>
      </c>
      <c r="K263" s="15">
        <v>14.520818181818179</v>
      </c>
      <c r="L263" s="15">
        <v>8.5877727272727267</v>
      </c>
      <c r="M263" s="15">
        <v>4.2004318181818183</v>
      </c>
      <c r="N263" s="15">
        <v>73.868990909090911</v>
      </c>
      <c r="O263" s="15">
        <v>301.98636363636365</v>
      </c>
      <c r="P263" s="15">
        <v>6.4753545454545449</v>
      </c>
      <c r="Q263" s="15">
        <v>21.660454545454545</v>
      </c>
      <c r="R263" s="15">
        <v>14492.40909090909</v>
      </c>
      <c r="S263" s="15">
        <v>74.514318181818183</v>
      </c>
      <c r="T263" s="15">
        <v>92.513590909090908</v>
      </c>
      <c r="U263" s="15">
        <v>2168.3200000000002</v>
      </c>
      <c r="V263" s="15">
        <v>1726.6559090909091</v>
      </c>
      <c r="W263" s="15">
        <v>674.96409090909083</v>
      </c>
    </row>
    <row r="264" spans="1:23">
      <c r="A264" s="13">
        <v>44409</v>
      </c>
      <c r="B264" s="14">
        <f t="shared" si="8"/>
        <v>2021</v>
      </c>
      <c r="C264" s="14">
        <f t="shared" si="9"/>
        <v>8</v>
      </c>
      <c r="D264" s="15">
        <v>3878.847272727272</v>
      </c>
      <c r="E264" s="15">
        <v>97.120090909090919</v>
      </c>
      <c r="F264" s="15">
        <v>5.2503181818181819</v>
      </c>
      <c r="G264" s="15">
        <v>780.58590909090924</v>
      </c>
      <c r="H264" s="15">
        <v>4.075663636363636</v>
      </c>
      <c r="I264" s="15">
        <v>20.064945454545452</v>
      </c>
      <c r="J264" s="15">
        <v>3.8773636363636372</v>
      </c>
      <c r="K264" s="15">
        <v>14.771904545454543</v>
      </c>
      <c r="L264" s="15">
        <v>8.4633318181818176</v>
      </c>
      <c r="M264" s="15">
        <v>4.2165681818181815</v>
      </c>
      <c r="N264" s="15">
        <v>73.477000000000032</v>
      </c>
      <c r="O264" s="15">
        <v>298.62272727272727</v>
      </c>
      <c r="P264" s="15">
        <v>6.4767909090909086</v>
      </c>
      <c r="Q264" s="15">
        <v>21.625636363636364</v>
      </c>
      <c r="R264" s="15">
        <v>14375.59090909091</v>
      </c>
      <c r="S264" s="15">
        <v>74.115954545454542</v>
      </c>
      <c r="T264" s="15">
        <v>92.79904545454545</v>
      </c>
      <c r="U264" s="15">
        <v>2143.1581818181821</v>
      </c>
      <c r="V264" s="15">
        <v>1725.5109090909086</v>
      </c>
      <c r="W264" s="15">
        <v>653.32590909090902</v>
      </c>
    </row>
    <row r="265" spans="1:23">
      <c r="A265" s="13">
        <v>44440</v>
      </c>
      <c r="B265" s="14">
        <f t="shared" si="8"/>
        <v>2021</v>
      </c>
      <c r="C265" s="14">
        <f t="shared" si="9"/>
        <v>9</v>
      </c>
      <c r="D265" s="15">
        <v>3819.6986956521737</v>
      </c>
      <c r="E265" s="15">
        <v>98.153913043478255</v>
      </c>
      <c r="F265" s="15">
        <v>5.2749347826086952</v>
      </c>
      <c r="G265" s="15">
        <v>786.10608695652172</v>
      </c>
      <c r="H265" s="15">
        <v>4.0968695652173919</v>
      </c>
      <c r="I265" s="15">
        <v>20.035530434782608</v>
      </c>
      <c r="J265" s="15">
        <v>3.8796130434782601</v>
      </c>
      <c r="K265" s="15">
        <v>14.565913043478259</v>
      </c>
      <c r="L265" s="15">
        <v>8.5547434782608711</v>
      </c>
      <c r="M265" s="15">
        <v>4.16436956521739</v>
      </c>
      <c r="N265" s="15">
        <v>72.817095652173904</v>
      </c>
      <c r="O265" s="15">
        <v>299.28869565217394</v>
      </c>
      <c r="P265" s="15">
        <v>6.4555130434782608</v>
      </c>
      <c r="Q265" s="15">
        <v>21.565434782608701</v>
      </c>
      <c r="R265" s="15">
        <v>14246.95652173913</v>
      </c>
      <c r="S265" s="15">
        <v>73.604347826086965</v>
      </c>
      <c r="T265" s="15">
        <v>92.93669565217391</v>
      </c>
      <c r="U265" s="15">
        <v>2147.9613043478257</v>
      </c>
      <c r="V265" s="15">
        <v>1733.8165217391306</v>
      </c>
      <c r="W265" s="15">
        <v>654.85782608695649</v>
      </c>
    </row>
    <row r="266" spans="1:23">
      <c r="A266" s="13">
        <v>44470</v>
      </c>
      <c r="B266" s="14">
        <f t="shared" si="8"/>
        <v>2021</v>
      </c>
      <c r="C266" s="14">
        <f t="shared" si="9"/>
        <v>10</v>
      </c>
      <c r="D266" s="15">
        <v>3765.5090476190471</v>
      </c>
      <c r="E266" s="15">
        <v>99.144238095238123</v>
      </c>
      <c r="F266" s="15">
        <v>5.5385380952380956</v>
      </c>
      <c r="G266" s="15">
        <v>813.66285714285721</v>
      </c>
      <c r="H266" s="15">
        <v>4.0074809523809529</v>
      </c>
      <c r="I266" s="15">
        <v>20.439833333333336</v>
      </c>
      <c r="J266" s="15">
        <v>3.9553666666666665</v>
      </c>
      <c r="K266" s="15">
        <v>14.854285714285718</v>
      </c>
      <c r="L266" s="15">
        <v>9.2112761904761911</v>
      </c>
      <c r="M266" s="15">
        <v>4.1621190476190479</v>
      </c>
      <c r="N266" s="15">
        <v>71.175447619047617</v>
      </c>
      <c r="O266" s="15">
        <v>310.88428571428568</v>
      </c>
      <c r="P266" s="15">
        <v>6.4192047619047621</v>
      </c>
      <c r="Q266" s="15">
        <v>21.973142857142861</v>
      </c>
      <c r="R266" s="15">
        <v>14172.571428571429</v>
      </c>
      <c r="S266" s="15">
        <v>74.938161904761898</v>
      </c>
      <c r="T266" s="15">
        <v>93.944285714285712</v>
      </c>
      <c r="U266" s="15">
        <v>2079.0147619047616</v>
      </c>
      <c r="V266" s="15">
        <v>1726.5395238095239</v>
      </c>
      <c r="W266" s="15">
        <v>645.87571428571425</v>
      </c>
    </row>
    <row r="267" spans="1:23">
      <c r="A267" s="13">
        <v>44501</v>
      </c>
      <c r="B267" s="14">
        <f t="shared" si="8"/>
        <v>2021</v>
      </c>
      <c r="C267" s="14">
        <f t="shared" si="9"/>
        <v>11</v>
      </c>
      <c r="D267" s="15">
        <v>3902.2449999999994</v>
      </c>
      <c r="E267" s="15">
        <v>100.25331818181817</v>
      </c>
      <c r="F267" s="15">
        <v>5.5571409090909087</v>
      </c>
      <c r="G267" s="15">
        <v>813.49727272727284</v>
      </c>
      <c r="H267" s="15">
        <v>4.009095454545454</v>
      </c>
      <c r="I267" s="15">
        <v>20.866968181818184</v>
      </c>
      <c r="J267" s="15">
        <v>4.0692681818181811</v>
      </c>
      <c r="K267" s="15">
        <v>15.531563636363638</v>
      </c>
      <c r="L267" s="15">
        <v>10.788131818181817</v>
      </c>
      <c r="M267" s="15">
        <v>4.177090909090909</v>
      </c>
      <c r="N267" s="15">
        <v>72.703413636363649</v>
      </c>
      <c r="O267" s="15">
        <v>319.33181818181822</v>
      </c>
      <c r="P267" s="15">
        <v>6.3889227272727274</v>
      </c>
      <c r="Q267" s="15">
        <v>22.245363636363638</v>
      </c>
      <c r="R267" s="15">
        <v>14262.636363636364</v>
      </c>
      <c r="S267" s="15">
        <v>74.475231818181797</v>
      </c>
      <c r="T267" s="15">
        <v>95.340772727272721</v>
      </c>
      <c r="U267" s="15">
        <v>2073.3972727272726</v>
      </c>
      <c r="V267" s="15">
        <v>1729.9886363636363</v>
      </c>
      <c r="W267" s="15">
        <v>645.15863636363633</v>
      </c>
    </row>
    <row r="268" spans="1:23">
      <c r="A268" s="13">
        <v>44531</v>
      </c>
      <c r="B268" s="14">
        <f t="shared" si="8"/>
        <v>2021</v>
      </c>
      <c r="C268" s="14">
        <f t="shared" si="9"/>
        <v>12</v>
      </c>
      <c r="D268" s="15">
        <v>3974.2556521739143</v>
      </c>
      <c r="E268" s="15">
        <v>101.8565217391304</v>
      </c>
      <c r="F268" s="15">
        <v>5.6534956521739108</v>
      </c>
      <c r="G268" s="15">
        <v>849.39173913043453</v>
      </c>
      <c r="H268" s="15">
        <v>4.0317347826086962</v>
      </c>
      <c r="I268" s="15">
        <v>20.876317391304347</v>
      </c>
      <c r="J268" s="15">
        <v>4.075373913043479</v>
      </c>
      <c r="K268" s="15">
        <v>15.863652173913042</v>
      </c>
      <c r="L268" s="15">
        <v>13.3161</v>
      </c>
      <c r="M268" s="15">
        <v>4.2087173913043481</v>
      </c>
      <c r="N268" s="15">
        <v>73.706421739130448</v>
      </c>
      <c r="O268" s="15">
        <v>324.70826086956527</v>
      </c>
      <c r="P268" s="15">
        <v>6.3683086956521757</v>
      </c>
      <c r="Q268" s="15">
        <v>22.294521739130435</v>
      </c>
      <c r="R268" s="15">
        <v>14319.782608695652</v>
      </c>
      <c r="S268" s="15">
        <v>75.340339130434799</v>
      </c>
      <c r="T268" s="15">
        <v>96.199217391304344</v>
      </c>
      <c r="U268" s="15">
        <v>2058.0030434782607</v>
      </c>
      <c r="V268" s="15">
        <v>1728.6747826086955</v>
      </c>
      <c r="W268" s="15">
        <v>624.53739130434781</v>
      </c>
    </row>
    <row r="269" spans="1:23">
      <c r="A269" s="13">
        <v>44562</v>
      </c>
      <c r="B269" s="14">
        <f t="shared" si="8"/>
        <v>2022</v>
      </c>
      <c r="C269" s="14">
        <f t="shared" si="9"/>
        <v>1</v>
      </c>
      <c r="D269" s="15">
        <v>3992.1495454545466</v>
      </c>
      <c r="E269" s="15">
        <v>103.96</v>
      </c>
      <c r="F269" s="15">
        <v>5.5233545454545458</v>
      </c>
      <c r="G269" s="15">
        <v>817.72500000000002</v>
      </c>
      <c r="H269" s="15">
        <v>3.8721818181818182</v>
      </c>
      <c r="I269" s="15">
        <v>20.489227272727277</v>
      </c>
      <c r="J269" s="15">
        <v>4.0172409090909094</v>
      </c>
      <c r="K269" s="15">
        <v>15.46287272727273</v>
      </c>
      <c r="L269" s="15">
        <v>13.508413636363638</v>
      </c>
      <c r="M269" s="15">
        <v>4.1878636363636366</v>
      </c>
      <c r="N269" s="15">
        <v>76.518013636363648</v>
      </c>
      <c r="O269" s="15">
        <v>316.39090909090902</v>
      </c>
      <c r="P269" s="15">
        <v>6.3541499999999989</v>
      </c>
      <c r="Q269" s="15">
        <v>21.592318181818186</v>
      </c>
      <c r="R269" s="15">
        <v>14335.181818181818</v>
      </c>
      <c r="S269" s="15">
        <v>74.406636363636366</v>
      </c>
      <c r="T269" s="15">
        <v>95.909545454545466</v>
      </c>
      <c r="U269" s="15">
        <v>2118.3272727272729</v>
      </c>
      <c r="V269" s="15">
        <v>1737.6454545454546</v>
      </c>
      <c r="W269" s="15">
        <v>625.44909090909084</v>
      </c>
    </row>
    <row r="270" spans="1:23">
      <c r="A270" s="13">
        <v>44593</v>
      </c>
      <c r="B270" s="14">
        <f t="shared" si="8"/>
        <v>2022</v>
      </c>
      <c r="C270" s="14">
        <f t="shared" si="9"/>
        <v>2</v>
      </c>
      <c r="D270" s="15">
        <v>3932.6165000000001</v>
      </c>
      <c r="E270" s="15">
        <v>106.3235</v>
      </c>
      <c r="F270" s="15">
        <v>5.1918749999999987</v>
      </c>
      <c r="G270" s="15">
        <v>806.60950000000003</v>
      </c>
      <c r="H270" s="15">
        <v>3.7810000000000001</v>
      </c>
      <c r="I270" s="15">
        <v>20.438435000000002</v>
      </c>
      <c r="J270" s="15">
        <v>4.0103800000000005</v>
      </c>
      <c r="K270" s="15">
        <v>15.208404999999999</v>
      </c>
      <c r="L270" s="15">
        <v>13.625334999999998</v>
      </c>
      <c r="M270" s="15">
        <v>4.1856499999999999</v>
      </c>
      <c r="N270" s="15">
        <v>78.474659999999972</v>
      </c>
      <c r="O270" s="15">
        <v>314.77850000000007</v>
      </c>
      <c r="P270" s="15">
        <v>6.3426950000000009</v>
      </c>
      <c r="Q270" s="15">
        <v>21.539549999999998</v>
      </c>
      <c r="R270" s="15">
        <v>14348.45</v>
      </c>
      <c r="S270" s="15">
        <v>74.939284999999998</v>
      </c>
      <c r="T270" s="15">
        <v>96.000749999999996</v>
      </c>
      <c r="U270" s="15">
        <v>2217.3219999999992</v>
      </c>
      <c r="V270" s="15">
        <v>1743.1200000000003</v>
      </c>
      <c r="W270" s="15">
        <v>613.76</v>
      </c>
    </row>
    <row r="271" spans="1:23">
      <c r="A271" s="13">
        <v>44621</v>
      </c>
      <c r="B271" s="14">
        <f t="shared" si="8"/>
        <v>2022</v>
      </c>
      <c r="C271" s="14">
        <f t="shared" si="9"/>
        <v>3</v>
      </c>
      <c r="D271" s="15">
        <v>3794.9304347826105</v>
      </c>
      <c r="E271" s="15">
        <v>109.37000000000003</v>
      </c>
      <c r="F271" s="15">
        <v>4.9700608695652182</v>
      </c>
      <c r="G271" s="15">
        <v>797.21173913043492</v>
      </c>
      <c r="H271" s="15">
        <v>3.7361043478260871</v>
      </c>
      <c r="I271" s="15">
        <v>20.526765217391304</v>
      </c>
      <c r="J271" s="15">
        <v>4.3006173913043479</v>
      </c>
      <c r="K271" s="15">
        <v>14.954878260869565</v>
      </c>
      <c r="L271" s="15">
        <v>14.592104347826087</v>
      </c>
      <c r="M271" s="15">
        <v>4.1980434782608702</v>
      </c>
      <c r="N271" s="15">
        <v>103.01195652173914</v>
      </c>
      <c r="O271" s="15">
        <v>341.11173913043473</v>
      </c>
      <c r="P271" s="15">
        <v>6.3442434782608697</v>
      </c>
      <c r="Q271" s="15">
        <v>22.645826086956525</v>
      </c>
      <c r="R271" s="15">
        <v>14346.565217391304</v>
      </c>
      <c r="S271" s="15">
        <v>76.200865217391296</v>
      </c>
      <c r="T271" s="15">
        <v>98.473565217391283</v>
      </c>
      <c r="U271" s="15">
        <v>2295.813478260869</v>
      </c>
      <c r="V271" s="15">
        <v>1721.6482608695653</v>
      </c>
      <c r="W271" s="15">
        <v>577.35652173913036</v>
      </c>
    </row>
    <row r="272" spans="1:23">
      <c r="A272" s="13">
        <v>44652</v>
      </c>
      <c r="B272" s="14">
        <f t="shared" si="8"/>
        <v>2022</v>
      </c>
      <c r="C272" s="14">
        <f t="shared" si="9"/>
        <v>4</v>
      </c>
      <c r="D272" s="15">
        <v>3794.8795238095231</v>
      </c>
      <c r="E272" s="15">
        <v>113.27095238095238</v>
      </c>
      <c r="F272" s="15">
        <v>4.744523809523808</v>
      </c>
      <c r="G272" s="15">
        <v>817.88476190476183</v>
      </c>
      <c r="H272" s="15">
        <v>3.7367999999999997</v>
      </c>
      <c r="I272" s="15">
        <v>20.063871428571431</v>
      </c>
      <c r="J272" s="15">
        <v>4.3024285714285719</v>
      </c>
      <c r="K272" s="15">
        <v>15.035414285714285</v>
      </c>
      <c r="L272" s="15">
        <v>14.700242857142852</v>
      </c>
      <c r="M272" s="15">
        <v>4.2670714285714295</v>
      </c>
      <c r="N272" s="15">
        <v>77.641428571428577</v>
      </c>
      <c r="O272" s="15">
        <v>347.12571428571431</v>
      </c>
      <c r="P272" s="15">
        <v>6.4305761904761907</v>
      </c>
      <c r="Q272" s="15">
        <v>22.605904761904764</v>
      </c>
      <c r="R272" s="15">
        <v>14377.428571428571</v>
      </c>
      <c r="S272" s="15">
        <v>76.187266666666687</v>
      </c>
      <c r="T272" s="15">
        <v>100.69104761904762</v>
      </c>
      <c r="U272" s="15">
        <v>2390.5680952380958</v>
      </c>
      <c r="V272" s="15">
        <v>1725.3938095238093</v>
      </c>
      <c r="W272" s="15">
        <v>571.93952380952385</v>
      </c>
    </row>
    <row r="273" spans="1:23">
      <c r="A273" s="13">
        <v>44682</v>
      </c>
      <c r="B273" s="14">
        <f t="shared" si="8"/>
        <v>2022</v>
      </c>
      <c r="C273" s="14">
        <f t="shared" si="9"/>
        <v>5</v>
      </c>
      <c r="D273" s="15">
        <v>4003.3918181818171</v>
      </c>
      <c r="E273" s="15">
        <v>117.82363636363638</v>
      </c>
      <c r="F273" s="15">
        <v>4.9504636363636365</v>
      </c>
      <c r="G273" s="15">
        <v>847.10181818181809</v>
      </c>
      <c r="H273" s="15">
        <v>3.7493136363636363</v>
      </c>
      <c r="I273" s="15">
        <v>20.013095454545457</v>
      </c>
      <c r="J273" s="15">
        <v>4.3868136363636374</v>
      </c>
      <c r="K273" s="15">
        <v>15.874640909090912</v>
      </c>
      <c r="L273" s="15">
        <v>15.608254545454544</v>
      </c>
      <c r="M273" s="15">
        <v>4.3796363636363642</v>
      </c>
      <c r="N273" s="15">
        <v>62.653409090909079</v>
      </c>
      <c r="O273" s="15">
        <v>363.82272727272732</v>
      </c>
      <c r="P273" s="15">
        <v>6.6968318181818178</v>
      </c>
      <c r="Q273" s="15">
        <v>23.383545454545455</v>
      </c>
      <c r="R273" s="15">
        <v>14589.181818181818</v>
      </c>
      <c r="S273" s="15">
        <v>77.300077272727265</v>
      </c>
      <c r="T273" s="15">
        <v>103.09890909090909</v>
      </c>
      <c r="U273" s="15">
        <v>2343.1886363636363</v>
      </c>
      <c r="V273" s="15">
        <v>1683.5590909090906</v>
      </c>
      <c r="W273" s="15">
        <v>537.41090909090906</v>
      </c>
    </row>
    <row r="274" spans="1:23">
      <c r="A274" s="13">
        <v>44713</v>
      </c>
      <c r="B274" s="14">
        <f t="shared" si="8"/>
        <v>2022</v>
      </c>
      <c r="C274" s="14">
        <f t="shared" si="9"/>
        <v>6</v>
      </c>
      <c r="D274" s="15">
        <v>3938.9918181818193</v>
      </c>
      <c r="E274" s="15">
        <v>122.73363636363634</v>
      </c>
      <c r="F274" s="15">
        <v>5.0574363636363637</v>
      </c>
      <c r="G274" s="15">
        <v>865.74545454545444</v>
      </c>
      <c r="H274" s="15">
        <v>3.7379681818181822</v>
      </c>
      <c r="I274" s="15">
        <v>19.981750000000002</v>
      </c>
      <c r="J274" s="15">
        <v>4.3946227272727265</v>
      </c>
      <c r="K274" s="15">
        <v>15.816804545454543</v>
      </c>
      <c r="L274" s="15">
        <v>16.957454545454549</v>
      </c>
      <c r="M274" s="15">
        <v>4.3988636363636369</v>
      </c>
      <c r="N274" s="15">
        <v>54.971363636363634</v>
      </c>
      <c r="O274" s="15">
        <v>375.1940909090909</v>
      </c>
      <c r="P274" s="15">
        <v>6.6949590909090917</v>
      </c>
      <c r="Q274" s="15">
        <v>23.384499999999999</v>
      </c>
      <c r="R274" s="15">
        <v>14693.727272727272</v>
      </c>
      <c r="S274" s="15">
        <v>78.067440909090919</v>
      </c>
      <c r="T274" s="15">
        <v>103.88177272727272</v>
      </c>
      <c r="U274" s="15">
        <v>2332.872272727272</v>
      </c>
      <c r="V274" s="15">
        <v>1679.9577272727277</v>
      </c>
      <c r="W274" s="15">
        <v>537.78181818181827</v>
      </c>
    </row>
    <row r="275" spans="1:23">
      <c r="A275" s="13">
        <v>44743</v>
      </c>
      <c r="B275" s="14">
        <f t="shared" si="8"/>
        <v>2022</v>
      </c>
      <c r="C275" s="14">
        <f t="shared" si="9"/>
        <v>7</v>
      </c>
      <c r="D275" s="15">
        <v>4384.6652380952382</v>
      </c>
      <c r="E275" s="15">
        <v>128.41904761904763</v>
      </c>
      <c r="F275" s="15">
        <v>5.3680761904761907</v>
      </c>
      <c r="G275" s="15">
        <v>952.24380952380966</v>
      </c>
      <c r="H275" s="15">
        <v>3.894109523809524</v>
      </c>
      <c r="I275" s="15">
        <v>20.514166666666664</v>
      </c>
      <c r="J275" s="15">
        <v>4.6785904761904771</v>
      </c>
      <c r="K275" s="15">
        <v>16.843728571428571</v>
      </c>
      <c r="L275" s="15">
        <v>17.449690476190476</v>
      </c>
      <c r="M275" s="15">
        <v>4.4384285714285712</v>
      </c>
      <c r="N275" s="15">
        <v>57.566666666666663</v>
      </c>
      <c r="O275" s="15">
        <v>395.6142857142857</v>
      </c>
      <c r="P275" s="15">
        <v>6.7334571428571444</v>
      </c>
      <c r="Q275" s="15">
        <v>24.131809523809522</v>
      </c>
      <c r="R275" s="15">
        <v>14977</v>
      </c>
      <c r="S275" s="15">
        <v>79.549490476190471</v>
      </c>
      <c r="T275" s="15">
        <v>106.94490476190478</v>
      </c>
      <c r="U275" s="15">
        <v>2229.9495238095237</v>
      </c>
      <c r="V275" s="15">
        <v>1654.2033333333336</v>
      </c>
      <c r="W275" s="15">
        <v>518.13333333333344</v>
      </c>
    </row>
    <row r="276" spans="1:23">
      <c r="A276" s="13">
        <v>44774</v>
      </c>
      <c r="B276" s="14">
        <f t="shared" si="8"/>
        <v>2022</v>
      </c>
      <c r="C276" s="14">
        <f t="shared" si="9"/>
        <v>8</v>
      </c>
      <c r="D276" s="15">
        <v>4322.8943478260862</v>
      </c>
      <c r="E276" s="15">
        <v>135.25521739130434</v>
      </c>
      <c r="F276" s="15">
        <v>5.1436434782608691</v>
      </c>
      <c r="G276" s="15">
        <v>902.05478260869563</v>
      </c>
      <c r="H276" s="15">
        <v>3.8605173913043478</v>
      </c>
      <c r="I276" s="15">
        <v>20.118208695652172</v>
      </c>
      <c r="J276" s="15">
        <v>4.6553086956521739</v>
      </c>
      <c r="K276" s="15">
        <v>16.696991304347826</v>
      </c>
      <c r="L276" s="15">
        <v>18.005956521739133</v>
      </c>
      <c r="M276" s="15">
        <v>4.464239130434783</v>
      </c>
      <c r="N276" s="15">
        <v>59.560869565217388</v>
      </c>
      <c r="O276" s="15">
        <v>396.78913043478269</v>
      </c>
      <c r="P276" s="15">
        <v>6.8000695652173926</v>
      </c>
      <c r="Q276" s="15">
        <v>24.234913043478265</v>
      </c>
      <c r="R276" s="15">
        <v>14835.869565217392</v>
      </c>
      <c r="S276" s="15">
        <v>79.51426086956522</v>
      </c>
      <c r="T276" s="15">
        <v>107.14947826086957</v>
      </c>
      <c r="U276" s="15">
        <v>2333.2608695652175</v>
      </c>
      <c r="V276" s="15">
        <v>1655.1604347826087</v>
      </c>
      <c r="W276" s="15">
        <v>522.93478260869563</v>
      </c>
    </row>
    <row r="277" spans="1:23">
      <c r="A277" s="13">
        <v>44805</v>
      </c>
      <c r="B277" s="14">
        <f t="shared" si="8"/>
        <v>2022</v>
      </c>
      <c r="C277" s="14">
        <f t="shared" si="9"/>
        <v>9</v>
      </c>
      <c r="D277" s="15">
        <v>4441.9440909090918</v>
      </c>
      <c r="E277" s="15">
        <v>143.40363636363637</v>
      </c>
      <c r="F277" s="15">
        <v>5.2356636363636362</v>
      </c>
      <c r="G277" s="15">
        <v>925.34181818181833</v>
      </c>
      <c r="H277" s="15">
        <v>3.8867636363636366</v>
      </c>
      <c r="I277" s="15">
        <v>20.049645454545455</v>
      </c>
      <c r="J277" s="15">
        <v>4.7883590909090907</v>
      </c>
      <c r="K277" s="15">
        <v>17.58798181818182</v>
      </c>
      <c r="L277" s="15">
        <v>18.304354545454547</v>
      </c>
      <c r="M277" s="15">
        <v>4.543022727272727</v>
      </c>
      <c r="N277" s="15">
        <v>59.15159090909092</v>
      </c>
      <c r="O277" s="15">
        <v>408.90318181818185</v>
      </c>
      <c r="P277" s="15">
        <v>7.0151272727272724</v>
      </c>
      <c r="Q277" s="15">
        <v>24.807999999999996</v>
      </c>
      <c r="R277" s="15">
        <v>14983.09090909091</v>
      </c>
      <c r="S277" s="15">
        <v>80.236227272727263</v>
      </c>
      <c r="T277" s="15">
        <v>110.702</v>
      </c>
      <c r="U277" s="15">
        <v>2324.0304545454546</v>
      </c>
      <c r="V277" s="15">
        <v>1614.048181818182</v>
      </c>
      <c r="W277" s="15">
        <v>487.89954545454549</v>
      </c>
    </row>
    <row r="278" spans="1:23">
      <c r="A278" s="13">
        <v>44835</v>
      </c>
      <c r="B278" s="14">
        <f t="shared" si="8"/>
        <v>2022</v>
      </c>
      <c r="C278" s="14">
        <f t="shared" si="9"/>
        <v>10</v>
      </c>
      <c r="D278" s="15">
        <v>4730.8342857142861</v>
      </c>
      <c r="E278" s="15">
        <v>152.24904761904762</v>
      </c>
      <c r="F278" s="15">
        <v>5.2531714285714282</v>
      </c>
      <c r="G278" s="15">
        <v>952.13952380952367</v>
      </c>
      <c r="H278" s="15">
        <v>3.9630666666666663</v>
      </c>
      <c r="I278" s="15">
        <v>19.969842857142858</v>
      </c>
      <c r="J278" s="15">
        <v>4.8719000000000001</v>
      </c>
      <c r="K278" s="15">
        <v>18.104842857142859</v>
      </c>
      <c r="L278" s="15">
        <v>18.56615714285714</v>
      </c>
      <c r="M278" s="15">
        <v>4.6923809523809528</v>
      </c>
      <c r="N278" s="15">
        <v>61.121904761904759</v>
      </c>
      <c r="O278" s="15">
        <v>423.84523809523807</v>
      </c>
      <c r="P278" s="15">
        <v>7.1890333333333327</v>
      </c>
      <c r="Q278" s="15">
        <v>24.896095238095238</v>
      </c>
      <c r="R278" s="15">
        <v>15433.428571428571</v>
      </c>
      <c r="S278" s="15">
        <v>82.29219047619047</v>
      </c>
      <c r="T278" s="15">
        <v>111.94509523809525</v>
      </c>
      <c r="U278" s="15">
        <v>2334.8061904761907</v>
      </c>
      <c r="V278" s="15">
        <v>1586.1714285714286</v>
      </c>
      <c r="W278" s="15">
        <v>446.07285714285706</v>
      </c>
    </row>
    <row r="279" spans="1:23">
      <c r="A279" s="13">
        <v>44866</v>
      </c>
      <c r="B279" s="14">
        <f t="shared" si="8"/>
        <v>2022</v>
      </c>
      <c r="C279" s="14">
        <f t="shared" si="9"/>
        <v>11</v>
      </c>
      <c r="D279" s="15">
        <v>4919.318181818182</v>
      </c>
      <c r="E279" s="15">
        <v>162.14500000000001</v>
      </c>
      <c r="F279" s="15">
        <v>5.2761636363636359</v>
      </c>
      <c r="G279" s="15">
        <v>915.16272727272724</v>
      </c>
      <c r="H279" s="15">
        <v>3.861195454545455</v>
      </c>
      <c r="I279" s="15">
        <v>19.431590909090911</v>
      </c>
      <c r="J279" s="15">
        <v>4.5967409090909088</v>
      </c>
      <c r="K279" s="15">
        <v>17.453304545454547</v>
      </c>
      <c r="L279" s="15">
        <v>18.579813636363635</v>
      </c>
      <c r="M279" s="15">
        <v>4.6052272727272721</v>
      </c>
      <c r="N279" s="15">
        <v>60.242272727272713</v>
      </c>
      <c r="O279" s="15">
        <v>398.02409090909094</v>
      </c>
      <c r="P279" s="15">
        <v>7.1705318181818178</v>
      </c>
      <c r="Q279" s="15">
        <v>23.845500000000001</v>
      </c>
      <c r="R279" s="15">
        <v>15661.181818181818</v>
      </c>
      <c r="S279" s="15">
        <v>81.601545454545459</v>
      </c>
      <c r="T279" s="15">
        <v>108.0349090909091</v>
      </c>
      <c r="U279" s="15">
        <v>2374.639090909091</v>
      </c>
      <c r="V279" s="15">
        <v>1612.7722727272724</v>
      </c>
      <c r="W279" s="15">
        <v>479.22772727272729</v>
      </c>
    </row>
    <row r="280" spans="1:23">
      <c r="A280" s="13">
        <v>44896</v>
      </c>
      <c r="B280" s="14">
        <f t="shared" ref="B280:B286" si="10">+YEAR(A280)</f>
        <v>2022</v>
      </c>
      <c r="C280" s="14">
        <f t="shared" ref="C280:C286" si="11">+MONTH(A280)</f>
        <v>12</v>
      </c>
      <c r="D280" s="15">
        <v>4787.5513636363639</v>
      </c>
      <c r="E280" s="15">
        <v>172.56500000000003</v>
      </c>
      <c r="F280" s="15">
        <v>5.2494636363636369</v>
      </c>
      <c r="G280" s="15">
        <v>871.89454545454532</v>
      </c>
      <c r="H280" s="15">
        <v>3.813595454545454</v>
      </c>
      <c r="I280" s="15">
        <v>19.578936363636359</v>
      </c>
      <c r="J280" s="15">
        <v>4.4151772727272736</v>
      </c>
      <c r="K280" s="15">
        <v>17.272004545454543</v>
      </c>
      <c r="L280" s="15">
        <v>18.63939090909091</v>
      </c>
      <c r="M280" s="15">
        <v>4.4094545454545448</v>
      </c>
      <c r="N280" s="15">
        <v>65.719318181818167</v>
      </c>
      <c r="O280" s="15">
        <v>383.72363636363639</v>
      </c>
      <c r="P280" s="15">
        <v>6.97120909090909</v>
      </c>
      <c r="Q280" s="15">
        <v>22.887818181818179</v>
      </c>
      <c r="R280" s="15">
        <v>15597.363636363636</v>
      </c>
      <c r="S280" s="15">
        <v>82.472090909090923</v>
      </c>
      <c r="T280" s="15">
        <v>104.49422727272727</v>
      </c>
      <c r="U280" s="15">
        <v>2406.4749999999999</v>
      </c>
      <c r="V280" s="15">
        <v>1650.6368181818182</v>
      </c>
      <c r="W280" s="15">
        <v>510.17863636363631</v>
      </c>
    </row>
    <row r="281" spans="1:23">
      <c r="A281" s="13">
        <v>44927</v>
      </c>
      <c r="B281" s="14">
        <f t="shared" si="10"/>
        <v>2023</v>
      </c>
      <c r="C281" s="14">
        <f t="shared" si="11"/>
        <v>1</v>
      </c>
      <c r="D281" s="15">
        <v>4713.5743478260856</v>
      </c>
      <c r="E281" s="15">
        <v>182.08000000000004</v>
      </c>
      <c r="F281" s="15">
        <v>5.1953782608695658</v>
      </c>
      <c r="G281" s="15">
        <v>823.40391304347827</v>
      </c>
      <c r="H281" s="15">
        <v>3.816569565217391</v>
      </c>
      <c r="I281" s="15">
        <v>18.9593347826087</v>
      </c>
      <c r="J281" s="15">
        <v>4.3573913043478258</v>
      </c>
      <c r="K281" s="15">
        <v>17.080434782608698</v>
      </c>
      <c r="L281" s="15">
        <v>18.768321739130432</v>
      </c>
      <c r="M281" s="15">
        <v>4.327934782608696</v>
      </c>
      <c r="N281" s="15">
        <v>69.681195652173912</v>
      </c>
      <c r="O281" s="15">
        <v>366.1</v>
      </c>
      <c r="P281" s="15">
        <v>6.7924782608695642</v>
      </c>
      <c r="Q281" s="15">
        <v>22.210913043478257</v>
      </c>
      <c r="R281" s="15">
        <v>15258.739130434782</v>
      </c>
      <c r="S281" s="15">
        <v>81.770608695652186</v>
      </c>
      <c r="T281" s="15">
        <v>102.77784782608695</v>
      </c>
      <c r="U281" s="15">
        <v>2473.9852173913046</v>
      </c>
      <c r="V281" s="15">
        <v>1689.1052173913042</v>
      </c>
      <c r="W281" s="15">
        <v>538.94695652173925</v>
      </c>
    </row>
    <row r="282" spans="1:23">
      <c r="A282" s="13">
        <v>44958</v>
      </c>
      <c r="B282" s="14">
        <f t="shared" si="10"/>
        <v>2023</v>
      </c>
      <c r="C282" s="14">
        <f t="shared" si="11"/>
        <v>2</v>
      </c>
      <c r="D282" s="15">
        <v>4805.7766666666648</v>
      </c>
      <c r="E282" s="15">
        <v>192.03047619047618</v>
      </c>
      <c r="F282" s="15">
        <v>5.1769571428571428</v>
      </c>
      <c r="G282" s="15">
        <v>799.60095238095232</v>
      </c>
      <c r="H282" s="15">
        <v>3.8209380952380951</v>
      </c>
      <c r="I282" s="15">
        <v>18.571095238095239</v>
      </c>
      <c r="J282" s="15">
        <v>4.4285142857142858</v>
      </c>
      <c r="K282" s="15">
        <v>17.912495238095239</v>
      </c>
      <c r="L282" s="15">
        <v>18.835619047619044</v>
      </c>
      <c r="M282" s="15">
        <v>4.3685</v>
      </c>
      <c r="N282" s="15">
        <v>73.370166666666663</v>
      </c>
      <c r="O282" s="15">
        <v>358.72285714285709</v>
      </c>
      <c r="P282" s="15">
        <v>6.8399809523809534</v>
      </c>
      <c r="Q282" s="15">
        <v>22.131333333333327</v>
      </c>
      <c r="R282" s="15">
        <v>15133</v>
      </c>
      <c r="S282" s="15">
        <v>82.611633333333344</v>
      </c>
      <c r="T282" s="15">
        <v>103.67828571428572</v>
      </c>
      <c r="U282" s="15">
        <v>2519.4742857142855</v>
      </c>
      <c r="V282" s="15">
        <v>1684.0938095238096</v>
      </c>
      <c r="W282" s="15">
        <v>535.39238095238102</v>
      </c>
    </row>
    <row r="283" spans="1:23">
      <c r="A283" s="13">
        <v>44986</v>
      </c>
      <c r="B283" s="14">
        <f t="shared" si="10"/>
        <v>2023</v>
      </c>
      <c r="C283" s="14">
        <f t="shared" si="11"/>
        <v>3</v>
      </c>
      <c r="D283" s="15">
        <v>4750.9041666666672</v>
      </c>
      <c r="E283" s="15">
        <v>203.25208333333333</v>
      </c>
      <c r="F283" s="15">
        <v>5.2043333333333335</v>
      </c>
      <c r="G283" s="15">
        <v>807.17541666666659</v>
      </c>
      <c r="H283" s="15">
        <v>3.7637999999999998</v>
      </c>
      <c r="I283" s="15">
        <v>18.381875000000004</v>
      </c>
      <c r="J283" s="15">
        <v>4.3742583333333345</v>
      </c>
      <c r="K283" s="15">
        <v>18.253079166666662</v>
      </c>
      <c r="L283" s="15">
        <v>18.9944375</v>
      </c>
      <c r="M283" s="15">
        <v>4.4622916666666654</v>
      </c>
      <c r="N283" s="15">
        <v>76.312854166666668</v>
      </c>
      <c r="O283" s="15">
        <v>358.80874999999997</v>
      </c>
      <c r="P283" s="15">
        <v>6.8902541666666677</v>
      </c>
      <c r="Q283" s="15">
        <v>22.078666666666667</v>
      </c>
      <c r="R283" s="15">
        <v>15273.125</v>
      </c>
      <c r="S283" s="15">
        <v>82.252750000000006</v>
      </c>
      <c r="T283" s="15">
        <v>103.73862499999997</v>
      </c>
      <c r="U283" s="15">
        <v>2542.9420833333329</v>
      </c>
      <c r="V283" s="15">
        <v>1677.63</v>
      </c>
      <c r="W283" s="15">
        <v>512.77833333333342</v>
      </c>
    </row>
    <row r="284" spans="1:23">
      <c r="A284" s="13">
        <v>45017</v>
      </c>
      <c r="B284" s="14">
        <f t="shared" si="10"/>
        <v>2023</v>
      </c>
      <c r="C284" s="14">
        <f t="shared" si="11"/>
        <v>4</v>
      </c>
      <c r="D284" s="15">
        <v>4535.3184999999994</v>
      </c>
      <c r="E284" s="15">
        <v>216.01900000000001</v>
      </c>
      <c r="F284" s="15">
        <v>5.0147399999999989</v>
      </c>
      <c r="G284" s="15">
        <v>805.41950000000008</v>
      </c>
      <c r="H284" s="15">
        <v>3.7478050000000005</v>
      </c>
      <c r="I284" s="15">
        <v>18.070304999999998</v>
      </c>
      <c r="J284" s="15">
        <v>4.2243800000000018</v>
      </c>
      <c r="K284" s="15">
        <v>18.193840000000002</v>
      </c>
      <c r="L284" s="15">
        <v>19.323335000000004</v>
      </c>
      <c r="M284" s="15">
        <v>4.4229999999999992</v>
      </c>
      <c r="N284" s="15">
        <v>80.733850000000004</v>
      </c>
      <c r="O284" s="15">
        <v>341.88099999999997</v>
      </c>
      <c r="P284" s="15">
        <v>6.8872250000000008</v>
      </c>
      <c r="Q284" s="15">
        <v>21.337900000000001</v>
      </c>
      <c r="R284" s="15">
        <v>14836</v>
      </c>
      <c r="S284" s="15">
        <v>81.941499999999991</v>
      </c>
      <c r="T284" s="15">
        <v>101.78040000000001</v>
      </c>
      <c r="U284" s="15">
        <v>2637.8305</v>
      </c>
      <c r="V284" s="15">
        <v>1690.0605</v>
      </c>
      <c r="W284" s="15">
        <v>521.51</v>
      </c>
    </row>
    <row r="285" spans="1:23">
      <c r="A285" s="13">
        <v>45047</v>
      </c>
      <c r="B285" s="14">
        <f t="shared" si="10"/>
        <v>2023</v>
      </c>
      <c r="C285" s="14">
        <f t="shared" si="11"/>
        <v>5</v>
      </c>
      <c r="D285" s="15">
        <v>4530.2434782608698</v>
      </c>
      <c r="E285" s="15">
        <v>231.20000000000002</v>
      </c>
      <c r="F285" s="15">
        <v>4.9790000000000001</v>
      </c>
      <c r="G285" s="15">
        <v>798.2391304347824</v>
      </c>
      <c r="H285" s="15">
        <v>3.6738304347826092</v>
      </c>
      <c r="I285" s="15">
        <v>17.724582608695652</v>
      </c>
      <c r="J285" s="15">
        <v>4.1735347826086953</v>
      </c>
      <c r="K285" s="15">
        <v>19.064434782608693</v>
      </c>
      <c r="L285" s="15">
        <v>19.749208695652175</v>
      </c>
      <c r="M285" s="15">
        <v>4.5147826086956515</v>
      </c>
      <c r="N285" s="15">
        <v>78.965608695652193</v>
      </c>
      <c r="O285" s="15">
        <v>342.37782608695653</v>
      </c>
      <c r="P285" s="15">
        <v>6.9887652173913031</v>
      </c>
      <c r="Q285" s="15">
        <v>21.703608695652175</v>
      </c>
      <c r="R285" s="15">
        <v>14814.130434782608</v>
      </c>
      <c r="S285" s="15">
        <v>82.295273913043474</v>
      </c>
      <c r="T285" s="15">
        <v>102.77000000000002</v>
      </c>
      <c r="U285" s="15">
        <v>2694.2321739130439</v>
      </c>
      <c r="V285" s="15">
        <v>1684.948260869565</v>
      </c>
      <c r="W285" s="15">
        <v>512.34869565217389</v>
      </c>
    </row>
    <row r="286" spans="1:23">
      <c r="A286" s="13">
        <v>45078</v>
      </c>
      <c r="B286" s="14">
        <f t="shared" si="10"/>
        <v>2023</v>
      </c>
      <c r="C286" s="14">
        <f t="shared" si="11"/>
        <v>6</v>
      </c>
      <c r="D286" s="15">
        <v>4191.677391304348</v>
      </c>
      <c r="E286" s="15">
        <v>248.81043478260867</v>
      </c>
      <c r="F286" s="15">
        <v>4.8470478260869569</v>
      </c>
      <c r="G286" s="15">
        <v>798.82391304347834</v>
      </c>
      <c r="H286" s="15">
        <v>3.6301999999999994</v>
      </c>
      <c r="I286" s="15">
        <v>17.215334782608696</v>
      </c>
      <c r="J286" s="15">
        <v>4.1072478260869563</v>
      </c>
      <c r="K286" s="15">
        <v>18.686191304347826</v>
      </c>
      <c r="L286" s="15">
        <v>23.775760869565215</v>
      </c>
      <c r="M286" s="15">
        <v>4.6282173913043483</v>
      </c>
      <c r="N286" s="15">
        <v>83.159282608695648</v>
      </c>
      <c r="O286" s="15">
        <v>341.34086956521736</v>
      </c>
      <c r="P286" s="15">
        <v>7.160099999999999</v>
      </c>
      <c r="Q286" s="15">
        <v>21.817260869565214</v>
      </c>
      <c r="R286" s="15">
        <v>14936.521739130434</v>
      </c>
      <c r="S286" s="15">
        <v>82.145426086956519</v>
      </c>
      <c r="T286" s="15">
        <v>103.04378260869565</v>
      </c>
      <c r="U286" s="15">
        <v>2794.4604347826089</v>
      </c>
      <c r="V286" s="15">
        <v>1686.6769565217394</v>
      </c>
      <c r="W286" s="15">
        <v>520.5686956521738</v>
      </c>
    </row>
    <row r="287" spans="1:23">
      <c r="A287" s="13">
        <v>45108</v>
      </c>
      <c r="B287" s="14">
        <f t="shared" ref="B287:B292" si="12">+YEAR(A287)</f>
        <v>2023</v>
      </c>
      <c r="C287" s="14">
        <f t="shared" ref="C287:C292" si="13">+MONTH(A287)</f>
        <v>7</v>
      </c>
      <c r="D287" s="15">
        <v>4048.2304761904761</v>
      </c>
      <c r="E287" s="15">
        <v>266.37333333333333</v>
      </c>
      <c r="F287" s="15">
        <v>4.8020476190476185</v>
      </c>
      <c r="G287" s="15">
        <v>815.17476190476179</v>
      </c>
      <c r="H287" s="15">
        <v>3.5869904761904756</v>
      </c>
      <c r="I287" s="15">
        <v>16.897809523809524</v>
      </c>
      <c r="J287" s="15">
        <v>4.0150238095238091</v>
      </c>
      <c r="K287" s="15">
        <v>18.151404761904764</v>
      </c>
      <c r="L287" s="15">
        <v>26.458261904761905</v>
      </c>
      <c r="M287" s="15">
        <v>4.5875714285714286</v>
      </c>
      <c r="N287" s="15">
        <v>90.341023809523804</v>
      </c>
      <c r="O287" s="15">
        <v>342.68523809523822</v>
      </c>
      <c r="P287" s="15">
        <v>7.1876047619047609</v>
      </c>
      <c r="Q287" s="15">
        <v>21.581238095238096</v>
      </c>
      <c r="R287" s="15">
        <v>15032.380952380952</v>
      </c>
      <c r="S287" s="15">
        <v>82.144519047619028</v>
      </c>
      <c r="T287" s="15">
        <v>101.40315238095238</v>
      </c>
      <c r="U287" s="15">
        <v>2856.1857142857148</v>
      </c>
      <c r="V287" s="15">
        <v>1694.5276190476188</v>
      </c>
      <c r="W287" s="15">
        <v>525.6733333333334</v>
      </c>
    </row>
    <row r="288" spans="1:23">
      <c r="A288" s="13">
        <v>45139</v>
      </c>
      <c r="B288" s="14">
        <f t="shared" si="12"/>
        <v>2023</v>
      </c>
      <c r="C288" s="14">
        <f t="shared" si="13"/>
        <v>8</v>
      </c>
      <c r="D288" s="15">
        <v>4073.9391304347828</v>
      </c>
      <c r="E288" s="15">
        <v>323.27869565217384</v>
      </c>
      <c r="F288" s="15">
        <v>4.9072347826086942</v>
      </c>
      <c r="G288" s="15">
        <v>856.46173913043469</v>
      </c>
      <c r="H288" s="15">
        <v>3.6814130434782601</v>
      </c>
      <c r="I288" s="15">
        <v>16.982421739130437</v>
      </c>
      <c r="J288" s="15">
        <v>4.0865434782608689</v>
      </c>
      <c r="K288" s="15">
        <v>18.778499999999998</v>
      </c>
      <c r="L288" s="15">
        <v>26.867191304347823</v>
      </c>
      <c r="M288" s="15">
        <v>4.6083913043478262</v>
      </c>
      <c r="N288" s="15">
        <v>95.111934782608699</v>
      </c>
      <c r="O288" s="15">
        <v>352.94652173913045</v>
      </c>
      <c r="P288" s="15">
        <v>7.2486608695652164</v>
      </c>
      <c r="Q288" s="15">
        <v>22.085173913043477</v>
      </c>
      <c r="R288" s="15">
        <v>15240.652173913044</v>
      </c>
      <c r="S288" s="15">
        <v>82.809565217391295</v>
      </c>
      <c r="T288" s="15">
        <v>103.10286956521743</v>
      </c>
      <c r="U288" s="15">
        <v>2834.6152173913042</v>
      </c>
      <c r="V288" s="15">
        <v>1677.5543478260872</v>
      </c>
      <c r="W288" s="15">
        <v>511.07956521739123</v>
      </c>
    </row>
    <row r="289" spans="1:23">
      <c r="A289" s="13">
        <v>45170</v>
      </c>
      <c r="B289" s="14">
        <f t="shared" si="12"/>
        <v>2023</v>
      </c>
      <c r="C289" s="14">
        <f t="shared" si="13"/>
        <v>9</v>
      </c>
      <c r="D289" s="15">
        <v>4005.7181818181812</v>
      </c>
      <c r="E289" s="15">
        <v>349.94818181818181</v>
      </c>
      <c r="F289" s="15">
        <v>4.9451772727272747</v>
      </c>
      <c r="G289" s="15">
        <v>886.71136363636367</v>
      </c>
      <c r="H289" s="15">
        <v>3.7166409090909096</v>
      </c>
      <c r="I289" s="15">
        <v>17.298531818181814</v>
      </c>
      <c r="J289" s="15">
        <v>4.3113636363636365</v>
      </c>
      <c r="K289" s="15">
        <v>18.970727272727274</v>
      </c>
      <c r="L289" s="15">
        <v>26.961045454545452</v>
      </c>
      <c r="M289" s="15">
        <v>4.68025</v>
      </c>
      <c r="N289" s="15">
        <v>95.987909090909085</v>
      </c>
      <c r="O289" s="15">
        <v>362.23909090909092</v>
      </c>
      <c r="P289" s="15">
        <v>7.2971272727272716</v>
      </c>
      <c r="Q289" s="15">
        <v>22.829727272727272</v>
      </c>
      <c r="R289" s="15">
        <v>15362.045454545454</v>
      </c>
      <c r="S289" s="15">
        <v>83.03696818181821</v>
      </c>
      <c r="T289" s="15">
        <v>105.29150000000003</v>
      </c>
      <c r="U289" s="15">
        <v>2830.9072727272728</v>
      </c>
      <c r="V289" s="15">
        <v>1672.620909090909</v>
      </c>
      <c r="W289" s="15">
        <v>500.73954545454541</v>
      </c>
    </row>
    <row r="290" spans="1:23">
      <c r="A290" s="13">
        <v>45200</v>
      </c>
      <c r="B290" s="14">
        <f t="shared" si="12"/>
        <v>2023</v>
      </c>
      <c r="C290" s="14">
        <f t="shared" si="13"/>
        <v>10</v>
      </c>
      <c r="D290" s="15">
        <v>4217.8736363636363</v>
      </c>
      <c r="E290" s="15">
        <v>349.93863636363636</v>
      </c>
      <c r="F290" s="15">
        <v>5.0623318181818178</v>
      </c>
      <c r="G290" s="15">
        <v>925.50863636363613</v>
      </c>
      <c r="H290" s="15">
        <v>3.8285</v>
      </c>
      <c r="I290" s="15">
        <v>18.080113636363638</v>
      </c>
      <c r="J290" s="15">
        <v>4.2648954545454538</v>
      </c>
      <c r="K290" s="15">
        <v>19.037468181818188</v>
      </c>
      <c r="L290" s="15">
        <v>27.849972727272725</v>
      </c>
      <c r="M290" s="15">
        <v>4.7445227272727273</v>
      </c>
      <c r="N290" s="15">
        <v>96.847159090909102</v>
      </c>
      <c r="O290" s="15">
        <v>364.55</v>
      </c>
      <c r="P290" s="15">
        <v>7.3074318181818194</v>
      </c>
      <c r="Q290" s="15">
        <v>23.244545454545456</v>
      </c>
      <c r="R290" s="15">
        <v>15749.772727272728</v>
      </c>
      <c r="S290" s="15">
        <v>83.194513636363638</v>
      </c>
      <c r="T290" s="15">
        <v>106.35481818181819</v>
      </c>
      <c r="U290" s="15">
        <v>2765.6</v>
      </c>
      <c r="V290" s="15">
        <v>1667.1518181818183</v>
      </c>
      <c r="W290" s="15">
        <v>483.50000000000006</v>
      </c>
    </row>
    <row r="291" spans="1:23">
      <c r="A291" s="13">
        <v>45231</v>
      </c>
      <c r="B291" s="14">
        <f t="shared" si="12"/>
        <v>2023</v>
      </c>
      <c r="C291" s="14">
        <f t="shared" si="13"/>
        <v>11</v>
      </c>
      <c r="D291" s="15">
        <v>4026.5904545454546</v>
      </c>
      <c r="E291" s="15">
        <v>353.5781818181818</v>
      </c>
      <c r="F291" s="15">
        <v>4.8987909090909101</v>
      </c>
      <c r="G291" s="15">
        <v>884.225909090909</v>
      </c>
      <c r="H291" s="15">
        <v>3.7491499999999998</v>
      </c>
      <c r="I291" s="15">
        <v>17.366963636363636</v>
      </c>
      <c r="J291" s="15">
        <v>4.0629909090909084</v>
      </c>
      <c r="K291" s="15">
        <v>18.534200000000002</v>
      </c>
      <c r="L291" s="15">
        <v>28.620440909090906</v>
      </c>
      <c r="M291" s="15">
        <v>4.6854772727272733</v>
      </c>
      <c r="N291" s="15">
        <v>90.447204545454539</v>
      </c>
      <c r="O291" s="15">
        <v>350.26318181818175</v>
      </c>
      <c r="P291" s="15">
        <v>7.2224454545454542</v>
      </c>
      <c r="Q291" s="15">
        <v>22.600500000000004</v>
      </c>
      <c r="R291" s="15">
        <v>15589.318181818182</v>
      </c>
      <c r="S291" s="15">
        <v>83.253127272727269</v>
      </c>
      <c r="T291" s="15">
        <v>104.4906818181818</v>
      </c>
      <c r="U291" s="15">
        <v>2891.6577272727282</v>
      </c>
      <c r="V291" s="15">
        <v>1699.5345454545457</v>
      </c>
      <c r="W291" s="15">
        <v>497.31590909090914</v>
      </c>
    </row>
    <row r="292" spans="1:23">
      <c r="A292" s="13">
        <v>45261</v>
      </c>
      <c r="B292" s="14">
        <f t="shared" si="12"/>
        <v>2023</v>
      </c>
      <c r="C292" s="14">
        <f t="shared" si="13"/>
        <v>12</v>
      </c>
      <c r="D292" s="15">
        <v>3964.72</v>
      </c>
      <c r="E292" s="15">
        <v>636.41714285714284</v>
      </c>
      <c r="F292" s="15">
        <v>4.8952428571428577</v>
      </c>
      <c r="G292" s="15">
        <v>875.27095238095251</v>
      </c>
      <c r="H292" s="15">
        <v>3.7179714285714285</v>
      </c>
      <c r="I292" s="15">
        <v>17.165971428571432</v>
      </c>
      <c r="J292" s="15">
        <v>3.9615285714285711</v>
      </c>
      <c r="K292" s="15">
        <v>18.601785714285711</v>
      </c>
      <c r="L292" s="15">
        <v>29.060114285714285</v>
      </c>
      <c r="M292" s="15">
        <v>4.6564285714285729</v>
      </c>
      <c r="N292" s="15">
        <v>90.905999999999992</v>
      </c>
      <c r="O292" s="15">
        <v>349.34904761904761</v>
      </c>
      <c r="P292" s="15">
        <v>7.1402095238095251</v>
      </c>
      <c r="Q292" s="15">
        <v>22.403142857142857</v>
      </c>
      <c r="R292" s="15">
        <v>15500.238095238095</v>
      </c>
      <c r="S292" s="15">
        <v>83.249619047619035</v>
      </c>
      <c r="T292" s="15">
        <v>102.64085714285714</v>
      </c>
      <c r="U292" s="15">
        <v>2929.2000000000003</v>
      </c>
      <c r="V292" s="15">
        <v>1721.3195238095238</v>
      </c>
      <c r="W292" s="15">
        <v>509.88095238095241</v>
      </c>
    </row>
    <row r="293" spans="1:23">
      <c r="A293" s="13">
        <v>45292</v>
      </c>
      <c r="B293" s="14">
        <f t="shared" ref="B293:B297" si="14">+YEAR(A293)</f>
        <v>2024</v>
      </c>
      <c r="C293" s="14">
        <f t="shared" ref="C293:C297" si="15">+MONTH(A293)</f>
        <v>1</v>
      </c>
      <c r="D293" s="15">
        <v>3915.336956521739</v>
      </c>
      <c r="E293" s="15">
        <v>817.85521739130445</v>
      </c>
      <c r="F293" s="15">
        <v>4.9131521739130433</v>
      </c>
      <c r="G293" s="15">
        <v>909.01913043478271</v>
      </c>
      <c r="H293" s="15">
        <v>3.7236043478260861</v>
      </c>
      <c r="I293" s="15">
        <v>17.063021739130431</v>
      </c>
      <c r="J293" s="15">
        <v>3.9958434782608694</v>
      </c>
      <c r="K293" s="15">
        <v>18.773347826086955</v>
      </c>
      <c r="L293" s="15">
        <v>30.035504347826091</v>
      </c>
      <c r="M293" s="15">
        <v>4.68</v>
      </c>
      <c r="N293" s="15">
        <v>89.368617391304355</v>
      </c>
      <c r="O293" s="15">
        <v>349.98565217391297</v>
      </c>
      <c r="P293" s="15">
        <v>7.1671956521739135</v>
      </c>
      <c r="Q293" s="15">
        <v>22.640608695652169</v>
      </c>
      <c r="R293" s="15">
        <v>15607.260869565218</v>
      </c>
      <c r="S293" s="15">
        <v>83.111526086956516</v>
      </c>
      <c r="T293" s="15">
        <v>102.87839130434783</v>
      </c>
      <c r="U293" s="15">
        <v>2944.7765217391307</v>
      </c>
      <c r="V293" s="15">
        <v>1724.1899999999998</v>
      </c>
      <c r="W293" s="15">
        <v>508.09434782608702</v>
      </c>
    </row>
    <row r="294" spans="1:23">
      <c r="A294" s="13">
        <v>45323</v>
      </c>
      <c r="B294" s="14">
        <f t="shared" si="14"/>
        <v>2024</v>
      </c>
      <c r="C294" s="14">
        <f t="shared" si="15"/>
        <v>2</v>
      </c>
      <c r="D294" s="15">
        <v>3926.6786363636361</v>
      </c>
      <c r="E294" s="15">
        <v>834.54909090909086</v>
      </c>
      <c r="F294" s="15">
        <v>4.9616999999999996</v>
      </c>
      <c r="G294" s="15">
        <v>965.26363636363646</v>
      </c>
      <c r="H294" s="15">
        <v>3.8117227272727265</v>
      </c>
      <c r="I294" s="15">
        <v>17.075286363636366</v>
      </c>
      <c r="J294" s="15">
        <v>4.0056772727272723</v>
      </c>
      <c r="K294" s="15">
        <v>19.003986363636361</v>
      </c>
      <c r="L294" s="15">
        <v>30.753518181818176</v>
      </c>
      <c r="M294" s="15">
        <v>4.765545454545455</v>
      </c>
      <c r="N294" s="15">
        <v>91.677477272727273</v>
      </c>
      <c r="O294" s="15">
        <v>359.42636363636359</v>
      </c>
      <c r="P294" s="15">
        <v>7.1931227272727263</v>
      </c>
      <c r="Q294" s="15">
        <v>23.377681818181813</v>
      </c>
      <c r="R294" s="15">
        <v>15640</v>
      </c>
      <c r="S294" s="15">
        <v>82.962727272727292</v>
      </c>
      <c r="T294" s="15">
        <v>104.12568181818182</v>
      </c>
      <c r="U294" s="15">
        <v>2938.5859090909098</v>
      </c>
      <c r="V294" s="15">
        <v>1725.0645454545456</v>
      </c>
      <c r="W294" s="15">
        <v>517.80590909090904</v>
      </c>
    </row>
    <row r="295" spans="1:23">
      <c r="A295" s="13">
        <v>45352</v>
      </c>
      <c r="B295" s="14">
        <f t="shared" si="14"/>
        <v>2024</v>
      </c>
      <c r="C295" s="14">
        <f t="shared" si="15"/>
        <v>3</v>
      </c>
      <c r="D295" s="15">
        <v>3895.5733333333328</v>
      </c>
      <c r="E295" s="15">
        <v>850.78476190476204</v>
      </c>
      <c r="F295" s="15">
        <v>4.9806904761904764</v>
      </c>
      <c r="G295" s="15">
        <v>967.44666666666694</v>
      </c>
      <c r="H295" s="15">
        <v>3.6980142857142861</v>
      </c>
      <c r="I295" s="15">
        <v>16.755623809523811</v>
      </c>
      <c r="J295" s="15">
        <v>3.9570809523809527</v>
      </c>
      <c r="K295" s="15">
        <v>18.838180952380952</v>
      </c>
      <c r="L295" s="15">
        <v>32.002076190476181</v>
      </c>
      <c r="M295" s="15">
        <v>4.7138904761904756</v>
      </c>
      <c r="N295" s="15">
        <v>91.758099999999999</v>
      </c>
      <c r="O295" s="15">
        <v>363.10809523809519</v>
      </c>
      <c r="P295" s="15">
        <v>7.2014000000000014</v>
      </c>
      <c r="Q295" s="15">
        <v>23.242666666666665</v>
      </c>
      <c r="R295" s="15">
        <v>15699.761904761905</v>
      </c>
      <c r="S295" s="15">
        <v>83.025709523809525</v>
      </c>
      <c r="T295" s="15">
        <v>103.67114285714281</v>
      </c>
      <c r="U295" s="15">
        <v>2974.4419047619049</v>
      </c>
      <c r="V295" s="15">
        <v>1730.6623809523815</v>
      </c>
      <c r="W295" s="15">
        <v>534.4561904761905</v>
      </c>
    </row>
    <row r="296" spans="1:23">
      <c r="A296" s="13">
        <v>45383</v>
      </c>
      <c r="B296" s="14">
        <f t="shared" si="14"/>
        <v>2024</v>
      </c>
      <c r="C296" s="14">
        <f t="shared" si="15"/>
        <v>4</v>
      </c>
      <c r="D296" s="15">
        <v>3862.4481818181816</v>
      </c>
      <c r="E296" s="15">
        <v>867.56818181818187</v>
      </c>
      <c r="F296" s="15">
        <v>5.1262500000000006</v>
      </c>
      <c r="G296" s="15">
        <v>957.79500000000019</v>
      </c>
      <c r="H296" s="15">
        <v>3.7023454545454544</v>
      </c>
      <c r="I296" s="15">
        <v>16.789804545454547</v>
      </c>
      <c r="J296" s="15">
        <v>4.0100363636363641</v>
      </c>
      <c r="K296" s="15">
        <v>18.872800000000002</v>
      </c>
      <c r="L296" s="15">
        <v>32.299227272727279</v>
      </c>
      <c r="M296" s="15">
        <v>4.7630000000000008</v>
      </c>
      <c r="N296" s="15">
        <v>92.958327272727288</v>
      </c>
      <c r="O296" s="15">
        <v>365.94863636363635</v>
      </c>
      <c r="P296" s="15">
        <v>7.2370545454545443</v>
      </c>
      <c r="Q296" s="15">
        <v>23.547181818181812</v>
      </c>
      <c r="R296" s="15">
        <v>16034.545454545454</v>
      </c>
      <c r="S296" s="15">
        <v>83.395436363636364</v>
      </c>
      <c r="T296" s="15">
        <v>105.41009090909093</v>
      </c>
      <c r="U296" s="15">
        <v>2945.0081818181811</v>
      </c>
      <c r="V296" s="15">
        <v>1717.9313636363636</v>
      </c>
      <c r="W296" s="15">
        <v>532.86227272727263</v>
      </c>
    </row>
    <row r="297" spans="1:23">
      <c r="A297" s="13">
        <v>45413</v>
      </c>
      <c r="B297" s="14">
        <f t="shared" si="14"/>
        <v>2024</v>
      </c>
      <c r="C297" s="14">
        <f t="shared" si="15"/>
        <v>5</v>
      </c>
      <c r="D297" s="15">
        <v>3863.3773913043483</v>
      </c>
      <c r="E297" s="15">
        <v>886.21478260869571</v>
      </c>
      <c r="F297" s="15">
        <v>5.1405217391304356</v>
      </c>
      <c r="G297" s="15">
        <v>915.92043478260894</v>
      </c>
      <c r="H297" s="15">
        <v>3.7193130434782611</v>
      </c>
      <c r="I297" s="15">
        <v>16.792517391304351</v>
      </c>
      <c r="J297" s="15">
        <v>3.9572217391304347</v>
      </c>
      <c r="K297" s="15">
        <v>18.410117391304347</v>
      </c>
      <c r="L297" s="15">
        <v>32.226878260869562</v>
      </c>
      <c r="M297" s="15">
        <v>4.7145000000000001</v>
      </c>
      <c r="N297" s="15">
        <v>90.883447826086964</v>
      </c>
      <c r="O297" s="15">
        <v>358.04608695652178</v>
      </c>
      <c r="P297" s="15">
        <v>7.2326173913043466</v>
      </c>
      <c r="Q297" s="15">
        <v>22.935086956521737</v>
      </c>
      <c r="R297" s="15">
        <v>16064.565217391304</v>
      </c>
      <c r="S297" s="15">
        <v>83.351660869565222</v>
      </c>
      <c r="T297" s="15">
        <v>104.94739130434782</v>
      </c>
      <c r="U297" s="15">
        <v>2972.6434782608699</v>
      </c>
      <c r="V297" s="15">
        <v>1728.67</v>
      </c>
      <c r="W297" s="15">
        <v>557.80608695652165</v>
      </c>
    </row>
    <row r="298" spans="1:23">
      <c r="A298" s="13"/>
      <c r="B298" s="14"/>
      <c r="C298" s="14"/>
      <c r="D298" s="15"/>
      <c r="E298" s="15"/>
      <c r="F298" s="15"/>
      <c r="G298" s="15"/>
      <c r="H298" s="15"/>
      <c r="I298" s="15"/>
      <c r="J298" s="15"/>
      <c r="K298" s="15"/>
      <c r="L298" s="15"/>
      <c r="M298" s="15"/>
      <c r="N298" s="15"/>
      <c r="O298" s="15"/>
      <c r="P298" s="15"/>
      <c r="Q298" s="15"/>
      <c r="R298" s="15"/>
      <c r="S298" s="15"/>
      <c r="T298" s="15"/>
      <c r="U298" s="15"/>
      <c r="V298" s="15"/>
      <c r="W298" s="15"/>
    </row>
    <row r="299" spans="1:23">
      <c r="A299" s="13"/>
      <c r="B299" s="14"/>
      <c r="C299" s="14"/>
      <c r="D299" s="15"/>
      <c r="E299" s="15"/>
      <c r="F299" s="15"/>
      <c r="G299" s="15"/>
      <c r="H299" s="15"/>
      <c r="I299" s="15"/>
      <c r="J299" s="15"/>
      <c r="K299" s="15"/>
      <c r="L299" s="15"/>
      <c r="M299" s="15"/>
      <c r="N299" s="15"/>
      <c r="O299" s="15"/>
      <c r="P299" s="15"/>
      <c r="Q299" s="15"/>
      <c r="R299" s="15"/>
      <c r="S299" s="15"/>
      <c r="T299" s="15"/>
      <c r="U299" s="15"/>
      <c r="V299" s="15"/>
      <c r="W299" s="15"/>
    </row>
    <row r="300" spans="1:23">
      <c r="A300" s="13"/>
      <c r="B300" s="14"/>
      <c r="C300" s="14"/>
      <c r="D300" s="15"/>
      <c r="E300" s="15"/>
      <c r="F300" s="15"/>
      <c r="G300" s="15"/>
      <c r="H300" s="15"/>
      <c r="I300" s="15"/>
      <c r="J300" s="15"/>
      <c r="K300" s="15"/>
      <c r="L300" s="15"/>
      <c r="M300" s="15"/>
      <c r="N300" s="15"/>
      <c r="O300" s="15"/>
      <c r="P300" s="15"/>
      <c r="Q300" s="15"/>
      <c r="R300" s="15"/>
      <c r="S300" s="15"/>
      <c r="T300" s="15"/>
      <c r="U300" s="15"/>
      <c r="V300" s="15"/>
      <c r="W300" s="15"/>
    </row>
    <row r="301" spans="1:23">
      <c r="A301" s="13"/>
      <c r="B301" s="14"/>
      <c r="C301" s="14"/>
      <c r="D301" s="15"/>
      <c r="E301" s="15"/>
      <c r="F301" s="15"/>
      <c r="G301" s="15"/>
      <c r="H301" s="15"/>
      <c r="I301" s="15"/>
      <c r="J301" s="15"/>
      <c r="K301" s="15"/>
      <c r="L301" s="15"/>
      <c r="M301" s="15"/>
      <c r="N301" s="15"/>
      <c r="O301" s="15"/>
      <c r="P301" s="15"/>
      <c r="Q301" s="15"/>
      <c r="R301" s="15"/>
      <c r="S301" s="15"/>
      <c r="T301" s="15"/>
      <c r="U301" s="15"/>
      <c r="V301" s="15"/>
      <c r="W301" s="15"/>
    </row>
    <row r="302" spans="1:23">
      <c r="A302" s="13"/>
      <c r="B302" s="14"/>
      <c r="C302" s="14"/>
      <c r="D302" s="15"/>
      <c r="E302" s="15"/>
      <c r="F302" s="15"/>
      <c r="G302" s="15"/>
      <c r="H302" s="15"/>
      <c r="I302" s="15"/>
      <c r="J302" s="15"/>
      <c r="K302" s="15"/>
      <c r="L302" s="15"/>
      <c r="M302" s="15"/>
      <c r="N302" s="15"/>
      <c r="O302" s="15"/>
      <c r="P302" s="15"/>
      <c r="Q302" s="15"/>
      <c r="R302" s="15"/>
      <c r="S302" s="15"/>
      <c r="T302" s="15"/>
      <c r="U302" s="15"/>
      <c r="V302" s="15"/>
      <c r="W302" s="15"/>
    </row>
    <row r="303" spans="1:23">
      <c r="A303" s="13"/>
      <c r="B303" s="14"/>
      <c r="C303" s="14"/>
      <c r="D303" s="15"/>
      <c r="E303" s="15"/>
      <c r="F303" s="15"/>
      <c r="G303" s="15"/>
      <c r="H303" s="15"/>
      <c r="I303" s="15"/>
      <c r="J303" s="15"/>
      <c r="K303" s="15"/>
      <c r="L303" s="15"/>
      <c r="M303" s="15"/>
      <c r="N303" s="15"/>
      <c r="O303" s="15"/>
      <c r="P303" s="15"/>
      <c r="Q303" s="15"/>
      <c r="R303" s="15"/>
      <c r="S303" s="15"/>
      <c r="T303" s="15"/>
      <c r="U303" s="15"/>
      <c r="V303" s="15"/>
      <c r="W303" s="15"/>
    </row>
    <row r="304" spans="1:23">
      <c r="A304" s="13"/>
      <c r="B304" s="14"/>
      <c r="C304" s="14"/>
      <c r="D304" s="15"/>
      <c r="E304" s="15"/>
      <c r="F304" s="15"/>
      <c r="G304" s="15"/>
      <c r="H304" s="15"/>
      <c r="I304" s="15"/>
      <c r="J304" s="15"/>
      <c r="K304" s="15"/>
      <c r="L304" s="15"/>
      <c r="M304" s="15"/>
      <c r="N304" s="15"/>
      <c r="O304" s="15"/>
      <c r="P304" s="15"/>
      <c r="Q304" s="15"/>
      <c r="R304" s="15"/>
      <c r="S304" s="15"/>
      <c r="T304" s="15"/>
      <c r="U304" s="15"/>
      <c r="V304" s="15"/>
      <c r="W304" s="15"/>
    </row>
    <row r="305" spans="1:23">
      <c r="A305" s="13"/>
      <c r="B305" s="14"/>
      <c r="C305" s="14"/>
      <c r="D305" s="15"/>
      <c r="E305" s="15"/>
      <c r="F305" s="15"/>
      <c r="G305" s="15"/>
      <c r="H305" s="15"/>
      <c r="I305" s="15"/>
      <c r="J305" s="15"/>
      <c r="K305" s="15"/>
      <c r="L305" s="15"/>
      <c r="M305" s="15"/>
      <c r="N305" s="15"/>
      <c r="O305" s="15"/>
      <c r="P305" s="15"/>
      <c r="Q305" s="15"/>
      <c r="R305" s="15"/>
      <c r="S305" s="15"/>
      <c r="T305" s="15"/>
      <c r="U305" s="15"/>
      <c r="V305" s="15"/>
      <c r="W305" s="15"/>
    </row>
    <row r="306" spans="1:23">
      <c r="A306" s="13"/>
      <c r="B306" s="14"/>
      <c r="C306" s="14"/>
      <c r="D306" s="15"/>
      <c r="E306" s="15"/>
      <c r="F306" s="15"/>
      <c r="G306" s="15"/>
      <c r="H306" s="15"/>
      <c r="I306" s="15"/>
      <c r="J306" s="15"/>
      <c r="K306" s="15"/>
      <c r="L306" s="15"/>
      <c r="M306" s="15"/>
      <c r="N306" s="15"/>
      <c r="O306" s="15"/>
      <c r="P306" s="15"/>
      <c r="Q306" s="15"/>
      <c r="R306" s="15"/>
      <c r="S306" s="15"/>
      <c r="T306" s="15"/>
      <c r="U306" s="15"/>
      <c r="V306" s="15"/>
      <c r="W306" s="15"/>
    </row>
    <row r="307" spans="1:23">
      <c r="A307" s="13"/>
      <c r="B307" s="14"/>
      <c r="C307" s="14"/>
      <c r="D307" s="15"/>
      <c r="E307" s="15"/>
      <c r="F307" s="15"/>
      <c r="G307" s="15"/>
      <c r="H307" s="15"/>
      <c r="I307" s="15"/>
      <c r="J307" s="15"/>
      <c r="K307" s="15"/>
      <c r="L307" s="15"/>
      <c r="M307" s="15"/>
      <c r="N307" s="15"/>
      <c r="O307" s="15"/>
      <c r="P307" s="15"/>
      <c r="Q307" s="15"/>
      <c r="R307" s="15"/>
      <c r="S307" s="15"/>
      <c r="T307" s="15"/>
      <c r="U307" s="15"/>
      <c r="V307" s="15"/>
      <c r="W307" s="15"/>
    </row>
    <row r="308" spans="1:23">
      <c r="A308" s="13"/>
      <c r="B308" s="14"/>
      <c r="C308" s="14"/>
      <c r="D308" s="15"/>
      <c r="E308" s="15"/>
      <c r="F308" s="15"/>
      <c r="G308" s="15"/>
      <c r="H308" s="15"/>
      <c r="I308" s="15"/>
      <c r="J308" s="15"/>
      <c r="K308" s="15"/>
      <c r="L308" s="15"/>
      <c r="M308" s="15"/>
      <c r="N308" s="15"/>
      <c r="O308" s="15"/>
      <c r="P308" s="15"/>
      <c r="Q308" s="15"/>
      <c r="R308" s="15"/>
      <c r="S308" s="15"/>
      <c r="T308" s="15"/>
      <c r="U308" s="15"/>
      <c r="V308" s="15"/>
      <c r="W308" s="15"/>
    </row>
    <row r="309" spans="1:23">
      <c r="A309" s="13"/>
      <c r="B309" s="14"/>
      <c r="C309" s="14"/>
      <c r="D309" s="15"/>
      <c r="E309" s="15"/>
      <c r="F309" s="15"/>
      <c r="G309" s="15"/>
      <c r="H309" s="15"/>
      <c r="I309" s="15"/>
      <c r="J309" s="15"/>
      <c r="K309" s="15"/>
      <c r="L309" s="15"/>
      <c r="M309" s="15"/>
      <c r="N309" s="15"/>
      <c r="O309" s="15"/>
      <c r="P309" s="15"/>
      <c r="Q309" s="15"/>
      <c r="R309" s="15"/>
      <c r="S309" s="15"/>
      <c r="T309" s="15"/>
      <c r="U309" s="15"/>
      <c r="V309" s="15"/>
      <c r="W309" s="15"/>
    </row>
    <row r="310" spans="1:23">
      <c r="A310" s="13"/>
      <c r="B310" s="14"/>
      <c r="C310" s="14"/>
      <c r="D310" s="15"/>
      <c r="E310" s="15"/>
      <c r="F310" s="15"/>
      <c r="G310" s="15"/>
      <c r="H310" s="15"/>
      <c r="I310" s="15"/>
      <c r="J310" s="15"/>
      <c r="K310" s="15"/>
      <c r="L310" s="15"/>
      <c r="M310" s="15"/>
      <c r="N310" s="15"/>
      <c r="O310" s="15"/>
      <c r="P310" s="15"/>
      <c r="Q310" s="15"/>
      <c r="R310" s="15"/>
      <c r="S310" s="15"/>
      <c r="T310" s="15"/>
      <c r="U310" s="15"/>
      <c r="V310" s="15"/>
      <c r="W310" s="15"/>
    </row>
    <row r="311" spans="1:23">
      <c r="A311" s="13"/>
      <c r="B311" s="14"/>
      <c r="C311" s="14"/>
      <c r="D311" s="15"/>
      <c r="E311" s="15"/>
      <c r="F311" s="15"/>
      <c r="G311" s="15"/>
      <c r="H311" s="15"/>
      <c r="I311" s="15"/>
      <c r="J311" s="15"/>
      <c r="K311" s="15"/>
      <c r="L311" s="15"/>
      <c r="M311" s="15"/>
      <c r="N311" s="15"/>
      <c r="O311" s="15"/>
      <c r="P311" s="15"/>
      <c r="Q311" s="15"/>
      <c r="R311" s="15"/>
      <c r="S311" s="15"/>
      <c r="T311" s="15"/>
      <c r="U311" s="15"/>
      <c r="V311" s="15"/>
      <c r="W311" s="15"/>
    </row>
    <row r="312" spans="1:23">
      <c r="A312" s="13"/>
      <c r="B312" s="14"/>
      <c r="C312" s="14"/>
      <c r="D312" s="15"/>
      <c r="E312" s="15"/>
      <c r="F312" s="15"/>
      <c r="G312" s="15"/>
      <c r="H312" s="15"/>
      <c r="I312" s="15"/>
      <c r="J312" s="15"/>
      <c r="K312" s="15"/>
      <c r="L312" s="15"/>
      <c r="M312" s="15"/>
      <c r="N312" s="15"/>
      <c r="O312" s="15"/>
      <c r="P312" s="15"/>
      <c r="Q312" s="15"/>
      <c r="R312" s="15"/>
      <c r="S312" s="15"/>
      <c r="T312" s="15"/>
      <c r="U312" s="15"/>
      <c r="V312" s="15"/>
      <c r="W312" s="15"/>
    </row>
    <row r="313" spans="1:23">
      <c r="A313" s="13"/>
      <c r="B313" s="14"/>
      <c r="C313" s="14"/>
      <c r="D313" s="15"/>
      <c r="E313" s="15"/>
      <c r="F313" s="15"/>
      <c r="G313" s="15"/>
      <c r="H313" s="15"/>
      <c r="I313" s="15"/>
      <c r="J313" s="15"/>
      <c r="K313" s="15"/>
      <c r="L313" s="15"/>
      <c r="M313" s="15"/>
      <c r="N313" s="15"/>
      <c r="O313" s="15"/>
      <c r="P313" s="15"/>
      <c r="Q313" s="15"/>
      <c r="R313" s="15"/>
      <c r="S313" s="15"/>
      <c r="T313" s="15"/>
      <c r="U313" s="15"/>
      <c r="V313" s="15"/>
      <c r="W313" s="15"/>
    </row>
    <row r="314" spans="1:23">
      <c r="A314" s="13"/>
      <c r="B314" s="14"/>
      <c r="C314" s="14"/>
      <c r="D314" s="15"/>
      <c r="E314" s="15"/>
      <c r="F314" s="15"/>
      <c r="G314" s="15"/>
      <c r="H314" s="15"/>
      <c r="I314" s="15"/>
      <c r="J314" s="15"/>
      <c r="K314" s="15"/>
      <c r="L314" s="15"/>
      <c r="M314" s="15"/>
      <c r="N314" s="15"/>
      <c r="O314" s="15"/>
      <c r="P314" s="15"/>
      <c r="Q314" s="15"/>
      <c r="R314" s="15"/>
      <c r="S314" s="15"/>
      <c r="T314" s="15"/>
      <c r="U314" s="15"/>
      <c r="V314" s="15"/>
      <c r="W314" s="15"/>
    </row>
    <row r="315" spans="1:23">
      <c r="A315" s="13"/>
      <c r="B315" s="14"/>
      <c r="C315" s="14"/>
      <c r="D315" s="15"/>
      <c r="E315" s="15"/>
      <c r="F315" s="15"/>
      <c r="G315" s="15"/>
      <c r="H315" s="15"/>
      <c r="I315" s="15"/>
      <c r="J315" s="15"/>
      <c r="K315" s="15"/>
      <c r="L315" s="15"/>
      <c r="M315" s="15"/>
      <c r="N315" s="15"/>
      <c r="O315" s="15"/>
      <c r="P315" s="15"/>
      <c r="Q315" s="15"/>
      <c r="R315" s="15"/>
      <c r="S315" s="15"/>
      <c r="T315" s="15"/>
      <c r="U315" s="15"/>
      <c r="V315" s="15"/>
      <c r="W315" s="15"/>
    </row>
    <row r="316" spans="1:23">
      <c r="A316" s="13"/>
      <c r="B316" s="14"/>
      <c r="C316" s="14"/>
      <c r="D316" s="15"/>
      <c r="E316" s="15"/>
      <c r="F316" s="15"/>
      <c r="G316" s="15"/>
      <c r="H316" s="15"/>
      <c r="I316" s="15"/>
      <c r="J316" s="15"/>
      <c r="K316" s="15"/>
      <c r="L316" s="15"/>
      <c r="M316" s="15"/>
      <c r="N316" s="15"/>
      <c r="O316" s="15"/>
      <c r="P316" s="15"/>
      <c r="Q316" s="15"/>
      <c r="R316" s="15"/>
      <c r="S316" s="15"/>
      <c r="T316" s="15"/>
      <c r="U316" s="15"/>
      <c r="V316" s="15"/>
      <c r="W316" s="15"/>
    </row>
    <row r="317" spans="1:23">
      <c r="A317" s="13"/>
      <c r="B317" s="14"/>
      <c r="C317" s="14"/>
      <c r="D317" s="15"/>
      <c r="E317" s="15"/>
      <c r="F317" s="15"/>
      <c r="G317" s="15"/>
      <c r="H317" s="15"/>
      <c r="I317" s="15"/>
      <c r="J317" s="15"/>
      <c r="K317" s="15"/>
      <c r="L317" s="15"/>
      <c r="M317" s="15"/>
      <c r="N317" s="15"/>
      <c r="O317" s="15"/>
      <c r="P317" s="15"/>
      <c r="Q317" s="15"/>
      <c r="R317" s="15"/>
      <c r="S317" s="15"/>
      <c r="T317" s="15"/>
      <c r="U317" s="15"/>
      <c r="V317" s="15"/>
      <c r="W317" s="15"/>
    </row>
    <row r="318" spans="1:23">
      <c r="A318" s="13"/>
      <c r="B318" s="14"/>
      <c r="C318" s="14"/>
      <c r="D318" s="15"/>
      <c r="E318" s="15"/>
      <c r="F318" s="15"/>
      <c r="G318" s="15"/>
      <c r="H318" s="15"/>
      <c r="I318" s="15"/>
      <c r="J318" s="15"/>
      <c r="K318" s="15"/>
      <c r="L318" s="15"/>
      <c r="M318" s="15"/>
      <c r="N318" s="15"/>
      <c r="O318" s="15"/>
      <c r="P318" s="15"/>
      <c r="Q318" s="15"/>
      <c r="R318" s="15"/>
      <c r="S318" s="15"/>
      <c r="T318" s="15"/>
      <c r="U318" s="15"/>
      <c r="V318" s="15"/>
      <c r="W318" s="15"/>
    </row>
    <row r="319" spans="1:23">
      <c r="A319" s="13"/>
      <c r="B319" s="14"/>
      <c r="C319" s="14"/>
      <c r="D319" s="15"/>
      <c r="E319" s="15"/>
      <c r="F319" s="15"/>
      <c r="G319" s="15"/>
      <c r="H319" s="15"/>
      <c r="I319" s="15"/>
      <c r="J319" s="15"/>
      <c r="K319" s="15"/>
      <c r="L319" s="15"/>
      <c r="M319" s="15"/>
      <c r="N319" s="15"/>
      <c r="O319" s="15"/>
      <c r="P319" s="15"/>
      <c r="Q319" s="15"/>
      <c r="R319" s="15"/>
      <c r="S319" s="15"/>
      <c r="T319" s="15"/>
      <c r="U319" s="15"/>
      <c r="V319" s="15"/>
      <c r="W319" s="15"/>
    </row>
    <row r="320" spans="1:23">
      <c r="A320" s="13"/>
      <c r="B320" s="14"/>
      <c r="C320" s="14"/>
      <c r="D320" s="15"/>
      <c r="E320" s="15"/>
      <c r="F320" s="15"/>
      <c r="G320" s="15"/>
      <c r="H320" s="15"/>
      <c r="I320" s="15"/>
      <c r="J320" s="15"/>
      <c r="K320" s="15"/>
      <c r="L320" s="15"/>
      <c r="M320" s="15"/>
      <c r="N320" s="15"/>
      <c r="O320" s="15"/>
      <c r="P320" s="15"/>
      <c r="Q320" s="15"/>
      <c r="R320" s="15"/>
      <c r="S320" s="15"/>
      <c r="T320" s="15"/>
      <c r="U320" s="15"/>
      <c r="V320" s="15"/>
      <c r="W320" s="15"/>
    </row>
    <row r="321" spans="1:23">
      <c r="A321" s="13"/>
      <c r="B321" s="14"/>
      <c r="C321" s="14"/>
      <c r="D321" s="15"/>
      <c r="E321" s="15"/>
      <c r="F321" s="15"/>
      <c r="G321" s="15"/>
      <c r="H321" s="15"/>
      <c r="I321" s="15"/>
      <c r="J321" s="15"/>
      <c r="K321" s="15"/>
      <c r="L321" s="15"/>
      <c r="M321" s="15"/>
      <c r="N321" s="15"/>
      <c r="O321" s="15"/>
      <c r="P321" s="15"/>
      <c r="Q321" s="15"/>
      <c r="R321" s="15"/>
      <c r="S321" s="15"/>
      <c r="T321" s="15"/>
      <c r="U321" s="15"/>
      <c r="V321" s="15"/>
      <c r="W321" s="15"/>
    </row>
    <row r="322" spans="1:23">
      <c r="A322" s="13"/>
      <c r="B322" s="14"/>
      <c r="C322" s="14"/>
      <c r="D322" s="15"/>
      <c r="E322" s="15"/>
      <c r="F322" s="15"/>
      <c r="G322" s="15"/>
      <c r="H322" s="15"/>
      <c r="I322" s="15"/>
      <c r="J322" s="15"/>
      <c r="K322" s="15"/>
      <c r="L322" s="15"/>
      <c r="M322" s="15"/>
      <c r="N322" s="15"/>
      <c r="O322" s="15"/>
      <c r="P322" s="15"/>
      <c r="Q322" s="15"/>
      <c r="R322" s="15"/>
      <c r="S322" s="15"/>
      <c r="T322" s="15"/>
      <c r="U322" s="15"/>
      <c r="V322" s="15"/>
      <c r="W322" s="15"/>
    </row>
    <row r="323" spans="1:23">
      <c r="A323" s="13"/>
      <c r="B323" s="14"/>
      <c r="C323" s="14"/>
      <c r="D323" s="15"/>
      <c r="E323" s="15"/>
      <c r="F323" s="15"/>
      <c r="G323" s="15"/>
      <c r="H323" s="15"/>
      <c r="I323" s="15"/>
      <c r="J323" s="15"/>
      <c r="K323" s="15"/>
      <c r="L323" s="15"/>
      <c r="M323" s="15"/>
      <c r="N323" s="15"/>
      <c r="O323" s="15"/>
      <c r="P323" s="15"/>
      <c r="Q323" s="15"/>
      <c r="R323" s="15"/>
      <c r="S323" s="15"/>
      <c r="T323" s="15"/>
      <c r="U323" s="15"/>
      <c r="V323" s="15"/>
      <c r="W323" s="15"/>
    </row>
    <row r="324" spans="1:23">
      <c r="A324" s="13"/>
      <c r="B324" s="14"/>
      <c r="C324" s="14"/>
      <c r="D324" s="15"/>
      <c r="E324" s="15"/>
      <c r="F324" s="15"/>
      <c r="G324" s="15"/>
      <c r="H324" s="15"/>
      <c r="I324" s="15"/>
      <c r="J324" s="15"/>
      <c r="K324" s="15"/>
      <c r="L324" s="15"/>
      <c r="M324" s="15"/>
      <c r="N324" s="15"/>
      <c r="O324" s="15"/>
      <c r="P324" s="15"/>
      <c r="Q324" s="15"/>
      <c r="R324" s="15"/>
      <c r="S324" s="15"/>
      <c r="T324" s="15"/>
      <c r="U324" s="15"/>
      <c r="V324" s="15"/>
      <c r="W324" s="15"/>
    </row>
    <row r="325" spans="1:23">
      <c r="A325" s="13"/>
      <c r="B325" s="14"/>
      <c r="C325" s="14"/>
      <c r="D325" s="15"/>
      <c r="E325" s="15"/>
      <c r="F325" s="15"/>
      <c r="G325" s="15"/>
      <c r="H325" s="15"/>
      <c r="I325" s="15"/>
      <c r="J325" s="15"/>
      <c r="K325" s="15"/>
      <c r="L325" s="15"/>
      <c r="M325" s="15"/>
      <c r="N325" s="15"/>
      <c r="O325" s="15"/>
      <c r="P325" s="15"/>
      <c r="Q325" s="15"/>
      <c r="R325" s="15"/>
      <c r="S325" s="15"/>
      <c r="T325" s="15"/>
      <c r="U325" s="15"/>
      <c r="V325" s="15"/>
      <c r="W325" s="15"/>
    </row>
    <row r="326" spans="1:23">
      <c r="A326" s="13"/>
      <c r="B326" s="14"/>
      <c r="C326" s="14"/>
      <c r="D326" s="15"/>
      <c r="E326" s="15"/>
      <c r="F326" s="15"/>
      <c r="G326" s="15"/>
      <c r="H326" s="15"/>
      <c r="I326" s="15"/>
      <c r="J326" s="15"/>
      <c r="K326" s="15"/>
      <c r="L326" s="15"/>
      <c r="M326" s="15"/>
      <c r="N326" s="15"/>
      <c r="O326" s="15"/>
      <c r="P326" s="15"/>
      <c r="Q326" s="15"/>
      <c r="R326" s="15"/>
      <c r="S326" s="15"/>
      <c r="T326" s="15"/>
      <c r="U326" s="15"/>
      <c r="V326" s="15"/>
      <c r="W326" s="15"/>
    </row>
    <row r="327" spans="1:23">
      <c r="A327" s="13"/>
      <c r="B327" s="14"/>
      <c r="C327" s="14"/>
      <c r="D327" s="15"/>
      <c r="E327" s="15"/>
      <c r="F327" s="15"/>
      <c r="G327" s="15"/>
      <c r="H327" s="15"/>
      <c r="I327" s="15"/>
      <c r="J327" s="15"/>
      <c r="K327" s="15"/>
      <c r="L327" s="15"/>
      <c r="M327" s="15"/>
      <c r="N327" s="15"/>
      <c r="O327" s="15"/>
      <c r="P327" s="15"/>
      <c r="Q327" s="15"/>
      <c r="R327" s="15"/>
      <c r="S327" s="15"/>
      <c r="T327" s="15"/>
      <c r="U327" s="15"/>
      <c r="V327" s="15"/>
      <c r="W327" s="15"/>
    </row>
    <row r="328" spans="1:23">
      <c r="A328" s="13"/>
      <c r="B328" s="14"/>
      <c r="C328" s="14"/>
      <c r="D328" s="15"/>
      <c r="E328" s="15"/>
      <c r="F328" s="15"/>
      <c r="G328" s="15"/>
      <c r="H328" s="15"/>
      <c r="I328" s="15"/>
      <c r="J328" s="15"/>
      <c r="K328" s="15"/>
      <c r="L328" s="15"/>
      <c r="M328" s="15"/>
      <c r="N328" s="15"/>
      <c r="O328" s="15"/>
      <c r="P328" s="15"/>
      <c r="Q328" s="15"/>
      <c r="R328" s="15"/>
      <c r="S328" s="15"/>
      <c r="T328" s="15"/>
      <c r="U328" s="15"/>
      <c r="V328" s="15"/>
      <c r="W328" s="15"/>
    </row>
    <row r="329" spans="1:23">
      <c r="A329" s="13"/>
      <c r="B329" s="14"/>
      <c r="C329" s="14"/>
      <c r="D329" s="15"/>
      <c r="E329" s="15"/>
      <c r="F329" s="15"/>
      <c r="G329" s="15"/>
      <c r="H329" s="15"/>
      <c r="I329" s="15"/>
      <c r="J329" s="15"/>
      <c r="K329" s="15"/>
      <c r="L329" s="15"/>
      <c r="M329" s="15"/>
      <c r="N329" s="15"/>
      <c r="O329" s="15"/>
      <c r="P329" s="15"/>
      <c r="Q329" s="15"/>
      <c r="R329" s="15"/>
      <c r="S329" s="15"/>
      <c r="T329" s="15"/>
      <c r="U329" s="15"/>
      <c r="V329" s="15"/>
      <c r="W329" s="15"/>
    </row>
    <row r="330" spans="1:23">
      <c r="A330" s="13"/>
      <c r="B330" s="14"/>
      <c r="C330" s="14"/>
      <c r="D330" s="15"/>
      <c r="E330" s="15"/>
      <c r="F330" s="15"/>
      <c r="G330" s="15"/>
      <c r="H330" s="15"/>
      <c r="I330" s="15"/>
      <c r="J330" s="15"/>
      <c r="K330" s="15"/>
      <c r="L330" s="15"/>
      <c r="M330" s="15"/>
      <c r="N330" s="15"/>
      <c r="O330" s="15"/>
      <c r="P330" s="15"/>
      <c r="Q330" s="15"/>
      <c r="R330" s="15"/>
      <c r="S330" s="15"/>
      <c r="T330" s="15"/>
      <c r="U330" s="15"/>
      <c r="V330" s="15"/>
      <c r="W330" s="15"/>
    </row>
    <row r="331" spans="1:23">
      <c r="A331" s="13"/>
      <c r="B331" s="14"/>
      <c r="C331" s="14"/>
      <c r="D331" s="15"/>
      <c r="E331" s="15"/>
      <c r="F331" s="15"/>
      <c r="G331" s="15"/>
      <c r="H331" s="15"/>
      <c r="I331" s="15"/>
      <c r="J331" s="15"/>
      <c r="K331" s="15"/>
      <c r="L331" s="15"/>
      <c r="M331" s="15"/>
      <c r="N331" s="15"/>
      <c r="O331" s="15"/>
      <c r="P331" s="15"/>
      <c r="Q331" s="15"/>
      <c r="R331" s="15"/>
      <c r="S331" s="15"/>
      <c r="T331" s="15"/>
      <c r="U331" s="15"/>
      <c r="V331" s="15"/>
      <c r="W331" s="15"/>
    </row>
    <row r="332" spans="1:23">
      <c r="A332" s="13"/>
      <c r="B332" s="14"/>
      <c r="C332" s="14"/>
      <c r="D332" s="15"/>
      <c r="E332" s="15"/>
      <c r="F332" s="15"/>
      <c r="G332" s="15"/>
      <c r="H332" s="15"/>
      <c r="I332" s="15"/>
      <c r="J332" s="15"/>
      <c r="K332" s="15"/>
      <c r="L332" s="15"/>
      <c r="M332" s="15"/>
      <c r="N332" s="15"/>
      <c r="O332" s="15"/>
      <c r="P332" s="15"/>
      <c r="Q332" s="15"/>
      <c r="R332" s="15"/>
      <c r="S332" s="15"/>
      <c r="T332" s="15"/>
      <c r="U332" s="15"/>
      <c r="V332" s="15"/>
      <c r="W332" s="15"/>
    </row>
    <row r="333" spans="1:23">
      <c r="A333" s="13"/>
      <c r="B333" s="14"/>
      <c r="C333" s="14"/>
      <c r="D333" s="15"/>
      <c r="E333" s="15"/>
      <c r="F333" s="15"/>
      <c r="G333" s="15"/>
      <c r="H333" s="15"/>
      <c r="I333" s="15"/>
      <c r="J333" s="15"/>
      <c r="K333" s="15"/>
      <c r="L333" s="15"/>
      <c r="M333" s="15"/>
      <c r="N333" s="15"/>
      <c r="O333" s="15"/>
      <c r="P333" s="15"/>
      <c r="Q333" s="15"/>
      <c r="R333" s="15"/>
      <c r="S333" s="15"/>
      <c r="T333" s="15"/>
      <c r="U333" s="15"/>
      <c r="V333" s="15"/>
      <c r="W333" s="15"/>
    </row>
    <row r="334" spans="1:23">
      <c r="A334" s="13"/>
      <c r="B334" s="14"/>
      <c r="C334" s="14"/>
      <c r="D334" s="15"/>
      <c r="E334" s="15"/>
      <c r="F334" s="15"/>
      <c r="G334" s="15"/>
      <c r="H334" s="15"/>
      <c r="I334" s="15"/>
      <c r="J334" s="15"/>
      <c r="K334" s="15"/>
      <c r="L334" s="15"/>
      <c r="M334" s="15"/>
      <c r="N334" s="15"/>
      <c r="O334" s="15"/>
      <c r="P334" s="15"/>
      <c r="Q334" s="15"/>
      <c r="R334" s="15"/>
      <c r="S334" s="15"/>
      <c r="T334" s="15"/>
      <c r="U334" s="15"/>
      <c r="V334" s="15"/>
      <c r="W334" s="15"/>
    </row>
    <row r="335" spans="1:23">
      <c r="A335" s="13"/>
      <c r="B335" s="14"/>
      <c r="C335" s="14"/>
      <c r="D335" s="15"/>
      <c r="E335" s="15"/>
      <c r="F335" s="15"/>
      <c r="G335" s="15"/>
      <c r="H335" s="15"/>
      <c r="I335" s="15"/>
      <c r="J335" s="15"/>
      <c r="K335" s="15"/>
      <c r="L335" s="15"/>
      <c r="M335" s="15"/>
      <c r="N335" s="15"/>
      <c r="O335" s="15"/>
      <c r="P335" s="15"/>
      <c r="Q335" s="15"/>
      <c r="R335" s="15"/>
      <c r="S335" s="15"/>
      <c r="T335" s="15"/>
      <c r="U335" s="15"/>
      <c r="V335" s="15"/>
      <c r="W335" s="15"/>
    </row>
    <row r="336" spans="1:23">
      <c r="A336" s="13"/>
      <c r="B336" s="14"/>
      <c r="C336" s="14"/>
      <c r="D336" s="15"/>
      <c r="E336" s="15"/>
      <c r="F336" s="15"/>
      <c r="G336" s="15"/>
      <c r="H336" s="15"/>
      <c r="I336" s="15"/>
      <c r="J336" s="15"/>
      <c r="K336" s="15"/>
      <c r="L336" s="15"/>
      <c r="M336" s="15"/>
      <c r="N336" s="15"/>
      <c r="O336" s="15"/>
      <c r="P336" s="15"/>
      <c r="Q336" s="15"/>
      <c r="R336" s="15"/>
      <c r="S336" s="15"/>
      <c r="T336" s="15"/>
      <c r="U336" s="15"/>
      <c r="V336" s="15"/>
      <c r="W336" s="15"/>
    </row>
    <row r="337" spans="1:23">
      <c r="A337" s="13"/>
      <c r="B337" s="14"/>
      <c r="C337" s="14"/>
      <c r="D337" s="15"/>
      <c r="E337" s="15"/>
      <c r="F337" s="15"/>
      <c r="G337" s="15"/>
      <c r="H337" s="15"/>
      <c r="I337" s="15"/>
      <c r="J337" s="15"/>
      <c r="K337" s="15"/>
      <c r="L337" s="15"/>
      <c r="M337" s="15"/>
      <c r="N337" s="15"/>
      <c r="O337" s="15"/>
      <c r="P337" s="15"/>
      <c r="Q337" s="15"/>
      <c r="R337" s="15"/>
      <c r="S337" s="15"/>
      <c r="T337" s="15"/>
      <c r="U337" s="15"/>
      <c r="V337" s="15"/>
      <c r="W337" s="15"/>
    </row>
    <row r="338" spans="1:23">
      <c r="A338" s="13"/>
      <c r="B338" s="14"/>
      <c r="C338" s="14"/>
      <c r="D338" s="15"/>
      <c r="E338" s="15"/>
      <c r="F338" s="15"/>
      <c r="G338" s="15"/>
      <c r="H338" s="15"/>
      <c r="I338" s="15"/>
      <c r="J338" s="15"/>
      <c r="K338" s="15"/>
      <c r="L338" s="15"/>
      <c r="M338" s="15"/>
      <c r="N338" s="15"/>
      <c r="O338" s="15"/>
      <c r="P338" s="15"/>
      <c r="Q338" s="15"/>
      <c r="R338" s="15"/>
      <c r="S338" s="15"/>
      <c r="T338" s="15"/>
      <c r="U338" s="15"/>
      <c r="V338" s="15"/>
      <c r="W338" s="15"/>
    </row>
    <row r="339" spans="1:23">
      <c r="A339" s="13"/>
      <c r="B339" s="14"/>
      <c r="C339" s="14"/>
      <c r="D339" s="15"/>
      <c r="E339" s="15"/>
      <c r="F339" s="15"/>
      <c r="G339" s="15"/>
      <c r="H339" s="15"/>
      <c r="I339" s="15"/>
      <c r="J339" s="15"/>
      <c r="K339" s="15"/>
      <c r="L339" s="15"/>
      <c r="M339" s="15"/>
      <c r="N339" s="15"/>
      <c r="O339" s="15"/>
      <c r="P339" s="15"/>
      <c r="Q339" s="15"/>
      <c r="R339" s="15"/>
      <c r="S339" s="15"/>
      <c r="T339" s="15"/>
      <c r="U339" s="15"/>
      <c r="V339" s="15"/>
      <c r="W339" s="15"/>
    </row>
    <row r="340" spans="1:23">
      <c r="A340" s="13"/>
      <c r="B340" s="14"/>
      <c r="C340" s="14"/>
      <c r="D340" s="15"/>
      <c r="E340" s="15"/>
      <c r="F340" s="15"/>
      <c r="G340" s="15"/>
      <c r="H340" s="15"/>
      <c r="I340" s="15"/>
      <c r="J340" s="15"/>
      <c r="K340" s="15"/>
      <c r="L340" s="15"/>
      <c r="M340" s="15"/>
      <c r="N340" s="15"/>
      <c r="O340" s="15"/>
      <c r="P340" s="15"/>
      <c r="Q340" s="15"/>
      <c r="R340" s="15"/>
      <c r="S340" s="15"/>
      <c r="T340" s="15"/>
      <c r="U340" s="15"/>
      <c r="V340" s="15"/>
      <c r="W340" s="15"/>
    </row>
    <row r="341" spans="1:23">
      <c r="A341" s="13"/>
      <c r="B341" s="14"/>
      <c r="C341" s="14"/>
      <c r="D341" s="15"/>
      <c r="E341" s="15"/>
      <c r="F341" s="15"/>
      <c r="G341" s="15"/>
      <c r="H341" s="15"/>
      <c r="I341" s="15"/>
      <c r="J341" s="15"/>
      <c r="K341" s="15"/>
      <c r="L341" s="15"/>
      <c r="M341" s="15"/>
      <c r="N341" s="15"/>
      <c r="O341" s="15"/>
      <c r="P341" s="15"/>
      <c r="Q341" s="15"/>
      <c r="R341" s="15"/>
      <c r="S341" s="15"/>
      <c r="T341" s="15"/>
      <c r="U341" s="15"/>
      <c r="V341" s="15"/>
      <c r="W341" s="15"/>
    </row>
    <row r="342" spans="1:23">
      <c r="A342" s="13"/>
      <c r="B342" s="14"/>
      <c r="C342" s="14"/>
      <c r="D342" s="15"/>
      <c r="E342" s="15"/>
      <c r="F342" s="15"/>
      <c r="G342" s="15"/>
      <c r="H342" s="15"/>
      <c r="I342" s="15"/>
      <c r="J342" s="15"/>
      <c r="K342" s="15"/>
      <c r="L342" s="15"/>
      <c r="M342" s="15"/>
      <c r="N342" s="15"/>
      <c r="O342" s="15"/>
      <c r="P342" s="15"/>
      <c r="Q342" s="15"/>
      <c r="R342" s="15"/>
      <c r="S342" s="15"/>
      <c r="T342" s="15"/>
      <c r="U342" s="15"/>
      <c r="V342" s="15"/>
      <c r="W342" s="15"/>
    </row>
    <row r="343" spans="1:23">
      <c r="A343" s="13"/>
      <c r="B343" s="14"/>
      <c r="C343" s="14"/>
      <c r="D343" s="15"/>
      <c r="E343" s="15"/>
      <c r="F343" s="15"/>
      <c r="G343" s="15"/>
      <c r="H343" s="15"/>
      <c r="I343" s="15"/>
      <c r="J343" s="15"/>
      <c r="K343" s="15"/>
      <c r="L343" s="15"/>
      <c r="M343" s="15"/>
      <c r="N343" s="15"/>
      <c r="O343" s="15"/>
      <c r="P343" s="15"/>
      <c r="Q343" s="15"/>
      <c r="R343" s="15"/>
      <c r="S343" s="15"/>
      <c r="T343" s="15"/>
      <c r="U343" s="15"/>
      <c r="V343" s="15"/>
      <c r="W343" s="15"/>
    </row>
    <row r="344" spans="1:23">
      <c r="A344" s="13"/>
      <c r="B344" s="14"/>
      <c r="C344" s="14"/>
      <c r="D344" s="15"/>
      <c r="E344" s="15"/>
      <c r="F344" s="15"/>
      <c r="G344" s="15"/>
      <c r="H344" s="15"/>
      <c r="I344" s="15"/>
      <c r="J344" s="15"/>
      <c r="K344" s="15"/>
      <c r="L344" s="15"/>
      <c r="M344" s="15"/>
      <c r="N344" s="15"/>
      <c r="O344" s="15"/>
      <c r="P344" s="15"/>
      <c r="Q344" s="15"/>
      <c r="R344" s="15"/>
      <c r="S344" s="15"/>
      <c r="T344" s="15"/>
      <c r="U344" s="15"/>
      <c r="V344" s="15"/>
      <c r="W344" s="15"/>
    </row>
    <row r="345" spans="1:23">
      <c r="A345" s="13"/>
      <c r="B345" s="14"/>
      <c r="C345" s="14"/>
      <c r="D345" s="15"/>
      <c r="E345" s="15"/>
      <c r="F345" s="15"/>
      <c r="G345" s="15"/>
      <c r="H345" s="15"/>
      <c r="I345" s="15"/>
      <c r="J345" s="15"/>
      <c r="K345" s="15"/>
      <c r="L345" s="15"/>
      <c r="M345" s="15"/>
      <c r="N345" s="15"/>
      <c r="O345" s="15"/>
      <c r="P345" s="15"/>
      <c r="Q345" s="15"/>
      <c r="R345" s="15"/>
      <c r="S345" s="15"/>
      <c r="T345" s="15"/>
      <c r="U345" s="15"/>
      <c r="V345" s="15"/>
      <c r="W345" s="15"/>
    </row>
    <row r="346" spans="1:23">
      <c r="A346" s="13"/>
      <c r="B346" s="14"/>
      <c r="C346" s="14"/>
      <c r="D346" s="15"/>
      <c r="E346" s="15"/>
      <c r="F346" s="15"/>
      <c r="G346" s="15"/>
      <c r="H346" s="15"/>
      <c r="I346" s="15"/>
      <c r="J346" s="15"/>
      <c r="K346" s="15"/>
      <c r="L346" s="15"/>
      <c r="M346" s="15"/>
      <c r="N346" s="15"/>
      <c r="O346" s="15"/>
      <c r="P346" s="15"/>
      <c r="Q346" s="15"/>
      <c r="R346" s="15"/>
      <c r="S346" s="15"/>
      <c r="T346" s="15"/>
      <c r="U346" s="15"/>
      <c r="V346" s="15"/>
      <c r="W346" s="15"/>
    </row>
    <row r="347" spans="1:23">
      <c r="A347" s="13"/>
      <c r="B347" s="14"/>
      <c r="C347" s="14"/>
      <c r="D347" s="15"/>
      <c r="E347" s="15"/>
      <c r="F347" s="15"/>
      <c r="G347" s="15"/>
      <c r="H347" s="15"/>
      <c r="I347" s="15"/>
      <c r="J347" s="15"/>
      <c r="K347" s="15"/>
      <c r="L347" s="15"/>
      <c r="M347" s="15"/>
      <c r="N347" s="15"/>
      <c r="O347" s="15"/>
      <c r="P347" s="15"/>
      <c r="Q347" s="15"/>
      <c r="R347" s="15"/>
      <c r="S347" s="15"/>
      <c r="T347" s="15"/>
      <c r="U347" s="15"/>
      <c r="V347" s="15"/>
      <c r="W347" s="15"/>
    </row>
    <row r="348" spans="1:23">
      <c r="A348" s="13"/>
      <c r="B348" s="14"/>
      <c r="C348" s="14"/>
      <c r="D348" s="15"/>
      <c r="E348" s="15"/>
      <c r="F348" s="15"/>
      <c r="G348" s="15"/>
      <c r="H348" s="15"/>
      <c r="I348" s="15"/>
      <c r="J348" s="15"/>
      <c r="K348" s="15"/>
      <c r="L348" s="15"/>
      <c r="M348" s="15"/>
      <c r="N348" s="15"/>
      <c r="O348" s="15"/>
      <c r="P348" s="15"/>
      <c r="Q348" s="15"/>
      <c r="R348" s="15"/>
      <c r="S348" s="15"/>
      <c r="T348" s="15"/>
      <c r="U348" s="15"/>
      <c r="V348" s="15"/>
      <c r="W348" s="15"/>
    </row>
    <row r="349" spans="1:23">
      <c r="A349" s="13"/>
      <c r="B349" s="14"/>
      <c r="C349" s="14"/>
      <c r="D349" s="15"/>
      <c r="E349" s="15"/>
      <c r="F349" s="15"/>
      <c r="G349" s="15"/>
      <c r="H349" s="15"/>
      <c r="I349" s="15"/>
      <c r="J349" s="15"/>
      <c r="K349" s="15"/>
      <c r="L349" s="15"/>
      <c r="M349" s="15"/>
      <c r="N349" s="15"/>
      <c r="O349" s="15"/>
      <c r="P349" s="15"/>
      <c r="Q349" s="15"/>
      <c r="R349" s="15"/>
      <c r="S349" s="15"/>
      <c r="T349" s="15"/>
      <c r="U349" s="15"/>
      <c r="V349" s="15"/>
      <c r="W349" s="15"/>
    </row>
    <row r="350" spans="1:23">
      <c r="A350" s="13"/>
      <c r="B350" s="14"/>
      <c r="C350" s="14"/>
      <c r="D350" s="15"/>
      <c r="E350" s="15"/>
      <c r="F350" s="15"/>
      <c r="G350" s="15"/>
      <c r="H350" s="15"/>
      <c r="I350" s="15"/>
      <c r="J350" s="15"/>
      <c r="K350" s="15"/>
      <c r="L350" s="15"/>
      <c r="M350" s="15"/>
      <c r="N350" s="15"/>
      <c r="O350" s="15"/>
      <c r="P350" s="15"/>
      <c r="Q350" s="15"/>
      <c r="R350" s="15"/>
      <c r="S350" s="15"/>
      <c r="T350" s="15"/>
      <c r="U350" s="15"/>
      <c r="V350" s="15"/>
      <c r="W350" s="15"/>
    </row>
    <row r="351" spans="1:23">
      <c r="A351" s="13"/>
      <c r="B351" s="14"/>
      <c r="C351" s="14"/>
      <c r="D351" s="15"/>
      <c r="E351" s="15"/>
      <c r="F351" s="15"/>
      <c r="G351" s="15"/>
      <c r="H351" s="15"/>
      <c r="I351" s="15"/>
      <c r="J351" s="15"/>
      <c r="K351" s="15"/>
      <c r="L351" s="15"/>
      <c r="M351" s="15"/>
      <c r="N351" s="15"/>
      <c r="O351" s="15"/>
      <c r="P351" s="15"/>
      <c r="Q351" s="15"/>
      <c r="R351" s="15"/>
      <c r="S351" s="15"/>
      <c r="T351" s="15"/>
      <c r="U351" s="15"/>
      <c r="V351" s="15"/>
      <c r="W351" s="15"/>
    </row>
    <row r="352" spans="1:23">
      <c r="A352" s="13"/>
      <c r="B352" s="14"/>
      <c r="C352" s="14"/>
      <c r="D352" s="15"/>
      <c r="E352" s="15"/>
      <c r="F352" s="15"/>
      <c r="G352" s="15"/>
      <c r="H352" s="15"/>
      <c r="I352" s="15"/>
      <c r="J352" s="15"/>
      <c r="K352" s="15"/>
      <c r="L352" s="15"/>
      <c r="M352" s="15"/>
      <c r="N352" s="15"/>
      <c r="O352" s="15"/>
      <c r="P352" s="15"/>
      <c r="Q352" s="15"/>
      <c r="R352" s="15"/>
      <c r="S352" s="15"/>
      <c r="T352" s="15"/>
      <c r="U352" s="15"/>
      <c r="V352" s="15"/>
      <c r="W352" s="15"/>
    </row>
    <row r="353" spans="1:23">
      <c r="A353" s="13"/>
      <c r="B353" s="14"/>
      <c r="C353" s="14"/>
      <c r="D353" s="15"/>
      <c r="E353" s="15"/>
      <c r="F353" s="15"/>
      <c r="G353" s="15"/>
      <c r="H353" s="15"/>
      <c r="I353" s="15"/>
      <c r="J353" s="15"/>
      <c r="K353" s="15"/>
      <c r="L353" s="15"/>
      <c r="M353" s="15"/>
      <c r="N353" s="15"/>
      <c r="O353" s="15"/>
      <c r="P353" s="15"/>
      <c r="Q353" s="15"/>
      <c r="R353" s="15"/>
      <c r="S353" s="15"/>
      <c r="T353" s="15"/>
      <c r="U353" s="15"/>
      <c r="V353" s="15"/>
      <c r="W353" s="15"/>
    </row>
    <row r="354" spans="1:23">
      <c r="A354" s="13"/>
      <c r="B354" s="14"/>
      <c r="C354" s="14"/>
      <c r="D354" s="15"/>
      <c r="E354" s="15"/>
      <c r="F354" s="15"/>
      <c r="G354" s="15"/>
      <c r="H354" s="15"/>
      <c r="I354" s="15"/>
      <c r="J354" s="15"/>
      <c r="K354" s="15"/>
      <c r="L354" s="15"/>
      <c r="M354" s="15"/>
      <c r="N354" s="15"/>
      <c r="O354" s="15"/>
      <c r="P354" s="15"/>
      <c r="Q354" s="15"/>
      <c r="R354" s="15"/>
      <c r="S354" s="15"/>
      <c r="T354" s="15"/>
      <c r="U354" s="15"/>
      <c r="V354" s="15"/>
      <c r="W354" s="15"/>
    </row>
    <row r="355" spans="1:23">
      <c r="A355" s="13"/>
      <c r="B355" s="14"/>
      <c r="C355" s="14"/>
      <c r="D355" s="15"/>
      <c r="E355" s="15"/>
      <c r="F355" s="15"/>
      <c r="G355" s="15"/>
      <c r="H355" s="15"/>
      <c r="I355" s="15"/>
      <c r="J355" s="15"/>
      <c r="K355" s="15"/>
      <c r="L355" s="15"/>
      <c r="M355" s="15"/>
      <c r="N355" s="15"/>
      <c r="O355" s="15"/>
      <c r="P355" s="15"/>
      <c r="Q355" s="15"/>
      <c r="R355" s="15"/>
      <c r="S355" s="15"/>
      <c r="T355" s="15"/>
      <c r="U355" s="15"/>
      <c r="V355" s="15"/>
      <c r="W355" s="15"/>
    </row>
    <row r="356" spans="1:23">
      <c r="A356" s="13"/>
      <c r="B356" s="14"/>
      <c r="C356" s="14"/>
      <c r="D356" s="15"/>
      <c r="E356" s="15"/>
      <c r="F356" s="15"/>
      <c r="G356" s="15"/>
      <c r="H356" s="15"/>
      <c r="I356" s="15"/>
      <c r="J356" s="15"/>
      <c r="K356" s="15"/>
      <c r="L356" s="15"/>
      <c r="M356" s="15"/>
      <c r="N356" s="15"/>
      <c r="O356" s="15"/>
      <c r="P356" s="15"/>
      <c r="Q356" s="15"/>
      <c r="R356" s="15"/>
      <c r="S356" s="15"/>
      <c r="T356" s="15"/>
      <c r="U356" s="15"/>
      <c r="V356" s="15"/>
      <c r="W356" s="15"/>
    </row>
    <row r="357" spans="1:23">
      <c r="A357" s="13"/>
      <c r="B357" s="14"/>
      <c r="C357" s="14"/>
      <c r="D357" s="15"/>
      <c r="E357" s="15"/>
      <c r="F357" s="15"/>
      <c r="G357" s="15"/>
      <c r="H357" s="15"/>
      <c r="I357" s="15"/>
      <c r="J357" s="15"/>
      <c r="K357" s="15"/>
      <c r="L357" s="15"/>
      <c r="M357" s="15"/>
      <c r="N357" s="15"/>
      <c r="O357" s="15"/>
      <c r="P357" s="15"/>
      <c r="Q357" s="15"/>
      <c r="R357" s="15"/>
      <c r="S357" s="15"/>
      <c r="T357" s="15"/>
      <c r="U357" s="15"/>
      <c r="V357" s="15"/>
      <c r="W357" s="15"/>
    </row>
    <row r="358" spans="1:23">
      <c r="A358" s="13"/>
      <c r="B358" s="14"/>
      <c r="C358" s="14"/>
      <c r="D358" s="15"/>
      <c r="E358" s="15"/>
      <c r="F358" s="15"/>
      <c r="G358" s="15"/>
      <c r="H358" s="15"/>
      <c r="I358" s="15"/>
      <c r="J358" s="15"/>
      <c r="K358" s="15"/>
      <c r="L358" s="15"/>
      <c r="M358" s="15"/>
      <c r="N358" s="15"/>
      <c r="O358" s="15"/>
      <c r="P358" s="15"/>
      <c r="Q358" s="15"/>
      <c r="R358" s="15"/>
      <c r="S358" s="15"/>
      <c r="T358" s="15"/>
      <c r="U358" s="15"/>
      <c r="V358" s="15"/>
      <c r="W358" s="15"/>
    </row>
    <row r="359" spans="1:23">
      <c r="A359" s="13"/>
      <c r="B359" s="14"/>
      <c r="C359" s="14"/>
      <c r="D359" s="15"/>
      <c r="E359" s="15"/>
      <c r="F359" s="15"/>
      <c r="G359" s="15"/>
      <c r="H359" s="15"/>
      <c r="I359" s="15"/>
      <c r="J359" s="15"/>
      <c r="K359" s="15"/>
      <c r="L359" s="15"/>
      <c r="M359" s="15"/>
      <c r="N359" s="15"/>
      <c r="O359" s="15"/>
      <c r="P359" s="15"/>
      <c r="Q359" s="15"/>
      <c r="R359" s="15"/>
      <c r="S359" s="15"/>
      <c r="T359" s="15"/>
      <c r="U359" s="15"/>
      <c r="V359" s="15"/>
      <c r="W359" s="15"/>
    </row>
    <row r="360" spans="1:23">
      <c r="A360" s="13"/>
      <c r="B360" s="14"/>
      <c r="C360" s="14"/>
      <c r="D360" s="15"/>
      <c r="E360" s="15"/>
      <c r="F360" s="15"/>
      <c r="G360" s="15"/>
      <c r="H360" s="15"/>
      <c r="I360" s="15"/>
      <c r="J360" s="15"/>
      <c r="K360" s="15"/>
      <c r="L360" s="15"/>
      <c r="M360" s="15"/>
      <c r="N360" s="15"/>
      <c r="O360" s="15"/>
      <c r="P360" s="15"/>
      <c r="Q360" s="15"/>
      <c r="R360" s="15"/>
      <c r="S360" s="15"/>
      <c r="T360" s="15"/>
      <c r="U360" s="15"/>
      <c r="V360" s="15"/>
      <c r="W360" s="15"/>
    </row>
    <row r="361" spans="1:23">
      <c r="A361" s="13"/>
      <c r="B361" s="14"/>
      <c r="C361" s="14"/>
      <c r="D361" s="15"/>
      <c r="E361" s="15"/>
      <c r="F361" s="15"/>
      <c r="G361" s="15"/>
      <c r="H361" s="15"/>
      <c r="I361" s="15"/>
      <c r="J361" s="15"/>
      <c r="K361" s="15"/>
      <c r="L361" s="15"/>
      <c r="M361" s="15"/>
      <c r="N361" s="15"/>
      <c r="O361" s="15"/>
      <c r="P361" s="15"/>
      <c r="Q361" s="15"/>
      <c r="R361" s="15"/>
      <c r="S361" s="15"/>
      <c r="T361" s="15"/>
      <c r="U361" s="15"/>
      <c r="V361" s="15"/>
      <c r="W361" s="15"/>
    </row>
    <row r="362" spans="1:23">
      <c r="A362" s="13"/>
      <c r="B362" s="14"/>
      <c r="C362" s="14"/>
      <c r="D362" s="15"/>
      <c r="E362" s="15"/>
      <c r="F362" s="15"/>
      <c r="G362" s="15"/>
      <c r="H362" s="15"/>
      <c r="I362" s="15"/>
      <c r="J362" s="15"/>
      <c r="K362" s="15"/>
      <c r="L362" s="15"/>
      <c r="M362" s="15"/>
      <c r="N362" s="15"/>
      <c r="O362" s="15"/>
      <c r="P362" s="15"/>
      <c r="Q362" s="15"/>
      <c r="R362" s="15"/>
      <c r="S362" s="15"/>
      <c r="T362" s="15"/>
      <c r="U362" s="15"/>
      <c r="V362" s="15"/>
      <c r="W362" s="15"/>
    </row>
    <row r="363" spans="1:23">
      <c r="A363" s="13"/>
      <c r="B363" s="14"/>
      <c r="C363" s="14"/>
      <c r="D363" s="15"/>
      <c r="E363" s="15"/>
      <c r="F363" s="15"/>
      <c r="G363" s="15"/>
      <c r="H363" s="15"/>
      <c r="I363" s="15"/>
      <c r="J363" s="15"/>
      <c r="K363" s="15"/>
      <c r="L363" s="15"/>
      <c r="M363" s="15"/>
      <c r="N363" s="15"/>
      <c r="O363" s="15"/>
      <c r="P363" s="15"/>
      <c r="Q363" s="15"/>
      <c r="R363" s="15"/>
      <c r="S363" s="15"/>
      <c r="T363" s="15"/>
      <c r="U363" s="15"/>
      <c r="V363" s="15"/>
      <c r="W363" s="15"/>
    </row>
    <row r="364" spans="1:23">
      <c r="A364" s="13"/>
      <c r="B364" s="14"/>
      <c r="C364" s="14"/>
      <c r="D364" s="15"/>
      <c r="E364" s="15"/>
      <c r="F364" s="15"/>
      <c r="G364" s="15"/>
      <c r="H364" s="15"/>
      <c r="I364" s="15"/>
      <c r="J364" s="15"/>
      <c r="K364" s="15"/>
      <c r="L364" s="15"/>
      <c r="M364" s="15"/>
      <c r="N364" s="15"/>
      <c r="O364" s="15"/>
      <c r="P364" s="15"/>
      <c r="Q364" s="15"/>
      <c r="R364" s="15"/>
      <c r="S364" s="15"/>
      <c r="T364" s="15"/>
      <c r="U364" s="15"/>
      <c r="V364" s="15"/>
      <c r="W364" s="15"/>
    </row>
    <row r="365" spans="1:23">
      <c r="A365" s="13"/>
      <c r="B365" s="14"/>
      <c r="C365" s="14"/>
      <c r="D365" s="15"/>
      <c r="E365" s="15"/>
      <c r="F365" s="15"/>
      <c r="G365" s="15"/>
      <c r="H365" s="15"/>
      <c r="I365" s="15"/>
      <c r="J365" s="15"/>
      <c r="K365" s="15"/>
      <c r="L365" s="15"/>
      <c r="M365" s="15"/>
      <c r="N365" s="15"/>
      <c r="O365" s="15"/>
      <c r="P365" s="15"/>
      <c r="Q365" s="15"/>
      <c r="R365" s="15"/>
      <c r="S365" s="15"/>
      <c r="T365" s="15"/>
      <c r="U365" s="15"/>
      <c r="V365" s="15"/>
      <c r="W365" s="15"/>
    </row>
    <row r="366" spans="1:23">
      <c r="A366" s="13"/>
      <c r="B366" s="14"/>
      <c r="C366" s="14"/>
      <c r="D366" s="15"/>
      <c r="E366" s="15"/>
      <c r="F366" s="15"/>
      <c r="G366" s="15"/>
      <c r="H366" s="15"/>
      <c r="I366" s="15"/>
      <c r="J366" s="15"/>
      <c r="K366" s="15"/>
      <c r="L366" s="15"/>
      <c r="M366" s="15"/>
      <c r="N366" s="15"/>
      <c r="O366" s="15"/>
      <c r="P366" s="15"/>
      <c r="Q366" s="15"/>
      <c r="R366" s="15"/>
      <c r="S366" s="15"/>
      <c r="T366" s="15"/>
      <c r="U366" s="15"/>
      <c r="V366" s="15"/>
      <c r="W366" s="15"/>
    </row>
    <row r="367" spans="1:23">
      <c r="A367" s="13"/>
      <c r="B367" s="14"/>
      <c r="C367" s="14"/>
      <c r="D367" s="15"/>
      <c r="E367" s="15"/>
      <c r="F367" s="15"/>
      <c r="G367" s="15"/>
      <c r="H367" s="15"/>
      <c r="I367" s="15"/>
      <c r="J367" s="15"/>
      <c r="K367" s="15"/>
      <c r="L367" s="15"/>
      <c r="M367" s="15"/>
      <c r="N367" s="15"/>
      <c r="O367" s="15"/>
      <c r="P367" s="15"/>
      <c r="Q367" s="15"/>
      <c r="R367" s="15"/>
      <c r="S367" s="15"/>
      <c r="T367" s="15"/>
      <c r="U367" s="15"/>
      <c r="V367" s="15"/>
      <c r="W367" s="15"/>
    </row>
    <row r="368" spans="1:23">
      <c r="A368" s="13"/>
      <c r="B368" s="14"/>
      <c r="C368" s="14"/>
      <c r="D368" s="15"/>
      <c r="E368" s="15"/>
      <c r="F368" s="15"/>
      <c r="G368" s="15"/>
      <c r="H368" s="15"/>
      <c r="I368" s="15"/>
      <c r="J368" s="15"/>
      <c r="K368" s="15"/>
      <c r="L368" s="15"/>
      <c r="M368" s="15"/>
      <c r="N368" s="15"/>
      <c r="O368" s="15"/>
      <c r="P368" s="15"/>
      <c r="Q368" s="15"/>
      <c r="R368" s="15"/>
      <c r="S368" s="15"/>
      <c r="T368" s="15"/>
      <c r="U368" s="15"/>
      <c r="V368" s="15"/>
      <c r="W368" s="15"/>
    </row>
    <row r="369" spans="1:23">
      <c r="A369" s="13"/>
      <c r="B369" s="14"/>
      <c r="C369" s="14"/>
      <c r="D369" s="15"/>
      <c r="E369" s="15"/>
      <c r="F369" s="15"/>
      <c r="G369" s="15"/>
      <c r="H369" s="15"/>
      <c r="I369" s="15"/>
      <c r="J369" s="15"/>
      <c r="K369" s="15"/>
      <c r="L369" s="15"/>
      <c r="M369" s="15"/>
      <c r="N369" s="15"/>
      <c r="O369" s="15"/>
      <c r="P369" s="15"/>
      <c r="Q369" s="15"/>
      <c r="R369" s="15"/>
      <c r="S369" s="15"/>
      <c r="T369" s="15"/>
      <c r="U369" s="15"/>
      <c r="V369" s="15"/>
      <c r="W369" s="15"/>
    </row>
    <row r="370" spans="1:23">
      <c r="A370" s="13"/>
      <c r="B370" s="14"/>
      <c r="C370" s="14"/>
      <c r="D370" s="15"/>
      <c r="E370" s="15"/>
      <c r="F370" s="15"/>
      <c r="G370" s="15"/>
      <c r="H370" s="15"/>
      <c r="I370" s="15"/>
      <c r="J370" s="15"/>
      <c r="K370" s="15"/>
      <c r="L370" s="15"/>
      <c r="M370" s="15"/>
      <c r="N370" s="15"/>
      <c r="O370" s="15"/>
      <c r="P370" s="15"/>
      <c r="Q370" s="15"/>
      <c r="R370" s="15"/>
      <c r="S370" s="15"/>
      <c r="T370" s="15"/>
      <c r="U370" s="15"/>
      <c r="V370" s="15"/>
      <c r="W370" s="15"/>
    </row>
    <row r="371" spans="1:23">
      <c r="A371" s="13"/>
      <c r="B371" s="14"/>
      <c r="C371" s="14"/>
      <c r="D371" s="15"/>
      <c r="E371" s="15"/>
      <c r="F371" s="15"/>
      <c r="G371" s="15"/>
      <c r="H371" s="15"/>
      <c r="I371" s="15"/>
      <c r="J371" s="15"/>
      <c r="K371" s="15"/>
      <c r="L371" s="15"/>
      <c r="M371" s="15"/>
      <c r="N371" s="15"/>
      <c r="O371" s="15"/>
      <c r="P371" s="15"/>
      <c r="Q371" s="15"/>
      <c r="R371" s="15"/>
      <c r="S371" s="15"/>
      <c r="T371" s="15"/>
      <c r="U371" s="15"/>
      <c r="V371" s="15"/>
      <c r="W371" s="15"/>
    </row>
    <row r="372" spans="1:23">
      <c r="A372" s="13"/>
      <c r="B372" s="14"/>
      <c r="C372" s="14"/>
      <c r="D372" s="15"/>
      <c r="E372" s="15"/>
      <c r="F372" s="15"/>
      <c r="G372" s="15"/>
      <c r="H372" s="15"/>
      <c r="I372" s="15"/>
      <c r="J372" s="15"/>
      <c r="K372" s="15"/>
      <c r="L372" s="15"/>
      <c r="M372" s="15"/>
      <c r="N372" s="15"/>
      <c r="O372" s="15"/>
      <c r="P372" s="15"/>
      <c r="Q372" s="15"/>
      <c r="R372" s="15"/>
      <c r="S372" s="15"/>
      <c r="T372" s="15"/>
      <c r="U372" s="15"/>
      <c r="V372" s="15"/>
      <c r="W372" s="15"/>
    </row>
    <row r="373" spans="1:23">
      <c r="A373" s="13"/>
      <c r="B373" s="14"/>
      <c r="C373" s="14"/>
      <c r="D373" s="15"/>
      <c r="E373" s="15"/>
      <c r="F373" s="15"/>
      <c r="G373" s="15"/>
      <c r="H373" s="15"/>
      <c r="I373" s="15"/>
      <c r="J373" s="15"/>
      <c r="K373" s="15"/>
      <c r="L373" s="15"/>
      <c r="M373" s="15"/>
      <c r="N373" s="15"/>
      <c r="O373" s="15"/>
      <c r="P373" s="15"/>
      <c r="Q373" s="15"/>
      <c r="R373" s="15"/>
      <c r="S373" s="15"/>
      <c r="T373" s="15"/>
      <c r="U373" s="15"/>
      <c r="V373" s="15"/>
      <c r="W373" s="15"/>
    </row>
    <row r="374" spans="1:23">
      <c r="A374" s="13"/>
      <c r="B374" s="14"/>
      <c r="C374" s="14"/>
      <c r="D374" s="15"/>
      <c r="E374" s="15"/>
      <c r="F374" s="15"/>
      <c r="G374" s="15"/>
      <c r="H374" s="15"/>
      <c r="I374" s="15"/>
      <c r="J374" s="15"/>
      <c r="K374" s="15"/>
      <c r="L374" s="15"/>
      <c r="M374" s="15"/>
      <c r="N374" s="15"/>
      <c r="O374" s="15"/>
      <c r="P374" s="15"/>
      <c r="Q374" s="15"/>
      <c r="R374" s="15"/>
      <c r="S374" s="15"/>
      <c r="T374" s="15"/>
      <c r="U374" s="15"/>
      <c r="V374" s="15"/>
      <c r="W374" s="15"/>
    </row>
    <row r="375" spans="1:23">
      <c r="A375" s="13"/>
      <c r="B375" s="14"/>
      <c r="C375" s="14"/>
      <c r="D375" s="15"/>
      <c r="E375" s="15"/>
      <c r="F375" s="15"/>
      <c r="G375" s="15"/>
      <c r="H375" s="15"/>
      <c r="I375" s="15"/>
      <c r="J375" s="15"/>
      <c r="K375" s="15"/>
      <c r="L375" s="15"/>
      <c r="M375" s="15"/>
      <c r="N375" s="15"/>
      <c r="O375" s="15"/>
      <c r="P375" s="15"/>
      <c r="Q375" s="15"/>
      <c r="R375" s="15"/>
      <c r="S375" s="15"/>
      <c r="T375" s="15"/>
      <c r="U375" s="15"/>
      <c r="V375" s="15"/>
      <c r="W375" s="15"/>
    </row>
    <row r="376" spans="1:23">
      <c r="A376" s="13"/>
      <c r="B376" s="14"/>
      <c r="C376" s="14"/>
      <c r="D376" s="15"/>
      <c r="E376" s="15"/>
      <c r="F376" s="15"/>
      <c r="G376" s="15"/>
      <c r="H376" s="15"/>
      <c r="I376" s="15"/>
      <c r="J376" s="15"/>
      <c r="K376" s="15"/>
      <c r="L376" s="15"/>
      <c r="M376" s="15"/>
      <c r="N376" s="15"/>
      <c r="O376" s="15"/>
      <c r="P376" s="15"/>
      <c r="Q376" s="15"/>
      <c r="R376" s="15"/>
      <c r="S376" s="15"/>
      <c r="T376" s="15"/>
      <c r="U376" s="15"/>
      <c r="V376" s="15"/>
      <c r="W376" s="15"/>
    </row>
    <row r="377" spans="1:23">
      <c r="A377" s="13"/>
      <c r="B377" s="14"/>
      <c r="C377" s="14"/>
      <c r="D377" s="15"/>
      <c r="E377" s="15"/>
      <c r="F377" s="15"/>
      <c r="G377" s="15"/>
      <c r="H377" s="15"/>
      <c r="I377" s="15"/>
      <c r="J377" s="15"/>
      <c r="K377" s="15"/>
      <c r="L377" s="15"/>
      <c r="M377" s="15"/>
      <c r="N377" s="15"/>
      <c r="O377" s="15"/>
      <c r="P377" s="15"/>
      <c r="Q377" s="15"/>
      <c r="R377" s="15"/>
      <c r="S377" s="15"/>
      <c r="T377" s="15"/>
      <c r="U377" s="15"/>
      <c r="V377" s="15"/>
      <c r="W377" s="15"/>
    </row>
    <row r="378" spans="1:23">
      <c r="A378" s="13"/>
      <c r="B378" s="14"/>
      <c r="C378" s="14"/>
      <c r="D378" s="15"/>
      <c r="E378" s="15"/>
      <c r="F378" s="15"/>
      <c r="G378" s="15"/>
      <c r="H378" s="15"/>
      <c r="I378" s="15"/>
      <c r="J378" s="15"/>
      <c r="K378" s="15"/>
      <c r="L378" s="15"/>
      <c r="M378" s="15"/>
      <c r="N378" s="15"/>
      <c r="O378" s="15"/>
      <c r="P378" s="15"/>
      <c r="Q378" s="15"/>
      <c r="R378" s="15"/>
      <c r="S378" s="15"/>
      <c r="T378" s="15"/>
      <c r="U378" s="15"/>
      <c r="V378" s="15"/>
      <c r="W378" s="15"/>
    </row>
    <row r="379" spans="1:23">
      <c r="A379" s="13"/>
      <c r="B379" s="14"/>
      <c r="C379" s="14"/>
      <c r="D379" s="15"/>
      <c r="E379" s="15"/>
      <c r="F379" s="15"/>
      <c r="G379" s="15"/>
      <c r="H379" s="15"/>
      <c r="I379" s="15"/>
      <c r="J379" s="15"/>
      <c r="K379" s="15"/>
      <c r="L379" s="15"/>
      <c r="M379" s="15"/>
      <c r="N379" s="15"/>
      <c r="O379" s="15"/>
      <c r="P379" s="15"/>
      <c r="Q379" s="15"/>
      <c r="R379" s="15"/>
      <c r="S379" s="15"/>
      <c r="T379" s="15"/>
      <c r="U379" s="15"/>
      <c r="V379" s="15"/>
      <c r="W379" s="15"/>
    </row>
    <row r="380" spans="1:23">
      <c r="A380" s="13"/>
      <c r="B380" s="14"/>
      <c r="C380" s="14"/>
      <c r="D380" s="15"/>
      <c r="E380" s="15"/>
      <c r="F380" s="15"/>
      <c r="G380" s="15"/>
      <c r="H380" s="15"/>
      <c r="I380" s="15"/>
      <c r="J380" s="15"/>
      <c r="K380" s="15"/>
      <c r="L380" s="15"/>
      <c r="M380" s="15"/>
      <c r="N380" s="15"/>
      <c r="O380" s="15"/>
      <c r="P380" s="15"/>
      <c r="Q380" s="15"/>
      <c r="R380" s="15"/>
      <c r="S380" s="15"/>
      <c r="T380" s="15"/>
      <c r="U380" s="15"/>
      <c r="V380" s="15"/>
      <c r="W380" s="15"/>
    </row>
    <row r="381" spans="1:23">
      <c r="A381" s="13"/>
      <c r="B381" s="14"/>
      <c r="C381" s="14"/>
      <c r="D381" s="15"/>
      <c r="E381" s="15"/>
      <c r="F381" s="15"/>
      <c r="G381" s="15"/>
      <c r="H381" s="15"/>
      <c r="I381" s="15"/>
      <c r="J381" s="15"/>
      <c r="K381" s="15"/>
      <c r="L381" s="15"/>
      <c r="M381" s="15"/>
      <c r="N381" s="15"/>
      <c r="O381" s="15"/>
      <c r="P381" s="15"/>
      <c r="Q381" s="15"/>
      <c r="R381" s="15"/>
      <c r="S381" s="15"/>
      <c r="T381" s="15"/>
      <c r="U381" s="15"/>
      <c r="V381" s="15"/>
      <c r="W381" s="15"/>
    </row>
    <row r="382" spans="1:23">
      <c r="A382" s="13"/>
      <c r="B382" s="14"/>
      <c r="C382" s="14"/>
      <c r="D382" s="15"/>
      <c r="E382" s="15"/>
      <c r="F382" s="15"/>
      <c r="G382" s="15"/>
      <c r="H382" s="15"/>
      <c r="I382" s="15"/>
      <c r="J382" s="15"/>
      <c r="K382" s="15"/>
      <c r="L382" s="15"/>
      <c r="M382" s="15"/>
      <c r="N382" s="15"/>
      <c r="O382" s="15"/>
      <c r="P382" s="15"/>
      <c r="Q382" s="15"/>
      <c r="R382" s="15"/>
      <c r="S382" s="15"/>
      <c r="T382" s="15"/>
      <c r="U382" s="15"/>
      <c r="V382" s="15"/>
      <c r="W382" s="15"/>
    </row>
    <row r="383" spans="1:23">
      <c r="A383" s="13"/>
      <c r="B383" s="14"/>
      <c r="C383" s="14"/>
      <c r="D383" s="15"/>
      <c r="E383" s="15"/>
      <c r="F383" s="15"/>
      <c r="G383" s="15"/>
      <c r="H383" s="15"/>
      <c r="I383" s="15"/>
      <c r="J383" s="15"/>
      <c r="K383" s="15"/>
      <c r="L383" s="15"/>
      <c r="M383" s="15"/>
      <c r="N383" s="15"/>
      <c r="O383" s="15"/>
      <c r="P383" s="15"/>
      <c r="Q383" s="15"/>
      <c r="R383" s="15"/>
      <c r="S383" s="15"/>
      <c r="T383" s="15"/>
      <c r="U383" s="15"/>
      <c r="V383" s="15"/>
      <c r="W383" s="15"/>
    </row>
    <row r="384" spans="1:23">
      <c r="A384" s="13"/>
      <c r="B384" s="14"/>
      <c r="C384" s="14"/>
      <c r="D384" s="15"/>
      <c r="E384" s="15"/>
      <c r="F384" s="15"/>
      <c r="G384" s="15"/>
      <c r="H384" s="15"/>
      <c r="I384" s="15"/>
      <c r="J384" s="15"/>
      <c r="K384" s="15"/>
      <c r="L384" s="15"/>
      <c r="M384" s="15"/>
      <c r="N384" s="15"/>
      <c r="O384" s="15"/>
      <c r="P384" s="15"/>
      <c r="Q384" s="15"/>
      <c r="R384" s="15"/>
      <c r="S384" s="15"/>
      <c r="T384" s="15"/>
      <c r="U384" s="15"/>
      <c r="V384" s="15"/>
      <c r="W384" s="15"/>
    </row>
    <row r="385" spans="1:23">
      <c r="A385" s="13"/>
      <c r="B385" s="14"/>
      <c r="C385" s="14"/>
      <c r="D385" s="15"/>
      <c r="E385" s="15"/>
      <c r="F385" s="15"/>
      <c r="G385" s="15"/>
      <c r="H385" s="15"/>
      <c r="I385" s="15"/>
      <c r="J385" s="15"/>
      <c r="K385" s="15"/>
      <c r="L385" s="15"/>
      <c r="M385" s="15"/>
      <c r="N385" s="15"/>
      <c r="O385" s="15"/>
      <c r="P385" s="15"/>
      <c r="Q385" s="15"/>
      <c r="R385" s="15"/>
      <c r="S385" s="15"/>
      <c r="T385" s="15"/>
      <c r="U385" s="15"/>
      <c r="V385" s="15"/>
      <c r="W385" s="15"/>
    </row>
    <row r="386" spans="1:23">
      <c r="A386" s="13"/>
      <c r="B386" s="14"/>
      <c r="C386" s="14"/>
      <c r="D386" s="15"/>
      <c r="E386" s="15"/>
      <c r="F386" s="15"/>
      <c r="G386" s="15"/>
      <c r="H386" s="15"/>
      <c r="I386" s="15"/>
      <c r="J386" s="15"/>
      <c r="K386" s="15"/>
      <c r="L386" s="15"/>
      <c r="M386" s="15"/>
      <c r="N386" s="15"/>
      <c r="O386" s="15"/>
      <c r="P386" s="15"/>
      <c r="Q386" s="15"/>
      <c r="R386" s="15"/>
      <c r="S386" s="15"/>
      <c r="T386" s="15"/>
      <c r="U386" s="15"/>
      <c r="V386" s="15"/>
      <c r="W386" s="15"/>
    </row>
    <row r="387" spans="1:23">
      <c r="A387" s="13"/>
      <c r="B387" s="14"/>
      <c r="C387" s="14"/>
      <c r="D387" s="15"/>
      <c r="E387" s="15"/>
      <c r="F387" s="15"/>
      <c r="G387" s="15"/>
      <c r="H387" s="15"/>
      <c r="I387" s="15"/>
      <c r="J387" s="15"/>
      <c r="K387" s="15"/>
      <c r="L387" s="15"/>
      <c r="M387" s="15"/>
      <c r="N387" s="15"/>
      <c r="O387" s="15"/>
      <c r="P387" s="15"/>
      <c r="Q387" s="15"/>
      <c r="R387" s="15"/>
      <c r="S387" s="15"/>
      <c r="T387" s="15"/>
      <c r="U387" s="15"/>
      <c r="V387" s="15"/>
      <c r="W387" s="15"/>
    </row>
    <row r="388" spans="1:23">
      <c r="A388" s="13"/>
      <c r="B388" s="14"/>
      <c r="C388" s="14"/>
      <c r="D388" s="15"/>
      <c r="E388" s="15"/>
      <c r="F388" s="15"/>
      <c r="G388" s="15"/>
      <c r="H388" s="15"/>
      <c r="I388" s="15"/>
      <c r="J388" s="15"/>
      <c r="K388" s="15"/>
      <c r="L388" s="15"/>
      <c r="M388" s="15"/>
      <c r="N388" s="15"/>
      <c r="O388" s="15"/>
      <c r="P388" s="15"/>
      <c r="Q388" s="15"/>
      <c r="R388" s="15"/>
      <c r="S388" s="15"/>
      <c r="T388" s="15"/>
      <c r="U388" s="15"/>
      <c r="V388" s="15"/>
      <c r="W388" s="15"/>
    </row>
    <row r="389" spans="1:23">
      <c r="A389" s="13"/>
      <c r="B389" s="14"/>
      <c r="C389" s="14"/>
      <c r="D389" s="15"/>
      <c r="E389" s="15"/>
      <c r="F389" s="15"/>
      <c r="G389" s="15"/>
      <c r="H389" s="15"/>
      <c r="I389" s="15"/>
      <c r="J389" s="15"/>
      <c r="K389" s="15"/>
      <c r="L389" s="15"/>
      <c r="M389" s="15"/>
      <c r="N389" s="15"/>
      <c r="O389" s="15"/>
      <c r="P389" s="15"/>
      <c r="Q389" s="15"/>
      <c r="R389" s="15"/>
      <c r="S389" s="15"/>
      <c r="T389" s="15"/>
      <c r="U389" s="15"/>
      <c r="V389" s="15"/>
      <c r="W389" s="15"/>
    </row>
    <row r="390" spans="1:23">
      <c r="A390" s="13"/>
      <c r="B390" s="14"/>
      <c r="C390" s="14"/>
      <c r="D390" s="15"/>
      <c r="E390" s="15"/>
      <c r="F390" s="15"/>
      <c r="G390" s="15"/>
      <c r="H390" s="15"/>
      <c r="I390" s="15"/>
      <c r="J390" s="15"/>
      <c r="K390" s="15"/>
      <c r="L390" s="15"/>
      <c r="M390" s="15"/>
      <c r="N390" s="15"/>
      <c r="O390" s="15"/>
      <c r="P390" s="15"/>
      <c r="Q390" s="15"/>
      <c r="R390" s="15"/>
      <c r="S390" s="15"/>
      <c r="T390" s="15"/>
      <c r="U390" s="15"/>
      <c r="V390" s="15"/>
      <c r="W390" s="15"/>
    </row>
    <row r="391" spans="1:23">
      <c r="A391" s="13"/>
      <c r="B391" s="14"/>
      <c r="C391" s="14"/>
      <c r="D391" s="15"/>
      <c r="E391" s="15"/>
      <c r="F391" s="15"/>
      <c r="G391" s="15"/>
      <c r="H391" s="15"/>
      <c r="I391" s="15"/>
      <c r="J391" s="15"/>
      <c r="K391" s="15"/>
      <c r="L391" s="15"/>
      <c r="M391" s="15"/>
      <c r="N391" s="15"/>
      <c r="O391" s="15"/>
      <c r="P391" s="15"/>
      <c r="Q391" s="15"/>
      <c r="R391" s="15"/>
      <c r="S391" s="15"/>
      <c r="T391" s="15"/>
      <c r="U391" s="15"/>
      <c r="V391" s="15"/>
      <c r="W391" s="15"/>
    </row>
    <row r="392" spans="1:23">
      <c r="A392" s="13"/>
      <c r="B392" s="14"/>
      <c r="C392" s="14"/>
      <c r="D392" s="15"/>
      <c r="E392" s="15"/>
      <c r="F392" s="15"/>
      <c r="G392" s="15"/>
      <c r="H392" s="15"/>
      <c r="I392" s="15"/>
      <c r="J392" s="15"/>
      <c r="K392" s="15"/>
      <c r="L392" s="15"/>
      <c r="M392" s="15"/>
      <c r="N392" s="15"/>
      <c r="O392" s="15"/>
      <c r="P392" s="15"/>
      <c r="Q392" s="15"/>
      <c r="R392" s="15"/>
      <c r="S392" s="15"/>
      <c r="T392" s="15"/>
      <c r="U392" s="15"/>
      <c r="V392" s="15"/>
      <c r="W392" s="15"/>
    </row>
    <row r="393" spans="1:23">
      <c r="A393" s="13"/>
      <c r="B393" s="14"/>
      <c r="C393" s="14"/>
      <c r="D393" s="15"/>
      <c r="E393" s="15"/>
      <c r="F393" s="15"/>
      <c r="G393" s="15"/>
      <c r="H393" s="15"/>
      <c r="I393" s="15"/>
      <c r="J393" s="15"/>
      <c r="K393" s="15"/>
      <c r="L393" s="15"/>
      <c r="M393" s="15"/>
      <c r="N393" s="15"/>
      <c r="O393" s="15"/>
      <c r="P393" s="15"/>
      <c r="Q393" s="15"/>
      <c r="R393" s="15"/>
      <c r="S393" s="15"/>
      <c r="T393" s="15"/>
      <c r="U393" s="15"/>
      <c r="V393" s="15"/>
      <c r="W393" s="15"/>
    </row>
    <row r="394" spans="1:23">
      <c r="A394" s="13"/>
      <c r="B394" s="14"/>
      <c r="C394" s="14"/>
      <c r="D394" s="15"/>
      <c r="E394" s="15"/>
      <c r="F394" s="15"/>
      <c r="G394" s="15"/>
      <c r="H394" s="15"/>
      <c r="I394" s="15"/>
      <c r="J394" s="15"/>
      <c r="K394" s="15"/>
      <c r="L394" s="15"/>
      <c r="M394" s="15"/>
      <c r="N394" s="15"/>
      <c r="O394" s="15"/>
      <c r="P394" s="15"/>
      <c r="Q394" s="15"/>
      <c r="R394" s="15"/>
      <c r="S394" s="15"/>
      <c r="T394" s="15"/>
      <c r="U394" s="15"/>
      <c r="V394" s="15"/>
      <c r="W394" s="15"/>
    </row>
    <row r="395" spans="1:23">
      <c r="A395" s="13"/>
      <c r="B395" s="14"/>
      <c r="C395" s="14"/>
      <c r="D395" s="15"/>
      <c r="E395" s="15"/>
      <c r="F395" s="15"/>
      <c r="G395" s="15"/>
      <c r="H395" s="15"/>
      <c r="I395" s="15"/>
      <c r="J395" s="15"/>
      <c r="K395" s="15"/>
      <c r="L395" s="15"/>
      <c r="M395" s="15"/>
      <c r="N395" s="15"/>
      <c r="O395" s="15"/>
      <c r="P395" s="15"/>
      <c r="Q395" s="15"/>
      <c r="R395" s="15"/>
      <c r="S395" s="15"/>
      <c r="T395" s="15"/>
      <c r="U395" s="15"/>
      <c r="V395" s="15"/>
      <c r="W395" s="15"/>
    </row>
    <row r="396" spans="1:23">
      <c r="A396" s="13"/>
      <c r="B396" s="14"/>
      <c r="C396" s="14"/>
      <c r="D396" s="15"/>
      <c r="E396" s="15"/>
      <c r="F396" s="15"/>
      <c r="G396" s="15"/>
      <c r="H396" s="15"/>
      <c r="I396" s="15"/>
      <c r="J396" s="15"/>
      <c r="K396" s="15"/>
      <c r="L396" s="15"/>
      <c r="M396" s="15"/>
      <c r="N396" s="15"/>
      <c r="O396" s="15"/>
      <c r="P396" s="15"/>
      <c r="Q396" s="15"/>
      <c r="R396" s="15"/>
      <c r="S396" s="15"/>
      <c r="T396" s="15"/>
      <c r="U396" s="15"/>
      <c r="V396" s="15"/>
      <c r="W396" s="15"/>
    </row>
    <row r="397" spans="1:23">
      <c r="A397" s="13"/>
      <c r="B397" s="14"/>
      <c r="C397" s="14"/>
      <c r="D397" s="15"/>
      <c r="E397" s="15"/>
      <c r="F397" s="15"/>
      <c r="G397" s="15"/>
      <c r="H397" s="15"/>
      <c r="I397" s="15"/>
      <c r="J397" s="15"/>
      <c r="K397" s="15"/>
      <c r="L397" s="15"/>
      <c r="M397" s="15"/>
      <c r="N397" s="15"/>
      <c r="O397" s="15"/>
      <c r="P397" s="15"/>
      <c r="Q397" s="15"/>
      <c r="R397" s="15"/>
      <c r="S397" s="15"/>
      <c r="T397" s="15"/>
      <c r="U397" s="15"/>
      <c r="V397" s="15"/>
      <c r="W397" s="15"/>
    </row>
    <row r="398" spans="1:23">
      <c r="A398" s="13"/>
      <c r="B398" s="14"/>
      <c r="C398" s="14"/>
      <c r="D398" s="15"/>
      <c r="E398" s="15"/>
      <c r="F398" s="15"/>
      <c r="G398" s="15"/>
      <c r="H398" s="15"/>
      <c r="I398" s="15"/>
      <c r="J398" s="15"/>
      <c r="K398" s="15"/>
      <c r="L398" s="15"/>
      <c r="M398" s="15"/>
      <c r="N398" s="15"/>
      <c r="O398" s="15"/>
      <c r="P398" s="15"/>
      <c r="Q398" s="15"/>
      <c r="R398" s="15"/>
      <c r="S398" s="15"/>
      <c r="T398" s="15"/>
      <c r="U398" s="15"/>
      <c r="V398" s="15"/>
      <c r="W398" s="15"/>
    </row>
    <row r="399" spans="1:23">
      <c r="A399" s="13"/>
      <c r="B399" s="14"/>
      <c r="C399" s="14"/>
      <c r="D399" s="15"/>
      <c r="E399" s="15"/>
      <c r="F399" s="15"/>
      <c r="G399" s="15"/>
      <c r="H399" s="15"/>
      <c r="I399" s="15"/>
      <c r="J399" s="15"/>
      <c r="K399" s="15"/>
      <c r="L399" s="15"/>
      <c r="M399" s="15"/>
      <c r="N399" s="15"/>
      <c r="O399" s="15"/>
      <c r="P399" s="15"/>
      <c r="Q399" s="15"/>
      <c r="R399" s="15"/>
      <c r="S399" s="15"/>
      <c r="T399" s="15"/>
      <c r="U399" s="15"/>
      <c r="V399" s="15"/>
      <c r="W399" s="15"/>
    </row>
    <row r="400" spans="1:23">
      <c r="A400" s="13"/>
      <c r="B400" s="14"/>
      <c r="C400" s="14"/>
      <c r="D400" s="15"/>
      <c r="E400" s="15"/>
      <c r="F400" s="15"/>
      <c r="G400" s="15"/>
      <c r="H400" s="15"/>
      <c r="I400" s="15"/>
      <c r="J400" s="15"/>
      <c r="K400" s="15"/>
      <c r="L400" s="15"/>
      <c r="M400" s="15"/>
      <c r="N400" s="15"/>
      <c r="O400" s="15"/>
      <c r="P400" s="15"/>
      <c r="Q400" s="15"/>
      <c r="R400" s="15"/>
      <c r="S400" s="15"/>
      <c r="T400" s="15"/>
      <c r="U400" s="15"/>
      <c r="V400" s="15"/>
      <c r="W400" s="15"/>
    </row>
    <row r="401" spans="1:23">
      <c r="A401" s="13"/>
      <c r="B401" s="14"/>
      <c r="C401" s="14"/>
      <c r="D401" s="15"/>
      <c r="E401" s="15"/>
      <c r="F401" s="15"/>
      <c r="G401" s="15"/>
      <c r="H401" s="15"/>
      <c r="I401" s="15"/>
      <c r="J401" s="15"/>
      <c r="K401" s="15"/>
      <c r="L401" s="15"/>
      <c r="M401" s="15"/>
      <c r="N401" s="15"/>
      <c r="O401" s="15"/>
      <c r="P401" s="15"/>
      <c r="Q401" s="15"/>
      <c r="R401" s="15"/>
      <c r="S401" s="15"/>
      <c r="T401" s="15"/>
      <c r="U401" s="15"/>
      <c r="V401" s="15"/>
      <c r="W401" s="15"/>
    </row>
    <row r="402" spans="1:23">
      <c r="A402" s="13"/>
      <c r="B402" s="14"/>
      <c r="C402" s="14"/>
      <c r="D402" s="15"/>
      <c r="E402" s="15"/>
      <c r="F402" s="15"/>
      <c r="G402" s="15"/>
      <c r="H402" s="15"/>
      <c r="I402" s="15"/>
      <c r="J402" s="15"/>
      <c r="K402" s="15"/>
      <c r="L402" s="15"/>
      <c r="M402" s="15"/>
      <c r="N402" s="15"/>
      <c r="O402" s="15"/>
      <c r="P402" s="15"/>
      <c r="Q402" s="15"/>
      <c r="R402" s="15"/>
      <c r="S402" s="15"/>
      <c r="T402" s="15"/>
      <c r="U402" s="15"/>
      <c r="V402" s="15"/>
      <c r="W402" s="15"/>
    </row>
    <row r="403" spans="1:23">
      <c r="A403" s="13"/>
      <c r="B403" s="14"/>
      <c r="C403" s="14"/>
      <c r="D403" s="15"/>
      <c r="E403" s="15"/>
      <c r="F403" s="15"/>
      <c r="G403" s="15"/>
      <c r="H403" s="15"/>
      <c r="I403" s="15"/>
      <c r="J403" s="15"/>
      <c r="K403" s="15"/>
      <c r="L403" s="15"/>
      <c r="M403" s="15"/>
      <c r="N403" s="15"/>
      <c r="O403" s="15"/>
      <c r="P403" s="15"/>
      <c r="Q403" s="15"/>
      <c r="R403" s="15"/>
      <c r="S403" s="15"/>
      <c r="T403" s="15"/>
      <c r="U403" s="15"/>
      <c r="V403" s="15"/>
      <c r="W403" s="15"/>
    </row>
    <row r="404" spans="1:23">
      <c r="A404" s="13"/>
      <c r="B404" s="14"/>
      <c r="C404" s="14"/>
      <c r="D404" s="15"/>
      <c r="E404" s="15"/>
      <c r="F404" s="15"/>
      <c r="G404" s="15"/>
      <c r="H404" s="15"/>
      <c r="I404" s="15"/>
      <c r="J404" s="15"/>
      <c r="K404" s="15"/>
      <c r="L404" s="15"/>
      <c r="M404" s="15"/>
      <c r="N404" s="15"/>
      <c r="O404" s="15"/>
      <c r="P404" s="15"/>
      <c r="Q404" s="15"/>
      <c r="R404" s="15"/>
      <c r="S404" s="15"/>
      <c r="T404" s="15"/>
      <c r="U404" s="15"/>
      <c r="V404" s="15"/>
      <c r="W404" s="15"/>
    </row>
    <row r="405" spans="1:23">
      <c r="A405" s="13"/>
      <c r="B405" s="14"/>
      <c r="C405" s="14"/>
      <c r="D405" s="15"/>
      <c r="E405" s="15"/>
      <c r="F405" s="15"/>
      <c r="G405" s="15"/>
      <c r="H405" s="15"/>
      <c r="I405" s="15"/>
      <c r="J405" s="15"/>
      <c r="K405" s="15"/>
      <c r="L405" s="15"/>
      <c r="M405" s="15"/>
      <c r="N405" s="15"/>
      <c r="O405" s="15"/>
      <c r="P405" s="15"/>
      <c r="Q405" s="15"/>
      <c r="R405" s="15"/>
      <c r="S405" s="15"/>
      <c r="T405" s="15"/>
      <c r="U405" s="15"/>
      <c r="V405" s="15"/>
      <c r="W405" s="15"/>
    </row>
    <row r="406" spans="1:23">
      <c r="A406" s="13"/>
      <c r="B406" s="14"/>
      <c r="C406" s="14"/>
      <c r="D406" s="15"/>
      <c r="E406" s="15"/>
      <c r="F406" s="15"/>
      <c r="G406" s="15"/>
      <c r="H406" s="15"/>
      <c r="I406" s="15"/>
      <c r="J406" s="15"/>
      <c r="K406" s="15"/>
      <c r="L406" s="15"/>
      <c r="M406" s="15"/>
      <c r="N406" s="15"/>
      <c r="O406" s="15"/>
      <c r="P406" s="15"/>
      <c r="Q406" s="15"/>
      <c r="R406" s="15"/>
      <c r="S406" s="15"/>
      <c r="T406" s="15"/>
      <c r="U406" s="15"/>
      <c r="V406" s="15"/>
      <c r="W406" s="15"/>
    </row>
    <row r="407" spans="1:23">
      <c r="A407" s="13"/>
      <c r="B407" s="14"/>
      <c r="C407" s="14"/>
      <c r="D407" s="15"/>
      <c r="E407" s="15"/>
      <c r="F407" s="15"/>
      <c r="G407" s="15"/>
      <c r="H407" s="15"/>
      <c r="I407" s="15"/>
      <c r="J407" s="15"/>
      <c r="K407" s="15"/>
      <c r="L407" s="15"/>
      <c r="M407" s="15"/>
      <c r="N407" s="15"/>
      <c r="O407" s="15"/>
      <c r="P407" s="15"/>
      <c r="Q407" s="15"/>
      <c r="R407" s="15"/>
      <c r="S407" s="15"/>
      <c r="T407" s="15"/>
      <c r="U407" s="15"/>
      <c r="V407" s="15"/>
      <c r="W407" s="15"/>
    </row>
    <row r="408" spans="1:23">
      <c r="A408" s="13"/>
      <c r="B408" s="14"/>
      <c r="C408" s="14"/>
      <c r="D408" s="15"/>
      <c r="E408" s="15"/>
      <c r="F408" s="15"/>
      <c r="G408" s="15"/>
      <c r="H408" s="15"/>
      <c r="I408" s="15"/>
      <c r="J408" s="15"/>
      <c r="K408" s="15"/>
      <c r="L408" s="15"/>
      <c r="M408" s="15"/>
      <c r="N408" s="15"/>
      <c r="O408" s="15"/>
      <c r="P408" s="15"/>
      <c r="Q408" s="15"/>
      <c r="R408" s="15"/>
      <c r="S408" s="15"/>
      <c r="T408" s="15"/>
      <c r="U408" s="15"/>
      <c r="V408" s="15"/>
      <c r="W408" s="15"/>
    </row>
    <row r="409" spans="1:23">
      <c r="A409" s="13"/>
      <c r="B409" s="14"/>
      <c r="C409" s="14"/>
      <c r="D409" s="15"/>
      <c r="E409" s="15"/>
      <c r="F409" s="15"/>
      <c r="G409" s="15"/>
      <c r="H409" s="15"/>
      <c r="I409" s="15"/>
      <c r="J409" s="15"/>
      <c r="K409" s="15"/>
      <c r="L409" s="15"/>
      <c r="M409" s="15"/>
      <c r="N409" s="15"/>
      <c r="O409" s="15"/>
      <c r="P409" s="15"/>
      <c r="Q409" s="15"/>
      <c r="R409" s="15"/>
      <c r="S409" s="15"/>
      <c r="T409" s="15"/>
      <c r="U409" s="15"/>
      <c r="V409" s="15"/>
      <c r="W409" s="15"/>
    </row>
    <row r="410" spans="1:23">
      <c r="A410" s="13"/>
      <c r="B410" s="14"/>
      <c r="C410" s="14"/>
      <c r="D410" s="15"/>
      <c r="E410" s="15"/>
      <c r="F410" s="15"/>
      <c r="G410" s="15"/>
      <c r="H410" s="15"/>
      <c r="I410" s="15"/>
      <c r="J410" s="15"/>
      <c r="K410" s="15"/>
      <c r="L410" s="15"/>
      <c r="M410" s="15"/>
      <c r="N410" s="15"/>
      <c r="O410" s="15"/>
      <c r="P410" s="15"/>
      <c r="Q410" s="15"/>
      <c r="R410" s="15"/>
      <c r="S410" s="15"/>
      <c r="T410" s="15"/>
      <c r="U410" s="15"/>
      <c r="V410" s="15"/>
      <c r="W410" s="15"/>
    </row>
    <row r="411" spans="1:23">
      <c r="A411" s="13"/>
      <c r="B411" s="14"/>
      <c r="C411" s="14"/>
      <c r="D411" s="15"/>
      <c r="E411" s="15"/>
      <c r="F411" s="15"/>
      <c r="G411" s="15"/>
      <c r="H411" s="15"/>
      <c r="I411" s="15"/>
      <c r="J411" s="15"/>
      <c r="K411" s="15"/>
      <c r="L411" s="15"/>
      <c r="M411" s="15"/>
      <c r="N411" s="15"/>
      <c r="O411" s="15"/>
      <c r="P411" s="15"/>
      <c r="Q411" s="15"/>
      <c r="R411" s="15"/>
      <c r="S411" s="15"/>
      <c r="T411" s="15"/>
      <c r="U411" s="15"/>
      <c r="V411" s="15"/>
      <c r="W411" s="15"/>
    </row>
    <row r="412" spans="1:23">
      <c r="A412" s="13"/>
      <c r="B412" s="14"/>
      <c r="C412" s="14"/>
      <c r="D412" s="15"/>
      <c r="E412" s="15"/>
      <c r="F412" s="15"/>
      <c r="G412" s="15"/>
      <c r="H412" s="15"/>
      <c r="I412" s="15"/>
      <c r="J412" s="15"/>
      <c r="K412" s="15"/>
      <c r="L412" s="15"/>
      <c r="M412" s="15"/>
      <c r="N412" s="15"/>
      <c r="O412" s="15"/>
      <c r="P412" s="15"/>
      <c r="Q412" s="15"/>
      <c r="R412" s="15"/>
      <c r="S412" s="15"/>
      <c r="T412" s="15"/>
      <c r="U412" s="15"/>
      <c r="V412" s="15"/>
      <c r="W412" s="15"/>
    </row>
    <row r="413" spans="1:23">
      <c r="A413" s="13"/>
      <c r="B413" s="14"/>
      <c r="C413" s="14"/>
      <c r="D413" s="15"/>
      <c r="E413" s="15"/>
      <c r="F413" s="15"/>
      <c r="G413" s="15"/>
      <c r="H413" s="15"/>
      <c r="I413" s="15"/>
      <c r="J413" s="15"/>
      <c r="K413" s="15"/>
      <c r="L413" s="15"/>
      <c r="M413" s="15"/>
      <c r="N413" s="15"/>
      <c r="O413" s="15"/>
      <c r="P413" s="15"/>
      <c r="Q413" s="15"/>
      <c r="R413" s="15"/>
      <c r="S413" s="15"/>
      <c r="T413" s="15"/>
      <c r="U413" s="15"/>
      <c r="V413" s="15"/>
      <c r="W413" s="15"/>
    </row>
    <row r="414" spans="1:23">
      <c r="A414" s="13"/>
      <c r="B414" s="14"/>
      <c r="C414" s="14"/>
      <c r="D414" s="15"/>
      <c r="E414" s="15"/>
      <c r="F414" s="15"/>
      <c r="G414" s="15"/>
      <c r="H414" s="15"/>
      <c r="I414" s="15"/>
      <c r="J414" s="15"/>
      <c r="K414" s="15"/>
      <c r="L414" s="15"/>
      <c r="M414" s="15"/>
      <c r="N414" s="15"/>
      <c r="O414" s="15"/>
      <c r="P414" s="15"/>
      <c r="Q414" s="15"/>
      <c r="R414" s="15"/>
      <c r="S414" s="15"/>
      <c r="T414" s="15"/>
      <c r="U414" s="15"/>
      <c r="V414" s="15"/>
      <c r="W414" s="15"/>
    </row>
    <row r="415" spans="1:23">
      <c r="A415" s="13"/>
      <c r="B415" s="14"/>
      <c r="C415" s="14"/>
      <c r="D415" s="15"/>
      <c r="E415" s="15"/>
      <c r="F415" s="15"/>
      <c r="G415" s="15"/>
      <c r="H415" s="15"/>
      <c r="I415" s="15"/>
      <c r="J415" s="15"/>
      <c r="K415" s="15"/>
      <c r="L415" s="15"/>
      <c r="M415" s="15"/>
      <c r="N415" s="15"/>
      <c r="O415" s="15"/>
      <c r="P415" s="15"/>
      <c r="Q415" s="15"/>
      <c r="R415" s="15"/>
      <c r="S415" s="15"/>
      <c r="T415" s="15"/>
      <c r="U415" s="15"/>
      <c r="V415" s="15"/>
      <c r="W415" s="15"/>
    </row>
    <row r="416" spans="1:23">
      <c r="A416" s="13"/>
      <c r="B416" s="14"/>
      <c r="C416" s="14"/>
      <c r="D416" s="15"/>
      <c r="E416" s="15"/>
      <c r="F416" s="15"/>
      <c r="G416" s="15"/>
      <c r="H416" s="15"/>
      <c r="I416" s="15"/>
      <c r="J416" s="15"/>
      <c r="K416" s="15"/>
      <c r="L416" s="15"/>
      <c r="M416" s="15"/>
      <c r="N416" s="15"/>
      <c r="O416" s="15"/>
      <c r="P416" s="15"/>
      <c r="Q416" s="15"/>
      <c r="R416" s="15"/>
      <c r="S416" s="15"/>
      <c r="T416" s="15"/>
      <c r="U416" s="15"/>
      <c r="V416" s="15"/>
      <c r="W416" s="15"/>
    </row>
    <row r="417" spans="1:23">
      <c r="A417" s="13"/>
      <c r="B417" s="14"/>
      <c r="C417" s="14"/>
      <c r="D417" s="15"/>
      <c r="E417" s="15"/>
      <c r="F417" s="15"/>
      <c r="G417" s="15"/>
      <c r="H417" s="15"/>
      <c r="I417" s="15"/>
      <c r="J417" s="15"/>
      <c r="K417" s="15"/>
      <c r="L417" s="15"/>
      <c r="M417" s="15"/>
      <c r="N417" s="15"/>
      <c r="O417" s="15"/>
      <c r="P417" s="15"/>
      <c r="Q417" s="15"/>
      <c r="R417" s="15"/>
      <c r="S417" s="15"/>
      <c r="T417" s="15"/>
      <c r="U417" s="15"/>
      <c r="V417" s="15"/>
      <c r="W417" s="15"/>
    </row>
    <row r="418" spans="1:23">
      <c r="A418" s="13"/>
      <c r="B418" s="14"/>
      <c r="C418" s="14"/>
      <c r="D418" s="15"/>
      <c r="E418" s="15"/>
      <c r="F418" s="15"/>
      <c r="G418" s="15"/>
      <c r="H418" s="15"/>
      <c r="I418" s="15"/>
      <c r="J418" s="15"/>
      <c r="K418" s="15"/>
      <c r="L418" s="15"/>
      <c r="M418" s="15"/>
      <c r="N418" s="15"/>
      <c r="O418" s="15"/>
      <c r="P418" s="15"/>
      <c r="Q418" s="15"/>
      <c r="R418" s="15"/>
      <c r="S418" s="15"/>
      <c r="T418" s="15"/>
      <c r="U418" s="15"/>
      <c r="V418" s="15"/>
      <c r="W418" s="15"/>
    </row>
    <row r="419" spans="1:23">
      <c r="A419" s="13"/>
      <c r="B419" s="14"/>
      <c r="C419" s="14"/>
      <c r="D419" s="15"/>
      <c r="E419" s="15"/>
      <c r="F419" s="15"/>
      <c r="G419" s="15"/>
      <c r="H419" s="15"/>
      <c r="I419" s="15"/>
      <c r="J419" s="15"/>
      <c r="K419" s="15"/>
      <c r="L419" s="15"/>
      <c r="M419" s="15"/>
      <c r="N419" s="15"/>
      <c r="O419" s="15"/>
      <c r="P419" s="15"/>
      <c r="Q419" s="15"/>
      <c r="R419" s="15"/>
      <c r="S419" s="15"/>
      <c r="T419" s="15"/>
      <c r="U419" s="15"/>
      <c r="V419" s="15"/>
      <c r="W419" s="15"/>
    </row>
    <row r="420" spans="1:23">
      <c r="A420" s="13"/>
      <c r="B420" s="14"/>
      <c r="C420" s="14"/>
      <c r="D420" s="15"/>
      <c r="E420" s="15"/>
      <c r="F420" s="15"/>
      <c r="G420" s="15"/>
      <c r="H420" s="15"/>
      <c r="I420" s="15"/>
      <c r="J420" s="15"/>
      <c r="K420" s="15"/>
      <c r="L420" s="15"/>
      <c r="M420" s="15"/>
      <c r="N420" s="15"/>
      <c r="O420" s="15"/>
      <c r="P420" s="15"/>
      <c r="Q420" s="15"/>
      <c r="R420" s="15"/>
      <c r="S420" s="15"/>
      <c r="T420" s="15"/>
      <c r="U420" s="15"/>
      <c r="V420" s="15"/>
      <c r="W420" s="15"/>
    </row>
    <row r="421" spans="1:23">
      <c r="A421" s="13"/>
      <c r="B421" s="14"/>
      <c r="C421" s="14"/>
      <c r="D421" s="15"/>
      <c r="E421" s="15"/>
      <c r="F421" s="15"/>
      <c r="G421" s="15"/>
      <c r="H421" s="15"/>
      <c r="I421" s="15"/>
      <c r="J421" s="15"/>
      <c r="K421" s="15"/>
      <c r="L421" s="15"/>
      <c r="M421" s="15"/>
      <c r="N421" s="15"/>
      <c r="O421" s="15"/>
      <c r="P421" s="15"/>
      <c r="Q421" s="15"/>
      <c r="R421" s="15"/>
      <c r="S421" s="15"/>
      <c r="T421" s="15"/>
      <c r="U421" s="15"/>
      <c r="V421" s="15"/>
      <c r="W421" s="15"/>
    </row>
    <row r="422" spans="1:23">
      <c r="A422" s="13"/>
      <c r="B422" s="14"/>
      <c r="C422" s="14"/>
      <c r="D422" s="15"/>
      <c r="E422" s="15"/>
      <c r="F422" s="15"/>
      <c r="G422" s="15"/>
      <c r="H422" s="15"/>
      <c r="I422" s="15"/>
      <c r="J422" s="15"/>
      <c r="K422" s="15"/>
      <c r="L422" s="15"/>
      <c r="M422" s="15"/>
      <c r="N422" s="15"/>
      <c r="O422" s="15"/>
      <c r="P422" s="15"/>
      <c r="Q422" s="15"/>
      <c r="R422" s="15"/>
      <c r="S422" s="15"/>
      <c r="T422" s="15"/>
      <c r="U422" s="15"/>
      <c r="V422" s="15"/>
      <c r="W422" s="15"/>
    </row>
    <row r="423" spans="1:23">
      <c r="A423" s="13"/>
      <c r="B423" s="14"/>
      <c r="C423" s="14"/>
      <c r="D423" s="15"/>
      <c r="E423" s="15"/>
      <c r="F423" s="15"/>
      <c r="G423" s="15"/>
      <c r="H423" s="15"/>
      <c r="I423" s="15"/>
      <c r="J423" s="15"/>
      <c r="K423" s="15"/>
      <c r="L423" s="15"/>
      <c r="M423" s="15"/>
      <c r="N423" s="15"/>
      <c r="O423" s="15"/>
      <c r="P423" s="15"/>
      <c r="Q423" s="15"/>
      <c r="R423" s="15"/>
      <c r="S423" s="15"/>
      <c r="T423" s="15"/>
      <c r="U423" s="15"/>
      <c r="V423" s="15"/>
      <c r="W423" s="15"/>
    </row>
    <row r="424" spans="1:23">
      <c r="A424" s="13"/>
      <c r="B424" s="14"/>
      <c r="C424" s="14"/>
      <c r="D424" s="15"/>
      <c r="E424" s="15"/>
      <c r="F424" s="15"/>
      <c r="G424" s="15"/>
      <c r="H424" s="15"/>
      <c r="I424" s="15"/>
      <c r="J424" s="15"/>
      <c r="K424" s="15"/>
      <c r="L424" s="15"/>
      <c r="M424" s="15"/>
      <c r="N424" s="15"/>
      <c r="O424" s="15"/>
      <c r="P424" s="15"/>
      <c r="Q424" s="15"/>
      <c r="R424" s="15"/>
      <c r="S424" s="15"/>
      <c r="T424" s="15"/>
      <c r="U424" s="15"/>
      <c r="V424" s="15"/>
      <c r="W424" s="15"/>
    </row>
    <row r="425" spans="1:23">
      <c r="A425" s="13"/>
      <c r="B425" s="14"/>
      <c r="C425" s="14"/>
      <c r="D425" s="15"/>
      <c r="E425" s="15"/>
      <c r="F425" s="15"/>
      <c r="G425" s="15"/>
      <c r="H425" s="15"/>
      <c r="I425" s="15"/>
      <c r="J425" s="15"/>
      <c r="K425" s="15"/>
      <c r="L425" s="15"/>
      <c r="M425" s="15"/>
      <c r="N425" s="15"/>
      <c r="O425" s="15"/>
      <c r="P425" s="15"/>
      <c r="Q425" s="15"/>
      <c r="R425" s="15"/>
      <c r="S425" s="15"/>
      <c r="T425" s="15"/>
      <c r="U425" s="15"/>
      <c r="V425" s="15"/>
      <c r="W425" s="15"/>
    </row>
    <row r="426" spans="1:23">
      <c r="A426" s="13"/>
      <c r="B426" s="14"/>
      <c r="C426" s="14"/>
      <c r="D426" s="15"/>
      <c r="E426" s="15"/>
      <c r="F426" s="15"/>
      <c r="G426" s="15"/>
      <c r="H426" s="15"/>
      <c r="I426" s="15"/>
      <c r="J426" s="15"/>
      <c r="K426" s="15"/>
      <c r="L426" s="15"/>
      <c r="M426" s="15"/>
      <c r="N426" s="15"/>
      <c r="O426" s="15"/>
      <c r="P426" s="15"/>
      <c r="Q426" s="15"/>
      <c r="R426" s="15"/>
      <c r="S426" s="15"/>
      <c r="T426" s="15"/>
      <c r="U426" s="15"/>
      <c r="V426" s="15"/>
      <c r="W426" s="15"/>
    </row>
    <row r="427" spans="1:23">
      <c r="A427" s="13"/>
      <c r="B427" s="14"/>
      <c r="C427" s="14"/>
      <c r="D427" s="15"/>
      <c r="E427" s="15"/>
      <c r="F427" s="15"/>
      <c r="G427" s="15"/>
      <c r="H427" s="15"/>
      <c r="I427" s="15"/>
      <c r="J427" s="15"/>
      <c r="K427" s="15"/>
      <c r="L427" s="15"/>
      <c r="M427" s="15"/>
      <c r="N427" s="15"/>
      <c r="O427" s="15"/>
      <c r="P427" s="15"/>
      <c r="Q427" s="15"/>
      <c r="R427" s="15"/>
      <c r="S427" s="15"/>
      <c r="T427" s="15"/>
      <c r="U427" s="15"/>
      <c r="V427" s="15"/>
      <c r="W427" s="15"/>
    </row>
    <row r="428" spans="1:23">
      <c r="A428" s="13"/>
      <c r="B428" s="14"/>
      <c r="C428" s="14"/>
      <c r="D428" s="15"/>
      <c r="E428" s="15"/>
      <c r="F428" s="15"/>
      <c r="G428" s="15"/>
      <c r="H428" s="15"/>
      <c r="I428" s="15"/>
      <c r="J428" s="15"/>
      <c r="K428" s="15"/>
      <c r="L428" s="15"/>
      <c r="M428" s="15"/>
      <c r="N428" s="15"/>
      <c r="O428" s="15"/>
      <c r="P428" s="15"/>
      <c r="Q428" s="15"/>
      <c r="R428" s="15"/>
      <c r="S428" s="15"/>
      <c r="T428" s="15"/>
      <c r="U428" s="15"/>
      <c r="V428" s="15"/>
      <c r="W428" s="15"/>
    </row>
    <row r="429" spans="1:23">
      <c r="A429" s="13"/>
      <c r="B429" s="14"/>
      <c r="C429" s="14"/>
      <c r="D429" s="15"/>
      <c r="E429" s="15"/>
      <c r="F429" s="15"/>
      <c r="G429" s="15"/>
      <c r="H429" s="15"/>
      <c r="I429" s="15"/>
      <c r="J429" s="15"/>
      <c r="K429" s="15"/>
      <c r="L429" s="15"/>
      <c r="M429" s="15"/>
      <c r="N429" s="15"/>
      <c r="O429" s="15"/>
      <c r="P429" s="15"/>
      <c r="Q429" s="15"/>
      <c r="R429" s="15"/>
      <c r="S429" s="15"/>
      <c r="T429" s="15"/>
      <c r="U429" s="15"/>
      <c r="V429" s="15"/>
      <c r="W429" s="15"/>
    </row>
    <row r="430" spans="1:23">
      <c r="A430" s="13"/>
      <c r="B430" s="14"/>
      <c r="C430" s="14"/>
      <c r="D430" s="15"/>
      <c r="E430" s="15"/>
      <c r="F430" s="15"/>
      <c r="G430" s="15"/>
      <c r="H430" s="15"/>
      <c r="I430" s="15"/>
      <c r="J430" s="15"/>
      <c r="K430" s="15"/>
      <c r="L430" s="15"/>
      <c r="M430" s="15"/>
      <c r="N430" s="15"/>
      <c r="O430" s="15"/>
      <c r="P430" s="15"/>
      <c r="Q430" s="15"/>
      <c r="R430" s="15"/>
      <c r="S430" s="15"/>
      <c r="T430" s="15"/>
      <c r="U430" s="15"/>
      <c r="V430" s="15"/>
      <c r="W430" s="15"/>
    </row>
    <row r="431" spans="1:23">
      <c r="A431" s="13"/>
      <c r="B431" s="14"/>
      <c r="C431" s="14"/>
      <c r="D431" s="15"/>
      <c r="E431" s="15"/>
      <c r="F431" s="15"/>
      <c r="G431" s="15"/>
      <c r="H431" s="15"/>
      <c r="I431" s="15"/>
      <c r="J431" s="15"/>
      <c r="K431" s="15"/>
      <c r="L431" s="15"/>
      <c r="M431" s="15"/>
      <c r="N431" s="15"/>
      <c r="O431" s="15"/>
      <c r="P431" s="15"/>
      <c r="Q431" s="15"/>
      <c r="R431" s="15"/>
      <c r="S431" s="15"/>
      <c r="T431" s="15"/>
      <c r="U431" s="15"/>
      <c r="V431" s="15"/>
      <c r="W431" s="15"/>
    </row>
    <row r="432" spans="1:23">
      <c r="A432" s="13"/>
      <c r="B432" s="14"/>
      <c r="C432" s="14"/>
      <c r="D432" s="15"/>
      <c r="E432" s="15"/>
      <c r="F432" s="15"/>
      <c r="G432" s="15"/>
      <c r="H432" s="15"/>
      <c r="I432" s="15"/>
      <c r="J432" s="15"/>
      <c r="K432" s="15"/>
      <c r="L432" s="15"/>
      <c r="M432" s="15"/>
      <c r="N432" s="15"/>
      <c r="O432" s="15"/>
      <c r="P432" s="15"/>
      <c r="Q432" s="15"/>
      <c r="R432" s="15"/>
      <c r="S432" s="15"/>
      <c r="T432" s="15"/>
      <c r="U432" s="15"/>
      <c r="V432" s="15"/>
      <c r="W432" s="15"/>
    </row>
    <row r="433" spans="1:23">
      <c r="A433" s="13"/>
      <c r="B433" s="14"/>
      <c r="C433" s="14"/>
      <c r="D433" s="15"/>
      <c r="E433" s="15"/>
      <c r="F433" s="15"/>
      <c r="G433" s="15"/>
      <c r="H433" s="15"/>
      <c r="I433" s="15"/>
      <c r="J433" s="15"/>
      <c r="K433" s="15"/>
      <c r="L433" s="15"/>
      <c r="M433" s="15"/>
      <c r="N433" s="15"/>
      <c r="O433" s="15"/>
      <c r="P433" s="15"/>
      <c r="Q433" s="15"/>
      <c r="R433" s="15"/>
      <c r="S433" s="15"/>
      <c r="T433" s="15"/>
      <c r="U433" s="15"/>
      <c r="V433" s="15"/>
      <c r="W433" s="15"/>
    </row>
    <row r="434" spans="1:23">
      <c r="A434" s="13"/>
      <c r="B434" s="14"/>
      <c r="C434" s="14"/>
      <c r="D434" s="15"/>
      <c r="E434" s="15"/>
      <c r="F434" s="15"/>
      <c r="G434" s="15"/>
      <c r="H434" s="15"/>
      <c r="I434" s="15"/>
      <c r="J434" s="15"/>
      <c r="K434" s="15"/>
      <c r="L434" s="15"/>
      <c r="M434" s="15"/>
      <c r="N434" s="15"/>
      <c r="O434" s="15"/>
      <c r="P434" s="15"/>
      <c r="Q434" s="15"/>
      <c r="R434" s="15"/>
      <c r="S434" s="15"/>
      <c r="T434" s="15"/>
      <c r="U434" s="15"/>
      <c r="V434" s="15"/>
      <c r="W434" s="15"/>
    </row>
    <row r="435" spans="1:23">
      <c r="A435" s="13"/>
      <c r="B435" s="14"/>
      <c r="C435" s="14"/>
      <c r="D435" s="15"/>
      <c r="E435" s="15"/>
      <c r="F435" s="15"/>
      <c r="G435" s="15"/>
      <c r="H435" s="15"/>
      <c r="I435" s="15"/>
      <c r="J435" s="15"/>
      <c r="K435" s="15"/>
      <c r="L435" s="15"/>
      <c r="M435" s="15"/>
      <c r="N435" s="15"/>
      <c r="O435" s="15"/>
      <c r="P435" s="15"/>
      <c r="Q435" s="15"/>
      <c r="R435" s="15"/>
      <c r="S435" s="15"/>
      <c r="T435" s="15"/>
      <c r="U435" s="15"/>
      <c r="V435" s="15"/>
      <c r="W435" s="15"/>
    </row>
    <row r="436" spans="1:23">
      <c r="A436" s="13"/>
      <c r="B436" s="14"/>
      <c r="C436" s="14"/>
      <c r="D436" s="15"/>
      <c r="E436" s="15"/>
      <c r="F436" s="15"/>
      <c r="G436" s="15"/>
      <c r="H436" s="15"/>
      <c r="I436" s="15"/>
      <c r="J436" s="15"/>
      <c r="K436" s="15"/>
      <c r="L436" s="15"/>
      <c r="M436" s="15"/>
      <c r="N436" s="15"/>
      <c r="O436" s="15"/>
      <c r="P436" s="15"/>
      <c r="Q436" s="15"/>
      <c r="R436" s="15"/>
      <c r="S436" s="15"/>
      <c r="T436" s="15"/>
      <c r="U436" s="15"/>
      <c r="V436" s="15"/>
      <c r="W436" s="15"/>
    </row>
    <row r="437" spans="1:23">
      <c r="A437" s="13"/>
      <c r="B437" s="14"/>
      <c r="C437" s="14"/>
      <c r="D437" s="15"/>
      <c r="E437" s="15"/>
      <c r="F437" s="15"/>
      <c r="G437" s="15"/>
      <c r="H437" s="15"/>
      <c r="I437" s="15"/>
      <c r="J437" s="15"/>
      <c r="K437" s="15"/>
      <c r="L437" s="15"/>
      <c r="M437" s="15"/>
      <c r="N437" s="15"/>
      <c r="O437" s="15"/>
      <c r="P437" s="15"/>
      <c r="Q437" s="15"/>
      <c r="R437" s="15"/>
      <c r="S437" s="15"/>
      <c r="T437" s="15"/>
      <c r="U437" s="15"/>
      <c r="V437" s="15"/>
      <c r="W437" s="15"/>
    </row>
    <row r="438" spans="1:23">
      <c r="A438" s="13"/>
      <c r="B438" s="14"/>
      <c r="C438" s="14"/>
      <c r="D438" s="15"/>
      <c r="E438" s="15"/>
      <c r="F438" s="15"/>
      <c r="G438" s="15"/>
      <c r="H438" s="15"/>
      <c r="I438" s="15"/>
      <c r="J438" s="15"/>
      <c r="K438" s="15"/>
      <c r="L438" s="15"/>
      <c r="M438" s="15"/>
      <c r="N438" s="15"/>
      <c r="O438" s="15"/>
      <c r="P438" s="15"/>
      <c r="Q438" s="15"/>
      <c r="R438" s="15"/>
      <c r="S438" s="15"/>
      <c r="T438" s="15"/>
      <c r="U438" s="15"/>
      <c r="V438" s="15"/>
      <c r="W438" s="15"/>
    </row>
    <row r="439" spans="1:23">
      <c r="A439" s="13"/>
      <c r="B439" s="14"/>
      <c r="C439" s="14"/>
      <c r="D439" s="15"/>
      <c r="E439" s="15"/>
      <c r="F439" s="15"/>
      <c r="G439" s="15"/>
      <c r="H439" s="15"/>
      <c r="I439" s="15"/>
      <c r="J439" s="15"/>
      <c r="K439" s="15"/>
      <c r="L439" s="15"/>
      <c r="M439" s="15"/>
      <c r="N439" s="15"/>
      <c r="O439" s="15"/>
      <c r="P439" s="15"/>
      <c r="Q439" s="15"/>
      <c r="R439" s="15"/>
      <c r="S439" s="15"/>
      <c r="T439" s="15"/>
      <c r="U439" s="15"/>
      <c r="V439" s="15"/>
      <c r="W439" s="15"/>
    </row>
    <row r="440" spans="1:23">
      <c r="A440" s="13"/>
      <c r="B440" s="14"/>
      <c r="C440" s="14"/>
      <c r="D440" s="15"/>
      <c r="E440" s="15"/>
      <c r="F440" s="15"/>
      <c r="G440" s="15"/>
      <c r="H440" s="15"/>
      <c r="I440" s="15"/>
      <c r="J440" s="15"/>
      <c r="K440" s="15"/>
      <c r="L440" s="15"/>
      <c r="M440" s="15"/>
      <c r="N440" s="15"/>
      <c r="O440" s="15"/>
      <c r="P440" s="15"/>
      <c r="Q440" s="15"/>
      <c r="R440" s="15"/>
      <c r="S440" s="15"/>
      <c r="T440" s="15"/>
      <c r="U440" s="15"/>
      <c r="V440" s="15"/>
      <c r="W440" s="15"/>
    </row>
    <row r="441" spans="1:23">
      <c r="A441" s="13"/>
      <c r="B441" s="14"/>
      <c r="C441" s="14"/>
      <c r="D441" s="15"/>
      <c r="E441" s="15"/>
      <c r="F441" s="15"/>
      <c r="G441" s="15"/>
      <c r="H441" s="15"/>
      <c r="I441" s="15"/>
      <c r="J441" s="15"/>
      <c r="K441" s="15"/>
      <c r="L441" s="15"/>
      <c r="M441" s="15"/>
      <c r="N441" s="15"/>
      <c r="O441" s="15"/>
      <c r="P441" s="15"/>
      <c r="Q441" s="15"/>
      <c r="R441" s="15"/>
      <c r="S441" s="15"/>
      <c r="T441" s="15"/>
      <c r="U441" s="15"/>
      <c r="V441" s="15"/>
      <c r="W441" s="15"/>
    </row>
    <row r="442" spans="1:23">
      <c r="A442" s="13"/>
      <c r="B442" s="14"/>
      <c r="C442" s="14"/>
      <c r="D442" s="15"/>
      <c r="E442" s="15"/>
      <c r="F442" s="15"/>
      <c r="G442" s="15"/>
      <c r="H442" s="15"/>
      <c r="I442" s="15"/>
      <c r="J442" s="15"/>
      <c r="K442" s="15"/>
      <c r="L442" s="15"/>
      <c r="M442" s="15"/>
      <c r="N442" s="15"/>
      <c r="O442" s="15"/>
      <c r="P442" s="15"/>
      <c r="Q442" s="15"/>
      <c r="R442" s="15"/>
      <c r="S442" s="15"/>
      <c r="T442" s="15"/>
      <c r="U442" s="15"/>
      <c r="V442" s="15"/>
      <c r="W442" s="15"/>
    </row>
    <row r="443" spans="1:23">
      <c r="A443" s="13"/>
      <c r="B443" s="14"/>
      <c r="C443" s="14"/>
      <c r="D443" s="15"/>
      <c r="E443" s="15"/>
      <c r="F443" s="15"/>
      <c r="G443" s="15"/>
      <c r="H443" s="15"/>
      <c r="I443" s="15"/>
      <c r="J443" s="15"/>
      <c r="K443" s="15"/>
      <c r="L443" s="15"/>
      <c r="M443" s="15"/>
      <c r="N443" s="15"/>
      <c r="O443" s="15"/>
      <c r="P443" s="15"/>
      <c r="Q443" s="15"/>
      <c r="R443" s="15"/>
      <c r="S443" s="15"/>
      <c r="T443" s="15"/>
      <c r="U443" s="15"/>
      <c r="V443" s="15"/>
      <c r="W443" s="15"/>
    </row>
    <row r="444" spans="1:23">
      <c r="A444" s="13"/>
      <c r="B444" s="14"/>
      <c r="C444" s="14"/>
      <c r="D444" s="15"/>
      <c r="E444" s="15"/>
      <c r="F444" s="15"/>
      <c r="G444" s="15"/>
      <c r="H444" s="15"/>
      <c r="I444" s="15"/>
      <c r="J444" s="15"/>
      <c r="K444" s="15"/>
      <c r="L444" s="15"/>
      <c r="M444" s="15"/>
      <c r="N444" s="15"/>
      <c r="O444" s="15"/>
      <c r="P444" s="15"/>
      <c r="Q444" s="15"/>
      <c r="R444" s="15"/>
      <c r="S444" s="15"/>
      <c r="T444" s="15"/>
      <c r="U444" s="15"/>
      <c r="V444" s="15"/>
      <c r="W444" s="15"/>
    </row>
    <row r="445" spans="1:23">
      <c r="A445" s="13"/>
      <c r="B445" s="14"/>
      <c r="C445" s="14"/>
      <c r="D445" s="15"/>
      <c r="E445" s="15"/>
      <c r="F445" s="15"/>
      <c r="G445" s="15"/>
      <c r="H445" s="15"/>
      <c r="I445" s="15"/>
      <c r="J445" s="15"/>
      <c r="K445" s="15"/>
      <c r="L445" s="15"/>
      <c r="M445" s="15"/>
      <c r="N445" s="15"/>
      <c r="O445" s="15"/>
      <c r="P445" s="15"/>
      <c r="Q445" s="15"/>
      <c r="R445" s="15"/>
      <c r="S445" s="15"/>
      <c r="T445" s="15"/>
      <c r="U445" s="15"/>
      <c r="V445" s="15"/>
      <c r="W445" s="15"/>
    </row>
    <row r="446" spans="1:23">
      <c r="A446" s="13"/>
      <c r="B446" s="14"/>
      <c r="C446" s="14"/>
      <c r="D446" s="15"/>
      <c r="E446" s="15"/>
      <c r="F446" s="15"/>
      <c r="G446" s="15"/>
      <c r="H446" s="15"/>
      <c r="I446" s="15"/>
      <c r="J446" s="15"/>
      <c r="K446" s="15"/>
      <c r="L446" s="15"/>
      <c r="M446" s="15"/>
      <c r="N446" s="15"/>
      <c r="O446" s="15"/>
      <c r="P446" s="15"/>
      <c r="Q446" s="15"/>
      <c r="R446" s="15"/>
      <c r="S446" s="15"/>
      <c r="T446" s="15"/>
      <c r="U446" s="15"/>
      <c r="V446" s="15"/>
      <c r="W446" s="15"/>
    </row>
    <row r="447" spans="1:23">
      <c r="A447" s="13"/>
      <c r="B447" s="14"/>
      <c r="C447" s="14"/>
      <c r="D447" s="15"/>
      <c r="E447" s="15"/>
      <c r="F447" s="15"/>
      <c r="G447" s="15"/>
      <c r="H447" s="15"/>
      <c r="I447" s="15"/>
      <c r="J447" s="15"/>
      <c r="K447" s="15"/>
      <c r="L447" s="15"/>
      <c r="M447" s="15"/>
      <c r="N447" s="15"/>
      <c r="O447" s="15"/>
      <c r="P447" s="15"/>
      <c r="Q447" s="15"/>
      <c r="R447" s="15"/>
      <c r="S447" s="15"/>
      <c r="T447" s="15"/>
      <c r="U447" s="15"/>
      <c r="V447" s="15"/>
      <c r="W447" s="15"/>
    </row>
    <row r="448" spans="1:23">
      <c r="A448" s="13"/>
      <c r="B448" s="14"/>
      <c r="C448" s="14"/>
      <c r="D448" s="15"/>
      <c r="E448" s="15"/>
      <c r="F448" s="15"/>
      <c r="G448" s="15"/>
      <c r="H448" s="15"/>
      <c r="I448" s="15"/>
      <c r="J448" s="15"/>
      <c r="K448" s="15"/>
      <c r="L448" s="15"/>
      <c r="M448" s="15"/>
      <c r="N448" s="15"/>
      <c r="O448" s="15"/>
      <c r="P448" s="15"/>
      <c r="Q448" s="15"/>
      <c r="R448" s="15"/>
      <c r="S448" s="15"/>
      <c r="T448" s="15"/>
      <c r="U448" s="15"/>
      <c r="V448" s="15"/>
      <c r="W448" s="15"/>
    </row>
    <row r="449" spans="1:23">
      <c r="A449" s="13"/>
      <c r="B449" s="14"/>
      <c r="C449" s="14"/>
      <c r="D449" s="15"/>
      <c r="E449" s="15"/>
      <c r="F449" s="15"/>
      <c r="G449" s="15"/>
      <c r="H449" s="15"/>
      <c r="I449" s="15"/>
      <c r="J449" s="15"/>
      <c r="K449" s="15"/>
      <c r="L449" s="15"/>
      <c r="M449" s="15"/>
      <c r="N449" s="15"/>
      <c r="O449" s="15"/>
      <c r="P449" s="15"/>
      <c r="Q449" s="15"/>
      <c r="R449" s="15"/>
      <c r="S449" s="15"/>
      <c r="T449" s="15"/>
      <c r="U449" s="15"/>
      <c r="V449" s="15"/>
      <c r="W449" s="15"/>
    </row>
    <row r="450" spans="1:23">
      <c r="A450" s="13"/>
      <c r="B450" s="14"/>
      <c r="C450" s="14"/>
      <c r="D450" s="15"/>
      <c r="E450" s="15"/>
      <c r="F450" s="15"/>
      <c r="G450" s="15"/>
      <c r="H450" s="15"/>
      <c r="I450" s="15"/>
      <c r="J450" s="15"/>
      <c r="K450" s="15"/>
      <c r="L450" s="15"/>
      <c r="M450" s="15"/>
      <c r="N450" s="15"/>
      <c r="O450" s="15"/>
      <c r="P450" s="15"/>
      <c r="Q450" s="15"/>
      <c r="R450" s="15"/>
      <c r="S450" s="15"/>
      <c r="T450" s="15"/>
      <c r="U450" s="15"/>
      <c r="V450" s="15"/>
      <c r="W450" s="15"/>
    </row>
    <row r="451" spans="1:23">
      <c r="A451" s="13"/>
      <c r="B451" s="14"/>
      <c r="C451" s="14"/>
      <c r="D451" s="15"/>
      <c r="E451" s="15"/>
      <c r="F451" s="15"/>
      <c r="G451" s="15"/>
      <c r="H451" s="15"/>
      <c r="I451" s="15"/>
      <c r="J451" s="15"/>
      <c r="K451" s="15"/>
      <c r="L451" s="15"/>
      <c r="M451" s="15"/>
      <c r="N451" s="15"/>
      <c r="O451" s="15"/>
      <c r="P451" s="15"/>
      <c r="Q451" s="15"/>
      <c r="R451" s="15"/>
      <c r="S451" s="15"/>
      <c r="T451" s="15"/>
      <c r="U451" s="15"/>
      <c r="V451" s="15"/>
      <c r="W451" s="15"/>
    </row>
    <row r="452" spans="1:23">
      <c r="A452" s="13"/>
      <c r="B452" s="14"/>
      <c r="C452" s="14"/>
      <c r="D452" s="15"/>
      <c r="E452" s="15"/>
      <c r="F452" s="15"/>
      <c r="G452" s="15"/>
      <c r="H452" s="15"/>
      <c r="I452" s="15"/>
      <c r="J452" s="15"/>
      <c r="K452" s="15"/>
      <c r="L452" s="15"/>
      <c r="M452" s="15"/>
      <c r="N452" s="15"/>
      <c r="O452" s="15"/>
      <c r="P452" s="15"/>
      <c r="Q452" s="15"/>
      <c r="R452" s="15"/>
      <c r="S452" s="15"/>
      <c r="T452" s="15"/>
      <c r="U452" s="15"/>
      <c r="V452" s="15"/>
      <c r="W452" s="15"/>
    </row>
    <row r="453" spans="1:23">
      <c r="A453" s="13"/>
      <c r="B453" s="14"/>
      <c r="C453" s="14"/>
      <c r="D453" s="15"/>
      <c r="E453" s="15"/>
      <c r="F453" s="15"/>
      <c r="G453" s="15"/>
      <c r="H453" s="15"/>
      <c r="I453" s="15"/>
      <c r="J453" s="15"/>
      <c r="K453" s="15"/>
      <c r="L453" s="15"/>
      <c r="M453" s="15"/>
      <c r="N453" s="15"/>
      <c r="O453" s="15"/>
      <c r="P453" s="15"/>
      <c r="Q453" s="15"/>
      <c r="R453" s="15"/>
      <c r="S453" s="15"/>
      <c r="T453" s="15"/>
      <c r="U453" s="15"/>
      <c r="V453" s="15"/>
      <c r="W453" s="15"/>
    </row>
    <row r="454" spans="1:23">
      <c r="A454" s="13"/>
      <c r="B454" s="14"/>
      <c r="C454" s="14"/>
      <c r="D454" s="15"/>
      <c r="E454" s="15"/>
      <c r="F454" s="15"/>
      <c r="G454" s="15"/>
      <c r="H454" s="15"/>
      <c r="I454" s="15"/>
      <c r="J454" s="15"/>
      <c r="K454" s="15"/>
      <c r="L454" s="15"/>
      <c r="M454" s="15"/>
      <c r="N454" s="15"/>
      <c r="O454" s="15"/>
      <c r="P454" s="15"/>
      <c r="Q454" s="15"/>
      <c r="R454" s="15"/>
      <c r="S454" s="15"/>
      <c r="T454" s="15"/>
      <c r="U454" s="15"/>
      <c r="V454" s="15"/>
      <c r="W454" s="15"/>
    </row>
    <row r="455" spans="1:23">
      <c r="A455" s="13"/>
      <c r="B455" s="14"/>
      <c r="C455" s="14"/>
      <c r="D455" s="15"/>
      <c r="E455" s="15"/>
      <c r="F455" s="15"/>
      <c r="G455" s="15"/>
      <c r="H455" s="15"/>
      <c r="I455" s="15"/>
      <c r="J455" s="15"/>
      <c r="K455" s="15"/>
      <c r="L455" s="15"/>
      <c r="M455" s="15"/>
      <c r="N455" s="15"/>
      <c r="O455" s="15"/>
      <c r="P455" s="15"/>
      <c r="Q455" s="15"/>
      <c r="R455" s="15"/>
      <c r="S455" s="15"/>
      <c r="T455" s="15"/>
      <c r="U455" s="15"/>
      <c r="V455" s="15"/>
      <c r="W455" s="15"/>
    </row>
    <row r="456" spans="1:23">
      <c r="A456" s="13"/>
      <c r="B456" s="14"/>
      <c r="C456" s="14"/>
      <c r="D456" s="15"/>
      <c r="E456" s="15"/>
      <c r="F456" s="15"/>
      <c r="G456" s="15"/>
      <c r="H456" s="15"/>
      <c r="I456" s="15"/>
      <c r="J456" s="15"/>
      <c r="K456" s="15"/>
      <c r="L456" s="15"/>
      <c r="M456" s="15"/>
      <c r="N456" s="15"/>
      <c r="O456" s="15"/>
      <c r="P456" s="15"/>
      <c r="Q456" s="15"/>
      <c r="R456" s="15"/>
      <c r="S456" s="15"/>
      <c r="T456" s="15"/>
      <c r="U456" s="15"/>
      <c r="V456" s="15"/>
      <c r="W456" s="15"/>
    </row>
    <row r="457" spans="1:23">
      <c r="A457" s="13"/>
      <c r="B457" s="14"/>
      <c r="C457" s="14"/>
      <c r="D457" s="15"/>
      <c r="E457" s="15"/>
      <c r="F457" s="15"/>
      <c r="G457" s="15"/>
      <c r="H457" s="15"/>
      <c r="I457" s="15"/>
      <c r="J457" s="15"/>
      <c r="K457" s="15"/>
      <c r="L457" s="15"/>
      <c r="M457" s="15"/>
      <c r="N457" s="15"/>
      <c r="O457" s="15"/>
      <c r="P457" s="15"/>
      <c r="Q457" s="15"/>
      <c r="R457" s="15"/>
      <c r="S457" s="15"/>
      <c r="T457" s="15"/>
      <c r="U457" s="15"/>
      <c r="V457" s="15"/>
      <c r="W457" s="15"/>
    </row>
    <row r="458" spans="1:23">
      <c r="A458" s="13"/>
      <c r="B458" s="14"/>
      <c r="C458" s="14"/>
      <c r="D458" s="15"/>
      <c r="E458" s="15"/>
      <c r="F458" s="15"/>
      <c r="G458" s="15"/>
      <c r="H458" s="15"/>
      <c r="I458" s="15"/>
      <c r="J458" s="15"/>
      <c r="K458" s="15"/>
      <c r="L458" s="15"/>
      <c r="M458" s="15"/>
      <c r="N458" s="15"/>
      <c r="O458" s="15"/>
      <c r="P458" s="15"/>
      <c r="Q458" s="15"/>
      <c r="R458" s="15"/>
      <c r="S458" s="15"/>
      <c r="T458" s="15"/>
      <c r="U458" s="15"/>
      <c r="V458" s="15"/>
      <c r="W458" s="15"/>
    </row>
    <row r="459" spans="1:23">
      <c r="A459" s="13"/>
      <c r="B459" s="14"/>
      <c r="C459" s="14"/>
      <c r="D459" s="15"/>
      <c r="E459" s="15"/>
      <c r="F459" s="15"/>
      <c r="G459" s="15"/>
      <c r="H459" s="15"/>
      <c r="I459" s="15"/>
      <c r="J459" s="15"/>
      <c r="K459" s="15"/>
      <c r="L459" s="15"/>
      <c r="M459" s="15"/>
      <c r="N459" s="15"/>
      <c r="O459" s="15"/>
      <c r="P459" s="15"/>
      <c r="Q459" s="15"/>
      <c r="R459" s="15"/>
      <c r="S459" s="15"/>
      <c r="T459" s="15"/>
      <c r="U459" s="15"/>
      <c r="V459" s="15"/>
      <c r="W459" s="15"/>
    </row>
    <row r="460" spans="1:23">
      <c r="A460" s="13"/>
      <c r="B460" s="14"/>
      <c r="C460" s="14"/>
      <c r="D460" s="15"/>
      <c r="E460" s="15"/>
      <c r="F460" s="15"/>
      <c r="G460" s="15"/>
      <c r="H460" s="15"/>
      <c r="I460" s="15"/>
      <c r="J460" s="15"/>
      <c r="K460" s="15"/>
      <c r="L460" s="15"/>
      <c r="M460" s="15"/>
      <c r="N460" s="15"/>
      <c r="O460" s="15"/>
      <c r="P460" s="15"/>
      <c r="Q460" s="15"/>
      <c r="R460" s="15"/>
      <c r="S460" s="15"/>
      <c r="T460" s="15"/>
      <c r="U460" s="15"/>
      <c r="V460" s="15"/>
      <c r="W460" s="15"/>
    </row>
    <row r="461" spans="1:23">
      <c r="A461" s="13"/>
      <c r="B461" s="14"/>
      <c r="C461" s="14"/>
      <c r="D461" s="15"/>
      <c r="E461" s="15"/>
      <c r="F461" s="15"/>
      <c r="G461" s="15"/>
      <c r="H461" s="15"/>
      <c r="I461" s="15"/>
      <c r="J461" s="15"/>
      <c r="K461" s="15"/>
      <c r="L461" s="15"/>
      <c r="M461" s="15"/>
      <c r="N461" s="15"/>
      <c r="O461" s="15"/>
      <c r="P461" s="15"/>
      <c r="Q461" s="15"/>
      <c r="R461" s="15"/>
      <c r="S461" s="15"/>
      <c r="T461" s="15"/>
      <c r="U461" s="15"/>
      <c r="V461" s="15"/>
      <c r="W461" s="15"/>
    </row>
    <row r="462" spans="1:23">
      <c r="A462" s="13"/>
      <c r="B462" s="14"/>
      <c r="C462" s="14"/>
      <c r="D462" s="15"/>
      <c r="E462" s="15"/>
      <c r="F462" s="15"/>
      <c r="G462" s="15"/>
      <c r="H462" s="15"/>
      <c r="I462" s="15"/>
      <c r="J462" s="15"/>
      <c r="K462" s="15"/>
      <c r="L462" s="15"/>
      <c r="M462" s="15"/>
      <c r="N462" s="15"/>
      <c r="O462" s="15"/>
      <c r="P462" s="15"/>
      <c r="Q462" s="15"/>
      <c r="R462" s="15"/>
      <c r="S462" s="15"/>
      <c r="T462" s="15"/>
      <c r="U462" s="15"/>
      <c r="V462" s="15"/>
      <c r="W462" s="15"/>
    </row>
    <row r="463" spans="1:23">
      <c r="A463" s="13"/>
      <c r="B463" s="14"/>
      <c r="C463" s="14"/>
      <c r="D463" s="15"/>
      <c r="E463" s="15"/>
      <c r="F463" s="15"/>
      <c r="G463" s="15"/>
      <c r="H463" s="15"/>
      <c r="I463" s="15"/>
      <c r="J463" s="15"/>
      <c r="K463" s="15"/>
      <c r="L463" s="15"/>
      <c r="M463" s="15"/>
      <c r="N463" s="15"/>
      <c r="O463" s="15"/>
      <c r="P463" s="15"/>
      <c r="Q463" s="15"/>
      <c r="R463" s="15"/>
      <c r="S463" s="15"/>
      <c r="T463" s="15"/>
      <c r="U463" s="15"/>
      <c r="V463" s="15"/>
      <c r="W463" s="15"/>
    </row>
    <row r="464" spans="1:23">
      <c r="A464" s="13"/>
      <c r="B464" s="14"/>
      <c r="C464" s="14"/>
      <c r="D464" s="15"/>
      <c r="E464" s="15"/>
      <c r="F464" s="15"/>
      <c r="G464" s="15"/>
      <c r="H464" s="15"/>
      <c r="I464" s="15"/>
      <c r="J464" s="15"/>
      <c r="K464" s="15"/>
      <c r="L464" s="15"/>
      <c r="M464" s="15"/>
      <c r="N464" s="15"/>
      <c r="O464" s="15"/>
      <c r="P464" s="15"/>
      <c r="Q464" s="15"/>
      <c r="R464" s="15"/>
      <c r="S464" s="15"/>
      <c r="T464" s="15"/>
      <c r="U464" s="15"/>
      <c r="V464" s="15"/>
      <c r="W464" s="15"/>
    </row>
    <row r="465" spans="1:23">
      <c r="A465" s="13"/>
      <c r="B465" s="14"/>
      <c r="C465" s="14"/>
      <c r="D465" s="15"/>
      <c r="E465" s="15"/>
      <c r="F465" s="15"/>
      <c r="G465" s="15"/>
      <c r="H465" s="15"/>
      <c r="I465" s="15"/>
      <c r="J465" s="15"/>
      <c r="K465" s="15"/>
      <c r="L465" s="15"/>
      <c r="M465" s="15"/>
      <c r="N465" s="15"/>
      <c r="O465" s="15"/>
      <c r="P465" s="15"/>
      <c r="Q465" s="15"/>
      <c r="R465" s="15"/>
      <c r="S465" s="15"/>
      <c r="T465" s="15"/>
      <c r="U465" s="15"/>
      <c r="V465" s="15"/>
      <c r="W465" s="15"/>
    </row>
    <row r="466" spans="1:23">
      <c r="A466" s="13"/>
      <c r="B466" s="14"/>
      <c r="C466" s="14"/>
      <c r="D466" s="15"/>
      <c r="E466" s="15"/>
      <c r="F466" s="15"/>
      <c r="G466" s="15"/>
      <c r="H466" s="15"/>
      <c r="I466" s="15"/>
      <c r="J466" s="15"/>
      <c r="K466" s="15"/>
      <c r="L466" s="15"/>
      <c r="M466" s="15"/>
      <c r="N466" s="15"/>
      <c r="O466" s="15"/>
      <c r="P466" s="15"/>
      <c r="Q466" s="15"/>
      <c r="R466" s="15"/>
      <c r="S466" s="15"/>
      <c r="T466" s="15"/>
      <c r="U466" s="15"/>
      <c r="V466" s="15"/>
      <c r="W466" s="15"/>
    </row>
    <row r="467" spans="1:23">
      <c r="A467" s="13"/>
      <c r="B467" s="14"/>
      <c r="C467" s="14"/>
      <c r="D467" s="15"/>
      <c r="E467" s="15"/>
      <c r="F467" s="15"/>
      <c r="G467" s="15"/>
      <c r="H467" s="15"/>
      <c r="I467" s="15"/>
      <c r="J467" s="15"/>
      <c r="K467" s="15"/>
      <c r="L467" s="15"/>
      <c r="M467" s="15"/>
      <c r="N467" s="15"/>
      <c r="O467" s="15"/>
      <c r="P467" s="15"/>
      <c r="Q467" s="15"/>
      <c r="R467" s="15"/>
      <c r="S467" s="15"/>
      <c r="T467" s="15"/>
      <c r="U467" s="15"/>
      <c r="V467" s="15"/>
      <c r="W467" s="15"/>
    </row>
    <row r="468" spans="1:23">
      <c r="A468" s="13"/>
      <c r="B468" s="14"/>
      <c r="C468" s="14"/>
      <c r="D468" s="15"/>
      <c r="E468" s="15"/>
      <c r="F468" s="15"/>
      <c r="G468" s="15"/>
      <c r="H468" s="15"/>
      <c r="I468" s="15"/>
      <c r="J468" s="15"/>
      <c r="K468" s="15"/>
      <c r="L468" s="15"/>
      <c r="M468" s="15"/>
      <c r="N468" s="15"/>
      <c r="O468" s="15"/>
      <c r="P468" s="15"/>
      <c r="Q468" s="15"/>
      <c r="R468" s="15"/>
      <c r="S468" s="15"/>
      <c r="T468" s="15"/>
      <c r="U468" s="15"/>
      <c r="V468" s="15"/>
      <c r="W468" s="15"/>
    </row>
    <row r="469" spans="1:23">
      <c r="A469" s="13"/>
      <c r="B469" s="14"/>
      <c r="C469" s="14"/>
      <c r="D469" s="15"/>
      <c r="E469" s="15"/>
      <c r="F469" s="15"/>
      <c r="G469" s="15"/>
      <c r="H469" s="15"/>
      <c r="I469" s="15"/>
      <c r="J469" s="15"/>
      <c r="K469" s="15"/>
      <c r="L469" s="15"/>
      <c r="M469" s="15"/>
      <c r="N469" s="15"/>
      <c r="O469" s="15"/>
      <c r="P469" s="15"/>
      <c r="Q469" s="15"/>
      <c r="R469" s="15"/>
      <c r="S469" s="15"/>
      <c r="T469" s="15"/>
      <c r="U469" s="15"/>
      <c r="V469" s="15"/>
      <c r="W469" s="15"/>
    </row>
    <row r="470" spans="1:23">
      <c r="A470" s="13"/>
      <c r="B470" s="14"/>
      <c r="C470" s="14"/>
      <c r="D470" s="15"/>
      <c r="E470" s="15"/>
      <c r="F470" s="15"/>
      <c r="G470" s="15"/>
      <c r="H470" s="15"/>
      <c r="I470" s="15"/>
      <c r="J470" s="15"/>
      <c r="K470" s="15"/>
      <c r="L470" s="15"/>
      <c r="M470" s="15"/>
      <c r="N470" s="15"/>
      <c r="O470" s="15"/>
      <c r="P470" s="15"/>
      <c r="Q470" s="15"/>
      <c r="R470" s="15"/>
      <c r="S470" s="15"/>
      <c r="T470" s="15"/>
      <c r="U470" s="15"/>
      <c r="V470" s="15"/>
      <c r="W470" s="15"/>
    </row>
    <row r="471" spans="1:23">
      <c r="A471" s="13"/>
      <c r="B471" s="14"/>
      <c r="C471" s="14"/>
      <c r="D471" s="15"/>
      <c r="E471" s="15"/>
      <c r="F471" s="15"/>
      <c r="G471" s="15"/>
      <c r="H471" s="15"/>
      <c r="I471" s="15"/>
      <c r="J471" s="15"/>
      <c r="K471" s="15"/>
      <c r="L471" s="15"/>
      <c r="M471" s="15"/>
      <c r="N471" s="15"/>
      <c r="O471" s="15"/>
      <c r="P471" s="15"/>
      <c r="Q471" s="15"/>
      <c r="R471" s="15"/>
      <c r="S471" s="15"/>
      <c r="T471" s="15"/>
      <c r="U471" s="15"/>
      <c r="V471" s="15"/>
      <c r="W471" s="15"/>
    </row>
    <row r="472" spans="1:23">
      <c r="A472" s="13"/>
      <c r="B472" s="14"/>
      <c r="C472" s="14"/>
      <c r="D472" s="15"/>
      <c r="E472" s="15"/>
      <c r="F472" s="15"/>
      <c r="G472" s="15"/>
      <c r="H472" s="15"/>
      <c r="I472" s="15"/>
      <c r="J472" s="15"/>
      <c r="K472" s="15"/>
      <c r="L472" s="15"/>
      <c r="M472" s="15"/>
      <c r="N472" s="15"/>
      <c r="O472" s="15"/>
      <c r="P472" s="15"/>
      <c r="Q472" s="15"/>
      <c r="R472" s="15"/>
      <c r="S472" s="15"/>
      <c r="T472" s="15"/>
      <c r="U472" s="15"/>
      <c r="V472" s="15"/>
      <c r="W472" s="15"/>
    </row>
    <row r="473" spans="1:23">
      <c r="A473" s="13"/>
      <c r="B473" s="14"/>
      <c r="C473" s="14"/>
      <c r="D473" s="15"/>
      <c r="E473" s="15"/>
      <c r="F473" s="15"/>
      <c r="G473" s="15"/>
      <c r="H473" s="15"/>
      <c r="I473" s="15"/>
      <c r="J473" s="15"/>
      <c r="K473" s="15"/>
      <c r="L473" s="15"/>
      <c r="M473" s="15"/>
      <c r="N473" s="15"/>
      <c r="O473" s="15"/>
      <c r="P473" s="15"/>
      <c r="Q473" s="15"/>
      <c r="R473" s="15"/>
      <c r="S473" s="15"/>
      <c r="T473" s="15"/>
      <c r="U473" s="15"/>
      <c r="V473" s="15"/>
      <c r="W473" s="15"/>
    </row>
    <row r="474" spans="1:23">
      <c r="A474" s="13"/>
      <c r="B474" s="14"/>
      <c r="C474" s="14"/>
      <c r="D474" s="15"/>
      <c r="E474" s="15"/>
      <c r="F474" s="15"/>
      <c r="G474" s="15"/>
      <c r="H474" s="15"/>
      <c r="I474" s="15"/>
      <c r="J474" s="15"/>
      <c r="K474" s="15"/>
      <c r="L474" s="15"/>
      <c r="M474" s="15"/>
      <c r="N474" s="15"/>
      <c r="O474" s="15"/>
      <c r="P474" s="15"/>
      <c r="Q474" s="15"/>
      <c r="R474" s="15"/>
      <c r="S474" s="15"/>
      <c r="T474" s="15"/>
      <c r="U474" s="15"/>
      <c r="V474" s="15"/>
      <c r="W474" s="15"/>
    </row>
    <row r="475" spans="1:23">
      <c r="A475" s="13"/>
      <c r="B475" s="14"/>
      <c r="C475" s="14"/>
      <c r="D475" s="15"/>
      <c r="E475" s="15"/>
      <c r="F475" s="15"/>
      <c r="G475" s="15"/>
      <c r="H475" s="15"/>
      <c r="I475" s="15"/>
      <c r="J475" s="15"/>
      <c r="K475" s="15"/>
      <c r="L475" s="15"/>
      <c r="M475" s="15"/>
      <c r="N475" s="15"/>
      <c r="O475" s="15"/>
      <c r="P475" s="15"/>
      <c r="Q475" s="15"/>
      <c r="R475" s="15"/>
      <c r="S475" s="15"/>
      <c r="T475" s="15"/>
      <c r="U475" s="15"/>
      <c r="V475" s="15"/>
      <c r="W475" s="15"/>
    </row>
    <row r="476" spans="1:23">
      <c r="A476" s="13"/>
      <c r="B476" s="14"/>
      <c r="C476" s="14"/>
      <c r="D476" s="15"/>
      <c r="E476" s="15"/>
      <c r="F476" s="15"/>
      <c r="G476" s="15"/>
      <c r="H476" s="15"/>
      <c r="I476" s="15"/>
      <c r="J476" s="15"/>
      <c r="K476" s="15"/>
      <c r="L476" s="15"/>
      <c r="M476" s="15"/>
      <c r="N476" s="15"/>
      <c r="O476" s="15"/>
      <c r="P476" s="15"/>
      <c r="Q476" s="15"/>
      <c r="R476" s="15"/>
      <c r="S476" s="15"/>
      <c r="T476" s="15"/>
      <c r="U476" s="15"/>
      <c r="V476" s="15"/>
      <c r="W476" s="15"/>
    </row>
    <row r="477" spans="1:23">
      <c r="A477" s="13"/>
      <c r="B477" s="14"/>
      <c r="C477" s="14"/>
      <c r="D477" s="15"/>
      <c r="E477" s="15"/>
      <c r="F477" s="15"/>
      <c r="G477" s="15"/>
      <c r="H477" s="15"/>
      <c r="I477" s="15"/>
      <c r="J477" s="15"/>
      <c r="K477" s="15"/>
      <c r="L477" s="15"/>
      <c r="M477" s="15"/>
      <c r="N477" s="15"/>
      <c r="O477" s="15"/>
      <c r="P477" s="15"/>
      <c r="Q477" s="15"/>
      <c r="R477" s="15"/>
      <c r="S477" s="15"/>
      <c r="T477" s="15"/>
      <c r="U477" s="15"/>
      <c r="V477" s="15"/>
      <c r="W477" s="15"/>
    </row>
    <row r="478" spans="1:23">
      <c r="A478" s="13"/>
      <c r="B478" s="14"/>
      <c r="C478" s="14"/>
      <c r="D478" s="15"/>
      <c r="E478" s="15"/>
      <c r="F478" s="15"/>
      <c r="G478" s="15"/>
      <c r="H478" s="15"/>
      <c r="I478" s="15"/>
      <c r="J478" s="15"/>
      <c r="K478" s="15"/>
      <c r="L478" s="15"/>
      <c r="M478" s="15"/>
      <c r="N478" s="15"/>
      <c r="O478" s="15"/>
      <c r="P478" s="15"/>
      <c r="Q478" s="15"/>
      <c r="R478" s="15"/>
      <c r="S478" s="15"/>
      <c r="T478" s="15"/>
      <c r="U478" s="15"/>
      <c r="V478" s="15"/>
      <c r="W478" s="15"/>
    </row>
    <row r="479" spans="1:23">
      <c r="A479" s="13"/>
      <c r="B479" s="14"/>
      <c r="C479" s="14"/>
      <c r="D479" s="15"/>
      <c r="E479" s="15"/>
      <c r="F479" s="15"/>
      <c r="G479" s="15"/>
      <c r="H479" s="15"/>
      <c r="I479" s="15"/>
      <c r="J479" s="15"/>
      <c r="K479" s="15"/>
      <c r="L479" s="15"/>
      <c r="M479" s="15"/>
      <c r="N479" s="15"/>
      <c r="O479" s="15"/>
      <c r="P479" s="15"/>
      <c r="Q479" s="15"/>
      <c r="R479" s="15"/>
      <c r="S479" s="15"/>
      <c r="T479" s="15"/>
      <c r="U479" s="15"/>
      <c r="V479" s="15"/>
      <c r="W479" s="15"/>
    </row>
    <row r="480" spans="1:23">
      <c r="A480" s="13"/>
      <c r="B480" s="14"/>
      <c r="C480" s="14"/>
      <c r="D480" s="15"/>
      <c r="E480" s="15"/>
      <c r="F480" s="15"/>
      <c r="G480" s="15"/>
      <c r="H480" s="15"/>
      <c r="I480" s="15"/>
      <c r="J480" s="15"/>
      <c r="K480" s="15"/>
      <c r="L480" s="15"/>
      <c r="M480" s="15"/>
      <c r="N480" s="15"/>
      <c r="O480" s="15"/>
      <c r="P480" s="15"/>
      <c r="Q480" s="15"/>
      <c r="R480" s="15"/>
      <c r="S480" s="15"/>
      <c r="T480" s="15"/>
      <c r="U480" s="15"/>
      <c r="V480" s="15"/>
      <c r="W480" s="15"/>
    </row>
    <row r="481" spans="1:23">
      <c r="A481" s="13"/>
      <c r="B481" s="14"/>
      <c r="C481" s="14"/>
      <c r="D481" s="15"/>
      <c r="E481" s="15"/>
      <c r="F481" s="15"/>
      <c r="G481" s="15"/>
      <c r="H481" s="15"/>
      <c r="I481" s="15"/>
      <c r="J481" s="15"/>
      <c r="K481" s="15"/>
      <c r="L481" s="15"/>
      <c r="M481" s="15"/>
      <c r="N481" s="15"/>
      <c r="O481" s="15"/>
      <c r="P481" s="15"/>
      <c r="Q481" s="15"/>
      <c r="R481" s="15"/>
      <c r="S481" s="15"/>
      <c r="T481" s="15"/>
      <c r="U481" s="15"/>
      <c r="V481" s="15"/>
      <c r="W481" s="15"/>
    </row>
    <row r="482" spans="1:23">
      <c r="A482" s="13"/>
      <c r="B482" s="14"/>
      <c r="C482" s="14"/>
      <c r="D482" s="15"/>
      <c r="E482" s="15"/>
      <c r="F482" s="15"/>
      <c r="G482" s="15"/>
      <c r="H482" s="15"/>
      <c r="I482" s="15"/>
      <c r="J482" s="15"/>
      <c r="K482" s="15"/>
      <c r="L482" s="15"/>
      <c r="M482" s="15"/>
      <c r="N482" s="15"/>
      <c r="O482" s="15"/>
      <c r="P482" s="15"/>
      <c r="Q482" s="15"/>
      <c r="R482" s="15"/>
      <c r="S482" s="15"/>
      <c r="T482" s="15"/>
      <c r="U482" s="15"/>
      <c r="V482" s="15"/>
      <c r="W482" s="15"/>
    </row>
    <row r="483" spans="1:23">
      <c r="A483" s="13"/>
      <c r="B483" s="14"/>
      <c r="C483" s="14"/>
      <c r="D483" s="15"/>
      <c r="E483" s="15"/>
      <c r="F483" s="15"/>
      <c r="G483" s="15"/>
      <c r="H483" s="15"/>
      <c r="I483" s="15"/>
      <c r="J483" s="15"/>
      <c r="K483" s="15"/>
      <c r="L483" s="15"/>
      <c r="M483" s="15"/>
      <c r="N483" s="15"/>
      <c r="O483" s="15"/>
      <c r="P483" s="15"/>
      <c r="Q483" s="15"/>
      <c r="R483" s="15"/>
      <c r="S483" s="15"/>
      <c r="T483" s="15"/>
      <c r="U483" s="15"/>
      <c r="V483" s="15"/>
      <c r="W483" s="15"/>
    </row>
    <row r="484" spans="1:23">
      <c r="A484" s="13"/>
      <c r="B484" s="14"/>
      <c r="C484" s="14"/>
      <c r="D484" s="15"/>
      <c r="E484" s="15"/>
      <c r="F484" s="15"/>
      <c r="G484" s="15"/>
      <c r="H484" s="15"/>
      <c r="I484" s="15"/>
      <c r="J484" s="15"/>
      <c r="K484" s="15"/>
      <c r="L484" s="15"/>
      <c r="M484" s="15"/>
      <c r="N484" s="15"/>
      <c r="O484" s="15"/>
      <c r="P484" s="15"/>
      <c r="Q484" s="15"/>
      <c r="R484" s="15"/>
      <c r="S484" s="15"/>
      <c r="T484" s="15"/>
      <c r="U484" s="15"/>
      <c r="V484" s="15"/>
      <c r="W484" s="15"/>
    </row>
    <row r="485" spans="1:23">
      <c r="A485" s="13"/>
      <c r="B485" s="14"/>
      <c r="C485" s="14"/>
      <c r="D485" s="15"/>
      <c r="E485" s="15"/>
      <c r="F485" s="15"/>
      <c r="G485" s="15"/>
      <c r="H485" s="15"/>
      <c r="I485" s="15"/>
      <c r="J485" s="15"/>
      <c r="K485" s="15"/>
      <c r="L485" s="15"/>
      <c r="M485" s="15"/>
      <c r="N485" s="15"/>
      <c r="O485" s="15"/>
      <c r="P485" s="15"/>
      <c r="Q485" s="15"/>
      <c r="R485" s="15"/>
      <c r="S485" s="15"/>
      <c r="T485" s="15"/>
      <c r="U485" s="15"/>
      <c r="V485" s="15"/>
      <c r="W485" s="15"/>
    </row>
    <row r="486" spans="1:23">
      <c r="A486" s="13"/>
      <c r="B486" s="14"/>
      <c r="C486" s="14"/>
      <c r="D486" s="15"/>
      <c r="E486" s="15"/>
      <c r="F486" s="15"/>
      <c r="G486" s="15"/>
      <c r="H486" s="15"/>
      <c r="I486" s="15"/>
      <c r="J486" s="15"/>
      <c r="K486" s="15"/>
      <c r="L486" s="15"/>
      <c r="M486" s="15"/>
      <c r="N486" s="15"/>
      <c r="O486" s="15"/>
      <c r="P486" s="15"/>
      <c r="Q486" s="15"/>
      <c r="R486" s="15"/>
      <c r="S486" s="15"/>
      <c r="T486" s="15"/>
      <c r="U486" s="15"/>
      <c r="V486" s="15"/>
      <c r="W486" s="15"/>
    </row>
    <row r="487" spans="1:23">
      <c r="A487" s="13"/>
      <c r="B487" s="14"/>
      <c r="C487" s="14"/>
      <c r="D487" s="15"/>
      <c r="E487" s="15"/>
      <c r="F487" s="15"/>
      <c r="G487" s="15"/>
      <c r="H487" s="15"/>
      <c r="I487" s="15"/>
      <c r="J487" s="15"/>
      <c r="K487" s="15"/>
      <c r="L487" s="15"/>
      <c r="M487" s="15"/>
      <c r="N487" s="15"/>
      <c r="O487" s="15"/>
      <c r="P487" s="15"/>
      <c r="Q487" s="15"/>
      <c r="R487" s="15"/>
      <c r="S487" s="15"/>
      <c r="T487" s="15"/>
      <c r="U487" s="15"/>
      <c r="V487" s="15"/>
      <c r="W487" s="15"/>
    </row>
    <row r="488" spans="1:23">
      <c r="A488" s="13"/>
      <c r="B488" s="14"/>
      <c r="C488" s="14"/>
      <c r="D488" s="15"/>
      <c r="E488" s="15"/>
      <c r="F488" s="15"/>
      <c r="G488" s="15"/>
      <c r="H488" s="15"/>
      <c r="I488" s="15"/>
      <c r="J488" s="15"/>
      <c r="K488" s="15"/>
      <c r="L488" s="15"/>
      <c r="M488" s="15"/>
      <c r="N488" s="15"/>
      <c r="O488" s="15"/>
      <c r="P488" s="15"/>
      <c r="Q488" s="15"/>
      <c r="R488" s="15"/>
      <c r="S488" s="15"/>
      <c r="T488" s="15"/>
      <c r="U488" s="15"/>
      <c r="V488" s="15"/>
      <c r="W488" s="15"/>
    </row>
    <row r="489" spans="1:23">
      <c r="A489" s="13"/>
      <c r="B489" s="14"/>
      <c r="C489" s="14"/>
      <c r="D489" s="15"/>
      <c r="E489" s="15"/>
      <c r="F489" s="15"/>
      <c r="G489" s="15"/>
      <c r="H489" s="15"/>
      <c r="I489" s="15"/>
      <c r="J489" s="15"/>
      <c r="K489" s="15"/>
      <c r="L489" s="15"/>
      <c r="M489" s="15"/>
      <c r="N489" s="15"/>
      <c r="O489" s="15"/>
      <c r="P489" s="15"/>
      <c r="Q489" s="15"/>
      <c r="R489" s="15"/>
      <c r="S489" s="15"/>
      <c r="T489" s="15"/>
      <c r="U489" s="15"/>
      <c r="V489" s="15"/>
      <c r="W489" s="15"/>
    </row>
    <row r="490" spans="1:23">
      <c r="A490" s="13"/>
      <c r="B490" s="14"/>
      <c r="C490" s="14"/>
      <c r="D490" s="15"/>
      <c r="E490" s="15"/>
      <c r="F490" s="15"/>
      <c r="G490" s="15"/>
      <c r="H490" s="15"/>
      <c r="I490" s="15"/>
      <c r="J490" s="15"/>
      <c r="K490" s="15"/>
      <c r="L490" s="15"/>
      <c r="M490" s="15"/>
      <c r="N490" s="15"/>
      <c r="O490" s="15"/>
      <c r="P490" s="15"/>
      <c r="Q490" s="15"/>
      <c r="R490" s="15"/>
      <c r="S490" s="15"/>
      <c r="T490" s="15"/>
      <c r="U490" s="15"/>
      <c r="V490" s="15"/>
      <c r="W490" s="15"/>
    </row>
    <row r="491" spans="1:23">
      <c r="A491" s="13"/>
      <c r="B491" s="14"/>
      <c r="C491" s="14"/>
      <c r="D491" s="15"/>
      <c r="E491" s="15"/>
      <c r="F491" s="15"/>
      <c r="G491" s="15"/>
      <c r="H491" s="15"/>
      <c r="I491" s="15"/>
      <c r="J491" s="15"/>
      <c r="K491" s="15"/>
      <c r="L491" s="15"/>
      <c r="M491" s="15"/>
      <c r="N491" s="15"/>
      <c r="O491" s="15"/>
      <c r="P491" s="15"/>
      <c r="Q491" s="15"/>
      <c r="R491" s="15"/>
      <c r="S491" s="15"/>
      <c r="T491" s="15"/>
      <c r="U491" s="15"/>
      <c r="V491" s="15"/>
      <c r="W491" s="15"/>
    </row>
    <row r="492" spans="1:23">
      <c r="A492" s="13"/>
      <c r="B492" s="14"/>
      <c r="C492" s="14"/>
      <c r="D492" s="15"/>
      <c r="E492" s="15"/>
      <c r="F492" s="15"/>
      <c r="G492" s="15"/>
      <c r="H492" s="15"/>
      <c r="I492" s="15"/>
      <c r="J492" s="15"/>
      <c r="K492" s="15"/>
      <c r="L492" s="15"/>
      <c r="M492" s="15"/>
      <c r="N492" s="15"/>
      <c r="O492" s="15"/>
      <c r="P492" s="15"/>
      <c r="Q492" s="15"/>
      <c r="R492" s="15"/>
      <c r="S492" s="15"/>
      <c r="T492" s="15"/>
      <c r="U492" s="15"/>
      <c r="V492" s="15"/>
      <c r="W492" s="15"/>
    </row>
    <row r="493" spans="1:23">
      <c r="A493" s="13"/>
      <c r="B493" s="14"/>
      <c r="C493" s="14"/>
      <c r="D493" s="15"/>
      <c r="E493" s="15"/>
      <c r="F493" s="15"/>
      <c r="G493" s="15"/>
      <c r="H493" s="15"/>
      <c r="I493" s="15"/>
      <c r="J493" s="15"/>
      <c r="K493" s="15"/>
      <c r="L493" s="15"/>
      <c r="M493" s="15"/>
      <c r="N493" s="15"/>
      <c r="O493" s="15"/>
      <c r="P493" s="15"/>
      <c r="Q493" s="15"/>
      <c r="R493" s="15"/>
      <c r="S493" s="15"/>
      <c r="T493" s="15"/>
      <c r="U493" s="15"/>
      <c r="V493" s="15"/>
      <c r="W493" s="15"/>
    </row>
    <row r="494" spans="1:23">
      <c r="A494" s="13"/>
      <c r="B494" s="14"/>
      <c r="C494" s="14"/>
      <c r="D494" s="15"/>
      <c r="E494" s="15"/>
      <c r="F494" s="15"/>
      <c r="G494" s="15"/>
      <c r="H494" s="15"/>
      <c r="I494" s="15"/>
      <c r="J494" s="15"/>
      <c r="K494" s="15"/>
      <c r="L494" s="15"/>
      <c r="M494" s="15"/>
      <c r="N494" s="15"/>
      <c r="O494" s="15"/>
      <c r="P494" s="15"/>
      <c r="Q494" s="15"/>
      <c r="R494" s="15"/>
      <c r="S494" s="15"/>
      <c r="T494" s="15"/>
      <c r="U494" s="15"/>
      <c r="V494" s="15"/>
      <c r="W494" s="15"/>
    </row>
    <row r="495" spans="1:23">
      <c r="A495" s="13"/>
      <c r="B495" s="14"/>
      <c r="C495" s="14"/>
      <c r="D495" s="15"/>
      <c r="E495" s="15"/>
      <c r="F495" s="15"/>
      <c r="G495" s="15"/>
      <c r="H495" s="15"/>
      <c r="I495" s="15"/>
      <c r="J495" s="15"/>
      <c r="K495" s="15"/>
      <c r="L495" s="15"/>
      <c r="M495" s="15"/>
      <c r="N495" s="15"/>
      <c r="O495" s="15"/>
      <c r="P495" s="15"/>
      <c r="Q495" s="15"/>
      <c r="R495" s="15"/>
      <c r="S495" s="15"/>
      <c r="T495" s="15"/>
      <c r="U495" s="15"/>
      <c r="V495" s="15"/>
      <c r="W495" s="15"/>
    </row>
    <row r="496" spans="1:23">
      <c r="A496" s="13"/>
      <c r="B496" s="14"/>
      <c r="C496" s="14"/>
      <c r="D496" s="15"/>
      <c r="E496" s="15"/>
      <c r="F496" s="15"/>
      <c r="G496" s="15"/>
      <c r="H496" s="15"/>
      <c r="I496" s="15"/>
      <c r="J496" s="15"/>
      <c r="K496" s="15"/>
      <c r="L496" s="15"/>
      <c r="M496" s="15"/>
      <c r="N496" s="15"/>
      <c r="O496" s="15"/>
      <c r="P496" s="15"/>
      <c r="Q496" s="15"/>
      <c r="R496" s="15"/>
      <c r="S496" s="15"/>
      <c r="T496" s="15"/>
      <c r="U496" s="15"/>
      <c r="V496" s="15"/>
      <c r="W496" s="15"/>
    </row>
    <row r="497" spans="1:23">
      <c r="A497" s="13"/>
      <c r="B497" s="14"/>
      <c r="C497" s="14"/>
      <c r="D497" s="15"/>
      <c r="E497" s="15"/>
      <c r="F497" s="15"/>
      <c r="G497" s="15"/>
      <c r="H497" s="15"/>
      <c r="I497" s="15"/>
      <c r="J497" s="15"/>
      <c r="K497" s="15"/>
      <c r="L497" s="15"/>
      <c r="M497" s="15"/>
      <c r="N497" s="15"/>
      <c r="O497" s="15"/>
      <c r="P497" s="15"/>
      <c r="Q497" s="15"/>
      <c r="R497" s="15"/>
      <c r="S497" s="15"/>
      <c r="T497" s="15"/>
      <c r="U497" s="15"/>
      <c r="V497" s="15"/>
      <c r="W497" s="15"/>
    </row>
    <row r="498" spans="1:23">
      <c r="A498" s="13"/>
      <c r="B498" s="14"/>
      <c r="C498" s="14"/>
      <c r="D498" s="15"/>
      <c r="E498" s="15"/>
      <c r="F498" s="15"/>
      <c r="G498" s="15"/>
      <c r="H498" s="15"/>
      <c r="I498" s="15"/>
      <c r="J498" s="15"/>
      <c r="K498" s="15"/>
      <c r="L498" s="15"/>
      <c r="M498" s="15"/>
      <c r="N498" s="15"/>
      <c r="O498" s="15"/>
      <c r="P498" s="15"/>
      <c r="Q498" s="15"/>
      <c r="R498" s="15"/>
      <c r="S498" s="15"/>
      <c r="T498" s="15"/>
      <c r="U498" s="15"/>
      <c r="V498" s="15"/>
      <c r="W498" s="15"/>
    </row>
    <row r="499" spans="1:23">
      <c r="A499" s="13"/>
      <c r="B499" s="14"/>
      <c r="C499" s="14"/>
      <c r="D499" s="15"/>
      <c r="E499" s="15"/>
      <c r="F499" s="15"/>
      <c r="G499" s="15"/>
      <c r="H499" s="15"/>
      <c r="I499" s="15"/>
      <c r="J499" s="15"/>
      <c r="K499" s="15"/>
      <c r="L499" s="15"/>
      <c r="M499" s="15"/>
      <c r="N499" s="15"/>
      <c r="O499" s="15"/>
      <c r="P499" s="15"/>
      <c r="Q499" s="15"/>
      <c r="R499" s="15"/>
      <c r="S499" s="15"/>
      <c r="T499" s="15"/>
      <c r="U499" s="15"/>
      <c r="V499" s="15"/>
      <c r="W499" s="15"/>
    </row>
    <row r="500" spans="1:23">
      <c r="A500" s="13"/>
      <c r="B500" s="14"/>
      <c r="C500" s="14"/>
      <c r="D500" s="15"/>
      <c r="E500" s="15"/>
      <c r="F500" s="15"/>
      <c r="G500" s="15"/>
      <c r="H500" s="15"/>
      <c r="I500" s="15"/>
      <c r="J500" s="15"/>
      <c r="K500" s="15"/>
      <c r="L500" s="15"/>
      <c r="M500" s="15"/>
      <c r="N500" s="15"/>
      <c r="O500" s="15"/>
      <c r="P500" s="15"/>
      <c r="Q500" s="15"/>
      <c r="R500" s="15"/>
      <c r="S500" s="15"/>
      <c r="T500" s="15"/>
      <c r="U500" s="15"/>
      <c r="V500" s="15"/>
      <c r="W500" s="15"/>
    </row>
    <row r="501" spans="1:23">
      <c r="A501" s="13"/>
      <c r="B501" s="14"/>
      <c r="C501" s="14"/>
      <c r="D501" s="15"/>
      <c r="E501" s="15"/>
      <c r="F501" s="15"/>
      <c r="G501" s="15"/>
      <c r="H501" s="15"/>
      <c r="I501" s="15"/>
      <c r="J501" s="15"/>
      <c r="K501" s="15"/>
      <c r="L501" s="15"/>
      <c r="M501" s="15"/>
      <c r="N501" s="15"/>
      <c r="O501" s="15"/>
      <c r="P501" s="15"/>
      <c r="Q501" s="15"/>
      <c r="R501" s="15"/>
      <c r="S501" s="15"/>
      <c r="T501" s="15"/>
      <c r="U501" s="15"/>
      <c r="V501" s="15"/>
      <c r="W501" s="15"/>
    </row>
    <row r="502" spans="1:23">
      <c r="A502" s="13"/>
      <c r="B502" s="14"/>
      <c r="C502" s="14"/>
      <c r="D502" s="15"/>
      <c r="E502" s="15"/>
      <c r="F502" s="15"/>
      <c r="G502" s="15"/>
      <c r="H502" s="15"/>
      <c r="I502" s="15"/>
      <c r="J502" s="15"/>
      <c r="K502" s="15"/>
      <c r="L502" s="15"/>
      <c r="M502" s="15"/>
      <c r="N502" s="15"/>
      <c r="O502" s="15"/>
      <c r="P502" s="15"/>
      <c r="Q502" s="15"/>
      <c r="R502" s="15"/>
      <c r="S502" s="15"/>
      <c r="T502" s="15"/>
      <c r="U502" s="15"/>
      <c r="V502" s="15"/>
      <c r="W502" s="15"/>
    </row>
    <row r="503" spans="1:23">
      <c r="A503" s="13"/>
      <c r="B503" s="14"/>
      <c r="C503" s="14"/>
      <c r="D503" s="15"/>
      <c r="E503" s="15"/>
      <c r="F503" s="15"/>
      <c r="G503" s="15"/>
      <c r="H503" s="15"/>
      <c r="I503" s="15"/>
      <c r="J503" s="15"/>
      <c r="K503" s="15"/>
      <c r="L503" s="15"/>
      <c r="M503" s="15"/>
      <c r="N503" s="15"/>
      <c r="O503" s="15"/>
      <c r="P503" s="15"/>
      <c r="Q503" s="15"/>
      <c r="R503" s="15"/>
      <c r="S503" s="15"/>
      <c r="T503" s="15"/>
      <c r="U503" s="15"/>
      <c r="V503" s="15"/>
      <c r="W503" s="15"/>
    </row>
    <row r="504" spans="1:23">
      <c r="A504" s="13"/>
      <c r="B504" s="14"/>
      <c r="C504" s="14"/>
      <c r="D504" s="15"/>
      <c r="E504" s="15"/>
      <c r="F504" s="15"/>
      <c r="G504" s="15"/>
      <c r="H504" s="15"/>
      <c r="I504" s="15"/>
      <c r="J504" s="15"/>
      <c r="K504" s="15"/>
      <c r="L504" s="15"/>
      <c r="M504" s="15"/>
      <c r="N504" s="15"/>
      <c r="O504" s="15"/>
      <c r="P504" s="15"/>
      <c r="Q504" s="15"/>
      <c r="R504" s="15"/>
      <c r="S504" s="15"/>
      <c r="T504" s="15"/>
      <c r="U504" s="15"/>
      <c r="V504" s="15"/>
      <c r="W504" s="15"/>
    </row>
    <row r="505" spans="1:23">
      <c r="A505" s="13"/>
      <c r="B505" s="14"/>
      <c r="C505" s="14"/>
      <c r="D505" s="15"/>
      <c r="E505" s="15"/>
      <c r="F505" s="15"/>
      <c r="G505" s="15"/>
      <c r="H505" s="15"/>
      <c r="I505" s="15"/>
      <c r="J505" s="15"/>
      <c r="K505" s="15"/>
      <c r="L505" s="15"/>
      <c r="M505" s="15"/>
      <c r="N505" s="15"/>
      <c r="O505" s="15"/>
      <c r="P505" s="15"/>
      <c r="Q505" s="15"/>
      <c r="R505" s="15"/>
      <c r="S505" s="15"/>
      <c r="T505" s="15"/>
      <c r="U505" s="15"/>
      <c r="V505" s="15"/>
      <c r="W505" s="15"/>
    </row>
    <row r="506" spans="1:23">
      <c r="A506" s="13"/>
      <c r="B506" s="14"/>
      <c r="C506" s="14"/>
      <c r="D506" s="15"/>
      <c r="E506" s="15"/>
      <c r="F506" s="15"/>
      <c r="G506" s="15"/>
      <c r="H506" s="15"/>
      <c r="I506" s="15"/>
      <c r="J506" s="15"/>
      <c r="K506" s="15"/>
      <c r="L506" s="15"/>
      <c r="M506" s="15"/>
      <c r="N506" s="15"/>
      <c r="O506" s="15"/>
      <c r="P506" s="15"/>
      <c r="Q506" s="15"/>
      <c r="R506" s="15"/>
      <c r="S506" s="15"/>
      <c r="T506" s="15"/>
      <c r="U506" s="15"/>
      <c r="V506" s="15"/>
      <c r="W506" s="15"/>
    </row>
    <row r="507" spans="1:23">
      <c r="A507" s="13"/>
      <c r="B507" s="14"/>
      <c r="C507" s="14"/>
      <c r="D507" s="15"/>
      <c r="E507" s="15"/>
      <c r="F507" s="15"/>
      <c r="G507" s="15"/>
      <c r="H507" s="15"/>
      <c r="I507" s="15"/>
      <c r="J507" s="15"/>
      <c r="K507" s="15"/>
      <c r="L507" s="15"/>
      <c r="M507" s="15"/>
      <c r="N507" s="15"/>
      <c r="O507" s="15"/>
      <c r="P507" s="15"/>
      <c r="Q507" s="15"/>
      <c r="R507" s="15"/>
      <c r="S507" s="15"/>
      <c r="T507" s="15"/>
      <c r="U507" s="15"/>
      <c r="V507" s="15"/>
      <c r="W507" s="15"/>
    </row>
    <row r="508" spans="1:23">
      <c r="A508" s="13"/>
      <c r="B508" s="14"/>
      <c r="C508" s="14"/>
      <c r="D508" s="15"/>
      <c r="E508" s="15"/>
      <c r="F508" s="15"/>
      <c r="G508" s="15"/>
      <c r="H508" s="15"/>
      <c r="I508" s="15"/>
      <c r="J508" s="15"/>
      <c r="K508" s="15"/>
      <c r="L508" s="15"/>
      <c r="M508" s="15"/>
      <c r="N508" s="15"/>
      <c r="O508" s="15"/>
      <c r="P508" s="15"/>
      <c r="Q508" s="15"/>
      <c r="R508" s="15"/>
      <c r="S508" s="15"/>
      <c r="T508" s="15"/>
      <c r="U508" s="15"/>
      <c r="V508" s="15"/>
      <c r="W508" s="15"/>
    </row>
    <row r="509" spans="1:23">
      <c r="A509" s="13"/>
      <c r="B509" s="14"/>
      <c r="C509" s="14"/>
      <c r="D509" s="15"/>
      <c r="E509" s="15"/>
      <c r="F509" s="15"/>
      <c r="G509" s="15"/>
      <c r="H509" s="15"/>
      <c r="I509" s="15"/>
      <c r="J509" s="15"/>
      <c r="K509" s="15"/>
      <c r="L509" s="15"/>
      <c r="M509" s="15"/>
      <c r="N509" s="15"/>
      <c r="O509" s="15"/>
      <c r="P509" s="15"/>
      <c r="Q509" s="15"/>
      <c r="R509" s="15"/>
      <c r="S509" s="15"/>
      <c r="T509" s="15"/>
      <c r="U509" s="15"/>
      <c r="V509" s="15"/>
      <c r="W509" s="15"/>
    </row>
    <row r="510" spans="1:23">
      <c r="A510" s="13"/>
      <c r="B510" s="14"/>
      <c r="C510" s="14"/>
      <c r="D510" s="15"/>
      <c r="E510" s="15"/>
      <c r="F510" s="15"/>
      <c r="G510" s="15"/>
      <c r="H510" s="15"/>
      <c r="I510" s="15"/>
      <c r="J510" s="15"/>
      <c r="K510" s="15"/>
      <c r="L510" s="15"/>
      <c r="M510" s="15"/>
      <c r="N510" s="15"/>
      <c r="O510" s="15"/>
      <c r="P510" s="15"/>
      <c r="Q510" s="15"/>
      <c r="R510" s="15"/>
      <c r="S510" s="15"/>
      <c r="T510" s="15"/>
      <c r="U510" s="15"/>
      <c r="V510" s="15"/>
      <c r="W510" s="15"/>
    </row>
    <row r="511" spans="1:23">
      <c r="A511" s="13"/>
      <c r="B511" s="14"/>
      <c r="C511" s="14"/>
      <c r="D511" s="15"/>
      <c r="E511" s="15"/>
      <c r="F511" s="15"/>
      <c r="G511" s="15"/>
      <c r="H511" s="15"/>
      <c r="I511" s="15"/>
      <c r="J511" s="15"/>
      <c r="K511" s="15"/>
      <c r="L511" s="15"/>
      <c r="M511" s="15"/>
      <c r="N511" s="15"/>
      <c r="O511" s="15"/>
      <c r="P511" s="15"/>
      <c r="Q511" s="15"/>
      <c r="R511" s="15"/>
      <c r="S511" s="15"/>
      <c r="T511" s="15"/>
      <c r="U511" s="15"/>
      <c r="V511" s="15"/>
      <c r="W511" s="15"/>
    </row>
    <row r="512" spans="1:23">
      <c r="A512" s="13"/>
      <c r="B512" s="14"/>
      <c r="C512" s="14"/>
      <c r="D512" s="15"/>
      <c r="E512" s="15"/>
      <c r="F512" s="15"/>
      <c r="G512" s="15"/>
      <c r="H512" s="15"/>
      <c r="I512" s="15"/>
      <c r="J512" s="15"/>
      <c r="K512" s="15"/>
      <c r="L512" s="15"/>
      <c r="M512" s="15"/>
      <c r="N512" s="15"/>
      <c r="O512" s="15"/>
      <c r="P512" s="15"/>
      <c r="Q512" s="15"/>
      <c r="R512" s="15"/>
      <c r="S512" s="15"/>
      <c r="T512" s="15"/>
      <c r="U512" s="15"/>
      <c r="V512" s="15"/>
      <c r="W512" s="15"/>
    </row>
    <row r="513" spans="1:23">
      <c r="A513" s="13"/>
      <c r="B513" s="14"/>
      <c r="C513" s="14"/>
      <c r="D513" s="15"/>
      <c r="E513" s="15"/>
      <c r="F513" s="15"/>
      <c r="G513" s="15"/>
      <c r="H513" s="15"/>
      <c r="I513" s="15"/>
      <c r="J513" s="15"/>
      <c r="K513" s="15"/>
      <c r="L513" s="15"/>
      <c r="M513" s="15"/>
      <c r="N513" s="15"/>
      <c r="O513" s="15"/>
      <c r="P513" s="15"/>
      <c r="Q513" s="15"/>
      <c r="R513" s="15"/>
      <c r="S513" s="15"/>
      <c r="T513" s="15"/>
      <c r="U513" s="15"/>
      <c r="V513" s="15"/>
      <c r="W513" s="15"/>
    </row>
    <row r="514" spans="1:23">
      <c r="A514" s="13"/>
      <c r="B514" s="14"/>
      <c r="C514" s="14"/>
      <c r="D514" s="15"/>
      <c r="E514" s="15"/>
      <c r="F514" s="15"/>
      <c r="G514" s="15"/>
      <c r="H514" s="15"/>
      <c r="I514" s="15"/>
      <c r="J514" s="15"/>
      <c r="K514" s="15"/>
      <c r="L514" s="15"/>
      <c r="M514" s="15"/>
      <c r="N514" s="15"/>
      <c r="O514" s="15"/>
      <c r="P514" s="15"/>
      <c r="Q514" s="15"/>
      <c r="R514" s="15"/>
      <c r="S514" s="15"/>
      <c r="T514" s="15"/>
      <c r="U514" s="15"/>
      <c r="V514" s="15"/>
      <c r="W514" s="15"/>
    </row>
    <row r="515" spans="1:23">
      <c r="A515" s="13"/>
      <c r="B515" s="14"/>
      <c r="C515" s="14"/>
      <c r="D515" s="15"/>
      <c r="E515" s="15"/>
      <c r="F515" s="15"/>
      <c r="G515" s="15"/>
      <c r="H515" s="15"/>
      <c r="I515" s="15"/>
      <c r="J515" s="15"/>
      <c r="K515" s="15"/>
      <c r="L515" s="15"/>
      <c r="M515" s="15"/>
      <c r="N515" s="15"/>
      <c r="O515" s="15"/>
      <c r="P515" s="15"/>
      <c r="Q515" s="15"/>
      <c r="R515" s="15"/>
      <c r="S515" s="15"/>
      <c r="T515" s="15"/>
      <c r="U515" s="15"/>
      <c r="V515" s="15"/>
      <c r="W515" s="15"/>
    </row>
    <row r="516" spans="1:23">
      <c r="A516" s="13"/>
      <c r="B516" s="14"/>
      <c r="C516" s="14"/>
      <c r="D516" s="15"/>
      <c r="E516" s="15"/>
      <c r="F516" s="15"/>
      <c r="G516" s="15"/>
      <c r="H516" s="15"/>
      <c r="I516" s="15"/>
      <c r="J516" s="15"/>
      <c r="K516" s="15"/>
      <c r="L516" s="15"/>
      <c r="M516" s="15"/>
      <c r="N516" s="15"/>
      <c r="O516" s="15"/>
      <c r="P516" s="15"/>
      <c r="Q516" s="15"/>
      <c r="R516" s="15"/>
      <c r="S516" s="15"/>
      <c r="T516" s="15"/>
      <c r="U516" s="15"/>
      <c r="V516" s="15"/>
      <c r="W516" s="15"/>
    </row>
    <row r="517" spans="1:23">
      <c r="A517" s="13"/>
      <c r="B517" s="14"/>
      <c r="C517" s="14"/>
      <c r="D517" s="15"/>
      <c r="E517" s="15"/>
      <c r="F517" s="15"/>
      <c r="G517" s="15"/>
      <c r="H517" s="15"/>
      <c r="I517" s="15"/>
      <c r="J517" s="15"/>
      <c r="K517" s="15"/>
      <c r="L517" s="15"/>
      <c r="M517" s="15"/>
      <c r="N517" s="15"/>
      <c r="O517" s="15"/>
      <c r="P517" s="15"/>
      <c r="Q517" s="15"/>
      <c r="R517" s="15"/>
      <c r="S517" s="15"/>
      <c r="T517" s="15"/>
      <c r="U517" s="15"/>
      <c r="V517" s="15"/>
      <c r="W517" s="15"/>
    </row>
    <row r="518" spans="1:23">
      <c r="A518" s="13"/>
      <c r="B518" s="14"/>
      <c r="C518" s="14"/>
      <c r="D518" s="15"/>
      <c r="E518" s="15"/>
      <c r="F518" s="15"/>
      <c r="G518" s="15"/>
      <c r="H518" s="15"/>
      <c r="I518" s="15"/>
      <c r="J518" s="15"/>
      <c r="K518" s="15"/>
      <c r="L518" s="15"/>
      <c r="M518" s="15"/>
      <c r="N518" s="15"/>
      <c r="O518" s="15"/>
      <c r="P518" s="15"/>
      <c r="Q518" s="15"/>
      <c r="R518" s="15"/>
      <c r="S518" s="15"/>
      <c r="T518" s="15"/>
      <c r="U518" s="15"/>
      <c r="V518" s="15"/>
      <c r="W518" s="15"/>
    </row>
    <row r="519" spans="1:23">
      <c r="A519" s="13"/>
      <c r="B519" s="14"/>
      <c r="C519" s="14"/>
      <c r="D519" s="15"/>
      <c r="E519" s="15"/>
      <c r="F519" s="15"/>
      <c r="G519" s="15"/>
      <c r="H519" s="15"/>
      <c r="I519" s="15"/>
      <c r="J519" s="15"/>
      <c r="K519" s="15"/>
      <c r="L519" s="15"/>
      <c r="M519" s="15"/>
      <c r="N519" s="15"/>
      <c r="O519" s="15"/>
      <c r="P519" s="15"/>
      <c r="Q519" s="15"/>
      <c r="R519" s="15"/>
      <c r="S519" s="15"/>
      <c r="T519" s="15"/>
      <c r="U519" s="15"/>
      <c r="V519" s="15"/>
      <c r="W519" s="15"/>
    </row>
    <row r="520" spans="1:23">
      <c r="A520" s="13"/>
      <c r="B520" s="14"/>
      <c r="C520" s="14"/>
      <c r="D520" s="15"/>
      <c r="E520" s="15"/>
      <c r="F520" s="15"/>
      <c r="G520" s="15"/>
      <c r="H520" s="15"/>
      <c r="I520" s="15"/>
      <c r="J520" s="15"/>
      <c r="K520" s="15"/>
      <c r="L520" s="15"/>
      <c r="M520" s="15"/>
      <c r="N520" s="15"/>
      <c r="O520" s="15"/>
      <c r="P520" s="15"/>
      <c r="Q520" s="15"/>
      <c r="R520" s="15"/>
      <c r="S520" s="15"/>
      <c r="T520" s="15"/>
      <c r="U520" s="15"/>
      <c r="V520" s="15"/>
      <c r="W520" s="15"/>
    </row>
    <row r="521" spans="1:23">
      <c r="A521" s="13"/>
      <c r="B521" s="14"/>
      <c r="C521" s="14"/>
      <c r="D521" s="15"/>
      <c r="E521" s="15"/>
      <c r="F521" s="15"/>
      <c r="G521" s="15"/>
      <c r="H521" s="15"/>
      <c r="I521" s="15"/>
      <c r="J521" s="15"/>
      <c r="K521" s="15"/>
      <c r="L521" s="15"/>
      <c r="M521" s="15"/>
      <c r="N521" s="15"/>
      <c r="O521" s="15"/>
      <c r="P521" s="15"/>
      <c r="Q521" s="15"/>
      <c r="R521" s="15"/>
      <c r="S521" s="15"/>
      <c r="T521" s="15"/>
      <c r="U521" s="15"/>
      <c r="V521" s="15"/>
      <c r="W521" s="15"/>
    </row>
    <row r="522" spans="1:23">
      <c r="A522" s="13"/>
      <c r="B522" s="14"/>
      <c r="C522" s="14"/>
      <c r="D522" s="15"/>
      <c r="E522" s="15"/>
      <c r="F522" s="15"/>
      <c r="G522" s="15"/>
      <c r="H522" s="15"/>
      <c r="I522" s="15"/>
      <c r="J522" s="15"/>
      <c r="K522" s="15"/>
      <c r="L522" s="15"/>
      <c r="M522" s="15"/>
      <c r="N522" s="15"/>
      <c r="O522" s="15"/>
      <c r="P522" s="15"/>
      <c r="Q522" s="15"/>
      <c r="R522" s="15"/>
      <c r="S522" s="15"/>
      <c r="T522" s="15"/>
      <c r="U522" s="15"/>
      <c r="V522" s="15"/>
      <c r="W522" s="15"/>
    </row>
    <row r="523" spans="1:23">
      <c r="A523" s="13"/>
      <c r="B523" s="14"/>
      <c r="C523" s="14"/>
      <c r="D523" s="15"/>
      <c r="E523" s="15"/>
      <c r="F523" s="15"/>
      <c r="G523" s="15"/>
      <c r="H523" s="15"/>
      <c r="I523" s="15"/>
      <c r="J523" s="15"/>
      <c r="K523" s="15"/>
      <c r="L523" s="15"/>
      <c r="M523" s="15"/>
      <c r="N523" s="15"/>
      <c r="O523" s="15"/>
      <c r="P523" s="15"/>
      <c r="Q523" s="15"/>
      <c r="R523" s="15"/>
      <c r="S523" s="15"/>
      <c r="T523" s="15"/>
      <c r="U523" s="15"/>
      <c r="V523" s="15"/>
      <c r="W523" s="15"/>
    </row>
    <row r="524" spans="1:23">
      <c r="A524" s="13"/>
      <c r="B524" s="14"/>
      <c r="C524" s="14"/>
      <c r="D524" s="15"/>
      <c r="E524" s="15"/>
      <c r="F524" s="15"/>
      <c r="G524" s="15"/>
      <c r="H524" s="15"/>
      <c r="I524" s="15"/>
      <c r="J524" s="15"/>
      <c r="K524" s="15"/>
      <c r="L524" s="15"/>
      <c r="M524" s="15"/>
      <c r="N524" s="15"/>
      <c r="O524" s="15"/>
      <c r="P524" s="15"/>
      <c r="Q524" s="15"/>
      <c r="R524" s="15"/>
      <c r="S524" s="15"/>
      <c r="T524" s="15"/>
      <c r="U524" s="15"/>
      <c r="V524" s="15"/>
      <c r="W524" s="15"/>
    </row>
    <row r="525" spans="1:23">
      <c r="A525" s="13"/>
      <c r="B525" s="14"/>
      <c r="C525" s="14"/>
      <c r="D525" s="15"/>
      <c r="E525" s="15"/>
      <c r="F525" s="15"/>
      <c r="G525" s="15"/>
      <c r="H525" s="15"/>
      <c r="I525" s="15"/>
      <c r="J525" s="15"/>
      <c r="K525" s="15"/>
      <c r="L525" s="15"/>
      <c r="M525" s="15"/>
      <c r="N525" s="15"/>
      <c r="O525" s="15"/>
      <c r="P525" s="15"/>
      <c r="Q525" s="15"/>
      <c r="R525" s="15"/>
      <c r="S525" s="15"/>
      <c r="T525" s="15"/>
      <c r="U525" s="15"/>
      <c r="V525" s="15"/>
      <c r="W525" s="15"/>
    </row>
    <row r="526" spans="1:23">
      <c r="A526" s="13"/>
      <c r="B526" s="14"/>
      <c r="C526" s="14"/>
      <c r="D526" s="15"/>
      <c r="E526" s="15"/>
      <c r="F526" s="15"/>
      <c r="G526" s="15"/>
      <c r="H526" s="15"/>
      <c r="I526" s="15"/>
      <c r="J526" s="15"/>
      <c r="K526" s="15"/>
      <c r="L526" s="15"/>
      <c r="M526" s="15"/>
      <c r="N526" s="15"/>
      <c r="O526" s="15"/>
      <c r="P526" s="15"/>
      <c r="Q526" s="15"/>
      <c r="R526" s="15"/>
      <c r="S526" s="15"/>
      <c r="T526" s="15"/>
      <c r="U526" s="15"/>
      <c r="V526" s="15"/>
      <c r="W526" s="15"/>
    </row>
    <row r="527" spans="1:23">
      <c r="A527" s="13"/>
      <c r="B527" s="14"/>
      <c r="C527" s="14"/>
      <c r="D527" s="15"/>
      <c r="E527" s="15"/>
      <c r="F527" s="15"/>
      <c r="G527" s="15"/>
      <c r="H527" s="15"/>
      <c r="I527" s="15"/>
      <c r="J527" s="15"/>
      <c r="K527" s="15"/>
      <c r="L527" s="15"/>
      <c r="M527" s="15"/>
      <c r="N527" s="15"/>
      <c r="O527" s="15"/>
      <c r="P527" s="15"/>
      <c r="Q527" s="15"/>
      <c r="R527" s="15"/>
      <c r="S527" s="15"/>
      <c r="T527" s="15"/>
      <c r="U527" s="15"/>
      <c r="V527" s="15"/>
      <c r="W527" s="15"/>
    </row>
    <row r="528" spans="1:23">
      <c r="A528" s="13"/>
      <c r="B528" s="14"/>
      <c r="C528" s="14"/>
      <c r="D528" s="15"/>
      <c r="E528" s="15"/>
      <c r="F528" s="15"/>
      <c r="G528" s="15"/>
      <c r="H528" s="15"/>
      <c r="I528" s="15"/>
      <c r="J528" s="15"/>
      <c r="K528" s="15"/>
      <c r="L528" s="15"/>
      <c r="M528" s="15"/>
      <c r="N528" s="15"/>
      <c r="O528" s="15"/>
      <c r="P528" s="15"/>
      <c r="Q528" s="15"/>
      <c r="R528" s="15"/>
      <c r="S528" s="15"/>
      <c r="T528" s="15"/>
      <c r="U528" s="15"/>
      <c r="V528" s="15"/>
      <c r="W528" s="15"/>
    </row>
    <row r="529" spans="1:23">
      <c r="A529" s="13"/>
      <c r="B529" s="14"/>
      <c r="C529" s="14"/>
      <c r="D529" s="15"/>
      <c r="E529" s="15"/>
      <c r="F529" s="15"/>
      <c r="G529" s="15"/>
      <c r="H529" s="15"/>
      <c r="I529" s="15"/>
      <c r="J529" s="15"/>
      <c r="K529" s="15"/>
      <c r="L529" s="15"/>
      <c r="M529" s="15"/>
      <c r="N529" s="15"/>
      <c r="O529" s="15"/>
      <c r="P529" s="15"/>
      <c r="Q529" s="15"/>
      <c r="R529" s="15"/>
      <c r="S529" s="15"/>
      <c r="T529" s="15"/>
      <c r="U529" s="15"/>
      <c r="V529" s="15"/>
      <c r="W529" s="15"/>
    </row>
    <row r="530" spans="1:23">
      <c r="A530" s="13"/>
      <c r="B530" s="14"/>
      <c r="C530" s="14"/>
      <c r="D530" s="15"/>
      <c r="E530" s="15"/>
      <c r="F530" s="15"/>
      <c r="G530" s="15"/>
      <c r="H530" s="15"/>
      <c r="I530" s="15"/>
      <c r="J530" s="15"/>
      <c r="K530" s="15"/>
      <c r="L530" s="15"/>
      <c r="M530" s="15"/>
      <c r="N530" s="15"/>
      <c r="O530" s="15"/>
      <c r="P530" s="15"/>
      <c r="Q530" s="15"/>
      <c r="R530" s="15"/>
      <c r="S530" s="15"/>
      <c r="T530" s="15"/>
      <c r="U530" s="15"/>
      <c r="V530" s="15"/>
      <c r="W530" s="15"/>
    </row>
    <row r="531" spans="1:23">
      <c r="A531" s="13"/>
      <c r="B531" s="14"/>
      <c r="C531" s="14"/>
      <c r="D531" s="15"/>
      <c r="E531" s="15"/>
      <c r="F531" s="15"/>
      <c r="G531" s="15"/>
      <c r="H531" s="15"/>
      <c r="I531" s="15"/>
      <c r="J531" s="15"/>
      <c r="K531" s="15"/>
      <c r="L531" s="15"/>
      <c r="M531" s="15"/>
      <c r="N531" s="15"/>
      <c r="O531" s="15"/>
      <c r="P531" s="15"/>
      <c r="Q531" s="15"/>
      <c r="R531" s="15"/>
      <c r="S531" s="15"/>
      <c r="T531" s="15"/>
      <c r="U531" s="15"/>
      <c r="V531" s="15"/>
      <c r="W531" s="15"/>
    </row>
    <row r="532" spans="1:23">
      <c r="A532" s="13"/>
      <c r="B532" s="14"/>
      <c r="C532" s="14"/>
      <c r="D532" s="15"/>
      <c r="E532" s="15"/>
      <c r="F532" s="15"/>
      <c r="G532" s="15"/>
      <c r="H532" s="15"/>
      <c r="I532" s="15"/>
      <c r="J532" s="15"/>
      <c r="K532" s="15"/>
      <c r="L532" s="15"/>
      <c r="M532" s="15"/>
      <c r="N532" s="15"/>
      <c r="O532" s="15"/>
      <c r="P532" s="15"/>
      <c r="Q532" s="15"/>
      <c r="R532" s="15"/>
      <c r="S532" s="15"/>
      <c r="T532" s="15"/>
      <c r="U532" s="15"/>
      <c r="V532" s="15"/>
      <c r="W532" s="15"/>
    </row>
    <row r="533" spans="1:23">
      <c r="A533" s="13"/>
      <c r="B533" s="14"/>
      <c r="C533" s="14"/>
      <c r="D533" s="15"/>
      <c r="E533" s="15"/>
      <c r="F533" s="15"/>
      <c r="G533" s="15"/>
      <c r="H533" s="15"/>
      <c r="I533" s="15"/>
      <c r="J533" s="15"/>
      <c r="K533" s="15"/>
      <c r="L533" s="15"/>
      <c r="M533" s="15"/>
      <c r="N533" s="15"/>
      <c r="O533" s="15"/>
      <c r="P533" s="15"/>
      <c r="Q533" s="15"/>
      <c r="R533" s="15"/>
      <c r="S533" s="15"/>
      <c r="T533" s="15"/>
      <c r="U533" s="15"/>
      <c r="V533" s="15"/>
      <c r="W533" s="15"/>
    </row>
    <row r="534" spans="1:23">
      <c r="A534" s="13"/>
      <c r="B534" s="14"/>
      <c r="C534" s="14"/>
      <c r="D534" s="15"/>
      <c r="E534" s="15"/>
      <c r="F534" s="15"/>
      <c r="G534" s="15"/>
      <c r="H534" s="15"/>
      <c r="I534" s="15"/>
      <c r="J534" s="15"/>
      <c r="K534" s="15"/>
      <c r="L534" s="15"/>
      <c r="M534" s="15"/>
      <c r="N534" s="15"/>
      <c r="O534" s="15"/>
      <c r="P534" s="15"/>
      <c r="Q534" s="15"/>
      <c r="R534" s="15"/>
      <c r="S534" s="15"/>
      <c r="T534" s="15"/>
      <c r="U534" s="15"/>
      <c r="V534" s="15"/>
      <c r="W534" s="15"/>
    </row>
    <row r="535" spans="1:23">
      <c r="A535" s="13"/>
      <c r="B535" s="14"/>
      <c r="C535" s="14"/>
      <c r="D535" s="15"/>
      <c r="E535" s="15"/>
      <c r="F535" s="15"/>
      <c r="G535" s="15"/>
      <c r="H535" s="15"/>
      <c r="I535" s="15"/>
      <c r="J535" s="15"/>
      <c r="K535" s="15"/>
      <c r="L535" s="15"/>
      <c r="M535" s="15"/>
      <c r="N535" s="15"/>
      <c r="O535" s="15"/>
      <c r="P535" s="15"/>
      <c r="Q535" s="15"/>
      <c r="R535" s="15"/>
      <c r="S535" s="15"/>
      <c r="T535" s="15"/>
      <c r="U535" s="15"/>
      <c r="V535" s="15"/>
      <c r="W535" s="15"/>
    </row>
    <row r="536" spans="1:23">
      <c r="A536" s="13"/>
      <c r="B536" s="14"/>
      <c r="C536" s="14"/>
      <c r="D536" s="15"/>
      <c r="E536" s="15"/>
      <c r="F536" s="15"/>
      <c r="G536" s="15"/>
      <c r="H536" s="15"/>
      <c r="I536" s="15"/>
      <c r="J536" s="15"/>
      <c r="K536" s="15"/>
      <c r="L536" s="15"/>
      <c r="M536" s="15"/>
      <c r="N536" s="15"/>
      <c r="O536" s="15"/>
      <c r="P536" s="15"/>
      <c r="Q536" s="15"/>
      <c r="R536" s="15"/>
      <c r="S536" s="15"/>
      <c r="T536" s="15"/>
      <c r="U536" s="15"/>
      <c r="V536" s="15"/>
      <c r="W536" s="15"/>
    </row>
    <row r="537" spans="1:23">
      <c r="A537" s="13"/>
      <c r="B537" s="14"/>
      <c r="C537" s="14"/>
      <c r="D537" s="15"/>
      <c r="E537" s="15"/>
      <c r="F537" s="15"/>
      <c r="G537" s="15"/>
      <c r="H537" s="15"/>
      <c r="I537" s="15"/>
      <c r="J537" s="15"/>
      <c r="K537" s="15"/>
      <c r="L537" s="15"/>
      <c r="M537" s="15"/>
      <c r="N537" s="15"/>
      <c r="O537" s="15"/>
      <c r="P537" s="15"/>
      <c r="Q537" s="15"/>
      <c r="R537" s="15"/>
      <c r="S537" s="15"/>
      <c r="T537" s="15"/>
      <c r="U537" s="15"/>
      <c r="V537" s="15"/>
      <c r="W537" s="15"/>
    </row>
    <row r="538" spans="1:23">
      <c r="A538" s="13"/>
      <c r="B538" s="14"/>
      <c r="C538" s="14"/>
      <c r="D538" s="15"/>
      <c r="E538" s="15"/>
      <c r="F538" s="15"/>
      <c r="G538" s="15"/>
      <c r="H538" s="15"/>
      <c r="I538" s="15"/>
      <c r="J538" s="15"/>
      <c r="K538" s="15"/>
      <c r="L538" s="15"/>
      <c r="M538" s="15"/>
      <c r="N538" s="15"/>
      <c r="O538" s="15"/>
      <c r="P538" s="15"/>
      <c r="Q538" s="15"/>
      <c r="R538" s="15"/>
      <c r="S538" s="15"/>
      <c r="T538" s="15"/>
      <c r="U538" s="15"/>
      <c r="V538" s="15"/>
      <c r="W538" s="15"/>
    </row>
    <row r="539" spans="1:23">
      <c r="A539" s="13"/>
      <c r="B539" s="14"/>
      <c r="C539" s="14"/>
      <c r="D539" s="15"/>
      <c r="E539" s="15"/>
      <c r="F539" s="15"/>
      <c r="G539" s="15"/>
      <c r="H539" s="15"/>
      <c r="I539" s="15"/>
      <c r="J539" s="15"/>
      <c r="K539" s="15"/>
      <c r="L539" s="15"/>
      <c r="M539" s="15"/>
      <c r="N539" s="15"/>
      <c r="O539" s="15"/>
      <c r="P539" s="15"/>
      <c r="Q539" s="15"/>
      <c r="R539" s="15"/>
      <c r="S539" s="15"/>
      <c r="T539" s="15"/>
      <c r="U539" s="15"/>
      <c r="V539" s="15"/>
      <c r="W539" s="15"/>
    </row>
    <row r="540" spans="1:23">
      <c r="A540" s="13"/>
      <c r="B540" s="14"/>
      <c r="C540" s="14"/>
      <c r="D540" s="15"/>
      <c r="E540" s="15"/>
      <c r="F540" s="15"/>
      <c r="G540" s="15"/>
      <c r="H540" s="15"/>
      <c r="I540" s="15"/>
      <c r="J540" s="15"/>
      <c r="K540" s="15"/>
      <c r="L540" s="15"/>
      <c r="M540" s="15"/>
      <c r="N540" s="15"/>
      <c r="O540" s="15"/>
      <c r="P540" s="15"/>
      <c r="Q540" s="15"/>
      <c r="R540" s="15"/>
      <c r="S540" s="15"/>
      <c r="T540" s="15"/>
      <c r="U540" s="15"/>
      <c r="V540" s="15"/>
      <c r="W540" s="15"/>
    </row>
    <row r="541" spans="1:23">
      <c r="A541" s="13"/>
      <c r="B541" s="14"/>
      <c r="C541" s="14"/>
      <c r="D541" s="15"/>
      <c r="E541" s="15"/>
      <c r="F541" s="15"/>
      <c r="G541" s="15"/>
      <c r="H541" s="15"/>
      <c r="I541" s="15"/>
      <c r="J541" s="15"/>
      <c r="K541" s="15"/>
      <c r="L541" s="15"/>
      <c r="M541" s="15"/>
      <c r="N541" s="15"/>
      <c r="O541" s="15"/>
      <c r="P541" s="15"/>
      <c r="Q541" s="15"/>
      <c r="R541" s="15"/>
      <c r="S541" s="15"/>
      <c r="T541" s="15"/>
      <c r="U541" s="15"/>
      <c r="V541" s="15"/>
      <c r="W541" s="15"/>
    </row>
    <row r="542" spans="1:23">
      <c r="A542" s="13"/>
      <c r="B542" s="14"/>
      <c r="C542" s="14"/>
      <c r="D542" s="15"/>
      <c r="E542" s="15"/>
      <c r="F542" s="15"/>
      <c r="G542" s="15"/>
      <c r="H542" s="15"/>
      <c r="I542" s="15"/>
      <c r="J542" s="15"/>
      <c r="K542" s="15"/>
      <c r="L542" s="15"/>
      <c r="M542" s="15"/>
      <c r="N542" s="15"/>
      <c r="O542" s="15"/>
      <c r="P542" s="15"/>
      <c r="Q542" s="15"/>
      <c r="R542" s="15"/>
      <c r="S542" s="15"/>
      <c r="T542" s="15"/>
      <c r="U542" s="15"/>
      <c r="V542" s="15"/>
      <c r="W542" s="15"/>
    </row>
    <row r="543" spans="1:23">
      <c r="A543" s="13"/>
      <c r="B543" s="14"/>
      <c r="C543" s="14"/>
      <c r="D543" s="15"/>
      <c r="E543" s="15"/>
      <c r="F543" s="15"/>
      <c r="G543" s="15"/>
      <c r="H543" s="15"/>
      <c r="I543" s="15"/>
      <c r="J543" s="15"/>
      <c r="K543" s="15"/>
      <c r="L543" s="15"/>
      <c r="M543" s="15"/>
      <c r="N543" s="15"/>
      <c r="O543" s="15"/>
      <c r="P543" s="15"/>
      <c r="Q543" s="15"/>
      <c r="R543" s="15"/>
      <c r="S543" s="15"/>
      <c r="T543" s="15"/>
      <c r="U543" s="15"/>
      <c r="V543" s="15"/>
      <c r="W543" s="15"/>
    </row>
    <row r="544" spans="1:23">
      <c r="A544" s="13"/>
      <c r="B544" s="14"/>
      <c r="C544" s="14"/>
      <c r="D544" s="15"/>
      <c r="E544" s="15"/>
      <c r="F544" s="15"/>
      <c r="G544" s="15"/>
      <c r="H544" s="15"/>
      <c r="I544" s="15"/>
      <c r="J544" s="15"/>
      <c r="K544" s="15"/>
      <c r="L544" s="15"/>
      <c r="M544" s="15"/>
      <c r="N544" s="15"/>
      <c r="O544" s="15"/>
      <c r="P544" s="15"/>
      <c r="Q544" s="15"/>
      <c r="R544" s="15"/>
      <c r="S544" s="15"/>
      <c r="T544" s="15"/>
      <c r="U544" s="15"/>
      <c r="V544" s="15"/>
      <c r="W544" s="15"/>
    </row>
    <row r="545" spans="1:23">
      <c r="A545" s="13"/>
      <c r="B545" s="14"/>
      <c r="C545" s="14"/>
      <c r="D545" s="15"/>
      <c r="E545" s="15"/>
      <c r="F545" s="15"/>
      <c r="G545" s="15"/>
      <c r="H545" s="15"/>
      <c r="I545" s="15"/>
      <c r="J545" s="15"/>
      <c r="K545" s="15"/>
      <c r="L545" s="15"/>
      <c r="M545" s="15"/>
      <c r="N545" s="15"/>
      <c r="O545" s="15"/>
      <c r="P545" s="15"/>
      <c r="Q545" s="15"/>
      <c r="R545" s="15"/>
      <c r="S545" s="15"/>
      <c r="T545" s="15"/>
      <c r="U545" s="15"/>
      <c r="V545" s="15"/>
      <c r="W545" s="15"/>
    </row>
    <row r="546" spans="1:23">
      <c r="A546" s="13"/>
      <c r="B546" s="14"/>
      <c r="C546" s="14"/>
      <c r="D546" s="15"/>
      <c r="E546" s="15"/>
      <c r="F546" s="15"/>
      <c r="G546" s="15"/>
      <c r="H546" s="15"/>
      <c r="I546" s="15"/>
      <c r="J546" s="15"/>
      <c r="K546" s="15"/>
      <c r="L546" s="15"/>
      <c r="M546" s="15"/>
      <c r="N546" s="15"/>
      <c r="O546" s="15"/>
      <c r="P546" s="15"/>
      <c r="Q546" s="15"/>
      <c r="R546" s="15"/>
      <c r="S546" s="15"/>
      <c r="T546" s="15"/>
      <c r="U546" s="15"/>
      <c r="V546" s="15"/>
      <c r="W546" s="15"/>
    </row>
    <row r="547" spans="1:23">
      <c r="A547" s="13"/>
      <c r="B547" s="14"/>
      <c r="C547" s="14"/>
      <c r="D547" s="15"/>
      <c r="E547" s="15"/>
      <c r="F547" s="15"/>
      <c r="G547" s="15"/>
      <c r="H547" s="15"/>
      <c r="I547" s="15"/>
      <c r="J547" s="15"/>
      <c r="K547" s="15"/>
      <c r="L547" s="15"/>
      <c r="M547" s="15"/>
      <c r="N547" s="15"/>
      <c r="O547" s="15"/>
      <c r="P547" s="15"/>
      <c r="Q547" s="15"/>
      <c r="R547" s="15"/>
      <c r="S547" s="15"/>
      <c r="T547" s="15"/>
      <c r="U547" s="15"/>
      <c r="V547" s="15"/>
      <c r="W547" s="15"/>
    </row>
    <row r="548" spans="1:23">
      <c r="A548" s="13"/>
      <c r="B548" s="14"/>
      <c r="C548" s="14"/>
      <c r="D548" s="15"/>
      <c r="E548" s="15"/>
      <c r="F548" s="15"/>
      <c r="G548" s="15"/>
      <c r="H548" s="15"/>
      <c r="I548" s="15"/>
      <c r="J548" s="15"/>
      <c r="K548" s="15"/>
      <c r="L548" s="15"/>
      <c r="M548" s="15"/>
      <c r="N548" s="15"/>
      <c r="O548" s="15"/>
      <c r="P548" s="15"/>
      <c r="Q548" s="15"/>
      <c r="R548" s="15"/>
      <c r="S548" s="15"/>
      <c r="T548" s="15"/>
      <c r="U548" s="15"/>
      <c r="V548" s="15"/>
      <c r="W548" s="15"/>
    </row>
    <row r="549" spans="1:23">
      <c r="A549" s="13"/>
      <c r="B549" s="14"/>
      <c r="C549" s="14"/>
      <c r="D549" s="15"/>
      <c r="E549" s="15"/>
      <c r="F549" s="15"/>
      <c r="G549" s="15"/>
      <c r="H549" s="15"/>
      <c r="I549" s="15"/>
      <c r="J549" s="15"/>
      <c r="K549" s="15"/>
      <c r="L549" s="15"/>
      <c r="M549" s="15"/>
      <c r="N549" s="15"/>
      <c r="O549" s="15"/>
      <c r="P549" s="15"/>
      <c r="Q549" s="15"/>
      <c r="R549" s="15"/>
      <c r="S549" s="15"/>
      <c r="T549" s="15"/>
      <c r="U549" s="15"/>
      <c r="V549" s="15"/>
      <c r="W549" s="15"/>
    </row>
    <row r="550" spans="1:23">
      <c r="A550" s="13"/>
      <c r="B550" s="14"/>
      <c r="C550" s="14"/>
      <c r="D550" s="15"/>
      <c r="E550" s="15"/>
      <c r="F550" s="15"/>
      <c r="G550" s="15"/>
      <c r="H550" s="15"/>
      <c r="I550" s="15"/>
      <c r="J550" s="15"/>
      <c r="K550" s="15"/>
      <c r="L550" s="15"/>
      <c r="M550" s="15"/>
      <c r="N550" s="15"/>
      <c r="O550" s="15"/>
      <c r="P550" s="15"/>
      <c r="Q550" s="15"/>
      <c r="R550" s="15"/>
      <c r="S550" s="15"/>
      <c r="T550" s="15"/>
      <c r="U550" s="15"/>
      <c r="V550" s="15"/>
      <c r="W550" s="15"/>
    </row>
    <row r="551" spans="1:23">
      <c r="A551" s="13"/>
      <c r="B551" s="14"/>
      <c r="C551" s="14"/>
      <c r="D551" s="15"/>
      <c r="E551" s="15"/>
      <c r="F551" s="15"/>
      <c r="G551" s="15"/>
      <c r="H551" s="15"/>
      <c r="I551" s="15"/>
      <c r="J551" s="15"/>
      <c r="K551" s="15"/>
      <c r="L551" s="15"/>
      <c r="M551" s="15"/>
      <c r="N551" s="15"/>
      <c r="O551" s="15"/>
      <c r="P551" s="15"/>
      <c r="Q551" s="15"/>
      <c r="R551" s="15"/>
      <c r="S551" s="15"/>
      <c r="T551" s="15"/>
      <c r="U551" s="15"/>
      <c r="V551" s="15"/>
      <c r="W551" s="15"/>
    </row>
    <row r="552" spans="1:23">
      <c r="A552" s="13"/>
      <c r="B552" s="14"/>
      <c r="C552" s="14"/>
      <c r="D552" s="15"/>
      <c r="E552" s="15"/>
      <c r="F552" s="15"/>
      <c r="G552" s="15"/>
      <c r="H552" s="15"/>
      <c r="I552" s="15"/>
      <c r="J552" s="15"/>
      <c r="K552" s="15"/>
      <c r="L552" s="15"/>
      <c r="M552" s="15"/>
      <c r="N552" s="15"/>
      <c r="O552" s="15"/>
      <c r="P552" s="15"/>
      <c r="Q552" s="15"/>
      <c r="R552" s="15"/>
      <c r="S552" s="15"/>
      <c r="T552" s="15"/>
      <c r="U552" s="15"/>
      <c r="V552" s="15"/>
      <c r="W552" s="15"/>
    </row>
    <row r="553" spans="1:23">
      <c r="A553" s="13"/>
      <c r="B553" s="14"/>
      <c r="C553" s="14"/>
      <c r="D553" s="15"/>
      <c r="E553" s="15"/>
      <c r="F553" s="15"/>
      <c r="G553" s="15"/>
      <c r="H553" s="15"/>
      <c r="I553" s="15"/>
      <c r="J553" s="15"/>
      <c r="K553" s="15"/>
      <c r="L553" s="15"/>
      <c r="M553" s="15"/>
      <c r="N553" s="15"/>
      <c r="O553" s="15"/>
      <c r="P553" s="15"/>
      <c r="Q553" s="15"/>
      <c r="R553" s="15"/>
      <c r="S553" s="15"/>
      <c r="T553" s="15"/>
      <c r="U553" s="15"/>
      <c r="V553" s="15"/>
      <c r="W553" s="15"/>
    </row>
    <row r="554" spans="1:23">
      <c r="A554" s="13"/>
      <c r="B554" s="14"/>
      <c r="C554" s="14"/>
      <c r="D554" s="15"/>
      <c r="E554" s="15"/>
      <c r="F554" s="15"/>
      <c r="G554" s="15"/>
      <c r="H554" s="15"/>
      <c r="I554" s="15"/>
      <c r="J554" s="15"/>
      <c r="K554" s="15"/>
      <c r="L554" s="15"/>
      <c r="M554" s="15"/>
      <c r="N554" s="15"/>
      <c r="O554" s="15"/>
      <c r="P554" s="15"/>
      <c r="Q554" s="15"/>
      <c r="R554" s="15"/>
      <c r="S554" s="15"/>
      <c r="T554" s="15"/>
      <c r="U554" s="15"/>
      <c r="V554" s="15"/>
      <c r="W554" s="15"/>
    </row>
    <row r="555" spans="1:23">
      <c r="A555" s="13"/>
      <c r="B555" s="14"/>
      <c r="C555" s="14"/>
      <c r="D555" s="15"/>
      <c r="E555" s="15"/>
      <c r="F555" s="15"/>
      <c r="G555" s="15"/>
      <c r="H555" s="15"/>
      <c r="I555" s="15"/>
      <c r="J555" s="15"/>
      <c r="K555" s="15"/>
      <c r="L555" s="15"/>
      <c r="M555" s="15"/>
      <c r="N555" s="15"/>
      <c r="O555" s="15"/>
      <c r="P555" s="15"/>
      <c r="Q555" s="15"/>
      <c r="R555" s="15"/>
      <c r="S555" s="15"/>
      <c r="T555" s="15"/>
      <c r="U555" s="15"/>
      <c r="V555" s="15"/>
      <c r="W555" s="15"/>
    </row>
    <row r="556" spans="1:23">
      <c r="A556" s="13"/>
      <c r="B556" s="14"/>
      <c r="C556" s="14"/>
      <c r="D556" s="15"/>
      <c r="E556" s="15"/>
      <c r="F556" s="15"/>
      <c r="G556" s="15"/>
      <c r="H556" s="15"/>
      <c r="I556" s="15"/>
      <c r="J556" s="15"/>
      <c r="K556" s="15"/>
      <c r="L556" s="15"/>
      <c r="M556" s="15"/>
      <c r="N556" s="15"/>
      <c r="O556" s="15"/>
      <c r="P556" s="15"/>
      <c r="Q556" s="15"/>
      <c r="R556" s="15"/>
      <c r="S556" s="15"/>
      <c r="T556" s="15"/>
      <c r="U556" s="15"/>
      <c r="V556" s="15"/>
      <c r="W556" s="15"/>
    </row>
    <row r="557" spans="1:23">
      <c r="A557" s="13"/>
      <c r="B557" s="14"/>
      <c r="C557" s="14"/>
      <c r="D557" s="15"/>
      <c r="E557" s="15"/>
      <c r="F557" s="15"/>
      <c r="G557" s="15"/>
      <c r="H557" s="15"/>
      <c r="I557" s="15"/>
      <c r="J557" s="15"/>
      <c r="K557" s="15"/>
      <c r="L557" s="15"/>
      <c r="M557" s="15"/>
      <c r="N557" s="15"/>
      <c r="O557" s="15"/>
      <c r="P557" s="15"/>
      <c r="Q557" s="15"/>
      <c r="R557" s="15"/>
      <c r="S557" s="15"/>
      <c r="T557" s="15"/>
      <c r="U557" s="15"/>
      <c r="V557" s="15"/>
      <c r="W557" s="15"/>
    </row>
    <row r="558" spans="1:23">
      <c r="A558" s="13"/>
      <c r="B558" s="14"/>
      <c r="C558" s="14"/>
      <c r="D558" s="15"/>
      <c r="E558" s="15"/>
      <c r="F558" s="15"/>
      <c r="G558" s="15"/>
      <c r="H558" s="15"/>
      <c r="I558" s="15"/>
      <c r="J558" s="15"/>
      <c r="K558" s="15"/>
      <c r="L558" s="15"/>
      <c r="M558" s="15"/>
      <c r="N558" s="15"/>
      <c r="O558" s="15"/>
      <c r="P558" s="15"/>
      <c r="Q558" s="15"/>
      <c r="R558" s="15"/>
      <c r="S558" s="15"/>
      <c r="T558" s="15"/>
      <c r="U558" s="15"/>
      <c r="V558" s="15"/>
      <c r="W558" s="15"/>
    </row>
    <row r="559" spans="1:23">
      <c r="A559" s="13"/>
      <c r="B559" s="14"/>
      <c r="C559" s="14"/>
      <c r="D559" s="15"/>
      <c r="E559" s="15"/>
      <c r="F559" s="15"/>
      <c r="G559" s="15"/>
      <c r="H559" s="15"/>
      <c r="I559" s="15"/>
      <c r="J559" s="15"/>
      <c r="K559" s="15"/>
      <c r="L559" s="15"/>
      <c r="M559" s="15"/>
      <c r="N559" s="15"/>
      <c r="O559" s="15"/>
      <c r="P559" s="15"/>
      <c r="Q559" s="15"/>
      <c r="R559" s="15"/>
      <c r="S559" s="15"/>
      <c r="T559" s="15"/>
      <c r="U559" s="15"/>
      <c r="V559" s="15"/>
      <c r="W559" s="15"/>
    </row>
    <row r="560" spans="1:23">
      <c r="A560" s="13"/>
      <c r="B560" s="14"/>
      <c r="C560" s="14"/>
      <c r="D560" s="15"/>
      <c r="E560" s="15"/>
      <c r="F560" s="15"/>
      <c r="G560" s="15"/>
      <c r="H560" s="15"/>
      <c r="I560" s="15"/>
      <c r="J560" s="15"/>
      <c r="K560" s="15"/>
      <c r="L560" s="15"/>
      <c r="M560" s="15"/>
      <c r="N560" s="15"/>
      <c r="O560" s="15"/>
      <c r="P560" s="15"/>
      <c r="Q560" s="15"/>
      <c r="R560" s="15"/>
      <c r="S560" s="15"/>
      <c r="T560" s="15"/>
      <c r="U560" s="15"/>
      <c r="V560" s="15"/>
      <c r="W560" s="15"/>
    </row>
    <row r="561" spans="1:23">
      <c r="A561" s="13"/>
      <c r="B561" s="14"/>
      <c r="C561" s="14"/>
      <c r="D561" s="15"/>
      <c r="E561" s="15"/>
      <c r="F561" s="15"/>
      <c r="G561" s="15"/>
      <c r="H561" s="15"/>
      <c r="I561" s="15"/>
      <c r="J561" s="15"/>
      <c r="K561" s="15"/>
      <c r="L561" s="15"/>
      <c r="M561" s="15"/>
      <c r="N561" s="15"/>
      <c r="O561" s="15"/>
      <c r="P561" s="15"/>
      <c r="Q561" s="15"/>
      <c r="R561" s="15"/>
      <c r="S561" s="15"/>
      <c r="T561" s="15"/>
      <c r="U561" s="15"/>
      <c r="V561" s="15"/>
      <c r="W561" s="15"/>
    </row>
    <row r="562" spans="1:23">
      <c r="A562" s="13"/>
      <c r="B562" s="14"/>
      <c r="C562" s="14"/>
      <c r="D562" s="15"/>
      <c r="E562" s="15"/>
      <c r="F562" s="15"/>
      <c r="G562" s="15"/>
      <c r="H562" s="15"/>
      <c r="I562" s="15"/>
      <c r="J562" s="15"/>
      <c r="K562" s="15"/>
      <c r="L562" s="15"/>
      <c r="M562" s="15"/>
      <c r="N562" s="15"/>
      <c r="O562" s="15"/>
      <c r="P562" s="15"/>
      <c r="Q562" s="15"/>
      <c r="R562" s="15"/>
      <c r="S562" s="15"/>
      <c r="T562" s="15"/>
      <c r="U562" s="15"/>
      <c r="V562" s="15"/>
      <c r="W562" s="15"/>
    </row>
    <row r="563" spans="1:23">
      <c r="A563" s="13"/>
      <c r="B563" s="14"/>
      <c r="C563" s="14"/>
      <c r="D563" s="15"/>
      <c r="E563" s="15"/>
      <c r="F563" s="15"/>
      <c r="G563" s="15"/>
      <c r="H563" s="15"/>
      <c r="I563" s="15"/>
      <c r="J563" s="15"/>
      <c r="K563" s="15"/>
      <c r="L563" s="15"/>
      <c r="M563" s="15"/>
      <c r="N563" s="15"/>
      <c r="O563" s="15"/>
      <c r="P563" s="15"/>
      <c r="Q563" s="15"/>
      <c r="R563" s="15"/>
      <c r="S563" s="15"/>
      <c r="T563" s="15"/>
      <c r="U563" s="15"/>
      <c r="V563" s="15"/>
      <c r="W563" s="15"/>
    </row>
    <row r="564" spans="1:23">
      <c r="A564" s="13"/>
      <c r="B564" s="14"/>
      <c r="C564" s="14"/>
      <c r="D564" s="15"/>
      <c r="E564" s="15"/>
      <c r="F564" s="15"/>
      <c r="G564" s="15"/>
      <c r="H564" s="15"/>
      <c r="I564" s="15"/>
      <c r="J564" s="15"/>
      <c r="K564" s="15"/>
      <c r="L564" s="15"/>
      <c r="M564" s="15"/>
      <c r="N564" s="15"/>
      <c r="O564" s="15"/>
      <c r="P564" s="15"/>
      <c r="Q564" s="15"/>
      <c r="R564" s="15"/>
      <c r="S564" s="15"/>
      <c r="T564" s="15"/>
      <c r="U564" s="15"/>
      <c r="V564" s="15"/>
      <c r="W564" s="15"/>
    </row>
    <row r="565" spans="1:23">
      <c r="A565" s="13"/>
      <c r="B565" s="14"/>
      <c r="C565" s="14"/>
      <c r="D565" s="15"/>
      <c r="E565" s="15"/>
      <c r="F565" s="15"/>
      <c r="G565" s="15"/>
      <c r="H565" s="15"/>
      <c r="I565" s="15"/>
      <c r="J565" s="15"/>
      <c r="K565" s="15"/>
      <c r="L565" s="15"/>
      <c r="M565" s="15"/>
      <c r="N565" s="15"/>
      <c r="O565" s="15"/>
      <c r="P565" s="15"/>
      <c r="Q565" s="15"/>
      <c r="R565" s="15"/>
      <c r="S565" s="15"/>
      <c r="T565" s="15"/>
      <c r="U565" s="15"/>
      <c r="V565" s="15"/>
      <c r="W565" s="15"/>
    </row>
    <row r="566" spans="1:23">
      <c r="A566" s="13"/>
      <c r="B566" s="14"/>
      <c r="C566" s="14"/>
      <c r="D566" s="15"/>
      <c r="E566" s="15"/>
      <c r="F566" s="15"/>
      <c r="G566" s="15"/>
      <c r="H566" s="15"/>
      <c r="I566" s="15"/>
      <c r="J566" s="15"/>
      <c r="K566" s="15"/>
      <c r="L566" s="15"/>
      <c r="M566" s="15"/>
      <c r="N566" s="15"/>
      <c r="O566" s="15"/>
      <c r="P566" s="15"/>
      <c r="Q566" s="15"/>
      <c r="R566" s="15"/>
      <c r="S566" s="15"/>
      <c r="T566" s="15"/>
      <c r="U566" s="15"/>
      <c r="V566" s="15"/>
      <c r="W566" s="15"/>
    </row>
    <row r="567" spans="1:23">
      <c r="A567" s="13"/>
      <c r="B567" s="14"/>
      <c r="C567" s="14"/>
      <c r="D567" s="15"/>
      <c r="E567" s="15"/>
      <c r="F567" s="15"/>
      <c r="G567" s="15"/>
      <c r="H567" s="15"/>
      <c r="I567" s="15"/>
      <c r="J567" s="15"/>
      <c r="K567" s="15"/>
      <c r="L567" s="15"/>
      <c r="M567" s="15"/>
      <c r="N567" s="15"/>
      <c r="O567" s="15"/>
      <c r="P567" s="15"/>
      <c r="Q567" s="15"/>
      <c r="R567" s="15"/>
      <c r="S567" s="15"/>
      <c r="T567" s="15"/>
      <c r="U567" s="15"/>
      <c r="V567" s="15"/>
      <c r="W567" s="15"/>
    </row>
    <row r="568" spans="1:23">
      <c r="A568" s="13"/>
      <c r="B568" s="14"/>
      <c r="C568" s="14"/>
      <c r="D568" s="15"/>
      <c r="E568" s="15"/>
      <c r="F568" s="15"/>
      <c r="G568" s="15"/>
      <c r="H568" s="15"/>
      <c r="I568" s="15"/>
      <c r="J568" s="15"/>
      <c r="K568" s="15"/>
      <c r="L568" s="15"/>
      <c r="M568" s="15"/>
      <c r="N568" s="15"/>
      <c r="O568" s="15"/>
      <c r="P568" s="15"/>
      <c r="Q568" s="15"/>
      <c r="R568" s="15"/>
      <c r="S568" s="15"/>
      <c r="T568" s="15"/>
      <c r="U568" s="15"/>
      <c r="V568" s="15"/>
      <c r="W568" s="15"/>
    </row>
    <row r="569" spans="1:23">
      <c r="A569" s="13"/>
      <c r="B569" s="14"/>
      <c r="C569" s="14"/>
      <c r="D569" s="15"/>
      <c r="E569" s="15"/>
      <c r="F569" s="15"/>
      <c r="G569" s="15"/>
      <c r="H569" s="15"/>
      <c r="I569" s="15"/>
      <c r="J569" s="15"/>
      <c r="K569" s="15"/>
      <c r="L569" s="15"/>
      <c r="M569" s="15"/>
      <c r="N569" s="15"/>
      <c r="O569" s="15"/>
      <c r="P569" s="15"/>
      <c r="Q569" s="15"/>
      <c r="R569" s="15"/>
      <c r="S569" s="15"/>
      <c r="T569" s="15"/>
      <c r="U569" s="15"/>
      <c r="V569" s="15"/>
      <c r="W569" s="15"/>
    </row>
    <row r="570" spans="1:23">
      <c r="A570" s="13"/>
      <c r="B570" s="14"/>
      <c r="C570" s="14"/>
      <c r="D570" s="15"/>
      <c r="E570" s="15"/>
      <c r="F570" s="15"/>
      <c r="G570" s="15"/>
      <c r="H570" s="15"/>
      <c r="I570" s="15"/>
      <c r="J570" s="15"/>
      <c r="K570" s="15"/>
      <c r="L570" s="15"/>
      <c r="M570" s="15"/>
      <c r="N570" s="15"/>
      <c r="O570" s="15"/>
      <c r="P570" s="15"/>
      <c r="Q570" s="15"/>
      <c r="R570" s="15"/>
      <c r="S570" s="15"/>
      <c r="T570" s="15"/>
      <c r="U570" s="15"/>
      <c r="V570" s="15"/>
      <c r="W570" s="15"/>
    </row>
    <row r="571" spans="1:23">
      <c r="A571" s="13"/>
      <c r="B571" s="14"/>
      <c r="C571" s="14"/>
      <c r="D571" s="15"/>
      <c r="E571" s="15"/>
      <c r="F571" s="15"/>
      <c r="G571" s="15"/>
      <c r="H571" s="15"/>
      <c r="I571" s="15"/>
      <c r="J571" s="15"/>
      <c r="K571" s="15"/>
      <c r="L571" s="15"/>
      <c r="M571" s="15"/>
      <c r="N571" s="15"/>
      <c r="O571" s="15"/>
      <c r="P571" s="15"/>
      <c r="Q571" s="15"/>
      <c r="R571" s="15"/>
      <c r="S571" s="15"/>
      <c r="T571" s="15"/>
      <c r="U571" s="15"/>
      <c r="V571" s="15"/>
      <c r="W571" s="15"/>
    </row>
    <row r="572" spans="1:23">
      <c r="A572" s="13"/>
      <c r="B572" s="14"/>
      <c r="C572" s="14"/>
      <c r="D572" s="15"/>
      <c r="E572" s="15"/>
      <c r="F572" s="15"/>
      <c r="G572" s="15"/>
      <c r="H572" s="15"/>
      <c r="I572" s="15"/>
      <c r="J572" s="15"/>
      <c r="K572" s="15"/>
      <c r="L572" s="15"/>
      <c r="M572" s="15"/>
      <c r="N572" s="15"/>
      <c r="O572" s="15"/>
      <c r="P572" s="15"/>
      <c r="Q572" s="15"/>
      <c r="R572" s="15"/>
      <c r="S572" s="15"/>
      <c r="T572" s="15"/>
      <c r="U572" s="15"/>
      <c r="V572" s="15"/>
      <c r="W572" s="15"/>
    </row>
    <row r="573" spans="1:23">
      <c r="A573" s="13"/>
      <c r="B573" s="14"/>
      <c r="C573" s="14"/>
      <c r="D573" s="15"/>
      <c r="E573" s="15"/>
      <c r="F573" s="15"/>
      <c r="G573" s="15"/>
      <c r="H573" s="15"/>
      <c r="I573" s="15"/>
      <c r="J573" s="15"/>
      <c r="K573" s="15"/>
      <c r="L573" s="15"/>
      <c r="M573" s="15"/>
      <c r="N573" s="15"/>
      <c r="O573" s="15"/>
      <c r="P573" s="15"/>
      <c r="Q573" s="15"/>
      <c r="R573" s="15"/>
      <c r="S573" s="15"/>
      <c r="T573" s="15"/>
      <c r="U573" s="15"/>
      <c r="V573" s="15"/>
      <c r="W573" s="15"/>
    </row>
    <row r="574" spans="1:23">
      <c r="A574" s="13"/>
      <c r="B574" s="14"/>
      <c r="C574" s="14"/>
      <c r="D574" s="15"/>
      <c r="E574" s="15"/>
      <c r="F574" s="15"/>
      <c r="G574" s="15"/>
      <c r="H574" s="15"/>
      <c r="I574" s="15"/>
      <c r="J574" s="15"/>
      <c r="K574" s="15"/>
      <c r="L574" s="15"/>
      <c r="M574" s="15"/>
      <c r="N574" s="15"/>
      <c r="O574" s="15"/>
      <c r="P574" s="15"/>
      <c r="Q574" s="15"/>
      <c r="R574" s="15"/>
      <c r="S574" s="15"/>
      <c r="T574" s="15"/>
      <c r="U574" s="15"/>
      <c r="V574" s="15"/>
      <c r="W574" s="15"/>
    </row>
    <row r="575" spans="1:23">
      <c r="A575" s="13"/>
      <c r="B575" s="14"/>
      <c r="C575" s="14"/>
      <c r="D575" s="15"/>
      <c r="E575" s="15"/>
      <c r="F575" s="15"/>
      <c r="G575" s="15"/>
      <c r="H575" s="15"/>
      <c r="I575" s="15"/>
      <c r="J575" s="15"/>
      <c r="K575" s="15"/>
      <c r="L575" s="15"/>
      <c r="M575" s="15"/>
      <c r="N575" s="15"/>
      <c r="O575" s="15"/>
      <c r="P575" s="15"/>
      <c r="Q575" s="15"/>
      <c r="R575" s="15"/>
      <c r="S575" s="15"/>
      <c r="T575" s="15"/>
      <c r="U575" s="15"/>
      <c r="V575" s="15"/>
      <c r="W575" s="15"/>
    </row>
    <row r="576" spans="1:23">
      <c r="A576" s="13"/>
      <c r="B576" s="14"/>
      <c r="C576" s="14"/>
      <c r="D576" s="15"/>
      <c r="E576" s="15"/>
      <c r="F576" s="15"/>
      <c r="G576" s="15"/>
      <c r="H576" s="15"/>
      <c r="I576" s="15"/>
      <c r="J576" s="15"/>
      <c r="K576" s="15"/>
      <c r="L576" s="15"/>
      <c r="M576" s="15"/>
      <c r="N576" s="15"/>
      <c r="O576" s="15"/>
      <c r="P576" s="15"/>
      <c r="Q576" s="15"/>
      <c r="R576" s="15"/>
      <c r="S576" s="15"/>
      <c r="T576" s="15"/>
      <c r="U576" s="15"/>
      <c r="V576" s="15"/>
      <c r="W576" s="15"/>
    </row>
    <row r="577" spans="1:23">
      <c r="A577" s="13"/>
      <c r="B577" s="14"/>
      <c r="C577" s="14"/>
      <c r="D577" s="15"/>
      <c r="E577" s="15"/>
      <c r="F577" s="15"/>
      <c r="G577" s="15"/>
      <c r="H577" s="15"/>
      <c r="I577" s="15"/>
      <c r="J577" s="15"/>
      <c r="K577" s="15"/>
      <c r="L577" s="15"/>
      <c r="M577" s="15"/>
      <c r="N577" s="15"/>
      <c r="O577" s="15"/>
      <c r="P577" s="15"/>
      <c r="Q577" s="15"/>
      <c r="R577" s="15"/>
      <c r="S577" s="15"/>
      <c r="T577" s="15"/>
      <c r="U577" s="15"/>
      <c r="V577" s="15"/>
      <c r="W577" s="15"/>
    </row>
    <row r="578" spans="1:23">
      <c r="A578" s="13"/>
      <c r="B578" s="14"/>
      <c r="C578" s="14"/>
      <c r="D578" s="15"/>
      <c r="E578" s="15"/>
      <c r="F578" s="15"/>
      <c r="G578" s="15"/>
      <c r="H578" s="15"/>
      <c r="I578" s="15"/>
      <c r="J578" s="15"/>
      <c r="K578" s="15"/>
      <c r="L578" s="15"/>
      <c r="M578" s="15"/>
      <c r="N578" s="15"/>
      <c r="O578" s="15"/>
      <c r="P578" s="15"/>
      <c r="Q578" s="15"/>
      <c r="R578" s="15"/>
      <c r="S578" s="15"/>
      <c r="T578" s="15"/>
      <c r="U578" s="15"/>
      <c r="V578" s="15"/>
      <c r="W578" s="15"/>
    </row>
    <row r="579" spans="1:23">
      <c r="A579" s="13"/>
      <c r="B579" s="14"/>
      <c r="C579" s="14"/>
      <c r="D579" s="15"/>
      <c r="E579" s="15"/>
      <c r="F579" s="15"/>
      <c r="G579" s="15"/>
      <c r="H579" s="15"/>
      <c r="I579" s="15"/>
      <c r="J579" s="15"/>
      <c r="K579" s="15"/>
      <c r="L579" s="15"/>
      <c r="M579" s="15"/>
      <c r="N579" s="15"/>
      <c r="O579" s="15"/>
      <c r="P579" s="15"/>
      <c r="Q579" s="15"/>
      <c r="R579" s="15"/>
      <c r="S579" s="15"/>
      <c r="T579" s="15"/>
      <c r="U579" s="15"/>
      <c r="V579" s="15"/>
      <c r="W579" s="15"/>
    </row>
    <row r="580" spans="1:23">
      <c r="A580" s="13"/>
      <c r="B580" s="14"/>
      <c r="C580" s="14"/>
      <c r="D580" s="15"/>
      <c r="E580" s="15"/>
      <c r="F580" s="15"/>
      <c r="G580" s="15"/>
      <c r="H580" s="15"/>
      <c r="I580" s="15"/>
      <c r="J580" s="15"/>
      <c r="K580" s="15"/>
      <c r="L580" s="15"/>
      <c r="M580" s="15"/>
      <c r="N580" s="15"/>
      <c r="O580" s="15"/>
      <c r="P580" s="15"/>
      <c r="Q580" s="15"/>
      <c r="R580" s="15"/>
      <c r="S580" s="15"/>
      <c r="T580" s="15"/>
      <c r="U580" s="15"/>
      <c r="V580" s="15"/>
      <c r="W580" s="15"/>
    </row>
    <row r="581" spans="1:23">
      <c r="A581" s="13"/>
      <c r="B581" s="14"/>
      <c r="C581" s="14"/>
      <c r="D581" s="15"/>
      <c r="E581" s="15"/>
      <c r="F581" s="15"/>
      <c r="G581" s="15"/>
      <c r="H581" s="15"/>
      <c r="I581" s="15"/>
      <c r="J581" s="15"/>
      <c r="K581" s="15"/>
      <c r="L581" s="15"/>
      <c r="M581" s="15"/>
      <c r="N581" s="15"/>
      <c r="O581" s="15"/>
      <c r="P581" s="15"/>
      <c r="Q581" s="15"/>
      <c r="R581" s="15"/>
      <c r="S581" s="15"/>
      <c r="T581" s="15"/>
      <c r="U581" s="15"/>
      <c r="V581" s="15"/>
      <c r="W581" s="15"/>
    </row>
    <row r="582" spans="1:23">
      <c r="A582" s="13"/>
      <c r="B582" s="14"/>
      <c r="C582" s="14"/>
      <c r="D582" s="15"/>
      <c r="E582" s="15"/>
      <c r="F582" s="15"/>
      <c r="G582" s="15"/>
      <c r="H582" s="15"/>
      <c r="I582" s="15"/>
      <c r="J582" s="15"/>
      <c r="K582" s="15"/>
      <c r="L582" s="15"/>
      <c r="M582" s="15"/>
      <c r="N582" s="15"/>
      <c r="O582" s="15"/>
      <c r="P582" s="15"/>
      <c r="Q582" s="15"/>
      <c r="R582" s="15"/>
      <c r="S582" s="15"/>
      <c r="T582" s="15"/>
      <c r="U582" s="15"/>
      <c r="V582" s="15"/>
      <c r="W582" s="15"/>
    </row>
    <row r="583" spans="1:23">
      <c r="A583" s="13"/>
      <c r="B583" s="14"/>
      <c r="C583" s="14"/>
      <c r="D583" s="15"/>
      <c r="E583" s="15"/>
      <c r="F583" s="15"/>
      <c r="G583" s="15"/>
      <c r="H583" s="15"/>
      <c r="I583" s="15"/>
      <c r="J583" s="15"/>
      <c r="K583" s="15"/>
      <c r="L583" s="15"/>
      <c r="M583" s="15"/>
      <c r="N583" s="15"/>
      <c r="O583" s="15"/>
      <c r="P583" s="15"/>
      <c r="Q583" s="15"/>
      <c r="R583" s="15"/>
      <c r="S583" s="15"/>
      <c r="T583" s="15"/>
      <c r="U583" s="15"/>
      <c r="V583" s="15"/>
      <c r="W583" s="15"/>
    </row>
    <row r="584" spans="1:23">
      <c r="A584" s="13"/>
      <c r="B584" s="14"/>
      <c r="C584" s="14"/>
      <c r="D584" s="15"/>
      <c r="E584" s="15"/>
      <c r="F584" s="15"/>
      <c r="G584" s="15"/>
      <c r="H584" s="15"/>
      <c r="I584" s="15"/>
      <c r="J584" s="15"/>
      <c r="K584" s="15"/>
      <c r="L584" s="15"/>
      <c r="M584" s="15"/>
      <c r="N584" s="15"/>
      <c r="O584" s="15"/>
      <c r="P584" s="15"/>
      <c r="Q584" s="15"/>
      <c r="R584" s="15"/>
      <c r="S584" s="15"/>
      <c r="T584" s="15"/>
      <c r="U584" s="15"/>
      <c r="V584" s="15"/>
      <c r="W584" s="15"/>
    </row>
    <row r="585" spans="1:23">
      <c r="A585" s="13"/>
      <c r="B585" s="14"/>
      <c r="C585" s="14"/>
      <c r="D585" s="15"/>
      <c r="E585" s="15"/>
      <c r="F585" s="15"/>
      <c r="G585" s="15"/>
      <c r="H585" s="15"/>
      <c r="I585" s="15"/>
      <c r="J585" s="15"/>
      <c r="K585" s="15"/>
      <c r="L585" s="15"/>
      <c r="M585" s="15"/>
      <c r="N585" s="15"/>
      <c r="O585" s="15"/>
      <c r="P585" s="15"/>
      <c r="Q585" s="15"/>
      <c r="R585" s="15"/>
      <c r="S585" s="15"/>
      <c r="T585" s="15"/>
      <c r="U585" s="15"/>
      <c r="V585" s="15"/>
      <c r="W585" s="15"/>
    </row>
    <row r="586" spans="1:23">
      <c r="A586" s="13"/>
      <c r="B586" s="14"/>
      <c r="C586" s="14"/>
      <c r="D586" s="15"/>
      <c r="E586" s="15"/>
      <c r="F586" s="15"/>
      <c r="G586" s="15"/>
      <c r="H586" s="15"/>
      <c r="I586" s="15"/>
      <c r="J586" s="15"/>
      <c r="K586" s="15"/>
      <c r="L586" s="15"/>
      <c r="M586" s="15"/>
      <c r="N586" s="15"/>
      <c r="O586" s="15"/>
      <c r="P586" s="15"/>
      <c r="Q586" s="15"/>
      <c r="R586" s="15"/>
      <c r="S586" s="15"/>
      <c r="T586" s="15"/>
      <c r="U586" s="15"/>
      <c r="V586" s="15"/>
      <c r="W586" s="15"/>
    </row>
    <row r="587" spans="1:23">
      <c r="A587" s="13"/>
      <c r="B587" s="14"/>
      <c r="C587" s="14"/>
      <c r="D587" s="15"/>
      <c r="E587" s="15"/>
      <c r="F587" s="15"/>
      <c r="G587" s="15"/>
      <c r="H587" s="15"/>
      <c r="I587" s="15"/>
      <c r="J587" s="15"/>
      <c r="K587" s="15"/>
      <c r="L587" s="15"/>
      <c r="M587" s="15"/>
      <c r="N587" s="15"/>
      <c r="O587" s="15"/>
      <c r="P587" s="15"/>
      <c r="Q587" s="15"/>
      <c r="R587" s="15"/>
      <c r="S587" s="15"/>
      <c r="T587" s="15"/>
      <c r="U587" s="15"/>
      <c r="V587" s="15"/>
      <c r="W587" s="15"/>
    </row>
    <row r="588" spans="1:23">
      <c r="A588" s="13"/>
      <c r="B588" s="14"/>
      <c r="C588" s="14"/>
      <c r="D588" s="15"/>
      <c r="E588" s="15"/>
      <c r="F588" s="15"/>
      <c r="G588" s="15"/>
      <c r="H588" s="15"/>
      <c r="I588" s="15"/>
      <c r="J588" s="15"/>
      <c r="K588" s="15"/>
      <c r="L588" s="15"/>
      <c r="M588" s="15"/>
      <c r="N588" s="15"/>
      <c r="O588" s="15"/>
      <c r="P588" s="15"/>
      <c r="Q588" s="15"/>
      <c r="R588" s="15"/>
      <c r="S588" s="15"/>
      <c r="T588" s="15"/>
      <c r="U588" s="15"/>
      <c r="V588" s="15"/>
      <c r="W588" s="15"/>
    </row>
    <row r="589" spans="1:23">
      <c r="A589" s="13"/>
      <c r="B589" s="14"/>
      <c r="C589" s="14"/>
      <c r="D589" s="15"/>
      <c r="E589" s="15"/>
      <c r="F589" s="15"/>
      <c r="G589" s="15"/>
      <c r="H589" s="15"/>
      <c r="I589" s="15"/>
      <c r="J589" s="15"/>
      <c r="K589" s="15"/>
      <c r="L589" s="15"/>
      <c r="M589" s="15"/>
      <c r="N589" s="15"/>
      <c r="O589" s="15"/>
      <c r="P589" s="15"/>
      <c r="Q589" s="15"/>
      <c r="R589" s="15"/>
      <c r="S589" s="15"/>
      <c r="T589" s="15"/>
      <c r="U589" s="15"/>
      <c r="V589" s="15"/>
      <c r="W589" s="15"/>
    </row>
    <row r="590" spans="1:23">
      <c r="A590" s="13"/>
      <c r="B590" s="14"/>
      <c r="C590" s="14"/>
      <c r="D590" s="15"/>
      <c r="E590" s="15"/>
      <c r="F590" s="15"/>
      <c r="G590" s="15"/>
      <c r="H590" s="15"/>
      <c r="I590" s="15"/>
      <c r="J590" s="15"/>
      <c r="K590" s="15"/>
      <c r="L590" s="15"/>
      <c r="M590" s="15"/>
      <c r="N590" s="15"/>
      <c r="O590" s="15"/>
      <c r="P590" s="15"/>
      <c r="Q590" s="15"/>
      <c r="R590" s="15"/>
      <c r="S590" s="15"/>
      <c r="T590" s="15"/>
      <c r="U590" s="15"/>
      <c r="V590" s="15"/>
      <c r="W590" s="15"/>
    </row>
    <row r="591" spans="1:23">
      <c r="A591" s="13"/>
      <c r="B591" s="14"/>
      <c r="C591" s="14"/>
      <c r="D591" s="15"/>
      <c r="E591" s="15"/>
      <c r="F591" s="15"/>
      <c r="G591" s="15"/>
      <c r="H591" s="15"/>
      <c r="I591" s="15"/>
      <c r="J591" s="15"/>
      <c r="K591" s="15"/>
      <c r="L591" s="15"/>
      <c r="M591" s="15"/>
      <c r="N591" s="15"/>
      <c r="O591" s="15"/>
      <c r="P591" s="15"/>
      <c r="Q591" s="15"/>
      <c r="R591" s="15"/>
      <c r="S591" s="15"/>
      <c r="T591" s="15"/>
      <c r="U591" s="15"/>
      <c r="V591" s="15"/>
      <c r="W591" s="15"/>
    </row>
    <row r="592" spans="1:23">
      <c r="A592" s="13"/>
      <c r="B592" s="14"/>
      <c r="C592" s="14"/>
      <c r="D592" s="15"/>
      <c r="E592" s="15"/>
      <c r="F592" s="15"/>
      <c r="G592" s="15"/>
      <c r="H592" s="15"/>
      <c r="I592" s="15"/>
      <c r="J592" s="15"/>
      <c r="K592" s="15"/>
      <c r="L592" s="15"/>
      <c r="M592" s="15"/>
      <c r="N592" s="15"/>
      <c r="O592" s="15"/>
      <c r="P592" s="15"/>
      <c r="Q592" s="15"/>
      <c r="R592" s="15"/>
      <c r="S592" s="15"/>
      <c r="T592" s="15"/>
      <c r="U592" s="15"/>
      <c r="V592" s="15"/>
      <c r="W592" s="15"/>
    </row>
    <row r="593" spans="1:23">
      <c r="A593" s="13"/>
      <c r="B593" s="14"/>
      <c r="C593" s="14"/>
      <c r="D593" s="15"/>
      <c r="E593" s="15"/>
      <c r="F593" s="15"/>
      <c r="G593" s="15"/>
      <c r="H593" s="15"/>
      <c r="I593" s="15"/>
      <c r="J593" s="15"/>
      <c r="K593" s="15"/>
      <c r="L593" s="15"/>
      <c r="M593" s="15"/>
      <c r="N593" s="15"/>
      <c r="O593" s="15"/>
      <c r="P593" s="15"/>
      <c r="Q593" s="15"/>
      <c r="R593" s="15"/>
      <c r="S593" s="15"/>
      <c r="T593" s="15"/>
      <c r="U593" s="15"/>
      <c r="V593" s="15"/>
      <c r="W593" s="15"/>
    </row>
    <row r="594" spans="1:23">
      <c r="A594" s="13"/>
      <c r="B594" s="14"/>
      <c r="C594" s="14"/>
      <c r="D594" s="15"/>
      <c r="E594" s="15"/>
      <c r="F594" s="15"/>
      <c r="G594" s="15"/>
      <c r="H594" s="15"/>
      <c r="I594" s="15"/>
      <c r="J594" s="15"/>
      <c r="K594" s="15"/>
      <c r="L594" s="15"/>
      <c r="M594" s="15"/>
      <c r="N594" s="15"/>
      <c r="O594" s="15"/>
      <c r="P594" s="15"/>
      <c r="Q594" s="15"/>
      <c r="R594" s="15"/>
      <c r="S594" s="15"/>
      <c r="T594" s="15"/>
      <c r="U594" s="15"/>
      <c r="V594" s="15"/>
      <c r="W594" s="15"/>
    </row>
    <row r="595" spans="1:23">
      <c r="A595" s="13"/>
      <c r="B595" s="14"/>
      <c r="C595" s="14"/>
      <c r="D595" s="15"/>
      <c r="E595" s="15"/>
      <c r="F595" s="15"/>
      <c r="G595" s="15"/>
      <c r="H595" s="15"/>
      <c r="I595" s="15"/>
      <c r="J595" s="15"/>
      <c r="K595" s="15"/>
      <c r="L595" s="15"/>
      <c r="M595" s="15"/>
      <c r="N595" s="15"/>
      <c r="O595" s="15"/>
      <c r="P595" s="15"/>
      <c r="Q595" s="15"/>
      <c r="R595" s="15"/>
      <c r="S595" s="15"/>
      <c r="T595" s="15"/>
      <c r="U595" s="15"/>
      <c r="V595" s="15"/>
      <c r="W595" s="15"/>
    </row>
    <row r="596" spans="1:23">
      <c r="A596" s="13"/>
      <c r="B596" s="14"/>
      <c r="C596" s="14"/>
      <c r="D596" s="15"/>
      <c r="E596" s="15"/>
      <c r="F596" s="15"/>
      <c r="G596" s="15"/>
      <c r="H596" s="15"/>
      <c r="I596" s="15"/>
      <c r="J596" s="15"/>
      <c r="K596" s="15"/>
      <c r="L596" s="15"/>
      <c r="M596" s="15"/>
      <c r="N596" s="15"/>
      <c r="O596" s="15"/>
      <c r="P596" s="15"/>
      <c r="Q596" s="15"/>
      <c r="R596" s="15"/>
      <c r="S596" s="15"/>
      <c r="T596" s="15"/>
      <c r="U596" s="15"/>
      <c r="V596" s="15"/>
      <c r="W596" s="15"/>
    </row>
    <row r="597" spans="1:23">
      <c r="A597" s="13"/>
      <c r="B597" s="14"/>
      <c r="C597" s="14"/>
      <c r="D597" s="15"/>
      <c r="E597" s="15"/>
      <c r="F597" s="15"/>
      <c r="G597" s="15"/>
      <c r="H597" s="15"/>
      <c r="I597" s="15"/>
      <c r="J597" s="15"/>
      <c r="K597" s="15"/>
      <c r="L597" s="15"/>
      <c r="M597" s="15"/>
      <c r="N597" s="15"/>
      <c r="O597" s="15"/>
      <c r="P597" s="15"/>
      <c r="Q597" s="15"/>
      <c r="R597" s="15"/>
      <c r="S597" s="15"/>
      <c r="T597" s="15"/>
      <c r="U597" s="15"/>
      <c r="V597" s="15"/>
      <c r="W597" s="15"/>
    </row>
    <row r="598" spans="1:23">
      <c r="A598" s="13"/>
      <c r="B598" s="14"/>
      <c r="C598" s="14"/>
      <c r="D598" s="15"/>
      <c r="E598" s="15"/>
      <c r="F598" s="15"/>
      <c r="G598" s="15"/>
      <c r="H598" s="15"/>
      <c r="I598" s="15"/>
      <c r="J598" s="15"/>
      <c r="K598" s="15"/>
      <c r="L598" s="15"/>
      <c r="M598" s="15"/>
      <c r="N598" s="15"/>
      <c r="O598" s="15"/>
      <c r="P598" s="15"/>
      <c r="Q598" s="15"/>
      <c r="R598" s="15"/>
      <c r="S598" s="15"/>
      <c r="T598" s="15"/>
      <c r="U598" s="15"/>
      <c r="V598" s="15"/>
      <c r="W598" s="15"/>
    </row>
    <row r="599" spans="1:23">
      <c r="A599" s="13"/>
      <c r="B599" s="14"/>
      <c r="C599" s="14"/>
      <c r="D599" s="15"/>
      <c r="E599" s="15"/>
      <c r="F599" s="15"/>
      <c r="G599" s="15"/>
      <c r="H599" s="15"/>
      <c r="I599" s="15"/>
      <c r="J599" s="15"/>
      <c r="K599" s="15"/>
      <c r="L599" s="15"/>
      <c r="M599" s="15"/>
      <c r="N599" s="15"/>
      <c r="O599" s="15"/>
      <c r="P599" s="15"/>
      <c r="Q599" s="15"/>
      <c r="R599" s="15"/>
      <c r="S599" s="15"/>
      <c r="T599" s="15"/>
      <c r="U599" s="15"/>
      <c r="V599" s="15"/>
      <c r="W599" s="15"/>
    </row>
    <row r="600" spans="1:23">
      <c r="A600" s="13"/>
      <c r="B600" s="14"/>
      <c r="C600" s="14"/>
      <c r="D600" s="15"/>
      <c r="E600" s="15"/>
      <c r="F600" s="15"/>
      <c r="G600" s="15"/>
      <c r="H600" s="15"/>
      <c r="I600" s="15"/>
      <c r="J600" s="15"/>
      <c r="K600" s="15"/>
      <c r="L600" s="15"/>
      <c r="M600" s="15"/>
      <c r="N600" s="15"/>
      <c r="O600" s="15"/>
      <c r="P600" s="15"/>
      <c r="Q600" s="15"/>
      <c r="R600" s="15"/>
      <c r="S600" s="15"/>
      <c r="T600" s="15"/>
      <c r="U600" s="15"/>
      <c r="V600" s="15"/>
      <c r="W600" s="15"/>
    </row>
    <row r="601" spans="1:23">
      <c r="A601" s="13"/>
      <c r="B601" s="14"/>
      <c r="C601" s="14"/>
      <c r="D601" s="15"/>
      <c r="E601" s="15"/>
      <c r="F601" s="15"/>
      <c r="G601" s="15"/>
      <c r="H601" s="15"/>
      <c r="I601" s="15"/>
      <c r="J601" s="15"/>
      <c r="K601" s="15"/>
      <c r="L601" s="15"/>
      <c r="M601" s="15"/>
      <c r="N601" s="15"/>
      <c r="O601" s="15"/>
      <c r="P601" s="15"/>
      <c r="Q601" s="15"/>
      <c r="R601" s="15"/>
      <c r="S601" s="15"/>
      <c r="T601" s="15"/>
      <c r="U601" s="15"/>
      <c r="V601" s="15"/>
      <c r="W601" s="15"/>
    </row>
    <row r="602" spans="1:23">
      <c r="A602" s="13"/>
      <c r="B602" s="14"/>
      <c r="C602" s="14"/>
      <c r="D602" s="15"/>
      <c r="E602" s="15"/>
      <c r="F602" s="15"/>
      <c r="G602" s="15"/>
      <c r="H602" s="15"/>
      <c r="I602" s="15"/>
      <c r="J602" s="15"/>
      <c r="K602" s="15"/>
      <c r="L602" s="15"/>
      <c r="M602" s="15"/>
      <c r="N602" s="15"/>
      <c r="O602" s="15"/>
      <c r="P602" s="15"/>
      <c r="Q602" s="15"/>
      <c r="R602" s="15"/>
      <c r="S602" s="15"/>
      <c r="T602" s="15"/>
      <c r="U602" s="15"/>
      <c r="V602" s="15"/>
      <c r="W602" s="15"/>
    </row>
    <row r="603" spans="1:23">
      <c r="A603" s="13"/>
      <c r="B603" s="14"/>
      <c r="C603" s="14"/>
      <c r="D603" s="15"/>
      <c r="E603" s="15"/>
      <c r="F603" s="15"/>
      <c r="G603" s="15"/>
      <c r="H603" s="15"/>
      <c r="I603" s="15"/>
      <c r="J603" s="15"/>
      <c r="K603" s="15"/>
      <c r="L603" s="15"/>
      <c r="M603" s="15"/>
      <c r="N603" s="15"/>
      <c r="O603" s="15"/>
      <c r="P603" s="15"/>
      <c r="Q603" s="15"/>
      <c r="R603" s="15"/>
      <c r="S603" s="15"/>
      <c r="T603" s="15"/>
      <c r="U603" s="15"/>
      <c r="V603" s="15"/>
      <c r="W603" s="15"/>
    </row>
    <row r="604" spans="1:23">
      <c r="A604" s="13"/>
      <c r="B604" s="14"/>
      <c r="C604" s="14"/>
      <c r="D604" s="15"/>
      <c r="E604" s="15"/>
      <c r="F604" s="15"/>
      <c r="G604" s="15"/>
      <c r="H604" s="15"/>
      <c r="I604" s="15"/>
      <c r="J604" s="15"/>
      <c r="K604" s="15"/>
      <c r="L604" s="15"/>
      <c r="M604" s="15"/>
      <c r="N604" s="15"/>
      <c r="O604" s="15"/>
      <c r="P604" s="15"/>
      <c r="Q604" s="15"/>
      <c r="R604" s="15"/>
      <c r="S604" s="15"/>
      <c r="T604" s="15"/>
      <c r="U604" s="15"/>
      <c r="V604" s="15"/>
      <c r="W604" s="15"/>
    </row>
    <row r="605" spans="1:23">
      <c r="A605" s="13"/>
      <c r="B605" s="14"/>
      <c r="C605" s="14"/>
      <c r="D605" s="15"/>
      <c r="E605" s="15"/>
      <c r="F605" s="15"/>
      <c r="G605" s="15"/>
      <c r="H605" s="15"/>
      <c r="I605" s="15"/>
      <c r="J605" s="15"/>
      <c r="K605" s="15"/>
      <c r="L605" s="15"/>
      <c r="M605" s="15"/>
      <c r="N605" s="15"/>
      <c r="O605" s="15"/>
      <c r="P605" s="15"/>
      <c r="Q605" s="15"/>
      <c r="R605" s="15"/>
      <c r="S605" s="15"/>
      <c r="T605" s="15"/>
      <c r="U605" s="15"/>
      <c r="V605" s="15"/>
      <c r="W605" s="15"/>
    </row>
    <row r="606" spans="1:23">
      <c r="A606" s="13"/>
      <c r="B606" s="14"/>
      <c r="C606" s="14"/>
      <c r="D606" s="15"/>
      <c r="E606" s="15"/>
      <c r="F606" s="15"/>
      <c r="G606" s="15"/>
      <c r="H606" s="15"/>
      <c r="I606" s="15"/>
      <c r="J606" s="15"/>
      <c r="K606" s="15"/>
      <c r="L606" s="15"/>
      <c r="M606" s="15"/>
      <c r="N606" s="15"/>
      <c r="O606" s="15"/>
      <c r="P606" s="15"/>
      <c r="Q606" s="15"/>
      <c r="R606" s="15"/>
      <c r="S606" s="15"/>
      <c r="T606" s="15"/>
      <c r="U606" s="15"/>
      <c r="V606" s="15"/>
      <c r="W606" s="15"/>
    </row>
    <row r="607" spans="1:23">
      <c r="A607" s="13"/>
      <c r="B607" s="14"/>
      <c r="C607" s="14"/>
      <c r="D607" s="15"/>
      <c r="E607" s="15"/>
      <c r="F607" s="15"/>
      <c r="G607" s="15"/>
      <c r="H607" s="15"/>
      <c r="I607" s="15"/>
      <c r="J607" s="15"/>
      <c r="K607" s="15"/>
      <c r="L607" s="15"/>
      <c r="M607" s="15"/>
      <c r="N607" s="15"/>
      <c r="O607" s="15"/>
      <c r="P607" s="15"/>
      <c r="Q607" s="15"/>
      <c r="R607" s="15"/>
      <c r="S607" s="15"/>
      <c r="T607" s="15"/>
      <c r="U607" s="15"/>
      <c r="V607" s="15"/>
      <c r="W607" s="15"/>
    </row>
    <row r="608" spans="1:23">
      <c r="A608" s="13"/>
      <c r="B608" s="14"/>
      <c r="C608" s="14"/>
      <c r="D608" s="15"/>
      <c r="E608" s="15"/>
      <c r="F608" s="15"/>
      <c r="G608" s="15"/>
      <c r="H608" s="15"/>
      <c r="I608" s="15"/>
      <c r="J608" s="15"/>
      <c r="K608" s="15"/>
      <c r="L608" s="15"/>
      <c r="M608" s="15"/>
      <c r="N608" s="15"/>
      <c r="O608" s="15"/>
      <c r="P608" s="15"/>
      <c r="Q608" s="15"/>
      <c r="R608" s="15"/>
      <c r="S608" s="15"/>
      <c r="T608" s="15"/>
      <c r="U608" s="15"/>
      <c r="V608" s="15"/>
      <c r="W608" s="15"/>
    </row>
    <row r="609" spans="1:23">
      <c r="A609" s="13"/>
      <c r="B609" s="14"/>
      <c r="C609" s="14"/>
      <c r="D609" s="15"/>
      <c r="E609" s="15"/>
      <c r="F609" s="15"/>
      <c r="G609" s="15"/>
      <c r="H609" s="15"/>
      <c r="I609" s="15"/>
      <c r="J609" s="15"/>
      <c r="K609" s="15"/>
      <c r="L609" s="15"/>
      <c r="M609" s="15"/>
      <c r="N609" s="15"/>
      <c r="O609" s="15"/>
      <c r="P609" s="15"/>
      <c r="Q609" s="15"/>
      <c r="R609" s="15"/>
      <c r="S609" s="15"/>
      <c r="T609" s="15"/>
      <c r="U609" s="15"/>
      <c r="V609" s="15"/>
      <c r="W609" s="15"/>
    </row>
    <row r="610" spans="1:23">
      <c r="A610" s="13"/>
      <c r="B610" s="14"/>
      <c r="C610" s="14"/>
      <c r="D610" s="15"/>
      <c r="E610" s="15"/>
      <c r="F610" s="15"/>
      <c r="G610" s="15"/>
      <c r="H610" s="15"/>
      <c r="I610" s="15"/>
      <c r="J610" s="15"/>
      <c r="K610" s="15"/>
      <c r="L610" s="15"/>
      <c r="M610" s="15"/>
      <c r="N610" s="15"/>
      <c r="O610" s="15"/>
      <c r="P610" s="15"/>
      <c r="Q610" s="15"/>
      <c r="R610" s="15"/>
      <c r="S610" s="15"/>
      <c r="T610" s="15"/>
      <c r="U610" s="15"/>
      <c r="V610" s="15"/>
      <c r="W610" s="15"/>
    </row>
    <row r="611" spans="1:23">
      <c r="A611" s="13"/>
      <c r="B611" s="14"/>
      <c r="C611" s="14"/>
      <c r="D611" s="15"/>
      <c r="E611" s="15"/>
      <c r="F611" s="15"/>
      <c r="G611" s="15"/>
      <c r="H611" s="15"/>
      <c r="I611" s="15"/>
      <c r="J611" s="15"/>
      <c r="K611" s="15"/>
      <c r="L611" s="15"/>
      <c r="M611" s="15"/>
      <c r="N611" s="15"/>
      <c r="O611" s="15"/>
      <c r="P611" s="15"/>
      <c r="Q611" s="15"/>
      <c r="R611" s="15"/>
      <c r="S611" s="15"/>
      <c r="T611" s="15"/>
      <c r="U611" s="15"/>
      <c r="V611" s="15"/>
      <c r="W611" s="15"/>
    </row>
    <row r="612" spans="1:23">
      <c r="A612" s="13"/>
      <c r="B612" s="14"/>
      <c r="C612" s="14"/>
      <c r="D612" s="15"/>
      <c r="E612" s="15"/>
      <c r="F612" s="15"/>
      <c r="G612" s="15"/>
      <c r="H612" s="15"/>
      <c r="I612" s="15"/>
      <c r="J612" s="15"/>
      <c r="K612" s="15"/>
      <c r="L612" s="15"/>
      <c r="M612" s="15"/>
      <c r="N612" s="15"/>
      <c r="O612" s="15"/>
      <c r="P612" s="15"/>
      <c r="Q612" s="15"/>
      <c r="R612" s="15"/>
      <c r="S612" s="15"/>
      <c r="T612" s="15"/>
      <c r="U612" s="15"/>
      <c r="V612" s="15"/>
      <c r="W612" s="15"/>
    </row>
    <row r="613" spans="1:23">
      <c r="A613" s="13"/>
      <c r="B613" s="14"/>
      <c r="C613" s="14"/>
      <c r="D613" s="15"/>
      <c r="E613" s="15"/>
      <c r="F613" s="15"/>
      <c r="G613" s="15"/>
      <c r="H613" s="15"/>
      <c r="I613" s="15"/>
      <c r="J613" s="15"/>
      <c r="K613" s="15"/>
      <c r="L613" s="15"/>
      <c r="M613" s="15"/>
      <c r="N613" s="15"/>
      <c r="O613" s="15"/>
      <c r="P613" s="15"/>
      <c r="Q613" s="15"/>
      <c r="R613" s="15"/>
      <c r="S613" s="15"/>
      <c r="T613" s="15"/>
      <c r="U613" s="15"/>
      <c r="V613" s="15"/>
      <c r="W613" s="15"/>
    </row>
    <row r="614" spans="1:23">
      <c r="A614" s="13"/>
      <c r="B614" s="14"/>
      <c r="C614" s="14"/>
      <c r="D614" s="15"/>
      <c r="E614" s="15"/>
      <c r="F614" s="15"/>
      <c r="G614" s="15"/>
      <c r="H614" s="15"/>
      <c r="I614" s="15"/>
      <c r="J614" s="15"/>
      <c r="K614" s="15"/>
      <c r="L614" s="15"/>
      <c r="M614" s="15"/>
      <c r="N614" s="15"/>
      <c r="O614" s="15"/>
      <c r="P614" s="15"/>
      <c r="Q614" s="15"/>
      <c r="R614" s="15"/>
      <c r="S614" s="15"/>
      <c r="T614" s="15"/>
      <c r="U614" s="15"/>
      <c r="V614" s="15"/>
      <c r="W614" s="15"/>
    </row>
    <row r="615" spans="1:23">
      <c r="A615" s="13"/>
      <c r="B615" s="14"/>
      <c r="C615" s="14"/>
      <c r="D615" s="15"/>
      <c r="E615" s="15"/>
      <c r="F615" s="15"/>
      <c r="G615" s="15"/>
      <c r="H615" s="15"/>
      <c r="I615" s="15"/>
      <c r="J615" s="15"/>
      <c r="K615" s="15"/>
      <c r="L615" s="15"/>
      <c r="M615" s="15"/>
      <c r="N615" s="15"/>
      <c r="O615" s="15"/>
      <c r="P615" s="15"/>
      <c r="Q615" s="15"/>
      <c r="R615" s="15"/>
      <c r="S615" s="15"/>
      <c r="T615" s="15"/>
      <c r="U615" s="15"/>
      <c r="V615" s="15"/>
      <c r="W615" s="15"/>
    </row>
    <row r="616" spans="1:23">
      <c r="A616" s="13"/>
      <c r="B616" s="14"/>
      <c r="C616" s="14"/>
      <c r="D616" s="15"/>
      <c r="E616" s="15"/>
      <c r="F616" s="15"/>
      <c r="G616" s="15"/>
      <c r="H616" s="15"/>
      <c r="I616" s="15"/>
      <c r="J616" s="15"/>
      <c r="K616" s="15"/>
      <c r="L616" s="15"/>
      <c r="M616" s="15"/>
      <c r="N616" s="15"/>
      <c r="O616" s="15"/>
      <c r="P616" s="15"/>
      <c r="Q616" s="15"/>
      <c r="R616" s="15"/>
      <c r="S616" s="15"/>
      <c r="T616" s="15"/>
      <c r="U616" s="15"/>
      <c r="V616" s="15"/>
      <c r="W616" s="15"/>
    </row>
    <row r="617" spans="1:23">
      <c r="A617" s="13"/>
      <c r="B617" s="14"/>
      <c r="C617" s="14"/>
      <c r="D617" s="15"/>
      <c r="E617" s="15"/>
      <c r="F617" s="15"/>
      <c r="G617" s="15"/>
      <c r="H617" s="15"/>
      <c r="I617" s="15"/>
      <c r="J617" s="15"/>
      <c r="K617" s="15"/>
      <c r="L617" s="15"/>
      <c r="M617" s="15"/>
      <c r="N617" s="15"/>
      <c r="O617" s="15"/>
      <c r="P617" s="15"/>
      <c r="Q617" s="15"/>
      <c r="R617" s="15"/>
      <c r="S617" s="15"/>
      <c r="T617" s="15"/>
      <c r="U617" s="15"/>
      <c r="V617" s="15"/>
      <c r="W617" s="15"/>
    </row>
    <row r="618" spans="1:23">
      <c r="A618" s="13"/>
      <c r="B618" s="14"/>
      <c r="C618" s="14"/>
      <c r="D618" s="15"/>
      <c r="E618" s="15"/>
      <c r="F618" s="15"/>
      <c r="G618" s="15"/>
      <c r="H618" s="15"/>
      <c r="I618" s="15"/>
      <c r="J618" s="15"/>
      <c r="K618" s="15"/>
      <c r="L618" s="15"/>
      <c r="M618" s="15"/>
      <c r="N618" s="15"/>
      <c r="O618" s="15"/>
      <c r="P618" s="15"/>
      <c r="Q618" s="15"/>
      <c r="R618" s="15"/>
      <c r="S618" s="15"/>
      <c r="T618" s="15"/>
      <c r="U618" s="15"/>
      <c r="V618" s="15"/>
      <c r="W618" s="15"/>
    </row>
    <row r="619" spans="1:23">
      <c r="A619" s="13"/>
      <c r="B619" s="14"/>
      <c r="C619" s="14"/>
      <c r="D619" s="15"/>
      <c r="E619" s="15"/>
      <c r="F619" s="15"/>
      <c r="G619" s="15"/>
      <c r="H619" s="15"/>
      <c r="I619" s="15"/>
      <c r="J619" s="15"/>
      <c r="K619" s="15"/>
      <c r="L619" s="15"/>
      <c r="M619" s="15"/>
      <c r="N619" s="15"/>
      <c r="O619" s="15"/>
      <c r="P619" s="15"/>
      <c r="Q619" s="15"/>
      <c r="R619" s="15"/>
      <c r="S619" s="15"/>
      <c r="T619" s="15"/>
      <c r="U619" s="15"/>
      <c r="V619" s="15"/>
      <c r="W619" s="15"/>
    </row>
    <row r="620" spans="1:23">
      <c r="A620" s="13"/>
      <c r="B620" s="14"/>
      <c r="C620" s="14"/>
      <c r="D620" s="15"/>
      <c r="E620" s="15"/>
      <c r="F620" s="15"/>
      <c r="G620" s="15"/>
      <c r="H620" s="15"/>
      <c r="I620" s="15"/>
      <c r="J620" s="15"/>
      <c r="K620" s="15"/>
      <c r="L620" s="15"/>
      <c r="M620" s="15"/>
      <c r="N620" s="15"/>
      <c r="O620" s="15"/>
      <c r="P620" s="15"/>
      <c r="Q620" s="15"/>
      <c r="R620" s="15"/>
      <c r="S620" s="15"/>
      <c r="T620" s="15"/>
      <c r="U620" s="15"/>
      <c r="V620" s="15"/>
      <c r="W620" s="15"/>
    </row>
    <row r="621" spans="1:23">
      <c r="A621" s="13"/>
      <c r="B621" s="14"/>
      <c r="C621" s="14"/>
      <c r="D621" s="15"/>
      <c r="E621" s="15"/>
      <c r="F621" s="15"/>
      <c r="G621" s="15"/>
      <c r="H621" s="15"/>
      <c r="I621" s="15"/>
      <c r="J621" s="15"/>
      <c r="K621" s="15"/>
      <c r="L621" s="15"/>
      <c r="M621" s="15"/>
      <c r="N621" s="15"/>
      <c r="O621" s="15"/>
      <c r="P621" s="15"/>
      <c r="Q621" s="15"/>
      <c r="R621" s="15"/>
      <c r="S621" s="15"/>
      <c r="T621" s="15"/>
      <c r="U621" s="15"/>
      <c r="V621" s="15"/>
      <c r="W621" s="15"/>
    </row>
    <row r="622" spans="1:23">
      <c r="A622" s="13"/>
      <c r="B622" s="14"/>
      <c r="C622" s="14"/>
      <c r="D622" s="15"/>
      <c r="E622" s="15"/>
      <c r="F622" s="15"/>
      <c r="G622" s="15"/>
      <c r="H622" s="15"/>
      <c r="I622" s="15"/>
      <c r="J622" s="15"/>
      <c r="K622" s="15"/>
      <c r="L622" s="15"/>
      <c r="M622" s="15"/>
      <c r="N622" s="15"/>
      <c r="O622" s="15"/>
      <c r="P622" s="15"/>
      <c r="Q622" s="15"/>
      <c r="R622" s="15"/>
      <c r="S622" s="15"/>
      <c r="T622" s="15"/>
      <c r="U622" s="15"/>
      <c r="V622" s="15"/>
      <c r="W622" s="15"/>
    </row>
    <row r="623" spans="1:23">
      <c r="A623" s="13"/>
      <c r="B623" s="14"/>
      <c r="C623" s="14"/>
      <c r="D623" s="15"/>
      <c r="E623" s="15"/>
      <c r="F623" s="15"/>
      <c r="G623" s="15"/>
      <c r="H623" s="15"/>
      <c r="I623" s="15"/>
      <c r="J623" s="15"/>
      <c r="K623" s="15"/>
      <c r="L623" s="15"/>
      <c r="M623" s="15"/>
      <c r="N623" s="15"/>
      <c r="O623" s="15"/>
      <c r="P623" s="15"/>
      <c r="Q623" s="15"/>
      <c r="R623" s="15"/>
      <c r="S623" s="15"/>
      <c r="T623" s="15"/>
      <c r="U623" s="15"/>
      <c r="V623" s="15"/>
      <c r="W623" s="15"/>
    </row>
    <row r="624" spans="1:23">
      <c r="A624" s="13"/>
      <c r="B624" s="14"/>
      <c r="C624" s="14"/>
      <c r="D624" s="15"/>
      <c r="E624" s="15"/>
      <c r="F624" s="15"/>
      <c r="G624" s="15"/>
      <c r="H624" s="15"/>
      <c r="I624" s="15"/>
      <c r="J624" s="15"/>
      <c r="K624" s="15"/>
      <c r="L624" s="15"/>
      <c r="M624" s="15"/>
      <c r="N624" s="15"/>
      <c r="O624" s="15"/>
      <c r="P624" s="15"/>
      <c r="Q624" s="15"/>
      <c r="R624" s="15"/>
      <c r="S624" s="15"/>
      <c r="T624" s="15"/>
      <c r="U624" s="15"/>
      <c r="V624" s="15"/>
      <c r="W624" s="15"/>
    </row>
    <row r="625" spans="1:23">
      <c r="A625" s="13"/>
      <c r="B625" s="14"/>
      <c r="C625" s="14"/>
      <c r="D625" s="15"/>
      <c r="E625" s="15"/>
      <c r="F625" s="15"/>
      <c r="G625" s="15"/>
      <c r="H625" s="15"/>
      <c r="I625" s="15"/>
      <c r="J625" s="15"/>
      <c r="K625" s="15"/>
      <c r="L625" s="15"/>
      <c r="M625" s="15"/>
      <c r="N625" s="15"/>
      <c r="O625" s="15"/>
      <c r="P625" s="15"/>
      <c r="Q625" s="15"/>
      <c r="R625" s="15"/>
      <c r="S625" s="15"/>
      <c r="T625" s="15"/>
      <c r="U625" s="15"/>
      <c r="V625" s="15"/>
      <c r="W625" s="15"/>
    </row>
    <row r="626" spans="1:23">
      <c r="A626" s="13"/>
      <c r="B626" s="14"/>
      <c r="C626" s="14"/>
      <c r="D626" s="15"/>
      <c r="E626" s="15"/>
      <c r="F626" s="15"/>
      <c r="G626" s="15"/>
      <c r="H626" s="15"/>
      <c r="I626" s="15"/>
      <c r="J626" s="15"/>
      <c r="K626" s="15"/>
      <c r="L626" s="15"/>
      <c r="M626" s="15"/>
      <c r="N626" s="15"/>
      <c r="O626" s="15"/>
      <c r="P626" s="15"/>
      <c r="Q626" s="15"/>
      <c r="R626" s="15"/>
      <c r="S626" s="15"/>
      <c r="T626" s="15"/>
      <c r="U626" s="15"/>
      <c r="V626" s="15"/>
      <c r="W626" s="15"/>
    </row>
    <row r="627" spans="1:23">
      <c r="A627" s="13"/>
      <c r="B627" s="14"/>
      <c r="C627" s="14"/>
      <c r="D627" s="15"/>
      <c r="E627" s="15"/>
      <c r="F627" s="15"/>
      <c r="G627" s="15"/>
      <c r="H627" s="15"/>
      <c r="I627" s="15"/>
      <c r="J627" s="15"/>
      <c r="K627" s="15"/>
      <c r="L627" s="15"/>
      <c r="M627" s="15"/>
      <c r="N627" s="15"/>
      <c r="O627" s="15"/>
      <c r="P627" s="15"/>
      <c r="Q627" s="15"/>
      <c r="R627" s="15"/>
      <c r="S627" s="15"/>
      <c r="T627" s="15"/>
      <c r="U627" s="15"/>
      <c r="V627" s="15"/>
      <c r="W627" s="15"/>
    </row>
    <row r="628" spans="1:23">
      <c r="A628" s="13"/>
      <c r="B628" s="14"/>
      <c r="C628" s="14"/>
      <c r="D628" s="15"/>
      <c r="E628" s="15"/>
      <c r="F628" s="15"/>
      <c r="G628" s="15"/>
      <c r="H628" s="15"/>
      <c r="I628" s="15"/>
      <c r="J628" s="15"/>
      <c r="K628" s="15"/>
      <c r="L628" s="15"/>
      <c r="M628" s="15"/>
      <c r="N628" s="15"/>
      <c r="O628" s="15"/>
      <c r="P628" s="15"/>
      <c r="Q628" s="15"/>
      <c r="R628" s="15"/>
      <c r="S628" s="15"/>
      <c r="T628" s="15"/>
      <c r="U628" s="15"/>
      <c r="V628" s="15"/>
      <c r="W628" s="15"/>
    </row>
    <row r="629" spans="1:23">
      <c r="A629" s="13"/>
      <c r="B629" s="14"/>
      <c r="C629" s="14"/>
      <c r="D629" s="15"/>
      <c r="E629" s="15"/>
      <c r="F629" s="15"/>
      <c r="G629" s="15"/>
      <c r="H629" s="15"/>
      <c r="I629" s="15"/>
      <c r="J629" s="15"/>
      <c r="K629" s="15"/>
      <c r="L629" s="15"/>
      <c r="M629" s="15"/>
      <c r="N629" s="15"/>
      <c r="O629" s="15"/>
      <c r="P629" s="15"/>
      <c r="Q629" s="15"/>
      <c r="R629" s="15"/>
      <c r="S629" s="15"/>
      <c r="T629" s="15"/>
      <c r="U629" s="15"/>
      <c r="V629" s="15"/>
      <c r="W629" s="15"/>
    </row>
    <row r="630" spans="1:23">
      <c r="A630" s="13"/>
      <c r="B630" s="14"/>
      <c r="C630" s="14"/>
      <c r="D630" s="15"/>
      <c r="E630" s="15"/>
      <c r="F630" s="15"/>
      <c r="G630" s="15"/>
      <c r="H630" s="15"/>
      <c r="I630" s="15"/>
      <c r="J630" s="15"/>
      <c r="K630" s="15"/>
      <c r="L630" s="15"/>
      <c r="M630" s="15"/>
      <c r="N630" s="15"/>
      <c r="O630" s="15"/>
      <c r="P630" s="15"/>
      <c r="Q630" s="15"/>
      <c r="R630" s="15"/>
      <c r="S630" s="15"/>
      <c r="T630" s="15"/>
      <c r="U630" s="15"/>
      <c r="V630" s="15"/>
      <c r="W630" s="15"/>
    </row>
    <row r="631" spans="1:23">
      <c r="A631" s="13"/>
      <c r="B631" s="14"/>
      <c r="C631" s="14"/>
      <c r="D631" s="15"/>
      <c r="E631" s="15"/>
      <c r="F631" s="15"/>
      <c r="G631" s="15"/>
      <c r="H631" s="15"/>
      <c r="I631" s="15"/>
      <c r="J631" s="15"/>
      <c r="K631" s="15"/>
      <c r="L631" s="15"/>
      <c r="M631" s="15"/>
      <c r="N631" s="15"/>
      <c r="O631" s="15"/>
      <c r="P631" s="15"/>
      <c r="Q631" s="15"/>
      <c r="R631" s="15"/>
      <c r="S631" s="15"/>
      <c r="T631" s="15"/>
      <c r="U631" s="15"/>
      <c r="V631" s="15"/>
      <c r="W631" s="15"/>
    </row>
    <row r="632" spans="1:23">
      <c r="A632" s="13"/>
      <c r="B632" s="14"/>
      <c r="C632" s="14"/>
      <c r="D632" s="15"/>
      <c r="E632" s="15"/>
      <c r="F632" s="15"/>
      <c r="G632" s="15"/>
      <c r="H632" s="15"/>
      <c r="I632" s="15"/>
      <c r="J632" s="15"/>
      <c r="K632" s="15"/>
      <c r="L632" s="15"/>
      <c r="M632" s="15"/>
      <c r="N632" s="15"/>
      <c r="O632" s="15"/>
      <c r="P632" s="15"/>
      <c r="Q632" s="15"/>
      <c r="R632" s="15"/>
      <c r="S632" s="15"/>
      <c r="T632" s="15"/>
      <c r="U632" s="15"/>
      <c r="V632" s="15"/>
      <c r="W632" s="15"/>
    </row>
    <row r="633" spans="1:23">
      <c r="A633" s="13"/>
      <c r="B633" s="14"/>
      <c r="C633" s="14"/>
      <c r="D633" s="15"/>
      <c r="E633" s="15"/>
      <c r="F633" s="15"/>
      <c r="G633" s="15"/>
      <c r="H633" s="15"/>
      <c r="I633" s="15"/>
      <c r="J633" s="15"/>
      <c r="K633" s="15"/>
      <c r="L633" s="15"/>
      <c r="M633" s="15"/>
      <c r="N633" s="15"/>
      <c r="O633" s="15"/>
      <c r="P633" s="15"/>
      <c r="Q633" s="15"/>
      <c r="R633" s="15"/>
      <c r="S633" s="15"/>
      <c r="T633" s="15"/>
      <c r="U633" s="15"/>
      <c r="V633" s="15"/>
      <c r="W633" s="15"/>
    </row>
    <row r="634" spans="1:23">
      <c r="A634" s="13"/>
      <c r="B634" s="14"/>
      <c r="C634" s="14"/>
      <c r="D634" s="15"/>
      <c r="E634" s="15"/>
      <c r="F634" s="15"/>
      <c r="G634" s="15"/>
      <c r="H634" s="15"/>
      <c r="I634" s="15"/>
      <c r="J634" s="15"/>
      <c r="K634" s="15"/>
      <c r="L634" s="15"/>
      <c r="M634" s="15"/>
      <c r="N634" s="15"/>
      <c r="O634" s="15"/>
      <c r="P634" s="15"/>
      <c r="Q634" s="15"/>
      <c r="R634" s="15"/>
      <c r="S634" s="15"/>
      <c r="T634" s="15"/>
      <c r="U634" s="15"/>
      <c r="V634" s="15"/>
      <c r="W634" s="15"/>
    </row>
    <row r="635" spans="1:23">
      <c r="A635" s="13"/>
      <c r="B635" s="14"/>
      <c r="C635" s="14"/>
      <c r="D635" s="15"/>
      <c r="E635" s="15"/>
      <c r="F635" s="15"/>
      <c r="G635" s="15"/>
      <c r="H635" s="15"/>
      <c r="I635" s="15"/>
      <c r="J635" s="15"/>
      <c r="K635" s="15"/>
      <c r="L635" s="15"/>
      <c r="M635" s="15"/>
      <c r="N635" s="15"/>
      <c r="O635" s="15"/>
      <c r="P635" s="15"/>
      <c r="Q635" s="15"/>
      <c r="R635" s="15"/>
      <c r="S635" s="15"/>
      <c r="T635" s="15"/>
      <c r="U635" s="15"/>
      <c r="V635" s="15"/>
      <c r="W635" s="15"/>
    </row>
    <row r="636" spans="1:23">
      <c r="A636" s="13"/>
      <c r="B636" s="14"/>
      <c r="C636" s="14"/>
      <c r="D636" s="15"/>
      <c r="E636" s="15"/>
      <c r="F636" s="15"/>
      <c r="G636" s="15"/>
      <c r="H636" s="15"/>
      <c r="I636" s="15"/>
      <c r="J636" s="15"/>
      <c r="K636" s="15"/>
      <c r="L636" s="15"/>
      <c r="M636" s="15"/>
      <c r="N636" s="15"/>
      <c r="O636" s="15"/>
      <c r="P636" s="15"/>
      <c r="Q636" s="15"/>
      <c r="R636" s="15"/>
      <c r="S636" s="15"/>
      <c r="T636" s="15"/>
      <c r="U636" s="15"/>
      <c r="V636" s="15"/>
      <c r="W636" s="15"/>
    </row>
    <row r="637" spans="1:23">
      <c r="A637" s="13"/>
      <c r="B637" s="14"/>
      <c r="C637" s="14"/>
      <c r="D637" s="15"/>
      <c r="E637" s="15"/>
      <c r="F637" s="15"/>
      <c r="G637" s="15"/>
      <c r="H637" s="15"/>
      <c r="I637" s="15"/>
      <c r="J637" s="15"/>
      <c r="K637" s="15"/>
      <c r="L637" s="15"/>
      <c r="M637" s="15"/>
      <c r="N637" s="15"/>
      <c r="O637" s="15"/>
      <c r="P637" s="15"/>
      <c r="Q637" s="15"/>
      <c r="R637" s="15"/>
      <c r="S637" s="15"/>
      <c r="T637" s="15"/>
      <c r="U637" s="15"/>
      <c r="V637" s="15"/>
      <c r="W637" s="15"/>
    </row>
    <row r="638" spans="1:23">
      <c r="A638" s="13"/>
      <c r="B638" s="14"/>
      <c r="C638" s="14"/>
      <c r="D638" s="15"/>
      <c r="E638" s="15"/>
      <c r="F638" s="15"/>
      <c r="G638" s="15"/>
      <c r="H638" s="15"/>
      <c r="I638" s="15"/>
      <c r="J638" s="15"/>
      <c r="K638" s="15"/>
      <c r="L638" s="15"/>
      <c r="M638" s="15"/>
      <c r="N638" s="15"/>
      <c r="O638" s="15"/>
      <c r="P638" s="15"/>
      <c r="Q638" s="15"/>
      <c r="R638" s="15"/>
      <c r="S638" s="15"/>
      <c r="T638" s="15"/>
      <c r="U638" s="15"/>
      <c r="V638" s="15"/>
      <c r="W638" s="15"/>
    </row>
    <row r="639" spans="1:23">
      <c r="A639" s="13"/>
      <c r="B639" s="14"/>
      <c r="C639" s="14"/>
      <c r="D639" s="15"/>
      <c r="E639" s="15"/>
      <c r="F639" s="15"/>
      <c r="G639" s="15"/>
      <c r="H639" s="15"/>
      <c r="I639" s="15"/>
      <c r="J639" s="15"/>
      <c r="K639" s="15"/>
      <c r="L639" s="15"/>
      <c r="M639" s="15"/>
      <c r="N639" s="15"/>
      <c r="O639" s="15"/>
      <c r="P639" s="15"/>
      <c r="Q639" s="15"/>
      <c r="R639" s="15"/>
      <c r="S639" s="15"/>
      <c r="T639" s="15"/>
      <c r="U639" s="15"/>
      <c r="V639" s="15"/>
      <c r="W639" s="15"/>
    </row>
    <row r="640" spans="1:23">
      <c r="A640" s="13"/>
      <c r="B640" s="14"/>
      <c r="C640" s="14"/>
      <c r="D640" s="15"/>
      <c r="E640" s="15"/>
      <c r="F640" s="15"/>
      <c r="G640" s="15"/>
      <c r="H640" s="15"/>
      <c r="I640" s="15"/>
      <c r="J640" s="15"/>
      <c r="K640" s="15"/>
      <c r="L640" s="15"/>
      <c r="M640" s="15"/>
      <c r="N640" s="15"/>
      <c r="O640" s="15"/>
      <c r="P640" s="15"/>
      <c r="Q640" s="15"/>
      <c r="R640" s="15"/>
      <c r="S640" s="15"/>
      <c r="T640" s="15"/>
      <c r="U640" s="15"/>
      <c r="V640" s="15"/>
      <c r="W640" s="15"/>
    </row>
    <row r="641" spans="1:23">
      <c r="A641" s="13"/>
      <c r="B641" s="14"/>
      <c r="C641" s="14"/>
      <c r="D641" s="15"/>
      <c r="E641" s="15"/>
      <c r="F641" s="15"/>
      <c r="G641" s="15"/>
      <c r="H641" s="15"/>
      <c r="I641" s="15"/>
      <c r="J641" s="15"/>
      <c r="K641" s="15"/>
      <c r="L641" s="15"/>
      <c r="M641" s="15"/>
      <c r="N641" s="15"/>
      <c r="O641" s="15"/>
      <c r="P641" s="15"/>
      <c r="Q641" s="15"/>
      <c r="R641" s="15"/>
      <c r="S641" s="15"/>
      <c r="T641" s="15"/>
      <c r="U641" s="15"/>
      <c r="V641" s="15"/>
      <c r="W641" s="15"/>
    </row>
    <row r="642" spans="1:23">
      <c r="A642" s="13"/>
      <c r="B642" s="14"/>
      <c r="C642" s="14"/>
      <c r="D642" s="15"/>
      <c r="E642" s="15"/>
      <c r="F642" s="15"/>
      <c r="G642" s="15"/>
      <c r="H642" s="15"/>
      <c r="I642" s="15"/>
      <c r="J642" s="15"/>
      <c r="K642" s="15"/>
      <c r="L642" s="15"/>
      <c r="M642" s="15"/>
      <c r="N642" s="15"/>
      <c r="O642" s="15"/>
      <c r="P642" s="15"/>
      <c r="Q642" s="15"/>
      <c r="R642" s="15"/>
      <c r="S642" s="15"/>
      <c r="T642" s="15"/>
      <c r="U642" s="15"/>
      <c r="V642" s="15"/>
      <c r="W642" s="15"/>
    </row>
    <row r="643" spans="1:23">
      <c r="A643" s="13"/>
      <c r="B643" s="14"/>
      <c r="C643" s="14"/>
      <c r="D643" s="15"/>
      <c r="E643" s="15"/>
      <c r="F643" s="15"/>
      <c r="G643" s="15"/>
      <c r="H643" s="15"/>
      <c r="I643" s="15"/>
      <c r="J643" s="15"/>
      <c r="K643" s="15"/>
      <c r="L643" s="15"/>
      <c r="M643" s="15"/>
      <c r="N643" s="15"/>
      <c r="O643" s="15"/>
      <c r="P643" s="15"/>
      <c r="Q643" s="15"/>
      <c r="R643" s="15"/>
      <c r="S643" s="15"/>
      <c r="T643" s="15"/>
      <c r="U643" s="15"/>
      <c r="V643" s="15"/>
      <c r="W643" s="15"/>
    </row>
    <row r="644" spans="1:23">
      <c r="A644" s="13"/>
      <c r="B644" s="14"/>
      <c r="C644" s="14"/>
      <c r="D644" s="15"/>
      <c r="E644" s="15"/>
      <c r="F644" s="15"/>
      <c r="G644" s="15"/>
      <c r="H644" s="15"/>
      <c r="I644" s="15"/>
      <c r="J644" s="15"/>
      <c r="K644" s="15"/>
      <c r="L644" s="15"/>
      <c r="M644" s="15"/>
      <c r="N644" s="15"/>
      <c r="O644" s="15"/>
      <c r="P644" s="15"/>
      <c r="Q644" s="15"/>
      <c r="R644" s="15"/>
      <c r="S644" s="15"/>
      <c r="T644" s="15"/>
      <c r="U644" s="15"/>
      <c r="V644" s="15"/>
      <c r="W644" s="15"/>
    </row>
    <row r="645" spans="1:23">
      <c r="A645" s="13"/>
      <c r="B645" s="14"/>
      <c r="C645" s="14"/>
      <c r="D645" s="15"/>
      <c r="E645" s="15"/>
      <c r="F645" s="15"/>
      <c r="G645" s="15"/>
      <c r="H645" s="15"/>
      <c r="I645" s="15"/>
      <c r="J645" s="15"/>
      <c r="K645" s="15"/>
      <c r="L645" s="15"/>
      <c r="M645" s="15"/>
      <c r="N645" s="15"/>
      <c r="O645" s="15"/>
      <c r="P645" s="15"/>
      <c r="Q645" s="15"/>
      <c r="R645" s="15"/>
      <c r="S645" s="15"/>
      <c r="T645" s="15"/>
      <c r="U645" s="15"/>
      <c r="V645" s="15"/>
      <c r="W645" s="15"/>
    </row>
    <row r="646" spans="1:23">
      <c r="A646" s="13"/>
      <c r="B646" s="14"/>
      <c r="C646" s="14"/>
      <c r="D646" s="15"/>
      <c r="E646" s="15"/>
      <c r="F646" s="15"/>
      <c r="G646" s="15"/>
      <c r="H646" s="15"/>
      <c r="I646" s="15"/>
      <c r="J646" s="15"/>
      <c r="K646" s="15"/>
      <c r="L646" s="15"/>
      <c r="M646" s="15"/>
      <c r="N646" s="15"/>
      <c r="O646" s="15"/>
      <c r="P646" s="15"/>
      <c r="Q646" s="15"/>
      <c r="R646" s="15"/>
      <c r="S646" s="15"/>
      <c r="T646" s="15"/>
      <c r="U646" s="15"/>
      <c r="V646" s="15"/>
      <c r="W646" s="15"/>
    </row>
    <row r="647" spans="1:23">
      <c r="A647" s="13"/>
      <c r="B647" s="14"/>
      <c r="C647" s="14"/>
      <c r="D647" s="15"/>
      <c r="E647" s="15"/>
      <c r="F647" s="15"/>
      <c r="G647" s="15"/>
      <c r="H647" s="15"/>
      <c r="I647" s="15"/>
      <c r="J647" s="15"/>
      <c r="K647" s="15"/>
      <c r="L647" s="15"/>
      <c r="M647" s="15"/>
      <c r="N647" s="15"/>
      <c r="O647" s="15"/>
      <c r="P647" s="15"/>
      <c r="Q647" s="15"/>
      <c r="R647" s="15"/>
      <c r="S647" s="15"/>
      <c r="T647" s="15"/>
      <c r="U647" s="15"/>
      <c r="V647" s="15"/>
      <c r="W647" s="15"/>
    </row>
    <row r="648" spans="1:23">
      <c r="A648" s="13"/>
      <c r="B648" s="14"/>
      <c r="C648" s="14"/>
      <c r="D648" s="15"/>
      <c r="E648" s="15"/>
      <c r="F648" s="15"/>
      <c r="G648" s="15"/>
      <c r="H648" s="15"/>
      <c r="I648" s="15"/>
      <c r="J648" s="15"/>
      <c r="K648" s="15"/>
      <c r="L648" s="15"/>
      <c r="M648" s="15"/>
      <c r="N648" s="15"/>
      <c r="O648" s="15"/>
      <c r="P648" s="15"/>
      <c r="Q648" s="15"/>
      <c r="R648" s="15"/>
      <c r="S648" s="15"/>
      <c r="T648" s="15"/>
      <c r="U648" s="15"/>
      <c r="V648" s="15"/>
      <c r="W648" s="15"/>
    </row>
    <row r="649" spans="1:23">
      <c r="A649" s="13"/>
      <c r="B649" s="14"/>
      <c r="C649" s="14"/>
      <c r="D649" s="15"/>
      <c r="E649" s="15"/>
      <c r="F649" s="15"/>
      <c r="G649" s="15"/>
      <c r="H649" s="15"/>
      <c r="I649" s="15"/>
      <c r="J649" s="15"/>
      <c r="K649" s="15"/>
      <c r="L649" s="15"/>
      <c r="M649" s="15"/>
      <c r="N649" s="15"/>
      <c r="O649" s="15"/>
      <c r="P649" s="15"/>
      <c r="Q649" s="15"/>
      <c r="R649" s="15"/>
      <c r="S649" s="15"/>
      <c r="T649" s="15"/>
      <c r="U649" s="15"/>
      <c r="V649" s="15"/>
      <c r="W649" s="15"/>
    </row>
    <row r="650" spans="1:23">
      <c r="A650" s="13"/>
      <c r="B650" s="14"/>
      <c r="C650" s="14"/>
      <c r="D650" s="15"/>
      <c r="E650" s="15"/>
      <c r="F650" s="15"/>
      <c r="G650" s="15"/>
      <c r="H650" s="15"/>
      <c r="I650" s="15"/>
      <c r="J650" s="15"/>
      <c r="K650" s="15"/>
      <c r="L650" s="15"/>
      <c r="M650" s="15"/>
      <c r="N650" s="15"/>
      <c r="O650" s="15"/>
      <c r="P650" s="15"/>
      <c r="Q650" s="15"/>
      <c r="R650" s="15"/>
      <c r="S650" s="15"/>
      <c r="T650" s="15"/>
      <c r="U650" s="15"/>
      <c r="V650" s="15"/>
      <c r="W650" s="15"/>
    </row>
    <row r="651" spans="1:23">
      <c r="A651" s="13"/>
      <c r="B651" s="14"/>
      <c r="C651" s="14"/>
      <c r="D651" s="15"/>
      <c r="E651" s="15"/>
      <c r="F651" s="15"/>
      <c r="G651" s="15"/>
      <c r="H651" s="15"/>
      <c r="I651" s="15"/>
      <c r="J651" s="15"/>
      <c r="K651" s="15"/>
      <c r="L651" s="15"/>
      <c r="M651" s="15"/>
      <c r="N651" s="15"/>
      <c r="O651" s="15"/>
      <c r="P651" s="15"/>
      <c r="Q651" s="15"/>
      <c r="R651" s="15"/>
      <c r="S651" s="15"/>
      <c r="T651" s="15"/>
      <c r="U651" s="15"/>
      <c r="V651" s="15"/>
      <c r="W651" s="15"/>
    </row>
    <row r="652" spans="1:23">
      <c r="A652" s="13"/>
      <c r="B652" s="14"/>
      <c r="C652" s="14"/>
      <c r="D652" s="15"/>
      <c r="E652" s="15"/>
      <c r="F652" s="15"/>
      <c r="G652" s="15"/>
      <c r="H652" s="15"/>
      <c r="I652" s="15"/>
      <c r="J652" s="15"/>
      <c r="K652" s="15"/>
      <c r="L652" s="15"/>
      <c r="M652" s="15"/>
      <c r="N652" s="15"/>
      <c r="O652" s="15"/>
      <c r="P652" s="15"/>
      <c r="Q652" s="15"/>
      <c r="R652" s="15"/>
      <c r="S652" s="15"/>
      <c r="T652" s="15"/>
      <c r="U652" s="15"/>
      <c r="V652" s="15"/>
      <c r="W652" s="15"/>
    </row>
    <row r="653" spans="1:23">
      <c r="A653" s="13"/>
      <c r="B653" s="14"/>
      <c r="C653" s="14"/>
      <c r="D653" s="15"/>
      <c r="E653" s="15"/>
      <c r="F653" s="15"/>
      <c r="G653" s="15"/>
      <c r="H653" s="15"/>
      <c r="I653" s="15"/>
      <c r="J653" s="15"/>
      <c r="K653" s="15"/>
      <c r="L653" s="15"/>
      <c r="M653" s="15"/>
      <c r="N653" s="15"/>
      <c r="O653" s="15"/>
      <c r="P653" s="15"/>
      <c r="Q653" s="15"/>
      <c r="R653" s="15"/>
      <c r="S653" s="15"/>
      <c r="T653" s="15"/>
      <c r="U653" s="15"/>
      <c r="V653" s="15"/>
      <c r="W653" s="15"/>
    </row>
    <row r="654" spans="1:23">
      <c r="A654" s="13"/>
      <c r="B654" s="14"/>
      <c r="C654" s="14"/>
      <c r="D654" s="15"/>
      <c r="E654" s="15"/>
      <c r="F654" s="15"/>
      <c r="G654" s="15"/>
      <c r="H654" s="15"/>
      <c r="I654" s="15"/>
      <c r="J654" s="15"/>
      <c r="K654" s="15"/>
      <c r="L654" s="15"/>
      <c r="M654" s="15"/>
      <c r="N654" s="15"/>
      <c r="O654" s="15"/>
      <c r="P654" s="15"/>
      <c r="Q654" s="15"/>
      <c r="R654" s="15"/>
      <c r="S654" s="15"/>
      <c r="T654" s="15"/>
      <c r="U654" s="15"/>
      <c r="V654" s="15"/>
      <c r="W654" s="15"/>
    </row>
    <row r="655" spans="1:23">
      <c r="A655" s="13"/>
      <c r="B655" s="14"/>
      <c r="C655" s="14"/>
      <c r="D655" s="15"/>
      <c r="E655" s="15"/>
      <c r="F655" s="15"/>
      <c r="G655" s="15"/>
      <c r="H655" s="15"/>
      <c r="I655" s="15"/>
      <c r="J655" s="15"/>
      <c r="K655" s="15"/>
      <c r="L655" s="15"/>
      <c r="M655" s="15"/>
      <c r="N655" s="15"/>
      <c r="O655" s="15"/>
      <c r="P655" s="15"/>
      <c r="Q655" s="15"/>
      <c r="R655" s="15"/>
      <c r="S655" s="15"/>
      <c r="T655" s="15"/>
      <c r="U655" s="15"/>
      <c r="V655" s="15"/>
      <c r="W655" s="15"/>
    </row>
    <row r="656" spans="1:23">
      <c r="A656" s="13"/>
      <c r="B656" s="14"/>
      <c r="C656" s="14"/>
      <c r="D656" s="15"/>
      <c r="E656" s="15"/>
      <c r="F656" s="15"/>
      <c r="G656" s="15"/>
      <c r="H656" s="15"/>
      <c r="I656" s="15"/>
      <c r="J656" s="15"/>
      <c r="K656" s="15"/>
      <c r="L656" s="15"/>
      <c r="M656" s="15"/>
      <c r="N656" s="15"/>
      <c r="O656" s="15"/>
      <c r="P656" s="15"/>
      <c r="Q656" s="15"/>
      <c r="R656" s="15"/>
      <c r="S656" s="15"/>
      <c r="T656" s="15"/>
      <c r="U656" s="15"/>
      <c r="V656" s="15"/>
      <c r="W656" s="15"/>
    </row>
    <row r="657" spans="1:23">
      <c r="A657" s="13"/>
      <c r="B657" s="14"/>
      <c r="C657" s="14"/>
      <c r="D657" s="15"/>
      <c r="E657" s="15"/>
      <c r="F657" s="15"/>
      <c r="G657" s="15"/>
      <c r="H657" s="15"/>
      <c r="I657" s="15"/>
      <c r="J657" s="15"/>
      <c r="K657" s="15"/>
      <c r="L657" s="15"/>
      <c r="M657" s="15"/>
      <c r="N657" s="15"/>
      <c r="O657" s="15"/>
      <c r="P657" s="15"/>
      <c r="Q657" s="15"/>
      <c r="R657" s="15"/>
      <c r="S657" s="15"/>
      <c r="T657" s="15"/>
      <c r="U657" s="15"/>
      <c r="V657" s="15"/>
      <c r="W657" s="15"/>
    </row>
    <row r="658" spans="1:23">
      <c r="A658" s="13"/>
      <c r="B658" s="14"/>
      <c r="C658" s="14"/>
      <c r="D658" s="15"/>
      <c r="E658" s="15"/>
      <c r="F658" s="15"/>
      <c r="G658" s="15"/>
      <c r="H658" s="15"/>
      <c r="I658" s="15"/>
      <c r="J658" s="15"/>
      <c r="K658" s="15"/>
      <c r="L658" s="15"/>
      <c r="M658" s="15"/>
      <c r="N658" s="15"/>
      <c r="O658" s="15"/>
      <c r="P658" s="15"/>
      <c r="Q658" s="15"/>
      <c r="R658" s="15"/>
      <c r="S658" s="15"/>
      <c r="T658" s="15"/>
      <c r="U658" s="15"/>
      <c r="V658" s="15"/>
      <c r="W658" s="15"/>
    </row>
    <row r="659" spans="1:23">
      <c r="A659" s="13"/>
      <c r="B659" s="14"/>
      <c r="C659" s="14"/>
      <c r="D659" s="15"/>
      <c r="E659" s="15"/>
      <c r="F659" s="15"/>
      <c r="G659" s="15"/>
      <c r="H659" s="15"/>
      <c r="I659" s="15"/>
      <c r="J659" s="15"/>
      <c r="K659" s="15"/>
      <c r="L659" s="15"/>
      <c r="M659" s="15"/>
      <c r="N659" s="15"/>
      <c r="O659" s="15"/>
      <c r="P659" s="15"/>
      <c r="Q659" s="15"/>
      <c r="R659" s="15"/>
      <c r="S659" s="15"/>
      <c r="T659" s="15"/>
      <c r="U659" s="15"/>
      <c r="V659" s="15"/>
      <c r="W659" s="15"/>
    </row>
    <row r="660" spans="1:23">
      <c r="A660" s="13"/>
      <c r="B660" s="14"/>
      <c r="C660" s="14"/>
      <c r="D660" s="15"/>
      <c r="E660" s="15"/>
      <c r="F660" s="15"/>
      <c r="G660" s="15"/>
      <c r="H660" s="15"/>
      <c r="I660" s="15"/>
      <c r="J660" s="15"/>
      <c r="K660" s="15"/>
      <c r="L660" s="15"/>
      <c r="M660" s="15"/>
      <c r="N660" s="15"/>
      <c r="O660" s="15"/>
      <c r="P660" s="15"/>
      <c r="Q660" s="15"/>
      <c r="R660" s="15"/>
      <c r="S660" s="15"/>
      <c r="T660" s="15"/>
      <c r="U660" s="15"/>
      <c r="V660" s="15"/>
      <c r="W660" s="15"/>
    </row>
    <row r="661" spans="1:23">
      <c r="A661" s="13"/>
      <c r="B661" s="14"/>
      <c r="C661" s="14"/>
      <c r="D661" s="15"/>
      <c r="E661" s="15"/>
      <c r="F661" s="15"/>
      <c r="G661" s="15"/>
      <c r="H661" s="15"/>
      <c r="I661" s="15"/>
      <c r="J661" s="15"/>
      <c r="K661" s="15"/>
      <c r="L661" s="15"/>
      <c r="M661" s="15"/>
      <c r="N661" s="15"/>
      <c r="O661" s="15"/>
      <c r="P661" s="15"/>
      <c r="Q661" s="15"/>
      <c r="R661" s="15"/>
      <c r="S661" s="15"/>
      <c r="T661" s="15"/>
      <c r="U661" s="15"/>
      <c r="V661" s="15"/>
      <c r="W661" s="15"/>
    </row>
    <row r="662" spans="1:23">
      <c r="A662" s="13"/>
      <c r="B662" s="14"/>
      <c r="C662" s="14"/>
      <c r="D662" s="15"/>
      <c r="E662" s="15"/>
      <c r="F662" s="15"/>
      <c r="G662" s="15"/>
      <c r="H662" s="15"/>
      <c r="I662" s="15"/>
      <c r="J662" s="15"/>
      <c r="K662" s="15"/>
      <c r="L662" s="15"/>
      <c r="M662" s="15"/>
      <c r="N662" s="15"/>
      <c r="O662" s="15"/>
      <c r="P662" s="15"/>
      <c r="Q662" s="15"/>
      <c r="R662" s="15"/>
      <c r="S662" s="15"/>
      <c r="T662" s="15"/>
      <c r="U662" s="15"/>
      <c r="V662" s="15"/>
      <c r="W662" s="15"/>
    </row>
    <row r="663" spans="1:23">
      <c r="A663" s="13"/>
      <c r="B663" s="14"/>
      <c r="C663" s="14"/>
      <c r="D663" s="15"/>
      <c r="E663" s="15"/>
      <c r="F663" s="15"/>
      <c r="G663" s="15"/>
      <c r="H663" s="15"/>
      <c r="I663" s="15"/>
      <c r="J663" s="15"/>
      <c r="K663" s="15"/>
      <c r="L663" s="15"/>
      <c r="M663" s="15"/>
      <c r="N663" s="15"/>
      <c r="O663" s="15"/>
      <c r="P663" s="15"/>
      <c r="Q663" s="15"/>
      <c r="R663" s="15"/>
      <c r="S663" s="15"/>
      <c r="T663" s="15"/>
      <c r="U663" s="15"/>
      <c r="V663" s="15"/>
      <c r="W663" s="15"/>
    </row>
    <row r="664" spans="1:23">
      <c r="A664" s="13"/>
      <c r="B664" s="14"/>
      <c r="C664" s="14"/>
      <c r="D664" s="15"/>
      <c r="E664" s="15"/>
      <c r="F664" s="15"/>
      <c r="G664" s="15"/>
      <c r="H664" s="15"/>
      <c r="I664" s="15"/>
      <c r="J664" s="15"/>
      <c r="K664" s="15"/>
      <c r="L664" s="15"/>
      <c r="M664" s="15"/>
      <c r="N664" s="15"/>
      <c r="O664" s="15"/>
      <c r="P664" s="15"/>
      <c r="Q664" s="15"/>
      <c r="R664" s="15"/>
      <c r="S664" s="15"/>
      <c r="T664" s="15"/>
      <c r="U664" s="15"/>
      <c r="V664" s="15"/>
      <c r="W664" s="15"/>
    </row>
    <row r="665" spans="1:23">
      <c r="A665" s="13"/>
      <c r="B665" s="14"/>
      <c r="C665" s="14"/>
      <c r="D665" s="15"/>
      <c r="E665" s="15"/>
      <c r="F665" s="15"/>
      <c r="G665" s="15"/>
      <c r="H665" s="15"/>
      <c r="I665" s="15"/>
      <c r="J665" s="15"/>
      <c r="K665" s="15"/>
      <c r="L665" s="15"/>
      <c r="M665" s="15"/>
      <c r="N665" s="15"/>
      <c r="O665" s="15"/>
      <c r="P665" s="15"/>
      <c r="Q665" s="15"/>
      <c r="R665" s="15"/>
      <c r="S665" s="15"/>
      <c r="T665" s="15"/>
      <c r="U665" s="15"/>
      <c r="V665" s="15"/>
      <c r="W665" s="15"/>
    </row>
    <row r="666" spans="1:23">
      <c r="A666" s="13"/>
      <c r="B666" s="14"/>
      <c r="C666" s="14"/>
      <c r="D666" s="15"/>
      <c r="E666" s="15"/>
      <c r="F666" s="15"/>
      <c r="G666" s="15"/>
      <c r="H666" s="15"/>
      <c r="I666" s="15"/>
      <c r="J666" s="15"/>
      <c r="K666" s="15"/>
      <c r="L666" s="15"/>
      <c r="M666" s="15"/>
      <c r="N666" s="15"/>
      <c r="O666" s="15"/>
      <c r="P666" s="15"/>
      <c r="Q666" s="15"/>
      <c r="R666" s="15"/>
      <c r="S666" s="15"/>
      <c r="T666" s="15"/>
      <c r="U666" s="15"/>
      <c r="V666" s="15"/>
      <c r="W666" s="15"/>
    </row>
    <row r="667" spans="1:23">
      <c r="A667" s="13"/>
      <c r="B667" s="14"/>
      <c r="C667" s="14"/>
      <c r="D667" s="15"/>
      <c r="E667" s="15"/>
      <c r="F667" s="15"/>
      <c r="G667" s="15"/>
      <c r="H667" s="15"/>
      <c r="I667" s="15"/>
      <c r="J667" s="15"/>
      <c r="K667" s="15"/>
      <c r="L667" s="15"/>
      <c r="M667" s="15"/>
      <c r="N667" s="15"/>
      <c r="O667" s="15"/>
      <c r="P667" s="15"/>
      <c r="Q667" s="15"/>
      <c r="R667" s="15"/>
      <c r="S667" s="15"/>
      <c r="T667" s="15"/>
      <c r="U667" s="15"/>
      <c r="V667" s="15"/>
      <c r="W667" s="15"/>
    </row>
    <row r="668" spans="1:23">
      <c r="A668" s="13"/>
      <c r="B668" s="14"/>
      <c r="C668" s="14"/>
      <c r="D668" s="15"/>
      <c r="E668" s="15"/>
      <c r="F668" s="15"/>
      <c r="G668" s="15"/>
      <c r="H668" s="15"/>
      <c r="I668" s="15"/>
      <c r="J668" s="15"/>
      <c r="K668" s="15"/>
      <c r="L668" s="15"/>
      <c r="M668" s="15"/>
      <c r="N668" s="15"/>
      <c r="O668" s="15"/>
      <c r="P668" s="15"/>
      <c r="Q668" s="15"/>
      <c r="R668" s="15"/>
      <c r="S668" s="15"/>
      <c r="T668" s="15"/>
      <c r="U668" s="15"/>
      <c r="V668" s="15"/>
      <c r="W668" s="15"/>
    </row>
    <row r="669" spans="1:23">
      <c r="A669" s="13"/>
      <c r="B669" s="14"/>
      <c r="C669" s="14"/>
      <c r="D669" s="15"/>
      <c r="E669" s="15"/>
      <c r="F669" s="15"/>
      <c r="G669" s="15"/>
      <c r="H669" s="15"/>
      <c r="I669" s="15"/>
      <c r="J669" s="15"/>
      <c r="K669" s="15"/>
      <c r="L669" s="15"/>
      <c r="M669" s="15"/>
      <c r="N669" s="15"/>
      <c r="O669" s="15"/>
      <c r="P669" s="15"/>
      <c r="Q669" s="15"/>
      <c r="R669" s="15"/>
      <c r="S669" s="15"/>
      <c r="T669" s="15"/>
      <c r="U669" s="15"/>
      <c r="V669" s="15"/>
      <c r="W669" s="15"/>
    </row>
    <row r="670" spans="1:23">
      <c r="A670" s="13"/>
      <c r="B670" s="14"/>
      <c r="C670" s="14"/>
      <c r="D670" s="15"/>
      <c r="E670" s="15"/>
      <c r="F670" s="15"/>
      <c r="G670" s="15"/>
      <c r="H670" s="15"/>
      <c r="I670" s="15"/>
      <c r="J670" s="15"/>
      <c r="K670" s="15"/>
      <c r="L670" s="15"/>
      <c r="M670" s="15"/>
      <c r="N670" s="15"/>
      <c r="O670" s="15"/>
      <c r="P670" s="15"/>
      <c r="Q670" s="15"/>
      <c r="R670" s="15"/>
      <c r="S670" s="15"/>
      <c r="T670" s="15"/>
      <c r="U670" s="15"/>
      <c r="V670" s="15"/>
      <c r="W670" s="15"/>
    </row>
    <row r="671" spans="1:23">
      <c r="A671" s="13"/>
      <c r="B671" s="14"/>
      <c r="C671" s="14"/>
      <c r="D671" s="15"/>
      <c r="E671" s="15"/>
      <c r="F671" s="15"/>
      <c r="G671" s="15"/>
      <c r="H671" s="15"/>
      <c r="I671" s="15"/>
      <c r="J671" s="15"/>
      <c r="K671" s="15"/>
      <c r="L671" s="15"/>
      <c r="M671" s="15"/>
      <c r="N671" s="15"/>
      <c r="O671" s="15"/>
      <c r="P671" s="15"/>
      <c r="Q671" s="15"/>
      <c r="R671" s="15"/>
      <c r="S671" s="15"/>
      <c r="T671" s="15"/>
      <c r="U671" s="15"/>
      <c r="V671" s="15"/>
      <c r="W671" s="15"/>
    </row>
    <row r="672" spans="1:23">
      <c r="A672" s="13"/>
      <c r="B672" s="14"/>
      <c r="C672" s="14"/>
      <c r="D672" s="15"/>
      <c r="E672" s="15"/>
      <c r="F672" s="15"/>
      <c r="G672" s="15"/>
      <c r="H672" s="15"/>
      <c r="I672" s="15"/>
      <c r="J672" s="15"/>
      <c r="K672" s="15"/>
      <c r="L672" s="15"/>
      <c r="M672" s="15"/>
      <c r="N672" s="15"/>
      <c r="O672" s="15"/>
      <c r="P672" s="15"/>
      <c r="Q672" s="15"/>
      <c r="R672" s="15"/>
      <c r="S672" s="15"/>
      <c r="T672" s="15"/>
      <c r="U672" s="15"/>
      <c r="V672" s="15"/>
      <c r="W672" s="15"/>
    </row>
    <row r="673" spans="1:23">
      <c r="A673" s="13"/>
      <c r="B673" s="14"/>
      <c r="C673" s="14"/>
      <c r="D673" s="15"/>
      <c r="E673" s="15"/>
      <c r="F673" s="15"/>
      <c r="G673" s="15"/>
      <c r="H673" s="15"/>
      <c r="I673" s="15"/>
      <c r="J673" s="15"/>
      <c r="K673" s="15"/>
      <c r="L673" s="15"/>
      <c r="M673" s="15"/>
      <c r="N673" s="15"/>
      <c r="O673" s="15"/>
      <c r="P673" s="15"/>
      <c r="Q673" s="15"/>
      <c r="R673" s="15"/>
      <c r="S673" s="15"/>
      <c r="T673" s="15"/>
      <c r="U673" s="15"/>
      <c r="V673" s="15"/>
      <c r="W673" s="15"/>
    </row>
    <row r="674" spans="1:23">
      <c r="A674" s="13"/>
      <c r="B674" s="14"/>
      <c r="C674" s="14"/>
      <c r="D674" s="15"/>
      <c r="E674" s="15"/>
      <c r="F674" s="15"/>
      <c r="G674" s="15"/>
      <c r="H674" s="15"/>
      <c r="I674" s="15"/>
      <c r="J674" s="15"/>
      <c r="K674" s="15"/>
      <c r="L674" s="15"/>
      <c r="M674" s="15"/>
      <c r="N674" s="15"/>
      <c r="O674" s="15"/>
      <c r="P674" s="15"/>
      <c r="Q674" s="15"/>
      <c r="R674" s="15"/>
      <c r="S674" s="15"/>
      <c r="T674" s="15"/>
      <c r="U674" s="15"/>
      <c r="V674" s="15"/>
      <c r="W674" s="15"/>
    </row>
    <row r="675" spans="1:23">
      <c r="A675" s="13"/>
      <c r="B675" s="14"/>
      <c r="C675" s="14"/>
      <c r="D675" s="15"/>
      <c r="E675" s="15"/>
      <c r="F675" s="15"/>
      <c r="G675" s="15"/>
      <c r="H675" s="15"/>
      <c r="I675" s="15"/>
      <c r="J675" s="15"/>
      <c r="K675" s="15"/>
      <c r="L675" s="15"/>
      <c r="M675" s="15"/>
      <c r="N675" s="15"/>
      <c r="O675" s="15"/>
      <c r="P675" s="15"/>
      <c r="Q675" s="15"/>
      <c r="R675" s="15"/>
      <c r="S675" s="15"/>
      <c r="T675" s="15"/>
      <c r="U675" s="15"/>
      <c r="V675" s="15"/>
      <c r="W675" s="15"/>
    </row>
    <row r="676" spans="1:23">
      <c r="A676" s="13"/>
      <c r="B676" s="14"/>
      <c r="C676" s="14"/>
      <c r="D676" s="15"/>
      <c r="E676" s="15"/>
      <c r="F676" s="15"/>
      <c r="G676" s="15"/>
      <c r="H676" s="15"/>
      <c r="I676" s="15"/>
      <c r="J676" s="15"/>
      <c r="K676" s="15"/>
      <c r="L676" s="15"/>
      <c r="M676" s="15"/>
      <c r="N676" s="15"/>
      <c r="O676" s="15"/>
      <c r="P676" s="15"/>
      <c r="Q676" s="15"/>
      <c r="R676" s="15"/>
      <c r="S676" s="15"/>
      <c r="T676" s="15"/>
      <c r="U676" s="15"/>
      <c r="V676" s="15"/>
      <c r="W676" s="15"/>
    </row>
    <row r="677" spans="1:23">
      <c r="A677" s="13"/>
      <c r="B677" s="14"/>
      <c r="C677" s="14"/>
      <c r="D677" s="15"/>
      <c r="E677" s="15"/>
      <c r="F677" s="15"/>
      <c r="G677" s="15"/>
      <c r="H677" s="15"/>
      <c r="I677" s="15"/>
      <c r="J677" s="15"/>
      <c r="K677" s="15"/>
      <c r="L677" s="15"/>
      <c r="M677" s="15"/>
      <c r="N677" s="15"/>
      <c r="O677" s="15"/>
      <c r="P677" s="15"/>
      <c r="Q677" s="15"/>
      <c r="R677" s="15"/>
      <c r="S677" s="15"/>
      <c r="T677" s="15"/>
      <c r="U677" s="15"/>
      <c r="V677" s="15"/>
      <c r="W677" s="15"/>
    </row>
    <row r="678" spans="1:23">
      <c r="A678" s="13"/>
      <c r="B678" s="14"/>
      <c r="C678" s="14"/>
      <c r="D678" s="15"/>
      <c r="E678" s="15"/>
      <c r="F678" s="15"/>
      <c r="G678" s="15"/>
      <c r="H678" s="15"/>
      <c r="I678" s="15"/>
      <c r="J678" s="15"/>
      <c r="K678" s="15"/>
      <c r="L678" s="15"/>
      <c r="M678" s="15"/>
      <c r="N678" s="15"/>
      <c r="O678" s="15"/>
      <c r="P678" s="15"/>
      <c r="Q678" s="15"/>
      <c r="R678" s="15"/>
      <c r="S678" s="15"/>
      <c r="T678" s="15"/>
      <c r="U678" s="15"/>
      <c r="V678" s="15"/>
      <c r="W678" s="15"/>
    </row>
    <row r="679" spans="1:23">
      <c r="A679" s="13"/>
      <c r="B679" s="14"/>
      <c r="C679" s="14"/>
      <c r="D679" s="15"/>
      <c r="E679" s="15"/>
      <c r="F679" s="15"/>
      <c r="G679" s="15"/>
      <c r="H679" s="15"/>
      <c r="I679" s="15"/>
      <c r="J679" s="15"/>
      <c r="K679" s="15"/>
      <c r="L679" s="15"/>
      <c r="M679" s="15"/>
      <c r="N679" s="15"/>
      <c r="O679" s="15"/>
      <c r="P679" s="15"/>
      <c r="Q679" s="15"/>
      <c r="R679" s="15"/>
      <c r="S679" s="15"/>
      <c r="T679" s="15"/>
      <c r="U679" s="15"/>
      <c r="V679" s="15"/>
      <c r="W679" s="15"/>
    </row>
    <row r="680" spans="1:23">
      <c r="A680" s="13"/>
      <c r="B680" s="14"/>
      <c r="C680" s="14"/>
      <c r="D680" s="15"/>
      <c r="E680" s="15"/>
      <c r="F680" s="15"/>
      <c r="G680" s="15"/>
      <c r="H680" s="15"/>
      <c r="I680" s="15"/>
      <c r="J680" s="15"/>
      <c r="K680" s="15"/>
      <c r="L680" s="15"/>
      <c r="M680" s="15"/>
      <c r="N680" s="15"/>
      <c r="O680" s="15"/>
      <c r="P680" s="15"/>
      <c r="Q680" s="15"/>
      <c r="R680" s="15"/>
      <c r="S680" s="15"/>
      <c r="T680" s="15"/>
      <c r="U680" s="15"/>
      <c r="V680" s="15"/>
      <c r="W680" s="15"/>
    </row>
    <row r="681" spans="1:23">
      <c r="A681" s="13"/>
      <c r="B681" s="14"/>
      <c r="C681" s="14"/>
      <c r="D681" s="15"/>
      <c r="E681" s="15"/>
      <c r="F681" s="15"/>
      <c r="G681" s="15"/>
      <c r="H681" s="15"/>
      <c r="I681" s="15"/>
      <c r="J681" s="15"/>
      <c r="K681" s="15"/>
      <c r="L681" s="15"/>
      <c r="M681" s="15"/>
      <c r="N681" s="15"/>
      <c r="O681" s="15"/>
      <c r="P681" s="15"/>
      <c r="Q681" s="15"/>
      <c r="R681" s="15"/>
      <c r="S681" s="15"/>
      <c r="T681" s="15"/>
      <c r="U681" s="15"/>
      <c r="V681" s="15"/>
      <c r="W681" s="15"/>
    </row>
    <row r="682" spans="1:23">
      <c r="A682" s="13"/>
      <c r="B682" s="14"/>
      <c r="C682" s="14"/>
      <c r="D682" s="15"/>
      <c r="E682" s="15"/>
      <c r="F682" s="15"/>
      <c r="G682" s="15"/>
      <c r="H682" s="15"/>
      <c r="I682" s="15"/>
      <c r="J682" s="15"/>
      <c r="K682" s="15"/>
      <c r="L682" s="15"/>
      <c r="M682" s="15"/>
      <c r="N682" s="15"/>
      <c r="O682" s="15"/>
      <c r="P682" s="15"/>
      <c r="Q682" s="15"/>
      <c r="R682" s="15"/>
      <c r="S682" s="15"/>
      <c r="T682" s="15"/>
      <c r="U682" s="15"/>
      <c r="V682" s="15"/>
      <c r="W682" s="15"/>
    </row>
    <row r="683" spans="1:23">
      <c r="A683" s="13"/>
      <c r="B683" s="14"/>
      <c r="C683" s="14"/>
      <c r="D683" s="15"/>
      <c r="E683" s="15"/>
      <c r="F683" s="15"/>
      <c r="G683" s="15"/>
      <c r="H683" s="15"/>
      <c r="I683" s="15"/>
      <c r="J683" s="15"/>
      <c r="K683" s="15"/>
      <c r="L683" s="15"/>
      <c r="M683" s="15"/>
      <c r="N683" s="15"/>
      <c r="O683" s="15"/>
      <c r="P683" s="15"/>
      <c r="Q683" s="15"/>
      <c r="R683" s="15"/>
      <c r="S683" s="15"/>
      <c r="T683" s="15"/>
      <c r="U683" s="15"/>
      <c r="V683" s="15"/>
      <c r="W683" s="15"/>
    </row>
    <row r="684" spans="1:23">
      <c r="A684" s="13"/>
      <c r="B684" s="14"/>
      <c r="C684" s="14"/>
      <c r="D684" s="15"/>
      <c r="E684" s="15"/>
      <c r="F684" s="15"/>
      <c r="G684" s="15"/>
      <c r="H684" s="15"/>
      <c r="I684" s="15"/>
      <c r="J684" s="15"/>
      <c r="K684" s="15"/>
      <c r="L684" s="15"/>
      <c r="M684" s="15"/>
      <c r="N684" s="15"/>
      <c r="O684" s="15"/>
      <c r="P684" s="15"/>
      <c r="Q684" s="15"/>
      <c r="R684" s="15"/>
      <c r="S684" s="15"/>
      <c r="T684" s="15"/>
      <c r="U684" s="15"/>
      <c r="V684" s="15"/>
      <c r="W684" s="15"/>
    </row>
    <row r="685" spans="1:23">
      <c r="A685" s="13"/>
      <c r="B685" s="14"/>
      <c r="C685" s="14"/>
      <c r="D685" s="15"/>
      <c r="E685" s="15"/>
      <c r="F685" s="15"/>
      <c r="G685" s="15"/>
      <c r="H685" s="15"/>
      <c r="I685" s="15"/>
      <c r="J685" s="15"/>
      <c r="K685" s="15"/>
      <c r="L685" s="15"/>
      <c r="M685" s="15"/>
      <c r="N685" s="15"/>
      <c r="O685" s="15"/>
      <c r="P685" s="15"/>
      <c r="Q685" s="15"/>
      <c r="R685" s="15"/>
      <c r="S685" s="15"/>
      <c r="T685" s="15"/>
      <c r="U685" s="15"/>
      <c r="V685" s="15"/>
      <c r="W685" s="15"/>
    </row>
    <row r="686" spans="1:23">
      <c r="A686" s="13"/>
      <c r="B686" s="14"/>
      <c r="C686" s="14"/>
      <c r="D686" s="15"/>
      <c r="E686" s="15"/>
      <c r="F686" s="15"/>
      <c r="G686" s="15"/>
      <c r="H686" s="15"/>
      <c r="I686" s="15"/>
      <c r="J686" s="15"/>
      <c r="K686" s="15"/>
      <c r="L686" s="15"/>
      <c r="M686" s="15"/>
      <c r="N686" s="15"/>
      <c r="O686" s="15"/>
      <c r="P686" s="15"/>
      <c r="Q686" s="15"/>
      <c r="R686" s="15"/>
      <c r="S686" s="15"/>
      <c r="T686" s="15"/>
      <c r="U686" s="15"/>
      <c r="V686" s="15"/>
      <c r="W686" s="15"/>
    </row>
    <row r="687" spans="1:23">
      <c r="A687" s="13"/>
      <c r="B687" s="14"/>
      <c r="C687" s="14"/>
      <c r="D687" s="15"/>
      <c r="E687" s="15"/>
      <c r="F687" s="15"/>
      <c r="G687" s="15"/>
      <c r="H687" s="15"/>
      <c r="I687" s="15"/>
      <c r="J687" s="15"/>
      <c r="K687" s="15"/>
      <c r="L687" s="15"/>
      <c r="M687" s="15"/>
      <c r="N687" s="15"/>
      <c r="O687" s="15"/>
      <c r="P687" s="15"/>
      <c r="Q687" s="15"/>
      <c r="R687" s="15"/>
      <c r="S687" s="15"/>
      <c r="T687" s="15"/>
      <c r="U687" s="15"/>
      <c r="V687" s="15"/>
      <c r="W687" s="15"/>
    </row>
    <row r="688" spans="1:23">
      <c r="A688" s="13"/>
      <c r="B688" s="14"/>
      <c r="C688" s="14"/>
      <c r="D688" s="15"/>
      <c r="E688" s="15"/>
      <c r="F688" s="15"/>
      <c r="G688" s="15"/>
      <c r="H688" s="15"/>
      <c r="I688" s="15"/>
      <c r="J688" s="15"/>
      <c r="K688" s="15"/>
      <c r="L688" s="15"/>
      <c r="M688" s="15"/>
      <c r="N688" s="15"/>
      <c r="O688" s="15"/>
      <c r="P688" s="15"/>
      <c r="Q688" s="15"/>
      <c r="R688" s="15"/>
      <c r="S688" s="15"/>
      <c r="T688" s="15"/>
      <c r="U688" s="15"/>
      <c r="V688" s="15"/>
      <c r="W688" s="15"/>
    </row>
    <row r="689" spans="1:23">
      <c r="A689" s="13"/>
      <c r="B689" s="14"/>
      <c r="C689" s="14"/>
      <c r="D689" s="15"/>
      <c r="E689" s="15"/>
      <c r="F689" s="15"/>
      <c r="G689" s="15"/>
      <c r="H689" s="15"/>
      <c r="I689" s="15"/>
      <c r="J689" s="15"/>
      <c r="K689" s="15"/>
      <c r="L689" s="15"/>
      <c r="M689" s="15"/>
      <c r="N689" s="15"/>
      <c r="O689" s="15"/>
      <c r="P689" s="15"/>
      <c r="Q689" s="15"/>
      <c r="R689" s="15"/>
      <c r="S689" s="15"/>
      <c r="T689" s="15"/>
      <c r="U689" s="15"/>
      <c r="V689" s="15"/>
      <c r="W689" s="15"/>
    </row>
    <row r="690" spans="1:23">
      <c r="A690" s="13"/>
      <c r="B690" s="14"/>
      <c r="C690" s="14"/>
      <c r="D690" s="15"/>
      <c r="E690" s="15"/>
      <c r="F690" s="15"/>
      <c r="G690" s="15"/>
      <c r="H690" s="15"/>
      <c r="I690" s="15"/>
      <c r="J690" s="15"/>
      <c r="K690" s="15"/>
      <c r="L690" s="15"/>
      <c r="M690" s="15"/>
      <c r="N690" s="15"/>
      <c r="O690" s="15"/>
      <c r="P690" s="15"/>
      <c r="Q690" s="15"/>
      <c r="R690" s="15"/>
      <c r="S690" s="15"/>
      <c r="T690" s="15"/>
      <c r="U690" s="15"/>
      <c r="V690" s="15"/>
      <c r="W690" s="15"/>
    </row>
    <row r="691" spans="1:23">
      <c r="A691" s="13"/>
      <c r="B691" s="14"/>
      <c r="C691" s="14"/>
      <c r="D691" s="15"/>
      <c r="E691" s="15"/>
      <c r="F691" s="15"/>
      <c r="G691" s="15"/>
      <c r="H691" s="15"/>
      <c r="I691" s="15"/>
      <c r="J691" s="15"/>
      <c r="K691" s="15"/>
      <c r="L691" s="15"/>
      <c r="M691" s="15"/>
      <c r="N691" s="15"/>
      <c r="O691" s="15"/>
      <c r="P691" s="15"/>
      <c r="Q691" s="15"/>
      <c r="R691" s="15"/>
      <c r="S691" s="15"/>
      <c r="T691" s="15"/>
      <c r="U691" s="15"/>
      <c r="V691" s="15"/>
      <c r="W691" s="15"/>
    </row>
    <row r="692" spans="1:23">
      <c r="A692" s="13"/>
      <c r="B692" s="14"/>
      <c r="C692" s="14"/>
      <c r="D692" s="15"/>
      <c r="E692" s="15"/>
      <c r="F692" s="15"/>
      <c r="G692" s="15"/>
      <c r="H692" s="15"/>
      <c r="I692" s="15"/>
      <c r="J692" s="15"/>
      <c r="K692" s="15"/>
      <c r="L692" s="15"/>
      <c r="M692" s="15"/>
      <c r="N692" s="15"/>
      <c r="O692" s="15"/>
      <c r="P692" s="15"/>
      <c r="Q692" s="15"/>
      <c r="R692" s="15"/>
      <c r="S692" s="15"/>
      <c r="T692" s="15"/>
      <c r="U692" s="15"/>
      <c r="V692" s="15"/>
      <c r="W692" s="15"/>
    </row>
    <row r="693" spans="1:23">
      <c r="A693" s="13"/>
      <c r="B693" s="14"/>
      <c r="C693" s="14"/>
      <c r="D693" s="15"/>
      <c r="E693" s="15"/>
      <c r="F693" s="15"/>
      <c r="G693" s="15"/>
      <c r="H693" s="15"/>
      <c r="I693" s="15"/>
      <c r="J693" s="15"/>
      <c r="K693" s="15"/>
      <c r="L693" s="15"/>
      <c r="M693" s="15"/>
      <c r="N693" s="15"/>
      <c r="O693" s="15"/>
      <c r="P693" s="15"/>
      <c r="Q693" s="15"/>
      <c r="R693" s="15"/>
      <c r="S693" s="15"/>
      <c r="T693" s="15"/>
      <c r="U693" s="15"/>
      <c r="V693" s="15"/>
      <c r="W693" s="15"/>
    </row>
    <row r="694" spans="1:23">
      <c r="A694" s="13"/>
      <c r="B694" s="14"/>
      <c r="C694" s="14"/>
      <c r="D694" s="15"/>
      <c r="E694" s="15"/>
      <c r="F694" s="15"/>
      <c r="G694" s="15"/>
      <c r="H694" s="15"/>
      <c r="I694" s="15"/>
      <c r="J694" s="15"/>
      <c r="K694" s="15"/>
      <c r="L694" s="15"/>
      <c r="M694" s="15"/>
      <c r="N694" s="15"/>
      <c r="O694" s="15"/>
      <c r="P694" s="15"/>
      <c r="Q694" s="15"/>
      <c r="R694" s="15"/>
      <c r="S694" s="15"/>
      <c r="T694" s="15"/>
      <c r="U694" s="15"/>
      <c r="V694" s="15"/>
      <c r="W694" s="15"/>
    </row>
    <row r="695" spans="1:23">
      <c r="A695" s="13"/>
      <c r="B695" s="14"/>
      <c r="C695" s="14"/>
      <c r="D695" s="15"/>
      <c r="E695" s="15"/>
      <c r="F695" s="15"/>
      <c r="G695" s="15"/>
      <c r="H695" s="15"/>
      <c r="I695" s="15"/>
      <c r="J695" s="15"/>
      <c r="K695" s="15"/>
      <c r="L695" s="15"/>
      <c r="M695" s="15"/>
      <c r="N695" s="15"/>
      <c r="O695" s="15"/>
      <c r="P695" s="15"/>
      <c r="Q695" s="15"/>
      <c r="R695" s="15"/>
      <c r="S695" s="15"/>
      <c r="T695" s="15"/>
      <c r="U695" s="15"/>
      <c r="V695" s="15"/>
      <c r="W695" s="15"/>
    </row>
    <row r="696" spans="1:23">
      <c r="A696" s="13"/>
      <c r="B696" s="14"/>
      <c r="C696" s="14"/>
      <c r="D696" s="15"/>
      <c r="E696" s="15"/>
      <c r="F696" s="15"/>
      <c r="G696" s="15"/>
      <c r="H696" s="15"/>
      <c r="I696" s="15"/>
      <c r="J696" s="15"/>
      <c r="K696" s="15"/>
      <c r="L696" s="15"/>
      <c r="M696" s="15"/>
      <c r="N696" s="15"/>
      <c r="O696" s="15"/>
      <c r="P696" s="15"/>
      <c r="Q696" s="15"/>
      <c r="R696" s="15"/>
      <c r="S696" s="15"/>
      <c r="T696" s="15"/>
      <c r="U696" s="15"/>
      <c r="V696" s="15"/>
      <c r="W696" s="15"/>
    </row>
    <row r="697" spans="1:23">
      <c r="A697" s="13"/>
      <c r="B697" s="14"/>
      <c r="C697" s="14"/>
      <c r="D697" s="15"/>
      <c r="E697" s="15"/>
      <c r="F697" s="15"/>
      <c r="G697" s="15"/>
      <c r="H697" s="15"/>
      <c r="I697" s="15"/>
      <c r="J697" s="15"/>
      <c r="K697" s="15"/>
      <c r="L697" s="15"/>
      <c r="M697" s="15"/>
      <c r="N697" s="15"/>
      <c r="O697" s="15"/>
      <c r="P697" s="15"/>
      <c r="Q697" s="15"/>
      <c r="R697" s="15"/>
      <c r="S697" s="15"/>
      <c r="T697" s="15"/>
      <c r="U697" s="15"/>
      <c r="V697" s="15"/>
      <c r="W697" s="15"/>
    </row>
    <row r="698" spans="1:23">
      <c r="A698" s="13"/>
      <c r="B698" s="14"/>
      <c r="C698" s="14"/>
      <c r="D698" s="15"/>
      <c r="E698" s="15"/>
      <c r="F698" s="15"/>
      <c r="G698" s="15"/>
      <c r="H698" s="15"/>
      <c r="I698" s="15"/>
      <c r="J698" s="15"/>
      <c r="K698" s="15"/>
      <c r="L698" s="15"/>
      <c r="M698" s="15"/>
      <c r="N698" s="15"/>
      <c r="O698" s="15"/>
      <c r="P698" s="15"/>
      <c r="Q698" s="15"/>
      <c r="R698" s="15"/>
      <c r="S698" s="15"/>
      <c r="T698" s="15"/>
      <c r="U698" s="15"/>
      <c r="V698" s="15"/>
      <c r="W698" s="15"/>
    </row>
    <row r="699" spans="1:23">
      <c r="A699" s="13"/>
      <c r="B699" s="14"/>
      <c r="C699" s="14"/>
      <c r="D699" s="15"/>
      <c r="E699" s="15"/>
      <c r="F699" s="15"/>
      <c r="G699" s="15"/>
      <c r="H699" s="15"/>
      <c r="I699" s="15"/>
      <c r="J699" s="15"/>
      <c r="K699" s="15"/>
      <c r="L699" s="15"/>
      <c r="M699" s="15"/>
      <c r="N699" s="15"/>
      <c r="O699" s="15"/>
      <c r="P699" s="15"/>
      <c r="Q699" s="15"/>
      <c r="R699" s="15"/>
      <c r="S699" s="15"/>
      <c r="T699" s="15"/>
      <c r="U699" s="15"/>
      <c r="V699" s="15"/>
      <c r="W699" s="15"/>
    </row>
    <row r="700" spans="1:23">
      <c r="A700" s="13"/>
      <c r="B700" s="14"/>
      <c r="C700" s="14"/>
      <c r="D700" s="15"/>
      <c r="E700" s="15"/>
      <c r="F700" s="15"/>
      <c r="G700" s="15"/>
      <c r="H700" s="15"/>
      <c r="I700" s="15"/>
      <c r="J700" s="15"/>
      <c r="K700" s="15"/>
      <c r="L700" s="15"/>
      <c r="M700" s="15"/>
      <c r="N700" s="15"/>
      <c r="O700" s="15"/>
      <c r="P700" s="15"/>
      <c r="Q700" s="15"/>
      <c r="R700" s="15"/>
      <c r="S700" s="15"/>
      <c r="T700" s="15"/>
      <c r="U700" s="15"/>
      <c r="V700" s="15"/>
      <c r="W700" s="15"/>
    </row>
    <row r="701" spans="1:23">
      <c r="A701" s="13"/>
      <c r="B701" s="14"/>
      <c r="C701" s="14"/>
      <c r="D701" s="15"/>
      <c r="E701" s="15"/>
      <c r="F701" s="15"/>
      <c r="G701" s="15"/>
      <c r="H701" s="15"/>
      <c r="I701" s="15"/>
      <c r="J701" s="15"/>
      <c r="K701" s="15"/>
      <c r="L701" s="15"/>
      <c r="M701" s="15"/>
      <c r="N701" s="15"/>
      <c r="O701" s="15"/>
      <c r="P701" s="15"/>
      <c r="Q701" s="15"/>
      <c r="R701" s="15"/>
      <c r="S701" s="15"/>
      <c r="T701" s="15"/>
      <c r="U701" s="15"/>
      <c r="V701" s="15"/>
      <c r="W701" s="15"/>
    </row>
    <row r="702" spans="1:23">
      <c r="A702" s="13"/>
      <c r="B702" s="14"/>
      <c r="C702" s="14"/>
      <c r="D702" s="15"/>
      <c r="E702" s="15"/>
      <c r="F702" s="15"/>
      <c r="G702" s="15"/>
      <c r="H702" s="15"/>
      <c r="I702" s="15"/>
      <c r="J702" s="15"/>
      <c r="K702" s="15"/>
      <c r="L702" s="15"/>
      <c r="M702" s="15"/>
      <c r="N702" s="15"/>
      <c r="O702" s="15"/>
      <c r="P702" s="15"/>
      <c r="Q702" s="15"/>
      <c r="R702" s="15"/>
      <c r="S702" s="15"/>
      <c r="T702" s="15"/>
      <c r="U702" s="15"/>
      <c r="V702" s="15"/>
      <c r="W702" s="15"/>
    </row>
    <row r="703" spans="1:23">
      <c r="A703" s="13"/>
      <c r="B703" s="14"/>
      <c r="C703" s="14"/>
      <c r="D703" s="15"/>
      <c r="E703" s="15"/>
      <c r="F703" s="15"/>
      <c r="G703" s="15"/>
      <c r="H703" s="15"/>
      <c r="I703" s="15"/>
      <c r="J703" s="15"/>
      <c r="K703" s="15"/>
      <c r="L703" s="15"/>
      <c r="M703" s="15"/>
      <c r="N703" s="15"/>
      <c r="O703" s="15"/>
      <c r="P703" s="15"/>
      <c r="Q703" s="15"/>
      <c r="R703" s="15"/>
      <c r="S703" s="15"/>
      <c r="T703" s="15"/>
      <c r="U703" s="15"/>
      <c r="V703" s="15"/>
      <c r="W703" s="15"/>
    </row>
    <row r="704" spans="1:23">
      <c r="A704" s="13"/>
      <c r="B704" s="14"/>
      <c r="C704" s="14"/>
      <c r="D704" s="15"/>
      <c r="E704" s="15"/>
      <c r="F704" s="15"/>
      <c r="G704" s="15"/>
      <c r="H704" s="15"/>
      <c r="I704" s="15"/>
      <c r="J704" s="15"/>
      <c r="K704" s="15"/>
      <c r="L704" s="15"/>
      <c r="M704" s="15"/>
      <c r="N704" s="15"/>
      <c r="O704" s="15"/>
      <c r="P704" s="15"/>
      <c r="Q704" s="15"/>
      <c r="R704" s="15"/>
      <c r="S704" s="15"/>
      <c r="T704" s="15"/>
      <c r="U704" s="15"/>
      <c r="V704" s="15"/>
      <c r="W704" s="15"/>
    </row>
    <row r="705" spans="1:23">
      <c r="A705" s="13"/>
      <c r="B705" s="14"/>
      <c r="C705" s="14"/>
      <c r="D705" s="15"/>
      <c r="E705" s="15"/>
      <c r="F705" s="15"/>
      <c r="G705" s="15"/>
      <c r="H705" s="15"/>
      <c r="I705" s="15"/>
      <c r="J705" s="15"/>
      <c r="K705" s="15"/>
      <c r="L705" s="15"/>
      <c r="M705" s="15"/>
      <c r="N705" s="15"/>
      <c r="O705" s="15"/>
      <c r="P705" s="15"/>
      <c r="Q705" s="15"/>
      <c r="R705" s="15"/>
      <c r="S705" s="15"/>
      <c r="T705" s="15"/>
      <c r="U705" s="15"/>
      <c r="V705" s="15"/>
      <c r="W705" s="15"/>
    </row>
    <row r="706" spans="1:23">
      <c r="A706" s="13"/>
      <c r="B706" s="14"/>
      <c r="C706" s="14"/>
      <c r="D706" s="15"/>
      <c r="E706" s="15"/>
      <c r="F706" s="15"/>
      <c r="G706" s="15"/>
      <c r="H706" s="15"/>
      <c r="I706" s="15"/>
      <c r="J706" s="15"/>
      <c r="K706" s="15"/>
      <c r="L706" s="15"/>
      <c r="M706" s="15"/>
      <c r="N706" s="15"/>
      <c r="O706" s="15"/>
      <c r="P706" s="15"/>
      <c r="Q706" s="15"/>
      <c r="R706" s="15"/>
      <c r="S706" s="15"/>
      <c r="T706" s="15"/>
      <c r="U706" s="15"/>
      <c r="V706" s="15"/>
      <c r="W706" s="15"/>
    </row>
    <row r="707" spans="1:23">
      <c r="A707" s="13"/>
      <c r="B707" s="14"/>
      <c r="C707" s="14"/>
      <c r="D707" s="15"/>
      <c r="E707" s="15"/>
      <c r="F707" s="15"/>
      <c r="G707" s="15"/>
      <c r="H707" s="15"/>
      <c r="I707" s="15"/>
      <c r="J707" s="15"/>
      <c r="K707" s="15"/>
      <c r="L707" s="15"/>
      <c r="M707" s="15"/>
      <c r="N707" s="15"/>
      <c r="O707" s="15"/>
      <c r="P707" s="15"/>
      <c r="Q707" s="15"/>
      <c r="R707" s="15"/>
      <c r="S707" s="15"/>
      <c r="T707" s="15"/>
      <c r="U707" s="15"/>
      <c r="V707" s="15"/>
      <c r="W707" s="15"/>
    </row>
    <row r="708" spans="1:23">
      <c r="A708" s="13"/>
      <c r="B708" s="14"/>
      <c r="C708" s="14"/>
      <c r="D708" s="15"/>
      <c r="E708" s="15"/>
      <c r="F708" s="15"/>
      <c r="G708" s="15"/>
      <c r="H708" s="15"/>
      <c r="I708" s="15"/>
      <c r="J708" s="15"/>
      <c r="K708" s="15"/>
      <c r="L708" s="15"/>
      <c r="M708" s="15"/>
      <c r="N708" s="15"/>
      <c r="O708" s="15"/>
      <c r="P708" s="15"/>
      <c r="Q708" s="15"/>
      <c r="R708" s="15"/>
      <c r="S708" s="15"/>
      <c r="T708" s="15"/>
      <c r="U708" s="15"/>
      <c r="V708" s="15"/>
      <c r="W708" s="15"/>
    </row>
    <row r="709" spans="1:23">
      <c r="A709" s="13"/>
      <c r="B709" s="14"/>
      <c r="C709" s="14"/>
      <c r="D709" s="15"/>
      <c r="E709" s="15"/>
      <c r="F709" s="15"/>
      <c r="G709" s="15"/>
      <c r="H709" s="15"/>
      <c r="I709" s="15"/>
      <c r="J709" s="15"/>
      <c r="K709" s="15"/>
      <c r="L709" s="15"/>
      <c r="M709" s="15"/>
      <c r="N709" s="15"/>
      <c r="O709" s="15"/>
      <c r="P709" s="15"/>
      <c r="Q709" s="15"/>
      <c r="R709" s="15"/>
      <c r="S709" s="15"/>
      <c r="T709" s="15"/>
      <c r="U709" s="15"/>
      <c r="V709" s="15"/>
      <c r="W709" s="15"/>
    </row>
    <row r="710" spans="1:23">
      <c r="A710" s="13"/>
      <c r="B710" s="14"/>
      <c r="C710" s="14"/>
      <c r="D710" s="15"/>
      <c r="E710" s="15"/>
      <c r="F710" s="15"/>
      <c r="G710" s="15"/>
      <c r="H710" s="15"/>
      <c r="I710" s="15"/>
      <c r="J710" s="15"/>
      <c r="K710" s="15"/>
      <c r="L710" s="15"/>
      <c r="M710" s="15"/>
      <c r="N710" s="15"/>
      <c r="O710" s="15"/>
      <c r="P710" s="15"/>
      <c r="Q710" s="15"/>
      <c r="R710" s="15"/>
      <c r="S710" s="15"/>
      <c r="T710" s="15"/>
      <c r="U710" s="15"/>
      <c r="V710" s="15"/>
      <c r="W710" s="15"/>
    </row>
    <row r="711" spans="1:23">
      <c r="A711" s="13"/>
      <c r="B711" s="14"/>
      <c r="C711" s="14"/>
      <c r="D711" s="15"/>
      <c r="E711" s="15"/>
      <c r="F711" s="15"/>
      <c r="G711" s="15"/>
      <c r="H711" s="15"/>
      <c r="I711" s="15"/>
      <c r="J711" s="15"/>
      <c r="K711" s="15"/>
      <c r="L711" s="15"/>
      <c r="M711" s="15"/>
      <c r="N711" s="15"/>
      <c r="O711" s="15"/>
      <c r="P711" s="15"/>
      <c r="Q711" s="15"/>
      <c r="R711" s="15"/>
      <c r="S711" s="15"/>
      <c r="T711" s="15"/>
      <c r="U711" s="15"/>
      <c r="V711" s="15"/>
      <c r="W711" s="15"/>
    </row>
    <row r="712" spans="1:23">
      <c r="A712" s="13"/>
      <c r="B712" s="14"/>
      <c r="C712" s="14"/>
      <c r="D712" s="15"/>
      <c r="E712" s="15"/>
      <c r="F712" s="15"/>
      <c r="G712" s="15"/>
      <c r="H712" s="15"/>
      <c r="I712" s="15"/>
      <c r="J712" s="15"/>
      <c r="K712" s="15"/>
      <c r="L712" s="15"/>
      <c r="M712" s="15"/>
      <c r="N712" s="15"/>
      <c r="O712" s="15"/>
      <c r="P712" s="15"/>
      <c r="Q712" s="15"/>
      <c r="R712" s="15"/>
      <c r="S712" s="15"/>
      <c r="T712" s="15"/>
      <c r="U712" s="15"/>
      <c r="V712" s="15"/>
      <c r="W712" s="15"/>
    </row>
    <row r="713" spans="1:23">
      <c r="A713" s="13"/>
      <c r="B713" s="14"/>
      <c r="C713" s="14"/>
      <c r="D713" s="15"/>
      <c r="E713" s="15"/>
      <c r="F713" s="15"/>
      <c r="G713" s="15"/>
      <c r="H713" s="15"/>
      <c r="I713" s="15"/>
      <c r="J713" s="15"/>
      <c r="K713" s="15"/>
      <c r="L713" s="15"/>
      <c r="M713" s="15"/>
      <c r="N713" s="15"/>
      <c r="O713" s="15"/>
      <c r="P713" s="15"/>
      <c r="Q713" s="15"/>
      <c r="R713" s="15"/>
      <c r="S713" s="15"/>
      <c r="T713" s="15"/>
      <c r="U713" s="15"/>
      <c r="V713" s="15"/>
      <c r="W713" s="15"/>
    </row>
    <row r="714" spans="1:23">
      <c r="A714" s="13"/>
      <c r="B714" s="14"/>
      <c r="C714" s="14"/>
      <c r="D714" s="15"/>
      <c r="E714" s="15"/>
      <c r="F714" s="15"/>
      <c r="G714" s="15"/>
      <c r="H714" s="15"/>
      <c r="I714" s="15"/>
      <c r="J714" s="15"/>
      <c r="K714" s="15"/>
      <c r="L714" s="15"/>
      <c r="M714" s="15"/>
      <c r="N714" s="15"/>
      <c r="O714" s="15"/>
      <c r="P714" s="15"/>
      <c r="Q714" s="15"/>
      <c r="R714" s="15"/>
      <c r="S714" s="15"/>
      <c r="T714" s="15"/>
      <c r="U714" s="15"/>
      <c r="V714" s="15"/>
      <c r="W714" s="15"/>
    </row>
    <row r="715" spans="1:23">
      <c r="A715" s="13"/>
      <c r="B715" s="14"/>
      <c r="C715" s="14"/>
      <c r="D715" s="15"/>
      <c r="E715" s="15"/>
      <c r="F715" s="15"/>
      <c r="G715" s="15"/>
      <c r="H715" s="15"/>
      <c r="I715" s="15"/>
      <c r="J715" s="15"/>
      <c r="K715" s="15"/>
      <c r="L715" s="15"/>
      <c r="M715" s="15"/>
      <c r="N715" s="15"/>
      <c r="O715" s="15"/>
      <c r="P715" s="15"/>
      <c r="Q715" s="15"/>
      <c r="R715" s="15"/>
      <c r="S715" s="15"/>
      <c r="T715" s="15"/>
      <c r="U715" s="15"/>
      <c r="V715" s="15"/>
      <c r="W715" s="15"/>
    </row>
    <row r="716" spans="1:23">
      <c r="A716" s="13"/>
      <c r="B716" s="14"/>
      <c r="C716" s="14"/>
      <c r="D716" s="15"/>
      <c r="E716" s="15"/>
      <c r="F716" s="15"/>
      <c r="G716" s="15"/>
      <c r="H716" s="15"/>
      <c r="I716" s="15"/>
      <c r="J716" s="15"/>
      <c r="K716" s="15"/>
      <c r="L716" s="15"/>
      <c r="M716" s="15"/>
      <c r="N716" s="15"/>
      <c r="O716" s="15"/>
      <c r="P716" s="15"/>
      <c r="Q716" s="15"/>
      <c r="R716" s="15"/>
      <c r="S716" s="15"/>
      <c r="T716" s="15"/>
      <c r="U716" s="15"/>
      <c r="V716" s="15"/>
      <c r="W716" s="15"/>
    </row>
    <row r="717" spans="1:23">
      <c r="A717" s="13"/>
      <c r="B717" s="14"/>
      <c r="C717" s="14"/>
      <c r="D717" s="15"/>
      <c r="E717" s="15"/>
      <c r="F717" s="15"/>
      <c r="G717" s="15"/>
      <c r="H717" s="15"/>
      <c r="I717" s="15"/>
      <c r="J717" s="15"/>
      <c r="K717" s="15"/>
      <c r="L717" s="15"/>
      <c r="M717" s="15"/>
      <c r="N717" s="15"/>
      <c r="O717" s="15"/>
      <c r="P717" s="15"/>
      <c r="Q717" s="15"/>
      <c r="R717" s="15"/>
      <c r="S717" s="15"/>
      <c r="T717" s="15"/>
      <c r="U717" s="15"/>
      <c r="V717" s="15"/>
      <c r="W717" s="15"/>
    </row>
    <row r="718" spans="1:23">
      <c r="A718" s="13"/>
      <c r="B718" s="14"/>
      <c r="C718" s="14"/>
      <c r="D718" s="15"/>
      <c r="E718" s="15"/>
      <c r="F718" s="15"/>
      <c r="G718" s="15"/>
      <c r="H718" s="15"/>
      <c r="I718" s="15"/>
      <c r="J718" s="15"/>
      <c r="K718" s="15"/>
      <c r="L718" s="15"/>
      <c r="M718" s="15"/>
      <c r="N718" s="15"/>
      <c r="O718" s="15"/>
      <c r="P718" s="15"/>
      <c r="Q718" s="15"/>
      <c r="R718" s="15"/>
      <c r="S718" s="15"/>
      <c r="T718" s="15"/>
      <c r="U718" s="15"/>
      <c r="V718" s="15"/>
      <c r="W718" s="15"/>
    </row>
    <row r="719" spans="1:23">
      <c r="A719" s="13"/>
      <c r="B719" s="14"/>
      <c r="C719" s="14"/>
      <c r="D719" s="15"/>
      <c r="E719" s="15"/>
      <c r="F719" s="15"/>
      <c r="G719" s="15"/>
      <c r="H719" s="15"/>
      <c r="I719" s="15"/>
      <c r="J719" s="15"/>
      <c r="K719" s="15"/>
      <c r="L719" s="15"/>
      <c r="M719" s="15"/>
      <c r="N719" s="15"/>
      <c r="O719" s="15"/>
      <c r="P719" s="15"/>
      <c r="Q719" s="15"/>
      <c r="R719" s="15"/>
      <c r="S719" s="15"/>
      <c r="T719" s="15"/>
      <c r="U719" s="15"/>
      <c r="V719" s="15"/>
      <c r="W719" s="15"/>
    </row>
    <row r="720" spans="1:23">
      <c r="A720" s="13"/>
      <c r="B720" s="14"/>
      <c r="C720" s="14"/>
      <c r="D720" s="15"/>
      <c r="E720" s="15"/>
      <c r="F720" s="15"/>
      <c r="G720" s="15"/>
      <c r="H720" s="15"/>
      <c r="I720" s="15"/>
      <c r="J720" s="15"/>
      <c r="K720" s="15"/>
      <c r="L720" s="15"/>
      <c r="M720" s="15"/>
      <c r="N720" s="15"/>
      <c r="O720" s="15"/>
      <c r="P720" s="15"/>
      <c r="Q720" s="15"/>
      <c r="R720" s="15"/>
      <c r="S720" s="15"/>
      <c r="T720" s="15"/>
      <c r="U720" s="15"/>
      <c r="V720" s="15"/>
      <c r="W720" s="15"/>
    </row>
    <row r="721" spans="1:23">
      <c r="A721" s="13"/>
      <c r="B721" s="14"/>
      <c r="C721" s="14"/>
      <c r="D721" s="15"/>
      <c r="E721" s="15"/>
      <c r="F721" s="15"/>
      <c r="G721" s="15"/>
      <c r="H721" s="15"/>
      <c r="I721" s="15"/>
      <c r="J721" s="15"/>
      <c r="K721" s="15"/>
      <c r="L721" s="15"/>
      <c r="M721" s="15"/>
      <c r="N721" s="15"/>
      <c r="O721" s="15"/>
      <c r="P721" s="15"/>
      <c r="Q721" s="15"/>
      <c r="R721" s="15"/>
      <c r="S721" s="15"/>
      <c r="T721" s="15"/>
      <c r="U721" s="15"/>
      <c r="V721" s="15"/>
      <c r="W721" s="15"/>
    </row>
    <row r="722" spans="1:23">
      <c r="A722" s="13"/>
      <c r="B722" s="14"/>
      <c r="C722" s="14"/>
      <c r="D722" s="15"/>
      <c r="E722" s="15"/>
      <c r="F722" s="15"/>
      <c r="G722" s="15"/>
      <c r="H722" s="15"/>
      <c r="I722" s="15"/>
      <c r="J722" s="15"/>
      <c r="K722" s="15"/>
      <c r="L722" s="15"/>
      <c r="M722" s="15"/>
      <c r="N722" s="15"/>
      <c r="O722" s="15"/>
      <c r="P722" s="15"/>
      <c r="Q722" s="15"/>
      <c r="R722" s="15"/>
      <c r="S722" s="15"/>
      <c r="T722" s="15"/>
      <c r="U722" s="15"/>
      <c r="V722" s="15"/>
      <c r="W722" s="15"/>
    </row>
    <row r="723" spans="1:23">
      <c r="A723" s="13"/>
      <c r="B723" s="14"/>
      <c r="C723" s="14"/>
      <c r="D723" s="15"/>
      <c r="E723" s="15"/>
      <c r="F723" s="15"/>
      <c r="G723" s="15"/>
      <c r="H723" s="15"/>
      <c r="I723" s="15"/>
      <c r="J723" s="15"/>
      <c r="K723" s="15"/>
      <c r="L723" s="15"/>
      <c r="M723" s="15"/>
      <c r="N723" s="15"/>
      <c r="O723" s="15"/>
      <c r="P723" s="15"/>
      <c r="Q723" s="15"/>
      <c r="R723" s="15"/>
      <c r="S723" s="15"/>
      <c r="T723" s="15"/>
      <c r="U723" s="15"/>
      <c r="V723" s="15"/>
      <c r="W723" s="15"/>
    </row>
    <row r="724" spans="1:23">
      <c r="A724" s="13"/>
      <c r="B724" s="14"/>
      <c r="C724" s="14"/>
      <c r="D724" s="15"/>
      <c r="E724" s="15"/>
      <c r="F724" s="15"/>
      <c r="G724" s="15"/>
      <c r="H724" s="15"/>
      <c r="I724" s="15"/>
      <c r="J724" s="15"/>
      <c r="K724" s="15"/>
      <c r="L724" s="15"/>
      <c r="M724" s="15"/>
      <c r="N724" s="15"/>
      <c r="O724" s="15"/>
      <c r="P724" s="15"/>
      <c r="Q724" s="15"/>
      <c r="R724" s="15"/>
      <c r="S724" s="15"/>
      <c r="T724" s="15"/>
      <c r="U724" s="15"/>
      <c r="V724" s="15"/>
      <c r="W724" s="15"/>
    </row>
    <row r="725" spans="1:23">
      <c r="A725" s="13"/>
      <c r="B725" s="14"/>
      <c r="C725" s="14"/>
      <c r="D725" s="15"/>
      <c r="E725" s="15"/>
      <c r="F725" s="15"/>
      <c r="G725" s="15"/>
      <c r="H725" s="15"/>
      <c r="I725" s="15"/>
      <c r="J725" s="15"/>
      <c r="K725" s="15"/>
      <c r="L725" s="15"/>
      <c r="M725" s="15"/>
      <c r="N725" s="15"/>
      <c r="O725" s="15"/>
      <c r="P725" s="15"/>
      <c r="Q725" s="15"/>
      <c r="R725" s="15"/>
      <c r="S725" s="15"/>
      <c r="T725" s="15"/>
      <c r="U725" s="15"/>
      <c r="V725" s="15"/>
      <c r="W725" s="15"/>
    </row>
    <row r="726" spans="1:23">
      <c r="A726" s="13"/>
      <c r="B726" s="14"/>
      <c r="C726" s="14"/>
      <c r="D726" s="15"/>
      <c r="E726" s="15"/>
      <c r="F726" s="15"/>
      <c r="G726" s="15"/>
      <c r="H726" s="15"/>
      <c r="I726" s="15"/>
      <c r="J726" s="15"/>
      <c r="K726" s="15"/>
      <c r="L726" s="15"/>
      <c r="M726" s="15"/>
      <c r="N726" s="15"/>
      <c r="O726" s="15"/>
      <c r="P726" s="15"/>
      <c r="Q726" s="15"/>
      <c r="R726" s="15"/>
      <c r="S726" s="15"/>
      <c r="T726" s="15"/>
      <c r="U726" s="15"/>
      <c r="V726" s="15"/>
      <c r="W726" s="15"/>
    </row>
    <row r="727" spans="1:23">
      <c r="A727" s="13"/>
      <c r="B727" s="14"/>
      <c r="C727" s="14"/>
      <c r="D727" s="15"/>
      <c r="E727" s="15"/>
      <c r="F727" s="15"/>
      <c r="G727" s="15"/>
      <c r="H727" s="15"/>
      <c r="I727" s="15"/>
      <c r="J727" s="15"/>
      <c r="K727" s="15"/>
      <c r="L727" s="15"/>
      <c r="M727" s="15"/>
      <c r="N727" s="15"/>
      <c r="O727" s="15"/>
      <c r="P727" s="15"/>
      <c r="Q727" s="15"/>
      <c r="R727" s="15"/>
      <c r="S727" s="15"/>
      <c r="T727" s="15"/>
      <c r="U727" s="15"/>
      <c r="V727" s="15"/>
      <c r="W727" s="15"/>
    </row>
    <row r="728" spans="1:23">
      <c r="A728" s="13"/>
      <c r="B728" s="14"/>
      <c r="C728" s="14"/>
      <c r="D728" s="15"/>
      <c r="E728" s="15"/>
      <c r="F728" s="15"/>
      <c r="G728" s="15"/>
      <c r="H728" s="15"/>
      <c r="I728" s="15"/>
      <c r="J728" s="15"/>
      <c r="K728" s="15"/>
      <c r="L728" s="15"/>
      <c r="M728" s="15"/>
      <c r="N728" s="15"/>
      <c r="O728" s="15"/>
      <c r="P728" s="15"/>
      <c r="Q728" s="15"/>
      <c r="R728" s="15"/>
      <c r="S728" s="15"/>
      <c r="T728" s="15"/>
      <c r="U728" s="15"/>
      <c r="V728" s="15"/>
      <c r="W728" s="15"/>
    </row>
    <row r="729" spans="1:23">
      <c r="A729" s="13"/>
      <c r="B729" s="14"/>
      <c r="C729" s="14"/>
      <c r="D729" s="15"/>
      <c r="E729" s="15"/>
      <c r="F729" s="15"/>
      <c r="G729" s="15"/>
      <c r="H729" s="15"/>
      <c r="I729" s="15"/>
      <c r="J729" s="15"/>
      <c r="K729" s="15"/>
      <c r="L729" s="15"/>
      <c r="M729" s="15"/>
      <c r="N729" s="15"/>
      <c r="O729" s="15"/>
      <c r="P729" s="15"/>
      <c r="Q729" s="15"/>
      <c r="R729" s="15"/>
      <c r="S729" s="15"/>
      <c r="T729" s="15"/>
      <c r="U729" s="15"/>
      <c r="V729" s="15"/>
      <c r="W729" s="15"/>
    </row>
    <row r="730" spans="1:23">
      <c r="A730" s="13"/>
      <c r="B730" s="14"/>
      <c r="C730" s="14"/>
      <c r="D730" s="15"/>
      <c r="E730" s="15"/>
      <c r="F730" s="15"/>
      <c r="G730" s="15"/>
      <c r="H730" s="15"/>
      <c r="I730" s="15"/>
      <c r="J730" s="15"/>
      <c r="K730" s="15"/>
      <c r="L730" s="15"/>
      <c r="M730" s="15"/>
      <c r="N730" s="15"/>
      <c r="O730" s="15"/>
      <c r="P730" s="15"/>
      <c r="Q730" s="15"/>
      <c r="R730" s="15"/>
      <c r="S730" s="15"/>
      <c r="T730" s="15"/>
      <c r="U730" s="15"/>
      <c r="V730" s="15"/>
      <c r="W730" s="15"/>
    </row>
    <row r="731" spans="1:23">
      <c r="A731" s="13"/>
      <c r="B731" s="14"/>
      <c r="C731" s="14"/>
      <c r="D731" s="15"/>
      <c r="E731" s="15"/>
      <c r="F731" s="15"/>
      <c r="G731" s="15"/>
      <c r="H731" s="15"/>
      <c r="I731" s="15"/>
      <c r="J731" s="15"/>
      <c r="K731" s="15"/>
      <c r="L731" s="15"/>
      <c r="M731" s="15"/>
      <c r="N731" s="15"/>
      <c r="O731" s="15"/>
      <c r="P731" s="15"/>
      <c r="Q731" s="15"/>
      <c r="R731" s="15"/>
      <c r="S731" s="15"/>
      <c r="T731" s="15"/>
      <c r="U731" s="15"/>
      <c r="V731" s="15"/>
      <c r="W731" s="15"/>
    </row>
    <row r="732" spans="1:23">
      <c r="A732" s="13"/>
      <c r="B732" s="14"/>
      <c r="C732" s="14"/>
      <c r="D732" s="15"/>
      <c r="E732" s="15"/>
      <c r="F732" s="15"/>
      <c r="G732" s="15"/>
      <c r="H732" s="15"/>
      <c r="I732" s="15"/>
      <c r="J732" s="15"/>
      <c r="K732" s="15"/>
      <c r="L732" s="15"/>
      <c r="M732" s="15"/>
      <c r="N732" s="15"/>
      <c r="O732" s="15"/>
      <c r="P732" s="15"/>
      <c r="Q732" s="15"/>
      <c r="R732" s="15"/>
      <c r="S732" s="15"/>
      <c r="T732" s="15"/>
      <c r="U732" s="15"/>
      <c r="V732" s="15"/>
      <c r="W732" s="15"/>
    </row>
    <row r="733" spans="1:23">
      <c r="A733" s="13"/>
      <c r="B733" s="14"/>
      <c r="C733" s="14"/>
      <c r="D733" s="15"/>
      <c r="E733" s="15"/>
      <c r="F733" s="15"/>
      <c r="G733" s="15"/>
      <c r="H733" s="15"/>
      <c r="I733" s="15"/>
      <c r="J733" s="15"/>
      <c r="K733" s="15"/>
      <c r="L733" s="15"/>
      <c r="M733" s="15"/>
      <c r="N733" s="15"/>
      <c r="O733" s="15"/>
      <c r="P733" s="15"/>
      <c r="Q733" s="15"/>
      <c r="R733" s="15"/>
      <c r="S733" s="15"/>
      <c r="T733" s="15"/>
      <c r="U733" s="15"/>
      <c r="V733" s="15"/>
      <c r="W733" s="15"/>
    </row>
    <row r="734" spans="1:23">
      <c r="A734" s="13"/>
      <c r="B734" s="14"/>
      <c r="C734" s="14"/>
      <c r="D734" s="15"/>
      <c r="E734" s="15"/>
      <c r="F734" s="15"/>
      <c r="G734" s="15"/>
      <c r="H734" s="15"/>
      <c r="I734" s="15"/>
      <c r="J734" s="15"/>
      <c r="K734" s="15"/>
      <c r="L734" s="15"/>
      <c r="M734" s="15"/>
      <c r="N734" s="15"/>
      <c r="O734" s="15"/>
      <c r="P734" s="15"/>
      <c r="Q734" s="15"/>
      <c r="R734" s="15"/>
      <c r="S734" s="15"/>
      <c r="T734" s="15"/>
      <c r="U734" s="15"/>
      <c r="V734" s="15"/>
      <c r="W734" s="15"/>
    </row>
    <row r="735" spans="1:23">
      <c r="A735" s="13"/>
      <c r="B735" s="14"/>
      <c r="C735" s="14"/>
      <c r="D735" s="15"/>
      <c r="E735" s="15"/>
      <c r="F735" s="15"/>
      <c r="G735" s="15"/>
      <c r="H735" s="15"/>
      <c r="I735" s="15"/>
      <c r="J735" s="15"/>
      <c r="K735" s="15"/>
      <c r="L735" s="15"/>
      <c r="M735" s="15"/>
      <c r="N735" s="15"/>
      <c r="O735" s="15"/>
      <c r="P735" s="15"/>
      <c r="Q735" s="15"/>
      <c r="R735" s="15"/>
      <c r="S735" s="15"/>
      <c r="T735" s="15"/>
      <c r="U735" s="15"/>
      <c r="V735" s="15"/>
      <c r="W735" s="15"/>
    </row>
    <row r="736" spans="1:23">
      <c r="A736" s="13"/>
      <c r="B736" s="14"/>
      <c r="C736" s="14"/>
      <c r="D736" s="15"/>
      <c r="E736" s="15"/>
      <c r="F736" s="15"/>
      <c r="G736" s="15"/>
      <c r="H736" s="15"/>
      <c r="I736" s="15"/>
      <c r="J736" s="15"/>
      <c r="K736" s="15"/>
      <c r="L736" s="15"/>
      <c r="M736" s="15"/>
      <c r="N736" s="15"/>
      <c r="O736" s="15"/>
      <c r="P736" s="15"/>
      <c r="Q736" s="15"/>
      <c r="R736" s="15"/>
      <c r="S736" s="15"/>
      <c r="T736" s="15"/>
      <c r="U736" s="15"/>
      <c r="V736" s="15"/>
      <c r="W736" s="15"/>
    </row>
    <row r="737" spans="1:23">
      <c r="A737" s="13"/>
      <c r="B737" s="14"/>
      <c r="C737" s="14"/>
      <c r="D737" s="15"/>
      <c r="E737" s="15"/>
      <c r="F737" s="15"/>
      <c r="G737" s="15"/>
      <c r="H737" s="15"/>
      <c r="I737" s="15"/>
      <c r="J737" s="15"/>
      <c r="K737" s="15"/>
      <c r="L737" s="15"/>
      <c r="M737" s="15"/>
      <c r="N737" s="15"/>
      <c r="O737" s="15"/>
      <c r="P737" s="15"/>
      <c r="Q737" s="15"/>
      <c r="R737" s="15"/>
      <c r="S737" s="15"/>
      <c r="T737" s="15"/>
      <c r="U737" s="15"/>
      <c r="V737" s="15"/>
      <c r="W737" s="15"/>
    </row>
    <row r="738" spans="1:23">
      <c r="A738" s="13"/>
      <c r="B738" s="14"/>
      <c r="C738" s="14"/>
      <c r="D738" s="15"/>
      <c r="E738" s="15"/>
      <c r="F738" s="15"/>
      <c r="G738" s="15"/>
      <c r="H738" s="15"/>
      <c r="I738" s="15"/>
      <c r="J738" s="15"/>
      <c r="K738" s="15"/>
      <c r="L738" s="15"/>
      <c r="M738" s="15"/>
      <c r="N738" s="15"/>
      <c r="O738" s="15"/>
      <c r="P738" s="15"/>
      <c r="Q738" s="15"/>
      <c r="R738" s="15"/>
      <c r="S738" s="15"/>
      <c r="T738" s="15"/>
      <c r="U738" s="15"/>
      <c r="V738" s="15"/>
      <c r="W738" s="15"/>
    </row>
    <row r="739" spans="1:23">
      <c r="A739" s="13"/>
      <c r="B739" s="14"/>
      <c r="C739" s="14"/>
      <c r="D739" s="15"/>
      <c r="E739" s="15"/>
      <c r="F739" s="15"/>
      <c r="G739" s="15"/>
      <c r="H739" s="15"/>
      <c r="I739" s="15"/>
      <c r="J739" s="15"/>
      <c r="K739" s="15"/>
      <c r="L739" s="15"/>
      <c r="M739" s="15"/>
      <c r="N739" s="15"/>
      <c r="O739" s="15"/>
      <c r="P739" s="15"/>
      <c r="Q739" s="15"/>
      <c r="R739" s="15"/>
      <c r="S739" s="15"/>
      <c r="T739" s="15"/>
      <c r="U739" s="15"/>
      <c r="V739" s="15"/>
      <c r="W739" s="15"/>
    </row>
    <row r="740" spans="1:23">
      <c r="A740" s="13"/>
      <c r="B740" s="14"/>
      <c r="C740" s="14"/>
      <c r="D740" s="15"/>
      <c r="E740" s="15"/>
      <c r="F740" s="15"/>
      <c r="G740" s="15"/>
      <c r="H740" s="15"/>
      <c r="I740" s="15"/>
      <c r="J740" s="15"/>
      <c r="K740" s="15"/>
      <c r="L740" s="15"/>
      <c r="M740" s="15"/>
      <c r="N740" s="15"/>
      <c r="O740" s="15"/>
      <c r="P740" s="15"/>
      <c r="Q740" s="15"/>
      <c r="R740" s="15"/>
      <c r="S740" s="15"/>
      <c r="T740" s="15"/>
      <c r="U740" s="15"/>
      <c r="V740" s="15"/>
      <c r="W740" s="15"/>
    </row>
    <row r="741" spans="1:23">
      <c r="A741" s="13"/>
      <c r="B741" s="14"/>
      <c r="C741" s="14"/>
      <c r="D741" s="15"/>
      <c r="E741" s="15"/>
      <c r="F741" s="15"/>
      <c r="G741" s="15"/>
      <c r="H741" s="15"/>
      <c r="I741" s="15"/>
      <c r="J741" s="15"/>
      <c r="K741" s="15"/>
      <c r="L741" s="15"/>
      <c r="M741" s="15"/>
      <c r="N741" s="15"/>
      <c r="O741" s="15"/>
      <c r="P741" s="15"/>
      <c r="Q741" s="15"/>
      <c r="R741" s="15"/>
      <c r="S741" s="15"/>
      <c r="T741" s="15"/>
      <c r="U741" s="15"/>
      <c r="V741" s="15"/>
      <c r="W741" s="15"/>
    </row>
    <row r="742" spans="1:23">
      <c r="A742" s="13"/>
      <c r="B742" s="14"/>
      <c r="C742" s="14"/>
      <c r="D742" s="15"/>
      <c r="E742" s="15"/>
      <c r="F742" s="15"/>
      <c r="G742" s="15"/>
      <c r="H742" s="15"/>
      <c r="I742" s="15"/>
      <c r="J742" s="15"/>
      <c r="K742" s="15"/>
      <c r="L742" s="15"/>
      <c r="M742" s="15"/>
      <c r="N742" s="15"/>
      <c r="O742" s="15"/>
      <c r="P742" s="15"/>
      <c r="Q742" s="15"/>
      <c r="R742" s="15"/>
      <c r="S742" s="15"/>
      <c r="T742" s="15"/>
      <c r="U742" s="15"/>
      <c r="V742" s="15"/>
      <c r="W742" s="15"/>
    </row>
    <row r="743" spans="1:23">
      <c r="A743" s="13"/>
      <c r="B743" s="14"/>
      <c r="C743" s="14"/>
      <c r="D743" s="15"/>
      <c r="E743" s="15"/>
      <c r="F743" s="15"/>
      <c r="G743" s="15"/>
      <c r="H743" s="15"/>
      <c r="I743" s="15"/>
      <c r="J743" s="15"/>
      <c r="K743" s="15"/>
      <c r="L743" s="15"/>
      <c r="M743" s="15"/>
      <c r="N743" s="15"/>
      <c r="O743" s="15"/>
      <c r="P743" s="15"/>
      <c r="Q743" s="15"/>
      <c r="R743" s="15"/>
      <c r="S743" s="15"/>
      <c r="T743" s="15"/>
      <c r="U743" s="15"/>
      <c r="V743" s="15"/>
      <c r="W743" s="15"/>
    </row>
    <row r="744" spans="1:23">
      <c r="A744" s="13"/>
      <c r="B744" s="14"/>
      <c r="C744" s="14"/>
      <c r="D744" s="15"/>
      <c r="E744" s="15"/>
      <c r="F744" s="15"/>
      <c r="G744" s="15"/>
      <c r="H744" s="15"/>
      <c r="I744" s="15"/>
      <c r="J744" s="15"/>
      <c r="K744" s="15"/>
      <c r="L744" s="15"/>
      <c r="M744" s="15"/>
      <c r="N744" s="15"/>
      <c r="O744" s="15"/>
      <c r="P744" s="15"/>
      <c r="Q744" s="15"/>
      <c r="R744" s="15"/>
      <c r="S744" s="15"/>
      <c r="T744" s="15"/>
      <c r="U744" s="15"/>
      <c r="V744" s="15"/>
      <c r="W744" s="15"/>
    </row>
    <row r="745" spans="1:23">
      <c r="A745" s="13"/>
      <c r="B745" s="14"/>
      <c r="C745" s="14"/>
      <c r="D745" s="15"/>
      <c r="E745" s="15"/>
      <c r="F745" s="15"/>
      <c r="G745" s="15"/>
      <c r="H745" s="15"/>
      <c r="I745" s="15"/>
      <c r="J745" s="15"/>
      <c r="K745" s="15"/>
      <c r="L745" s="15"/>
      <c r="M745" s="15"/>
      <c r="N745" s="15"/>
      <c r="O745" s="15"/>
      <c r="P745" s="15"/>
      <c r="Q745" s="15"/>
      <c r="R745" s="15"/>
      <c r="S745" s="15"/>
      <c r="T745" s="15"/>
      <c r="U745" s="15"/>
      <c r="V745" s="15"/>
      <c r="W745" s="15"/>
    </row>
    <row r="746" spans="1:23">
      <c r="A746" s="13"/>
      <c r="B746" s="14"/>
      <c r="C746" s="14"/>
      <c r="D746" s="15"/>
      <c r="E746" s="15"/>
      <c r="F746" s="15"/>
      <c r="G746" s="15"/>
      <c r="H746" s="15"/>
      <c r="I746" s="15"/>
      <c r="J746" s="15"/>
      <c r="K746" s="15"/>
      <c r="L746" s="15"/>
      <c r="M746" s="15"/>
      <c r="N746" s="15"/>
      <c r="O746" s="15"/>
      <c r="P746" s="15"/>
      <c r="Q746" s="15"/>
      <c r="R746" s="15"/>
      <c r="S746" s="15"/>
      <c r="T746" s="15"/>
      <c r="U746" s="15"/>
      <c r="V746" s="15"/>
      <c r="W746" s="15"/>
    </row>
    <row r="747" spans="1:23">
      <c r="A747" s="13"/>
      <c r="B747" s="14"/>
      <c r="C747" s="14"/>
      <c r="D747" s="15"/>
      <c r="E747" s="15"/>
      <c r="F747" s="15"/>
      <c r="G747" s="15"/>
      <c r="H747" s="15"/>
      <c r="I747" s="15"/>
      <c r="J747" s="15"/>
      <c r="K747" s="15"/>
      <c r="L747" s="15"/>
      <c r="M747" s="15"/>
      <c r="N747" s="15"/>
      <c r="O747" s="15"/>
      <c r="P747" s="15"/>
      <c r="Q747" s="15"/>
      <c r="R747" s="15"/>
      <c r="S747" s="15"/>
      <c r="T747" s="15"/>
      <c r="U747" s="15"/>
      <c r="V747" s="15"/>
      <c r="W747" s="15"/>
    </row>
    <row r="748" spans="1:23">
      <c r="A748" s="13"/>
      <c r="B748" s="14"/>
      <c r="C748" s="14"/>
      <c r="D748" s="15"/>
      <c r="E748" s="15"/>
      <c r="F748" s="15"/>
      <c r="G748" s="15"/>
      <c r="H748" s="15"/>
      <c r="I748" s="15"/>
      <c r="J748" s="15"/>
      <c r="K748" s="15"/>
      <c r="L748" s="15"/>
      <c r="M748" s="15"/>
      <c r="N748" s="15"/>
      <c r="O748" s="15"/>
      <c r="P748" s="15"/>
      <c r="Q748" s="15"/>
      <c r="R748" s="15"/>
      <c r="S748" s="15"/>
      <c r="T748" s="15"/>
      <c r="U748" s="15"/>
      <c r="V748" s="15"/>
      <c r="W748" s="15"/>
    </row>
    <row r="749" spans="1:23">
      <c r="A749" s="13"/>
      <c r="B749" s="14"/>
      <c r="C749" s="14"/>
      <c r="D749" s="15"/>
      <c r="E749" s="15"/>
      <c r="F749" s="15"/>
      <c r="G749" s="15"/>
      <c r="H749" s="15"/>
      <c r="I749" s="15"/>
      <c r="J749" s="15"/>
      <c r="K749" s="15"/>
      <c r="L749" s="15"/>
      <c r="M749" s="15"/>
      <c r="N749" s="15"/>
      <c r="O749" s="15"/>
      <c r="P749" s="15"/>
      <c r="Q749" s="15"/>
      <c r="R749" s="15"/>
      <c r="S749" s="15"/>
      <c r="T749" s="15"/>
      <c r="U749" s="15"/>
      <c r="V749" s="15"/>
      <c r="W749" s="15"/>
    </row>
    <row r="750" spans="1:23">
      <c r="A750" s="13"/>
      <c r="B750" s="14"/>
      <c r="C750" s="14"/>
      <c r="D750" s="15"/>
      <c r="E750" s="15"/>
      <c r="F750" s="15"/>
      <c r="G750" s="15"/>
      <c r="H750" s="15"/>
      <c r="I750" s="15"/>
      <c r="J750" s="15"/>
      <c r="K750" s="15"/>
      <c r="L750" s="15"/>
      <c r="M750" s="15"/>
      <c r="N750" s="15"/>
      <c r="O750" s="15"/>
      <c r="P750" s="15"/>
      <c r="Q750" s="15"/>
      <c r="R750" s="15"/>
      <c r="S750" s="15"/>
      <c r="T750" s="15"/>
      <c r="U750" s="15"/>
      <c r="V750" s="15"/>
      <c r="W750" s="15"/>
    </row>
    <row r="751" spans="1:23">
      <c r="A751" s="13"/>
      <c r="B751" s="14"/>
      <c r="C751" s="14"/>
      <c r="D751" s="15"/>
      <c r="E751" s="15"/>
      <c r="F751" s="15"/>
      <c r="G751" s="15"/>
      <c r="H751" s="15"/>
      <c r="I751" s="15"/>
      <c r="J751" s="15"/>
      <c r="K751" s="15"/>
      <c r="L751" s="15"/>
      <c r="M751" s="15"/>
      <c r="N751" s="15"/>
      <c r="O751" s="15"/>
      <c r="P751" s="15"/>
      <c r="Q751" s="15"/>
      <c r="R751" s="15"/>
      <c r="S751" s="15"/>
      <c r="T751" s="15"/>
      <c r="U751" s="15"/>
      <c r="V751" s="15"/>
      <c r="W751" s="15"/>
    </row>
    <row r="752" spans="1:23">
      <c r="A752" s="13"/>
      <c r="B752" s="14"/>
      <c r="C752" s="14"/>
      <c r="D752" s="15"/>
      <c r="E752" s="15"/>
      <c r="F752" s="15"/>
      <c r="G752" s="15"/>
      <c r="H752" s="15"/>
      <c r="I752" s="15"/>
      <c r="J752" s="15"/>
      <c r="K752" s="15"/>
      <c r="L752" s="15"/>
      <c r="M752" s="15"/>
      <c r="N752" s="15"/>
      <c r="O752" s="15"/>
      <c r="P752" s="15"/>
      <c r="Q752" s="15"/>
      <c r="R752" s="15"/>
      <c r="S752" s="15"/>
      <c r="T752" s="15"/>
      <c r="U752" s="15"/>
      <c r="V752" s="15"/>
      <c r="W752" s="15"/>
    </row>
    <row r="753" spans="1:23">
      <c r="A753" s="13"/>
      <c r="B753" s="14"/>
      <c r="C753" s="14"/>
      <c r="D753" s="15"/>
      <c r="E753" s="15"/>
      <c r="F753" s="15"/>
      <c r="G753" s="15"/>
      <c r="H753" s="15"/>
      <c r="I753" s="15"/>
      <c r="J753" s="15"/>
      <c r="K753" s="15"/>
      <c r="L753" s="15"/>
      <c r="M753" s="15"/>
      <c r="N753" s="15"/>
      <c r="O753" s="15"/>
      <c r="P753" s="15"/>
      <c r="Q753" s="15"/>
      <c r="R753" s="15"/>
      <c r="S753" s="15"/>
      <c r="T753" s="15"/>
      <c r="U753" s="15"/>
      <c r="V753" s="15"/>
      <c r="W753" s="15"/>
    </row>
    <row r="754" spans="1:23">
      <c r="A754" s="13"/>
      <c r="B754" s="14"/>
      <c r="C754" s="14"/>
      <c r="D754" s="15"/>
      <c r="E754" s="15"/>
      <c r="F754" s="15"/>
      <c r="G754" s="15"/>
      <c r="H754" s="15"/>
      <c r="I754" s="15"/>
      <c r="J754" s="15"/>
      <c r="K754" s="15"/>
      <c r="L754" s="15"/>
      <c r="M754" s="15"/>
      <c r="N754" s="15"/>
      <c r="O754" s="15"/>
      <c r="P754" s="15"/>
      <c r="Q754" s="15"/>
      <c r="R754" s="15"/>
      <c r="S754" s="15"/>
      <c r="T754" s="15"/>
      <c r="U754" s="15"/>
      <c r="V754" s="15"/>
      <c r="W754" s="15"/>
    </row>
    <row r="755" spans="1:23">
      <c r="A755" s="13"/>
      <c r="B755" s="14"/>
      <c r="C755" s="14"/>
      <c r="D755" s="15"/>
      <c r="E755" s="15"/>
      <c r="F755" s="15"/>
      <c r="G755" s="15"/>
      <c r="H755" s="15"/>
      <c r="I755" s="15"/>
      <c r="J755" s="15"/>
      <c r="K755" s="15"/>
      <c r="L755" s="15"/>
      <c r="M755" s="15"/>
      <c r="N755" s="15"/>
      <c r="O755" s="15"/>
      <c r="P755" s="15"/>
      <c r="Q755" s="15"/>
      <c r="R755" s="15"/>
      <c r="S755" s="15"/>
      <c r="T755" s="15"/>
      <c r="U755" s="15"/>
      <c r="V755" s="15"/>
      <c r="W755" s="15"/>
    </row>
    <row r="756" spans="1:23">
      <c r="A756" s="13"/>
      <c r="B756" s="14"/>
      <c r="C756" s="14"/>
      <c r="D756" s="15"/>
      <c r="E756" s="15"/>
      <c r="F756" s="15"/>
      <c r="G756" s="15"/>
      <c r="H756" s="15"/>
      <c r="I756" s="15"/>
      <c r="J756" s="15"/>
      <c r="K756" s="15"/>
      <c r="L756" s="15"/>
      <c r="M756" s="15"/>
      <c r="N756" s="15"/>
      <c r="O756" s="15"/>
      <c r="P756" s="15"/>
      <c r="Q756" s="15"/>
      <c r="R756" s="15"/>
      <c r="S756" s="15"/>
      <c r="T756" s="15"/>
      <c r="U756" s="15"/>
      <c r="V756" s="15"/>
      <c r="W756" s="15"/>
    </row>
    <row r="757" spans="1:23">
      <c r="A757" s="13"/>
      <c r="B757" s="14"/>
      <c r="C757" s="14"/>
      <c r="D757" s="15"/>
      <c r="E757" s="15"/>
      <c r="F757" s="15"/>
      <c r="G757" s="15"/>
      <c r="H757" s="15"/>
      <c r="I757" s="15"/>
      <c r="J757" s="15"/>
      <c r="K757" s="15"/>
      <c r="L757" s="15"/>
      <c r="M757" s="15"/>
      <c r="N757" s="15"/>
      <c r="O757" s="15"/>
      <c r="P757" s="15"/>
      <c r="Q757" s="15"/>
      <c r="R757" s="15"/>
      <c r="S757" s="15"/>
      <c r="T757" s="15"/>
      <c r="U757" s="15"/>
      <c r="V757" s="15"/>
      <c r="W757" s="15"/>
    </row>
    <row r="758" spans="1:23">
      <c r="A758" s="13"/>
      <c r="B758" s="14"/>
      <c r="C758" s="14"/>
      <c r="D758" s="15"/>
      <c r="E758" s="15"/>
      <c r="F758" s="15"/>
      <c r="G758" s="15"/>
      <c r="H758" s="15"/>
      <c r="I758" s="15"/>
      <c r="J758" s="15"/>
      <c r="K758" s="15"/>
      <c r="L758" s="15"/>
      <c r="M758" s="15"/>
      <c r="N758" s="15"/>
      <c r="O758" s="15"/>
      <c r="P758" s="15"/>
      <c r="Q758" s="15"/>
      <c r="R758" s="15"/>
      <c r="S758" s="15"/>
      <c r="T758" s="15"/>
      <c r="U758" s="15"/>
      <c r="V758" s="15"/>
      <c r="W758" s="15"/>
    </row>
    <row r="759" spans="1:23">
      <c r="A759" s="13"/>
      <c r="B759" s="14"/>
      <c r="C759" s="14"/>
      <c r="D759" s="15"/>
      <c r="E759" s="15"/>
      <c r="F759" s="15"/>
      <c r="G759" s="15"/>
      <c r="H759" s="15"/>
      <c r="I759" s="15"/>
      <c r="J759" s="15"/>
      <c r="K759" s="15"/>
      <c r="L759" s="15"/>
      <c r="M759" s="15"/>
      <c r="N759" s="15"/>
      <c r="O759" s="15"/>
      <c r="P759" s="15"/>
      <c r="Q759" s="15"/>
      <c r="R759" s="15"/>
      <c r="S759" s="15"/>
      <c r="T759" s="15"/>
      <c r="U759" s="15"/>
      <c r="V759" s="15"/>
      <c r="W759" s="15"/>
    </row>
    <row r="760" spans="1:23">
      <c r="A760" s="13"/>
      <c r="B760" s="14"/>
      <c r="C760" s="14"/>
      <c r="D760" s="15"/>
      <c r="E760" s="15"/>
      <c r="F760" s="15"/>
      <c r="G760" s="15"/>
      <c r="H760" s="15"/>
      <c r="I760" s="15"/>
      <c r="J760" s="15"/>
      <c r="K760" s="15"/>
      <c r="L760" s="15"/>
      <c r="M760" s="15"/>
      <c r="N760" s="15"/>
      <c r="O760" s="15"/>
      <c r="P760" s="15"/>
      <c r="Q760" s="15"/>
      <c r="R760" s="15"/>
      <c r="S760" s="15"/>
      <c r="T760" s="15"/>
      <c r="U760" s="15"/>
      <c r="V760" s="15"/>
      <c r="W760" s="15"/>
    </row>
    <row r="761" spans="1:23">
      <c r="A761" s="13"/>
      <c r="B761" s="14"/>
      <c r="C761" s="14"/>
      <c r="D761" s="15"/>
      <c r="E761" s="15"/>
      <c r="F761" s="15"/>
      <c r="G761" s="15"/>
      <c r="H761" s="15"/>
      <c r="I761" s="15"/>
      <c r="J761" s="15"/>
      <c r="K761" s="15"/>
      <c r="L761" s="15"/>
      <c r="M761" s="15"/>
      <c r="N761" s="15"/>
      <c r="O761" s="15"/>
      <c r="P761" s="15"/>
      <c r="Q761" s="15"/>
      <c r="R761" s="15"/>
      <c r="S761" s="15"/>
      <c r="T761" s="15"/>
      <c r="U761" s="15"/>
      <c r="V761" s="15"/>
      <c r="W761" s="15"/>
    </row>
    <row r="762" spans="1:23">
      <c r="A762" s="13"/>
      <c r="B762" s="14"/>
      <c r="C762" s="14"/>
      <c r="D762" s="15"/>
      <c r="E762" s="15"/>
      <c r="F762" s="15"/>
      <c r="G762" s="15"/>
      <c r="H762" s="15"/>
      <c r="I762" s="15"/>
      <c r="J762" s="15"/>
      <c r="K762" s="15"/>
      <c r="L762" s="15"/>
      <c r="M762" s="15"/>
      <c r="N762" s="15"/>
      <c r="O762" s="15"/>
      <c r="P762" s="15"/>
      <c r="Q762" s="15"/>
      <c r="R762" s="15"/>
      <c r="S762" s="15"/>
      <c r="T762" s="15"/>
      <c r="U762" s="15"/>
      <c r="V762" s="15"/>
      <c r="W762" s="15"/>
    </row>
    <row r="763" spans="1:23">
      <c r="A763" s="13"/>
      <c r="B763" s="14"/>
      <c r="C763" s="14"/>
      <c r="D763" s="15"/>
      <c r="E763" s="15"/>
      <c r="F763" s="15"/>
      <c r="G763" s="15"/>
      <c r="H763" s="15"/>
      <c r="I763" s="15"/>
      <c r="J763" s="15"/>
      <c r="K763" s="15"/>
      <c r="L763" s="15"/>
      <c r="M763" s="15"/>
      <c r="N763" s="15"/>
      <c r="O763" s="15"/>
      <c r="P763" s="15"/>
      <c r="Q763" s="15"/>
      <c r="R763" s="15"/>
      <c r="S763" s="15"/>
      <c r="T763" s="15"/>
      <c r="U763" s="15"/>
      <c r="V763" s="15"/>
      <c r="W763" s="15"/>
    </row>
    <row r="764" spans="1:23">
      <c r="A764" s="13"/>
      <c r="B764" s="14"/>
      <c r="C764" s="14"/>
      <c r="D764" s="15"/>
      <c r="E764" s="15"/>
      <c r="F764" s="15"/>
      <c r="G764" s="15"/>
      <c r="H764" s="15"/>
      <c r="I764" s="15"/>
      <c r="J764" s="15"/>
      <c r="K764" s="15"/>
      <c r="L764" s="15"/>
      <c r="M764" s="15"/>
      <c r="N764" s="15"/>
      <c r="O764" s="15"/>
      <c r="P764" s="15"/>
      <c r="Q764" s="15"/>
      <c r="R764" s="15"/>
      <c r="S764" s="15"/>
      <c r="T764" s="15"/>
      <c r="U764" s="15"/>
      <c r="V764" s="15"/>
      <c r="W764" s="15"/>
    </row>
    <row r="765" spans="1:23">
      <c r="A765" s="13"/>
      <c r="B765" s="14"/>
      <c r="C765" s="14"/>
      <c r="D765" s="15"/>
      <c r="E765" s="15"/>
      <c r="F765" s="15"/>
      <c r="G765" s="15"/>
      <c r="H765" s="15"/>
      <c r="I765" s="15"/>
      <c r="J765" s="15"/>
      <c r="K765" s="15"/>
      <c r="L765" s="15"/>
      <c r="M765" s="15"/>
      <c r="N765" s="15"/>
      <c r="O765" s="15"/>
      <c r="P765" s="15"/>
      <c r="Q765" s="15"/>
      <c r="R765" s="15"/>
      <c r="S765" s="15"/>
      <c r="T765" s="15"/>
      <c r="U765" s="15"/>
      <c r="V765" s="15"/>
      <c r="W765" s="15"/>
    </row>
    <row r="766" spans="1:23">
      <c r="A766" s="13"/>
      <c r="B766" s="14"/>
      <c r="C766" s="14"/>
      <c r="D766" s="15"/>
      <c r="E766" s="15"/>
      <c r="F766" s="15"/>
      <c r="G766" s="15"/>
      <c r="H766" s="15"/>
      <c r="I766" s="15"/>
      <c r="J766" s="15"/>
      <c r="K766" s="15"/>
      <c r="L766" s="15"/>
      <c r="M766" s="15"/>
      <c r="N766" s="15"/>
      <c r="O766" s="15"/>
      <c r="P766" s="15"/>
      <c r="Q766" s="15"/>
      <c r="R766" s="15"/>
      <c r="S766" s="15"/>
      <c r="T766" s="15"/>
      <c r="U766" s="15"/>
      <c r="V766" s="15"/>
      <c r="W766" s="15"/>
    </row>
    <row r="767" spans="1:23">
      <c r="A767" s="13"/>
      <c r="B767" s="14"/>
      <c r="C767" s="14"/>
      <c r="D767" s="15"/>
      <c r="E767" s="15"/>
      <c r="F767" s="15"/>
      <c r="G767" s="15"/>
      <c r="H767" s="15"/>
      <c r="I767" s="15"/>
      <c r="J767" s="15"/>
      <c r="K767" s="15"/>
      <c r="L767" s="15"/>
      <c r="M767" s="15"/>
      <c r="N767" s="15"/>
      <c r="O767" s="15"/>
      <c r="P767" s="15"/>
      <c r="Q767" s="15"/>
      <c r="R767" s="15"/>
      <c r="S767" s="15"/>
      <c r="T767" s="15"/>
      <c r="U767" s="15"/>
      <c r="V767" s="15"/>
      <c r="W767" s="15"/>
    </row>
    <row r="768" spans="1:23">
      <c r="A768" s="13"/>
      <c r="B768" s="14"/>
      <c r="C768" s="14"/>
      <c r="D768" s="15"/>
      <c r="E768" s="15"/>
      <c r="F768" s="15"/>
      <c r="G768" s="15"/>
      <c r="H768" s="15"/>
      <c r="I768" s="15"/>
      <c r="J768" s="15"/>
      <c r="K768" s="15"/>
      <c r="L768" s="15"/>
      <c r="M768" s="15"/>
      <c r="N768" s="15"/>
      <c r="O768" s="15"/>
      <c r="P768" s="15"/>
      <c r="Q768" s="15"/>
      <c r="R768" s="15"/>
      <c r="S768" s="15"/>
      <c r="T768" s="15"/>
      <c r="U768" s="15"/>
      <c r="V768" s="15"/>
      <c r="W768" s="15"/>
    </row>
    <row r="769" spans="1:23">
      <c r="A769" s="13"/>
      <c r="B769" s="14"/>
      <c r="C769" s="14"/>
      <c r="D769" s="15"/>
      <c r="E769" s="15"/>
      <c r="F769" s="15"/>
      <c r="G769" s="15"/>
      <c r="H769" s="15"/>
      <c r="I769" s="15"/>
      <c r="J769" s="15"/>
      <c r="K769" s="15"/>
      <c r="L769" s="15"/>
      <c r="M769" s="15"/>
      <c r="N769" s="15"/>
      <c r="O769" s="15"/>
      <c r="P769" s="15"/>
      <c r="Q769" s="15"/>
      <c r="R769" s="15"/>
      <c r="S769" s="15"/>
      <c r="T769" s="15"/>
      <c r="U769" s="15"/>
      <c r="V769" s="15"/>
      <c r="W769" s="15"/>
    </row>
    <row r="770" spans="1:23">
      <c r="A770" s="13"/>
      <c r="B770" s="14"/>
      <c r="C770" s="14"/>
      <c r="D770" s="15"/>
      <c r="E770" s="15"/>
      <c r="F770" s="15"/>
      <c r="G770" s="15"/>
      <c r="H770" s="15"/>
      <c r="I770" s="15"/>
      <c r="J770" s="15"/>
      <c r="K770" s="15"/>
      <c r="L770" s="15"/>
      <c r="M770" s="15"/>
      <c r="N770" s="15"/>
      <c r="O770" s="15"/>
      <c r="P770" s="15"/>
      <c r="Q770" s="15"/>
      <c r="R770" s="15"/>
      <c r="S770" s="15"/>
      <c r="T770" s="15"/>
      <c r="U770" s="15"/>
      <c r="V770" s="15"/>
      <c r="W770" s="15"/>
    </row>
    <row r="771" spans="1:23">
      <c r="A771" s="13"/>
      <c r="B771" s="14"/>
      <c r="C771" s="14"/>
      <c r="D771" s="15"/>
      <c r="E771" s="15"/>
      <c r="F771" s="15"/>
      <c r="G771" s="15"/>
      <c r="H771" s="15"/>
      <c r="I771" s="15"/>
      <c r="J771" s="15"/>
      <c r="K771" s="15"/>
      <c r="L771" s="15"/>
      <c r="M771" s="15"/>
      <c r="N771" s="15"/>
      <c r="O771" s="15"/>
      <c r="P771" s="15"/>
      <c r="Q771" s="15"/>
      <c r="R771" s="15"/>
      <c r="S771" s="15"/>
      <c r="T771" s="15"/>
      <c r="U771" s="15"/>
      <c r="V771" s="15"/>
      <c r="W771" s="15"/>
    </row>
    <row r="772" spans="1:23">
      <c r="A772" s="13"/>
      <c r="B772" s="14"/>
      <c r="C772" s="14"/>
      <c r="D772" s="15"/>
      <c r="E772" s="15"/>
      <c r="F772" s="15"/>
      <c r="G772" s="15"/>
      <c r="H772" s="15"/>
      <c r="I772" s="15"/>
      <c r="J772" s="15"/>
      <c r="K772" s="15"/>
      <c r="L772" s="15"/>
      <c r="M772" s="15"/>
      <c r="N772" s="15"/>
      <c r="O772" s="15"/>
      <c r="P772" s="15"/>
      <c r="Q772" s="15"/>
      <c r="R772" s="15"/>
      <c r="S772" s="15"/>
      <c r="T772" s="15"/>
      <c r="U772" s="15"/>
      <c r="V772" s="15"/>
      <c r="W772" s="15"/>
    </row>
    <row r="773" spans="1:23">
      <c r="A773" s="13"/>
      <c r="B773" s="14"/>
      <c r="C773" s="14"/>
      <c r="D773" s="15"/>
      <c r="E773" s="15"/>
      <c r="F773" s="15"/>
      <c r="G773" s="15"/>
      <c r="H773" s="15"/>
      <c r="I773" s="15"/>
      <c r="J773" s="15"/>
      <c r="K773" s="15"/>
      <c r="L773" s="15"/>
      <c r="M773" s="15"/>
      <c r="N773" s="15"/>
      <c r="O773" s="15"/>
      <c r="P773" s="15"/>
      <c r="Q773" s="15"/>
      <c r="R773" s="15"/>
      <c r="S773" s="15"/>
      <c r="T773" s="15"/>
      <c r="U773" s="15"/>
      <c r="V773" s="15"/>
      <c r="W773" s="15"/>
    </row>
    <row r="774" spans="1:23">
      <c r="A774" s="13"/>
      <c r="B774" s="14"/>
      <c r="C774" s="14"/>
      <c r="D774" s="15"/>
      <c r="E774" s="15"/>
      <c r="F774" s="15"/>
      <c r="G774" s="15"/>
      <c r="H774" s="15"/>
      <c r="I774" s="15"/>
      <c r="J774" s="15"/>
      <c r="K774" s="15"/>
      <c r="L774" s="15"/>
      <c r="M774" s="15"/>
      <c r="N774" s="15"/>
      <c r="O774" s="15"/>
      <c r="P774" s="15"/>
      <c r="Q774" s="15"/>
      <c r="R774" s="15"/>
      <c r="S774" s="15"/>
      <c r="T774" s="15"/>
      <c r="U774" s="15"/>
      <c r="V774" s="15"/>
      <c r="W774" s="15"/>
    </row>
    <row r="775" spans="1:23">
      <c r="A775" s="13"/>
      <c r="B775" s="14"/>
      <c r="C775" s="14"/>
      <c r="D775" s="15"/>
      <c r="E775" s="15"/>
      <c r="F775" s="15"/>
      <c r="G775" s="15"/>
      <c r="H775" s="15"/>
      <c r="I775" s="15"/>
      <c r="J775" s="15"/>
      <c r="K775" s="15"/>
      <c r="L775" s="15"/>
      <c r="M775" s="15"/>
      <c r="N775" s="15"/>
      <c r="O775" s="15"/>
      <c r="P775" s="15"/>
      <c r="Q775" s="15"/>
      <c r="R775" s="15"/>
      <c r="S775" s="15"/>
      <c r="T775" s="15"/>
      <c r="U775" s="15"/>
      <c r="V775" s="15"/>
      <c r="W775" s="15"/>
    </row>
    <row r="776" spans="1:23">
      <c r="A776" s="13"/>
      <c r="B776" s="14"/>
      <c r="C776" s="14"/>
      <c r="D776" s="15"/>
      <c r="E776" s="15"/>
      <c r="F776" s="15"/>
      <c r="G776" s="15"/>
      <c r="H776" s="15"/>
      <c r="I776" s="15"/>
      <c r="J776" s="15"/>
      <c r="K776" s="15"/>
      <c r="L776" s="15"/>
      <c r="M776" s="15"/>
      <c r="N776" s="15"/>
      <c r="O776" s="15"/>
      <c r="P776" s="15"/>
      <c r="Q776" s="15"/>
      <c r="R776" s="15"/>
      <c r="S776" s="15"/>
      <c r="T776" s="15"/>
      <c r="U776" s="15"/>
      <c r="V776" s="15"/>
      <c r="W776" s="15"/>
    </row>
    <row r="777" spans="1:23">
      <c r="A777" s="13"/>
      <c r="B777" s="14"/>
      <c r="C777" s="14"/>
      <c r="D777" s="15"/>
      <c r="E777" s="15"/>
      <c r="F777" s="15"/>
      <c r="G777" s="15"/>
      <c r="H777" s="15"/>
      <c r="I777" s="15"/>
      <c r="J777" s="15"/>
      <c r="K777" s="15"/>
      <c r="L777" s="15"/>
      <c r="M777" s="15"/>
      <c r="N777" s="15"/>
      <c r="O777" s="15"/>
      <c r="P777" s="15"/>
      <c r="Q777" s="15"/>
      <c r="R777" s="15"/>
      <c r="S777" s="15"/>
      <c r="T777" s="15"/>
      <c r="U777" s="15"/>
      <c r="V777" s="15"/>
      <c r="W777" s="15"/>
    </row>
    <row r="778" spans="1:23">
      <c r="A778" s="13"/>
      <c r="B778" s="14"/>
      <c r="C778" s="14"/>
      <c r="D778" s="15"/>
      <c r="E778" s="15"/>
      <c r="F778" s="15"/>
      <c r="G778" s="15"/>
      <c r="H778" s="15"/>
      <c r="I778" s="15"/>
      <c r="J778" s="15"/>
      <c r="K778" s="15"/>
      <c r="L778" s="15"/>
      <c r="M778" s="15"/>
      <c r="N778" s="15"/>
      <c r="O778" s="15"/>
      <c r="P778" s="15"/>
      <c r="Q778" s="15"/>
      <c r="R778" s="15"/>
      <c r="S778" s="15"/>
      <c r="T778" s="15"/>
      <c r="U778" s="15"/>
      <c r="V778" s="15"/>
      <c r="W778" s="15"/>
    </row>
    <row r="779" spans="1:23">
      <c r="A779" s="13"/>
      <c r="B779" s="14"/>
      <c r="C779" s="14"/>
      <c r="D779" s="15"/>
      <c r="E779" s="15"/>
      <c r="F779" s="15"/>
      <c r="G779" s="15"/>
      <c r="H779" s="15"/>
      <c r="I779" s="15"/>
      <c r="J779" s="15"/>
      <c r="K779" s="15"/>
      <c r="L779" s="15"/>
      <c r="M779" s="15"/>
      <c r="N779" s="15"/>
      <c r="O779" s="15"/>
      <c r="P779" s="15"/>
      <c r="Q779" s="15"/>
      <c r="R779" s="15"/>
      <c r="S779" s="15"/>
      <c r="T779" s="15"/>
      <c r="U779" s="15"/>
      <c r="V779" s="15"/>
      <c r="W779" s="15"/>
    </row>
    <row r="780" spans="1:23">
      <c r="A780" s="13"/>
      <c r="B780" s="14"/>
      <c r="C780" s="14"/>
      <c r="D780" s="15"/>
      <c r="E780" s="15"/>
      <c r="F780" s="15"/>
      <c r="G780" s="15"/>
      <c r="H780" s="15"/>
      <c r="I780" s="15"/>
      <c r="J780" s="15"/>
      <c r="K780" s="15"/>
      <c r="L780" s="15"/>
      <c r="M780" s="15"/>
      <c r="N780" s="15"/>
      <c r="O780" s="15"/>
      <c r="P780" s="15"/>
      <c r="Q780" s="15"/>
      <c r="R780" s="15"/>
      <c r="S780" s="15"/>
      <c r="T780" s="15"/>
      <c r="U780" s="15"/>
      <c r="V780" s="15"/>
      <c r="W780" s="15"/>
    </row>
    <row r="781" spans="1:23">
      <c r="A781" s="13"/>
      <c r="B781" s="14"/>
      <c r="C781" s="14"/>
      <c r="D781" s="15"/>
      <c r="E781" s="15"/>
      <c r="F781" s="15"/>
      <c r="G781" s="15"/>
      <c r="H781" s="15"/>
      <c r="I781" s="15"/>
      <c r="J781" s="15"/>
      <c r="K781" s="15"/>
      <c r="L781" s="15"/>
      <c r="M781" s="15"/>
      <c r="N781" s="15"/>
      <c r="O781" s="15"/>
      <c r="P781" s="15"/>
      <c r="Q781" s="15"/>
      <c r="R781" s="15"/>
      <c r="S781" s="15"/>
      <c r="T781" s="15"/>
      <c r="U781" s="15"/>
      <c r="V781" s="15"/>
      <c r="W781" s="15"/>
    </row>
    <row r="782" spans="1:23">
      <c r="A782" s="13"/>
      <c r="B782" s="14"/>
      <c r="C782" s="14"/>
      <c r="D782" s="15"/>
      <c r="E782" s="15"/>
      <c r="F782" s="15"/>
      <c r="G782" s="15"/>
      <c r="H782" s="15"/>
      <c r="I782" s="15"/>
      <c r="J782" s="15"/>
      <c r="K782" s="15"/>
      <c r="L782" s="15"/>
      <c r="M782" s="15"/>
      <c r="N782" s="15"/>
      <c r="O782" s="15"/>
      <c r="P782" s="15"/>
      <c r="Q782" s="15"/>
      <c r="R782" s="15"/>
      <c r="S782" s="15"/>
      <c r="T782" s="15"/>
      <c r="U782" s="15"/>
      <c r="V782" s="15"/>
      <c r="W782" s="15"/>
    </row>
    <row r="783" spans="1:23">
      <c r="A783" s="13"/>
      <c r="B783" s="14"/>
      <c r="C783" s="14"/>
      <c r="D783" s="15"/>
      <c r="E783" s="15"/>
      <c r="F783" s="15"/>
      <c r="G783" s="15"/>
      <c r="H783" s="15"/>
      <c r="I783" s="15"/>
      <c r="J783" s="15"/>
      <c r="K783" s="15"/>
      <c r="L783" s="15"/>
      <c r="M783" s="15"/>
      <c r="N783" s="15"/>
      <c r="O783" s="15"/>
      <c r="P783" s="15"/>
      <c r="Q783" s="15"/>
      <c r="R783" s="15"/>
      <c r="S783" s="15"/>
      <c r="T783" s="15"/>
      <c r="U783" s="15"/>
      <c r="V783" s="15"/>
      <c r="W783" s="15"/>
    </row>
    <row r="784" spans="1:23">
      <c r="A784" s="13"/>
      <c r="B784" s="14"/>
      <c r="C784" s="14"/>
      <c r="D784" s="15"/>
      <c r="E784" s="15"/>
      <c r="F784" s="15"/>
      <c r="G784" s="15"/>
      <c r="H784" s="15"/>
      <c r="I784" s="15"/>
      <c r="J784" s="15"/>
      <c r="K784" s="15"/>
      <c r="L784" s="15"/>
      <c r="M784" s="15"/>
      <c r="N784" s="15"/>
      <c r="O784" s="15"/>
      <c r="P784" s="15"/>
      <c r="Q784" s="15"/>
      <c r="R784" s="15"/>
      <c r="S784" s="15"/>
      <c r="T784" s="15"/>
      <c r="U784" s="15"/>
      <c r="V784" s="15"/>
      <c r="W784" s="15"/>
    </row>
    <row r="785" spans="1:23">
      <c r="A785" s="13"/>
      <c r="B785" s="14"/>
      <c r="C785" s="14"/>
      <c r="D785" s="15"/>
      <c r="E785" s="15"/>
      <c r="F785" s="15"/>
      <c r="G785" s="15"/>
      <c r="H785" s="15"/>
      <c r="I785" s="15"/>
      <c r="J785" s="15"/>
      <c r="K785" s="15"/>
      <c r="L785" s="15"/>
      <c r="M785" s="15"/>
      <c r="N785" s="15"/>
      <c r="O785" s="15"/>
      <c r="P785" s="15"/>
      <c r="Q785" s="15"/>
      <c r="R785" s="15"/>
      <c r="S785" s="15"/>
      <c r="T785" s="15"/>
      <c r="U785" s="15"/>
      <c r="V785" s="15"/>
      <c r="W785" s="15"/>
    </row>
    <row r="786" spans="1:23">
      <c r="A786" s="13"/>
      <c r="B786" s="14"/>
      <c r="C786" s="14"/>
      <c r="D786" s="15"/>
      <c r="E786" s="15"/>
      <c r="F786" s="15"/>
      <c r="G786" s="15"/>
      <c r="H786" s="15"/>
      <c r="I786" s="15"/>
      <c r="J786" s="15"/>
      <c r="K786" s="15"/>
      <c r="L786" s="15"/>
      <c r="M786" s="15"/>
      <c r="N786" s="15"/>
      <c r="O786" s="15"/>
      <c r="P786" s="15"/>
      <c r="Q786" s="15"/>
      <c r="R786" s="15"/>
      <c r="S786" s="15"/>
      <c r="T786" s="15"/>
      <c r="U786" s="15"/>
      <c r="V786" s="15"/>
      <c r="W786" s="15"/>
    </row>
    <row r="787" spans="1:23">
      <c r="A787" s="13"/>
      <c r="B787" s="14"/>
      <c r="C787" s="14"/>
      <c r="D787" s="15"/>
      <c r="E787" s="15"/>
      <c r="F787" s="15"/>
      <c r="G787" s="15"/>
      <c r="H787" s="15"/>
      <c r="I787" s="15"/>
      <c r="J787" s="15"/>
      <c r="K787" s="15"/>
      <c r="L787" s="15"/>
      <c r="M787" s="15"/>
      <c r="N787" s="15"/>
      <c r="O787" s="15"/>
      <c r="P787" s="15"/>
      <c r="Q787" s="15"/>
      <c r="R787" s="15"/>
      <c r="S787" s="15"/>
      <c r="T787" s="15"/>
      <c r="U787" s="15"/>
      <c r="V787" s="15"/>
      <c r="W787" s="15"/>
    </row>
    <row r="788" spans="1:23">
      <c r="A788" s="13"/>
      <c r="B788" s="14"/>
      <c r="C788" s="14"/>
      <c r="D788" s="15"/>
      <c r="E788" s="15"/>
      <c r="F788" s="15"/>
      <c r="G788" s="15"/>
      <c r="H788" s="15"/>
      <c r="I788" s="15"/>
      <c r="J788" s="15"/>
      <c r="K788" s="15"/>
      <c r="L788" s="15"/>
      <c r="M788" s="15"/>
      <c r="N788" s="15"/>
      <c r="O788" s="15"/>
      <c r="P788" s="15"/>
      <c r="Q788" s="15"/>
      <c r="R788" s="15"/>
      <c r="S788" s="15"/>
      <c r="T788" s="15"/>
      <c r="U788" s="15"/>
      <c r="V788" s="15"/>
      <c r="W788" s="15"/>
    </row>
    <row r="789" spans="1:23">
      <c r="A789" s="13"/>
      <c r="B789" s="14"/>
      <c r="C789" s="14"/>
      <c r="D789" s="15"/>
      <c r="E789" s="15"/>
      <c r="F789" s="15"/>
      <c r="G789" s="15"/>
      <c r="H789" s="15"/>
      <c r="I789" s="15"/>
      <c r="J789" s="15"/>
      <c r="K789" s="15"/>
      <c r="L789" s="15"/>
      <c r="M789" s="15"/>
      <c r="N789" s="15"/>
      <c r="O789" s="15"/>
      <c r="P789" s="15"/>
      <c r="Q789" s="15"/>
      <c r="R789" s="15"/>
      <c r="S789" s="15"/>
      <c r="T789" s="15"/>
      <c r="U789" s="15"/>
      <c r="V789" s="15"/>
      <c r="W789" s="15"/>
    </row>
    <row r="790" spans="1:23">
      <c r="A790" s="13"/>
      <c r="B790" s="14"/>
      <c r="C790" s="14"/>
      <c r="D790" s="15"/>
      <c r="E790" s="15"/>
      <c r="F790" s="15"/>
      <c r="G790" s="15"/>
      <c r="H790" s="15"/>
      <c r="I790" s="15"/>
      <c r="J790" s="15"/>
      <c r="K790" s="15"/>
      <c r="L790" s="15"/>
      <c r="M790" s="15"/>
      <c r="N790" s="15"/>
      <c r="O790" s="15"/>
      <c r="P790" s="15"/>
      <c r="Q790" s="15"/>
      <c r="R790" s="15"/>
      <c r="S790" s="15"/>
      <c r="T790" s="15"/>
      <c r="U790" s="15"/>
      <c r="V790" s="15"/>
      <c r="W790" s="15"/>
    </row>
    <row r="791" spans="1:23">
      <c r="A791" s="13"/>
      <c r="B791" s="14"/>
      <c r="C791" s="14"/>
      <c r="D791" s="15"/>
      <c r="E791" s="15"/>
      <c r="F791" s="15"/>
      <c r="G791" s="15"/>
      <c r="H791" s="15"/>
      <c r="I791" s="15"/>
      <c r="J791" s="15"/>
      <c r="K791" s="15"/>
      <c r="L791" s="15"/>
      <c r="M791" s="15"/>
      <c r="N791" s="15"/>
      <c r="O791" s="15"/>
      <c r="P791" s="15"/>
      <c r="Q791" s="15"/>
      <c r="R791" s="15"/>
      <c r="S791" s="15"/>
      <c r="T791" s="15"/>
      <c r="U791" s="15"/>
      <c r="V791" s="15"/>
      <c r="W791" s="15"/>
    </row>
    <row r="792" spans="1:23">
      <c r="A792" s="13"/>
      <c r="B792" s="14"/>
      <c r="C792" s="14"/>
      <c r="D792" s="15"/>
      <c r="E792" s="15"/>
      <c r="F792" s="15"/>
      <c r="G792" s="15"/>
      <c r="H792" s="15"/>
      <c r="I792" s="15"/>
      <c r="J792" s="15"/>
      <c r="K792" s="15"/>
      <c r="L792" s="15"/>
      <c r="M792" s="15"/>
      <c r="N792" s="15"/>
      <c r="O792" s="15"/>
      <c r="P792" s="15"/>
      <c r="Q792" s="15"/>
      <c r="R792" s="15"/>
      <c r="S792" s="15"/>
      <c r="T792" s="15"/>
      <c r="U792" s="15"/>
      <c r="V792" s="15"/>
      <c r="W792" s="15"/>
    </row>
    <row r="793" spans="1:23">
      <c r="A793" s="13"/>
      <c r="B793" s="14"/>
      <c r="C793" s="14"/>
      <c r="D793" s="15"/>
      <c r="E793" s="15"/>
      <c r="F793" s="15"/>
      <c r="G793" s="15"/>
      <c r="H793" s="15"/>
      <c r="I793" s="15"/>
      <c r="J793" s="15"/>
      <c r="K793" s="15"/>
      <c r="L793" s="15"/>
      <c r="M793" s="15"/>
      <c r="N793" s="15"/>
      <c r="O793" s="15"/>
      <c r="P793" s="15"/>
      <c r="Q793" s="15"/>
      <c r="R793" s="15"/>
      <c r="S793" s="15"/>
      <c r="T793" s="15"/>
      <c r="U793" s="15"/>
      <c r="V793" s="15"/>
      <c r="W793" s="15"/>
    </row>
    <row r="794" spans="1:23">
      <c r="A794" s="13"/>
      <c r="B794" s="14"/>
      <c r="C794" s="14"/>
      <c r="D794" s="15"/>
      <c r="E794" s="15"/>
      <c r="F794" s="15"/>
      <c r="G794" s="15"/>
      <c r="H794" s="15"/>
      <c r="I794" s="15"/>
      <c r="J794" s="15"/>
      <c r="K794" s="15"/>
      <c r="L794" s="15"/>
      <c r="M794" s="15"/>
      <c r="N794" s="15"/>
      <c r="O794" s="15"/>
      <c r="P794" s="15"/>
      <c r="Q794" s="15"/>
      <c r="R794" s="15"/>
      <c r="S794" s="15"/>
      <c r="T794" s="15"/>
      <c r="U794" s="15"/>
      <c r="V794" s="15"/>
      <c r="W794" s="15"/>
    </row>
    <row r="795" spans="1:23">
      <c r="A795" s="13"/>
      <c r="B795" s="14"/>
      <c r="C795" s="14"/>
      <c r="D795" s="15"/>
      <c r="E795" s="15"/>
      <c r="F795" s="15"/>
      <c r="G795" s="15"/>
      <c r="H795" s="15"/>
      <c r="I795" s="15"/>
      <c r="J795" s="15"/>
      <c r="K795" s="15"/>
      <c r="L795" s="15"/>
      <c r="M795" s="15"/>
      <c r="N795" s="15"/>
      <c r="O795" s="15"/>
      <c r="P795" s="15"/>
      <c r="Q795" s="15"/>
      <c r="R795" s="15"/>
      <c r="S795" s="15"/>
      <c r="T795" s="15"/>
      <c r="U795" s="15"/>
      <c r="V795" s="15"/>
      <c r="W795" s="15"/>
    </row>
    <row r="796" spans="1:23">
      <c r="A796" s="13"/>
      <c r="B796" s="14"/>
      <c r="C796" s="14"/>
      <c r="D796" s="15"/>
      <c r="E796" s="15"/>
      <c r="F796" s="15"/>
      <c r="G796" s="15"/>
      <c r="H796" s="15"/>
      <c r="I796" s="15"/>
      <c r="J796" s="15"/>
      <c r="K796" s="15"/>
      <c r="L796" s="15"/>
      <c r="M796" s="15"/>
      <c r="N796" s="15"/>
      <c r="O796" s="15"/>
      <c r="P796" s="15"/>
      <c r="Q796" s="15"/>
      <c r="R796" s="15"/>
      <c r="S796" s="15"/>
      <c r="T796" s="15"/>
      <c r="U796" s="15"/>
      <c r="V796" s="15"/>
      <c r="W796" s="15"/>
    </row>
    <row r="797" spans="1:23">
      <c r="A797" s="13"/>
      <c r="B797" s="14"/>
      <c r="C797" s="14"/>
      <c r="D797" s="15"/>
      <c r="E797" s="15"/>
      <c r="F797" s="15"/>
      <c r="G797" s="15"/>
      <c r="H797" s="15"/>
      <c r="I797" s="15"/>
      <c r="J797" s="15"/>
      <c r="K797" s="15"/>
      <c r="L797" s="15"/>
      <c r="M797" s="15"/>
      <c r="N797" s="15"/>
      <c r="O797" s="15"/>
      <c r="P797" s="15"/>
      <c r="Q797" s="15"/>
      <c r="R797" s="15"/>
      <c r="S797" s="15"/>
      <c r="T797" s="15"/>
      <c r="U797" s="15"/>
      <c r="V797" s="15"/>
      <c r="W797" s="15"/>
    </row>
    <row r="798" spans="1:23">
      <c r="A798" s="13"/>
      <c r="B798" s="14"/>
      <c r="C798" s="14"/>
      <c r="D798" s="15"/>
      <c r="E798" s="15"/>
      <c r="F798" s="15"/>
      <c r="G798" s="15"/>
      <c r="H798" s="15"/>
      <c r="I798" s="15"/>
      <c r="J798" s="15"/>
      <c r="K798" s="15"/>
      <c r="L798" s="15"/>
      <c r="M798" s="15"/>
      <c r="N798" s="15"/>
      <c r="O798" s="15"/>
      <c r="P798" s="15"/>
      <c r="Q798" s="15"/>
      <c r="R798" s="15"/>
      <c r="S798" s="15"/>
      <c r="T798" s="15"/>
      <c r="U798" s="15"/>
      <c r="V798" s="15"/>
      <c r="W798" s="15"/>
    </row>
    <row r="799" spans="1:23">
      <c r="A799" s="13"/>
      <c r="B799" s="14"/>
      <c r="C799" s="14"/>
      <c r="D799" s="15"/>
      <c r="E799" s="15"/>
      <c r="F799" s="15"/>
      <c r="G799" s="15"/>
      <c r="H799" s="15"/>
      <c r="I799" s="15"/>
      <c r="J799" s="15"/>
      <c r="K799" s="15"/>
      <c r="L799" s="15"/>
      <c r="M799" s="15"/>
      <c r="N799" s="15"/>
      <c r="O799" s="15"/>
      <c r="P799" s="15"/>
      <c r="Q799" s="15"/>
      <c r="R799" s="15"/>
      <c r="S799" s="15"/>
      <c r="T799" s="15"/>
      <c r="U799" s="15"/>
      <c r="V799" s="15"/>
      <c r="W799" s="15"/>
    </row>
    <row r="800" spans="1:23">
      <c r="A800" s="13"/>
      <c r="B800" s="14"/>
      <c r="C800" s="14"/>
      <c r="D800" s="15"/>
      <c r="E800" s="15"/>
      <c r="F800" s="15"/>
      <c r="G800" s="15"/>
      <c r="H800" s="15"/>
      <c r="I800" s="15"/>
      <c r="J800" s="15"/>
      <c r="K800" s="15"/>
      <c r="L800" s="15"/>
      <c r="M800" s="15"/>
      <c r="N800" s="15"/>
      <c r="O800" s="15"/>
      <c r="P800" s="15"/>
      <c r="Q800" s="15"/>
      <c r="R800" s="15"/>
      <c r="S800" s="15"/>
      <c r="T800" s="15"/>
      <c r="U800" s="15"/>
      <c r="V800" s="15"/>
      <c r="W800" s="15"/>
    </row>
    <row r="801" spans="1:23">
      <c r="A801" s="13"/>
      <c r="B801" s="14"/>
      <c r="C801" s="14"/>
      <c r="D801" s="15"/>
      <c r="E801" s="15"/>
      <c r="F801" s="15"/>
      <c r="G801" s="15"/>
      <c r="H801" s="15"/>
      <c r="I801" s="15"/>
      <c r="J801" s="15"/>
      <c r="K801" s="15"/>
      <c r="L801" s="15"/>
      <c r="M801" s="15"/>
      <c r="N801" s="15"/>
      <c r="O801" s="15"/>
      <c r="P801" s="15"/>
      <c r="Q801" s="15"/>
      <c r="R801" s="15"/>
      <c r="S801" s="15"/>
      <c r="T801" s="15"/>
      <c r="U801" s="15"/>
      <c r="V801" s="15"/>
      <c r="W801" s="15"/>
    </row>
    <row r="802" spans="1:23">
      <c r="A802" s="13"/>
      <c r="B802" s="14"/>
      <c r="C802" s="14"/>
      <c r="D802" s="15"/>
      <c r="E802" s="15"/>
      <c r="F802" s="15"/>
      <c r="G802" s="15"/>
      <c r="H802" s="15"/>
      <c r="I802" s="15"/>
      <c r="J802" s="15"/>
      <c r="K802" s="15"/>
      <c r="L802" s="15"/>
      <c r="M802" s="15"/>
      <c r="N802" s="15"/>
      <c r="O802" s="15"/>
      <c r="P802" s="15"/>
      <c r="Q802" s="15"/>
      <c r="R802" s="15"/>
      <c r="S802" s="15"/>
      <c r="T802" s="15"/>
      <c r="U802" s="15"/>
      <c r="V802" s="15"/>
      <c r="W802" s="15"/>
    </row>
    <row r="803" spans="1:23">
      <c r="A803" s="13"/>
      <c r="B803" s="14"/>
      <c r="C803" s="14"/>
      <c r="D803" s="15"/>
      <c r="E803" s="15"/>
      <c r="F803" s="15"/>
      <c r="G803" s="15"/>
      <c r="H803" s="15"/>
      <c r="I803" s="15"/>
      <c r="J803" s="15"/>
      <c r="K803" s="15"/>
      <c r="L803" s="15"/>
      <c r="M803" s="15"/>
      <c r="N803" s="15"/>
      <c r="O803" s="15"/>
      <c r="P803" s="15"/>
      <c r="Q803" s="15"/>
      <c r="R803" s="15"/>
      <c r="S803" s="15"/>
      <c r="T803" s="15"/>
      <c r="U803" s="15"/>
      <c r="V803" s="15"/>
      <c r="W803" s="15"/>
    </row>
    <row r="804" spans="1:23">
      <c r="A804" s="13"/>
      <c r="B804" s="14"/>
      <c r="C804" s="14"/>
      <c r="D804" s="15"/>
      <c r="E804" s="15"/>
      <c r="F804" s="15"/>
      <c r="G804" s="15"/>
      <c r="H804" s="15"/>
      <c r="I804" s="15"/>
      <c r="J804" s="15"/>
      <c r="K804" s="15"/>
      <c r="L804" s="15"/>
      <c r="M804" s="15"/>
      <c r="N804" s="15"/>
      <c r="O804" s="15"/>
      <c r="P804" s="15"/>
      <c r="Q804" s="15"/>
      <c r="R804" s="15"/>
      <c r="S804" s="15"/>
      <c r="T804" s="15"/>
      <c r="U804" s="15"/>
      <c r="V804" s="15"/>
      <c r="W804" s="15"/>
    </row>
    <row r="805" spans="1:23">
      <c r="A805" s="13"/>
      <c r="B805" s="14"/>
      <c r="C805" s="14"/>
      <c r="D805" s="15"/>
      <c r="E805" s="15"/>
      <c r="F805" s="15"/>
      <c r="G805" s="15"/>
      <c r="H805" s="15"/>
      <c r="I805" s="15"/>
      <c r="J805" s="15"/>
      <c r="K805" s="15"/>
      <c r="L805" s="15"/>
      <c r="M805" s="15"/>
      <c r="N805" s="15"/>
      <c r="O805" s="15"/>
      <c r="P805" s="15"/>
      <c r="Q805" s="15"/>
      <c r="R805" s="15"/>
      <c r="S805" s="15"/>
      <c r="T805" s="15"/>
      <c r="U805" s="15"/>
      <c r="V805" s="15"/>
      <c r="W805" s="15"/>
    </row>
    <row r="806" spans="1:23">
      <c r="A806" s="13"/>
      <c r="B806" s="14"/>
      <c r="C806" s="14"/>
      <c r="D806" s="15"/>
      <c r="E806" s="15"/>
      <c r="F806" s="15"/>
      <c r="G806" s="15"/>
      <c r="H806" s="15"/>
      <c r="I806" s="15"/>
      <c r="J806" s="15"/>
      <c r="K806" s="15"/>
      <c r="L806" s="15"/>
      <c r="M806" s="15"/>
      <c r="N806" s="15"/>
      <c r="O806" s="15"/>
      <c r="P806" s="15"/>
      <c r="Q806" s="15"/>
      <c r="R806" s="15"/>
      <c r="S806" s="15"/>
      <c r="T806" s="15"/>
      <c r="U806" s="15"/>
      <c r="V806" s="15"/>
      <c r="W806" s="15"/>
    </row>
    <row r="807" spans="1:23">
      <c r="A807" s="13"/>
      <c r="B807" s="14"/>
      <c r="C807" s="14"/>
      <c r="D807" s="15"/>
      <c r="E807" s="15"/>
      <c r="F807" s="15"/>
      <c r="G807" s="15"/>
      <c r="H807" s="15"/>
      <c r="I807" s="15"/>
      <c r="J807" s="15"/>
      <c r="K807" s="15"/>
      <c r="L807" s="15"/>
      <c r="M807" s="15"/>
      <c r="N807" s="15"/>
      <c r="O807" s="15"/>
      <c r="P807" s="15"/>
      <c r="Q807" s="15"/>
      <c r="R807" s="15"/>
      <c r="S807" s="15"/>
      <c r="T807" s="15"/>
      <c r="U807" s="15"/>
      <c r="V807" s="15"/>
      <c r="W807" s="15"/>
    </row>
    <row r="808" spans="1:23">
      <c r="A808" s="13"/>
      <c r="B808" s="14"/>
      <c r="C808" s="14"/>
      <c r="D808" s="15"/>
      <c r="E808" s="15"/>
      <c r="F808" s="15"/>
      <c r="G808" s="15"/>
      <c r="H808" s="15"/>
      <c r="I808" s="15"/>
      <c r="J808" s="15"/>
      <c r="K808" s="15"/>
      <c r="L808" s="15"/>
      <c r="M808" s="15"/>
      <c r="N808" s="15"/>
      <c r="O808" s="15"/>
      <c r="P808" s="15"/>
      <c r="Q808" s="15"/>
      <c r="R808" s="15"/>
      <c r="S808" s="15"/>
      <c r="T808" s="15"/>
      <c r="U808" s="15"/>
      <c r="V808" s="15"/>
      <c r="W808" s="15"/>
    </row>
    <row r="809" spans="1:23">
      <c r="A809" s="13"/>
      <c r="B809" s="14"/>
      <c r="C809" s="14"/>
      <c r="D809" s="15"/>
      <c r="E809" s="15"/>
      <c r="F809" s="15"/>
      <c r="G809" s="15"/>
      <c r="H809" s="15"/>
      <c r="I809" s="15"/>
      <c r="J809" s="15"/>
      <c r="K809" s="15"/>
      <c r="L809" s="15"/>
      <c r="M809" s="15"/>
      <c r="N809" s="15"/>
      <c r="O809" s="15"/>
      <c r="P809" s="15"/>
      <c r="Q809" s="15"/>
      <c r="R809" s="15"/>
      <c r="S809" s="15"/>
      <c r="T809" s="15"/>
      <c r="U809" s="15"/>
      <c r="V809" s="15"/>
      <c r="W809" s="15"/>
    </row>
    <row r="810" spans="1:23">
      <c r="A810" s="13"/>
      <c r="B810" s="14"/>
      <c r="C810" s="14"/>
      <c r="D810" s="15"/>
      <c r="E810" s="15"/>
      <c r="F810" s="15"/>
      <c r="G810" s="15"/>
      <c r="H810" s="15"/>
      <c r="I810" s="15"/>
      <c r="J810" s="15"/>
      <c r="K810" s="15"/>
      <c r="L810" s="15"/>
      <c r="M810" s="15"/>
      <c r="N810" s="15"/>
      <c r="O810" s="15"/>
      <c r="P810" s="15"/>
      <c r="Q810" s="15"/>
      <c r="R810" s="15"/>
      <c r="S810" s="15"/>
      <c r="T810" s="15"/>
      <c r="U810" s="15"/>
      <c r="V810" s="15"/>
      <c r="W810" s="15"/>
    </row>
    <row r="811" spans="1:23">
      <c r="A811" s="13"/>
      <c r="B811" s="14"/>
      <c r="C811" s="14"/>
      <c r="D811" s="15"/>
      <c r="E811" s="15"/>
      <c r="F811" s="15"/>
      <c r="G811" s="15"/>
      <c r="H811" s="15"/>
      <c r="I811" s="15"/>
      <c r="J811" s="15"/>
      <c r="K811" s="15"/>
      <c r="L811" s="15"/>
      <c r="M811" s="15"/>
      <c r="N811" s="15"/>
      <c r="O811" s="15"/>
      <c r="P811" s="15"/>
      <c r="Q811" s="15"/>
      <c r="R811" s="15"/>
      <c r="S811" s="15"/>
      <c r="T811" s="15"/>
      <c r="U811" s="15"/>
      <c r="V811" s="15"/>
      <c r="W811" s="15"/>
    </row>
    <row r="812" spans="1:23">
      <c r="A812" s="13"/>
      <c r="B812" s="14"/>
      <c r="C812" s="14"/>
      <c r="D812" s="15"/>
      <c r="E812" s="15"/>
      <c r="F812" s="15"/>
      <c r="G812" s="15"/>
      <c r="H812" s="15"/>
      <c r="I812" s="15"/>
      <c r="J812" s="15"/>
      <c r="K812" s="15"/>
      <c r="L812" s="15"/>
      <c r="M812" s="15"/>
      <c r="N812" s="15"/>
      <c r="O812" s="15"/>
      <c r="P812" s="15"/>
      <c r="Q812" s="15"/>
      <c r="R812" s="15"/>
      <c r="S812" s="15"/>
      <c r="T812" s="15"/>
      <c r="U812" s="15"/>
      <c r="V812" s="15"/>
      <c r="W812" s="15"/>
    </row>
    <row r="813" spans="1:23">
      <c r="A813" s="13"/>
      <c r="B813" s="14"/>
      <c r="C813" s="14"/>
      <c r="D813" s="15"/>
      <c r="E813" s="15"/>
      <c r="F813" s="15"/>
      <c r="G813" s="15"/>
      <c r="H813" s="15"/>
      <c r="I813" s="15"/>
      <c r="J813" s="15"/>
      <c r="K813" s="15"/>
      <c r="L813" s="15"/>
      <c r="M813" s="15"/>
      <c r="N813" s="15"/>
      <c r="O813" s="15"/>
      <c r="P813" s="15"/>
      <c r="Q813" s="15"/>
      <c r="R813" s="15"/>
      <c r="S813" s="15"/>
      <c r="T813" s="15"/>
      <c r="U813" s="15"/>
      <c r="V813" s="15"/>
      <c r="W813" s="15"/>
    </row>
    <row r="814" spans="1:23">
      <c r="A814" s="13"/>
      <c r="B814" s="14"/>
      <c r="C814" s="14"/>
      <c r="D814" s="15"/>
      <c r="E814" s="15"/>
      <c r="F814" s="15"/>
      <c r="G814" s="15"/>
      <c r="H814" s="15"/>
      <c r="I814" s="15"/>
      <c r="J814" s="15"/>
      <c r="K814" s="15"/>
      <c r="L814" s="15"/>
      <c r="M814" s="15"/>
      <c r="N814" s="15"/>
      <c r="O814" s="15"/>
      <c r="P814" s="15"/>
      <c r="Q814" s="15"/>
      <c r="R814" s="15"/>
      <c r="S814" s="15"/>
      <c r="T814" s="15"/>
      <c r="U814" s="15"/>
      <c r="V814" s="15"/>
      <c r="W814" s="15"/>
    </row>
    <row r="815" spans="1:23">
      <c r="A815" s="13"/>
      <c r="B815" s="14"/>
      <c r="C815" s="14"/>
      <c r="D815" s="15"/>
      <c r="E815" s="15"/>
      <c r="F815" s="15"/>
      <c r="G815" s="15"/>
      <c r="H815" s="15"/>
      <c r="I815" s="15"/>
      <c r="J815" s="15"/>
      <c r="K815" s="15"/>
      <c r="L815" s="15"/>
      <c r="M815" s="15"/>
      <c r="N815" s="15"/>
      <c r="O815" s="15"/>
      <c r="P815" s="15"/>
      <c r="Q815" s="15"/>
      <c r="R815" s="15"/>
      <c r="S815" s="15"/>
      <c r="T815" s="15"/>
      <c r="U815" s="15"/>
      <c r="V815" s="15"/>
      <c r="W815" s="15"/>
    </row>
    <row r="816" spans="1:23">
      <c r="A816" s="13"/>
      <c r="B816" s="14"/>
      <c r="C816" s="14"/>
      <c r="D816" s="15"/>
      <c r="E816" s="15"/>
      <c r="F816" s="15"/>
      <c r="G816" s="15"/>
      <c r="H816" s="15"/>
      <c r="I816" s="15"/>
      <c r="J816" s="15"/>
      <c r="K816" s="15"/>
      <c r="L816" s="15"/>
      <c r="M816" s="15"/>
      <c r="N816" s="15"/>
      <c r="O816" s="15"/>
      <c r="P816" s="15"/>
      <c r="Q816" s="15"/>
      <c r="R816" s="15"/>
      <c r="S816" s="15"/>
      <c r="T816" s="15"/>
      <c r="U816" s="15"/>
      <c r="V816" s="15"/>
      <c r="W816" s="15"/>
    </row>
    <row r="817" spans="1:23">
      <c r="A817" s="13"/>
      <c r="B817" s="14"/>
      <c r="C817" s="14"/>
      <c r="D817" s="15"/>
      <c r="E817" s="15"/>
      <c r="F817" s="15"/>
      <c r="G817" s="15"/>
      <c r="H817" s="15"/>
      <c r="I817" s="15"/>
      <c r="J817" s="15"/>
      <c r="K817" s="15"/>
      <c r="L817" s="15"/>
      <c r="M817" s="15"/>
      <c r="N817" s="15"/>
      <c r="O817" s="15"/>
      <c r="P817" s="15"/>
      <c r="Q817" s="15"/>
      <c r="R817" s="15"/>
      <c r="S817" s="15"/>
      <c r="T817" s="15"/>
      <c r="U817" s="15"/>
      <c r="V817" s="15"/>
      <c r="W817" s="15"/>
    </row>
    <row r="818" spans="1:23">
      <c r="A818" s="13"/>
      <c r="B818" s="14"/>
      <c r="C818" s="14"/>
      <c r="D818" s="15"/>
      <c r="E818" s="15"/>
      <c r="F818" s="15"/>
      <c r="G818" s="15"/>
      <c r="H818" s="15"/>
      <c r="I818" s="15"/>
      <c r="J818" s="15"/>
      <c r="K818" s="15"/>
      <c r="L818" s="15"/>
      <c r="M818" s="15"/>
      <c r="N818" s="15"/>
      <c r="O818" s="15"/>
      <c r="P818" s="15"/>
      <c r="Q818" s="15"/>
      <c r="R818" s="15"/>
      <c r="S818" s="15"/>
      <c r="T818" s="15"/>
      <c r="U818" s="15"/>
      <c r="V818" s="15"/>
      <c r="W818" s="15"/>
    </row>
    <row r="819" spans="1:23">
      <c r="A819" s="13"/>
      <c r="B819" s="14"/>
      <c r="C819" s="14"/>
      <c r="D819" s="15"/>
      <c r="E819" s="15"/>
      <c r="F819" s="15"/>
      <c r="G819" s="15"/>
      <c r="H819" s="15"/>
      <c r="I819" s="15"/>
      <c r="J819" s="15"/>
      <c r="K819" s="15"/>
      <c r="L819" s="15"/>
      <c r="M819" s="15"/>
      <c r="N819" s="15"/>
      <c r="O819" s="15"/>
      <c r="P819" s="15"/>
      <c r="Q819" s="15"/>
      <c r="R819" s="15"/>
      <c r="S819" s="15"/>
      <c r="T819" s="15"/>
      <c r="U819" s="15"/>
      <c r="V819" s="15"/>
      <c r="W819" s="15"/>
    </row>
    <row r="820" spans="1:23">
      <c r="A820" s="13"/>
      <c r="B820" s="14"/>
      <c r="C820" s="14"/>
      <c r="D820" s="15"/>
      <c r="E820" s="15"/>
      <c r="F820" s="15"/>
      <c r="G820" s="15"/>
      <c r="H820" s="15"/>
      <c r="I820" s="15"/>
      <c r="J820" s="15"/>
      <c r="K820" s="15"/>
      <c r="L820" s="15"/>
      <c r="M820" s="15"/>
      <c r="N820" s="15"/>
      <c r="O820" s="15"/>
      <c r="P820" s="15"/>
      <c r="Q820" s="15"/>
      <c r="R820" s="15"/>
      <c r="S820" s="15"/>
      <c r="T820" s="15"/>
      <c r="U820" s="15"/>
      <c r="V820" s="15"/>
      <c r="W820" s="15"/>
    </row>
    <row r="821" spans="1:23">
      <c r="A821" s="13"/>
      <c r="B821" s="14"/>
      <c r="C821" s="14"/>
      <c r="D821" s="15"/>
      <c r="E821" s="15"/>
      <c r="F821" s="15"/>
      <c r="G821" s="15"/>
      <c r="H821" s="15"/>
      <c r="I821" s="15"/>
      <c r="J821" s="15"/>
      <c r="K821" s="15"/>
      <c r="L821" s="15"/>
      <c r="M821" s="15"/>
      <c r="N821" s="15"/>
      <c r="O821" s="15"/>
      <c r="P821" s="15"/>
      <c r="Q821" s="15"/>
      <c r="R821" s="15"/>
      <c r="S821" s="15"/>
      <c r="T821" s="15"/>
      <c r="U821" s="15"/>
      <c r="V821" s="15"/>
      <c r="W821" s="15"/>
    </row>
    <row r="822" spans="1:23">
      <c r="A822" s="13"/>
      <c r="B822" s="14"/>
      <c r="C822" s="14"/>
      <c r="D822" s="15"/>
      <c r="E822" s="15"/>
      <c r="F822" s="15"/>
      <c r="G822" s="15"/>
      <c r="H822" s="15"/>
      <c r="I822" s="15"/>
      <c r="J822" s="15"/>
      <c r="K822" s="15"/>
      <c r="L822" s="15"/>
      <c r="M822" s="15"/>
      <c r="N822" s="15"/>
      <c r="O822" s="15"/>
      <c r="P822" s="15"/>
      <c r="Q822" s="15"/>
      <c r="R822" s="15"/>
      <c r="S822" s="15"/>
      <c r="T822" s="15"/>
      <c r="U822" s="15"/>
      <c r="V822" s="15"/>
      <c r="W822" s="15"/>
    </row>
    <row r="823" spans="1:23">
      <c r="A823" s="13"/>
      <c r="B823" s="14"/>
      <c r="C823" s="14"/>
      <c r="D823" s="15"/>
      <c r="E823" s="15"/>
      <c r="F823" s="15"/>
      <c r="G823" s="15"/>
      <c r="H823" s="15"/>
      <c r="I823" s="15"/>
      <c r="J823" s="15"/>
      <c r="K823" s="15"/>
      <c r="L823" s="15"/>
      <c r="M823" s="15"/>
      <c r="N823" s="15"/>
      <c r="O823" s="15"/>
      <c r="P823" s="15"/>
      <c r="Q823" s="15"/>
      <c r="R823" s="15"/>
      <c r="S823" s="15"/>
      <c r="T823" s="15"/>
      <c r="U823" s="15"/>
      <c r="V823" s="15"/>
      <c r="W823" s="15"/>
    </row>
    <row r="824" spans="1:23">
      <c r="A824" s="13"/>
      <c r="B824" s="14"/>
      <c r="C824" s="14"/>
      <c r="D824" s="15"/>
      <c r="E824" s="15"/>
      <c r="F824" s="15"/>
      <c r="G824" s="15"/>
      <c r="H824" s="15"/>
      <c r="I824" s="15"/>
      <c r="J824" s="15"/>
      <c r="K824" s="15"/>
      <c r="L824" s="15"/>
      <c r="M824" s="15"/>
      <c r="N824" s="15"/>
      <c r="O824" s="15"/>
      <c r="P824" s="15"/>
      <c r="Q824" s="15"/>
      <c r="R824" s="15"/>
      <c r="S824" s="15"/>
      <c r="T824" s="15"/>
      <c r="U824" s="15"/>
      <c r="V824" s="15"/>
      <c r="W824" s="15"/>
    </row>
    <row r="825" spans="1:23">
      <c r="A825" s="13"/>
      <c r="B825" s="14"/>
      <c r="C825" s="14"/>
      <c r="D825" s="15"/>
      <c r="E825" s="15"/>
      <c r="F825" s="15"/>
      <c r="G825" s="15"/>
      <c r="H825" s="15"/>
      <c r="I825" s="15"/>
      <c r="J825" s="15"/>
      <c r="K825" s="15"/>
      <c r="L825" s="15"/>
      <c r="M825" s="15"/>
      <c r="N825" s="15"/>
      <c r="O825" s="15"/>
      <c r="P825" s="15"/>
      <c r="Q825" s="15"/>
      <c r="R825" s="15"/>
      <c r="S825" s="15"/>
      <c r="T825" s="15"/>
      <c r="U825" s="15"/>
      <c r="V825" s="15"/>
      <c r="W825" s="15"/>
    </row>
    <row r="826" spans="1:23">
      <c r="A826" s="13"/>
      <c r="B826" s="14"/>
      <c r="C826" s="14"/>
      <c r="D826" s="15"/>
      <c r="E826" s="15"/>
      <c r="F826" s="15"/>
      <c r="G826" s="15"/>
      <c r="H826" s="15"/>
      <c r="I826" s="15"/>
      <c r="J826" s="15"/>
      <c r="K826" s="15"/>
      <c r="L826" s="15"/>
      <c r="M826" s="15"/>
      <c r="N826" s="15"/>
      <c r="O826" s="15"/>
      <c r="P826" s="15"/>
      <c r="Q826" s="15"/>
      <c r="R826" s="15"/>
      <c r="S826" s="15"/>
      <c r="T826" s="15"/>
      <c r="U826" s="15"/>
      <c r="V826" s="15"/>
      <c r="W826" s="15"/>
    </row>
    <row r="827" spans="1:23">
      <c r="A827" s="13"/>
      <c r="B827" s="14"/>
      <c r="C827" s="14"/>
      <c r="D827" s="15"/>
      <c r="E827" s="15"/>
      <c r="F827" s="15"/>
      <c r="G827" s="15"/>
      <c r="H827" s="15"/>
      <c r="I827" s="15"/>
      <c r="J827" s="15"/>
      <c r="K827" s="15"/>
      <c r="L827" s="15"/>
      <c r="M827" s="15"/>
      <c r="N827" s="15"/>
      <c r="O827" s="15"/>
      <c r="P827" s="15"/>
      <c r="Q827" s="15"/>
      <c r="R827" s="15"/>
      <c r="S827" s="15"/>
      <c r="T827" s="15"/>
      <c r="U827" s="15"/>
      <c r="V827" s="15"/>
      <c r="W827" s="15"/>
    </row>
    <row r="828" spans="1:23">
      <c r="A828" s="13"/>
      <c r="B828" s="14"/>
      <c r="C828" s="14"/>
      <c r="D828" s="15"/>
      <c r="E828" s="15"/>
      <c r="F828" s="15"/>
      <c r="G828" s="15"/>
      <c r="H828" s="15"/>
      <c r="I828" s="15"/>
      <c r="J828" s="15"/>
      <c r="K828" s="15"/>
      <c r="L828" s="15"/>
      <c r="M828" s="15"/>
      <c r="N828" s="15"/>
      <c r="O828" s="15"/>
      <c r="P828" s="15"/>
      <c r="Q828" s="15"/>
      <c r="R828" s="15"/>
      <c r="S828" s="15"/>
      <c r="T828" s="15"/>
      <c r="U828" s="15"/>
      <c r="V828" s="15"/>
      <c r="W828" s="15"/>
    </row>
    <row r="829" spans="1:23">
      <c r="A829" s="13"/>
      <c r="B829" s="14"/>
      <c r="C829" s="14"/>
      <c r="D829" s="15"/>
      <c r="E829" s="15"/>
      <c r="F829" s="15"/>
      <c r="G829" s="15"/>
      <c r="H829" s="15"/>
      <c r="I829" s="15"/>
      <c r="J829" s="15"/>
      <c r="K829" s="15"/>
      <c r="L829" s="15"/>
      <c r="M829" s="15"/>
      <c r="N829" s="15"/>
      <c r="O829" s="15"/>
      <c r="P829" s="15"/>
      <c r="Q829" s="15"/>
      <c r="R829" s="15"/>
      <c r="S829" s="15"/>
      <c r="T829" s="15"/>
      <c r="U829" s="15"/>
      <c r="V829" s="15"/>
      <c r="W829" s="15"/>
    </row>
    <row r="830" spans="1:23">
      <c r="A830" s="13"/>
      <c r="B830" s="14"/>
      <c r="C830" s="14"/>
      <c r="D830" s="15"/>
      <c r="E830" s="15"/>
      <c r="F830" s="15"/>
      <c r="G830" s="15"/>
      <c r="H830" s="15"/>
      <c r="I830" s="15"/>
      <c r="J830" s="15"/>
      <c r="K830" s="15"/>
      <c r="L830" s="15"/>
      <c r="M830" s="15"/>
      <c r="N830" s="15"/>
      <c r="O830" s="15"/>
      <c r="P830" s="15"/>
      <c r="Q830" s="15"/>
      <c r="R830" s="15"/>
      <c r="S830" s="15"/>
      <c r="T830" s="15"/>
      <c r="U830" s="15"/>
      <c r="V830" s="15"/>
      <c r="W830" s="15"/>
    </row>
    <row r="831" spans="1:23">
      <c r="A831" s="13"/>
      <c r="B831" s="14"/>
      <c r="C831" s="14"/>
      <c r="D831" s="15"/>
      <c r="E831" s="15"/>
      <c r="F831" s="15"/>
      <c r="G831" s="15"/>
      <c r="H831" s="15"/>
      <c r="I831" s="15"/>
      <c r="J831" s="15"/>
      <c r="K831" s="15"/>
      <c r="L831" s="15"/>
      <c r="M831" s="15"/>
      <c r="N831" s="15"/>
      <c r="O831" s="15"/>
      <c r="P831" s="15"/>
      <c r="Q831" s="15"/>
      <c r="R831" s="15"/>
      <c r="S831" s="15"/>
      <c r="T831" s="15"/>
      <c r="U831" s="15"/>
      <c r="V831" s="15"/>
      <c r="W831" s="15"/>
    </row>
    <row r="832" spans="1:23">
      <c r="A832" s="13"/>
      <c r="B832" s="14"/>
      <c r="C832" s="14"/>
      <c r="D832" s="15"/>
      <c r="E832" s="15"/>
      <c r="F832" s="15"/>
      <c r="G832" s="15"/>
      <c r="H832" s="15"/>
      <c r="I832" s="15"/>
      <c r="J832" s="15"/>
      <c r="K832" s="15"/>
      <c r="L832" s="15"/>
      <c r="M832" s="15"/>
      <c r="N832" s="15"/>
      <c r="O832" s="15"/>
      <c r="P832" s="15"/>
      <c r="Q832" s="15"/>
      <c r="R832" s="15"/>
      <c r="S832" s="15"/>
      <c r="T832" s="15"/>
      <c r="U832" s="15"/>
      <c r="V832" s="15"/>
      <c r="W832" s="15"/>
    </row>
    <row r="833" spans="1:23">
      <c r="A833" s="13"/>
      <c r="B833" s="14"/>
      <c r="C833" s="14"/>
      <c r="D833" s="15"/>
      <c r="E833" s="15"/>
      <c r="F833" s="15"/>
      <c r="G833" s="15"/>
      <c r="H833" s="15"/>
      <c r="I833" s="15"/>
      <c r="J833" s="15"/>
      <c r="K833" s="15"/>
      <c r="L833" s="15"/>
      <c r="M833" s="15"/>
      <c r="N833" s="15"/>
      <c r="O833" s="15"/>
      <c r="P833" s="15"/>
      <c r="Q833" s="15"/>
      <c r="R833" s="15"/>
      <c r="S833" s="15"/>
      <c r="T833" s="15"/>
      <c r="U833" s="15"/>
      <c r="V833" s="15"/>
      <c r="W833" s="15"/>
    </row>
    <row r="834" spans="1:23">
      <c r="A834" s="13"/>
      <c r="B834" s="14"/>
      <c r="C834" s="14"/>
      <c r="D834" s="15"/>
      <c r="E834" s="15"/>
      <c r="F834" s="15"/>
      <c r="G834" s="15"/>
      <c r="H834" s="15"/>
      <c r="I834" s="15"/>
      <c r="J834" s="15"/>
      <c r="K834" s="15"/>
      <c r="L834" s="15"/>
      <c r="M834" s="15"/>
      <c r="N834" s="15"/>
      <c r="O834" s="15"/>
      <c r="P834" s="15"/>
      <c r="Q834" s="15"/>
      <c r="R834" s="15"/>
      <c r="S834" s="15"/>
      <c r="T834" s="15"/>
      <c r="U834" s="15"/>
      <c r="V834" s="15"/>
      <c r="W834" s="15"/>
    </row>
    <row r="835" spans="1:23">
      <c r="A835" s="13"/>
      <c r="B835" s="14"/>
      <c r="C835" s="14"/>
      <c r="D835" s="15"/>
      <c r="E835" s="15"/>
      <c r="F835" s="15"/>
      <c r="G835" s="15"/>
      <c r="H835" s="15"/>
      <c r="I835" s="15"/>
      <c r="J835" s="15"/>
      <c r="K835" s="15"/>
      <c r="L835" s="15"/>
      <c r="M835" s="15"/>
      <c r="N835" s="15"/>
      <c r="O835" s="15"/>
      <c r="P835" s="15"/>
      <c r="Q835" s="15"/>
      <c r="R835" s="15"/>
      <c r="S835" s="15"/>
      <c r="T835" s="15"/>
      <c r="U835" s="15"/>
      <c r="V835" s="15"/>
      <c r="W835" s="15"/>
    </row>
    <row r="836" spans="1:23">
      <c r="A836" s="13"/>
      <c r="B836" s="14"/>
      <c r="C836" s="14"/>
      <c r="D836" s="15"/>
      <c r="E836" s="15"/>
      <c r="F836" s="15"/>
      <c r="G836" s="15"/>
      <c r="H836" s="15"/>
      <c r="I836" s="15"/>
      <c r="J836" s="15"/>
      <c r="K836" s="15"/>
      <c r="L836" s="15"/>
      <c r="M836" s="15"/>
      <c r="N836" s="15"/>
      <c r="O836" s="15"/>
      <c r="P836" s="15"/>
      <c r="Q836" s="15"/>
      <c r="R836" s="15"/>
      <c r="S836" s="15"/>
      <c r="T836" s="15"/>
      <c r="U836" s="15"/>
      <c r="V836" s="15"/>
      <c r="W836" s="15"/>
    </row>
    <row r="837" spans="1:23">
      <c r="A837" s="13"/>
      <c r="B837" s="14"/>
      <c r="C837" s="14"/>
      <c r="D837" s="15"/>
      <c r="E837" s="15"/>
      <c r="F837" s="15"/>
      <c r="G837" s="15"/>
      <c r="H837" s="15"/>
      <c r="I837" s="15"/>
      <c r="J837" s="15"/>
      <c r="K837" s="15"/>
      <c r="L837" s="15"/>
      <c r="M837" s="15"/>
      <c r="N837" s="15"/>
      <c r="O837" s="15"/>
      <c r="P837" s="15"/>
      <c r="Q837" s="15"/>
      <c r="R837" s="15"/>
      <c r="S837" s="15"/>
      <c r="T837" s="15"/>
      <c r="U837" s="15"/>
      <c r="V837" s="15"/>
      <c r="W837" s="15"/>
    </row>
    <row r="838" spans="1:23">
      <c r="A838" s="13"/>
      <c r="B838" s="14"/>
      <c r="C838" s="14"/>
      <c r="D838" s="15"/>
      <c r="E838" s="15"/>
      <c r="F838" s="15"/>
      <c r="G838" s="15"/>
      <c r="H838" s="15"/>
      <c r="I838" s="15"/>
      <c r="J838" s="15"/>
      <c r="K838" s="15"/>
      <c r="L838" s="15"/>
      <c r="M838" s="15"/>
      <c r="N838" s="15"/>
      <c r="O838" s="15"/>
      <c r="P838" s="15"/>
      <c r="Q838" s="15"/>
      <c r="R838" s="15"/>
      <c r="S838" s="15"/>
      <c r="T838" s="15"/>
      <c r="U838" s="15"/>
      <c r="V838" s="15"/>
      <c r="W838" s="15"/>
    </row>
    <row r="839" spans="1:23">
      <c r="A839" s="13"/>
      <c r="B839" s="14"/>
      <c r="C839" s="14"/>
      <c r="D839" s="15"/>
      <c r="E839" s="15"/>
      <c r="F839" s="15"/>
      <c r="G839" s="15"/>
      <c r="H839" s="15"/>
      <c r="I839" s="15"/>
      <c r="J839" s="15"/>
      <c r="K839" s="15"/>
      <c r="L839" s="15"/>
      <c r="M839" s="15"/>
      <c r="N839" s="15"/>
      <c r="O839" s="15"/>
      <c r="P839" s="15"/>
      <c r="Q839" s="15"/>
      <c r="R839" s="15"/>
      <c r="S839" s="15"/>
      <c r="T839" s="15"/>
      <c r="U839" s="15"/>
      <c r="V839" s="15"/>
      <c r="W839" s="15"/>
    </row>
    <row r="840" spans="1:23">
      <c r="A840" s="13"/>
      <c r="B840" s="14"/>
      <c r="C840" s="14"/>
      <c r="D840" s="15"/>
      <c r="E840" s="15"/>
      <c r="F840" s="15"/>
      <c r="G840" s="15"/>
      <c r="H840" s="15"/>
      <c r="I840" s="15"/>
      <c r="J840" s="15"/>
      <c r="K840" s="15"/>
      <c r="L840" s="15"/>
      <c r="M840" s="15"/>
      <c r="N840" s="15"/>
      <c r="O840" s="15"/>
      <c r="P840" s="15"/>
      <c r="Q840" s="15"/>
      <c r="R840" s="15"/>
      <c r="S840" s="15"/>
      <c r="T840" s="15"/>
      <c r="U840" s="15"/>
      <c r="V840" s="15"/>
      <c r="W840" s="15"/>
    </row>
    <row r="841" spans="1:23">
      <c r="A841" s="13"/>
      <c r="B841" s="14"/>
      <c r="C841" s="14"/>
      <c r="D841" s="15"/>
      <c r="E841" s="15"/>
      <c r="F841" s="15"/>
      <c r="G841" s="15"/>
      <c r="H841" s="15"/>
      <c r="I841" s="15"/>
      <c r="J841" s="15"/>
      <c r="K841" s="15"/>
      <c r="L841" s="15"/>
      <c r="M841" s="15"/>
      <c r="N841" s="15"/>
      <c r="O841" s="15"/>
      <c r="P841" s="15"/>
      <c r="Q841" s="15"/>
      <c r="R841" s="15"/>
      <c r="S841" s="15"/>
      <c r="T841" s="15"/>
      <c r="U841" s="15"/>
      <c r="V841" s="15"/>
      <c r="W841" s="15"/>
    </row>
    <row r="842" spans="1:23">
      <c r="A842" s="13"/>
      <c r="B842" s="14"/>
      <c r="C842" s="14"/>
      <c r="D842" s="15"/>
      <c r="E842" s="15"/>
      <c r="F842" s="15"/>
      <c r="G842" s="15"/>
      <c r="H842" s="15"/>
      <c r="I842" s="15"/>
      <c r="J842" s="15"/>
      <c r="K842" s="15"/>
      <c r="L842" s="15"/>
      <c r="M842" s="15"/>
      <c r="N842" s="15"/>
      <c r="O842" s="15"/>
      <c r="P842" s="15"/>
      <c r="Q842" s="15"/>
      <c r="R842" s="15"/>
      <c r="S842" s="15"/>
      <c r="T842" s="15"/>
      <c r="U842" s="15"/>
      <c r="V842" s="15"/>
      <c r="W842" s="15"/>
    </row>
    <row r="843" spans="1:23">
      <c r="A843" s="13"/>
      <c r="B843" s="14"/>
      <c r="C843" s="14"/>
      <c r="D843" s="15"/>
      <c r="E843" s="15"/>
      <c r="F843" s="15"/>
      <c r="G843" s="15"/>
      <c r="H843" s="15"/>
      <c r="I843" s="15"/>
      <c r="J843" s="15"/>
      <c r="K843" s="15"/>
      <c r="L843" s="15"/>
      <c r="M843" s="15"/>
      <c r="N843" s="15"/>
      <c r="O843" s="15"/>
      <c r="P843" s="15"/>
      <c r="Q843" s="15"/>
      <c r="R843" s="15"/>
      <c r="S843" s="15"/>
      <c r="T843" s="15"/>
      <c r="U843" s="15"/>
      <c r="V843" s="15"/>
      <c r="W843" s="15"/>
    </row>
    <row r="844" spans="1:23">
      <c r="A844" s="13"/>
      <c r="B844" s="14"/>
      <c r="C844" s="14"/>
      <c r="D844" s="15"/>
      <c r="E844" s="15"/>
      <c r="F844" s="15"/>
      <c r="G844" s="15"/>
      <c r="H844" s="15"/>
      <c r="I844" s="15"/>
      <c r="J844" s="15"/>
      <c r="K844" s="15"/>
      <c r="L844" s="15"/>
      <c r="M844" s="15"/>
      <c r="N844" s="15"/>
      <c r="O844" s="15"/>
      <c r="P844" s="15"/>
      <c r="Q844" s="15"/>
      <c r="R844" s="15"/>
      <c r="S844" s="15"/>
      <c r="T844" s="15"/>
      <c r="U844" s="15"/>
      <c r="V844" s="15"/>
      <c r="W844" s="15"/>
    </row>
    <row r="845" spans="1:23">
      <c r="A845" s="13"/>
      <c r="B845" s="14"/>
      <c r="C845" s="14"/>
      <c r="D845" s="15"/>
      <c r="E845" s="15"/>
      <c r="F845" s="15"/>
      <c r="G845" s="15"/>
      <c r="H845" s="15"/>
      <c r="I845" s="15"/>
      <c r="J845" s="15"/>
      <c r="K845" s="15"/>
      <c r="L845" s="15"/>
      <c r="M845" s="15"/>
      <c r="N845" s="15"/>
      <c r="O845" s="15"/>
      <c r="P845" s="15"/>
      <c r="Q845" s="15"/>
      <c r="R845" s="15"/>
      <c r="S845" s="15"/>
      <c r="T845" s="15"/>
      <c r="U845" s="15"/>
      <c r="V845" s="15"/>
      <c r="W845" s="15"/>
    </row>
    <row r="846" spans="1:23">
      <c r="A846" s="13"/>
      <c r="B846" s="14"/>
      <c r="C846" s="14"/>
      <c r="D846" s="15"/>
      <c r="E846" s="15"/>
      <c r="F846" s="15"/>
      <c r="G846" s="15"/>
      <c r="H846" s="15"/>
      <c r="I846" s="15"/>
      <c r="J846" s="15"/>
      <c r="K846" s="15"/>
      <c r="L846" s="15"/>
      <c r="M846" s="15"/>
      <c r="N846" s="15"/>
      <c r="O846" s="15"/>
      <c r="P846" s="15"/>
      <c r="Q846" s="15"/>
      <c r="R846" s="15"/>
      <c r="S846" s="15"/>
      <c r="T846" s="15"/>
      <c r="U846" s="15"/>
      <c r="V846" s="15"/>
      <c r="W846" s="15"/>
    </row>
    <row r="847" spans="1:23">
      <c r="A847" s="13"/>
      <c r="B847" s="14"/>
      <c r="C847" s="14"/>
      <c r="D847" s="15"/>
      <c r="E847" s="15"/>
      <c r="F847" s="15"/>
      <c r="G847" s="15"/>
      <c r="H847" s="15"/>
      <c r="I847" s="15"/>
      <c r="J847" s="15"/>
      <c r="K847" s="15"/>
      <c r="L847" s="15"/>
      <c r="M847" s="15"/>
      <c r="N847" s="15"/>
      <c r="O847" s="15"/>
      <c r="P847" s="15"/>
      <c r="Q847" s="15"/>
      <c r="R847" s="15"/>
      <c r="S847" s="15"/>
      <c r="T847" s="15"/>
      <c r="U847" s="15"/>
      <c r="V847" s="15"/>
      <c r="W847" s="15"/>
    </row>
    <row r="848" spans="1:23">
      <c r="A848" s="13"/>
      <c r="B848" s="14"/>
      <c r="C848" s="14"/>
      <c r="D848" s="15"/>
      <c r="E848" s="15"/>
      <c r="F848" s="15"/>
      <c r="G848" s="15"/>
      <c r="H848" s="15"/>
      <c r="I848" s="15"/>
      <c r="J848" s="15"/>
      <c r="K848" s="15"/>
      <c r="L848" s="15"/>
      <c r="M848" s="15"/>
      <c r="N848" s="15"/>
      <c r="O848" s="15"/>
      <c r="P848" s="15"/>
      <c r="Q848" s="15"/>
      <c r="R848" s="15"/>
      <c r="S848" s="15"/>
      <c r="T848" s="15"/>
      <c r="U848" s="15"/>
      <c r="V848" s="15"/>
      <c r="W848" s="15"/>
    </row>
    <row r="849" spans="1:23">
      <c r="A849" s="13"/>
      <c r="B849" s="14"/>
      <c r="C849" s="14"/>
      <c r="D849" s="15"/>
      <c r="E849" s="15"/>
      <c r="F849" s="15"/>
      <c r="G849" s="15"/>
      <c r="H849" s="15"/>
      <c r="I849" s="15"/>
      <c r="J849" s="15"/>
      <c r="K849" s="15"/>
      <c r="L849" s="15"/>
      <c r="M849" s="15"/>
      <c r="N849" s="15"/>
      <c r="O849" s="15"/>
      <c r="P849" s="15"/>
      <c r="Q849" s="15"/>
      <c r="R849" s="15"/>
      <c r="S849" s="15"/>
      <c r="T849" s="15"/>
      <c r="U849" s="15"/>
      <c r="V849" s="15"/>
      <c r="W849" s="15"/>
    </row>
    <row r="850" spans="1:23">
      <c r="A850" s="13"/>
      <c r="B850" s="14"/>
      <c r="C850" s="14"/>
      <c r="D850" s="15"/>
      <c r="E850" s="15"/>
      <c r="F850" s="15"/>
      <c r="G850" s="15"/>
      <c r="H850" s="15"/>
      <c r="I850" s="15"/>
      <c r="J850" s="15"/>
      <c r="K850" s="15"/>
      <c r="L850" s="15"/>
      <c r="M850" s="15"/>
      <c r="N850" s="15"/>
      <c r="O850" s="15"/>
      <c r="P850" s="15"/>
      <c r="Q850" s="15"/>
      <c r="R850" s="15"/>
      <c r="S850" s="15"/>
      <c r="T850" s="15"/>
      <c r="U850" s="15"/>
      <c r="V850" s="15"/>
      <c r="W850" s="15"/>
    </row>
    <row r="851" spans="1:23">
      <c r="A851" s="13"/>
      <c r="B851" s="14"/>
      <c r="C851" s="14"/>
      <c r="D851" s="15"/>
      <c r="E851" s="15"/>
      <c r="F851" s="15"/>
      <c r="G851" s="15"/>
      <c r="H851" s="15"/>
      <c r="I851" s="15"/>
      <c r="J851" s="15"/>
      <c r="K851" s="15"/>
      <c r="L851" s="15"/>
      <c r="M851" s="15"/>
      <c r="N851" s="15"/>
      <c r="O851" s="15"/>
      <c r="P851" s="15"/>
      <c r="Q851" s="15"/>
      <c r="R851" s="15"/>
      <c r="S851" s="15"/>
      <c r="T851" s="15"/>
      <c r="U851" s="15"/>
      <c r="V851" s="15"/>
      <c r="W851" s="15"/>
    </row>
    <row r="852" spans="1:23">
      <c r="A852" s="13"/>
      <c r="B852" s="14"/>
      <c r="C852" s="14"/>
      <c r="D852" s="15"/>
      <c r="E852" s="15"/>
      <c r="F852" s="15"/>
      <c r="G852" s="15"/>
      <c r="H852" s="15"/>
      <c r="I852" s="15"/>
      <c r="J852" s="15"/>
      <c r="K852" s="15"/>
      <c r="L852" s="15"/>
      <c r="M852" s="15"/>
      <c r="N852" s="15"/>
      <c r="O852" s="15"/>
      <c r="P852" s="15"/>
      <c r="Q852" s="15"/>
      <c r="R852" s="15"/>
      <c r="S852" s="15"/>
      <c r="T852" s="15"/>
      <c r="U852" s="15"/>
      <c r="V852" s="15"/>
      <c r="W852" s="15"/>
    </row>
    <row r="853" spans="1:23">
      <c r="A853" s="13"/>
      <c r="B853" s="14"/>
      <c r="C853" s="14"/>
      <c r="D853" s="15"/>
      <c r="E853" s="15"/>
      <c r="F853" s="15"/>
      <c r="G853" s="15"/>
      <c r="H853" s="15"/>
      <c r="I853" s="15"/>
      <c r="J853" s="15"/>
      <c r="K853" s="15"/>
      <c r="L853" s="15"/>
      <c r="M853" s="15"/>
      <c r="N853" s="15"/>
      <c r="O853" s="15"/>
      <c r="P853" s="15"/>
      <c r="Q853" s="15"/>
      <c r="R853" s="15"/>
      <c r="S853" s="15"/>
      <c r="T853" s="15"/>
      <c r="U853" s="15"/>
      <c r="V853" s="15"/>
      <c r="W853" s="15"/>
    </row>
    <row r="854" spans="1:23">
      <c r="A854" s="13"/>
      <c r="B854" s="14"/>
      <c r="C854" s="14"/>
      <c r="D854" s="15"/>
      <c r="E854" s="15"/>
      <c r="F854" s="15"/>
      <c r="G854" s="15"/>
      <c r="H854" s="15"/>
      <c r="I854" s="15"/>
      <c r="J854" s="15"/>
      <c r="K854" s="15"/>
      <c r="L854" s="15"/>
      <c r="M854" s="15"/>
      <c r="N854" s="15"/>
      <c r="O854" s="15"/>
      <c r="P854" s="15"/>
      <c r="Q854" s="15"/>
      <c r="R854" s="15"/>
      <c r="S854" s="15"/>
      <c r="T854" s="15"/>
      <c r="U854" s="15"/>
      <c r="V854" s="15"/>
      <c r="W854" s="15"/>
    </row>
    <row r="855" spans="1:23">
      <c r="A855" s="13"/>
      <c r="B855" s="14"/>
      <c r="C855" s="14"/>
      <c r="D855" s="15"/>
      <c r="E855" s="15"/>
      <c r="F855" s="15"/>
      <c r="G855" s="15"/>
      <c r="H855" s="15"/>
      <c r="I855" s="15"/>
      <c r="J855" s="15"/>
      <c r="K855" s="15"/>
      <c r="L855" s="15"/>
      <c r="M855" s="15"/>
      <c r="N855" s="15"/>
      <c r="O855" s="15"/>
      <c r="P855" s="15"/>
      <c r="Q855" s="15"/>
      <c r="R855" s="15"/>
      <c r="S855" s="15"/>
      <c r="T855" s="15"/>
      <c r="U855" s="15"/>
      <c r="V855" s="15"/>
      <c r="W855" s="15"/>
    </row>
    <row r="856" spans="1:23">
      <c r="A856" s="13"/>
      <c r="B856" s="14"/>
      <c r="C856" s="14"/>
      <c r="D856" s="15"/>
      <c r="E856" s="15"/>
      <c r="F856" s="15"/>
      <c r="G856" s="15"/>
      <c r="H856" s="15"/>
      <c r="I856" s="15"/>
      <c r="J856" s="15"/>
      <c r="K856" s="15"/>
      <c r="L856" s="15"/>
      <c r="M856" s="15"/>
      <c r="N856" s="15"/>
      <c r="O856" s="15"/>
      <c r="P856" s="15"/>
      <c r="Q856" s="15"/>
      <c r="R856" s="15"/>
      <c r="S856" s="15"/>
      <c r="T856" s="15"/>
      <c r="U856" s="15"/>
      <c r="V856" s="15"/>
      <c r="W856" s="15"/>
    </row>
    <row r="857" spans="1:23">
      <c r="A857" s="13"/>
      <c r="B857" s="14"/>
      <c r="C857" s="14"/>
      <c r="D857" s="15"/>
      <c r="E857" s="15"/>
      <c r="F857" s="15"/>
      <c r="G857" s="15"/>
      <c r="H857" s="15"/>
      <c r="I857" s="15"/>
      <c r="J857" s="15"/>
      <c r="K857" s="15"/>
      <c r="L857" s="15"/>
      <c r="M857" s="15"/>
      <c r="N857" s="15"/>
      <c r="O857" s="15"/>
      <c r="P857" s="15"/>
      <c r="Q857" s="15"/>
      <c r="R857" s="15"/>
      <c r="S857" s="15"/>
      <c r="T857" s="15"/>
      <c r="U857" s="15"/>
      <c r="V857" s="15"/>
      <c r="W857" s="15"/>
    </row>
    <row r="858" spans="1:23">
      <c r="A858" s="13"/>
      <c r="B858" s="14"/>
      <c r="C858" s="14"/>
      <c r="D858" s="15"/>
      <c r="E858" s="15"/>
      <c r="F858" s="15"/>
      <c r="G858" s="15"/>
      <c r="H858" s="15"/>
      <c r="I858" s="15"/>
      <c r="J858" s="15"/>
      <c r="K858" s="15"/>
      <c r="L858" s="15"/>
      <c r="M858" s="15"/>
      <c r="N858" s="15"/>
      <c r="O858" s="15"/>
      <c r="P858" s="15"/>
      <c r="Q858" s="15"/>
      <c r="R858" s="15"/>
      <c r="S858" s="15"/>
      <c r="T858" s="15"/>
      <c r="U858" s="15"/>
      <c r="V858" s="15"/>
      <c r="W858" s="15"/>
    </row>
    <row r="859" spans="1:23">
      <c r="A859" s="13"/>
      <c r="B859" s="14"/>
      <c r="C859" s="14"/>
      <c r="D859" s="15"/>
      <c r="E859" s="15"/>
      <c r="F859" s="15"/>
      <c r="G859" s="15"/>
      <c r="H859" s="15"/>
      <c r="I859" s="15"/>
      <c r="J859" s="15"/>
      <c r="K859" s="15"/>
      <c r="L859" s="15"/>
      <c r="M859" s="15"/>
      <c r="N859" s="15"/>
      <c r="O859" s="15"/>
      <c r="P859" s="15"/>
      <c r="Q859" s="15"/>
      <c r="R859" s="15"/>
      <c r="S859" s="15"/>
      <c r="T859" s="15"/>
      <c r="U859" s="15"/>
      <c r="V859" s="15"/>
      <c r="W859" s="15"/>
    </row>
    <row r="860" spans="1:23">
      <c r="A860" s="13"/>
      <c r="B860" s="14"/>
      <c r="C860" s="14"/>
      <c r="D860" s="15"/>
      <c r="E860" s="15"/>
      <c r="F860" s="15"/>
      <c r="G860" s="15"/>
      <c r="H860" s="15"/>
      <c r="I860" s="15"/>
      <c r="J860" s="15"/>
      <c r="K860" s="15"/>
      <c r="L860" s="15"/>
      <c r="M860" s="15"/>
      <c r="N860" s="15"/>
      <c r="O860" s="15"/>
      <c r="P860" s="15"/>
      <c r="Q860" s="15"/>
      <c r="R860" s="15"/>
      <c r="S860" s="15"/>
      <c r="T860" s="15"/>
      <c r="U860" s="15"/>
      <c r="V860" s="15"/>
      <c r="W860" s="15"/>
    </row>
    <row r="861" spans="1:23">
      <c r="A861" s="13"/>
      <c r="B861" s="14"/>
      <c r="C861" s="14"/>
      <c r="D861" s="15"/>
      <c r="E861" s="15"/>
      <c r="F861" s="15"/>
      <c r="G861" s="15"/>
      <c r="H861" s="15"/>
      <c r="I861" s="15"/>
      <c r="J861" s="15"/>
      <c r="K861" s="15"/>
      <c r="L861" s="15"/>
      <c r="M861" s="15"/>
      <c r="N861" s="15"/>
      <c r="O861" s="15"/>
      <c r="P861" s="15"/>
      <c r="Q861" s="15"/>
      <c r="R861" s="15"/>
      <c r="S861" s="15"/>
      <c r="T861" s="15"/>
      <c r="U861" s="15"/>
      <c r="V861" s="15"/>
      <c r="W861" s="15"/>
    </row>
    <row r="862" spans="1:23">
      <c r="A862" s="13"/>
      <c r="B862" s="14"/>
      <c r="C862" s="14"/>
      <c r="D862" s="15"/>
      <c r="E862" s="15"/>
      <c r="F862" s="15"/>
      <c r="G862" s="15"/>
      <c r="H862" s="15"/>
      <c r="I862" s="15"/>
      <c r="J862" s="15"/>
      <c r="K862" s="15"/>
      <c r="L862" s="15"/>
      <c r="M862" s="15"/>
      <c r="N862" s="15"/>
      <c r="O862" s="15"/>
      <c r="P862" s="15"/>
      <c r="Q862" s="15"/>
      <c r="R862" s="15"/>
      <c r="S862" s="15"/>
      <c r="T862" s="15"/>
      <c r="U862" s="15"/>
      <c r="V862" s="15"/>
      <c r="W862" s="15"/>
    </row>
    <row r="863" spans="1:23">
      <c r="A863" s="13"/>
      <c r="B863" s="14"/>
      <c r="C863" s="14"/>
      <c r="D863" s="15"/>
      <c r="E863" s="15"/>
      <c r="F863" s="15"/>
      <c r="G863" s="15"/>
      <c r="H863" s="15"/>
      <c r="I863" s="15"/>
      <c r="J863" s="15"/>
      <c r="K863" s="15"/>
      <c r="L863" s="15"/>
      <c r="M863" s="15"/>
      <c r="N863" s="15"/>
      <c r="O863" s="15"/>
      <c r="P863" s="15"/>
      <c r="Q863" s="15"/>
      <c r="R863" s="15"/>
      <c r="S863" s="15"/>
      <c r="T863" s="15"/>
      <c r="U863" s="15"/>
      <c r="V863" s="15"/>
      <c r="W863" s="15"/>
    </row>
    <row r="864" spans="1:23">
      <c r="A864" s="13"/>
      <c r="B864" s="14"/>
      <c r="C864" s="14"/>
      <c r="D864" s="15"/>
      <c r="E864" s="15"/>
      <c r="F864" s="15"/>
      <c r="G864" s="15"/>
      <c r="H864" s="15"/>
      <c r="I864" s="15"/>
      <c r="J864" s="15"/>
      <c r="K864" s="15"/>
      <c r="L864" s="15"/>
      <c r="M864" s="15"/>
      <c r="N864" s="15"/>
      <c r="O864" s="15"/>
      <c r="P864" s="15"/>
      <c r="Q864" s="15"/>
      <c r="R864" s="15"/>
      <c r="S864" s="15"/>
      <c r="T864" s="15"/>
      <c r="U864" s="15"/>
      <c r="V864" s="15"/>
      <c r="W864" s="15"/>
    </row>
    <row r="865" spans="1:23">
      <c r="A865" s="13"/>
      <c r="B865" s="14"/>
      <c r="C865" s="14"/>
      <c r="D865" s="15"/>
      <c r="E865" s="15"/>
      <c r="F865" s="15"/>
      <c r="G865" s="15"/>
      <c r="H865" s="15"/>
      <c r="I865" s="15"/>
      <c r="J865" s="15"/>
      <c r="K865" s="15"/>
      <c r="L865" s="15"/>
      <c r="M865" s="15"/>
      <c r="N865" s="15"/>
      <c r="O865" s="15"/>
      <c r="P865" s="15"/>
      <c r="Q865" s="15"/>
      <c r="R865" s="15"/>
      <c r="S865" s="15"/>
      <c r="T865" s="15"/>
      <c r="U865" s="15"/>
      <c r="V865" s="15"/>
      <c r="W865" s="15"/>
    </row>
    <row r="866" spans="1:23">
      <c r="A866" s="13"/>
      <c r="B866" s="14"/>
      <c r="C866" s="14"/>
      <c r="D866" s="15"/>
      <c r="E866" s="15"/>
      <c r="F866" s="15"/>
      <c r="G866" s="15"/>
      <c r="H866" s="15"/>
      <c r="I866" s="15"/>
      <c r="J866" s="15"/>
      <c r="K866" s="15"/>
      <c r="L866" s="15"/>
      <c r="M866" s="15"/>
      <c r="N866" s="15"/>
      <c r="O866" s="15"/>
      <c r="P866" s="15"/>
      <c r="Q866" s="15"/>
      <c r="R866" s="15"/>
      <c r="S866" s="15"/>
      <c r="T866" s="15"/>
      <c r="U866" s="15"/>
      <c r="V866" s="15"/>
      <c r="W866" s="15"/>
    </row>
    <row r="867" spans="1:23">
      <c r="A867" s="13"/>
      <c r="B867" s="14"/>
      <c r="C867" s="14"/>
      <c r="D867" s="15"/>
      <c r="E867" s="15"/>
      <c r="F867" s="15"/>
      <c r="G867" s="15"/>
      <c r="H867" s="15"/>
      <c r="I867" s="15"/>
      <c r="J867" s="15"/>
      <c r="K867" s="15"/>
      <c r="L867" s="15"/>
      <c r="M867" s="15"/>
      <c r="N867" s="15"/>
      <c r="O867" s="15"/>
      <c r="P867" s="15"/>
      <c r="Q867" s="15"/>
      <c r="R867" s="15"/>
      <c r="S867" s="15"/>
      <c r="T867" s="15"/>
      <c r="U867" s="15"/>
      <c r="V867" s="15"/>
      <c r="W867" s="15"/>
    </row>
    <row r="868" spans="1:23">
      <c r="A868" s="13"/>
      <c r="B868" s="14"/>
      <c r="C868" s="14"/>
      <c r="D868" s="15"/>
      <c r="E868" s="15"/>
      <c r="F868" s="15"/>
      <c r="G868" s="15"/>
      <c r="H868" s="15"/>
      <c r="I868" s="15"/>
      <c r="J868" s="15"/>
      <c r="K868" s="15"/>
      <c r="L868" s="15"/>
      <c r="M868" s="15"/>
      <c r="N868" s="15"/>
      <c r="O868" s="15"/>
      <c r="P868" s="15"/>
      <c r="Q868" s="15"/>
      <c r="R868" s="15"/>
      <c r="S868" s="15"/>
      <c r="T868" s="15"/>
      <c r="U868" s="15"/>
      <c r="V868" s="15"/>
      <c r="W868" s="15"/>
    </row>
    <row r="869" spans="1:23">
      <c r="A869" s="13"/>
      <c r="B869" s="14"/>
      <c r="C869" s="14"/>
      <c r="D869" s="15"/>
      <c r="E869" s="15"/>
      <c r="F869" s="15"/>
      <c r="G869" s="15"/>
      <c r="H869" s="15"/>
      <c r="I869" s="15"/>
      <c r="J869" s="15"/>
      <c r="K869" s="15"/>
      <c r="L869" s="15"/>
      <c r="M869" s="15"/>
      <c r="N869" s="15"/>
      <c r="O869" s="15"/>
      <c r="P869" s="15"/>
      <c r="Q869" s="15"/>
      <c r="R869" s="15"/>
      <c r="S869" s="15"/>
      <c r="T869" s="15"/>
      <c r="U869" s="15"/>
      <c r="V869" s="15"/>
      <c r="W869" s="15"/>
    </row>
    <row r="870" spans="1:23">
      <c r="A870" s="13"/>
      <c r="B870" s="14"/>
      <c r="C870" s="14"/>
      <c r="D870" s="15"/>
      <c r="E870" s="15"/>
      <c r="F870" s="15"/>
      <c r="G870" s="15"/>
      <c r="H870" s="15"/>
      <c r="I870" s="15"/>
      <c r="J870" s="15"/>
      <c r="K870" s="15"/>
      <c r="L870" s="15"/>
      <c r="M870" s="15"/>
      <c r="N870" s="15"/>
      <c r="O870" s="15"/>
      <c r="P870" s="15"/>
      <c r="Q870" s="15"/>
      <c r="R870" s="15"/>
      <c r="S870" s="15"/>
      <c r="T870" s="15"/>
      <c r="U870" s="15"/>
      <c r="V870" s="15"/>
      <c r="W870" s="15"/>
    </row>
    <row r="871" spans="1:23">
      <c r="A871" s="13"/>
      <c r="B871" s="14"/>
      <c r="C871" s="14"/>
      <c r="D871" s="15"/>
      <c r="E871" s="15"/>
      <c r="F871" s="15"/>
      <c r="G871" s="15"/>
      <c r="H871" s="15"/>
      <c r="I871" s="15"/>
      <c r="J871" s="15"/>
      <c r="K871" s="15"/>
      <c r="L871" s="15"/>
      <c r="M871" s="15"/>
      <c r="N871" s="15"/>
      <c r="O871" s="15"/>
      <c r="P871" s="15"/>
      <c r="Q871" s="15"/>
      <c r="R871" s="15"/>
      <c r="S871" s="15"/>
      <c r="T871" s="15"/>
      <c r="U871" s="15"/>
      <c r="V871" s="15"/>
      <c r="W871" s="15"/>
    </row>
    <row r="872" spans="1:23">
      <c r="A872" s="13"/>
      <c r="B872" s="14"/>
      <c r="C872" s="14"/>
      <c r="D872" s="15"/>
      <c r="E872" s="15"/>
      <c r="F872" s="15"/>
      <c r="G872" s="15"/>
      <c r="H872" s="15"/>
      <c r="I872" s="15"/>
      <c r="J872" s="15"/>
      <c r="K872" s="15"/>
      <c r="L872" s="15"/>
      <c r="M872" s="15"/>
      <c r="N872" s="15"/>
      <c r="O872" s="15"/>
      <c r="P872" s="15"/>
      <c r="Q872" s="15"/>
      <c r="R872" s="15"/>
      <c r="S872" s="15"/>
      <c r="T872" s="15"/>
      <c r="U872" s="15"/>
      <c r="V872" s="15"/>
      <c r="W872" s="15"/>
    </row>
    <row r="873" spans="1:23">
      <c r="A873" s="13"/>
      <c r="B873" s="14"/>
      <c r="C873" s="14"/>
      <c r="D873" s="15"/>
      <c r="E873" s="15"/>
      <c r="F873" s="15"/>
      <c r="G873" s="15"/>
      <c r="H873" s="15"/>
      <c r="I873" s="15"/>
      <c r="J873" s="15"/>
      <c r="K873" s="15"/>
      <c r="L873" s="15"/>
      <c r="M873" s="15"/>
      <c r="N873" s="15"/>
      <c r="O873" s="15"/>
      <c r="P873" s="15"/>
      <c r="Q873" s="15"/>
      <c r="R873" s="15"/>
      <c r="S873" s="15"/>
      <c r="T873" s="15"/>
      <c r="U873" s="15"/>
      <c r="V873" s="15"/>
      <c r="W873" s="15"/>
    </row>
    <row r="874" spans="1:23">
      <c r="A874" s="13"/>
      <c r="B874" s="14"/>
      <c r="C874" s="14"/>
      <c r="D874" s="15"/>
      <c r="E874" s="15"/>
      <c r="F874" s="15"/>
      <c r="G874" s="15"/>
      <c r="H874" s="15"/>
      <c r="I874" s="15"/>
      <c r="J874" s="15"/>
      <c r="K874" s="15"/>
      <c r="L874" s="15"/>
      <c r="M874" s="15"/>
      <c r="N874" s="15"/>
      <c r="O874" s="15"/>
      <c r="P874" s="15"/>
      <c r="Q874" s="15"/>
      <c r="R874" s="15"/>
      <c r="S874" s="15"/>
      <c r="T874" s="15"/>
      <c r="U874" s="15"/>
      <c r="V874" s="15"/>
      <c r="W874" s="15"/>
    </row>
    <row r="875" spans="1:23">
      <c r="A875" s="13"/>
      <c r="B875" s="14"/>
      <c r="C875" s="14"/>
      <c r="D875" s="15"/>
      <c r="E875" s="15"/>
      <c r="F875" s="15"/>
      <c r="G875" s="15"/>
      <c r="H875" s="15"/>
      <c r="I875" s="15"/>
      <c r="J875" s="15"/>
      <c r="K875" s="15"/>
      <c r="L875" s="15"/>
      <c r="M875" s="15"/>
      <c r="N875" s="15"/>
      <c r="O875" s="15"/>
      <c r="P875" s="15"/>
      <c r="Q875" s="15"/>
      <c r="R875" s="15"/>
      <c r="S875" s="15"/>
      <c r="T875" s="15"/>
      <c r="U875" s="15"/>
      <c r="V875" s="15"/>
      <c r="W875" s="15"/>
    </row>
    <row r="876" spans="1:23">
      <c r="A876" s="13"/>
      <c r="B876" s="14"/>
      <c r="C876" s="14"/>
      <c r="D876" s="15"/>
      <c r="E876" s="15"/>
      <c r="F876" s="15"/>
      <c r="G876" s="15"/>
      <c r="H876" s="15"/>
      <c r="I876" s="15"/>
      <c r="J876" s="15"/>
      <c r="K876" s="15"/>
      <c r="L876" s="15"/>
      <c r="M876" s="15"/>
      <c r="N876" s="15"/>
      <c r="O876" s="15"/>
      <c r="P876" s="15"/>
      <c r="Q876" s="15"/>
      <c r="R876" s="15"/>
      <c r="S876" s="15"/>
      <c r="T876" s="15"/>
      <c r="U876" s="15"/>
      <c r="V876" s="15"/>
      <c r="W876" s="15"/>
    </row>
    <row r="877" spans="1:23">
      <c r="A877" s="13"/>
      <c r="B877" s="14"/>
      <c r="C877" s="14"/>
      <c r="D877" s="15"/>
      <c r="E877" s="15"/>
      <c r="F877" s="15"/>
      <c r="G877" s="15"/>
      <c r="H877" s="15"/>
      <c r="I877" s="15"/>
      <c r="J877" s="15"/>
      <c r="K877" s="15"/>
      <c r="L877" s="15"/>
      <c r="M877" s="15"/>
      <c r="N877" s="15"/>
      <c r="O877" s="15"/>
      <c r="P877" s="15"/>
      <c r="Q877" s="15"/>
      <c r="R877" s="15"/>
      <c r="S877" s="15"/>
      <c r="T877" s="15"/>
      <c r="U877" s="15"/>
      <c r="V877" s="15"/>
      <c r="W877" s="15"/>
    </row>
    <row r="878" spans="1:23">
      <c r="A878" s="13"/>
      <c r="B878" s="14"/>
      <c r="C878" s="14"/>
      <c r="D878" s="15"/>
      <c r="E878" s="15"/>
      <c r="F878" s="15"/>
      <c r="G878" s="15"/>
      <c r="H878" s="15"/>
      <c r="I878" s="15"/>
      <c r="J878" s="15"/>
      <c r="K878" s="15"/>
      <c r="L878" s="15"/>
      <c r="M878" s="15"/>
      <c r="N878" s="15"/>
      <c r="O878" s="15"/>
      <c r="P878" s="15"/>
      <c r="Q878" s="15"/>
      <c r="R878" s="15"/>
      <c r="S878" s="15"/>
      <c r="T878" s="15"/>
      <c r="U878" s="15"/>
      <c r="V878" s="15"/>
      <c r="W878" s="15"/>
    </row>
    <row r="879" spans="1:23">
      <c r="A879" s="13"/>
      <c r="B879" s="14"/>
      <c r="C879" s="14"/>
      <c r="D879" s="15"/>
      <c r="E879" s="15"/>
      <c r="F879" s="15"/>
      <c r="G879" s="15"/>
      <c r="H879" s="15"/>
      <c r="I879" s="15"/>
      <c r="J879" s="15"/>
      <c r="K879" s="15"/>
      <c r="L879" s="15"/>
      <c r="M879" s="15"/>
      <c r="N879" s="15"/>
      <c r="O879" s="15"/>
      <c r="P879" s="15"/>
      <c r="Q879" s="15"/>
      <c r="R879" s="15"/>
      <c r="S879" s="15"/>
      <c r="T879" s="15"/>
      <c r="U879" s="15"/>
      <c r="V879" s="15"/>
      <c r="W879" s="15"/>
    </row>
    <row r="880" spans="1:23">
      <c r="A880" s="13"/>
      <c r="B880" s="14"/>
      <c r="C880" s="14"/>
      <c r="D880" s="15"/>
      <c r="E880" s="15"/>
      <c r="F880" s="15"/>
      <c r="G880" s="15"/>
      <c r="H880" s="15"/>
      <c r="I880" s="15"/>
      <c r="J880" s="15"/>
      <c r="K880" s="15"/>
      <c r="L880" s="15"/>
      <c r="M880" s="15"/>
      <c r="N880" s="15"/>
      <c r="O880" s="15"/>
      <c r="P880" s="15"/>
      <c r="Q880" s="15"/>
      <c r="R880" s="15"/>
      <c r="S880" s="15"/>
      <c r="T880" s="15"/>
      <c r="U880" s="15"/>
      <c r="V880" s="15"/>
      <c r="W880" s="15"/>
    </row>
    <row r="881" spans="1:23">
      <c r="A881" s="13"/>
      <c r="B881" s="14"/>
      <c r="C881" s="14"/>
      <c r="D881" s="15"/>
      <c r="E881" s="15"/>
      <c r="F881" s="15"/>
      <c r="G881" s="15"/>
      <c r="H881" s="15"/>
      <c r="I881" s="15"/>
      <c r="J881" s="15"/>
      <c r="K881" s="15"/>
      <c r="L881" s="15"/>
      <c r="M881" s="15"/>
      <c r="N881" s="15"/>
      <c r="O881" s="15"/>
      <c r="P881" s="15"/>
      <c r="Q881" s="15"/>
      <c r="R881" s="15"/>
      <c r="S881" s="15"/>
      <c r="T881" s="15"/>
      <c r="U881" s="15"/>
      <c r="V881" s="15"/>
      <c r="W881" s="15"/>
    </row>
    <row r="882" spans="1:23">
      <c r="A882" s="13"/>
      <c r="B882" s="14"/>
      <c r="C882" s="14"/>
      <c r="D882" s="15"/>
      <c r="E882" s="15"/>
      <c r="F882" s="15"/>
      <c r="G882" s="15"/>
      <c r="H882" s="15"/>
      <c r="I882" s="15"/>
      <c r="J882" s="15"/>
      <c r="K882" s="15"/>
      <c r="L882" s="15"/>
      <c r="M882" s="15"/>
      <c r="N882" s="15"/>
      <c r="O882" s="15"/>
      <c r="P882" s="15"/>
      <c r="Q882" s="15"/>
      <c r="R882" s="15"/>
      <c r="S882" s="15"/>
      <c r="T882" s="15"/>
      <c r="U882" s="15"/>
      <c r="V882" s="15"/>
      <c r="W882" s="15"/>
    </row>
    <row r="883" spans="1:23">
      <c r="A883" s="13"/>
      <c r="B883" s="14"/>
      <c r="C883" s="14"/>
      <c r="D883" s="15"/>
      <c r="E883" s="15"/>
      <c r="F883" s="15"/>
      <c r="G883" s="15"/>
      <c r="H883" s="15"/>
      <c r="I883" s="15"/>
      <c r="J883" s="15"/>
      <c r="K883" s="15"/>
      <c r="L883" s="15"/>
      <c r="M883" s="15"/>
      <c r="N883" s="15"/>
      <c r="O883" s="15"/>
      <c r="P883" s="15"/>
      <c r="Q883" s="15"/>
      <c r="R883" s="15"/>
      <c r="S883" s="15"/>
      <c r="T883" s="15"/>
      <c r="U883" s="15"/>
      <c r="V883" s="15"/>
      <c r="W883" s="15"/>
    </row>
    <row r="884" spans="1:23">
      <c r="A884" s="13"/>
      <c r="B884" s="14"/>
      <c r="C884" s="14"/>
      <c r="D884" s="15"/>
      <c r="E884" s="15"/>
      <c r="F884" s="15"/>
      <c r="G884" s="15"/>
      <c r="H884" s="15"/>
      <c r="I884" s="15"/>
      <c r="J884" s="15"/>
      <c r="K884" s="15"/>
      <c r="L884" s="15"/>
      <c r="M884" s="15"/>
      <c r="N884" s="15"/>
      <c r="O884" s="15"/>
      <c r="P884" s="15"/>
      <c r="Q884" s="15"/>
      <c r="R884" s="15"/>
      <c r="S884" s="15"/>
      <c r="T884" s="15"/>
      <c r="U884" s="15"/>
      <c r="V884" s="15"/>
      <c r="W884" s="15"/>
    </row>
    <row r="885" spans="1:23">
      <c r="A885" s="13"/>
      <c r="B885" s="14"/>
      <c r="C885" s="14"/>
      <c r="D885" s="15"/>
      <c r="E885" s="15"/>
      <c r="F885" s="15"/>
      <c r="G885" s="15"/>
      <c r="H885" s="15"/>
      <c r="I885" s="15"/>
      <c r="J885" s="15"/>
      <c r="K885" s="15"/>
      <c r="L885" s="15"/>
      <c r="M885" s="15"/>
      <c r="N885" s="15"/>
      <c r="O885" s="15"/>
      <c r="P885" s="15"/>
      <c r="Q885" s="15"/>
      <c r="R885" s="15"/>
      <c r="S885" s="15"/>
      <c r="T885" s="15"/>
      <c r="U885" s="15"/>
      <c r="V885" s="15"/>
      <c r="W885" s="15"/>
    </row>
    <row r="886" spans="1:23">
      <c r="A886" s="13"/>
      <c r="B886" s="14"/>
      <c r="C886" s="14"/>
      <c r="D886" s="15"/>
      <c r="E886" s="15"/>
      <c r="F886" s="15"/>
      <c r="G886" s="15"/>
      <c r="H886" s="15"/>
      <c r="I886" s="15"/>
      <c r="J886" s="15"/>
      <c r="K886" s="15"/>
      <c r="L886" s="15"/>
      <c r="M886" s="15"/>
      <c r="N886" s="15"/>
      <c r="O886" s="15"/>
      <c r="P886" s="15"/>
      <c r="Q886" s="15"/>
      <c r="R886" s="15"/>
      <c r="S886" s="15"/>
      <c r="T886" s="15"/>
      <c r="U886" s="15"/>
      <c r="V886" s="15"/>
      <c r="W886" s="15"/>
    </row>
    <row r="887" spans="1:23">
      <c r="A887" s="13"/>
      <c r="B887" s="14"/>
      <c r="C887" s="14"/>
      <c r="D887" s="15"/>
      <c r="E887" s="15"/>
      <c r="F887" s="15"/>
      <c r="G887" s="15"/>
      <c r="H887" s="15"/>
      <c r="I887" s="15"/>
      <c r="J887" s="15"/>
      <c r="K887" s="15"/>
      <c r="L887" s="15"/>
      <c r="M887" s="15"/>
      <c r="N887" s="15"/>
      <c r="O887" s="15"/>
      <c r="P887" s="15"/>
      <c r="Q887" s="15"/>
      <c r="R887" s="15"/>
      <c r="S887" s="15"/>
      <c r="T887" s="15"/>
      <c r="U887" s="15"/>
      <c r="V887" s="15"/>
      <c r="W887" s="15"/>
    </row>
    <row r="888" spans="1:23">
      <c r="A888" s="13"/>
      <c r="B888" s="14"/>
      <c r="C888" s="14"/>
      <c r="D888" s="15"/>
      <c r="E888" s="15"/>
      <c r="F888" s="15"/>
      <c r="G888" s="15"/>
      <c r="H888" s="15"/>
      <c r="I888" s="15"/>
      <c r="J888" s="15"/>
      <c r="K888" s="15"/>
      <c r="L888" s="15"/>
      <c r="M888" s="15"/>
      <c r="N888" s="15"/>
      <c r="O888" s="15"/>
      <c r="P888" s="15"/>
      <c r="Q888" s="15"/>
      <c r="R888" s="15"/>
      <c r="S888" s="15"/>
      <c r="T888" s="15"/>
      <c r="U888" s="15"/>
      <c r="V888" s="15"/>
      <c r="W888" s="15"/>
    </row>
    <row r="889" spans="1:23">
      <c r="A889" s="13"/>
      <c r="B889" s="14"/>
      <c r="C889" s="14"/>
      <c r="D889" s="15"/>
      <c r="E889" s="15"/>
      <c r="F889" s="15"/>
      <c r="G889" s="15"/>
      <c r="H889" s="15"/>
      <c r="I889" s="15"/>
      <c r="J889" s="15"/>
      <c r="K889" s="15"/>
      <c r="L889" s="15"/>
      <c r="M889" s="15"/>
      <c r="N889" s="15"/>
      <c r="O889" s="15"/>
      <c r="P889" s="15"/>
      <c r="Q889" s="15"/>
      <c r="R889" s="15"/>
      <c r="S889" s="15"/>
      <c r="T889" s="15"/>
      <c r="U889" s="15"/>
      <c r="V889" s="15"/>
      <c r="W889" s="15"/>
    </row>
    <row r="890" spans="1:23">
      <c r="A890" s="13"/>
      <c r="B890" s="14"/>
      <c r="C890" s="14"/>
      <c r="D890" s="15"/>
      <c r="E890" s="15"/>
      <c r="F890" s="15"/>
      <c r="G890" s="15"/>
      <c r="H890" s="15"/>
      <c r="I890" s="15"/>
      <c r="J890" s="15"/>
      <c r="K890" s="15"/>
      <c r="L890" s="15"/>
      <c r="M890" s="15"/>
      <c r="N890" s="15"/>
      <c r="O890" s="15"/>
      <c r="P890" s="15"/>
      <c r="Q890" s="15"/>
      <c r="R890" s="15"/>
      <c r="S890" s="15"/>
      <c r="T890" s="15"/>
      <c r="U890" s="15"/>
      <c r="V890" s="15"/>
      <c r="W890" s="15"/>
    </row>
    <row r="891" spans="1:23">
      <c r="A891" s="13"/>
      <c r="B891" s="14"/>
      <c r="C891" s="14"/>
      <c r="D891" s="15"/>
      <c r="E891" s="15"/>
      <c r="F891" s="15"/>
      <c r="G891" s="15"/>
      <c r="H891" s="15"/>
      <c r="I891" s="15"/>
      <c r="J891" s="15"/>
      <c r="K891" s="15"/>
      <c r="L891" s="15"/>
      <c r="M891" s="15"/>
      <c r="N891" s="15"/>
      <c r="O891" s="15"/>
      <c r="P891" s="15"/>
      <c r="Q891" s="15"/>
      <c r="R891" s="15"/>
      <c r="S891" s="15"/>
      <c r="T891" s="15"/>
      <c r="U891" s="15"/>
      <c r="V891" s="15"/>
      <c r="W891" s="15"/>
    </row>
    <row r="892" spans="1:23">
      <c r="A892" s="13"/>
      <c r="B892" s="14"/>
      <c r="C892" s="14"/>
      <c r="D892" s="15"/>
      <c r="E892" s="15"/>
      <c r="F892" s="15"/>
      <c r="G892" s="15"/>
      <c r="H892" s="15"/>
      <c r="I892" s="15"/>
      <c r="J892" s="15"/>
      <c r="K892" s="15"/>
      <c r="L892" s="15"/>
      <c r="M892" s="15"/>
      <c r="N892" s="15"/>
      <c r="O892" s="15"/>
      <c r="P892" s="15"/>
      <c r="Q892" s="15"/>
      <c r="R892" s="15"/>
      <c r="S892" s="15"/>
      <c r="T892" s="15"/>
      <c r="U892" s="15"/>
      <c r="V892" s="15"/>
      <c r="W892" s="15"/>
    </row>
    <row r="893" spans="1:23">
      <c r="A893" s="13"/>
      <c r="B893" s="14"/>
      <c r="C893" s="14"/>
      <c r="D893" s="15"/>
      <c r="E893" s="15"/>
      <c r="F893" s="15"/>
      <c r="G893" s="15"/>
      <c r="H893" s="15"/>
      <c r="I893" s="15"/>
      <c r="J893" s="15"/>
      <c r="K893" s="15"/>
      <c r="L893" s="15"/>
      <c r="M893" s="15"/>
      <c r="N893" s="15"/>
      <c r="O893" s="15"/>
      <c r="P893" s="15"/>
      <c r="Q893" s="15"/>
      <c r="R893" s="15"/>
      <c r="S893" s="15"/>
      <c r="T893" s="15"/>
      <c r="U893" s="15"/>
      <c r="V893" s="15"/>
      <c r="W893" s="15"/>
    </row>
    <row r="894" spans="1:23">
      <c r="A894" s="13"/>
      <c r="B894" s="14"/>
      <c r="C894" s="14"/>
      <c r="D894" s="15"/>
      <c r="E894" s="15"/>
      <c r="F894" s="15"/>
      <c r="G894" s="15"/>
      <c r="H894" s="15"/>
      <c r="I894" s="15"/>
      <c r="J894" s="15"/>
      <c r="K894" s="15"/>
      <c r="L894" s="15"/>
      <c r="M894" s="15"/>
      <c r="N894" s="15"/>
      <c r="O894" s="15"/>
      <c r="P894" s="15"/>
      <c r="Q894" s="15"/>
      <c r="R894" s="15"/>
      <c r="S894" s="15"/>
      <c r="T894" s="15"/>
      <c r="U894" s="15"/>
      <c r="V894" s="15"/>
      <c r="W894" s="15"/>
    </row>
    <row r="895" spans="1:23">
      <c r="A895" s="13"/>
      <c r="B895" s="14"/>
      <c r="C895" s="14"/>
      <c r="D895" s="15"/>
      <c r="E895" s="15"/>
      <c r="F895" s="15"/>
      <c r="G895" s="15"/>
      <c r="H895" s="15"/>
      <c r="I895" s="15"/>
      <c r="J895" s="15"/>
      <c r="K895" s="15"/>
      <c r="L895" s="15"/>
      <c r="M895" s="15"/>
      <c r="N895" s="15"/>
      <c r="O895" s="15"/>
      <c r="P895" s="15"/>
      <c r="Q895" s="15"/>
      <c r="R895" s="15"/>
      <c r="S895" s="15"/>
      <c r="T895" s="15"/>
      <c r="U895" s="15"/>
      <c r="V895" s="15"/>
      <c r="W895" s="15"/>
    </row>
    <row r="896" spans="1:23">
      <c r="A896" s="13"/>
      <c r="B896" s="14"/>
      <c r="C896" s="14"/>
      <c r="D896" s="15"/>
      <c r="E896" s="15"/>
      <c r="F896" s="15"/>
      <c r="G896" s="15"/>
      <c r="H896" s="15"/>
      <c r="I896" s="15"/>
      <c r="J896" s="15"/>
      <c r="K896" s="15"/>
      <c r="L896" s="15"/>
      <c r="M896" s="15"/>
      <c r="N896" s="15"/>
      <c r="O896" s="15"/>
      <c r="P896" s="15"/>
      <c r="Q896" s="15"/>
      <c r="R896" s="15"/>
      <c r="S896" s="15"/>
      <c r="T896" s="15"/>
      <c r="U896" s="15"/>
      <c r="V896" s="15"/>
      <c r="W896" s="15"/>
    </row>
    <row r="897" spans="1:23">
      <c r="A897" s="13"/>
      <c r="B897" s="14"/>
      <c r="C897" s="14"/>
      <c r="D897" s="15"/>
      <c r="E897" s="15"/>
      <c r="F897" s="15"/>
      <c r="G897" s="15"/>
      <c r="H897" s="15"/>
      <c r="I897" s="15"/>
      <c r="J897" s="15"/>
      <c r="K897" s="15"/>
      <c r="L897" s="15"/>
      <c r="M897" s="15"/>
      <c r="N897" s="15"/>
      <c r="O897" s="15"/>
      <c r="P897" s="15"/>
      <c r="Q897" s="15"/>
      <c r="R897" s="15"/>
      <c r="S897" s="15"/>
      <c r="T897" s="15"/>
      <c r="U897" s="15"/>
      <c r="V897" s="15"/>
      <c r="W897" s="15"/>
    </row>
    <row r="898" spans="1:23">
      <c r="A898" s="13"/>
      <c r="B898" s="14"/>
      <c r="C898" s="14"/>
      <c r="D898" s="15"/>
      <c r="E898" s="15"/>
      <c r="F898" s="15"/>
      <c r="G898" s="15"/>
      <c r="H898" s="15"/>
      <c r="I898" s="15"/>
      <c r="J898" s="15"/>
      <c r="K898" s="15"/>
      <c r="L898" s="15"/>
      <c r="M898" s="15"/>
      <c r="N898" s="15"/>
      <c r="O898" s="15"/>
      <c r="P898" s="15"/>
      <c r="Q898" s="15"/>
      <c r="R898" s="15"/>
      <c r="S898" s="15"/>
      <c r="T898" s="15"/>
      <c r="U898" s="15"/>
      <c r="V898" s="15"/>
      <c r="W898" s="15"/>
    </row>
    <row r="899" spans="1:23">
      <c r="A899" s="13"/>
      <c r="B899" s="14"/>
      <c r="C899" s="14"/>
      <c r="D899" s="15"/>
      <c r="E899" s="15"/>
      <c r="F899" s="15"/>
      <c r="G899" s="15"/>
      <c r="H899" s="15"/>
      <c r="I899" s="15"/>
      <c r="J899" s="15"/>
      <c r="K899" s="15"/>
      <c r="L899" s="15"/>
      <c r="M899" s="15"/>
      <c r="N899" s="15"/>
      <c r="O899" s="15"/>
      <c r="P899" s="15"/>
      <c r="Q899" s="15"/>
      <c r="R899" s="15"/>
      <c r="S899" s="15"/>
      <c r="T899" s="15"/>
      <c r="U899" s="15"/>
      <c r="V899" s="15"/>
      <c r="W899" s="15"/>
    </row>
    <row r="900" spans="1:23">
      <c r="A900" s="13"/>
      <c r="B900" s="14"/>
      <c r="C900" s="14"/>
      <c r="D900" s="15"/>
      <c r="E900" s="15"/>
      <c r="F900" s="15"/>
      <c r="G900" s="15"/>
      <c r="H900" s="15"/>
      <c r="I900" s="15"/>
      <c r="J900" s="15"/>
      <c r="K900" s="15"/>
      <c r="L900" s="15"/>
      <c r="M900" s="15"/>
      <c r="N900" s="15"/>
      <c r="O900" s="15"/>
      <c r="P900" s="15"/>
      <c r="Q900" s="15"/>
      <c r="R900" s="15"/>
      <c r="S900" s="15"/>
      <c r="T900" s="15"/>
      <c r="U900" s="15"/>
      <c r="V900" s="15"/>
      <c r="W900" s="15"/>
    </row>
    <row r="901" spans="1:23">
      <c r="A901" s="13"/>
      <c r="B901" s="14"/>
      <c r="C901" s="14"/>
      <c r="D901" s="15"/>
      <c r="E901" s="15"/>
      <c r="F901" s="15"/>
      <c r="G901" s="15"/>
      <c r="H901" s="15"/>
      <c r="I901" s="15"/>
      <c r="J901" s="15"/>
      <c r="K901" s="15"/>
      <c r="L901" s="15"/>
      <c r="M901" s="15"/>
      <c r="N901" s="15"/>
      <c r="O901" s="15"/>
      <c r="P901" s="15"/>
      <c r="Q901" s="15"/>
      <c r="R901" s="15"/>
      <c r="S901" s="15"/>
      <c r="T901" s="15"/>
      <c r="U901" s="15"/>
      <c r="V901" s="15"/>
      <c r="W901" s="15"/>
    </row>
    <row r="902" spans="1:23">
      <c r="A902" s="13"/>
      <c r="B902" s="14"/>
      <c r="C902" s="14"/>
      <c r="D902" s="15"/>
      <c r="E902" s="15"/>
      <c r="F902" s="15"/>
      <c r="G902" s="15"/>
      <c r="H902" s="15"/>
      <c r="I902" s="15"/>
      <c r="J902" s="15"/>
      <c r="K902" s="15"/>
      <c r="L902" s="15"/>
      <c r="M902" s="15"/>
      <c r="N902" s="15"/>
      <c r="O902" s="15"/>
      <c r="P902" s="15"/>
      <c r="Q902" s="15"/>
      <c r="R902" s="15"/>
      <c r="S902" s="15"/>
      <c r="T902" s="15"/>
      <c r="U902" s="15"/>
      <c r="V902" s="15"/>
      <c r="W902" s="15"/>
    </row>
    <row r="903" spans="1:23">
      <c r="A903" s="13"/>
      <c r="B903" s="14"/>
      <c r="C903" s="14"/>
      <c r="D903" s="15"/>
      <c r="E903" s="15"/>
      <c r="F903" s="15"/>
      <c r="G903" s="15"/>
      <c r="H903" s="15"/>
      <c r="I903" s="15"/>
      <c r="J903" s="15"/>
      <c r="K903" s="15"/>
      <c r="L903" s="15"/>
      <c r="M903" s="15"/>
      <c r="N903" s="15"/>
      <c r="O903" s="15"/>
      <c r="P903" s="15"/>
      <c r="Q903" s="15"/>
      <c r="R903" s="15"/>
      <c r="S903" s="15"/>
      <c r="T903" s="15"/>
      <c r="U903" s="15"/>
      <c r="V903" s="15"/>
      <c r="W903" s="15"/>
    </row>
    <row r="904" spans="1:23">
      <c r="A904" s="13"/>
      <c r="B904" s="14"/>
      <c r="C904" s="14"/>
      <c r="D904" s="15"/>
      <c r="E904" s="15"/>
      <c r="F904" s="15"/>
      <c r="G904" s="15"/>
      <c r="H904" s="15"/>
      <c r="I904" s="15"/>
      <c r="J904" s="15"/>
      <c r="K904" s="15"/>
      <c r="L904" s="15"/>
      <c r="M904" s="15"/>
      <c r="N904" s="15"/>
      <c r="O904" s="15"/>
      <c r="P904" s="15"/>
      <c r="Q904" s="15"/>
      <c r="R904" s="15"/>
      <c r="S904" s="15"/>
      <c r="T904" s="15"/>
      <c r="U904" s="15"/>
      <c r="V904" s="15"/>
      <c r="W904" s="15"/>
    </row>
    <row r="905" spans="1:23">
      <c r="A905" s="13"/>
      <c r="B905" s="14"/>
      <c r="C905" s="14"/>
      <c r="D905" s="15"/>
      <c r="E905" s="15"/>
      <c r="F905" s="15"/>
      <c r="G905" s="15"/>
      <c r="H905" s="15"/>
      <c r="I905" s="15"/>
      <c r="J905" s="15"/>
      <c r="K905" s="15"/>
      <c r="L905" s="15"/>
      <c r="M905" s="15"/>
      <c r="N905" s="15"/>
      <c r="O905" s="15"/>
      <c r="P905" s="15"/>
      <c r="Q905" s="15"/>
      <c r="R905" s="15"/>
      <c r="S905" s="15"/>
      <c r="T905" s="15"/>
      <c r="U905" s="15"/>
      <c r="V905" s="15"/>
      <c r="W905" s="15"/>
    </row>
    <row r="906" spans="1:23">
      <c r="A906" s="13"/>
      <c r="B906" s="14"/>
      <c r="C906" s="14"/>
      <c r="D906" s="15"/>
      <c r="E906" s="15"/>
      <c r="F906" s="15"/>
      <c r="G906" s="15"/>
      <c r="H906" s="15"/>
      <c r="I906" s="15"/>
      <c r="J906" s="15"/>
      <c r="K906" s="15"/>
      <c r="L906" s="15"/>
      <c r="M906" s="15"/>
      <c r="N906" s="15"/>
      <c r="O906" s="15"/>
      <c r="P906" s="15"/>
      <c r="Q906" s="15"/>
      <c r="R906" s="15"/>
      <c r="S906" s="15"/>
      <c r="T906" s="15"/>
      <c r="U906" s="15"/>
      <c r="V906" s="15"/>
      <c r="W906" s="15"/>
    </row>
    <row r="907" spans="1:23">
      <c r="A907" s="13"/>
      <c r="B907" s="14"/>
      <c r="C907" s="14"/>
      <c r="D907" s="15"/>
      <c r="E907" s="15"/>
      <c r="F907" s="15"/>
      <c r="G907" s="15"/>
      <c r="H907" s="15"/>
      <c r="I907" s="15"/>
      <c r="J907" s="15"/>
      <c r="K907" s="15"/>
      <c r="L907" s="15"/>
      <c r="M907" s="15"/>
      <c r="N907" s="15"/>
      <c r="O907" s="15"/>
      <c r="P907" s="15"/>
      <c r="Q907" s="15"/>
      <c r="R907" s="15"/>
      <c r="S907" s="15"/>
      <c r="T907" s="15"/>
      <c r="U907" s="15"/>
      <c r="V907" s="15"/>
      <c r="W907" s="15"/>
    </row>
    <row r="908" spans="1:23">
      <c r="A908" s="13"/>
      <c r="B908" s="14"/>
      <c r="C908" s="14"/>
      <c r="D908" s="15"/>
      <c r="E908" s="15"/>
      <c r="F908" s="15"/>
      <c r="G908" s="15"/>
      <c r="H908" s="15"/>
      <c r="I908" s="15"/>
      <c r="J908" s="15"/>
      <c r="K908" s="15"/>
      <c r="L908" s="15"/>
      <c r="M908" s="15"/>
      <c r="N908" s="15"/>
      <c r="O908" s="15"/>
      <c r="P908" s="15"/>
      <c r="Q908" s="15"/>
      <c r="R908" s="15"/>
      <c r="S908" s="15"/>
      <c r="T908" s="15"/>
      <c r="U908" s="15"/>
      <c r="V908" s="15"/>
      <c r="W908" s="15"/>
    </row>
    <row r="909" spans="1:23">
      <c r="A909" s="13"/>
      <c r="B909" s="14"/>
      <c r="C909" s="14"/>
      <c r="D909" s="15"/>
      <c r="E909" s="15"/>
      <c r="F909" s="15"/>
      <c r="G909" s="15"/>
      <c r="H909" s="15"/>
      <c r="I909" s="15"/>
      <c r="J909" s="15"/>
      <c r="K909" s="15"/>
      <c r="L909" s="15"/>
      <c r="M909" s="15"/>
      <c r="N909" s="15"/>
      <c r="O909" s="15"/>
      <c r="P909" s="15"/>
      <c r="Q909" s="15"/>
      <c r="R909" s="15"/>
      <c r="S909" s="15"/>
      <c r="T909" s="15"/>
      <c r="U909" s="15"/>
      <c r="V909" s="15"/>
      <c r="W909" s="15"/>
    </row>
    <row r="910" spans="1:23">
      <c r="A910" s="13"/>
      <c r="B910" s="14"/>
      <c r="C910" s="14"/>
      <c r="D910" s="15"/>
      <c r="E910" s="15"/>
      <c r="F910" s="15"/>
      <c r="G910" s="15"/>
      <c r="H910" s="15"/>
      <c r="I910" s="15"/>
      <c r="J910" s="15"/>
      <c r="K910" s="15"/>
      <c r="L910" s="15"/>
      <c r="M910" s="15"/>
      <c r="N910" s="15"/>
      <c r="O910" s="15"/>
      <c r="P910" s="15"/>
      <c r="Q910" s="15"/>
      <c r="R910" s="15"/>
      <c r="S910" s="15"/>
      <c r="T910" s="15"/>
      <c r="U910" s="15"/>
      <c r="V910" s="15"/>
      <c r="W910" s="15"/>
    </row>
    <row r="911" spans="1:23">
      <c r="A911" s="13"/>
      <c r="B911" s="14"/>
      <c r="C911" s="14"/>
      <c r="D911" s="15"/>
      <c r="E911" s="15"/>
      <c r="F911" s="15"/>
      <c r="G911" s="15"/>
      <c r="H911" s="15"/>
      <c r="I911" s="15"/>
      <c r="J911" s="15"/>
      <c r="K911" s="15"/>
      <c r="L911" s="15"/>
      <c r="M911" s="15"/>
      <c r="N911" s="15"/>
      <c r="O911" s="15"/>
      <c r="P911" s="15"/>
      <c r="Q911" s="15"/>
      <c r="R911" s="15"/>
      <c r="S911" s="15"/>
      <c r="T911" s="15"/>
      <c r="U911" s="15"/>
      <c r="V911" s="15"/>
      <c r="W911" s="15"/>
    </row>
    <row r="912" spans="1:23">
      <c r="A912" s="13"/>
      <c r="B912" s="14"/>
      <c r="C912" s="14"/>
      <c r="D912" s="15"/>
      <c r="E912" s="15"/>
      <c r="F912" s="15"/>
      <c r="G912" s="15"/>
      <c r="H912" s="15"/>
      <c r="I912" s="15"/>
      <c r="J912" s="15"/>
      <c r="K912" s="15"/>
      <c r="L912" s="15"/>
      <c r="M912" s="15"/>
      <c r="N912" s="15"/>
      <c r="O912" s="15"/>
      <c r="P912" s="15"/>
      <c r="Q912" s="15"/>
      <c r="R912" s="15"/>
      <c r="S912" s="15"/>
      <c r="T912" s="15"/>
      <c r="U912" s="15"/>
      <c r="V912" s="15"/>
      <c r="W912" s="15"/>
    </row>
    <row r="913" spans="1:23">
      <c r="A913" s="13"/>
      <c r="B913" s="14"/>
      <c r="C913" s="14"/>
      <c r="D913" s="15"/>
      <c r="E913" s="15"/>
      <c r="F913" s="15"/>
      <c r="G913" s="15"/>
      <c r="H913" s="15"/>
      <c r="I913" s="15"/>
      <c r="J913" s="15"/>
      <c r="K913" s="15"/>
      <c r="L913" s="15"/>
      <c r="M913" s="15"/>
      <c r="N913" s="15"/>
      <c r="O913" s="15"/>
      <c r="P913" s="15"/>
      <c r="Q913" s="15"/>
      <c r="R913" s="15"/>
      <c r="S913" s="15"/>
      <c r="T913" s="15"/>
      <c r="U913" s="15"/>
      <c r="V913" s="15"/>
      <c r="W913" s="15"/>
    </row>
    <row r="914" spans="1:23">
      <c r="A914" s="13"/>
      <c r="B914" s="14"/>
      <c r="C914" s="14"/>
      <c r="D914" s="15"/>
      <c r="E914" s="15"/>
      <c r="F914" s="15"/>
      <c r="G914" s="15"/>
      <c r="H914" s="15"/>
      <c r="I914" s="15"/>
      <c r="J914" s="15"/>
      <c r="K914" s="15"/>
      <c r="L914" s="15"/>
      <c r="M914" s="15"/>
      <c r="N914" s="15"/>
      <c r="O914" s="15"/>
      <c r="P914" s="15"/>
      <c r="Q914" s="15"/>
      <c r="R914" s="15"/>
      <c r="S914" s="15"/>
      <c r="T914" s="15"/>
      <c r="U914" s="15"/>
      <c r="V914" s="15"/>
      <c r="W914" s="15"/>
    </row>
    <row r="915" spans="1:23">
      <c r="A915" s="13"/>
      <c r="B915" s="14"/>
      <c r="C915" s="14"/>
      <c r="D915" s="15"/>
      <c r="E915" s="15"/>
      <c r="F915" s="15"/>
      <c r="G915" s="15"/>
      <c r="H915" s="15"/>
      <c r="I915" s="15"/>
      <c r="J915" s="15"/>
      <c r="K915" s="15"/>
      <c r="L915" s="15"/>
      <c r="M915" s="15"/>
      <c r="N915" s="15"/>
      <c r="O915" s="15"/>
      <c r="P915" s="15"/>
      <c r="Q915" s="15"/>
      <c r="R915" s="15"/>
      <c r="S915" s="15"/>
      <c r="T915" s="15"/>
      <c r="U915" s="15"/>
      <c r="V915" s="15"/>
      <c r="W915" s="15"/>
    </row>
    <row r="916" spans="1:23">
      <c r="A916" s="13"/>
      <c r="B916" s="14"/>
      <c r="C916" s="14"/>
      <c r="D916" s="15"/>
      <c r="E916" s="15"/>
      <c r="F916" s="15"/>
      <c r="G916" s="15"/>
      <c r="H916" s="15"/>
      <c r="I916" s="15"/>
      <c r="J916" s="15"/>
      <c r="K916" s="15"/>
      <c r="L916" s="15"/>
      <c r="M916" s="15"/>
      <c r="N916" s="15"/>
      <c r="O916" s="15"/>
      <c r="P916" s="15"/>
      <c r="Q916" s="15"/>
      <c r="R916" s="15"/>
      <c r="S916" s="15"/>
      <c r="T916" s="15"/>
      <c r="U916" s="15"/>
      <c r="V916" s="15"/>
      <c r="W916" s="15"/>
    </row>
    <row r="917" spans="1:23">
      <c r="A917" s="13"/>
      <c r="B917" s="14"/>
      <c r="C917" s="14"/>
      <c r="D917" s="15"/>
      <c r="E917" s="15"/>
      <c r="F917" s="15"/>
      <c r="G917" s="15"/>
      <c r="H917" s="15"/>
      <c r="I917" s="15"/>
      <c r="J917" s="15"/>
      <c r="K917" s="15"/>
      <c r="L917" s="15"/>
      <c r="M917" s="15"/>
      <c r="N917" s="15"/>
      <c r="O917" s="15"/>
      <c r="P917" s="15"/>
      <c r="Q917" s="15"/>
      <c r="R917" s="15"/>
      <c r="S917" s="15"/>
      <c r="T917" s="15"/>
      <c r="U917" s="15"/>
      <c r="V917" s="15"/>
      <c r="W917" s="15"/>
    </row>
    <row r="918" spans="1:23">
      <c r="A918" s="13"/>
      <c r="B918" s="14"/>
      <c r="C918" s="14"/>
      <c r="D918" s="15"/>
      <c r="E918" s="15"/>
      <c r="F918" s="15"/>
      <c r="G918" s="15"/>
      <c r="H918" s="15"/>
      <c r="I918" s="15"/>
      <c r="J918" s="15"/>
      <c r="K918" s="15"/>
      <c r="L918" s="15"/>
      <c r="M918" s="15"/>
      <c r="N918" s="15"/>
      <c r="O918" s="15"/>
      <c r="P918" s="15"/>
      <c r="Q918" s="15"/>
      <c r="R918" s="15"/>
      <c r="S918" s="15"/>
      <c r="T918" s="15"/>
      <c r="U918" s="15"/>
      <c r="V918" s="15"/>
      <c r="W918" s="15"/>
    </row>
    <row r="919" spans="1:23">
      <c r="A919" s="13"/>
      <c r="B919" s="14"/>
      <c r="C919" s="14"/>
      <c r="D919" s="15"/>
      <c r="E919" s="15"/>
      <c r="F919" s="15"/>
      <c r="G919" s="15"/>
      <c r="H919" s="15"/>
      <c r="I919" s="15"/>
      <c r="J919" s="15"/>
      <c r="K919" s="15"/>
      <c r="L919" s="15"/>
      <c r="M919" s="15"/>
      <c r="N919" s="15"/>
      <c r="O919" s="15"/>
      <c r="P919" s="15"/>
      <c r="Q919" s="15"/>
      <c r="R919" s="15"/>
      <c r="S919" s="15"/>
      <c r="T919" s="15"/>
      <c r="U919" s="15"/>
      <c r="V919" s="15"/>
      <c r="W919" s="15"/>
    </row>
    <row r="920" spans="1:23">
      <c r="A920" s="13"/>
      <c r="B920" s="14"/>
      <c r="C920" s="14"/>
      <c r="D920" s="15"/>
      <c r="E920" s="15"/>
      <c r="F920" s="15"/>
      <c r="G920" s="15"/>
      <c r="H920" s="15"/>
      <c r="I920" s="15"/>
      <c r="J920" s="15"/>
      <c r="K920" s="15"/>
      <c r="L920" s="15"/>
      <c r="M920" s="15"/>
      <c r="N920" s="15"/>
      <c r="O920" s="15"/>
      <c r="P920" s="15"/>
      <c r="Q920" s="15"/>
      <c r="R920" s="15"/>
      <c r="S920" s="15"/>
      <c r="T920" s="15"/>
      <c r="U920" s="15"/>
      <c r="V920" s="15"/>
      <c r="W920" s="15"/>
    </row>
    <row r="921" spans="1:23">
      <c r="A921" s="13"/>
      <c r="B921" s="14"/>
      <c r="C921" s="14"/>
      <c r="D921" s="15"/>
      <c r="E921" s="15"/>
      <c r="F921" s="15"/>
      <c r="G921" s="15"/>
      <c r="H921" s="15"/>
      <c r="I921" s="15"/>
      <c r="J921" s="15"/>
      <c r="K921" s="15"/>
      <c r="L921" s="15"/>
      <c r="M921" s="15"/>
      <c r="N921" s="15"/>
      <c r="O921" s="15"/>
      <c r="P921" s="15"/>
      <c r="Q921" s="15"/>
      <c r="R921" s="15"/>
      <c r="S921" s="15"/>
      <c r="T921" s="15"/>
      <c r="U921" s="15"/>
      <c r="V921" s="15"/>
      <c r="W921" s="15"/>
    </row>
    <row r="922" spans="1:23">
      <c r="A922" s="13"/>
      <c r="B922" s="14"/>
      <c r="C922" s="14"/>
      <c r="D922" s="15"/>
      <c r="E922" s="15"/>
      <c r="F922" s="15"/>
      <c r="G922" s="15"/>
      <c r="H922" s="15"/>
      <c r="I922" s="15"/>
      <c r="J922" s="15"/>
      <c r="K922" s="15"/>
      <c r="L922" s="15"/>
      <c r="M922" s="15"/>
      <c r="N922" s="15"/>
      <c r="O922" s="15"/>
      <c r="P922" s="15"/>
      <c r="Q922" s="15"/>
      <c r="R922" s="15"/>
      <c r="S922" s="15"/>
      <c r="T922" s="15"/>
      <c r="U922" s="15"/>
      <c r="V922" s="15"/>
      <c r="W922" s="15"/>
    </row>
    <row r="923" spans="1:23">
      <c r="A923" s="13"/>
      <c r="B923" s="14"/>
      <c r="C923" s="14"/>
      <c r="D923" s="15"/>
      <c r="E923" s="15"/>
      <c r="F923" s="15"/>
      <c r="G923" s="15"/>
      <c r="H923" s="15"/>
      <c r="I923" s="15"/>
      <c r="J923" s="15"/>
      <c r="K923" s="15"/>
      <c r="L923" s="15"/>
      <c r="M923" s="15"/>
      <c r="N923" s="15"/>
      <c r="O923" s="15"/>
      <c r="P923" s="15"/>
      <c r="Q923" s="15"/>
      <c r="R923" s="15"/>
      <c r="S923" s="15"/>
      <c r="T923" s="15"/>
      <c r="U923" s="15"/>
      <c r="V923" s="15"/>
      <c r="W923" s="15"/>
    </row>
    <row r="924" spans="1:23">
      <c r="A924" s="13"/>
      <c r="B924" s="14"/>
      <c r="C924" s="14"/>
      <c r="D924" s="15"/>
      <c r="E924" s="15"/>
      <c r="F924" s="15"/>
      <c r="G924" s="15"/>
      <c r="H924" s="15"/>
      <c r="I924" s="15"/>
      <c r="J924" s="15"/>
      <c r="K924" s="15"/>
      <c r="L924" s="15"/>
      <c r="M924" s="15"/>
      <c r="N924" s="15"/>
      <c r="O924" s="15"/>
      <c r="P924" s="15"/>
      <c r="Q924" s="15"/>
      <c r="R924" s="15"/>
      <c r="S924" s="15"/>
      <c r="T924" s="15"/>
      <c r="U924" s="15"/>
      <c r="V924" s="15"/>
      <c r="W924" s="15"/>
    </row>
    <row r="925" spans="1:23">
      <c r="A925" s="13"/>
      <c r="B925" s="14"/>
      <c r="C925" s="14"/>
      <c r="D925" s="15"/>
      <c r="E925" s="15"/>
      <c r="F925" s="15"/>
      <c r="G925" s="15"/>
      <c r="H925" s="15"/>
      <c r="I925" s="15"/>
      <c r="J925" s="15"/>
      <c r="K925" s="15"/>
      <c r="L925" s="15"/>
      <c r="M925" s="15"/>
      <c r="N925" s="15"/>
      <c r="O925" s="15"/>
      <c r="P925" s="15"/>
      <c r="Q925" s="15"/>
      <c r="R925" s="15"/>
      <c r="S925" s="15"/>
      <c r="T925" s="15"/>
      <c r="U925" s="15"/>
      <c r="V925" s="15"/>
      <c r="W925" s="15"/>
    </row>
    <row r="926" spans="1:23">
      <c r="A926" s="13"/>
      <c r="B926" s="14"/>
      <c r="C926" s="14"/>
      <c r="D926" s="15"/>
      <c r="E926" s="15"/>
      <c r="F926" s="15"/>
      <c r="G926" s="15"/>
      <c r="H926" s="15"/>
      <c r="I926" s="15"/>
      <c r="J926" s="15"/>
      <c r="K926" s="15"/>
      <c r="L926" s="15"/>
      <c r="M926" s="15"/>
      <c r="N926" s="15"/>
      <c r="O926" s="15"/>
      <c r="P926" s="15"/>
      <c r="Q926" s="15"/>
      <c r="R926" s="15"/>
      <c r="S926" s="15"/>
      <c r="T926" s="15"/>
      <c r="U926" s="15"/>
      <c r="V926" s="15"/>
      <c r="W926" s="15"/>
    </row>
    <row r="927" spans="1:23">
      <c r="A927" s="13"/>
      <c r="B927" s="14"/>
      <c r="C927" s="14"/>
      <c r="D927" s="15"/>
      <c r="E927" s="15"/>
      <c r="F927" s="15"/>
      <c r="G927" s="15"/>
      <c r="H927" s="15"/>
      <c r="I927" s="15"/>
      <c r="J927" s="15"/>
      <c r="K927" s="15"/>
      <c r="L927" s="15"/>
      <c r="M927" s="15"/>
      <c r="N927" s="15"/>
      <c r="O927" s="15"/>
      <c r="P927" s="15"/>
      <c r="Q927" s="15"/>
      <c r="R927" s="15"/>
      <c r="S927" s="15"/>
      <c r="T927" s="15"/>
      <c r="U927" s="15"/>
      <c r="V927" s="15"/>
      <c r="W927" s="15"/>
    </row>
    <row r="928" spans="1:23">
      <c r="A928" s="13"/>
      <c r="B928" s="14"/>
      <c r="C928" s="14"/>
      <c r="D928" s="15"/>
      <c r="E928" s="15"/>
      <c r="F928" s="15"/>
      <c r="G928" s="15"/>
      <c r="H928" s="15"/>
      <c r="I928" s="15"/>
      <c r="J928" s="15"/>
      <c r="K928" s="15"/>
      <c r="L928" s="15"/>
      <c r="M928" s="15"/>
      <c r="N928" s="15"/>
      <c r="O928" s="15"/>
      <c r="P928" s="15"/>
      <c r="Q928" s="15"/>
      <c r="R928" s="15"/>
      <c r="S928" s="15"/>
      <c r="T928" s="15"/>
      <c r="U928" s="15"/>
      <c r="V928" s="15"/>
      <c r="W928" s="15"/>
    </row>
    <row r="929" spans="1:23">
      <c r="A929" s="13"/>
      <c r="B929" s="14"/>
      <c r="C929" s="14"/>
      <c r="D929" s="15"/>
      <c r="E929" s="15"/>
      <c r="F929" s="15"/>
      <c r="G929" s="15"/>
      <c r="H929" s="15"/>
      <c r="I929" s="15"/>
      <c r="J929" s="15"/>
      <c r="K929" s="15"/>
      <c r="L929" s="15"/>
      <c r="M929" s="15"/>
      <c r="N929" s="15"/>
      <c r="O929" s="15"/>
      <c r="P929" s="15"/>
      <c r="Q929" s="15"/>
      <c r="R929" s="15"/>
      <c r="S929" s="15"/>
      <c r="T929" s="15"/>
      <c r="U929" s="15"/>
      <c r="V929" s="15"/>
      <c r="W929" s="15"/>
    </row>
    <row r="930" spans="1:23">
      <c r="A930" s="13"/>
      <c r="B930" s="14"/>
      <c r="C930" s="14"/>
      <c r="D930" s="15"/>
      <c r="E930" s="15"/>
      <c r="F930" s="15"/>
      <c r="G930" s="15"/>
      <c r="H930" s="15"/>
      <c r="I930" s="15"/>
      <c r="J930" s="15"/>
      <c r="K930" s="15"/>
      <c r="L930" s="15"/>
      <c r="M930" s="15"/>
      <c r="N930" s="15"/>
      <c r="O930" s="15"/>
      <c r="P930" s="15"/>
      <c r="Q930" s="15"/>
      <c r="R930" s="15"/>
      <c r="S930" s="15"/>
      <c r="T930" s="15"/>
      <c r="U930" s="15"/>
      <c r="V930" s="15"/>
      <c r="W930" s="15"/>
    </row>
    <row r="931" spans="1:23">
      <c r="A931" s="13"/>
      <c r="B931" s="14"/>
      <c r="C931" s="14"/>
      <c r="D931" s="15"/>
      <c r="E931" s="15"/>
      <c r="F931" s="15"/>
      <c r="G931" s="15"/>
      <c r="H931" s="15"/>
      <c r="I931" s="15"/>
      <c r="J931" s="15"/>
      <c r="K931" s="15"/>
      <c r="L931" s="15"/>
      <c r="M931" s="15"/>
      <c r="N931" s="15"/>
      <c r="O931" s="15"/>
      <c r="P931" s="15"/>
      <c r="Q931" s="15"/>
      <c r="R931" s="15"/>
      <c r="S931" s="15"/>
      <c r="T931" s="15"/>
      <c r="U931" s="15"/>
      <c r="V931" s="15"/>
      <c r="W931" s="15"/>
    </row>
    <row r="932" spans="1:23">
      <c r="A932" s="13"/>
      <c r="B932" s="14"/>
      <c r="C932" s="14"/>
      <c r="D932" s="15"/>
      <c r="E932" s="15"/>
      <c r="F932" s="15"/>
      <c r="G932" s="15"/>
      <c r="H932" s="15"/>
      <c r="I932" s="15"/>
      <c r="J932" s="15"/>
      <c r="K932" s="15"/>
      <c r="L932" s="15"/>
      <c r="M932" s="15"/>
      <c r="N932" s="15"/>
      <c r="O932" s="15"/>
      <c r="P932" s="15"/>
      <c r="Q932" s="15"/>
      <c r="R932" s="15"/>
      <c r="S932" s="15"/>
      <c r="T932" s="15"/>
      <c r="U932" s="15"/>
      <c r="V932" s="15"/>
      <c r="W932" s="15"/>
    </row>
    <row r="933" spans="1:23">
      <c r="A933" s="13"/>
      <c r="B933" s="14"/>
      <c r="C933" s="14"/>
      <c r="D933" s="15"/>
      <c r="E933" s="15"/>
      <c r="F933" s="15"/>
      <c r="G933" s="15"/>
      <c r="H933" s="15"/>
      <c r="I933" s="15"/>
      <c r="J933" s="15"/>
      <c r="K933" s="15"/>
      <c r="L933" s="15"/>
      <c r="M933" s="15"/>
      <c r="N933" s="15"/>
      <c r="O933" s="15"/>
      <c r="P933" s="15"/>
      <c r="Q933" s="15"/>
      <c r="R933" s="15"/>
      <c r="S933" s="15"/>
      <c r="T933" s="15"/>
      <c r="U933" s="15"/>
      <c r="V933" s="15"/>
      <c r="W933" s="15"/>
    </row>
    <row r="934" spans="1:23">
      <c r="A934" s="13"/>
      <c r="B934" s="14"/>
      <c r="C934" s="14"/>
      <c r="D934" s="15"/>
      <c r="E934" s="15"/>
      <c r="F934" s="15"/>
      <c r="G934" s="15"/>
      <c r="H934" s="15"/>
      <c r="I934" s="15"/>
      <c r="J934" s="15"/>
      <c r="K934" s="15"/>
      <c r="L934" s="15"/>
      <c r="M934" s="15"/>
      <c r="N934" s="15"/>
      <c r="O934" s="15"/>
      <c r="P934" s="15"/>
      <c r="Q934" s="15"/>
      <c r="R934" s="15"/>
      <c r="S934" s="15"/>
      <c r="T934" s="15"/>
      <c r="U934" s="15"/>
      <c r="V934" s="15"/>
      <c r="W934" s="15"/>
    </row>
    <row r="935" spans="1:23">
      <c r="A935" s="13"/>
      <c r="B935" s="14"/>
      <c r="C935" s="14"/>
      <c r="D935" s="15"/>
      <c r="E935" s="15"/>
      <c r="F935" s="15"/>
      <c r="G935" s="15"/>
      <c r="H935" s="15"/>
      <c r="I935" s="15"/>
      <c r="J935" s="15"/>
      <c r="K935" s="15"/>
      <c r="L935" s="15"/>
      <c r="M935" s="15"/>
      <c r="N935" s="15"/>
      <c r="O935" s="15"/>
      <c r="P935" s="15"/>
      <c r="Q935" s="15"/>
      <c r="R935" s="15"/>
      <c r="S935" s="15"/>
      <c r="T935" s="15"/>
      <c r="U935" s="15"/>
      <c r="V935" s="15"/>
      <c r="W935" s="15"/>
    </row>
    <row r="936" spans="1:23">
      <c r="A936" s="13"/>
      <c r="B936" s="14"/>
      <c r="C936" s="14"/>
      <c r="D936" s="15"/>
      <c r="E936" s="15"/>
      <c r="F936" s="15"/>
      <c r="G936" s="15"/>
      <c r="H936" s="15"/>
      <c r="I936" s="15"/>
      <c r="J936" s="15"/>
      <c r="K936" s="15"/>
      <c r="L936" s="15"/>
      <c r="M936" s="15"/>
      <c r="N936" s="15"/>
      <c r="O936" s="15"/>
      <c r="P936" s="15"/>
      <c r="Q936" s="15"/>
      <c r="R936" s="15"/>
      <c r="S936" s="15"/>
      <c r="T936" s="15"/>
      <c r="U936" s="15"/>
      <c r="V936" s="15"/>
      <c r="W936" s="15"/>
    </row>
    <row r="937" spans="1:23">
      <c r="A937" s="13"/>
      <c r="B937" s="14"/>
      <c r="C937" s="14"/>
      <c r="D937" s="15"/>
      <c r="E937" s="15"/>
      <c r="F937" s="15"/>
      <c r="G937" s="15"/>
      <c r="H937" s="15"/>
      <c r="I937" s="15"/>
      <c r="J937" s="15"/>
      <c r="K937" s="15"/>
      <c r="L937" s="15"/>
      <c r="M937" s="15"/>
      <c r="N937" s="15"/>
      <c r="O937" s="15"/>
      <c r="P937" s="15"/>
      <c r="Q937" s="15"/>
      <c r="R937" s="15"/>
      <c r="S937" s="15"/>
      <c r="T937" s="15"/>
      <c r="U937" s="15"/>
      <c r="V937" s="15"/>
      <c r="W937" s="15"/>
    </row>
    <row r="938" spans="1:23">
      <c r="A938" s="13"/>
      <c r="B938" s="14"/>
      <c r="C938" s="14"/>
      <c r="D938" s="15"/>
      <c r="E938" s="15"/>
      <c r="F938" s="15"/>
      <c r="G938" s="15"/>
      <c r="H938" s="15"/>
      <c r="I938" s="15"/>
      <c r="J938" s="15"/>
      <c r="K938" s="15"/>
      <c r="L938" s="15"/>
      <c r="M938" s="15"/>
      <c r="N938" s="15"/>
      <c r="O938" s="15"/>
      <c r="P938" s="15"/>
      <c r="Q938" s="15"/>
      <c r="R938" s="15"/>
      <c r="S938" s="15"/>
      <c r="T938" s="15"/>
      <c r="U938" s="15"/>
      <c r="V938" s="15"/>
      <c r="W938" s="15"/>
    </row>
    <row r="939" spans="1:23">
      <c r="A939" s="13"/>
      <c r="B939" s="14"/>
      <c r="C939" s="14"/>
      <c r="D939" s="15"/>
      <c r="E939" s="15"/>
      <c r="F939" s="15"/>
      <c r="G939" s="15"/>
      <c r="H939" s="15"/>
      <c r="I939" s="15"/>
      <c r="J939" s="15"/>
      <c r="K939" s="15"/>
      <c r="L939" s="15"/>
      <c r="M939" s="15"/>
      <c r="N939" s="15"/>
      <c r="O939" s="15"/>
      <c r="P939" s="15"/>
      <c r="Q939" s="15"/>
      <c r="R939" s="15"/>
      <c r="S939" s="15"/>
      <c r="T939" s="15"/>
      <c r="U939" s="15"/>
      <c r="V939" s="15"/>
      <c r="W939" s="15"/>
    </row>
    <row r="940" spans="1:23">
      <c r="A940" s="13"/>
      <c r="B940" s="14"/>
      <c r="C940" s="14"/>
      <c r="D940" s="15"/>
      <c r="E940" s="15"/>
      <c r="F940" s="15"/>
      <c r="G940" s="15"/>
      <c r="H940" s="15"/>
      <c r="I940" s="15"/>
      <c r="J940" s="15"/>
      <c r="K940" s="15"/>
      <c r="L940" s="15"/>
      <c r="M940" s="15"/>
      <c r="N940" s="15"/>
      <c r="O940" s="15"/>
      <c r="P940" s="15"/>
      <c r="Q940" s="15"/>
      <c r="R940" s="15"/>
      <c r="S940" s="15"/>
      <c r="T940" s="15"/>
      <c r="U940" s="15"/>
      <c r="V940" s="15"/>
      <c r="W940" s="15"/>
    </row>
    <row r="941" spans="1:23">
      <c r="A941" s="13"/>
      <c r="B941" s="14"/>
      <c r="C941" s="14"/>
      <c r="D941" s="15"/>
      <c r="E941" s="15"/>
      <c r="F941" s="15"/>
      <c r="G941" s="15"/>
      <c r="H941" s="15"/>
      <c r="I941" s="15"/>
      <c r="J941" s="15"/>
      <c r="K941" s="15"/>
      <c r="L941" s="15"/>
      <c r="M941" s="15"/>
      <c r="N941" s="15"/>
      <c r="O941" s="15"/>
      <c r="P941" s="15"/>
      <c r="Q941" s="15"/>
      <c r="R941" s="15"/>
      <c r="S941" s="15"/>
      <c r="T941" s="15"/>
      <c r="U941" s="15"/>
      <c r="V941" s="15"/>
      <c r="W941" s="15"/>
    </row>
    <row r="942" spans="1:23">
      <c r="A942" s="13"/>
      <c r="B942" s="14"/>
      <c r="C942" s="14"/>
      <c r="D942" s="15"/>
      <c r="E942" s="15"/>
      <c r="F942" s="15"/>
      <c r="G942" s="15"/>
      <c r="H942" s="15"/>
      <c r="I942" s="15"/>
      <c r="J942" s="15"/>
      <c r="K942" s="15"/>
      <c r="L942" s="15"/>
      <c r="M942" s="15"/>
      <c r="N942" s="15"/>
      <c r="O942" s="15"/>
      <c r="P942" s="15"/>
      <c r="Q942" s="15"/>
      <c r="R942" s="15"/>
      <c r="S942" s="15"/>
      <c r="T942" s="15"/>
      <c r="U942" s="15"/>
      <c r="V942" s="15"/>
      <c r="W942" s="15"/>
    </row>
    <row r="943" spans="1:23">
      <c r="A943" s="13"/>
      <c r="B943" s="14"/>
      <c r="C943" s="14"/>
      <c r="D943" s="15"/>
      <c r="E943" s="15"/>
      <c r="F943" s="15"/>
      <c r="G943" s="15"/>
      <c r="H943" s="15"/>
      <c r="I943" s="15"/>
      <c r="J943" s="15"/>
      <c r="K943" s="15"/>
      <c r="L943" s="15"/>
      <c r="M943" s="15"/>
      <c r="N943" s="15"/>
      <c r="O943" s="15"/>
      <c r="P943" s="15"/>
      <c r="Q943" s="15"/>
      <c r="R943" s="15"/>
      <c r="S943" s="15"/>
      <c r="T943" s="15"/>
      <c r="U943" s="15"/>
      <c r="V943" s="15"/>
      <c r="W943" s="15"/>
    </row>
    <row r="944" spans="1:23">
      <c r="A944" s="13"/>
      <c r="B944" s="14"/>
      <c r="C944" s="14"/>
      <c r="D944" s="15"/>
      <c r="E944" s="15"/>
      <c r="F944" s="15"/>
      <c r="G944" s="15"/>
      <c r="H944" s="15"/>
      <c r="I944" s="15"/>
      <c r="J944" s="15"/>
      <c r="K944" s="15"/>
      <c r="L944" s="15"/>
      <c r="M944" s="15"/>
      <c r="N944" s="15"/>
      <c r="O944" s="15"/>
      <c r="P944" s="15"/>
      <c r="Q944" s="15"/>
      <c r="R944" s="15"/>
      <c r="S944" s="15"/>
      <c r="T944" s="15"/>
      <c r="U944" s="15"/>
      <c r="V944" s="15"/>
      <c r="W944" s="15"/>
    </row>
    <row r="945" spans="1:23">
      <c r="A945" s="13"/>
      <c r="B945" s="14"/>
      <c r="C945" s="14"/>
      <c r="D945" s="15"/>
      <c r="E945" s="15"/>
      <c r="F945" s="15"/>
      <c r="G945" s="15"/>
      <c r="H945" s="15"/>
      <c r="I945" s="15"/>
      <c r="J945" s="15"/>
      <c r="K945" s="15"/>
      <c r="L945" s="15"/>
      <c r="M945" s="15"/>
      <c r="N945" s="15"/>
      <c r="O945" s="15"/>
      <c r="P945" s="15"/>
      <c r="Q945" s="15"/>
      <c r="R945" s="15"/>
      <c r="S945" s="15"/>
      <c r="T945" s="15"/>
      <c r="U945" s="15"/>
      <c r="V945" s="15"/>
      <c r="W945" s="15"/>
    </row>
    <row r="946" spans="1:23">
      <c r="A946" s="13"/>
      <c r="B946" s="14"/>
      <c r="C946" s="14"/>
      <c r="D946" s="15"/>
      <c r="E946" s="15"/>
      <c r="F946" s="15"/>
      <c r="G946" s="15"/>
      <c r="H946" s="15"/>
      <c r="I946" s="15"/>
      <c r="J946" s="15"/>
      <c r="K946" s="15"/>
      <c r="L946" s="15"/>
      <c r="M946" s="15"/>
      <c r="N946" s="15"/>
      <c r="O946" s="15"/>
      <c r="P946" s="15"/>
      <c r="Q946" s="15"/>
      <c r="R946" s="15"/>
      <c r="S946" s="15"/>
      <c r="T946" s="15"/>
      <c r="U946" s="15"/>
      <c r="V946" s="15"/>
      <c r="W946" s="15"/>
    </row>
    <row r="947" spans="1:23">
      <c r="A947" s="13"/>
      <c r="B947" s="14"/>
      <c r="C947" s="14"/>
      <c r="D947" s="15"/>
      <c r="E947" s="15"/>
      <c r="F947" s="15"/>
      <c r="G947" s="15"/>
      <c r="H947" s="15"/>
      <c r="I947" s="15"/>
      <c r="J947" s="15"/>
      <c r="K947" s="15"/>
      <c r="L947" s="15"/>
      <c r="M947" s="15"/>
      <c r="N947" s="15"/>
      <c r="O947" s="15"/>
      <c r="P947" s="15"/>
      <c r="Q947" s="15"/>
      <c r="R947" s="15"/>
      <c r="S947" s="15"/>
      <c r="T947" s="15"/>
      <c r="U947" s="15"/>
      <c r="V947" s="15"/>
      <c r="W947" s="15"/>
    </row>
    <row r="948" spans="1:23">
      <c r="A948" s="13"/>
      <c r="B948" s="14"/>
      <c r="C948" s="14"/>
      <c r="D948" s="15"/>
      <c r="E948" s="15"/>
      <c r="F948" s="15"/>
      <c r="G948" s="15"/>
      <c r="H948" s="15"/>
      <c r="I948" s="15"/>
      <c r="J948" s="15"/>
      <c r="K948" s="15"/>
      <c r="L948" s="15"/>
      <c r="M948" s="15"/>
      <c r="N948" s="15"/>
      <c r="O948" s="15"/>
      <c r="P948" s="15"/>
      <c r="Q948" s="15"/>
      <c r="R948" s="15"/>
      <c r="S948" s="15"/>
      <c r="T948" s="15"/>
      <c r="U948" s="15"/>
      <c r="V948" s="15"/>
      <c r="W948" s="15"/>
    </row>
    <row r="949" spans="1:23">
      <c r="A949" s="13"/>
      <c r="B949" s="14"/>
      <c r="C949" s="14"/>
      <c r="D949" s="15"/>
      <c r="E949" s="15"/>
      <c r="F949" s="15"/>
      <c r="G949" s="15"/>
      <c r="H949" s="15"/>
      <c r="I949" s="15"/>
      <c r="J949" s="15"/>
      <c r="K949" s="15"/>
      <c r="L949" s="15"/>
      <c r="M949" s="15"/>
      <c r="N949" s="15"/>
      <c r="O949" s="15"/>
      <c r="P949" s="15"/>
      <c r="Q949" s="15"/>
      <c r="R949" s="15"/>
      <c r="S949" s="15"/>
      <c r="T949" s="15"/>
      <c r="U949" s="15"/>
      <c r="V949" s="15"/>
      <c r="W949" s="15"/>
    </row>
    <row r="950" spans="1:23">
      <c r="A950" s="13"/>
      <c r="B950" s="14"/>
      <c r="C950" s="14"/>
      <c r="D950" s="15"/>
      <c r="E950" s="15"/>
      <c r="F950" s="15"/>
      <c r="G950" s="15"/>
      <c r="H950" s="15"/>
      <c r="I950" s="15"/>
      <c r="J950" s="15"/>
      <c r="K950" s="15"/>
      <c r="L950" s="15"/>
      <c r="M950" s="15"/>
      <c r="N950" s="15"/>
      <c r="O950" s="15"/>
      <c r="P950" s="15"/>
      <c r="Q950" s="15"/>
      <c r="R950" s="15"/>
      <c r="S950" s="15"/>
      <c r="T950" s="15"/>
      <c r="U950" s="15"/>
      <c r="V950" s="15"/>
      <c r="W950" s="15"/>
    </row>
    <row r="951" spans="1:23">
      <c r="A951" s="13"/>
      <c r="B951" s="14"/>
      <c r="C951" s="14"/>
      <c r="D951" s="15"/>
      <c r="E951" s="15"/>
      <c r="F951" s="15"/>
      <c r="G951" s="15"/>
      <c r="H951" s="15"/>
      <c r="I951" s="15"/>
      <c r="J951" s="15"/>
      <c r="K951" s="15"/>
      <c r="L951" s="15"/>
      <c r="M951" s="15"/>
      <c r="N951" s="15"/>
      <c r="O951" s="15"/>
      <c r="P951" s="15"/>
      <c r="Q951" s="15"/>
      <c r="R951" s="15"/>
      <c r="S951" s="15"/>
      <c r="T951" s="15"/>
      <c r="U951" s="15"/>
      <c r="V951" s="15"/>
      <c r="W951" s="15"/>
    </row>
    <row r="952" spans="1:23">
      <c r="A952" s="13"/>
      <c r="B952" s="14"/>
      <c r="C952" s="14"/>
      <c r="D952" s="15"/>
      <c r="E952" s="15"/>
      <c r="F952" s="15"/>
      <c r="G952" s="15"/>
      <c r="H952" s="15"/>
      <c r="I952" s="15"/>
      <c r="J952" s="15"/>
      <c r="K952" s="15"/>
      <c r="L952" s="15"/>
      <c r="M952" s="15"/>
      <c r="N952" s="15"/>
      <c r="O952" s="15"/>
      <c r="P952" s="15"/>
      <c r="Q952" s="15"/>
      <c r="R952" s="15"/>
      <c r="S952" s="15"/>
      <c r="T952" s="15"/>
      <c r="U952" s="15"/>
      <c r="V952" s="15"/>
      <c r="W952" s="15"/>
    </row>
    <row r="953" spans="1:23">
      <c r="A953" s="13"/>
      <c r="B953" s="14"/>
      <c r="C953" s="14"/>
      <c r="D953" s="15"/>
      <c r="E953" s="15"/>
      <c r="F953" s="15"/>
      <c r="G953" s="15"/>
      <c r="H953" s="15"/>
      <c r="I953" s="15"/>
      <c r="J953" s="15"/>
      <c r="K953" s="15"/>
      <c r="L953" s="15"/>
      <c r="M953" s="15"/>
      <c r="N953" s="15"/>
      <c r="O953" s="15"/>
      <c r="P953" s="15"/>
      <c r="Q953" s="15"/>
      <c r="R953" s="15"/>
      <c r="S953" s="15"/>
      <c r="T953" s="15"/>
      <c r="U953" s="15"/>
      <c r="V953" s="15"/>
      <c r="W953" s="15"/>
    </row>
    <row r="954" spans="1:23">
      <c r="A954" s="13"/>
      <c r="B954" s="14"/>
      <c r="C954" s="14"/>
      <c r="D954" s="15"/>
      <c r="E954" s="15"/>
      <c r="F954" s="15"/>
      <c r="G954" s="15"/>
      <c r="H954" s="15"/>
      <c r="I954" s="15"/>
      <c r="J954" s="15"/>
      <c r="K954" s="15"/>
      <c r="L954" s="15"/>
      <c r="M954" s="15"/>
      <c r="N954" s="15"/>
      <c r="O954" s="15"/>
      <c r="P954" s="15"/>
      <c r="Q954" s="15"/>
      <c r="R954" s="15"/>
      <c r="S954" s="15"/>
      <c r="T954" s="15"/>
      <c r="U954" s="15"/>
      <c r="V954" s="15"/>
      <c r="W954" s="15"/>
    </row>
    <row r="955" spans="1:23">
      <c r="A955" s="13"/>
      <c r="B955" s="14"/>
      <c r="C955" s="14"/>
      <c r="D955" s="15"/>
      <c r="E955" s="15"/>
      <c r="F955" s="15"/>
      <c r="G955" s="15"/>
      <c r="H955" s="15"/>
      <c r="I955" s="15"/>
      <c r="J955" s="15"/>
      <c r="K955" s="15"/>
      <c r="L955" s="15"/>
      <c r="M955" s="15"/>
      <c r="N955" s="15"/>
      <c r="O955" s="15"/>
      <c r="P955" s="15"/>
      <c r="Q955" s="15"/>
      <c r="R955" s="15"/>
      <c r="S955" s="15"/>
      <c r="T955" s="15"/>
      <c r="U955" s="15"/>
      <c r="V955" s="15"/>
      <c r="W955" s="15"/>
    </row>
    <row r="956" spans="1:23">
      <c r="A956" s="13"/>
      <c r="B956" s="14"/>
      <c r="C956" s="14"/>
      <c r="D956" s="15"/>
      <c r="E956" s="15"/>
      <c r="F956" s="15"/>
      <c r="G956" s="15"/>
      <c r="H956" s="15"/>
      <c r="I956" s="15"/>
      <c r="J956" s="15"/>
      <c r="K956" s="15"/>
      <c r="L956" s="15"/>
      <c r="M956" s="15"/>
      <c r="N956" s="15"/>
      <c r="O956" s="15"/>
      <c r="P956" s="15"/>
      <c r="Q956" s="15"/>
      <c r="R956" s="15"/>
      <c r="S956" s="15"/>
      <c r="T956" s="15"/>
      <c r="U956" s="15"/>
      <c r="V956" s="15"/>
      <c r="W956" s="15"/>
    </row>
    <row r="957" spans="1:23">
      <c r="A957" s="13"/>
      <c r="B957" s="14"/>
      <c r="C957" s="14"/>
      <c r="D957" s="15"/>
      <c r="E957" s="15"/>
      <c r="F957" s="15"/>
      <c r="G957" s="15"/>
      <c r="H957" s="15"/>
      <c r="I957" s="15"/>
      <c r="J957" s="15"/>
      <c r="K957" s="15"/>
      <c r="L957" s="15"/>
      <c r="M957" s="15"/>
      <c r="N957" s="15"/>
      <c r="O957" s="15"/>
      <c r="P957" s="15"/>
      <c r="Q957" s="15"/>
      <c r="R957" s="15"/>
      <c r="S957" s="15"/>
      <c r="T957" s="15"/>
      <c r="U957" s="15"/>
      <c r="V957" s="15"/>
      <c r="W957" s="15"/>
    </row>
    <row r="958" spans="1:23">
      <c r="A958" s="13"/>
      <c r="B958" s="14"/>
      <c r="C958" s="14"/>
      <c r="D958" s="15"/>
      <c r="E958" s="15"/>
      <c r="F958" s="15"/>
      <c r="G958" s="15"/>
      <c r="H958" s="15"/>
      <c r="I958" s="15"/>
      <c r="J958" s="15"/>
      <c r="K958" s="15"/>
      <c r="L958" s="15"/>
      <c r="M958" s="15"/>
      <c r="N958" s="15"/>
      <c r="O958" s="15"/>
      <c r="P958" s="15"/>
      <c r="Q958" s="15"/>
      <c r="R958" s="15"/>
      <c r="S958" s="15"/>
      <c r="T958" s="15"/>
      <c r="U958" s="15"/>
      <c r="V958" s="15"/>
      <c r="W958" s="15"/>
    </row>
    <row r="959" spans="1:23">
      <c r="A959" s="13"/>
      <c r="B959" s="14"/>
      <c r="C959" s="14"/>
      <c r="D959" s="15"/>
      <c r="E959" s="15"/>
      <c r="F959" s="15"/>
      <c r="G959" s="15"/>
      <c r="H959" s="15"/>
      <c r="I959" s="15"/>
      <c r="J959" s="15"/>
      <c r="K959" s="15"/>
      <c r="L959" s="15"/>
      <c r="M959" s="15"/>
      <c r="N959" s="15"/>
      <c r="O959" s="15"/>
      <c r="P959" s="15"/>
      <c r="Q959" s="15"/>
      <c r="R959" s="15"/>
      <c r="S959" s="15"/>
      <c r="T959" s="15"/>
      <c r="U959" s="15"/>
      <c r="V959" s="15"/>
      <c r="W959" s="15"/>
    </row>
    <row r="960" spans="1:23">
      <c r="A960" s="13"/>
      <c r="B960" s="14"/>
      <c r="C960" s="14"/>
      <c r="D960" s="15"/>
      <c r="E960" s="15"/>
      <c r="F960" s="15"/>
      <c r="G960" s="15"/>
      <c r="H960" s="15"/>
      <c r="I960" s="15"/>
      <c r="J960" s="15"/>
      <c r="K960" s="15"/>
      <c r="L960" s="15"/>
      <c r="M960" s="15"/>
      <c r="N960" s="15"/>
      <c r="O960" s="15"/>
      <c r="P960" s="15"/>
      <c r="Q960" s="15"/>
      <c r="R960" s="15"/>
      <c r="S960" s="15"/>
      <c r="T960" s="15"/>
      <c r="U960" s="15"/>
      <c r="V960" s="15"/>
      <c r="W960" s="15"/>
    </row>
    <row r="961" spans="1:23">
      <c r="A961" s="13"/>
      <c r="B961" s="14"/>
      <c r="C961" s="14"/>
      <c r="D961" s="15"/>
      <c r="E961" s="15"/>
      <c r="F961" s="15"/>
      <c r="G961" s="15"/>
      <c r="H961" s="15"/>
      <c r="I961" s="15"/>
      <c r="J961" s="15"/>
      <c r="K961" s="15"/>
      <c r="L961" s="15"/>
      <c r="M961" s="15"/>
      <c r="N961" s="15"/>
      <c r="O961" s="15"/>
      <c r="P961" s="15"/>
      <c r="Q961" s="15"/>
      <c r="R961" s="15"/>
      <c r="S961" s="15"/>
      <c r="T961" s="15"/>
      <c r="U961" s="15"/>
      <c r="V961" s="15"/>
      <c r="W961" s="15"/>
    </row>
    <row r="962" spans="1:23">
      <c r="A962" s="13"/>
      <c r="B962" s="14"/>
      <c r="C962" s="14"/>
      <c r="D962" s="15"/>
      <c r="E962" s="15"/>
      <c r="F962" s="15"/>
      <c r="G962" s="15"/>
      <c r="H962" s="15"/>
      <c r="I962" s="15"/>
      <c r="J962" s="15"/>
      <c r="K962" s="15"/>
      <c r="L962" s="15"/>
      <c r="M962" s="15"/>
      <c r="N962" s="15"/>
      <c r="O962" s="15"/>
      <c r="P962" s="15"/>
      <c r="Q962" s="15"/>
      <c r="R962" s="15"/>
      <c r="S962" s="15"/>
      <c r="T962" s="15"/>
      <c r="U962" s="15"/>
      <c r="V962" s="15"/>
      <c r="W962" s="15"/>
    </row>
    <row r="963" spans="1:23">
      <c r="A963" s="13"/>
      <c r="B963" s="14"/>
      <c r="C963" s="14"/>
      <c r="D963" s="15"/>
      <c r="E963" s="15"/>
      <c r="F963" s="15"/>
      <c r="G963" s="15"/>
      <c r="H963" s="15"/>
      <c r="I963" s="15"/>
      <c r="J963" s="15"/>
      <c r="K963" s="15"/>
      <c r="L963" s="15"/>
      <c r="M963" s="15"/>
      <c r="N963" s="15"/>
      <c r="O963" s="15"/>
      <c r="P963" s="15"/>
      <c r="Q963" s="15"/>
      <c r="R963" s="15"/>
      <c r="S963" s="15"/>
      <c r="T963" s="15"/>
      <c r="U963" s="15"/>
      <c r="V963" s="15"/>
      <c r="W963" s="15"/>
    </row>
    <row r="964" spans="1:23">
      <c r="A964" s="13"/>
      <c r="B964" s="14"/>
      <c r="C964" s="14"/>
      <c r="D964" s="15"/>
      <c r="E964" s="15"/>
      <c r="F964" s="15"/>
      <c r="G964" s="15"/>
      <c r="H964" s="15"/>
      <c r="I964" s="15"/>
      <c r="J964" s="15"/>
      <c r="K964" s="15"/>
      <c r="L964" s="15"/>
      <c r="M964" s="15"/>
      <c r="N964" s="15"/>
      <c r="O964" s="15"/>
      <c r="P964" s="15"/>
      <c r="Q964" s="15"/>
      <c r="R964" s="15"/>
      <c r="S964" s="15"/>
      <c r="T964" s="15"/>
      <c r="U964" s="15"/>
      <c r="V964" s="15"/>
      <c r="W964" s="15"/>
    </row>
    <row r="965" spans="1:23">
      <c r="A965" s="13"/>
      <c r="B965" s="14"/>
      <c r="C965" s="14"/>
      <c r="D965" s="15"/>
      <c r="E965" s="15"/>
      <c r="F965" s="15"/>
      <c r="G965" s="15"/>
      <c r="H965" s="15"/>
      <c r="I965" s="15"/>
      <c r="J965" s="15"/>
      <c r="K965" s="15"/>
      <c r="L965" s="15"/>
      <c r="M965" s="15"/>
      <c r="N965" s="15"/>
      <c r="O965" s="15"/>
      <c r="P965" s="15"/>
      <c r="Q965" s="15"/>
      <c r="R965" s="15"/>
      <c r="S965" s="15"/>
      <c r="T965" s="15"/>
      <c r="U965" s="15"/>
      <c r="V965" s="15"/>
      <c r="W965" s="15"/>
    </row>
    <row r="966" spans="1:23">
      <c r="A966" s="13"/>
      <c r="B966" s="14"/>
      <c r="C966" s="14"/>
      <c r="D966" s="15"/>
      <c r="E966" s="15"/>
      <c r="F966" s="15"/>
      <c r="G966" s="15"/>
      <c r="H966" s="15"/>
      <c r="I966" s="15"/>
      <c r="J966" s="15"/>
      <c r="K966" s="15"/>
      <c r="L966" s="15"/>
      <c r="M966" s="15"/>
      <c r="N966" s="15"/>
      <c r="O966" s="15"/>
      <c r="P966" s="15"/>
      <c r="Q966" s="15"/>
      <c r="R966" s="15"/>
      <c r="S966" s="15"/>
      <c r="T966" s="15"/>
      <c r="U966" s="15"/>
      <c r="V966" s="15"/>
      <c r="W966" s="15"/>
    </row>
    <row r="967" spans="1:23">
      <c r="A967" s="13"/>
      <c r="B967" s="14"/>
      <c r="C967" s="14"/>
      <c r="D967" s="15"/>
      <c r="E967" s="15"/>
      <c r="F967" s="15"/>
      <c r="G967" s="15"/>
      <c r="H967" s="15"/>
      <c r="I967" s="15"/>
      <c r="J967" s="15"/>
      <c r="K967" s="15"/>
      <c r="L967" s="15"/>
      <c r="M967" s="15"/>
      <c r="N967" s="15"/>
      <c r="O967" s="15"/>
      <c r="P967" s="15"/>
      <c r="Q967" s="15"/>
      <c r="R967" s="15"/>
      <c r="S967" s="15"/>
      <c r="T967" s="15"/>
      <c r="U967" s="15"/>
      <c r="V967" s="15"/>
      <c r="W967" s="15"/>
    </row>
    <row r="968" spans="1:23">
      <c r="A968" s="13"/>
      <c r="B968" s="14"/>
      <c r="C968" s="14"/>
      <c r="D968" s="15"/>
      <c r="E968" s="15"/>
      <c r="F968" s="15"/>
      <c r="G968" s="15"/>
      <c r="H968" s="15"/>
      <c r="I968" s="15"/>
      <c r="J968" s="15"/>
      <c r="K968" s="15"/>
      <c r="L968" s="15"/>
      <c r="M968" s="15"/>
      <c r="N968" s="15"/>
      <c r="O968" s="15"/>
      <c r="P968" s="15"/>
      <c r="Q968" s="15"/>
      <c r="R968" s="15"/>
      <c r="S968" s="15"/>
      <c r="T968" s="15"/>
      <c r="U968" s="15"/>
      <c r="V968" s="15"/>
      <c r="W968" s="15"/>
    </row>
    <row r="969" spans="1:23">
      <c r="A969" s="13"/>
      <c r="B969" s="14"/>
      <c r="C969" s="14"/>
      <c r="D969" s="15"/>
      <c r="E969" s="15"/>
      <c r="F969" s="15"/>
      <c r="G969" s="15"/>
      <c r="H969" s="15"/>
      <c r="I969" s="15"/>
      <c r="J969" s="15"/>
      <c r="K969" s="15"/>
      <c r="L969" s="15"/>
      <c r="M969" s="15"/>
      <c r="N969" s="15"/>
      <c r="O969" s="15"/>
      <c r="P969" s="15"/>
      <c r="Q969" s="15"/>
      <c r="R969" s="15"/>
      <c r="S969" s="15"/>
      <c r="T969" s="15"/>
      <c r="U969" s="15"/>
      <c r="V969" s="15"/>
      <c r="W969" s="15"/>
    </row>
    <row r="970" spans="1:23">
      <c r="A970" s="13"/>
      <c r="B970" s="14"/>
      <c r="C970" s="14"/>
      <c r="D970" s="15"/>
      <c r="E970" s="15"/>
      <c r="F970" s="15"/>
      <c r="G970" s="15"/>
      <c r="H970" s="15"/>
      <c r="I970" s="15"/>
      <c r="J970" s="15"/>
      <c r="K970" s="15"/>
      <c r="L970" s="15"/>
      <c r="M970" s="15"/>
      <c r="N970" s="15"/>
      <c r="O970" s="15"/>
      <c r="P970" s="15"/>
      <c r="Q970" s="15"/>
      <c r="R970" s="15"/>
      <c r="S970" s="15"/>
      <c r="T970" s="15"/>
      <c r="U970" s="15"/>
      <c r="V970" s="15"/>
      <c r="W970" s="15"/>
    </row>
    <row r="971" spans="1:23">
      <c r="A971" s="13"/>
      <c r="B971" s="14"/>
      <c r="C971" s="14"/>
      <c r="D971" s="15"/>
      <c r="E971" s="15"/>
      <c r="F971" s="15"/>
      <c r="G971" s="15"/>
      <c r="H971" s="15"/>
      <c r="I971" s="15"/>
      <c r="J971" s="15"/>
      <c r="K971" s="15"/>
      <c r="L971" s="15"/>
      <c r="M971" s="15"/>
      <c r="N971" s="15"/>
      <c r="O971" s="15"/>
      <c r="P971" s="15"/>
      <c r="Q971" s="15"/>
      <c r="R971" s="15"/>
      <c r="S971" s="15"/>
      <c r="T971" s="15"/>
      <c r="U971" s="15"/>
      <c r="V971" s="15"/>
      <c r="W971" s="15"/>
    </row>
    <row r="972" spans="1:23">
      <c r="A972" s="13"/>
      <c r="B972" s="14"/>
      <c r="C972" s="14"/>
      <c r="D972" s="15"/>
      <c r="E972" s="15"/>
      <c r="F972" s="15"/>
      <c r="G972" s="15"/>
      <c r="H972" s="15"/>
      <c r="I972" s="15"/>
      <c r="J972" s="15"/>
      <c r="K972" s="15"/>
      <c r="L972" s="15"/>
      <c r="M972" s="15"/>
      <c r="N972" s="15"/>
      <c r="O972" s="15"/>
      <c r="P972" s="15"/>
      <c r="Q972" s="15"/>
      <c r="R972" s="15"/>
      <c r="S972" s="15"/>
      <c r="T972" s="15"/>
      <c r="U972" s="15"/>
      <c r="V972" s="15"/>
      <c r="W972" s="15"/>
    </row>
    <row r="973" spans="1:23">
      <c r="A973" s="13"/>
      <c r="B973" s="14"/>
      <c r="C973" s="14"/>
      <c r="D973" s="15"/>
      <c r="E973" s="15"/>
      <c r="F973" s="15"/>
      <c r="G973" s="15"/>
      <c r="H973" s="15"/>
      <c r="I973" s="15"/>
      <c r="J973" s="15"/>
      <c r="K973" s="15"/>
      <c r="L973" s="15"/>
      <c r="M973" s="15"/>
      <c r="N973" s="15"/>
      <c r="O973" s="15"/>
      <c r="P973" s="15"/>
      <c r="Q973" s="15"/>
      <c r="R973" s="15"/>
      <c r="S973" s="15"/>
      <c r="T973" s="15"/>
      <c r="U973" s="15"/>
      <c r="V973" s="15"/>
      <c r="W973" s="15"/>
    </row>
    <row r="974" spans="1:23">
      <c r="A974" s="13"/>
      <c r="B974" s="14"/>
      <c r="C974" s="14"/>
      <c r="D974" s="15"/>
      <c r="E974" s="15"/>
      <c r="F974" s="15"/>
      <c r="G974" s="15"/>
      <c r="H974" s="15"/>
      <c r="I974" s="15"/>
      <c r="J974" s="15"/>
      <c r="K974" s="15"/>
      <c r="L974" s="15"/>
      <c r="M974" s="15"/>
      <c r="N974" s="15"/>
      <c r="O974" s="15"/>
      <c r="P974" s="15"/>
      <c r="Q974" s="15"/>
      <c r="R974" s="15"/>
      <c r="S974" s="15"/>
      <c r="T974" s="15"/>
      <c r="U974" s="15"/>
      <c r="V974" s="15"/>
      <c r="W974" s="15"/>
    </row>
    <row r="975" spans="1:23">
      <c r="A975" s="13"/>
      <c r="B975" s="14"/>
      <c r="C975" s="14"/>
      <c r="D975" s="15"/>
      <c r="E975" s="15"/>
      <c r="F975" s="15"/>
      <c r="G975" s="15"/>
      <c r="H975" s="15"/>
      <c r="I975" s="15"/>
      <c r="J975" s="15"/>
      <c r="K975" s="15"/>
      <c r="L975" s="15"/>
      <c r="M975" s="15"/>
      <c r="N975" s="15"/>
      <c r="O975" s="15"/>
      <c r="P975" s="15"/>
      <c r="Q975" s="15"/>
      <c r="R975" s="15"/>
      <c r="S975" s="15"/>
      <c r="T975" s="15"/>
      <c r="U975" s="15"/>
      <c r="V975" s="15"/>
      <c r="W975" s="15"/>
    </row>
    <row r="976" spans="1:23">
      <c r="A976" s="13"/>
      <c r="B976" s="14"/>
      <c r="C976" s="14"/>
      <c r="D976" s="15"/>
      <c r="E976" s="15"/>
      <c r="F976" s="15"/>
      <c r="G976" s="15"/>
      <c r="H976" s="15"/>
      <c r="I976" s="15"/>
      <c r="J976" s="15"/>
      <c r="K976" s="15"/>
      <c r="L976" s="15"/>
      <c r="M976" s="15"/>
      <c r="N976" s="15"/>
      <c r="O976" s="15"/>
      <c r="P976" s="15"/>
      <c r="Q976" s="15"/>
      <c r="R976" s="15"/>
      <c r="S976" s="15"/>
      <c r="T976" s="15"/>
      <c r="U976" s="15"/>
      <c r="V976" s="15"/>
      <c r="W976" s="15"/>
    </row>
    <row r="977" spans="1:23">
      <c r="A977" s="13"/>
      <c r="B977" s="14"/>
      <c r="C977" s="14"/>
      <c r="D977" s="15"/>
      <c r="E977" s="15"/>
      <c r="F977" s="15"/>
      <c r="G977" s="15"/>
      <c r="H977" s="15"/>
      <c r="I977" s="15"/>
      <c r="J977" s="15"/>
      <c r="K977" s="15"/>
      <c r="L977" s="15"/>
      <c r="M977" s="15"/>
      <c r="N977" s="15"/>
      <c r="O977" s="15"/>
      <c r="P977" s="15"/>
      <c r="Q977" s="15"/>
      <c r="R977" s="15"/>
      <c r="S977" s="15"/>
      <c r="T977" s="15"/>
      <c r="U977" s="15"/>
      <c r="V977" s="15"/>
      <c r="W977" s="15"/>
    </row>
    <row r="978" spans="1:23">
      <c r="A978" s="13"/>
      <c r="B978" s="14"/>
      <c r="C978" s="14"/>
      <c r="D978" s="15"/>
      <c r="E978" s="15"/>
      <c r="F978" s="15"/>
      <c r="G978" s="15"/>
      <c r="H978" s="15"/>
      <c r="I978" s="15"/>
      <c r="J978" s="15"/>
      <c r="K978" s="15"/>
      <c r="L978" s="15"/>
      <c r="M978" s="15"/>
      <c r="N978" s="15"/>
      <c r="O978" s="15"/>
      <c r="P978" s="15"/>
      <c r="Q978" s="15"/>
      <c r="R978" s="15"/>
      <c r="S978" s="15"/>
      <c r="T978" s="15"/>
      <c r="U978" s="15"/>
      <c r="V978" s="15"/>
      <c r="W978" s="15"/>
    </row>
    <row r="979" spans="1:23">
      <c r="A979" s="13"/>
      <c r="B979" s="14"/>
      <c r="C979" s="14"/>
      <c r="D979" s="15"/>
      <c r="E979" s="15"/>
      <c r="F979" s="15"/>
      <c r="G979" s="15"/>
      <c r="H979" s="15"/>
      <c r="I979" s="15"/>
      <c r="J979" s="15"/>
      <c r="K979" s="15"/>
      <c r="L979" s="15"/>
      <c r="M979" s="15"/>
      <c r="N979" s="15"/>
      <c r="O979" s="15"/>
      <c r="P979" s="15"/>
      <c r="Q979" s="15"/>
      <c r="R979" s="15"/>
      <c r="S979" s="15"/>
      <c r="T979" s="15"/>
      <c r="U979" s="15"/>
      <c r="V979" s="15"/>
      <c r="W979" s="15"/>
    </row>
    <row r="980" spans="1:23">
      <c r="A980" s="13"/>
      <c r="B980" s="14"/>
      <c r="C980" s="14"/>
      <c r="D980" s="15"/>
      <c r="E980" s="15"/>
      <c r="F980" s="15"/>
      <c r="G980" s="15"/>
      <c r="H980" s="15"/>
      <c r="I980" s="15"/>
      <c r="J980" s="15"/>
      <c r="K980" s="15"/>
      <c r="L980" s="15"/>
      <c r="M980" s="15"/>
      <c r="N980" s="15"/>
      <c r="O980" s="15"/>
      <c r="P980" s="15"/>
      <c r="Q980" s="15"/>
      <c r="R980" s="15"/>
      <c r="S980" s="15"/>
      <c r="T980" s="15"/>
      <c r="U980" s="15"/>
      <c r="V980" s="15"/>
      <c r="W980" s="15"/>
    </row>
    <row r="981" spans="1:23">
      <c r="A981" s="13"/>
      <c r="B981" s="14"/>
      <c r="C981" s="14"/>
      <c r="D981" s="15"/>
      <c r="E981" s="15"/>
      <c r="F981" s="15"/>
      <c r="G981" s="15"/>
      <c r="H981" s="15"/>
      <c r="I981" s="15"/>
      <c r="J981" s="15"/>
      <c r="K981" s="15"/>
      <c r="L981" s="15"/>
      <c r="M981" s="15"/>
      <c r="N981" s="15"/>
      <c r="O981" s="15"/>
      <c r="P981" s="15"/>
      <c r="Q981" s="15"/>
      <c r="R981" s="15"/>
      <c r="S981" s="15"/>
      <c r="T981" s="15"/>
      <c r="U981" s="15"/>
      <c r="V981" s="15"/>
      <c r="W981" s="15"/>
    </row>
    <row r="982" spans="1:23">
      <c r="A982" s="13"/>
      <c r="B982" s="14"/>
      <c r="C982" s="14"/>
      <c r="D982" s="15"/>
      <c r="E982" s="15"/>
      <c r="F982" s="15"/>
      <c r="G982" s="15"/>
      <c r="H982" s="15"/>
      <c r="I982" s="15"/>
      <c r="J982" s="15"/>
      <c r="K982" s="15"/>
      <c r="L982" s="15"/>
      <c r="M982" s="15"/>
      <c r="N982" s="15"/>
      <c r="O982" s="15"/>
      <c r="P982" s="15"/>
      <c r="Q982" s="15"/>
      <c r="R982" s="15"/>
      <c r="S982" s="15"/>
      <c r="T982" s="15"/>
      <c r="U982" s="15"/>
      <c r="V982" s="15"/>
      <c r="W982" s="15"/>
    </row>
    <row r="983" spans="1:23">
      <c r="A983" s="13"/>
      <c r="B983" s="14"/>
      <c r="C983" s="14"/>
      <c r="D983" s="15"/>
      <c r="E983" s="15"/>
      <c r="F983" s="15"/>
      <c r="G983" s="15"/>
      <c r="H983" s="15"/>
      <c r="I983" s="15"/>
      <c r="J983" s="15"/>
      <c r="K983" s="15"/>
      <c r="L983" s="15"/>
      <c r="M983" s="15"/>
      <c r="N983" s="15"/>
      <c r="O983" s="15"/>
      <c r="P983" s="15"/>
      <c r="Q983" s="15"/>
      <c r="R983" s="15"/>
      <c r="S983" s="15"/>
      <c r="T983" s="15"/>
      <c r="U983" s="15"/>
      <c r="V983" s="15"/>
      <c r="W983" s="15"/>
    </row>
    <row r="984" spans="1:23">
      <c r="A984" s="13"/>
      <c r="B984" s="14"/>
      <c r="C984" s="14"/>
      <c r="D984" s="15"/>
      <c r="E984" s="15"/>
      <c r="F984" s="15"/>
      <c r="G984" s="15"/>
      <c r="H984" s="15"/>
      <c r="I984" s="15"/>
      <c r="J984" s="15"/>
      <c r="K984" s="15"/>
      <c r="L984" s="15"/>
      <c r="M984" s="15"/>
      <c r="N984" s="15"/>
      <c r="O984" s="15"/>
      <c r="P984" s="15"/>
      <c r="Q984" s="15"/>
      <c r="R984" s="15"/>
      <c r="S984" s="15"/>
      <c r="T984" s="15"/>
      <c r="U984" s="15"/>
      <c r="V984" s="15"/>
      <c r="W984" s="15"/>
    </row>
    <row r="985" spans="1:23">
      <c r="A985" s="13"/>
      <c r="B985" s="14"/>
      <c r="C985" s="14"/>
      <c r="D985" s="15"/>
      <c r="E985" s="15"/>
      <c r="F985" s="15"/>
      <c r="G985" s="15"/>
      <c r="H985" s="15"/>
      <c r="I985" s="15"/>
      <c r="J985" s="15"/>
      <c r="K985" s="15"/>
      <c r="L985" s="15"/>
      <c r="M985" s="15"/>
      <c r="N985" s="15"/>
      <c r="O985" s="15"/>
      <c r="P985" s="15"/>
      <c r="Q985" s="15"/>
      <c r="R985" s="15"/>
      <c r="S985" s="15"/>
      <c r="T985" s="15"/>
      <c r="U985" s="15"/>
      <c r="V985" s="15"/>
      <c r="W985" s="15"/>
    </row>
    <row r="986" spans="1:23">
      <c r="A986" s="13"/>
      <c r="B986" s="14"/>
      <c r="C986" s="14"/>
      <c r="D986" s="15"/>
      <c r="E986" s="15"/>
      <c r="F986" s="15"/>
      <c r="G986" s="15"/>
      <c r="H986" s="15"/>
      <c r="I986" s="15"/>
      <c r="J986" s="15"/>
      <c r="K986" s="15"/>
      <c r="L986" s="15"/>
      <c r="M986" s="15"/>
      <c r="N986" s="15"/>
      <c r="O986" s="15"/>
      <c r="P986" s="15"/>
      <c r="Q986" s="15"/>
      <c r="R986" s="15"/>
      <c r="S986" s="15"/>
      <c r="T986" s="15"/>
      <c r="U986" s="15"/>
      <c r="V986" s="15"/>
      <c r="W986" s="15"/>
    </row>
    <row r="987" spans="1:23">
      <c r="A987" s="13"/>
      <c r="B987" s="14"/>
      <c r="C987" s="14"/>
      <c r="D987" s="15"/>
      <c r="E987" s="15"/>
      <c r="F987" s="15"/>
      <c r="G987" s="15"/>
      <c r="H987" s="15"/>
      <c r="I987" s="15"/>
      <c r="J987" s="15"/>
      <c r="K987" s="15"/>
      <c r="L987" s="15"/>
      <c r="M987" s="15"/>
      <c r="N987" s="15"/>
      <c r="O987" s="15"/>
      <c r="P987" s="15"/>
      <c r="Q987" s="15"/>
      <c r="R987" s="15"/>
      <c r="S987" s="15"/>
      <c r="T987" s="15"/>
      <c r="U987" s="15"/>
      <c r="V987" s="15"/>
      <c r="W987" s="15"/>
    </row>
    <row r="988" spans="1:23">
      <c r="A988" s="13"/>
      <c r="B988" s="14"/>
      <c r="C988" s="14"/>
      <c r="D988" s="15"/>
      <c r="E988" s="15"/>
      <c r="F988" s="15"/>
      <c r="G988" s="15"/>
      <c r="H988" s="15"/>
      <c r="I988" s="15"/>
      <c r="J988" s="15"/>
      <c r="K988" s="15"/>
      <c r="L988" s="15"/>
      <c r="M988" s="15"/>
      <c r="N988" s="15"/>
      <c r="O988" s="15"/>
      <c r="P988" s="15"/>
      <c r="Q988" s="15"/>
      <c r="R988" s="15"/>
      <c r="S988" s="15"/>
      <c r="T988" s="15"/>
      <c r="U988" s="15"/>
      <c r="V988" s="15"/>
      <c r="W988" s="15"/>
    </row>
    <row r="989" spans="1:23">
      <c r="A989" s="13"/>
      <c r="B989" s="14"/>
      <c r="C989" s="14"/>
      <c r="D989" s="15"/>
      <c r="E989" s="15"/>
      <c r="F989" s="15"/>
      <c r="G989" s="15"/>
      <c r="H989" s="15"/>
      <c r="I989" s="15"/>
      <c r="J989" s="15"/>
      <c r="K989" s="15"/>
      <c r="L989" s="15"/>
      <c r="M989" s="15"/>
      <c r="N989" s="15"/>
      <c r="O989" s="15"/>
      <c r="P989" s="15"/>
      <c r="Q989" s="15"/>
      <c r="R989" s="15"/>
      <c r="S989" s="15"/>
      <c r="T989" s="15"/>
      <c r="U989" s="15"/>
      <c r="V989" s="15"/>
      <c r="W989" s="15"/>
    </row>
    <row r="990" spans="1:23">
      <c r="A990" s="13"/>
      <c r="B990" s="14"/>
      <c r="C990" s="14"/>
      <c r="D990" s="15"/>
      <c r="E990" s="15"/>
      <c r="F990" s="15"/>
      <c r="G990" s="15"/>
      <c r="H990" s="15"/>
      <c r="I990" s="15"/>
      <c r="J990" s="15"/>
      <c r="K990" s="15"/>
      <c r="L990" s="15"/>
      <c r="M990" s="15"/>
      <c r="N990" s="15"/>
      <c r="O990" s="15"/>
      <c r="P990" s="15"/>
      <c r="Q990" s="15"/>
      <c r="R990" s="15"/>
      <c r="S990" s="15"/>
      <c r="T990" s="15"/>
      <c r="U990" s="15"/>
      <c r="V990" s="15"/>
      <c r="W990" s="15"/>
    </row>
    <row r="991" spans="1:23">
      <c r="A991" s="13"/>
      <c r="B991" s="14"/>
      <c r="C991" s="14"/>
      <c r="D991" s="15"/>
      <c r="E991" s="15"/>
      <c r="F991" s="15"/>
      <c r="G991" s="15"/>
      <c r="H991" s="15"/>
      <c r="I991" s="15"/>
      <c r="J991" s="15"/>
      <c r="K991" s="15"/>
      <c r="L991" s="15"/>
      <c r="M991" s="15"/>
      <c r="N991" s="15"/>
      <c r="O991" s="15"/>
      <c r="P991" s="15"/>
      <c r="Q991" s="15"/>
      <c r="R991" s="15"/>
      <c r="S991" s="15"/>
      <c r="T991" s="15"/>
      <c r="U991" s="15"/>
      <c r="V991" s="15"/>
      <c r="W991" s="15"/>
    </row>
    <row r="992" spans="1:23">
      <c r="A992" s="13"/>
      <c r="B992" s="14"/>
      <c r="C992" s="14"/>
      <c r="D992" s="15"/>
      <c r="E992" s="15"/>
      <c r="F992" s="15"/>
      <c r="G992" s="15"/>
      <c r="H992" s="15"/>
      <c r="I992" s="15"/>
      <c r="J992" s="15"/>
      <c r="K992" s="15"/>
      <c r="L992" s="15"/>
      <c r="M992" s="15"/>
      <c r="N992" s="15"/>
      <c r="O992" s="15"/>
      <c r="P992" s="15"/>
      <c r="Q992" s="15"/>
      <c r="R992" s="15"/>
      <c r="S992" s="15"/>
      <c r="T992" s="15"/>
      <c r="U992" s="15"/>
      <c r="V992" s="15"/>
      <c r="W992" s="15"/>
    </row>
    <row r="993" spans="1:23">
      <c r="A993" s="13"/>
      <c r="B993" s="14"/>
      <c r="C993" s="14"/>
      <c r="D993" s="15"/>
      <c r="E993" s="15"/>
      <c r="F993" s="15"/>
      <c r="G993" s="15"/>
      <c r="H993" s="15"/>
      <c r="I993" s="15"/>
      <c r="J993" s="15"/>
      <c r="K993" s="15"/>
      <c r="L993" s="15"/>
      <c r="M993" s="15"/>
      <c r="N993" s="15"/>
      <c r="O993" s="15"/>
      <c r="P993" s="15"/>
      <c r="Q993" s="15"/>
      <c r="R993" s="15"/>
      <c r="S993" s="15"/>
      <c r="T993" s="15"/>
      <c r="U993" s="15"/>
      <c r="V993" s="15"/>
      <c r="W993" s="15"/>
    </row>
    <row r="994" spans="1:23">
      <c r="A994" s="13"/>
      <c r="B994" s="14"/>
      <c r="C994" s="14"/>
      <c r="D994" s="15"/>
      <c r="E994" s="15"/>
      <c r="F994" s="15"/>
      <c r="G994" s="15"/>
      <c r="H994" s="15"/>
      <c r="I994" s="15"/>
      <c r="J994" s="15"/>
      <c r="K994" s="15"/>
      <c r="L994" s="15"/>
      <c r="M994" s="15"/>
      <c r="N994" s="15"/>
      <c r="O994" s="15"/>
      <c r="P994" s="15"/>
      <c r="Q994" s="15"/>
      <c r="R994" s="15"/>
      <c r="S994" s="15"/>
      <c r="T994" s="15"/>
      <c r="U994" s="15"/>
      <c r="V994" s="15"/>
      <c r="W994" s="15"/>
    </row>
    <row r="995" spans="1:23">
      <c r="A995" s="13"/>
      <c r="B995" s="14"/>
      <c r="C995" s="14"/>
      <c r="D995" s="15"/>
      <c r="E995" s="15"/>
      <c r="F995" s="15"/>
      <c r="G995" s="15"/>
      <c r="H995" s="15"/>
      <c r="I995" s="15"/>
      <c r="J995" s="15"/>
      <c r="K995" s="15"/>
      <c r="L995" s="15"/>
      <c r="M995" s="15"/>
      <c r="N995" s="15"/>
      <c r="O995" s="15"/>
      <c r="P995" s="15"/>
      <c r="Q995" s="15"/>
      <c r="R995" s="15"/>
      <c r="S995" s="15"/>
      <c r="T995" s="15"/>
      <c r="U995" s="15"/>
      <c r="V995" s="15"/>
      <c r="W995" s="15"/>
    </row>
    <row r="996" spans="1:23">
      <c r="A996" s="13"/>
      <c r="B996" s="14"/>
      <c r="C996" s="14"/>
      <c r="D996" s="15"/>
      <c r="E996" s="15"/>
      <c r="F996" s="15"/>
      <c r="G996" s="15"/>
      <c r="H996" s="15"/>
      <c r="I996" s="15"/>
      <c r="J996" s="15"/>
      <c r="K996" s="15"/>
      <c r="L996" s="15"/>
      <c r="M996" s="15"/>
      <c r="N996" s="15"/>
      <c r="O996" s="15"/>
      <c r="P996" s="15"/>
      <c r="Q996" s="15"/>
      <c r="R996" s="15"/>
      <c r="S996" s="15"/>
      <c r="T996" s="15"/>
      <c r="U996" s="15"/>
      <c r="V996" s="15"/>
      <c r="W996" s="15"/>
    </row>
    <row r="997" spans="1:23">
      <c r="A997" s="13"/>
      <c r="B997" s="14"/>
      <c r="C997" s="14"/>
      <c r="D997" s="15"/>
      <c r="E997" s="15"/>
      <c r="F997" s="15"/>
      <c r="G997" s="15"/>
      <c r="H997" s="15"/>
      <c r="I997" s="15"/>
      <c r="J997" s="15"/>
      <c r="K997" s="15"/>
      <c r="L997" s="15"/>
      <c r="M997" s="15"/>
      <c r="N997" s="15"/>
      <c r="O997" s="15"/>
      <c r="P997" s="15"/>
      <c r="Q997" s="15"/>
      <c r="R997" s="15"/>
      <c r="S997" s="15"/>
      <c r="T997" s="15"/>
      <c r="U997" s="15"/>
      <c r="V997" s="15"/>
      <c r="W997" s="15"/>
    </row>
    <row r="998" spans="1:23">
      <c r="A998" s="13"/>
      <c r="B998" s="14"/>
      <c r="C998" s="14"/>
      <c r="D998" s="15"/>
      <c r="E998" s="15"/>
      <c r="F998" s="15"/>
      <c r="G998" s="15"/>
      <c r="H998" s="15"/>
      <c r="I998" s="15"/>
      <c r="J998" s="15"/>
      <c r="K998" s="15"/>
      <c r="L998" s="15"/>
      <c r="M998" s="15"/>
      <c r="N998" s="15"/>
      <c r="O998" s="15"/>
      <c r="P998" s="15"/>
      <c r="Q998" s="15"/>
      <c r="R998" s="15"/>
      <c r="S998" s="15"/>
      <c r="T998" s="15"/>
      <c r="U998" s="15"/>
      <c r="V998" s="15"/>
      <c r="W998" s="15"/>
    </row>
    <row r="999" spans="1:23">
      <c r="A999" s="13"/>
      <c r="B999" s="14"/>
      <c r="C999" s="14"/>
      <c r="D999" s="15"/>
      <c r="E999" s="15"/>
      <c r="F999" s="15"/>
      <c r="G999" s="15"/>
      <c r="H999" s="15"/>
      <c r="I999" s="15"/>
      <c r="J999" s="15"/>
      <c r="K999" s="15"/>
      <c r="L999" s="15"/>
      <c r="M999" s="15"/>
      <c r="N999" s="15"/>
      <c r="O999" s="15"/>
      <c r="P999" s="15"/>
      <c r="Q999" s="15"/>
      <c r="R999" s="15"/>
      <c r="S999" s="15"/>
      <c r="T999" s="15"/>
      <c r="U999" s="15"/>
      <c r="V999" s="15"/>
      <c r="W999" s="15"/>
    </row>
    <row r="1000" spans="1:23">
      <c r="A1000" s="13"/>
      <c r="B1000" s="14"/>
      <c r="C1000" s="14"/>
      <c r="D1000" s="15"/>
      <c r="E1000" s="15"/>
      <c r="F1000" s="15"/>
      <c r="G1000" s="15"/>
      <c r="H1000" s="15"/>
      <c r="I1000" s="15"/>
      <c r="J1000" s="15"/>
      <c r="K1000" s="15"/>
      <c r="L1000" s="15"/>
      <c r="M1000" s="15"/>
      <c r="N1000" s="15"/>
      <c r="O1000" s="15"/>
      <c r="P1000" s="15"/>
      <c r="Q1000" s="15"/>
      <c r="R1000" s="15"/>
      <c r="S1000" s="15"/>
      <c r="T1000" s="15"/>
      <c r="U1000" s="15"/>
      <c r="V1000" s="15"/>
      <c r="W1000" s="15"/>
    </row>
    <row r="1001" spans="1:23">
      <c r="A1001" s="13"/>
      <c r="B1001" s="14"/>
      <c r="C1001" s="14"/>
      <c r="D1001" s="15"/>
      <c r="E1001" s="15"/>
      <c r="F1001" s="15"/>
      <c r="G1001" s="15"/>
      <c r="H1001" s="15"/>
      <c r="I1001" s="15"/>
      <c r="J1001" s="15"/>
      <c r="K1001" s="15"/>
      <c r="L1001" s="15"/>
      <c r="M1001" s="15"/>
      <c r="N1001" s="15"/>
      <c r="O1001" s="15"/>
      <c r="P1001" s="15"/>
      <c r="Q1001" s="15"/>
      <c r="R1001" s="15"/>
      <c r="S1001" s="15"/>
      <c r="T1001" s="15"/>
      <c r="U1001" s="15"/>
      <c r="V1001" s="15"/>
      <c r="W1001" s="15"/>
    </row>
    <row r="1002" spans="1:23">
      <c r="A1002" s="13"/>
      <c r="B1002" s="14"/>
      <c r="C1002" s="14"/>
      <c r="D1002" s="15"/>
      <c r="E1002" s="15"/>
      <c r="F1002" s="15"/>
      <c r="G1002" s="15"/>
      <c r="H1002" s="15"/>
      <c r="I1002" s="15"/>
      <c r="J1002" s="15"/>
      <c r="K1002" s="15"/>
      <c r="L1002" s="15"/>
      <c r="M1002" s="15"/>
      <c r="N1002" s="15"/>
      <c r="O1002" s="15"/>
      <c r="P1002" s="15"/>
      <c r="Q1002" s="15"/>
      <c r="R1002" s="15"/>
      <c r="S1002" s="15"/>
      <c r="T1002" s="15"/>
      <c r="U1002" s="15"/>
      <c r="V1002" s="15"/>
      <c r="W1002" s="15"/>
    </row>
    <row r="1003" spans="1:23">
      <c r="A1003" s="13"/>
      <c r="B1003" s="14"/>
      <c r="C1003" s="14"/>
      <c r="D1003" s="15"/>
      <c r="E1003" s="15"/>
      <c r="F1003" s="15"/>
      <c r="G1003" s="15"/>
      <c r="H1003" s="15"/>
      <c r="I1003" s="15"/>
      <c r="J1003" s="15"/>
      <c r="K1003" s="15"/>
      <c r="L1003" s="15"/>
      <c r="M1003" s="15"/>
      <c r="N1003" s="15"/>
      <c r="O1003" s="15"/>
      <c r="P1003" s="15"/>
      <c r="Q1003" s="15"/>
      <c r="R1003" s="15"/>
      <c r="S1003" s="15"/>
      <c r="T1003" s="15"/>
      <c r="U1003" s="15"/>
      <c r="V1003" s="15"/>
      <c r="W1003" s="15"/>
    </row>
    <row r="1004" spans="1:23">
      <c r="A1004" s="13"/>
      <c r="B1004" s="14"/>
      <c r="C1004" s="14"/>
      <c r="D1004" s="15"/>
      <c r="E1004" s="15"/>
      <c r="F1004" s="15"/>
      <c r="G1004" s="15"/>
      <c r="H1004" s="15"/>
      <c r="I1004" s="15"/>
      <c r="J1004" s="15"/>
      <c r="K1004" s="15"/>
      <c r="L1004" s="15"/>
      <c r="M1004" s="15"/>
      <c r="N1004" s="15"/>
      <c r="O1004" s="15"/>
      <c r="P1004" s="15"/>
      <c r="Q1004" s="15"/>
      <c r="R1004" s="15"/>
      <c r="S1004" s="15"/>
      <c r="T1004" s="15"/>
      <c r="U1004" s="15"/>
      <c r="V1004" s="15"/>
      <c r="W1004" s="15"/>
    </row>
    <row r="1005" spans="1:23">
      <c r="A1005" s="13"/>
      <c r="B1005" s="14"/>
      <c r="C1005" s="14"/>
      <c r="D1005" s="15"/>
      <c r="E1005" s="15"/>
      <c r="F1005" s="15"/>
      <c r="G1005" s="15"/>
      <c r="H1005" s="15"/>
      <c r="I1005" s="15"/>
      <c r="J1005" s="15"/>
      <c r="K1005" s="15"/>
      <c r="L1005" s="15"/>
      <c r="M1005" s="15"/>
      <c r="N1005" s="15"/>
      <c r="O1005" s="15"/>
      <c r="P1005" s="15"/>
      <c r="Q1005" s="15"/>
      <c r="R1005" s="15"/>
      <c r="S1005" s="15"/>
      <c r="T1005" s="15"/>
      <c r="U1005" s="15"/>
      <c r="V1005" s="15"/>
      <c r="W1005" s="15"/>
    </row>
    <row r="1006" spans="1:23">
      <c r="A1006" s="13"/>
      <c r="B1006" s="14"/>
      <c r="C1006" s="14"/>
      <c r="D1006" s="15"/>
      <c r="E1006" s="15"/>
      <c r="F1006" s="15"/>
      <c r="G1006" s="15"/>
      <c r="H1006" s="15"/>
      <c r="I1006" s="15"/>
      <c r="J1006" s="15"/>
      <c r="K1006" s="15"/>
      <c r="L1006" s="15"/>
      <c r="M1006" s="15"/>
      <c r="N1006" s="15"/>
      <c r="O1006" s="15"/>
      <c r="P1006" s="15"/>
      <c r="Q1006" s="15"/>
      <c r="R1006" s="15"/>
      <c r="S1006" s="15"/>
      <c r="T1006" s="15"/>
      <c r="U1006" s="15"/>
      <c r="V1006" s="15"/>
      <c r="W1006" s="15"/>
    </row>
    <row r="1007" spans="1:23">
      <c r="A1007" s="13"/>
      <c r="B1007" s="14"/>
      <c r="C1007" s="14"/>
      <c r="D1007" s="15"/>
      <c r="E1007" s="15"/>
      <c r="F1007" s="15"/>
      <c r="G1007" s="15"/>
      <c r="H1007" s="15"/>
      <c r="I1007" s="15"/>
      <c r="J1007" s="15"/>
      <c r="K1007" s="15"/>
      <c r="L1007" s="15"/>
      <c r="M1007" s="15"/>
      <c r="N1007" s="15"/>
      <c r="O1007" s="15"/>
      <c r="P1007" s="15"/>
      <c r="Q1007" s="15"/>
      <c r="R1007" s="15"/>
      <c r="S1007" s="15"/>
      <c r="T1007" s="15"/>
      <c r="U1007" s="15"/>
      <c r="V1007" s="15"/>
      <c r="W1007" s="15"/>
    </row>
    <row r="1008" spans="1:23">
      <c r="A1008" s="13"/>
      <c r="B1008" s="14"/>
      <c r="C1008" s="14"/>
      <c r="D1008" s="15"/>
      <c r="E1008" s="15"/>
      <c r="F1008" s="15"/>
      <c r="G1008" s="15"/>
      <c r="H1008" s="15"/>
      <c r="I1008" s="15"/>
      <c r="J1008" s="15"/>
      <c r="K1008" s="15"/>
      <c r="L1008" s="15"/>
      <c r="M1008" s="15"/>
      <c r="N1008" s="15"/>
      <c r="O1008" s="15"/>
      <c r="P1008" s="15"/>
      <c r="Q1008" s="15"/>
      <c r="R1008" s="15"/>
      <c r="S1008" s="15"/>
      <c r="T1008" s="15"/>
      <c r="U1008" s="15"/>
      <c r="V1008" s="15"/>
      <c r="W1008" s="15"/>
    </row>
    <row r="1009" spans="1:23">
      <c r="A1009" s="13"/>
      <c r="B1009" s="14"/>
      <c r="C1009" s="14"/>
      <c r="D1009" s="15"/>
      <c r="E1009" s="15"/>
      <c r="F1009" s="15"/>
      <c r="G1009" s="15"/>
      <c r="H1009" s="15"/>
      <c r="I1009" s="15"/>
      <c r="J1009" s="15"/>
      <c r="K1009" s="15"/>
      <c r="L1009" s="15"/>
      <c r="M1009" s="15"/>
      <c r="N1009" s="15"/>
      <c r="O1009" s="15"/>
      <c r="P1009" s="15"/>
      <c r="Q1009" s="15"/>
      <c r="R1009" s="15"/>
      <c r="S1009" s="15"/>
      <c r="T1009" s="15"/>
      <c r="U1009" s="15"/>
      <c r="V1009" s="15"/>
      <c r="W1009" s="15"/>
    </row>
    <row r="1010" spans="1:23">
      <c r="A1010" s="13"/>
      <c r="B1010" s="14"/>
      <c r="C1010" s="14"/>
      <c r="D1010" s="15"/>
      <c r="E1010" s="15"/>
      <c r="F1010" s="15"/>
      <c r="G1010" s="15"/>
      <c r="H1010" s="15"/>
      <c r="I1010" s="15"/>
      <c r="J1010" s="15"/>
      <c r="K1010" s="15"/>
      <c r="L1010" s="15"/>
      <c r="M1010" s="15"/>
      <c r="N1010" s="15"/>
      <c r="O1010" s="15"/>
      <c r="P1010" s="15"/>
      <c r="Q1010" s="15"/>
      <c r="R1010" s="15"/>
      <c r="S1010" s="15"/>
      <c r="T1010" s="15"/>
      <c r="U1010" s="15"/>
      <c r="V1010" s="15"/>
      <c r="W1010" s="15"/>
    </row>
    <row r="1011" spans="1:23">
      <c r="A1011" s="13"/>
      <c r="B1011" s="14"/>
      <c r="C1011" s="14"/>
      <c r="D1011" s="15"/>
      <c r="E1011" s="15"/>
      <c r="F1011" s="15"/>
      <c r="G1011" s="15"/>
      <c r="H1011" s="15"/>
      <c r="I1011" s="15"/>
      <c r="J1011" s="15"/>
      <c r="K1011" s="15"/>
      <c r="L1011" s="15"/>
      <c r="M1011" s="15"/>
      <c r="N1011" s="15"/>
      <c r="O1011" s="15"/>
      <c r="P1011" s="15"/>
      <c r="Q1011" s="15"/>
      <c r="R1011" s="15"/>
      <c r="S1011" s="15"/>
      <c r="T1011" s="15"/>
      <c r="U1011" s="15"/>
      <c r="V1011" s="15"/>
      <c r="W1011" s="15"/>
    </row>
    <row r="1012" spans="1:23">
      <c r="A1012" s="13"/>
      <c r="B1012" s="14"/>
      <c r="C1012" s="14"/>
      <c r="D1012" s="15"/>
      <c r="E1012" s="15"/>
      <c r="F1012" s="15"/>
      <c r="G1012" s="15"/>
      <c r="H1012" s="15"/>
      <c r="I1012" s="15"/>
      <c r="J1012" s="15"/>
      <c r="K1012" s="15"/>
      <c r="L1012" s="15"/>
      <c r="M1012" s="15"/>
      <c r="N1012" s="15"/>
      <c r="O1012" s="15"/>
      <c r="P1012" s="15"/>
      <c r="Q1012" s="15"/>
      <c r="R1012" s="15"/>
      <c r="S1012" s="15"/>
      <c r="T1012" s="15"/>
      <c r="U1012" s="15"/>
      <c r="V1012" s="15"/>
      <c r="W1012" s="15"/>
    </row>
    <row r="1013" spans="1:23">
      <c r="A1013" s="13"/>
      <c r="B1013" s="14"/>
      <c r="C1013" s="14"/>
      <c r="D1013" s="15"/>
      <c r="E1013" s="15"/>
      <c r="F1013" s="15"/>
      <c r="G1013" s="15"/>
      <c r="H1013" s="15"/>
      <c r="I1013" s="15"/>
      <c r="J1013" s="15"/>
      <c r="K1013" s="15"/>
      <c r="L1013" s="15"/>
      <c r="M1013" s="15"/>
      <c r="N1013" s="15"/>
      <c r="O1013" s="15"/>
      <c r="P1013" s="15"/>
      <c r="Q1013" s="15"/>
      <c r="R1013" s="15"/>
      <c r="S1013" s="15"/>
      <c r="T1013" s="15"/>
      <c r="U1013" s="15"/>
      <c r="V1013" s="15"/>
      <c r="W1013" s="15"/>
    </row>
    <row r="1014" spans="1:23">
      <c r="A1014" s="13"/>
      <c r="B1014" s="14"/>
      <c r="C1014" s="14"/>
      <c r="D1014" s="15"/>
      <c r="E1014" s="15"/>
      <c r="F1014" s="15"/>
      <c r="G1014" s="15"/>
      <c r="H1014" s="15"/>
      <c r="I1014" s="15"/>
      <c r="J1014" s="15"/>
      <c r="K1014" s="15"/>
      <c r="L1014" s="15"/>
      <c r="M1014" s="15"/>
      <c r="N1014" s="15"/>
      <c r="O1014" s="15"/>
      <c r="P1014" s="15"/>
      <c r="Q1014" s="15"/>
      <c r="R1014" s="15"/>
      <c r="S1014" s="15"/>
      <c r="T1014" s="15"/>
      <c r="U1014" s="15"/>
      <c r="V1014" s="15"/>
      <c r="W1014" s="15"/>
    </row>
    <row r="1015" spans="1:23">
      <c r="A1015" s="13"/>
      <c r="B1015" s="14"/>
      <c r="C1015" s="14"/>
      <c r="D1015" s="15"/>
      <c r="E1015" s="15"/>
      <c r="F1015" s="15"/>
      <c r="G1015" s="15"/>
      <c r="H1015" s="15"/>
      <c r="I1015" s="15"/>
      <c r="J1015" s="15"/>
      <c r="K1015" s="15"/>
      <c r="L1015" s="15"/>
      <c r="M1015" s="15"/>
      <c r="N1015" s="15"/>
      <c r="O1015" s="15"/>
      <c r="P1015" s="15"/>
      <c r="Q1015" s="15"/>
      <c r="R1015" s="15"/>
      <c r="S1015" s="15"/>
      <c r="T1015" s="15"/>
      <c r="U1015" s="15"/>
      <c r="V1015" s="15"/>
      <c r="W1015" s="15"/>
    </row>
    <row r="1016" spans="1:23">
      <c r="A1016" s="13"/>
      <c r="B1016" s="14"/>
      <c r="C1016" s="14"/>
      <c r="D1016" s="15"/>
      <c r="E1016" s="15"/>
      <c r="F1016" s="15"/>
      <c r="G1016" s="15"/>
      <c r="H1016" s="15"/>
      <c r="I1016" s="15"/>
      <c r="J1016" s="15"/>
      <c r="K1016" s="15"/>
      <c r="L1016" s="15"/>
      <c r="M1016" s="15"/>
      <c r="N1016" s="15"/>
      <c r="O1016" s="15"/>
      <c r="P1016" s="15"/>
      <c r="Q1016" s="15"/>
      <c r="R1016" s="15"/>
      <c r="S1016" s="15"/>
      <c r="T1016" s="15"/>
      <c r="U1016" s="15"/>
      <c r="V1016" s="15"/>
      <c r="W1016" s="15"/>
    </row>
    <row r="1017" spans="1:23">
      <c r="A1017" s="13"/>
      <c r="B1017" s="14"/>
      <c r="C1017" s="14"/>
      <c r="D1017" s="15"/>
      <c r="E1017" s="15"/>
      <c r="F1017" s="15"/>
      <c r="G1017" s="15"/>
      <c r="H1017" s="15"/>
      <c r="I1017" s="15"/>
      <c r="J1017" s="15"/>
      <c r="K1017" s="15"/>
      <c r="L1017" s="15"/>
      <c r="M1017" s="15"/>
      <c r="N1017" s="15"/>
      <c r="O1017" s="15"/>
      <c r="P1017" s="15"/>
      <c r="Q1017" s="15"/>
      <c r="R1017" s="15"/>
      <c r="S1017" s="15"/>
      <c r="T1017" s="15"/>
      <c r="U1017" s="15"/>
      <c r="V1017" s="15"/>
      <c r="W1017" s="15"/>
    </row>
    <row r="1018" spans="1:23">
      <c r="A1018" s="13"/>
      <c r="B1018" s="14"/>
      <c r="C1018" s="14"/>
      <c r="D1018" s="15"/>
      <c r="E1018" s="15"/>
      <c r="F1018" s="15"/>
      <c r="G1018" s="15"/>
      <c r="H1018" s="15"/>
      <c r="I1018" s="15"/>
      <c r="J1018" s="15"/>
      <c r="K1018" s="15"/>
      <c r="L1018" s="15"/>
      <c r="M1018" s="15"/>
      <c r="N1018" s="15"/>
      <c r="O1018" s="15"/>
      <c r="P1018" s="15"/>
      <c r="Q1018" s="15"/>
      <c r="R1018" s="15"/>
      <c r="S1018" s="15"/>
      <c r="T1018" s="15"/>
      <c r="U1018" s="15"/>
      <c r="V1018" s="15"/>
      <c r="W1018" s="15"/>
    </row>
    <row r="1019" spans="1:23">
      <c r="A1019" s="13"/>
      <c r="B1019" s="14"/>
      <c r="C1019" s="14"/>
      <c r="D1019" s="15"/>
      <c r="E1019" s="15"/>
      <c r="F1019" s="15"/>
      <c r="G1019" s="15"/>
      <c r="H1019" s="15"/>
      <c r="I1019" s="15"/>
      <c r="J1019" s="15"/>
      <c r="K1019" s="15"/>
      <c r="L1019" s="15"/>
      <c r="M1019" s="15"/>
      <c r="N1019" s="15"/>
      <c r="O1019" s="15"/>
      <c r="P1019" s="15"/>
      <c r="Q1019" s="15"/>
      <c r="R1019" s="15"/>
      <c r="S1019" s="15"/>
      <c r="T1019" s="15"/>
      <c r="U1019" s="15"/>
      <c r="V1019" s="15"/>
      <c r="W1019" s="15"/>
    </row>
    <row r="1020" spans="1:23">
      <c r="A1020" s="13"/>
      <c r="B1020" s="14"/>
      <c r="C1020" s="14"/>
      <c r="D1020" s="15"/>
      <c r="E1020" s="15"/>
      <c r="F1020" s="15"/>
      <c r="G1020" s="15"/>
      <c r="H1020" s="15"/>
      <c r="I1020" s="15"/>
      <c r="J1020" s="15"/>
      <c r="K1020" s="15"/>
      <c r="L1020" s="15"/>
      <c r="M1020" s="15"/>
      <c r="N1020" s="15"/>
      <c r="O1020" s="15"/>
      <c r="P1020" s="15"/>
      <c r="Q1020" s="15"/>
      <c r="R1020" s="15"/>
      <c r="S1020" s="15"/>
      <c r="T1020" s="15"/>
      <c r="U1020" s="15"/>
      <c r="V1020" s="15"/>
      <c r="W1020" s="15"/>
    </row>
    <row r="1021" spans="1:23">
      <c r="A1021" s="13"/>
      <c r="B1021" s="14"/>
      <c r="C1021" s="14"/>
      <c r="D1021" s="15"/>
      <c r="E1021" s="15"/>
      <c r="F1021" s="15"/>
      <c r="G1021" s="15"/>
      <c r="H1021" s="15"/>
      <c r="I1021" s="15"/>
      <c r="J1021" s="15"/>
      <c r="K1021" s="15"/>
      <c r="L1021" s="15"/>
      <c r="M1021" s="15"/>
      <c r="N1021" s="15"/>
      <c r="O1021" s="15"/>
      <c r="P1021" s="15"/>
      <c r="Q1021" s="15"/>
      <c r="R1021" s="15"/>
      <c r="S1021" s="15"/>
      <c r="T1021" s="15"/>
      <c r="U1021" s="15"/>
      <c r="V1021" s="15"/>
      <c r="W1021" s="15"/>
    </row>
    <row r="1022" spans="1:23">
      <c r="A1022" s="13"/>
      <c r="B1022" s="14"/>
      <c r="C1022" s="14"/>
      <c r="D1022" s="15"/>
      <c r="E1022" s="15"/>
      <c r="F1022" s="15"/>
      <c r="G1022" s="15"/>
      <c r="H1022" s="15"/>
      <c r="I1022" s="15"/>
      <c r="J1022" s="15"/>
      <c r="K1022" s="15"/>
      <c r="L1022" s="15"/>
      <c r="M1022" s="15"/>
      <c r="N1022" s="15"/>
      <c r="O1022" s="15"/>
      <c r="P1022" s="15"/>
      <c r="Q1022" s="15"/>
      <c r="R1022" s="15"/>
      <c r="S1022" s="15"/>
      <c r="T1022" s="15"/>
      <c r="U1022" s="15"/>
      <c r="V1022" s="15"/>
      <c r="W1022" s="15"/>
    </row>
    <row r="1023" spans="1:23">
      <c r="A1023" s="13"/>
      <c r="B1023" s="14"/>
      <c r="C1023" s="14"/>
      <c r="D1023" s="15"/>
      <c r="E1023" s="15"/>
      <c r="F1023" s="15"/>
      <c r="G1023" s="15"/>
      <c r="H1023" s="15"/>
      <c r="I1023" s="15"/>
      <c r="J1023" s="15"/>
      <c r="K1023" s="15"/>
      <c r="L1023" s="15"/>
      <c r="M1023" s="15"/>
      <c r="N1023" s="15"/>
      <c r="O1023" s="15"/>
      <c r="P1023" s="15"/>
      <c r="Q1023" s="15"/>
      <c r="R1023" s="15"/>
      <c r="S1023" s="15"/>
      <c r="T1023" s="15"/>
      <c r="U1023" s="15"/>
      <c r="V1023" s="15"/>
      <c r="W1023" s="15"/>
    </row>
    <row r="1024" spans="1:23">
      <c r="A1024" s="13"/>
      <c r="B1024" s="14"/>
      <c r="C1024" s="14"/>
      <c r="D1024" s="15"/>
      <c r="E1024" s="15"/>
      <c r="F1024" s="15"/>
      <c r="G1024" s="15"/>
      <c r="H1024" s="15"/>
      <c r="I1024" s="15"/>
      <c r="J1024" s="15"/>
      <c r="K1024" s="15"/>
      <c r="L1024" s="15"/>
      <c r="M1024" s="15"/>
      <c r="N1024" s="15"/>
      <c r="O1024" s="15"/>
      <c r="P1024" s="15"/>
      <c r="Q1024" s="15"/>
      <c r="R1024" s="15"/>
      <c r="S1024" s="15"/>
      <c r="T1024" s="15"/>
      <c r="U1024" s="15"/>
      <c r="V1024" s="15"/>
      <c r="W1024" s="15"/>
    </row>
    <row r="1025" spans="1:23">
      <c r="A1025" s="13"/>
      <c r="B1025" s="14"/>
      <c r="C1025" s="14"/>
      <c r="D1025" s="15"/>
      <c r="E1025" s="15"/>
      <c r="F1025" s="15"/>
      <c r="G1025" s="15"/>
      <c r="H1025" s="15"/>
      <c r="I1025" s="15"/>
      <c r="J1025" s="15"/>
      <c r="K1025" s="15"/>
      <c r="L1025" s="15"/>
      <c r="M1025" s="15"/>
      <c r="N1025" s="15"/>
      <c r="O1025" s="15"/>
      <c r="P1025" s="15"/>
      <c r="Q1025" s="15"/>
      <c r="R1025" s="15"/>
      <c r="S1025" s="15"/>
      <c r="T1025" s="15"/>
      <c r="U1025" s="15"/>
      <c r="V1025" s="15"/>
      <c r="W1025" s="15"/>
    </row>
    <row r="1026" spans="1:23">
      <c r="A1026" s="13"/>
      <c r="B1026" s="14"/>
      <c r="C1026" s="14"/>
      <c r="D1026" s="15"/>
      <c r="E1026" s="15"/>
      <c r="F1026" s="15"/>
      <c r="G1026" s="15"/>
      <c r="H1026" s="15"/>
      <c r="I1026" s="15"/>
      <c r="J1026" s="15"/>
      <c r="K1026" s="15"/>
      <c r="L1026" s="15"/>
      <c r="M1026" s="15"/>
      <c r="N1026" s="15"/>
      <c r="O1026" s="15"/>
      <c r="P1026" s="15"/>
      <c r="Q1026" s="15"/>
      <c r="R1026" s="15"/>
      <c r="S1026" s="15"/>
      <c r="T1026" s="15"/>
      <c r="U1026" s="15"/>
      <c r="V1026" s="15"/>
      <c r="W1026" s="15"/>
    </row>
    <row r="1027" spans="1:23">
      <c r="A1027" s="13"/>
      <c r="B1027" s="14"/>
      <c r="C1027" s="14"/>
      <c r="D1027" s="15"/>
      <c r="E1027" s="15"/>
      <c r="F1027" s="15"/>
      <c r="G1027" s="15"/>
      <c r="H1027" s="15"/>
      <c r="I1027" s="15"/>
      <c r="J1027" s="15"/>
      <c r="K1027" s="15"/>
      <c r="L1027" s="15"/>
      <c r="M1027" s="15"/>
      <c r="N1027" s="15"/>
      <c r="O1027" s="15"/>
      <c r="P1027" s="15"/>
      <c r="Q1027" s="15"/>
      <c r="R1027" s="15"/>
      <c r="S1027" s="15"/>
      <c r="T1027" s="15"/>
      <c r="U1027" s="15"/>
      <c r="V1027" s="15"/>
      <c r="W1027" s="15"/>
    </row>
    <row r="1028" spans="1:23">
      <c r="A1028" s="13"/>
      <c r="B1028" s="14"/>
      <c r="C1028" s="14"/>
      <c r="D1028" s="15"/>
      <c r="E1028" s="15"/>
      <c r="F1028" s="15"/>
      <c r="G1028" s="15"/>
      <c r="H1028" s="15"/>
      <c r="I1028" s="15"/>
      <c r="J1028" s="15"/>
      <c r="K1028" s="15"/>
      <c r="L1028" s="15"/>
      <c r="M1028" s="15"/>
      <c r="N1028" s="15"/>
      <c r="O1028" s="15"/>
      <c r="P1028" s="15"/>
      <c r="Q1028" s="15"/>
      <c r="R1028" s="15"/>
      <c r="S1028" s="15"/>
      <c r="T1028" s="15"/>
      <c r="U1028" s="15"/>
      <c r="V1028" s="15"/>
      <c r="W1028" s="15"/>
    </row>
    <row r="1029" spans="1:23">
      <c r="A1029" s="13"/>
      <c r="B1029" s="14"/>
      <c r="C1029" s="14"/>
      <c r="D1029" s="15"/>
      <c r="E1029" s="15"/>
      <c r="F1029" s="15"/>
      <c r="G1029" s="15"/>
      <c r="H1029" s="15"/>
      <c r="I1029" s="15"/>
      <c r="J1029" s="15"/>
      <c r="K1029" s="15"/>
      <c r="L1029" s="15"/>
      <c r="M1029" s="15"/>
      <c r="N1029" s="15"/>
      <c r="O1029" s="15"/>
      <c r="P1029" s="15"/>
      <c r="Q1029" s="15"/>
      <c r="R1029" s="15"/>
      <c r="S1029" s="15"/>
      <c r="T1029" s="15"/>
      <c r="U1029" s="15"/>
      <c r="V1029" s="15"/>
      <c r="W1029" s="15"/>
    </row>
    <row r="1030" spans="1:23">
      <c r="A1030" s="13"/>
      <c r="B1030" s="14"/>
      <c r="C1030" s="14"/>
      <c r="D1030" s="15"/>
      <c r="E1030" s="15"/>
      <c r="F1030" s="15"/>
      <c r="G1030" s="15"/>
      <c r="H1030" s="15"/>
      <c r="I1030" s="15"/>
      <c r="J1030" s="15"/>
      <c r="K1030" s="15"/>
      <c r="L1030" s="15"/>
      <c r="M1030" s="15"/>
      <c r="N1030" s="15"/>
      <c r="O1030" s="15"/>
      <c r="P1030" s="15"/>
      <c r="Q1030" s="15"/>
      <c r="R1030" s="15"/>
      <c r="S1030" s="15"/>
      <c r="T1030" s="15"/>
      <c r="U1030" s="15"/>
      <c r="V1030" s="15"/>
      <c r="W1030" s="15"/>
    </row>
    <row r="1031" spans="1:23">
      <c r="A1031" s="13"/>
      <c r="B1031" s="14"/>
      <c r="C1031" s="14"/>
      <c r="D1031" s="15"/>
      <c r="E1031" s="15"/>
      <c r="F1031" s="15"/>
      <c r="G1031" s="15"/>
      <c r="H1031" s="15"/>
      <c r="I1031" s="15"/>
      <c r="J1031" s="15"/>
      <c r="K1031" s="15"/>
      <c r="L1031" s="15"/>
      <c r="M1031" s="15"/>
      <c r="N1031" s="15"/>
      <c r="O1031" s="15"/>
      <c r="P1031" s="15"/>
      <c r="Q1031" s="15"/>
      <c r="R1031" s="15"/>
      <c r="S1031" s="15"/>
      <c r="T1031" s="15"/>
      <c r="U1031" s="15"/>
      <c r="V1031" s="15"/>
      <c r="W1031" s="15"/>
    </row>
    <row r="1032" spans="1:23">
      <c r="A1032" s="13"/>
      <c r="B1032" s="14"/>
      <c r="C1032" s="14"/>
      <c r="D1032" s="15"/>
      <c r="E1032" s="15"/>
      <c r="F1032" s="15"/>
      <c r="G1032" s="15"/>
      <c r="H1032" s="15"/>
      <c r="I1032" s="15"/>
      <c r="J1032" s="15"/>
      <c r="K1032" s="15"/>
      <c r="L1032" s="15"/>
      <c r="M1032" s="15"/>
      <c r="N1032" s="15"/>
      <c r="O1032" s="15"/>
      <c r="P1032" s="15"/>
      <c r="Q1032" s="15"/>
      <c r="R1032" s="15"/>
      <c r="S1032" s="15"/>
      <c r="T1032" s="15"/>
      <c r="U1032" s="15"/>
      <c r="V1032" s="15"/>
      <c r="W1032" s="15"/>
    </row>
    <row r="1033" spans="1:23">
      <c r="A1033" s="13"/>
      <c r="B1033" s="14"/>
      <c r="C1033" s="14"/>
      <c r="D1033" s="15"/>
      <c r="E1033" s="15"/>
      <c r="F1033" s="15"/>
      <c r="G1033" s="15"/>
      <c r="H1033" s="15"/>
      <c r="I1033" s="15"/>
      <c r="J1033" s="15"/>
      <c r="K1033" s="15"/>
      <c r="L1033" s="15"/>
      <c r="M1033" s="15"/>
      <c r="N1033" s="15"/>
      <c r="O1033" s="15"/>
      <c r="P1033" s="15"/>
      <c r="Q1033" s="15"/>
      <c r="R1033" s="15"/>
      <c r="S1033" s="15"/>
      <c r="T1033" s="15"/>
      <c r="U1033" s="15"/>
      <c r="V1033" s="15"/>
      <c r="W1033" s="15"/>
    </row>
    <row r="1034" spans="1:23">
      <c r="A1034" s="13"/>
      <c r="B1034" s="14"/>
      <c r="C1034" s="14"/>
      <c r="D1034" s="15"/>
      <c r="E1034" s="15"/>
      <c r="F1034" s="15"/>
      <c r="G1034" s="15"/>
      <c r="H1034" s="15"/>
      <c r="I1034" s="15"/>
      <c r="J1034" s="15"/>
      <c r="K1034" s="15"/>
      <c r="L1034" s="15"/>
      <c r="M1034" s="15"/>
      <c r="N1034" s="15"/>
      <c r="O1034" s="15"/>
      <c r="P1034" s="15"/>
      <c r="Q1034" s="15"/>
      <c r="R1034" s="15"/>
      <c r="S1034" s="15"/>
      <c r="T1034" s="15"/>
      <c r="U1034" s="15"/>
      <c r="V1034" s="15"/>
      <c r="W1034" s="15"/>
    </row>
    <row r="1035" spans="1:23">
      <c r="A1035" s="13"/>
      <c r="B1035" s="14"/>
      <c r="C1035" s="14"/>
      <c r="D1035" s="15"/>
      <c r="E1035" s="15"/>
      <c r="F1035" s="15"/>
      <c r="G1035" s="15"/>
      <c r="H1035" s="15"/>
      <c r="I1035" s="15"/>
      <c r="J1035" s="15"/>
      <c r="K1035" s="15"/>
      <c r="L1035" s="15"/>
      <c r="M1035" s="15"/>
      <c r="N1035" s="15"/>
      <c r="O1035" s="15"/>
      <c r="P1035" s="15"/>
      <c r="Q1035" s="15"/>
      <c r="R1035" s="15"/>
      <c r="S1035" s="15"/>
      <c r="T1035" s="15"/>
      <c r="U1035" s="15"/>
      <c r="V1035" s="15"/>
      <c r="W1035" s="15"/>
    </row>
    <row r="1036" spans="1:23">
      <c r="A1036" s="13"/>
      <c r="B1036" s="14"/>
      <c r="C1036" s="14"/>
      <c r="D1036" s="15"/>
      <c r="E1036" s="15"/>
      <c r="F1036" s="15"/>
      <c r="G1036" s="15"/>
      <c r="H1036" s="15"/>
      <c r="I1036" s="15"/>
      <c r="J1036" s="15"/>
      <c r="K1036" s="15"/>
      <c r="L1036" s="15"/>
      <c r="M1036" s="15"/>
      <c r="N1036" s="15"/>
      <c r="O1036" s="15"/>
      <c r="P1036" s="15"/>
      <c r="Q1036" s="15"/>
      <c r="R1036" s="15"/>
      <c r="S1036" s="15"/>
      <c r="T1036" s="15"/>
      <c r="U1036" s="15"/>
      <c r="V1036" s="15"/>
      <c r="W1036" s="15"/>
    </row>
    <row r="1037" spans="1:23">
      <c r="A1037" s="13"/>
      <c r="B1037" s="14"/>
      <c r="C1037" s="14"/>
      <c r="D1037" s="15"/>
      <c r="E1037" s="15"/>
      <c r="F1037" s="15"/>
      <c r="G1037" s="15"/>
      <c r="H1037" s="15"/>
      <c r="I1037" s="15"/>
      <c r="J1037" s="15"/>
      <c r="K1037" s="15"/>
      <c r="L1037" s="15"/>
      <c r="M1037" s="15"/>
      <c r="N1037" s="15"/>
      <c r="O1037" s="15"/>
      <c r="P1037" s="15"/>
      <c r="Q1037" s="15"/>
      <c r="R1037" s="15"/>
      <c r="S1037" s="15"/>
      <c r="T1037" s="15"/>
      <c r="U1037" s="15"/>
      <c r="V1037" s="15"/>
      <c r="W1037" s="15"/>
    </row>
    <row r="1038" spans="1:23">
      <c r="A1038" s="13"/>
      <c r="B1038" s="14"/>
      <c r="C1038" s="14"/>
      <c r="D1038" s="15"/>
      <c r="E1038" s="15"/>
      <c r="F1038" s="15"/>
      <c r="G1038" s="15"/>
      <c r="H1038" s="15"/>
      <c r="I1038" s="15"/>
      <c r="J1038" s="15"/>
      <c r="K1038" s="15"/>
      <c r="L1038" s="15"/>
      <c r="M1038" s="15"/>
      <c r="N1038" s="15"/>
      <c r="O1038" s="15"/>
      <c r="P1038" s="15"/>
      <c r="Q1038" s="15"/>
      <c r="R1038" s="15"/>
      <c r="S1038" s="15"/>
      <c r="T1038" s="15"/>
      <c r="U1038" s="15"/>
      <c r="V1038" s="15"/>
      <c r="W1038" s="15"/>
    </row>
    <row r="1039" spans="1:23">
      <c r="A1039" s="13"/>
      <c r="B1039" s="14"/>
      <c r="C1039" s="14"/>
      <c r="D1039" s="15"/>
      <c r="E1039" s="15"/>
      <c r="F1039" s="15"/>
      <c r="G1039" s="15"/>
      <c r="H1039" s="15"/>
      <c r="I1039" s="15"/>
      <c r="J1039" s="15"/>
      <c r="K1039" s="15"/>
      <c r="L1039" s="15"/>
      <c r="M1039" s="15"/>
      <c r="N1039" s="15"/>
      <c r="O1039" s="15"/>
      <c r="P1039" s="15"/>
      <c r="Q1039" s="15"/>
      <c r="R1039" s="15"/>
      <c r="S1039" s="15"/>
      <c r="T1039" s="15"/>
      <c r="U1039" s="15"/>
      <c r="V1039" s="15"/>
      <c r="W1039" s="15"/>
    </row>
    <row r="1040" spans="1:23">
      <c r="A1040" s="13"/>
      <c r="B1040" s="14"/>
      <c r="C1040" s="14"/>
      <c r="D1040" s="15"/>
      <c r="E1040" s="15"/>
      <c r="F1040" s="15"/>
      <c r="G1040" s="15"/>
      <c r="H1040" s="15"/>
      <c r="I1040" s="15"/>
      <c r="J1040" s="15"/>
      <c r="K1040" s="15"/>
      <c r="L1040" s="15"/>
      <c r="M1040" s="15"/>
      <c r="N1040" s="15"/>
      <c r="O1040" s="15"/>
      <c r="P1040" s="15"/>
      <c r="Q1040" s="15"/>
      <c r="R1040" s="15"/>
      <c r="S1040" s="15"/>
      <c r="T1040" s="15"/>
      <c r="U1040" s="15"/>
      <c r="V1040" s="15"/>
      <c r="W1040" s="15"/>
    </row>
    <row r="1041" spans="1:23">
      <c r="A1041" s="13"/>
      <c r="B1041" s="14"/>
      <c r="C1041" s="14"/>
      <c r="D1041" s="15"/>
      <c r="E1041" s="15"/>
      <c r="F1041" s="15"/>
      <c r="G1041" s="15"/>
      <c r="H1041" s="15"/>
      <c r="I1041" s="15"/>
      <c r="J1041" s="15"/>
      <c r="K1041" s="15"/>
      <c r="L1041" s="15"/>
      <c r="M1041" s="15"/>
      <c r="N1041" s="15"/>
      <c r="O1041" s="15"/>
      <c r="P1041" s="15"/>
      <c r="Q1041" s="15"/>
      <c r="R1041" s="15"/>
      <c r="S1041" s="15"/>
      <c r="T1041" s="15"/>
      <c r="U1041" s="15"/>
      <c r="V1041" s="15"/>
      <c r="W1041" s="15"/>
    </row>
    <row r="1042" spans="1:23">
      <c r="A1042" s="13"/>
      <c r="B1042" s="14"/>
      <c r="C1042" s="14"/>
      <c r="D1042" s="15"/>
      <c r="E1042" s="15"/>
      <c r="F1042" s="15"/>
      <c r="G1042" s="15"/>
      <c r="H1042" s="15"/>
      <c r="I1042" s="15"/>
      <c r="J1042" s="15"/>
      <c r="K1042" s="15"/>
      <c r="L1042" s="15"/>
      <c r="M1042" s="15"/>
      <c r="N1042" s="15"/>
      <c r="O1042" s="15"/>
      <c r="P1042" s="15"/>
      <c r="Q1042" s="15"/>
      <c r="R1042" s="15"/>
      <c r="S1042" s="15"/>
      <c r="T1042" s="15"/>
      <c r="U1042" s="15"/>
      <c r="V1042" s="15"/>
      <c r="W1042" s="15"/>
    </row>
    <row r="1043" spans="1:23">
      <c r="A1043" s="13"/>
      <c r="B1043" s="14"/>
      <c r="C1043" s="14"/>
      <c r="D1043" s="15"/>
      <c r="E1043" s="15"/>
      <c r="F1043" s="15"/>
      <c r="G1043" s="15"/>
      <c r="H1043" s="15"/>
      <c r="I1043" s="15"/>
      <c r="J1043" s="15"/>
      <c r="K1043" s="15"/>
      <c r="L1043" s="15"/>
      <c r="M1043" s="15"/>
      <c r="N1043" s="15"/>
      <c r="O1043" s="15"/>
      <c r="P1043" s="15"/>
      <c r="Q1043" s="15"/>
      <c r="R1043" s="15"/>
      <c r="S1043" s="15"/>
      <c r="T1043" s="15"/>
      <c r="U1043" s="15"/>
      <c r="V1043" s="15"/>
      <c r="W1043" s="15"/>
    </row>
    <row r="1044" spans="1:23">
      <c r="A1044" s="13"/>
      <c r="B1044" s="14"/>
      <c r="C1044" s="14"/>
      <c r="D1044" s="15"/>
      <c r="E1044" s="15"/>
      <c r="F1044" s="15"/>
      <c r="G1044" s="15"/>
      <c r="H1044" s="15"/>
      <c r="I1044" s="15"/>
      <c r="J1044" s="15"/>
      <c r="K1044" s="15"/>
      <c r="L1044" s="15"/>
      <c r="M1044" s="15"/>
      <c r="N1044" s="15"/>
      <c r="O1044" s="15"/>
      <c r="P1044" s="15"/>
      <c r="Q1044" s="15"/>
      <c r="R1044" s="15"/>
      <c r="S1044" s="15"/>
      <c r="T1044" s="15"/>
      <c r="U1044" s="15"/>
      <c r="V1044" s="15"/>
      <c r="W1044" s="15"/>
    </row>
    <row r="1045" spans="1:23">
      <c r="A1045" s="13"/>
      <c r="B1045" s="14"/>
      <c r="C1045" s="14"/>
      <c r="D1045" s="15"/>
      <c r="E1045" s="15"/>
      <c r="F1045" s="15"/>
      <c r="G1045" s="15"/>
      <c r="H1045" s="15"/>
      <c r="I1045" s="15"/>
      <c r="J1045" s="15"/>
      <c r="K1045" s="15"/>
      <c r="L1045" s="15"/>
      <c r="M1045" s="15"/>
      <c r="N1045" s="15"/>
      <c r="O1045" s="15"/>
      <c r="P1045" s="15"/>
      <c r="Q1045" s="15"/>
      <c r="R1045" s="15"/>
      <c r="S1045" s="15"/>
      <c r="T1045" s="15"/>
      <c r="U1045" s="15"/>
      <c r="V1045" s="15"/>
      <c r="W1045" s="15"/>
    </row>
    <row r="1046" spans="1:23">
      <c r="A1046" s="13"/>
      <c r="B1046" s="14"/>
      <c r="C1046" s="14"/>
      <c r="D1046" s="15"/>
      <c r="E1046" s="15"/>
      <c r="F1046" s="15"/>
      <c r="G1046" s="15"/>
      <c r="H1046" s="15"/>
      <c r="I1046" s="15"/>
      <c r="J1046" s="15"/>
      <c r="K1046" s="15"/>
      <c r="L1046" s="15"/>
      <c r="M1046" s="15"/>
      <c r="N1046" s="15"/>
      <c r="O1046" s="15"/>
      <c r="P1046" s="15"/>
      <c r="Q1046" s="15"/>
      <c r="R1046" s="15"/>
      <c r="S1046" s="15"/>
      <c r="T1046" s="15"/>
      <c r="U1046" s="15"/>
      <c r="V1046" s="15"/>
      <c r="W1046" s="15"/>
    </row>
    <row r="1047" spans="1:23">
      <c r="A1047" s="13"/>
      <c r="B1047" s="14"/>
      <c r="C1047" s="14"/>
      <c r="D1047" s="15"/>
      <c r="E1047" s="15"/>
      <c r="F1047" s="15"/>
      <c r="G1047" s="15"/>
      <c r="H1047" s="15"/>
      <c r="I1047" s="15"/>
      <c r="J1047" s="15"/>
      <c r="K1047" s="15"/>
      <c r="L1047" s="15"/>
      <c r="M1047" s="15"/>
      <c r="N1047" s="15"/>
      <c r="O1047" s="15"/>
      <c r="P1047" s="15"/>
      <c r="Q1047" s="15"/>
      <c r="R1047" s="15"/>
      <c r="S1047" s="15"/>
      <c r="T1047" s="15"/>
      <c r="U1047" s="15"/>
      <c r="V1047" s="15"/>
      <c r="W1047" s="15"/>
    </row>
    <row r="1048" spans="1:23">
      <c r="A1048" s="13"/>
      <c r="B1048" s="14"/>
      <c r="C1048" s="14"/>
      <c r="D1048" s="15"/>
      <c r="E1048" s="15"/>
      <c r="F1048" s="15"/>
      <c r="G1048" s="15"/>
      <c r="H1048" s="15"/>
      <c r="I1048" s="15"/>
      <c r="J1048" s="15"/>
      <c r="K1048" s="15"/>
      <c r="L1048" s="15"/>
      <c r="M1048" s="15"/>
      <c r="N1048" s="15"/>
      <c r="O1048" s="15"/>
      <c r="P1048" s="15"/>
      <c r="Q1048" s="15"/>
      <c r="R1048" s="15"/>
      <c r="S1048" s="15"/>
      <c r="T1048" s="15"/>
      <c r="U1048" s="15"/>
      <c r="V1048" s="15"/>
      <c r="W1048" s="15"/>
    </row>
    <row r="1049" spans="1:23">
      <c r="A1049" s="13"/>
      <c r="B1049" s="14"/>
      <c r="C1049" s="14"/>
      <c r="D1049" s="15"/>
      <c r="E1049" s="15"/>
      <c r="F1049" s="15"/>
      <c r="G1049" s="15"/>
      <c r="H1049" s="15"/>
      <c r="I1049" s="15"/>
      <c r="J1049" s="15"/>
      <c r="K1049" s="15"/>
      <c r="L1049" s="15"/>
      <c r="M1049" s="15"/>
      <c r="N1049" s="15"/>
      <c r="O1049" s="15"/>
      <c r="P1049" s="15"/>
      <c r="Q1049" s="15"/>
      <c r="R1049" s="15"/>
      <c r="S1049" s="15"/>
      <c r="T1049" s="15"/>
      <c r="U1049" s="15"/>
      <c r="V1049" s="15"/>
      <c r="W1049" s="15"/>
    </row>
    <row r="1050" spans="1:23">
      <c r="A1050" s="13"/>
      <c r="B1050" s="14"/>
      <c r="C1050" s="14"/>
      <c r="D1050" s="15"/>
      <c r="E1050" s="15"/>
      <c r="F1050" s="15"/>
      <c r="G1050" s="15"/>
      <c r="H1050" s="15"/>
      <c r="I1050" s="15"/>
      <c r="J1050" s="15"/>
      <c r="K1050" s="15"/>
      <c r="L1050" s="15"/>
      <c r="M1050" s="15"/>
      <c r="N1050" s="15"/>
      <c r="O1050" s="15"/>
      <c r="P1050" s="15"/>
      <c r="Q1050" s="15"/>
      <c r="R1050" s="15"/>
      <c r="S1050" s="15"/>
      <c r="T1050" s="15"/>
      <c r="U1050" s="15"/>
      <c r="V1050" s="15"/>
      <c r="W1050" s="15"/>
    </row>
    <row r="1051" spans="1:23">
      <c r="A1051" s="13"/>
      <c r="B1051" s="14"/>
      <c r="C1051" s="14"/>
      <c r="D1051" s="15"/>
      <c r="E1051" s="15"/>
      <c r="F1051" s="15"/>
      <c r="G1051" s="15"/>
      <c r="H1051" s="15"/>
      <c r="I1051" s="15"/>
      <c r="J1051" s="15"/>
      <c r="K1051" s="15"/>
      <c r="L1051" s="15"/>
      <c r="M1051" s="15"/>
      <c r="N1051" s="15"/>
      <c r="O1051" s="15"/>
      <c r="P1051" s="15"/>
      <c r="Q1051" s="15"/>
      <c r="R1051" s="15"/>
      <c r="S1051" s="15"/>
      <c r="T1051" s="15"/>
      <c r="U1051" s="15"/>
      <c r="V1051" s="15"/>
      <c r="W1051" s="15"/>
    </row>
    <row r="1052" spans="1:23">
      <c r="A1052" s="13"/>
      <c r="B1052" s="14"/>
      <c r="C1052" s="14"/>
      <c r="D1052" s="15"/>
      <c r="E1052" s="15"/>
      <c r="F1052" s="15"/>
      <c r="G1052" s="15"/>
      <c r="H1052" s="15"/>
      <c r="I1052" s="15"/>
      <c r="J1052" s="15"/>
      <c r="K1052" s="15"/>
      <c r="L1052" s="15"/>
      <c r="M1052" s="15"/>
      <c r="N1052" s="15"/>
      <c r="O1052" s="15"/>
      <c r="P1052" s="15"/>
      <c r="Q1052" s="15"/>
      <c r="R1052" s="15"/>
      <c r="S1052" s="15"/>
      <c r="T1052" s="15"/>
      <c r="U1052" s="15"/>
      <c r="V1052" s="15"/>
      <c r="W1052" s="15"/>
    </row>
    <row r="1053" spans="1:23">
      <c r="A1053" s="13"/>
      <c r="B1053" s="14"/>
      <c r="C1053" s="14"/>
      <c r="D1053" s="15"/>
      <c r="E1053" s="15"/>
      <c r="F1053" s="15"/>
      <c r="G1053" s="15"/>
      <c r="H1053" s="15"/>
      <c r="I1053" s="15"/>
      <c r="J1053" s="15"/>
      <c r="K1053" s="15"/>
      <c r="L1053" s="15"/>
      <c r="M1053" s="15"/>
      <c r="N1053" s="15"/>
      <c r="O1053" s="15"/>
      <c r="P1053" s="15"/>
      <c r="Q1053" s="15"/>
      <c r="R1053" s="15"/>
      <c r="S1053" s="15"/>
      <c r="T1053" s="15"/>
      <c r="U1053" s="15"/>
      <c r="V1053" s="15"/>
      <c r="W1053" s="15"/>
    </row>
    <row r="1054" spans="1:23">
      <c r="A1054" s="13"/>
      <c r="B1054" s="14"/>
      <c r="C1054" s="14"/>
      <c r="D1054" s="15"/>
      <c r="E1054" s="15"/>
      <c r="F1054" s="15"/>
      <c r="G1054" s="15"/>
      <c r="H1054" s="15"/>
      <c r="I1054" s="15"/>
      <c r="J1054" s="15"/>
      <c r="K1054" s="15"/>
      <c r="L1054" s="15"/>
      <c r="M1054" s="15"/>
      <c r="N1054" s="15"/>
      <c r="O1054" s="15"/>
      <c r="P1054" s="15"/>
      <c r="Q1054" s="15"/>
      <c r="R1054" s="15"/>
      <c r="S1054" s="15"/>
      <c r="T1054" s="15"/>
      <c r="U1054" s="15"/>
      <c r="V1054" s="15"/>
      <c r="W1054" s="15"/>
    </row>
    <row r="1055" spans="1:23">
      <c r="A1055" s="13"/>
      <c r="B1055" s="14"/>
      <c r="C1055" s="14"/>
      <c r="D1055" s="15"/>
      <c r="E1055" s="15"/>
      <c r="F1055" s="15"/>
      <c r="G1055" s="15"/>
      <c r="H1055" s="15"/>
      <c r="I1055" s="15"/>
      <c r="J1055" s="15"/>
      <c r="K1055" s="15"/>
      <c r="L1055" s="15"/>
      <c r="M1055" s="15"/>
      <c r="N1055" s="15"/>
      <c r="O1055" s="15"/>
      <c r="P1055" s="15"/>
      <c r="Q1055" s="15"/>
      <c r="R1055" s="15"/>
      <c r="S1055" s="15"/>
      <c r="T1055" s="15"/>
      <c r="U1055" s="15"/>
      <c r="V1055" s="15"/>
      <c r="W1055" s="15"/>
    </row>
    <row r="1056" spans="1:23">
      <c r="A1056" s="13"/>
      <c r="B1056" s="14"/>
      <c r="C1056" s="14"/>
      <c r="D1056" s="15"/>
      <c r="E1056" s="15"/>
      <c r="F1056" s="15"/>
      <c r="G1056" s="15"/>
      <c r="H1056" s="15"/>
      <c r="I1056" s="15"/>
      <c r="J1056" s="15"/>
      <c r="K1056" s="15"/>
      <c r="L1056" s="15"/>
      <c r="M1056" s="15"/>
      <c r="N1056" s="15"/>
      <c r="O1056" s="15"/>
      <c r="P1056" s="15"/>
      <c r="Q1056" s="15"/>
      <c r="R1056" s="15"/>
      <c r="S1056" s="15"/>
      <c r="T1056" s="15"/>
      <c r="U1056" s="15"/>
      <c r="V1056" s="15"/>
      <c r="W1056" s="15"/>
    </row>
    <row r="1057" spans="1:23">
      <c r="A1057" s="13"/>
      <c r="B1057" s="14"/>
      <c r="C1057" s="14"/>
      <c r="D1057" s="15"/>
      <c r="E1057" s="15"/>
      <c r="F1057" s="15"/>
      <c r="G1057" s="15"/>
      <c r="H1057" s="15"/>
      <c r="I1057" s="15"/>
      <c r="J1057" s="15"/>
      <c r="K1057" s="15"/>
      <c r="L1057" s="15"/>
      <c r="M1057" s="15"/>
      <c r="N1057" s="15"/>
      <c r="O1057" s="15"/>
      <c r="P1057" s="15"/>
      <c r="Q1057" s="15"/>
      <c r="R1057" s="15"/>
      <c r="S1057" s="15"/>
      <c r="T1057" s="15"/>
      <c r="U1057" s="15"/>
      <c r="V1057" s="15"/>
      <c r="W1057" s="15"/>
    </row>
    <row r="1058" spans="1:23">
      <c r="A1058" s="13"/>
      <c r="B1058" s="14"/>
      <c r="C1058" s="14"/>
      <c r="D1058" s="15"/>
      <c r="E1058" s="15"/>
      <c r="F1058" s="15"/>
      <c r="G1058" s="15"/>
      <c r="H1058" s="15"/>
      <c r="I1058" s="15"/>
      <c r="J1058" s="15"/>
      <c r="K1058" s="15"/>
      <c r="L1058" s="15"/>
      <c r="M1058" s="15"/>
      <c r="N1058" s="15"/>
      <c r="O1058" s="15"/>
      <c r="P1058" s="15"/>
      <c r="Q1058" s="15"/>
      <c r="R1058" s="15"/>
      <c r="S1058" s="15"/>
      <c r="T1058" s="15"/>
      <c r="U1058" s="15"/>
      <c r="V1058" s="15"/>
      <c r="W1058" s="15"/>
    </row>
    <row r="1059" spans="1:23">
      <c r="A1059" s="13"/>
      <c r="B1059" s="14"/>
      <c r="C1059" s="14"/>
      <c r="D1059" s="15"/>
      <c r="E1059" s="15"/>
      <c r="F1059" s="15"/>
      <c r="G1059" s="15"/>
      <c r="H1059" s="15"/>
      <c r="I1059" s="15"/>
      <c r="J1059" s="15"/>
      <c r="K1059" s="15"/>
      <c r="L1059" s="15"/>
      <c r="M1059" s="15"/>
      <c r="N1059" s="15"/>
      <c r="O1059" s="15"/>
      <c r="P1059" s="15"/>
      <c r="Q1059" s="15"/>
      <c r="R1059" s="15"/>
      <c r="S1059" s="15"/>
      <c r="T1059" s="15"/>
      <c r="U1059" s="15"/>
      <c r="V1059" s="15"/>
      <c r="W1059" s="15"/>
    </row>
    <row r="1060" spans="1:23">
      <c r="A1060" s="13"/>
      <c r="B1060" s="14"/>
      <c r="C1060" s="14"/>
      <c r="D1060" s="15"/>
      <c r="E1060" s="15"/>
      <c r="F1060" s="15"/>
      <c r="G1060" s="15"/>
      <c r="H1060" s="15"/>
      <c r="I1060" s="15"/>
      <c r="J1060" s="15"/>
      <c r="K1060" s="15"/>
      <c r="L1060" s="15"/>
      <c r="M1060" s="15"/>
      <c r="N1060" s="15"/>
      <c r="O1060" s="15"/>
      <c r="P1060" s="15"/>
      <c r="Q1060" s="15"/>
      <c r="R1060" s="15"/>
      <c r="S1060" s="15"/>
      <c r="T1060" s="15"/>
      <c r="U1060" s="15"/>
      <c r="V1060" s="15"/>
      <c r="W1060" s="15"/>
    </row>
    <row r="1061" spans="1:23">
      <c r="A1061" s="13"/>
      <c r="B1061" s="14"/>
      <c r="C1061" s="14"/>
      <c r="D1061" s="15"/>
      <c r="E1061" s="15"/>
      <c r="F1061" s="15"/>
      <c r="G1061" s="15"/>
      <c r="H1061" s="15"/>
      <c r="I1061" s="15"/>
      <c r="J1061" s="15"/>
      <c r="K1061" s="15"/>
      <c r="L1061" s="15"/>
      <c r="M1061" s="15"/>
      <c r="N1061" s="15"/>
      <c r="O1061" s="15"/>
      <c r="P1061" s="15"/>
      <c r="Q1061" s="15"/>
      <c r="R1061" s="15"/>
      <c r="S1061" s="15"/>
      <c r="T1061" s="15"/>
      <c r="U1061" s="15"/>
      <c r="V1061" s="15"/>
      <c r="W1061" s="15"/>
    </row>
    <row r="1062" spans="1:23">
      <c r="A1062" s="13"/>
      <c r="B1062" s="14"/>
      <c r="C1062" s="14"/>
      <c r="D1062" s="15"/>
      <c r="E1062" s="15"/>
      <c r="F1062" s="15"/>
      <c r="G1062" s="15"/>
      <c r="H1062" s="15"/>
      <c r="I1062" s="15"/>
      <c r="J1062" s="15"/>
      <c r="K1062" s="15"/>
      <c r="L1062" s="15"/>
      <c r="M1062" s="15"/>
      <c r="N1062" s="15"/>
      <c r="O1062" s="15"/>
      <c r="P1062" s="15"/>
      <c r="Q1062" s="15"/>
      <c r="R1062" s="15"/>
      <c r="S1062" s="15"/>
      <c r="T1062" s="15"/>
      <c r="U1062" s="15"/>
      <c r="V1062" s="15"/>
      <c r="W1062" s="15"/>
    </row>
    <row r="1063" spans="1:23">
      <c r="A1063" s="13"/>
      <c r="B1063" s="14"/>
      <c r="C1063" s="14"/>
      <c r="D1063" s="15"/>
      <c r="E1063" s="15"/>
      <c r="F1063" s="15"/>
      <c r="G1063" s="15"/>
      <c r="H1063" s="15"/>
      <c r="I1063" s="15"/>
      <c r="J1063" s="15"/>
      <c r="K1063" s="15"/>
      <c r="L1063" s="15"/>
      <c r="M1063" s="15"/>
      <c r="N1063" s="15"/>
      <c r="O1063" s="15"/>
      <c r="P1063" s="15"/>
      <c r="Q1063" s="15"/>
      <c r="R1063" s="15"/>
      <c r="S1063" s="15"/>
      <c r="T1063" s="15"/>
      <c r="U1063" s="15"/>
      <c r="V1063" s="15"/>
      <c r="W1063" s="15"/>
    </row>
    <row r="1064" spans="1:23">
      <c r="A1064" s="13"/>
      <c r="B1064" s="14"/>
      <c r="C1064" s="14"/>
      <c r="D1064" s="15"/>
      <c r="E1064" s="15"/>
      <c r="F1064" s="15"/>
      <c r="G1064" s="15"/>
      <c r="H1064" s="15"/>
      <c r="I1064" s="15"/>
      <c r="J1064" s="15"/>
      <c r="K1064" s="15"/>
      <c r="L1064" s="15"/>
      <c r="M1064" s="15"/>
      <c r="N1064" s="15"/>
      <c r="O1064" s="15"/>
      <c r="P1064" s="15"/>
      <c r="Q1064" s="15"/>
      <c r="R1064" s="15"/>
      <c r="S1064" s="15"/>
      <c r="T1064" s="15"/>
      <c r="U1064" s="15"/>
      <c r="V1064" s="15"/>
      <c r="W1064" s="15"/>
    </row>
    <row r="1065" spans="1:23">
      <c r="A1065" s="13"/>
      <c r="B1065" s="14"/>
      <c r="C1065" s="14"/>
      <c r="D1065" s="15"/>
      <c r="E1065" s="15"/>
      <c r="F1065" s="15"/>
      <c r="G1065" s="15"/>
      <c r="H1065" s="15"/>
      <c r="I1065" s="15"/>
      <c r="J1065" s="15"/>
      <c r="K1065" s="15"/>
      <c r="L1065" s="15"/>
      <c r="M1065" s="15"/>
      <c r="N1065" s="15"/>
      <c r="O1065" s="15"/>
      <c r="P1065" s="15"/>
      <c r="Q1065" s="15"/>
      <c r="R1065" s="15"/>
      <c r="S1065" s="15"/>
      <c r="T1065" s="15"/>
      <c r="U1065" s="15"/>
      <c r="V1065" s="15"/>
      <c r="W1065" s="15"/>
    </row>
    <row r="1066" spans="1:23">
      <c r="A1066" s="13"/>
      <c r="B1066" s="14"/>
      <c r="C1066" s="14"/>
      <c r="D1066" s="15"/>
      <c r="E1066" s="15"/>
      <c r="F1066" s="15"/>
      <c r="G1066" s="15"/>
      <c r="H1066" s="15"/>
      <c r="I1066" s="15"/>
      <c r="J1066" s="15"/>
      <c r="K1066" s="15"/>
      <c r="L1066" s="15"/>
      <c r="M1066" s="15"/>
      <c r="N1066" s="15"/>
      <c r="O1066" s="15"/>
      <c r="P1066" s="15"/>
      <c r="Q1066" s="15"/>
      <c r="R1066" s="15"/>
      <c r="S1066" s="15"/>
      <c r="T1066" s="15"/>
      <c r="U1066" s="15"/>
      <c r="V1066" s="15"/>
      <c r="W1066" s="15"/>
    </row>
    <row r="1067" spans="1:23">
      <c r="A1067" s="13"/>
      <c r="B1067" s="14"/>
      <c r="C1067" s="14"/>
      <c r="D1067" s="15"/>
      <c r="E1067" s="15"/>
      <c r="F1067" s="15"/>
      <c r="G1067" s="15"/>
      <c r="H1067" s="15"/>
      <c r="I1067" s="15"/>
      <c r="J1067" s="15"/>
      <c r="K1067" s="15"/>
      <c r="L1067" s="15"/>
      <c r="M1067" s="15"/>
      <c r="N1067" s="15"/>
      <c r="O1067" s="15"/>
      <c r="P1067" s="15"/>
      <c r="Q1067" s="15"/>
      <c r="R1067" s="15"/>
      <c r="S1067" s="15"/>
      <c r="T1067" s="15"/>
      <c r="U1067" s="15"/>
      <c r="V1067" s="15"/>
      <c r="W1067" s="15"/>
    </row>
    <row r="1068" spans="1:23">
      <c r="A1068" s="13"/>
      <c r="B1068" s="14"/>
      <c r="C1068" s="14"/>
      <c r="D1068" s="15"/>
      <c r="E1068" s="15"/>
      <c r="F1068" s="15"/>
      <c r="G1068" s="15"/>
      <c r="H1068" s="15"/>
      <c r="I1068" s="15"/>
      <c r="J1068" s="15"/>
      <c r="K1068" s="15"/>
      <c r="L1068" s="15"/>
      <c r="M1068" s="15"/>
      <c r="N1068" s="15"/>
      <c r="O1068" s="15"/>
      <c r="P1068" s="15"/>
      <c r="Q1068" s="15"/>
      <c r="R1068" s="15"/>
      <c r="S1068" s="15"/>
      <c r="T1068" s="15"/>
      <c r="U1068" s="15"/>
      <c r="V1068" s="15"/>
      <c r="W1068" s="15"/>
    </row>
    <row r="1069" spans="1:23">
      <c r="A1069" s="13"/>
      <c r="B1069" s="14"/>
      <c r="C1069" s="14"/>
      <c r="D1069" s="15"/>
      <c r="E1069" s="15"/>
      <c r="F1069" s="15"/>
      <c r="G1069" s="15"/>
      <c r="H1069" s="15"/>
      <c r="I1069" s="15"/>
      <c r="J1069" s="15"/>
      <c r="K1069" s="15"/>
      <c r="L1069" s="15"/>
      <c r="M1069" s="15"/>
      <c r="N1069" s="15"/>
      <c r="O1069" s="15"/>
      <c r="P1069" s="15"/>
      <c r="Q1069" s="15"/>
      <c r="R1069" s="15"/>
      <c r="S1069" s="15"/>
      <c r="T1069" s="15"/>
      <c r="U1069" s="15"/>
      <c r="V1069" s="15"/>
      <c r="W1069" s="15"/>
    </row>
    <row r="1070" spans="1:23">
      <c r="A1070" s="13"/>
      <c r="B1070" s="14"/>
      <c r="C1070" s="14"/>
      <c r="D1070" s="15"/>
      <c r="E1070" s="15"/>
      <c r="F1070" s="15"/>
      <c r="G1070" s="15"/>
      <c r="H1070" s="15"/>
      <c r="I1070" s="15"/>
      <c r="J1070" s="15"/>
      <c r="K1070" s="15"/>
      <c r="L1070" s="15"/>
      <c r="M1070" s="15"/>
      <c r="N1070" s="15"/>
      <c r="O1070" s="15"/>
      <c r="P1070" s="15"/>
      <c r="Q1070" s="15"/>
      <c r="R1070" s="15"/>
      <c r="S1070" s="15"/>
      <c r="T1070" s="15"/>
      <c r="U1070" s="15"/>
      <c r="V1070" s="15"/>
      <c r="W1070" s="15"/>
    </row>
    <row r="1071" spans="1:23">
      <c r="A1071" s="13"/>
      <c r="B1071" s="14"/>
      <c r="C1071" s="14"/>
      <c r="D1071" s="15"/>
      <c r="E1071" s="15"/>
      <c r="F1071" s="15"/>
      <c r="G1071" s="15"/>
      <c r="H1071" s="15"/>
      <c r="I1071" s="15"/>
      <c r="J1071" s="15"/>
      <c r="K1071" s="15"/>
      <c r="L1071" s="15"/>
      <c r="M1071" s="15"/>
      <c r="N1071" s="15"/>
      <c r="O1071" s="15"/>
      <c r="P1071" s="15"/>
      <c r="Q1071" s="15"/>
      <c r="R1071" s="15"/>
      <c r="S1071" s="15"/>
      <c r="T1071" s="15"/>
      <c r="U1071" s="15"/>
      <c r="V1071" s="15"/>
      <c r="W1071" s="15"/>
    </row>
    <row r="1072" spans="1:23">
      <c r="A1072" s="13"/>
      <c r="B1072" s="14"/>
      <c r="C1072" s="14"/>
      <c r="D1072" s="15"/>
      <c r="E1072" s="15"/>
      <c r="F1072" s="15"/>
      <c r="G1072" s="15"/>
      <c r="H1072" s="15"/>
      <c r="I1072" s="15"/>
      <c r="J1072" s="15"/>
      <c r="K1072" s="15"/>
      <c r="L1072" s="15"/>
      <c r="M1072" s="15"/>
      <c r="N1072" s="15"/>
      <c r="O1072" s="15"/>
      <c r="P1072" s="15"/>
      <c r="Q1072" s="15"/>
      <c r="R1072" s="15"/>
      <c r="S1072" s="15"/>
      <c r="T1072" s="15"/>
      <c r="U1072" s="15"/>
      <c r="V1072" s="15"/>
      <c r="W1072" s="15"/>
    </row>
    <row r="1073" spans="1:23">
      <c r="A1073" s="13"/>
      <c r="B1073" s="14"/>
      <c r="C1073" s="14"/>
      <c r="D1073" s="15"/>
      <c r="E1073" s="15"/>
      <c r="F1073" s="15"/>
      <c r="G1073" s="15"/>
      <c r="H1073" s="15"/>
      <c r="I1073" s="15"/>
      <c r="J1073" s="15"/>
      <c r="K1073" s="15"/>
      <c r="L1073" s="15"/>
      <c r="M1073" s="15"/>
      <c r="N1073" s="15"/>
      <c r="O1073" s="15"/>
      <c r="P1073" s="15"/>
      <c r="Q1073" s="15"/>
      <c r="R1073" s="15"/>
      <c r="S1073" s="15"/>
      <c r="T1073" s="15"/>
      <c r="U1073" s="15"/>
      <c r="V1073" s="15"/>
      <c r="W1073" s="15"/>
    </row>
    <row r="1074" spans="1:23">
      <c r="A1074" s="13"/>
      <c r="B1074" s="14"/>
      <c r="C1074" s="14"/>
      <c r="D1074" s="15"/>
      <c r="E1074" s="15"/>
      <c r="F1074" s="15"/>
      <c r="G1074" s="15"/>
      <c r="H1074" s="15"/>
      <c r="I1074" s="15"/>
      <c r="J1074" s="15"/>
      <c r="K1074" s="15"/>
      <c r="L1074" s="15"/>
      <c r="M1074" s="15"/>
      <c r="N1074" s="15"/>
      <c r="O1074" s="15"/>
      <c r="P1074" s="15"/>
      <c r="Q1074" s="15"/>
      <c r="R1074" s="15"/>
      <c r="S1074" s="15"/>
      <c r="T1074" s="15"/>
      <c r="U1074" s="15"/>
      <c r="V1074" s="15"/>
      <c r="W1074" s="15"/>
    </row>
    <row r="1075" spans="1:23">
      <c r="A1075" s="13"/>
      <c r="B1075" s="14"/>
      <c r="C1075" s="14"/>
      <c r="D1075" s="15"/>
      <c r="E1075" s="15"/>
      <c r="F1075" s="15"/>
      <c r="G1075" s="15"/>
      <c r="H1075" s="15"/>
      <c r="I1075" s="15"/>
      <c r="J1075" s="15"/>
      <c r="K1075" s="15"/>
      <c r="L1075" s="15"/>
      <c r="M1075" s="15"/>
      <c r="N1075" s="15"/>
      <c r="O1075" s="15"/>
      <c r="P1075" s="15"/>
      <c r="Q1075" s="15"/>
      <c r="R1075" s="15"/>
      <c r="S1075" s="15"/>
      <c r="T1075" s="15"/>
      <c r="U1075" s="15"/>
      <c r="V1075" s="15"/>
      <c r="W1075" s="15"/>
    </row>
    <row r="1076" spans="1:23">
      <c r="A1076" s="13"/>
      <c r="B1076" s="14"/>
      <c r="C1076" s="14"/>
      <c r="D1076" s="15"/>
      <c r="E1076" s="15"/>
      <c r="F1076" s="15"/>
      <c r="G1076" s="15"/>
      <c r="H1076" s="15"/>
      <c r="I1076" s="15"/>
      <c r="J1076" s="15"/>
      <c r="K1076" s="15"/>
      <c r="L1076" s="15"/>
      <c r="M1076" s="15"/>
      <c r="N1076" s="15"/>
      <c r="O1076" s="15"/>
      <c r="P1076" s="15"/>
      <c r="Q1076" s="15"/>
      <c r="R1076" s="15"/>
      <c r="S1076" s="15"/>
      <c r="T1076" s="15"/>
      <c r="U1076" s="15"/>
      <c r="V1076" s="15"/>
      <c r="W1076" s="15"/>
    </row>
    <row r="1077" spans="1:23">
      <c r="A1077" s="13"/>
      <c r="B1077" s="14"/>
      <c r="C1077" s="14"/>
      <c r="D1077" s="15"/>
      <c r="E1077" s="15"/>
      <c r="F1077" s="15"/>
      <c r="G1077" s="15"/>
      <c r="H1077" s="15"/>
      <c r="I1077" s="15"/>
      <c r="J1077" s="15"/>
      <c r="K1077" s="15"/>
      <c r="L1077" s="15"/>
      <c r="M1077" s="15"/>
      <c r="N1077" s="15"/>
      <c r="O1077" s="15"/>
      <c r="P1077" s="15"/>
      <c r="Q1077" s="15"/>
      <c r="R1077" s="15"/>
      <c r="S1077" s="15"/>
      <c r="T1077" s="15"/>
      <c r="U1077" s="15"/>
      <c r="V1077" s="15"/>
      <c r="W1077" s="15"/>
    </row>
    <row r="1078" spans="1:23">
      <c r="A1078" s="13"/>
      <c r="B1078" s="14"/>
      <c r="C1078" s="14"/>
      <c r="D1078" s="15"/>
      <c r="E1078" s="15"/>
      <c r="F1078" s="15"/>
      <c r="G1078" s="15"/>
      <c r="H1078" s="15"/>
      <c r="I1078" s="15"/>
      <c r="J1078" s="15"/>
      <c r="K1078" s="15"/>
      <c r="L1078" s="15"/>
      <c r="M1078" s="15"/>
      <c r="N1078" s="15"/>
      <c r="O1078" s="15"/>
      <c r="P1078" s="15"/>
      <c r="Q1078" s="15"/>
      <c r="R1078" s="15"/>
      <c r="S1078" s="15"/>
      <c r="T1078" s="15"/>
      <c r="U1078" s="15"/>
      <c r="V1078" s="15"/>
      <c r="W1078" s="15"/>
    </row>
    <row r="1079" spans="1:23">
      <c r="A1079" s="13"/>
      <c r="B1079" s="14"/>
      <c r="C1079" s="14"/>
      <c r="D1079" s="15"/>
      <c r="E1079" s="15"/>
      <c r="F1079" s="15"/>
      <c r="G1079" s="15"/>
      <c r="H1079" s="15"/>
      <c r="I1079" s="15"/>
      <c r="J1079" s="15"/>
      <c r="K1079" s="15"/>
      <c r="L1079" s="15"/>
      <c r="M1079" s="15"/>
      <c r="N1079" s="15"/>
      <c r="O1079" s="15"/>
      <c r="P1079" s="15"/>
      <c r="Q1079" s="15"/>
      <c r="R1079" s="15"/>
      <c r="S1079" s="15"/>
      <c r="T1079" s="15"/>
      <c r="U1079" s="15"/>
      <c r="V1079" s="15"/>
      <c r="W1079" s="15"/>
    </row>
    <row r="1080" spans="1:23">
      <c r="A1080" s="13"/>
      <c r="B1080" s="14"/>
      <c r="C1080" s="14"/>
      <c r="D1080" s="15"/>
      <c r="E1080" s="15"/>
      <c r="F1080" s="15"/>
      <c r="G1080" s="15"/>
      <c r="H1080" s="15"/>
      <c r="I1080" s="15"/>
      <c r="J1080" s="15"/>
      <c r="K1080" s="15"/>
      <c r="L1080" s="15"/>
      <c r="M1080" s="15"/>
      <c r="N1080" s="15"/>
      <c r="O1080" s="15"/>
      <c r="P1080" s="15"/>
      <c r="Q1080" s="15"/>
      <c r="R1080" s="15"/>
      <c r="S1080" s="15"/>
      <c r="T1080" s="15"/>
      <c r="U1080" s="15"/>
      <c r="V1080" s="15"/>
      <c r="W1080" s="15"/>
    </row>
    <row r="1081" spans="1:23">
      <c r="A1081" s="13"/>
      <c r="B1081" s="14"/>
      <c r="C1081" s="14"/>
      <c r="D1081" s="15"/>
      <c r="E1081" s="15"/>
      <c r="F1081" s="15"/>
      <c r="G1081" s="15"/>
      <c r="H1081" s="15"/>
      <c r="I1081" s="15"/>
      <c r="J1081" s="15"/>
      <c r="K1081" s="15"/>
      <c r="L1081" s="15"/>
      <c r="M1081" s="15"/>
      <c r="N1081" s="15"/>
      <c r="O1081" s="15"/>
      <c r="P1081" s="15"/>
      <c r="Q1081" s="15"/>
      <c r="R1081" s="15"/>
      <c r="S1081" s="15"/>
      <c r="T1081" s="15"/>
      <c r="U1081" s="15"/>
      <c r="V1081" s="15"/>
      <c r="W1081" s="15"/>
    </row>
    <row r="1082" spans="1:23">
      <c r="A1082" s="13"/>
      <c r="B1082" s="14"/>
      <c r="C1082" s="14"/>
      <c r="D1082" s="15"/>
      <c r="E1082" s="15"/>
      <c r="F1082" s="15"/>
      <c r="G1082" s="15"/>
      <c r="H1082" s="15"/>
      <c r="I1082" s="15"/>
      <c r="J1082" s="15"/>
      <c r="K1082" s="15"/>
      <c r="L1082" s="15"/>
      <c r="M1082" s="15"/>
      <c r="N1082" s="15"/>
      <c r="O1082" s="15"/>
      <c r="P1082" s="15"/>
      <c r="Q1082" s="15"/>
      <c r="R1082" s="15"/>
      <c r="S1082" s="15"/>
      <c r="T1082" s="15"/>
      <c r="U1082" s="15"/>
      <c r="V1082" s="15"/>
      <c r="W1082" s="15"/>
    </row>
    <row r="1083" spans="1:23">
      <c r="A1083" s="13"/>
      <c r="B1083" s="14"/>
      <c r="C1083" s="14"/>
      <c r="D1083" s="15"/>
      <c r="E1083" s="15"/>
      <c r="F1083" s="15"/>
      <c r="G1083" s="15"/>
      <c r="H1083" s="15"/>
      <c r="I1083" s="15"/>
      <c r="J1083" s="15"/>
      <c r="K1083" s="15"/>
      <c r="L1083" s="15"/>
      <c r="M1083" s="15"/>
      <c r="N1083" s="15"/>
      <c r="O1083" s="15"/>
      <c r="P1083" s="15"/>
      <c r="Q1083" s="15"/>
      <c r="R1083" s="15"/>
      <c r="S1083" s="15"/>
      <c r="T1083" s="15"/>
      <c r="U1083" s="15"/>
      <c r="V1083" s="15"/>
      <c r="W1083" s="15"/>
    </row>
    <row r="1084" spans="1:23">
      <c r="A1084" s="13"/>
      <c r="B1084" s="14"/>
      <c r="C1084" s="14"/>
      <c r="D1084" s="15"/>
      <c r="E1084" s="15"/>
      <c r="F1084" s="15"/>
      <c r="G1084" s="15"/>
      <c r="H1084" s="15"/>
      <c r="I1084" s="15"/>
      <c r="J1084" s="15"/>
      <c r="K1084" s="15"/>
      <c r="L1084" s="15"/>
      <c r="M1084" s="15"/>
      <c r="N1084" s="15"/>
      <c r="O1084" s="15"/>
      <c r="P1084" s="15"/>
      <c r="Q1084" s="15"/>
      <c r="R1084" s="15"/>
      <c r="S1084" s="15"/>
      <c r="T1084" s="15"/>
      <c r="U1084" s="15"/>
      <c r="V1084" s="15"/>
      <c r="W1084" s="15"/>
    </row>
    <row r="1085" spans="1:23">
      <c r="A1085" s="13"/>
      <c r="B1085" s="14"/>
      <c r="C1085" s="14"/>
      <c r="D1085" s="15"/>
      <c r="E1085" s="15"/>
      <c r="F1085" s="15"/>
      <c r="G1085" s="15"/>
      <c r="H1085" s="15"/>
      <c r="I1085" s="15"/>
      <c r="J1085" s="15"/>
      <c r="K1085" s="15"/>
      <c r="L1085" s="15"/>
      <c r="M1085" s="15"/>
      <c r="N1085" s="15"/>
      <c r="O1085" s="15"/>
      <c r="P1085" s="15"/>
      <c r="Q1085" s="15"/>
      <c r="R1085" s="15"/>
      <c r="S1085" s="15"/>
      <c r="T1085" s="15"/>
      <c r="U1085" s="15"/>
      <c r="V1085" s="15"/>
      <c r="W1085" s="15"/>
    </row>
    <row r="1086" spans="1:23">
      <c r="A1086" s="13"/>
      <c r="B1086" s="14"/>
      <c r="C1086" s="14"/>
      <c r="D1086" s="15"/>
      <c r="E1086" s="15"/>
      <c r="F1086" s="15"/>
      <c r="G1086" s="15"/>
      <c r="H1086" s="15"/>
      <c r="I1086" s="15"/>
      <c r="J1086" s="15"/>
      <c r="K1086" s="15"/>
      <c r="L1086" s="15"/>
      <c r="M1086" s="15"/>
      <c r="N1086" s="15"/>
      <c r="O1086" s="15"/>
      <c r="P1086" s="15"/>
      <c r="Q1086" s="15"/>
      <c r="R1086" s="15"/>
      <c r="S1086" s="15"/>
      <c r="T1086" s="15"/>
      <c r="U1086" s="15"/>
      <c r="V1086" s="15"/>
      <c r="W1086" s="15"/>
    </row>
    <row r="1087" spans="1:23">
      <c r="A1087" s="13"/>
      <c r="B1087" s="14"/>
      <c r="C1087" s="14"/>
      <c r="D1087" s="15"/>
      <c r="E1087" s="15"/>
      <c r="F1087" s="15"/>
      <c r="G1087" s="15"/>
      <c r="H1087" s="15"/>
      <c r="I1087" s="15"/>
      <c r="J1087" s="15"/>
      <c r="K1087" s="15"/>
      <c r="L1087" s="15"/>
      <c r="M1087" s="15"/>
      <c r="N1087" s="15"/>
      <c r="O1087" s="15"/>
      <c r="P1087" s="15"/>
      <c r="Q1087" s="15"/>
      <c r="R1087" s="15"/>
      <c r="S1087" s="15"/>
      <c r="T1087" s="15"/>
      <c r="U1087" s="15"/>
      <c r="V1087" s="15"/>
      <c r="W1087" s="15"/>
    </row>
    <row r="1088" spans="1:23">
      <c r="A1088" s="13"/>
      <c r="B1088" s="14"/>
      <c r="C1088" s="14"/>
      <c r="D1088" s="15"/>
      <c r="E1088" s="15"/>
      <c r="F1088" s="15"/>
      <c r="G1088" s="15"/>
      <c r="H1088" s="15"/>
      <c r="I1088" s="15"/>
      <c r="J1088" s="15"/>
      <c r="K1088" s="15"/>
      <c r="L1088" s="15"/>
      <c r="M1088" s="15"/>
      <c r="N1088" s="15"/>
      <c r="O1088" s="15"/>
      <c r="P1088" s="15"/>
      <c r="Q1088" s="15"/>
      <c r="R1088" s="15"/>
      <c r="S1088" s="15"/>
      <c r="T1088" s="15"/>
      <c r="U1088" s="15"/>
      <c r="V1088" s="15"/>
      <c r="W1088" s="15"/>
    </row>
    <row r="1089" spans="1:23">
      <c r="A1089" s="13"/>
      <c r="B1089" s="14"/>
      <c r="C1089" s="14"/>
      <c r="D1089" s="15"/>
      <c r="E1089" s="15"/>
      <c r="F1089" s="15"/>
      <c r="G1089" s="15"/>
      <c r="H1089" s="15"/>
      <c r="I1089" s="15"/>
      <c r="J1089" s="15"/>
      <c r="K1089" s="15"/>
      <c r="L1089" s="15"/>
      <c r="M1089" s="15"/>
      <c r="N1089" s="15"/>
      <c r="O1089" s="15"/>
      <c r="P1089" s="15"/>
      <c r="Q1089" s="15"/>
      <c r="R1089" s="15"/>
      <c r="S1089" s="15"/>
      <c r="T1089" s="15"/>
      <c r="U1089" s="15"/>
      <c r="V1089" s="15"/>
      <c r="W1089" s="15"/>
    </row>
    <row r="1090" spans="1:23">
      <c r="A1090" s="13"/>
      <c r="B1090" s="14"/>
      <c r="C1090" s="14"/>
      <c r="D1090" s="15"/>
      <c r="E1090" s="15"/>
      <c r="F1090" s="15"/>
      <c r="G1090" s="15"/>
      <c r="H1090" s="15"/>
      <c r="I1090" s="15"/>
      <c r="J1090" s="15"/>
      <c r="K1090" s="15"/>
      <c r="L1090" s="15"/>
      <c r="M1090" s="15"/>
      <c r="N1090" s="15"/>
      <c r="O1090" s="15"/>
      <c r="P1090" s="15"/>
      <c r="Q1090" s="15"/>
      <c r="R1090" s="15"/>
      <c r="S1090" s="15"/>
      <c r="T1090" s="15"/>
      <c r="U1090" s="15"/>
      <c r="V1090" s="15"/>
      <c r="W1090" s="15"/>
    </row>
    <row r="1091" spans="1:23">
      <c r="A1091" s="13"/>
      <c r="B1091" s="14"/>
      <c r="C1091" s="14"/>
      <c r="D1091" s="15"/>
      <c r="E1091" s="15"/>
      <c r="F1091" s="15"/>
      <c r="G1091" s="15"/>
      <c r="H1091" s="15"/>
      <c r="I1091" s="15"/>
      <c r="J1091" s="15"/>
      <c r="K1091" s="15"/>
      <c r="L1091" s="15"/>
      <c r="M1091" s="15"/>
      <c r="N1091" s="15"/>
      <c r="O1091" s="15"/>
      <c r="P1091" s="15"/>
      <c r="Q1091" s="15"/>
      <c r="R1091" s="15"/>
      <c r="S1091" s="15"/>
      <c r="T1091" s="15"/>
      <c r="U1091" s="15"/>
      <c r="V1091" s="15"/>
      <c r="W1091" s="15"/>
    </row>
    <row r="1092" spans="1:23">
      <c r="A1092" s="13"/>
      <c r="B1092" s="14"/>
      <c r="C1092" s="14"/>
      <c r="D1092" s="15"/>
      <c r="E1092" s="15"/>
      <c r="F1092" s="15"/>
      <c r="G1092" s="15"/>
      <c r="H1092" s="15"/>
      <c r="I1092" s="15"/>
      <c r="J1092" s="15"/>
      <c r="K1092" s="15"/>
      <c r="L1092" s="15"/>
      <c r="M1092" s="15"/>
      <c r="N1092" s="15"/>
      <c r="O1092" s="15"/>
      <c r="P1092" s="15"/>
      <c r="Q1092" s="15"/>
      <c r="R1092" s="15"/>
      <c r="S1092" s="15"/>
      <c r="T1092" s="15"/>
      <c r="U1092" s="15"/>
      <c r="V1092" s="15"/>
      <c r="W1092" s="15"/>
    </row>
    <row r="1093" spans="1:23">
      <c r="A1093" s="13"/>
      <c r="B1093" s="14"/>
      <c r="C1093" s="14"/>
      <c r="D1093" s="15"/>
      <c r="E1093" s="15"/>
      <c r="F1093" s="15"/>
      <c r="G1093" s="15"/>
      <c r="H1093" s="15"/>
      <c r="I1093" s="15"/>
      <c r="J1093" s="15"/>
      <c r="K1093" s="15"/>
      <c r="L1093" s="15"/>
      <c r="M1093" s="15"/>
      <c r="N1093" s="15"/>
      <c r="O1093" s="15"/>
      <c r="P1093" s="15"/>
      <c r="Q1093" s="15"/>
      <c r="R1093" s="15"/>
      <c r="S1093" s="15"/>
      <c r="T1093" s="15"/>
      <c r="U1093" s="15"/>
      <c r="V1093" s="15"/>
      <c r="W1093" s="15"/>
    </row>
    <row r="1094" spans="1:23">
      <c r="A1094" s="13"/>
      <c r="B1094" s="14"/>
      <c r="C1094" s="14"/>
      <c r="D1094" s="15"/>
      <c r="E1094" s="15"/>
      <c r="F1094" s="15"/>
      <c r="G1094" s="15"/>
      <c r="H1094" s="15"/>
      <c r="I1094" s="15"/>
      <c r="J1094" s="15"/>
      <c r="K1094" s="15"/>
      <c r="L1094" s="15"/>
      <c r="M1094" s="15"/>
      <c r="N1094" s="15"/>
      <c r="O1094" s="15"/>
      <c r="P1094" s="15"/>
      <c r="Q1094" s="15"/>
      <c r="R1094" s="15"/>
      <c r="S1094" s="15"/>
      <c r="T1094" s="15"/>
      <c r="U1094" s="15"/>
      <c r="V1094" s="15"/>
      <c r="W1094" s="15"/>
    </row>
    <row r="1095" spans="1:23">
      <c r="A1095" s="13"/>
      <c r="B1095" s="14"/>
      <c r="C1095" s="14"/>
      <c r="D1095" s="15"/>
      <c r="E1095" s="15"/>
      <c r="F1095" s="15"/>
      <c r="G1095" s="15"/>
      <c r="H1095" s="15"/>
      <c r="I1095" s="15"/>
      <c r="J1095" s="15"/>
      <c r="K1095" s="15"/>
      <c r="L1095" s="15"/>
      <c r="M1095" s="15"/>
      <c r="N1095" s="15"/>
      <c r="O1095" s="15"/>
      <c r="P1095" s="15"/>
      <c r="Q1095" s="15"/>
      <c r="R1095" s="15"/>
      <c r="S1095" s="15"/>
      <c r="T1095" s="15"/>
      <c r="U1095" s="15"/>
      <c r="V1095" s="15"/>
      <c r="W1095" s="15"/>
    </row>
    <row r="1096" spans="1:23">
      <c r="A1096" s="13"/>
      <c r="B1096" s="14"/>
      <c r="C1096" s="14"/>
      <c r="D1096" s="15"/>
      <c r="E1096" s="15"/>
      <c r="F1096" s="15"/>
      <c r="G1096" s="15"/>
      <c r="H1096" s="15"/>
      <c r="I1096" s="15"/>
      <c r="J1096" s="15"/>
      <c r="K1096" s="15"/>
      <c r="L1096" s="15"/>
      <c r="M1096" s="15"/>
      <c r="N1096" s="15"/>
      <c r="O1096" s="15"/>
      <c r="P1096" s="15"/>
      <c r="Q1096" s="15"/>
      <c r="R1096" s="15"/>
      <c r="S1096" s="15"/>
      <c r="T1096" s="15"/>
      <c r="U1096" s="15"/>
      <c r="V1096" s="15"/>
      <c r="W1096" s="15"/>
    </row>
    <row r="1097" spans="1:23">
      <c r="A1097" s="13"/>
      <c r="B1097" s="14"/>
      <c r="C1097" s="14"/>
      <c r="D1097" s="15"/>
      <c r="E1097" s="15"/>
      <c r="F1097" s="15"/>
      <c r="G1097" s="15"/>
      <c r="H1097" s="15"/>
      <c r="I1097" s="15"/>
      <c r="J1097" s="15"/>
      <c r="K1097" s="15"/>
      <c r="L1097" s="15"/>
      <c r="M1097" s="15"/>
      <c r="N1097" s="15"/>
      <c r="O1097" s="15"/>
      <c r="P1097" s="15"/>
      <c r="Q1097" s="15"/>
      <c r="R1097" s="15"/>
      <c r="S1097" s="15"/>
      <c r="T1097" s="15"/>
      <c r="U1097" s="15"/>
      <c r="V1097" s="15"/>
      <c r="W1097" s="15"/>
    </row>
    <row r="1098" spans="1:23">
      <c r="A1098" s="13"/>
      <c r="B1098" s="14"/>
      <c r="C1098" s="14"/>
      <c r="D1098" s="15"/>
      <c r="E1098" s="15"/>
      <c r="F1098" s="15"/>
      <c r="G1098" s="15"/>
      <c r="H1098" s="15"/>
      <c r="I1098" s="15"/>
      <c r="J1098" s="15"/>
      <c r="K1098" s="15"/>
      <c r="L1098" s="15"/>
      <c r="M1098" s="15"/>
      <c r="N1098" s="15"/>
      <c r="O1098" s="15"/>
      <c r="P1098" s="15"/>
      <c r="Q1098" s="15"/>
      <c r="R1098" s="15"/>
      <c r="S1098" s="15"/>
      <c r="T1098" s="15"/>
      <c r="U1098" s="15"/>
      <c r="V1098" s="15"/>
      <c r="W1098" s="15"/>
    </row>
    <row r="1099" spans="1:23">
      <c r="A1099" s="13"/>
      <c r="B1099" s="14"/>
      <c r="C1099" s="14"/>
      <c r="D1099" s="15"/>
      <c r="E1099" s="15"/>
      <c r="F1099" s="15"/>
      <c r="G1099" s="15"/>
      <c r="H1099" s="15"/>
      <c r="I1099" s="15"/>
      <c r="J1099" s="15"/>
      <c r="K1099" s="15"/>
      <c r="L1099" s="15"/>
      <c r="M1099" s="15"/>
      <c r="N1099" s="15"/>
      <c r="O1099" s="15"/>
      <c r="P1099" s="15"/>
      <c r="Q1099" s="15"/>
      <c r="R1099" s="15"/>
      <c r="S1099" s="15"/>
      <c r="T1099" s="15"/>
      <c r="U1099" s="15"/>
      <c r="V1099" s="15"/>
      <c r="W1099" s="15"/>
    </row>
    <row r="1100" spans="1:23">
      <c r="A1100" s="13"/>
      <c r="B1100" s="14"/>
      <c r="C1100" s="14"/>
      <c r="D1100" s="15"/>
      <c r="E1100" s="15"/>
      <c r="F1100" s="15"/>
      <c r="G1100" s="15"/>
      <c r="H1100" s="15"/>
      <c r="I1100" s="15"/>
      <c r="J1100" s="15"/>
      <c r="K1100" s="15"/>
      <c r="L1100" s="15"/>
      <c r="M1100" s="15"/>
      <c r="N1100" s="15"/>
      <c r="O1100" s="15"/>
      <c r="P1100" s="15"/>
      <c r="Q1100" s="15"/>
      <c r="R1100" s="15"/>
      <c r="S1100" s="15"/>
      <c r="T1100" s="15"/>
      <c r="U1100" s="15"/>
      <c r="V1100" s="15"/>
      <c r="W1100" s="15"/>
    </row>
    <row r="1101" spans="1:23">
      <c r="A1101" s="13"/>
      <c r="B1101" s="14"/>
      <c r="C1101" s="14"/>
      <c r="D1101" s="15"/>
      <c r="E1101" s="15"/>
      <c r="F1101" s="15"/>
      <c r="G1101" s="15"/>
      <c r="H1101" s="15"/>
      <c r="I1101" s="15"/>
      <c r="J1101" s="15"/>
      <c r="K1101" s="15"/>
      <c r="L1101" s="15"/>
      <c r="M1101" s="15"/>
      <c r="N1101" s="15"/>
      <c r="O1101" s="15"/>
      <c r="P1101" s="15"/>
      <c r="Q1101" s="15"/>
      <c r="R1101" s="15"/>
      <c r="S1101" s="15"/>
      <c r="T1101" s="15"/>
      <c r="U1101" s="15"/>
      <c r="V1101" s="15"/>
      <c r="W1101" s="15"/>
    </row>
    <row r="1102" spans="1:23">
      <c r="A1102" s="13"/>
      <c r="B1102" s="14"/>
      <c r="C1102" s="14"/>
      <c r="D1102" s="15"/>
      <c r="E1102" s="15"/>
      <c r="F1102" s="15"/>
      <c r="G1102" s="15"/>
      <c r="H1102" s="15"/>
      <c r="I1102" s="15"/>
      <c r="J1102" s="15"/>
      <c r="K1102" s="15"/>
      <c r="L1102" s="15"/>
      <c r="M1102" s="15"/>
      <c r="N1102" s="15"/>
      <c r="O1102" s="15"/>
      <c r="P1102" s="15"/>
      <c r="Q1102" s="15"/>
      <c r="R1102" s="15"/>
      <c r="S1102" s="15"/>
      <c r="T1102" s="15"/>
      <c r="U1102" s="15"/>
      <c r="V1102" s="15"/>
      <c r="W1102" s="15"/>
    </row>
    <row r="1103" spans="1:23">
      <c r="A1103" s="13"/>
      <c r="B1103" s="14"/>
      <c r="C1103" s="14"/>
      <c r="D1103" s="15"/>
      <c r="E1103" s="15"/>
      <c r="F1103" s="15"/>
      <c r="G1103" s="15"/>
      <c r="H1103" s="15"/>
      <c r="I1103" s="15"/>
      <c r="J1103" s="15"/>
      <c r="K1103" s="15"/>
      <c r="L1103" s="15"/>
      <c r="M1103" s="15"/>
      <c r="N1103" s="15"/>
      <c r="O1103" s="15"/>
      <c r="P1103" s="15"/>
      <c r="Q1103" s="15"/>
      <c r="R1103" s="15"/>
      <c r="S1103" s="15"/>
      <c r="T1103" s="15"/>
      <c r="U1103" s="15"/>
      <c r="V1103" s="15"/>
      <c r="W1103" s="15"/>
    </row>
    <row r="1104" spans="1:23">
      <c r="A1104" s="13"/>
      <c r="B1104" s="14"/>
      <c r="C1104" s="14"/>
      <c r="D1104" s="15"/>
      <c r="E1104" s="15"/>
      <c r="F1104" s="15"/>
      <c r="G1104" s="15"/>
      <c r="H1104" s="15"/>
      <c r="I1104" s="15"/>
      <c r="J1104" s="15"/>
      <c r="K1104" s="15"/>
      <c r="L1104" s="15"/>
      <c r="M1104" s="15"/>
      <c r="N1104" s="15"/>
      <c r="O1104" s="15"/>
      <c r="P1104" s="15"/>
      <c r="Q1104" s="15"/>
      <c r="R1104" s="15"/>
      <c r="S1104" s="15"/>
      <c r="T1104" s="15"/>
      <c r="U1104" s="15"/>
      <c r="V1104" s="15"/>
      <c r="W1104" s="15"/>
    </row>
    <row r="1105" spans="1:23">
      <c r="A1105" s="13"/>
      <c r="B1105" s="14"/>
      <c r="C1105" s="14"/>
      <c r="D1105" s="15"/>
      <c r="E1105" s="15"/>
      <c r="F1105" s="15"/>
      <c r="G1105" s="15"/>
      <c r="H1105" s="15"/>
      <c r="I1105" s="15"/>
      <c r="J1105" s="15"/>
      <c r="K1105" s="15"/>
      <c r="L1105" s="15"/>
      <c r="M1105" s="15"/>
      <c r="N1105" s="15"/>
      <c r="O1105" s="15"/>
      <c r="P1105" s="15"/>
      <c r="Q1105" s="15"/>
      <c r="R1105" s="15"/>
      <c r="S1105" s="15"/>
      <c r="T1105" s="15"/>
      <c r="U1105" s="15"/>
      <c r="V1105" s="15"/>
      <c r="W1105" s="15"/>
    </row>
    <row r="1106" spans="1:23">
      <c r="A1106" s="13"/>
      <c r="B1106" s="14"/>
      <c r="C1106" s="14"/>
      <c r="D1106" s="15"/>
      <c r="E1106" s="15"/>
      <c r="F1106" s="15"/>
      <c r="G1106" s="15"/>
      <c r="H1106" s="15"/>
      <c r="I1106" s="15"/>
      <c r="J1106" s="15"/>
      <c r="K1106" s="15"/>
      <c r="L1106" s="15"/>
      <c r="M1106" s="15"/>
      <c r="N1106" s="15"/>
      <c r="O1106" s="15"/>
      <c r="P1106" s="15"/>
      <c r="Q1106" s="15"/>
      <c r="R1106" s="15"/>
      <c r="S1106" s="15"/>
      <c r="T1106" s="15"/>
      <c r="U1106" s="15"/>
      <c r="V1106" s="15"/>
      <c r="W1106" s="15"/>
    </row>
    <row r="1107" spans="1:23">
      <c r="A1107" s="13"/>
      <c r="B1107" s="14"/>
      <c r="C1107" s="14"/>
      <c r="D1107" s="15"/>
      <c r="E1107" s="15"/>
      <c r="F1107" s="15"/>
      <c r="G1107" s="15"/>
      <c r="H1107" s="15"/>
      <c r="I1107" s="15"/>
      <c r="J1107" s="15"/>
      <c r="K1107" s="15"/>
      <c r="L1107" s="15"/>
      <c r="M1107" s="15"/>
      <c r="N1107" s="15"/>
      <c r="O1107" s="15"/>
      <c r="P1107" s="15"/>
      <c r="Q1107" s="15"/>
      <c r="R1107" s="15"/>
      <c r="S1107" s="15"/>
      <c r="T1107" s="15"/>
      <c r="U1107" s="15"/>
      <c r="V1107" s="15"/>
      <c r="W1107" s="15"/>
    </row>
    <row r="1108" spans="1:23">
      <c r="A1108" s="13"/>
      <c r="B1108" s="14"/>
      <c r="C1108" s="14"/>
      <c r="D1108" s="15"/>
      <c r="E1108" s="15"/>
      <c r="F1108" s="15"/>
      <c r="G1108" s="15"/>
      <c r="H1108" s="15"/>
      <c r="I1108" s="15"/>
      <c r="J1108" s="15"/>
      <c r="K1108" s="15"/>
      <c r="L1108" s="15"/>
      <c r="M1108" s="15"/>
      <c r="N1108" s="15"/>
      <c r="O1108" s="15"/>
      <c r="P1108" s="15"/>
      <c r="Q1108" s="15"/>
      <c r="R1108" s="15"/>
      <c r="S1108" s="15"/>
      <c r="T1108" s="15"/>
      <c r="U1108" s="15"/>
      <c r="V1108" s="15"/>
      <c r="W1108" s="15"/>
    </row>
    <row r="1109" spans="1:23">
      <c r="A1109" s="13"/>
      <c r="B1109" s="14"/>
      <c r="C1109" s="14"/>
      <c r="D1109" s="15"/>
      <c r="E1109" s="15"/>
      <c r="F1109" s="15"/>
      <c r="G1109" s="15"/>
      <c r="H1109" s="15"/>
      <c r="I1109" s="15"/>
      <c r="J1109" s="15"/>
      <c r="K1109" s="15"/>
      <c r="L1109" s="15"/>
      <c r="M1109" s="15"/>
      <c r="N1109" s="15"/>
      <c r="O1109" s="15"/>
      <c r="P1109" s="15"/>
      <c r="Q1109" s="15"/>
      <c r="R1109" s="15"/>
      <c r="S1109" s="15"/>
      <c r="T1109" s="15"/>
      <c r="U1109" s="15"/>
      <c r="V1109" s="15"/>
      <c r="W1109" s="15"/>
    </row>
    <row r="1110" spans="1:23">
      <c r="A1110" s="13"/>
      <c r="B1110" s="14"/>
      <c r="C1110" s="14"/>
      <c r="D1110" s="15"/>
      <c r="E1110" s="15"/>
      <c r="F1110" s="15"/>
      <c r="G1110" s="15"/>
      <c r="H1110" s="15"/>
      <c r="I1110" s="15"/>
      <c r="J1110" s="15"/>
      <c r="K1110" s="15"/>
      <c r="L1110" s="15"/>
      <c r="M1110" s="15"/>
      <c r="N1110" s="15"/>
      <c r="O1110" s="15"/>
      <c r="P1110" s="15"/>
      <c r="Q1110" s="15"/>
      <c r="R1110" s="15"/>
      <c r="S1110" s="15"/>
      <c r="T1110" s="15"/>
      <c r="U1110" s="15"/>
      <c r="V1110" s="15"/>
      <c r="W1110" s="15"/>
    </row>
    <row r="1111" spans="1:23">
      <c r="A1111" s="13"/>
      <c r="B1111" s="14"/>
      <c r="C1111" s="14"/>
      <c r="D1111" s="15"/>
      <c r="E1111" s="15"/>
      <c r="F1111" s="15"/>
      <c r="G1111" s="15"/>
      <c r="H1111" s="15"/>
      <c r="I1111" s="15"/>
      <c r="J1111" s="15"/>
      <c r="K1111" s="15"/>
      <c r="L1111" s="15"/>
      <c r="M1111" s="15"/>
      <c r="N1111" s="15"/>
      <c r="O1111" s="15"/>
      <c r="P1111" s="15"/>
      <c r="Q1111" s="15"/>
      <c r="R1111" s="15"/>
      <c r="S1111" s="15"/>
      <c r="T1111" s="15"/>
      <c r="U1111" s="15"/>
      <c r="V1111" s="15"/>
      <c r="W1111" s="15"/>
    </row>
    <row r="1112" spans="1:23">
      <c r="A1112" s="13"/>
      <c r="B1112" s="14"/>
      <c r="C1112" s="14"/>
      <c r="D1112" s="15"/>
      <c r="E1112" s="15"/>
      <c r="F1112" s="15"/>
      <c r="G1112" s="15"/>
      <c r="H1112" s="15"/>
      <c r="I1112" s="15"/>
      <c r="J1112" s="15"/>
      <c r="K1112" s="15"/>
      <c r="L1112" s="15"/>
      <c r="M1112" s="15"/>
      <c r="N1112" s="15"/>
      <c r="O1112" s="15"/>
      <c r="P1112" s="15"/>
      <c r="Q1112" s="15"/>
      <c r="R1112" s="15"/>
      <c r="S1112" s="15"/>
      <c r="T1112" s="15"/>
      <c r="U1112" s="15"/>
      <c r="V1112" s="15"/>
      <c r="W1112" s="15"/>
    </row>
    <row r="1113" spans="1:23">
      <c r="A1113" s="13"/>
      <c r="B1113" s="14"/>
      <c r="C1113" s="14"/>
      <c r="D1113" s="15"/>
      <c r="E1113" s="15"/>
      <c r="F1113" s="15"/>
      <c r="G1113" s="15"/>
      <c r="H1113" s="15"/>
      <c r="I1113" s="15"/>
      <c r="J1113" s="15"/>
      <c r="K1113" s="15"/>
      <c r="L1113" s="15"/>
      <c r="M1113" s="15"/>
      <c r="N1113" s="15"/>
      <c r="O1113" s="15"/>
      <c r="P1113" s="15"/>
      <c r="Q1113" s="15"/>
      <c r="R1113" s="15"/>
      <c r="S1113" s="15"/>
      <c r="T1113" s="15"/>
      <c r="U1113" s="15"/>
      <c r="V1113" s="15"/>
      <c r="W1113" s="15"/>
    </row>
    <row r="1114" spans="1:23">
      <c r="A1114" s="13"/>
      <c r="B1114" s="14"/>
      <c r="C1114" s="14"/>
      <c r="D1114" s="15"/>
      <c r="E1114" s="15"/>
      <c r="F1114" s="15"/>
      <c r="G1114" s="15"/>
      <c r="H1114" s="15"/>
      <c r="I1114" s="15"/>
      <c r="J1114" s="15"/>
      <c r="K1114" s="15"/>
      <c r="L1114" s="15"/>
      <c r="M1114" s="15"/>
      <c r="N1114" s="15"/>
      <c r="O1114" s="15"/>
      <c r="P1114" s="15"/>
      <c r="Q1114" s="15"/>
      <c r="R1114" s="15"/>
      <c r="S1114" s="15"/>
      <c r="T1114" s="15"/>
      <c r="U1114" s="15"/>
      <c r="V1114" s="15"/>
      <c r="W1114" s="15"/>
    </row>
    <row r="1115" spans="1:23">
      <c r="A1115" s="13"/>
      <c r="B1115" s="14"/>
      <c r="C1115" s="14"/>
      <c r="D1115" s="15"/>
      <c r="E1115" s="15"/>
      <c r="F1115" s="15"/>
      <c r="G1115" s="15"/>
      <c r="H1115" s="15"/>
      <c r="I1115" s="15"/>
      <c r="J1115" s="15"/>
      <c r="K1115" s="15"/>
      <c r="L1115" s="15"/>
      <c r="M1115" s="15"/>
      <c r="N1115" s="15"/>
      <c r="O1115" s="15"/>
      <c r="P1115" s="15"/>
      <c r="Q1115" s="15"/>
      <c r="R1115" s="15"/>
      <c r="S1115" s="15"/>
      <c r="T1115" s="15"/>
      <c r="U1115" s="15"/>
      <c r="V1115" s="15"/>
      <c r="W1115" s="15"/>
    </row>
    <row r="1116" spans="1:23">
      <c r="A1116" s="13"/>
      <c r="B1116" s="14"/>
      <c r="C1116" s="14"/>
      <c r="D1116" s="15"/>
      <c r="E1116" s="15"/>
      <c r="F1116" s="15"/>
      <c r="G1116" s="15"/>
      <c r="H1116" s="15"/>
      <c r="I1116" s="15"/>
      <c r="J1116" s="15"/>
      <c r="K1116" s="15"/>
      <c r="L1116" s="15"/>
      <c r="M1116" s="15"/>
      <c r="N1116" s="15"/>
      <c r="O1116" s="15"/>
      <c r="P1116" s="15"/>
      <c r="Q1116" s="15"/>
      <c r="R1116" s="15"/>
      <c r="S1116" s="15"/>
      <c r="T1116" s="15"/>
      <c r="U1116" s="15"/>
      <c r="V1116" s="15"/>
      <c r="W1116" s="15"/>
    </row>
    <row r="1117" spans="1:23">
      <c r="A1117" s="13"/>
      <c r="B1117" s="14"/>
      <c r="C1117" s="14"/>
      <c r="D1117" s="15"/>
      <c r="E1117" s="15"/>
      <c r="F1117" s="15"/>
      <c r="G1117" s="15"/>
      <c r="H1117" s="15"/>
      <c r="I1117" s="15"/>
      <c r="J1117" s="15"/>
      <c r="K1117" s="15"/>
      <c r="L1117" s="15"/>
      <c r="M1117" s="15"/>
      <c r="N1117" s="15"/>
      <c r="O1117" s="15"/>
      <c r="P1117" s="15"/>
      <c r="Q1117" s="15"/>
      <c r="R1117" s="15"/>
      <c r="S1117" s="15"/>
      <c r="T1117" s="15"/>
      <c r="U1117" s="15"/>
      <c r="V1117" s="15"/>
      <c r="W1117" s="15"/>
    </row>
    <row r="1118" spans="1:23">
      <c r="A1118" s="13"/>
      <c r="B1118" s="14"/>
      <c r="C1118" s="14"/>
      <c r="D1118" s="15"/>
      <c r="E1118" s="15"/>
      <c r="F1118" s="15"/>
      <c r="G1118" s="15"/>
      <c r="H1118" s="15"/>
      <c r="I1118" s="15"/>
      <c r="J1118" s="15"/>
      <c r="K1118" s="15"/>
      <c r="L1118" s="15"/>
      <c r="M1118" s="15"/>
      <c r="N1118" s="15"/>
      <c r="O1118" s="15"/>
      <c r="P1118" s="15"/>
      <c r="Q1118" s="15"/>
      <c r="R1118" s="15"/>
      <c r="S1118" s="15"/>
      <c r="T1118" s="15"/>
      <c r="U1118" s="15"/>
      <c r="V1118" s="15"/>
      <c r="W1118" s="15"/>
    </row>
    <row r="1119" spans="1:23">
      <c r="A1119" s="13"/>
      <c r="B1119" s="14"/>
      <c r="C1119" s="14"/>
      <c r="D1119" s="15"/>
      <c r="E1119" s="15"/>
      <c r="F1119" s="15"/>
      <c r="G1119" s="15"/>
      <c r="H1119" s="15"/>
      <c r="I1119" s="15"/>
      <c r="J1119" s="15"/>
      <c r="K1119" s="15"/>
      <c r="L1119" s="15"/>
      <c r="M1119" s="15"/>
      <c r="N1119" s="15"/>
      <c r="O1119" s="15"/>
      <c r="P1119" s="15"/>
      <c r="Q1119" s="15"/>
      <c r="R1119" s="15"/>
      <c r="S1119" s="15"/>
      <c r="T1119" s="15"/>
      <c r="U1119" s="15"/>
      <c r="V1119" s="15"/>
      <c r="W1119" s="15"/>
    </row>
    <row r="1120" spans="1:23">
      <c r="A1120" s="13"/>
      <c r="B1120" s="14"/>
      <c r="C1120" s="14"/>
      <c r="D1120" s="15"/>
      <c r="E1120" s="15"/>
      <c r="F1120" s="15"/>
      <c r="G1120" s="15"/>
      <c r="H1120" s="15"/>
      <c r="I1120" s="15"/>
      <c r="J1120" s="15"/>
      <c r="K1120" s="15"/>
      <c r="L1120" s="15"/>
      <c r="M1120" s="15"/>
      <c r="N1120" s="15"/>
      <c r="O1120" s="15"/>
      <c r="P1120" s="15"/>
      <c r="Q1120" s="15"/>
      <c r="R1120" s="15"/>
      <c r="S1120" s="15"/>
      <c r="T1120" s="15"/>
      <c r="U1120" s="15"/>
      <c r="V1120" s="15"/>
      <c r="W1120" s="15"/>
    </row>
    <row r="1121" spans="1:23">
      <c r="A1121" s="13"/>
      <c r="B1121" s="14"/>
      <c r="C1121" s="14"/>
      <c r="D1121" s="15"/>
      <c r="E1121" s="15"/>
      <c r="F1121" s="15"/>
      <c r="G1121" s="15"/>
      <c r="H1121" s="15"/>
      <c r="I1121" s="15"/>
      <c r="J1121" s="15"/>
      <c r="K1121" s="15"/>
      <c r="L1121" s="15"/>
      <c r="M1121" s="15"/>
      <c r="N1121" s="15"/>
      <c r="O1121" s="15"/>
      <c r="P1121" s="15"/>
      <c r="Q1121" s="15"/>
      <c r="R1121" s="15"/>
      <c r="S1121" s="15"/>
      <c r="T1121" s="15"/>
      <c r="U1121" s="15"/>
      <c r="V1121" s="15"/>
      <c r="W1121" s="15"/>
    </row>
    <row r="1122" spans="1:23">
      <c r="A1122" s="13"/>
      <c r="B1122" s="14"/>
      <c r="C1122" s="14"/>
      <c r="D1122" s="15"/>
      <c r="E1122" s="15"/>
      <c r="F1122" s="15"/>
      <c r="G1122" s="15"/>
      <c r="H1122" s="15"/>
      <c r="I1122" s="15"/>
      <c r="J1122" s="15"/>
      <c r="K1122" s="15"/>
      <c r="L1122" s="15"/>
      <c r="M1122" s="15"/>
      <c r="N1122" s="15"/>
      <c r="O1122" s="15"/>
      <c r="P1122" s="15"/>
      <c r="Q1122" s="15"/>
      <c r="R1122" s="15"/>
      <c r="S1122" s="15"/>
      <c r="T1122" s="15"/>
      <c r="U1122" s="15"/>
      <c r="V1122" s="15"/>
      <c r="W1122" s="15"/>
    </row>
    <row r="1123" spans="1:23">
      <c r="A1123" s="13"/>
      <c r="B1123" s="14"/>
      <c r="C1123" s="14"/>
      <c r="D1123" s="15"/>
      <c r="E1123" s="15"/>
      <c r="F1123" s="15"/>
      <c r="G1123" s="15"/>
      <c r="H1123" s="15"/>
      <c r="I1123" s="15"/>
      <c r="J1123" s="15"/>
      <c r="K1123" s="15"/>
      <c r="L1123" s="15"/>
      <c r="M1123" s="15"/>
      <c r="N1123" s="15"/>
      <c r="O1123" s="15"/>
      <c r="P1123" s="15"/>
      <c r="Q1123" s="15"/>
      <c r="R1123" s="15"/>
      <c r="S1123" s="15"/>
      <c r="T1123" s="15"/>
      <c r="U1123" s="15"/>
      <c r="V1123" s="15"/>
      <c r="W1123" s="15"/>
    </row>
    <row r="1124" spans="1:23">
      <c r="A1124" s="13"/>
      <c r="B1124" s="14"/>
      <c r="C1124" s="14"/>
      <c r="D1124" s="15"/>
      <c r="E1124" s="15"/>
      <c r="F1124" s="15"/>
      <c r="G1124" s="15"/>
      <c r="H1124" s="15"/>
      <c r="I1124" s="15"/>
      <c r="J1124" s="15"/>
      <c r="K1124" s="15"/>
      <c r="L1124" s="15"/>
      <c r="M1124" s="15"/>
      <c r="N1124" s="15"/>
      <c r="O1124" s="15"/>
      <c r="P1124" s="15"/>
      <c r="Q1124" s="15"/>
      <c r="R1124" s="15"/>
      <c r="S1124" s="15"/>
      <c r="T1124" s="15"/>
      <c r="U1124" s="15"/>
      <c r="V1124" s="15"/>
      <c r="W1124" s="15"/>
    </row>
    <row r="1125" spans="1:23">
      <c r="A1125" s="13"/>
      <c r="B1125" s="14"/>
      <c r="C1125" s="14"/>
      <c r="D1125" s="15"/>
      <c r="E1125" s="15"/>
      <c r="F1125" s="15"/>
      <c r="G1125" s="15"/>
      <c r="H1125" s="15"/>
      <c r="I1125" s="15"/>
      <c r="J1125" s="15"/>
      <c r="K1125" s="15"/>
      <c r="L1125" s="15"/>
      <c r="M1125" s="15"/>
      <c r="N1125" s="15"/>
      <c r="O1125" s="15"/>
      <c r="P1125" s="15"/>
      <c r="Q1125" s="15"/>
      <c r="R1125" s="15"/>
      <c r="S1125" s="15"/>
      <c r="T1125" s="15"/>
      <c r="U1125" s="15"/>
      <c r="V1125" s="15"/>
      <c r="W1125" s="15"/>
    </row>
    <row r="1126" spans="1:23">
      <c r="A1126" s="13"/>
      <c r="B1126" s="14"/>
      <c r="C1126" s="14"/>
      <c r="D1126" s="15"/>
      <c r="E1126" s="15"/>
      <c r="F1126" s="15"/>
      <c r="G1126" s="15"/>
      <c r="H1126" s="15"/>
      <c r="I1126" s="15"/>
      <c r="J1126" s="15"/>
      <c r="K1126" s="15"/>
      <c r="L1126" s="15"/>
      <c r="M1126" s="15"/>
      <c r="N1126" s="15"/>
      <c r="O1126" s="15"/>
      <c r="P1126" s="15"/>
      <c r="Q1126" s="15"/>
      <c r="R1126" s="15"/>
      <c r="S1126" s="15"/>
      <c r="T1126" s="15"/>
      <c r="U1126" s="15"/>
      <c r="V1126" s="15"/>
      <c r="W1126" s="15"/>
    </row>
    <row r="1127" spans="1:23">
      <c r="A1127" s="13"/>
      <c r="B1127" s="14"/>
      <c r="C1127" s="14"/>
      <c r="D1127" s="15"/>
      <c r="E1127" s="15"/>
      <c r="F1127" s="15"/>
      <c r="G1127" s="15"/>
      <c r="H1127" s="15"/>
      <c r="I1127" s="15"/>
      <c r="J1127" s="15"/>
      <c r="K1127" s="15"/>
      <c r="L1127" s="15"/>
      <c r="M1127" s="15"/>
      <c r="N1127" s="15"/>
      <c r="O1127" s="15"/>
      <c r="P1127" s="15"/>
      <c r="Q1127" s="15"/>
      <c r="R1127" s="15"/>
      <c r="S1127" s="15"/>
      <c r="T1127" s="15"/>
      <c r="U1127" s="15"/>
      <c r="V1127" s="15"/>
      <c r="W1127" s="15"/>
    </row>
    <row r="1128" spans="1:23">
      <c r="A1128" s="13"/>
      <c r="B1128" s="14"/>
      <c r="C1128" s="14"/>
      <c r="D1128" s="15"/>
      <c r="E1128" s="15"/>
      <c r="F1128" s="15"/>
      <c r="G1128" s="15"/>
      <c r="H1128" s="15"/>
      <c r="I1128" s="15"/>
      <c r="J1128" s="15"/>
      <c r="K1128" s="15"/>
      <c r="L1128" s="15"/>
      <c r="M1128" s="15"/>
      <c r="N1128" s="15"/>
      <c r="O1128" s="15"/>
      <c r="P1128" s="15"/>
      <c r="Q1128" s="15"/>
      <c r="R1128" s="15"/>
      <c r="S1128" s="15"/>
      <c r="T1128" s="15"/>
      <c r="U1128" s="15"/>
      <c r="V1128" s="15"/>
      <c r="W1128" s="15"/>
    </row>
    <row r="1129" spans="1:23">
      <c r="A1129" s="13"/>
      <c r="B1129" s="14"/>
      <c r="C1129" s="14"/>
      <c r="D1129" s="15"/>
      <c r="E1129" s="15"/>
      <c r="F1129" s="15"/>
      <c r="G1129" s="15"/>
      <c r="H1129" s="15"/>
      <c r="I1129" s="15"/>
      <c r="J1129" s="15"/>
      <c r="K1129" s="15"/>
      <c r="L1129" s="15"/>
      <c r="M1129" s="15"/>
      <c r="N1129" s="15"/>
      <c r="O1129" s="15"/>
      <c r="P1129" s="15"/>
      <c r="Q1129" s="15"/>
      <c r="R1129" s="15"/>
      <c r="S1129" s="15"/>
      <c r="T1129" s="15"/>
      <c r="U1129" s="15"/>
      <c r="V1129" s="15"/>
      <c r="W1129" s="15"/>
    </row>
    <row r="1130" spans="1:23">
      <c r="A1130" s="13"/>
      <c r="B1130" s="14"/>
      <c r="C1130" s="14"/>
      <c r="D1130" s="15"/>
      <c r="E1130" s="15"/>
      <c r="F1130" s="15"/>
      <c r="G1130" s="15"/>
      <c r="H1130" s="15"/>
      <c r="I1130" s="15"/>
      <c r="J1130" s="15"/>
      <c r="K1130" s="15"/>
      <c r="L1130" s="15"/>
      <c r="M1130" s="15"/>
      <c r="N1130" s="15"/>
      <c r="O1130" s="15"/>
      <c r="P1130" s="15"/>
      <c r="Q1130" s="15"/>
      <c r="R1130" s="15"/>
      <c r="S1130" s="15"/>
      <c r="T1130" s="15"/>
      <c r="U1130" s="15"/>
      <c r="V1130" s="15"/>
      <c r="W1130" s="15"/>
    </row>
    <row r="1131" spans="1:23">
      <c r="A1131" s="13"/>
      <c r="B1131" s="14"/>
      <c r="C1131" s="14"/>
      <c r="D1131" s="15"/>
      <c r="E1131" s="15"/>
      <c r="F1131" s="15"/>
      <c r="G1131" s="15"/>
      <c r="H1131" s="15"/>
      <c r="I1131" s="15"/>
      <c r="J1131" s="15"/>
      <c r="K1131" s="15"/>
      <c r="L1131" s="15"/>
      <c r="M1131" s="15"/>
      <c r="N1131" s="15"/>
      <c r="O1131" s="15"/>
      <c r="P1131" s="15"/>
      <c r="Q1131" s="15"/>
      <c r="R1131" s="15"/>
      <c r="S1131" s="15"/>
      <c r="T1131" s="15"/>
      <c r="U1131" s="15"/>
      <c r="V1131" s="15"/>
      <c r="W1131" s="15"/>
    </row>
    <row r="1132" spans="1:23">
      <c r="A1132" s="13"/>
      <c r="B1132" s="14"/>
      <c r="C1132" s="14"/>
      <c r="D1132" s="15"/>
      <c r="E1132" s="15"/>
      <c r="F1132" s="15"/>
      <c r="G1132" s="15"/>
      <c r="H1132" s="15"/>
      <c r="I1132" s="15"/>
      <c r="J1132" s="15"/>
      <c r="K1132" s="15"/>
      <c r="L1132" s="15"/>
      <c r="M1132" s="15"/>
      <c r="N1132" s="15"/>
      <c r="O1132" s="15"/>
      <c r="P1132" s="15"/>
      <c r="Q1132" s="15"/>
      <c r="R1132" s="15"/>
      <c r="S1132" s="15"/>
      <c r="T1132" s="15"/>
      <c r="U1132" s="15"/>
      <c r="V1132" s="15"/>
      <c r="W1132" s="15"/>
    </row>
    <row r="1133" spans="1:23">
      <c r="A1133" s="13"/>
      <c r="B1133" s="14"/>
      <c r="C1133" s="14"/>
      <c r="D1133" s="15"/>
      <c r="E1133" s="15"/>
      <c r="F1133" s="15"/>
      <c r="G1133" s="15"/>
      <c r="H1133" s="15"/>
      <c r="I1133" s="15"/>
      <c r="J1133" s="15"/>
      <c r="K1133" s="15"/>
      <c r="L1133" s="15"/>
      <c r="M1133" s="15"/>
      <c r="N1133" s="15"/>
      <c r="O1133" s="15"/>
      <c r="P1133" s="15"/>
      <c r="Q1133" s="15"/>
      <c r="R1133" s="15"/>
      <c r="S1133" s="15"/>
      <c r="T1133" s="15"/>
      <c r="U1133" s="15"/>
      <c r="V1133" s="15"/>
      <c r="W1133" s="15"/>
    </row>
    <row r="1134" spans="1:23">
      <c r="A1134" s="13"/>
      <c r="B1134" s="14"/>
      <c r="C1134" s="14"/>
      <c r="D1134" s="15"/>
      <c r="E1134" s="15"/>
      <c r="F1134" s="15"/>
      <c r="G1134" s="15"/>
      <c r="H1134" s="15"/>
      <c r="I1134" s="15"/>
      <c r="J1134" s="15"/>
      <c r="K1134" s="15"/>
      <c r="L1134" s="15"/>
      <c r="M1134" s="15"/>
      <c r="N1134" s="15"/>
      <c r="O1134" s="15"/>
      <c r="P1134" s="15"/>
      <c r="Q1134" s="15"/>
      <c r="R1134" s="15"/>
      <c r="S1134" s="15"/>
      <c r="T1134" s="15"/>
      <c r="U1134" s="15"/>
      <c r="V1134" s="15"/>
      <c r="W1134" s="15"/>
    </row>
    <row r="1135" spans="1:23">
      <c r="A1135" s="13"/>
      <c r="B1135" s="14"/>
      <c r="C1135" s="14"/>
      <c r="D1135" s="15"/>
      <c r="E1135" s="15"/>
      <c r="F1135" s="15"/>
      <c r="G1135" s="15"/>
      <c r="H1135" s="15"/>
      <c r="I1135" s="15"/>
      <c r="J1135" s="15"/>
      <c r="K1135" s="15"/>
      <c r="L1135" s="15"/>
      <c r="M1135" s="15"/>
      <c r="N1135" s="15"/>
      <c r="O1135" s="15"/>
      <c r="P1135" s="15"/>
      <c r="Q1135" s="15"/>
      <c r="R1135" s="15"/>
      <c r="S1135" s="15"/>
      <c r="T1135" s="15"/>
      <c r="U1135" s="15"/>
      <c r="V1135" s="15"/>
      <c r="W1135" s="15"/>
    </row>
    <row r="1136" spans="1:23">
      <c r="A1136" s="13"/>
      <c r="B1136" s="14"/>
      <c r="C1136" s="14"/>
      <c r="D1136" s="15"/>
      <c r="E1136" s="15"/>
      <c r="F1136" s="15"/>
      <c r="G1136" s="15"/>
      <c r="H1136" s="15"/>
      <c r="I1136" s="15"/>
      <c r="J1136" s="15"/>
      <c r="K1136" s="15"/>
      <c r="L1136" s="15"/>
      <c r="M1136" s="15"/>
      <c r="N1136" s="15"/>
      <c r="O1136" s="15"/>
      <c r="P1136" s="15"/>
      <c r="Q1136" s="15"/>
      <c r="R1136" s="15"/>
      <c r="S1136" s="15"/>
      <c r="T1136" s="15"/>
      <c r="U1136" s="15"/>
      <c r="V1136" s="15"/>
      <c r="W1136" s="15"/>
    </row>
    <row r="1137" spans="1:23">
      <c r="A1137" s="13"/>
      <c r="B1137" s="14"/>
      <c r="C1137" s="14"/>
      <c r="D1137" s="15"/>
      <c r="E1137" s="15"/>
      <c r="F1137" s="15"/>
      <c r="G1137" s="15"/>
      <c r="H1137" s="15"/>
      <c r="I1137" s="15"/>
      <c r="J1137" s="15"/>
      <c r="K1137" s="15"/>
      <c r="L1137" s="15"/>
      <c r="M1137" s="15"/>
      <c r="N1137" s="15"/>
      <c r="O1137" s="15"/>
      <c r="P1137" s="15"/>
      <c r="Q1137" s="15"/>
      <c r="R1137" s="15"/>
      <c r="S1137" s="15"/>
      <c r="T1137" s="15"/>
      <c r="U1137" s="15"/>
      <c r="V1137" s="15"/>
      <c r="W1137" s="15"/>
    </row>
    <row r="1138" spans="1:23">
      <c r="A1138" s="13"/>
      <c r="B1138" s="14"/>
      <c r="C1138" s="14"/>
      <c r="D1138" s="15"/>
      <c r="E1138" s="15"/>
      <c r="F1138" s="15"/>
      <c r="G1138" s="15"/>
      <c r="H1138" s="15"/>
      <c r="I1138" s="15"/>
      <c r="J1138" s="15"/>
      <c r="K1138" s="15"/>
      <c r="L1138" s="15"/>
      <c r="M1138" s="15"/>
      <c r="N1138" s="15"/>
      <c r="O1138" s="15"/>
      <c r="P1138" s="15"/>
      <c r="Q1138" s="15"/>
      <c r="R1138" s="15"/>
      <c r="S1138" s="15"/>
      <c r="T1138" s="15"/>
      <c r="U1138" s="15"/>
      <c r="V1138" s="15"/>
      <c r="W1138" s="15"/>
    </row>
    <row r="1139" spans="1:23">
      <c r="A1139" s="13"/>
      <c r="B1139" s="14"/>
      <c r="C1139" s="14"/>
      <c r="D1139" s="15"/>
      <c r="E1139" s="15"/>
      <c r="F1139" s="15"/>
      <c r="G1139" s="15"/>
      <c r="H1139" s="15"/>
      <c r="I1139" s="15"/>
      <c r="J1139" s="15"/>
      <c r="K1139" s="15"/>
      <c r="L1139" s="15"/>
      <c r="M1139" s="15"/>
      <c r="N1139" s="15"/>
      <c r="O1139" s="15"/>
      <c r="P1139" s="15"/>
      <c r="Q1139" s="15"/>
      <c r="R1139" s="15"/>
      <c r="S1139" s="15"/>
      <c r="T1139" s="15"/>
      <c r="U1139" s="15"/>
      <c r="V1139" s="15"/>
      <c r="W1139" s="15"/>
    </row>
    <row r="1140" spans="1:23">
      <c r="A1140" s="13"/>
      <c r="B1140" s="14"/>
      <c r="C1140" s="14"/>
      <c r="D1140" s="15"/>
      <c r="E1140" s="15"/>
      <c r="F1140" s="15"/>
      <c r="G1140" s="15"/>
      <c r="H1140" s="15"/>
      <c r="I1140" s="15"/>
      <c r="J1140" s="15"/>
      <c r="K1140" s="15"/>
      <c r="L1140" s="15"/>
      <c r="M1140" s="15"/>
      <c r="N1140" s="15"/>
      <c r="O1140" s="15"/>
      <c r="P1140" s="15"/>
      <c r="Q1140" s="15"/>
      <c r="R1140" s="15"/>
      <c r="S1140" s="15"/>
      <c r="T1140" s="15"/>
      <c r="U1140" s="15"/>
      <c r="V1140" s="15"/>
      <c r="W1140" s="15"/>
    </row>
    <row r="1141" spans="1:23">
      <c r="A1141" s="13"/>
      <c r="B1141" s="14"/>
      <c r="C1141" s="14"/>
      <c r="D1141" s="15"/>
      <c r="E1141" s="15"/>
      <c r="F1141" s="15"/>
      <c r="G1141" s="15"/>
      <c r="H1141" s="15"/>
      <c r="I1141" s="15"/>
      <c r="J1141" s="15"/>
      <c r="K1141" s="15"/>
      <c r="L1141" s="15"/>
      <c r="M1141" s="15"/>
      <c r="N1141" s="15"/>
      <c r="O1141" s="15"/>
      <c r="P1141" s="15"/>
      <c r="Q1141" s="15"/>
      <c r="R1141" s="15"/>
      <c r="S1141" s="15"/>
      <c r="T1141" s="15"/>
      <c r="U1141" s="15"/>
      <c r="V1141" s="15"/>
      <c r="W1141" s="15"/>
    </row>
    <row r="1142" spans="1:23">
      <c r="A1142" s="13"/>
      <c r="B1142" s="14"/>
      <c r="C1142" s="14"/>
      <c r="D1142" s="15"/>
      <c r="E1142" s="15"/>
      <c r="F1142" s="15"/>
      <c r="G1142" s="15"/>
      <c r="H1142" s="15"/>
      <c r="I1142" s="15"/>
      <c r="J1142" s="15"/>
      <c r="K1142" s="15"/>
      <c r="L1142" s="15"/>
      <c r="M1142" s="15"/>
      <c r="N1142" s="15"/>
      <c r="O1142" s="15"/>
      <c r="P1142" s="15"/>
      <c r="Q1142" s="15"/>
      <c r="R1142" s="15"/>
      <c r="S1142" s="15"/>
      <c r="T1142" s="15"/>
      <c r="U1142" s="15"/>
      <c r="V1142" s="15"/>
      <c r="W1142" s="15"/>
    </row>
    <row r="1143" spans="1:23">
      <c r="A1143" s="13"/>
      <c r="B1143" s="14"/>
      <c r="C1143" s="14"/>
      <c r="D1143" s="15"/>
      <c r="E1143" s="15"/>
      <c r="F1143" s="15"/>
      <c r="G1143" s="15"/>
      <c r="H1143" s="15"/>
      <c r="I1143" s="15"/>
      <c r="J1143" s="15"/>
      <c r="K1143" s="15"/>
      <c r="L1143" s="15"/>
      <c r="M1143" s="15"/>
      <c r="N1143" s="15"/>
      <c r="O1143" s="15"/>
      <c r="P1143" s="15"/>
      <c r="Q1143" s="15"/>
      <c r="R1143" s="15"/>
      <c r="S1143" s="15"/>
      <c r="T1143" s="15"/>
      <c r="U1143" s="15"/>
      <c r="V1143" s="15"/>
      <c r="W1143" s="15"/>
    </row>
    <row r="1144" spans="1:23">
      <c r="A1144" s="13"/>
      <c r="B1144" s="14"/>
      <c r="C1144" s="14"/>
      <c r="D1144" s="15"/>
      <c r="E1144" s="15"/>
      <c r="F1144" s="15"/>
      <c r="G1144" s="15"/>
      <c r="H1144" s="15"/>
      <c r="I1144" s="15"/>
      <c r="J1144" s="15"/>
      <c r="K1144" s="15"/>
      <c r="L1144" s="15"/>
      <c r="M1144" s="15"/>
      <c r="N1144" s="15"/>
      <c r="O1144" s="15"/>
      <c r="P1144" s="15"/>
      <c r="Q1144" s="15"/>
      <c r="R1144" s="15"/>
      <c r="S1144" s="15"/>
      <c r="T1144" s="15"/>
      <c r="U1144" s="15"/>
      <c r="V1144" s="15"/>
      <c r="W1144" s="15"/>
    </row>
    <row r="1145" spans="1:23">
      <c r="A1145" s="13"/>
      <c r="B1145" s="14"/>
      <c r="C1145" s="14"/>
      <c r="D1145" s="15"/>
      <c r="E1145" s="15"/>
      <c r="F1145" s="15"/>
      <c r="G1145" s="15"/>
      <c r="H1145" s="15"/>
      <c r="I1145" s="15"/>
      <c r="J1145" s="15"/>
      <c r="K1145" s="15"/>
      <c r="L1145" s="15"/>
      <c r="M1145" s="15"/>
      <c r="N1145" s="15"/>
      <c r="O1145" s="15"/>
      <c r="P1145" s="15"/>
      <c r="Q1145" s="15"/>
      <c r="R1145" s="15"/>
      <c r="S1145" s="15"/>
      <c r="T1145" s="15"/>
      <c r="U1145" s="15"/>
      <c r="V1145" s="15"/>
      <c r="W1145" s="15"/>
    </row>
    <row r="1146" spans="1:23">
      <c r="A1146" s="13"/>
      <c r="B1146" s="14"/>
      <c r="C1146" s="14"/>
      <c r="D1146" s="15"/>
      <c r="E1146" s="15"/>
      <c r="F1146" s="15"/>
      <c r="G1146" s="15"/>
      <c r="H1146" s="15"/>
      <c r="I1146" s="15"/>
      <c r="J1146" s="15"/>
      <c r="K1146" s="15"/>
      <c r="L1146" s="15"/>
      <c r="M1146" s="15"/>
      <c r="N1146" s="15"/>
      <c r="O1146" s="15"/>
      <c r="P1146" s="15"/>
      <c r="Q1146" s="15"/>
      <c r="R1146" s="15"/>
      <c r="S1146" s="15"/>
      <c r="T1146" s="15"/>
      <c r="U1146" s="15"/>
      <c r="V1146" s="15"/>
      <c r="W1146" s="15"/>
    </row>
    <row r="1147" spans="1:23">
      <c r="A1147" s="13"/>
      <c r="B1147" s="14"/>
      <c r="C1147" s="14"/>
      <c r="D1147" s="15"/>
      <c r="E1147" s="15"/>
      <c r="F1147" s="15"/>
      <c r="G1147" s="15"/>
      <c r="H1147" s="15"/>
      <c r="I1147" s="15"/>
      <c r="J1147" s="15"/>
      <c r="K1147" s="15"/>
      <c r="L1147" s="15"/>
      <c r="M1147" s="15"/>
      <c r="N1147" s="15"/>
      <c r="O1147" s="15"/>
      <c r="P1147" s="15"/>
      <c r="Q1147" s="15"/>
      <c r="R1147" s="15"/>
      <c r="S1147" s="15"/>
      <c r="T1147" s="15"/>
      <c r="U1147" s="15"/>
      <c r="V1147" s="15"/>
      <c r="W1147" s="15"/>
    </row>
    <row r="1148" spans="1:23">
      <c r="A1148" s="13"/>
      <c r="B1148" s="14"/>
      <c r="C1148" s="14"/>
      <c r="D1148" s="15"/>
      <c r="E1148" s="15"/>
      <c r="F1148" s="15"/>
      <c r="G1148" s="15"/>
      <c r="H1148" s="15"/>
      <c r="I1148" s="15"/>
      <c r="J1148" s="15"/>
      <c r="K1148" s="15"/>
      <c r="L1148" s="15"/>
      <c r="M1148" s="15"/>
      <c r="N1148" s="15"/>
      <c r="O1148" s="15"/>
      <c r="P1148" s="15"/>
      <c r="Q1148" s="15"/>
      <c r="R1148" s="15"/>
      <c r="S1148" s="15"/>
      <c r="T1148" s="15"/>
      <c r="U1148" s="15"/>
      <c r="V1148" s="15"/>
      <c r="W1148" s="15"/>
    </row>
    <row r="1149" spans="1:23">
      <c r="A1149" s="13"/>
      <c r="B1149" s="14"/>
      <c r="C1149" s="14"/>
      <c r="D1149" s="15"/>
      <c r="E1149" s="15"/>
      <c r="F1149" s="15"/>
      <c r="G1149" s="15"/>
      <c r="H1149" s="15"/>
      <c r="I1149" s="15"/>
      <c r="J1149" s="15"/>
      <c r="K1149" s="15"/>
      <c r="L1149" s="15"/>
      <c r="M1149" s="15"/>
      <c r="N1149" s="15"/>
      <c r="O1149" s="15"/>
      <c r="P1149" s="15"/>
      <c r="Q1149" s="15"/>
      <c r="R1149" s="15"/>
      <c r="S1149" s="15"/>
      <c r="T1149" s="15"/>
      <c r="U1149" s="15"/>
      <c r="V1149" s="15"/>
      <c r="W1149" s="15"/>
    </row>
    <row r="1150" spans="1:23">
      <c r="A1150" s="13"/>
      <c r="B1150" s="14"/>
      <c r="C1150" s="14"/>
      <c r="D1150" s="15"/>
      <c r="E1150" s="15"/>
      <c r="F1150" s="15"/>
      <c r="G1150" s="15"/>
      <c r="H1150" s="15"/>
      <c r="I1150" s="15"/>
      <c r="J1150" s="15"/>
      <c r="K1150" s="15"/>
      <c r="L1150" s="15"/>
      <c r="M1150" s="15"/>
      <c r="N1150" s="15"/>
      <c r="O1150" s="15"/>
      <c r="P1150" s="15"/>
      <c r="Q1150" s="15"/>
      <c r="R1150" s="15"/>
      <c r="S1150" s="15"/>
      <c r="T1150" s="15"/>
      <c r="U1150" s="15"/>
      <c r="V1150" s="15"/>
      <c r="W1150" s="15"/>
    </row>
    <row r="1151" spans="1:23">
      <c r="A1151" s="13"/>
      <c r="B1151" s="14"/>
      <c r="C1151" s="14"/>
      <c r="D1151" s="15"/>
      <c r="E1151" s="15"/>
      <c r="F1151" s="15"/>
      <c r="G1151" s="15"/>
      <c r="H1151" s="15"/>
      <c r="I1151" s="15"/>
      <c r="J1151" s="15"/>
      <c r="K1151" s="15"/>
      <c r="L1151" s="15"/>
      <c r="M1151" s="15"/>
      <c r="N1151" s="15"/>
      <c r="O1151" s="15"/>
      <c r="P1151" s="15"/>
      <c r="Q1151" s="15"/>
      <c r="R1151" s="15"/>
      <c r="S1151" s="15"/>
      <c r="T1151" s="15"/>
      <c r="U1151" s="15"/>
      <c r="V1151" s="15"/>
      <c r="W1151" s="15"/>
    </row>
    <row r="1152" spans="1:23">
      <c r="A1152" s="13"/>
      <c r="B1152" s="14"/>
      <c r="C1152" s="14"/>
      <c r="D1152" s="15"/>
      <c r="E1152" s="15"/>
      <c r="F1152" s="15"/>
      <c r="G1152" s="15"/>
      <c r="H1152" s="15"/>
      <c r="I1152" s="15"/>
      <c r="J1152" s="15"/>
      <c r="K1152" s="15"/>
      <c r="L1152" s="15"/>
      <c r="M1152" s="15"/>
      <c r="N1152" s="15"/>
      <c r="O1152" s="15"/>
      <c r="P1152" s="15"/>
      <c r="Q1152" s="15"/>
      <c r="R1152" s="15"/>
      <c r="S1152" s="15"/>
      <c r="T1152" s="15"/>
      <c r="U1152" s="15"/>
      <c r="V1152" s="15"/>
      <c r="W1152" s="15"/>
    </row>
    <row r="1153" spans="1:23">
      <c r="A1153" s="13"/>
      <c r="B1153" s="14"/>
      <c r="C1153" s="14"/>
      <c r="D1153" s="15"/>
      <c r="E1153" s="15"/>
      <c r="F1153" s="15"/>
      <c r="G1153" s="15"/>
      <c r="H1153" s="15"/>
      <c r="I1153" s="15"/>
      <c r="J1153" s="15"/>
      <c r="K1153" s="15"/>
      <c r="L1153" s="15"/>
      <c r="M1153" s="15"/>
      <c r="N1153" s="15"/>
      <c r="O1153" s="15"/>
      <c r="P1153" s="15"/>
      <c r="Q1153" s="15"/>
      <c r="R1153" s="15"/>
      <c r="S1153" s="15"/>
      <c r="T1153" s="15"/>
      <c r="U1153" s="15"/>
      <c r="V1153" s="15"/>
      <c r="W1153" s="15"/>
    </row>
    <row r="1154" spans="1:23">
      <c r="A1154" s="13"/>
      <c r="B1154" s="14"/>
      <c r="C1154" s="14"/>
      <c r="D1154" s="15"/>
      <c r="E1154" s="15"/>
      <c r="F1154" s="15"/>
      <c r="G1154" s="15"/>
      <c r="H1154" s="15"/>
      <c r="I1154" s="15"/>
      <c r="J1154" s="15"/>
      <c r="K1154" s="15"/>
      <c r="L1154" s="15"/>
      <c r="M1154" s="15"/>
      <c r="N1154" s="15"/>
      <c r="O1154" s="15"/>
      <c r="P1154" s="15"/>
      <c r="Q1154" s="15"/>
      <c r="R1154" s="15"/>
      <c r="S1154" s="15"/>
      <c r="T1154" s="15"/>
      <c r="U1154" s="15"/>
      <c r="V1154" s="15"/>
      <c r="W1154" s="15"/>
    </row>
    <row r="1155" spans="1:23">
      <c r="A1155" s="13"/>
      <c r="B1155" s="14"/>
      <c r="C1155" s="14"/>
      <c r="D1155" s="15"/>
      <c r="E1155" s="15"/>
      <c r="F1155" s="15"/>
      <c r="G1155" s="15"/>
      <c r="H1155" s="15"/>
      <c r="I1155" s="15"/>
      <c r="J1155" s="15"/>
      <c r="K1155" s="15"/>
      <c r="L1155" s="15"/>
      <c r="M1155" s="15"/>
      <c r="N1155" s="15"/>
      <c r="O1155" s="15"/>
      <c r="P1155" s="15"/>
      <c r="Q1155" s="15"/>
      <c r="R1155" s="15"/>
      <c r="S1155" s="15"/>
      <c r="T1155" s="15"/>
      <c r="U1155" s="15"/>
      <c r="V1155" s="15"/>
      <c r="W1155" s="15"/>
    </row>
    <row r="1156" spans="1:23">
      <c r="A1156" s="13"/>
      <c r="B1156" s="14"/>
      <c r="C1156" s="14"/>
      <c r="D1156" s="15"/>
      <c r="E1156" s="15"/>
      <c r="F1156" s="15"/>
      <c r="G1156" s="15"/>
      <c r="H1156" s="15"/>
      <c r="I1156" s="15"/>
      <c r="J1156" s="15"/>
      <c r="K1156" s="15"/>
      <c r="L1156" s="15"/>
      <c r="M1156" s="15"/>
      <c r="N1156" s="15"/>
      <c r="O1156" s="15"/>
      <c r="P1156" s="15"/>
      <c r="Q1156" s="15"/>
      <c r="R1156" s="15"/>
      <c r="S1156" s="15"/>
      <c r="T1156" s="15"/>
      <c r="U1156" s="15"/>
      <c r="V1156" s="15"/>
      <c r="W1156" s="15"/>
    </row>
    <row r="1157" spans="1:23">
      <c r="A1157" s="13"/>
      <c r="B1157" s="14"/>
      <c r="C1157" s="14"/>
      <c r="D1157" s="15"/>
      <c r="E1157" s="15"/>
      <c r="F1157" s="15"/>
      <c r="G1157" s="15"/>
      <c r="H1157" s="15"/>
      <c r="I1157" s="15"/>
      <c r="J1157" s="15"/>
      <c r="K1157" s="15"/>
      <c r="L1157" s="15"/>
      <c r="M1157" s="15"/>
      <c r="N1157" s="15"/>
      <c r="O1157" s="15"/>
      <c r="P1157" s="15"/>
      <c r="Q1157" s="15"/>
      <c r="R1157" s="15"/>
      <c r="S1157" s="15"/>
      <c r="T1157" s="15"/>
      <c r="U1157" s="15"/>
      <c r="V1157" s="15"/>
      <c r="W1157" s="15"/>
    </row>
    <row r="1158" spans="1:23">
      <c r="A1158" s="13"/>
      <c r="B1158" s="14"/>
      <c r="C1158" s="14"/>
      <c r="D1158" s="15"/>
      <c r="E1158" s="15"/>
      <c r="F1158" s="15"/>
      <c r="G1158" s="15"/>
      <c r="H1158" s="15"/>
      <c r="I1158" s="15"/>
      <c r="J1158" s="15"/>
      <c r="K1158" s="15"/>
      <c r="L1158" s="15"/>
      <c r="M1158" s="15"/>
      <c r="N1158" s="15"/>
      <c r="O1158" s="15"/>
      <c r="P1158" s="15"/>
      <c r="Q1158" s="15"/>
      <c r="R1158" s="15"/>
      <c r="S1158" s="15"/>
      <c r="T1158" s="15"/>
      <c r="U1158" s="15"/>
      <c r="V1158" s="15"/>
      <c r="W1158" s="15"/>
    </row>
    <row r="1159" spans="1:23">
      <c r="A1159" s="13"/>
      <c r="B1159" s="14"/>
      <c r="C1159" s="14"/>
      <c r="D1159" s="15"/>
      <c r="E1159" s="15"/>
      <c r="F1159" s="15"/>
      <c r="G1159" s="15"/>
      <c r="H1159" s="15"/>
      <c r="I1159" s="15"/>
      <c r="J1159" s="15"/>
      <c r="K1159" s="15"/>
      <c r="L1159" s="15"/>
      <c r="M1159" s="15"/>
      <c r="N1159" s="15"/>
      <c r="O1159" s="15"/>
      <c r="P1159" s="15"/>
      <c r="Q1159" s="15"/>
      <c r="R1159" s="15"/>
      <c r="S1159" s="15"/>
      <c r="T1159" s="15"/>
      <c r="U1159" s="15"/>
      <c r="V1159" s="15"/>
      <c r="W1159" s="15"/>
    </row>
    <row r="1160" spans="1:23">
      <c r="A1160" s="13"/>
      <c r="B1160" s="14"/>
      <c r="C1160" s="14"/>
      <c r="D1160" s="15"/>
      <c r="E1160" s="15"/>
      <c r="F1160" s="15"/>
      <c r="G1160" s="15"/>
      <c r="H1160" s="15"/>
      <c r="I1160" s="15"/>
      <c r="J1160" s="15"/>
      <c r="K1160" s="15"/>
      <c r="L1160" s="15"/>
      <c r="M1160" s="15"/>
      <c r="N1160" s="15"/>
      <c r="O1160" s="15"/>
      <c r="P1160" s="15"/>
      <c r="Q1160" s="15"/>
      <c r="R1160" s="15"/>
      <c r="S1160" s="15"/>
      <c r="T1160" s="15"/>
      <c r="U1160" s="15"/>
      <c r="V1160" s="15"/>
      <c r="W1160" s="15"/>
    </row>
    <row r="1161" spans="1:23">
      <c r="A1161" s="13"/>
      <c r="B1161" s="14"/>
      <c r="C1161" s="14"/>
      <c r="D1161" s="15"/>
      <c r="E1161" s="15"/>
      <c r="F1161" s="15"/>
      <c r="G1161" s="15"/>
      <c r="H1161" s="15"/>
      <c r="I1161" s="15"/>
      <c r="J1161" s="15"/>
      <c r="K1161" s="15"/>
      <c r="L1161" s="15"/>
      <c r="M1161" s="15"/>
      <c r="N1161" s="15"/>
      <c r="O1161" s="15"/>
      <c r="P1161" s="15"/>
      <c r="Q1161" s="15"/>
      <c r="R1161" s="15"/>
      <c r="S1161" s="15"/>
      <c r="T1161" s="15"/>
      <c r="U1161" s="15"/>
      <c r="V1161" s="15"/>
      <c r="W1161" s="15"/>
    </row>
    <row r="1162" spans="1:23">
      <c r="A1162" s="13"/>
      <c r="B1162" s="14"/>
      <c r="C1162" s="14"/>
      <c r="D1162" s="15"/>
      <c r="E1162" s="15"/>
      <c r="F1162" s="15"/>
      <c r="G1162" s="15"/>
      <c r="H1162" s="15"/>
      <c r="I1162" s="15"/>
      <c r="J1162" s="15"/>
      <c r="K1162" s="15"/>
      <c r="L1162" s="15"/>
      <c r="M1162" s="15"/>
      <c r="N1162" s="15"/>
      <c r="O1162" s="15"/>
      <c r="P1162" s="15"/>
      <c r="Q1162" s="15"/>
      <c r="R1162" s="15"/>
      <c r="S1162" s="15"/>
      <c r="T1162" s="15"/>
      <c r="U1162" s="15"/>
      <c r="V1162" s="15"/>
      <c r="W1162" s="15"/>
    </row>
    <row r="1163" spans="1:23">
      <c r="A1163" s="13"/>
      <c r="B1163" s="14"/>
      <c r="C1163" s="14"/>
      <c r="D1163" s="15"/>
      <c r="E1163" s="15"/>
      <c r="F1163" s="15"/>
      <c r="G1163" s="15"/>
      <c r="H1163" s="15"/>
      <c r="I1163" s="15"/>
      <c r="J1163" s="15"/>
      <c r="K1163" s="15"/>
      <c r="L1163" s="15"/>
      <c r="M1163" s="15"/>
      <c r="N1163" s="15"/>
      <c r="O1163" s="15"/>
      <c r="P1163" s="15"/>
      <c r="Q1163" s="15"/>
      <c r="R1163" s="15"/>
      <c r="S1163" s="15"/>
      <c r="T1163" s="15"/>
      <c r="U1163" s="15"/>
      <c r="V1163" s="15"/>
      <c r="W1163" s="15"/>
    </row>
    <row r="1164" spans="1:23">
      <c r="A1164" s="13"/>
      <c r="B1164" s="14"/>
      <c r="C1164" s="14"/>
      <c r="D1164" s="15"/>
      <c r="E1164" s="15"/>
      <c r="F1164" s="15"/>
      <c r="G1164" s="15"/>
      <c r="H1164" s="15"/>
      <c r="I1164" s="15"/>
      <c r="J1164" s="15"/>
      <c r="K1164" s="15"/>
      <c r="L1164" s="15"/>
      <c r="M1164" s="15"/>
      <c r="N1164" s="15"/>
      <c r="O1164" s="15"/>
      <c r="P1164" s="15"/>
      <c r="Q1164" s="15"/>
      <c r="R1164" s="15"/>
      <c r="S1164" s="15"/>
      <c r="T1164" s="15"/>
      <c r="U1164" s="15"/>
      <c r="V1164" s="15"/>
      <c r="W1164" s="15"/>
    </row>
    <row r="1165" spans="1:23">
      <c r="A1165" s="13"/>
      <c r="B1165" s="14"/>
      <c r="C1165" s="14"/>
      <c r="D1165" s="15"/>
      <c r="E1165" s="15"/>
      <c r="F1165" s="15"/>
      <c r="G1165" s="15"/>
      <c r="H1165" s="15"/>
      <c r="I1165" s="15"/>
      <c r="J1165" s="15"/>
      <c r="K1165" s="15"/>
      <c r="L1165" s="15"/>
      <c r="M1165" s="15"/>
      <c r="N1165" s="15"/>
      <c r="O1165" s="15"/>
      <c r="P1165" s="15"/>
      <c r="Q1165" s="15"/>
      <c r="R1165" s="15"/>
      <c r="S1165" s="15"/>
      <c r="T1165" s="15"/>
      <c r="U1165" s="15"/>
      <c r="V1165" s="15"/>
      <c r="W1165" s="15"/>
    </row>
    <row r="1166" spans="1:23">
      <c r="A1166" s="13"/>
      <c r="B1166" s="14"/>
      <c r="C1166" s="14"/>
      <c r="D1166" s="15"/>
      <c r="E1166" s="15"/>
      <c r="F1166" s="15"/>
      <c r="G1166" s="15"/>
      <c r="H1166" s="15"/>
      <c r="I1166" s="15"/>
      <c r="J1166" s="15"/>
      <c r="K1166" s="15"/>
      <c r="L1166" s="15"/>
      <c r="M1166" s="15"/>
      <c r="N1166" s="15"/>
      <c r="O1166" s="15"/>
      <c r="P1166" s="15"/>
      <c r="Q1166" s="15"/>
      <c r="R1166" s="15"/>
      <c r="S1166" s="15"/>
      <c r="T1166" s="15"/>
      <c r="U1166" s="15"/>
      <c r="V1166" s="15"/>
      <c r="W1166" s="15"/>
    </row>
    <row r="1167" spans="1:23">
      <c r="A1167" s="13"/>
      <c r="B1167" s="14"/>
      <c r="C1167" s="14"/>
      <c r="D1167" s="15"/>
      <c r="E1167" s="15"/>
      <c r="F1167" s="15"/>
      <c r="G1167" s="15"/>
      <c r="H1167" s="15"/>
      <c r="I1167" s="15"/>
      <c r="J1167" s="15"/>
      <c r="K1167" s="15"/>
      <c r="L1167" s="15"/>
      <c r="M1167" s="15"/>
      <c r="N1167" s="15"/>
      <c r="O1167" s="15"/>
      <c r="P1167" s="15"/>
      <c r="Q1167" s="15"/>
      <c r="R1167" s="15"/>
      <c r="S1167" s="15"/>
      <c r="T1167" s="15"/>
      <c r="U1167" s="15"/>
      <c r="V1167" s="15"/>
      <c r="W1167" s="15"/>
    </row>
    <row r="1168" spans="1:23">
      <c r="A1168" s="13"/>
      <c r="B1168" s="14"/>
      <c r="C1168" s="14"/>
      <c r="D1168" s="15"/>
      <c r="E1168" s="15"/>
      <c r="F1168" s="15"/>
      <c r="G1168" s="15"/>
      <c r="H1168" s="15"/>
      <c r="I1168" s="15"/>
      <c r="J1168" s="15"/>
      <c r="K1168" s="15"/>
      <c r="L1168" s="15"/>
      <c r="M1168" s="15"/>
      <c r="N1168" s="15"/>
      <c r="O1168" s="15"/>
      <c r="P1168" s="15"/>
      <c r="Q1168" s="15"/>
      <c r="R1168" s="15"/>
      <c r="S1168" s="15"/>
      <c r="T1168" s="15"/>
      <c r="U1168" s="15"/>
      <c r="V1168" s="15"/>
      <c r="W1168" s="15"/>
    </row>
    <row r="1169" spans="1:23">
      <c r="A1169" s="13"/>
      <c r="B1169" s="14"/>
      <c r="C1169" s="14"/>
      <c r="D1169" s="15"/>
      <c r="E1169" s="15"/>
      <c r="F1169" s="15"/>
      <c r="G1169" s="15"/>
      <c r="H1169" s="15"/>
      <c r="I1169" s="15"/>
      <c r="J1169" s="15"/>
      <c r="K1169" s="15"/>
      <c r="L1169" s="15"/>
      <c r="M1169" s="15"/>
      <c r="N1169" s="15"/>
      <c r="O1169" s="15"/>
      <c r="P1169" s="15"/>
      <c r="Q1169" s="15"/>
      <c r="R1169" s="15"/>
      <c r="S1169" s="15"/>
      <c r="T1169" s="15"/>
      <c r="U1169" s="15"/>
      <c r="V1169" s="15"/>
      <c r="W1169" s="15"/>
    </row>
    <row r="1170" spans="1:23">
      <c r="A1170" s="13"/>
      <c r="B1170" s="14"/>
      <c r="C1170" s="14"/>
      <c r="D1170" s="15"/>
      <c r="E1170" s="15"/>
      <c r="F1170" s="15"/>
      <c r="G1170" s="15"/>
      <c r="H1170" s="15"/>
      <c r="I1170" s="15"/>
      <c r="J1170" s="15"/>
      <c r="K1170" s="15"/>
      <c r="L1170" s="15"/>
      <c r="M1170" s="15"/>
      <c r="N1170" s="15"/>
      <c r="O1170" s="15"/>
      <c r="P1170" s="15"/>
      <c r="Q1170" s="15"/>
      <c r="R1170" s="15"/>
      <c r="S1170" s="15"/>
      <c r="T1170" s="15"/>
      <c r="U1170" s="15"/>
      <c r="V1170" s="15"/>
      <c r="W1170" s="15"/>
    </row>
    <row r="1171" spans="1:23">
      <c r="A1171" s="13"/>
      <c r="B1171" s="14"/>
      <c r="C1171" s="14"/>
      <c r="D1171" s="15"/>
      <c r="E1171" s="15"/>
      <c r="F1171" s="15"/>
      <c r="G1171" s="15"/>
      <c r="H1171" s="15"/>
      <c r="I1171" s="15"/>
      <c r="J1171" s="15"/>
      <c r="K1171" s="15"/>
      <c r="L1171" s="15"/>
      <c r="M1171" s="15"/>
      <c r="N1171" s="15"/>
      <c r="O1171" s="15"/>
      <c r="P1171" s="15"/>
      <c r="Q1171" s="15"/>
      <c r="R1171" s="15"/>
      <c r="S1171" s="15"/>
      <c r="T1171" s="15"/>
      <c r="U1171" s="15"/>
      <c r="V1171" s="15"/>
      <c r="W1171" s="15"/>
    </row>
    <row r="1172" spans="1:23">
      <c r="A1172" s="13"/>
      <c r="B1172" s="14"/>
      <c r="C1172" s="14"/>
      <c r="D1172" s="15"/>
      <c r="E1172" s="15"/>
      <c r="F1172" s="15"/>
      <c r="G1172" s="15"/>
      <c r="H1172" s="15"/>
      <c r="I1172" s="15"/>
      <c r="J1172" s="15"/>
      <c r="K1172" s="15"/>
      <c r="L1172" s="15"/>
      <c r="M1172" s="15"/>
      <c r="N1172" s="15"/>
      <c r="O1172" s="15"/>
      <c r="P1172" s="15"/>
      <c r="Q1172" s="15"/>
      <c r="R1172" s="15"/>
      <c r="S1172" s="15"/>
      <c r="T1172" s="15"/>
      <c r="U1172" s="15"/>
      <c r="V1172" s="15"/>
      <c r="W1172" s="15"/>
    </row>
    <row r="1173" spans="1:23">
      <c r="A1173" s="13"/>
      <c r="B1173" s="14"/>
      <c r="C1173" s="14"/>
      <c r="D1173" s="15"/>
      <c r="E1173" s="15"/>
      <c r="F1173" s="15"/>
      <c r="G1173" s="15"/>
      <c r="H1173" s="15"/>
      <c r="I1173" s="15"/>
      <c r="J1173" s="15"/>
      <c r="K1173" s="15"/>
      <c r="L1173" s="15"/>
      <c r="M1173" s="15"/>
      <c r="N1173" s="15"/>
      <c r="O1173" s="15"/>
      <c r="P1173" s="15"/>
      <c r="Q1173" s="15"/>
      <c r="R1173" s="15"/>
      <c r="S1173" s="15"/>
      <c r="T1173" s="15"/>
      <c r="U1173" s="15"/>
      <c r="V1173" s="15"/>
      <c r="W1173" s="15"/>
    </row>
    <row r="1174" spans="1:23">
      <c r="A1174" s="13"/>
      <c r="B1174" s="14"/>
      <c r="C1174" s="14"/>
      <c r="D1174" s="15"/>
      <c r="E1174" s="15"/>
      <c r="F1174" s="15"/>
      <c r="G1174" s="15"/>
      <c r="H1174" s="15"/>
      <c r="I1174" s="15"/>
      <c r="J1174" s="15"/>
      <c r="K1174" s="15"/>
      <c r="L1174" s="15"/>
      <c r="M1174" s="15"/>
      <c r="N1174" s="15"/>
      <c r="O1174" s="15"/>
      <c r="P1174" s="15"/>
      <c r="Q1174" s="15"/>
      <c r="R1174" s="15"/>
      <c r="S1174" s="15"/>
      <c r="T1174" s="15"/>
      <c r="U1174" s="15"/>
      <c r="V1174" s="15"/>
      <c r="W1174" s="15"/>
    </row>
    <row r="1175" spans="1:23">
      <c r="A1175" s="13"/>
      <c r="B1175" s="14"/>
      <c r="C1175" s="14"/>
      <c r="D1175" s="15"/>
      <c r="E1175" s="15"/>
      <c r="F1175" s="15"/>
      <c r="G1175" s="15"/>
      <c r="H1175" s="15"/>
      <c r="I1175" s="15"/>
      <c r="J1175" s="15"/>
      <c r="K1175" s="15"/>
      <c r="L1175" s="15"/>
      <c r="M1175" s="15"/>
      <c r="N1175" s="15"/>
      <c r="O1175" s="15"/>
      <c r="P1175" s="15"/>
      <c r="Q1175" s="15"/>
      <c r="R1175" s="15"/>
      <c r="S1175" s="15"/>
      <c r="T1175" s="15"/>
      <c r="U1175" s="15"/>
      <c r="V1175" s="15"/>
      <c r="W1175" s="15"/>
    </row>
    <row r="1176" spans="1:23">
      <c r="A1176" s="13"/>
      <c r="B1176" s="14"/>
      <c r="C1176" s="14"/>
      <c r="D1176" s="15"/>
      <c r="E1176" s="15"/>
      <c r="F1176" s="15"/>
      <c r="G1176" s="15"/>
      <c r="H1176" s="15"/>
      <c r="I1176" s="15"/>
      <c r="J1176" s="15"/>
      <c r="K1176" s="15"/>
      <c r="L1176" s="15"/>
      <c r="M1176" s="15"/>
      <c r="N1176" s="15"/>
      <c r="O1176" s="15"/>
      <c r="P1176" s="15"/>
      <c r="Q1176" s="15"/>
      <c r="R1176" s="15"/>
      <c r="S1176" s="15"/>
      <c r="T1176" s="15"/>
      <c r="U1176" s="15"/>
      <c r="V1176" s="15"/>
      <c r="W1176" s="15"/>
    </row>
    <row r="1177" spans="1:23">
      <c r="A1177" s="13"/>
      <c r="B1177" s="14"/>
      <c r="C1177" s="14"/>
      <c r="D1177" s="15"/>
      <c r="E1177" s="15"/>
      <c r="F1177" s="15"/>
      <c r="G1177" s="15"/>
      <c r="H1177" s="15"/>
      <c r="I1177" s="15"/>
      <c r="J1177" s="15"/>
      <c r="K1177" s="15"/>
      <c r="L1177" s="15"/>
      <c r="M1177" s="15"/>
      <c r="N1177" s="15"/>
      <c r="O1177" s="15"/>
      <c r="P1177" s="15"/>
      <c r="Q1177" s="15"/>
      <c r="R1177" s="15"/>
      <c r="S1177" s="15"/>
      <c r="T1177" s="15"/>
      <c r="U1177" s="15"/>
      <c r="V1177" s="15"/>
      <c r="W1177" s="15"/>
    </row>
    <row r="1178" spans="1:23">
      <c r="A1178" s="13"/>
      <c r="B1178" s="14"/>
      <c r="C1178" s="14"/>
      <c r="D1178" s="15"/>
      <c r="E1178" s="15"/>
      <c r="F1178" s="15"/>
      <c r="G1178" s="15"/>
      <c r="H1178" s="15"/>
      <c r="I1178" s="15"/>
      <c r="J1178" s="15"/>
      <c r="K1178" s="15"/>
      <c r="L1178" s="15"/>
      <c r="M1178" s="15"/>
      <c r="N1178" s="15"/>
      <c r="O1178" s="15"/>
      <c r="P1178" s="15"/>
      <c r="Q1178" s="15"/>
      <c r="R1178" s="15"/>
      <c r="S1178" s="15"/>
      <c r="T1178" s="15"/>
      <c r="U1178" s="15"/>
      <c r="V1178" s="15"/>
      <c r="W1178" s="15"/>
    </row>
    <row r="1179" spans="1:23">
      <c r="A1179" s="13"/>
      <c r="B1179" s="14"/>
      <c r="C1179" s="14"/>
      <c r="D1179" s="15"/>
      <c r="E1179" s="15"/>
      <c r="F1179" s="15"/>
      <c r="G1179" s="15"/>
      <c r="H1179" s="15"/>
      <c r="I1179" s="15"/>
      <c r="J1179" s="15"/>
      <c r="K1179" s="15"/>
      <c r="L1179" s="15"/>
      <c r="M1179" s="15"/>
      <c r="N1179" s="15"/>
      <c r="O1179" s="15"/>
      <c r="P1179" s="15"/>
      <c r="Q1179" s="15"/>
      <c r="R1179" s="15"/>
      <c r="S1179" s="15"/>
      <c r="T1179" s="15"/>
      <c r="U1179" s="15"/>
      <c r="V1179" s="15"/>
      <c r="W1179" s="15"/>
    </row>
    <row r="1180" spans="1:23">
      <c r="A1180" s="13"/>
      <c r="B1180" s="14"/>
      <c r="C1180" s="14"/>
      <c r="D1180" s="15"/>
      <c r="E1180" s="15"/>
      <c r="F1180" s="15"/>
      <c r="G1180" s="15"/>
      <c r="H1180" s="15"/>
      <c r="I1180" s="15"/>
      <c r="J1180" s="15"/>
      <c r="K1180" s="15"/>
      <c r="L1180" s="15"/>
      <c r="M1180" s="15"/>
      <c r="N1180" s="15"/>
      <c r="O1180" s="15"/>
      <c r="P1180" s="15"/>
      <c r="Q1180" s="15"/>
      <c r="R1180" s="15"/>
      <c r="S1180" s="15"/>
      <c r="T1180" s="15"/>
      <c r="U1180" s="15"/>
      <c r="V1180" s="15"/>
      <c r="W1180" s="15"/>
    </row>
    <row r="1181" spans="1:23">
      <c r="A1181" s="13"/>
      <c r="B1181" s="14"/>
      <c r="C1181" s="14"/>
      <c r="D1181" s="15"/>
      <c r="E1181" s="15"/>
      <c r="F1181" s="15"/>
      <c r="G1181" s="15"/>
      <c r="H1181" s="15"/>
      <c r="I1181" s="15"/>
      <c r="J1181" s="15"/>
      <c r="K1181" s="15"/>
      <c r="L1181" s="15"/>
      <c r="M1181" s="15"/>
      <c r="N1181" s="15"/>
      <c r="O1181" s="15"/>
      <c r="P1181" s="15"/>
      <c r="Q1181" s="15"/>
      <c r="R1181" s="15"/>
      <c r="S1181" s="15"/>
      <c r="T1181" s="15"/>
      <c r="U1181" s="15"/>
      <c r="V1181" s="15"/>
      <c r="W1181" s="15"/>
    </row>
    <row r="1182" spans="1:23">
      <c r="A1182" s="13"/>
      <c r="B1182" s="14"/>
      <c r="C1182" s="14"/>
      <c r="D1182" s="15"/>
      <c r="E1182" s="15"/>
      <c r="F1182" s="15"/>
      <c r="G1182" s="15"/>
      <c r="H1182" s="15"/>
      <c r="I1182" s="15"/>
      <c r="J1182" s="15"/>
      <c r="K1182" s="15"/>
      <c r="L1182" s="15"/>
      <c r="M1182" s="15"/>
      <c r="N1182" s="15"/>
      <c r="O1182" s="15"/>
      <c r="P1182" s="15"/>
      <c r="Q1182" s="15"/>
      <c r="R1182" s="15"/>
      <c r="S1182" s="15"/>
      <c r="T1182" s="15"/>
      <c r="U1182" s="15"/>
      <c r="V1182" s="15"/>
      <c r="W1182" s="15"/>
    </row>
    <row r="1183" spans="1:23">
      <c r="A1183" s="13"/>
      <c r="B1183" s="14"/>
      <c r="C1183" s="14"/>
      <c r="D1183" s="15"/>
      <c r="E1183" s="15"/>
      <c r="F1183" s="15"/>
      <c r="G1183" s="15"/>
      <c r="H1183" s="15"/>
      <c r="I1183" s="15"/>
      <c r="J1183" s="15"/>
      <c r="K1183" s="15"/>
      <c r="L1183" s="15"/>
      <c r="M1183" s="15"/>
      <c r="N1183" s="15"/>
      <c r="O1183" s="15"/>
      <c r="P1183" s="15"/>
      <c r="Q1183" s="15"/>
      <c r="R1183" s="15"/>
      <c r="S1183" s="15"/>
      <c r="T1183" s="15"/>
      <c r="U1183" s="15"/>
      <c r="V1183" s="15"/>
      <c r="W1183" s="15"/>
    </row>
    <row r="1184" spans="1:23">
      <c r="A1184" s="13"/>
      <c r="B1184" s="14"/>
      <c r="C1184" s="14"/>
      <c r="D1184" s="15"/>
      <c r="E1184" s="15"/>
      <c r="F1184" s="15"/>
      <c r="G1184" s="15"/>
      <c r="H1184" s="15"/>
      <c r="I1184" s="15"/>
      <c r="J1184" s="15"/>
      <c r="K1184" s="15"/>
      <c r="L1184" s="15"/>
      <c r="M1184" s="15"/>
      <c r="N1184" s="15"/>
      <c r="O1184" s="15"/>
      <c r="P1184" s="15"/>
      <c r="Q1184" s="15"/>
      <c r="R1184" s="15"/>
      <c r="S1184" s="15"/>
      <c r="T1184" s="15"/>
      <c r="U1184" s="15"/>
      <c r="V1184" s="15"/>
      <c r="W1184" s="15"/>
    </row>
    <row r="1185" spans="1:23">
      <c r="A1185" s="13"/>
      <c r="B1185" s="14"/>
      <c r="C1185" s="14"/>
      <c r="D1185" s="15"/>
      <c r="E1185" s="15"/>
      <c r="F1185" s="15"/>
      <c r="G1185" s="15"/>
      <c r="H1185" s="15"/>
      <c r="I1185" s="15"/>
      <c r="J1185" s="15"/>
      <c r="K1185" s="15"/>
      <c r="L1185" s="15"/>
      <c r="M1185" s="15"/>
      <c r="N1185" s="15"/>
      <c r="O1185" s="15"/>
      <c r="P1185" s="15"/>
      <c r="Q1185" s="15"/>
      <c r="R1185" s="15"/>
      <c r="S1185" s="15"/>
      <c r="T1185" s="15"/>
      <c r="U1185" s="15"/>
      <c r="V1185" s="15"/>
      <c r="W1185" s="15"/>
    </row>
    <row r="1186" spans="1:23">
      <c r="A1186" s="13"/>
      <c r="B1186" s="14"/>
      <c r="C1186" s="14"/>
      <c r="D1186" s="15"/>
      <c r="E1186" s="15"/>
      <c r="F1186" s="15"/>
      <c r="G1186" s="15"/>
      <c r="H1186" s="15"/>
      <c r="I1186" s="15"/>
      <c r="J1186" s="15"/>
      <c r="K1186" s="15"/>
      <c r="L1186" s="15"/>
      <c r="M1186" s="15"/>
      <c r="N1186" s="15"/>
      <c r="O1186" s="15"/>
      <c r="P1186" s="15"/>
      <c r="Q1186" s="15"/>
      <c r="R1186" s="15"/>
      <c r="S1186" s="15"/>
      <c r="T1186" s="15"/>
      <c r="U1186" s="15"/>
      <c r="V1186" s="15"/>
      <c r="W1186" s="15"/>
    </row>
    <row r="1187" spans="1:23">
      <c r="A1187" s="13"/>
      <c r="B1187" s="14"/>
      <c r="C1187" s="14"/>
      <c r="D1187" s="15"/>
      <c r="E1187" s="15"/>
      <c r="F1187" s="15"/>
      <c r="G1187" s="15"/>
      <c r="H1187" s="15"/>
      <c r="I1187" s="15"/>
      <c r="J1187" s="15"/>
      <c r="K1187" s="15"/>
      <c r="L1187" s="15"/>
      <c r="M1187" s="15"/>
      <c r="N1187" s="15"/>
      <c r="O1187" s="15"/>
      <c r="P1187" s="15"/>
      <c r="Q1187" s="15"/>
      <c r="R1187" s="15"/>
      <c r="S1187" s="15"/>
      <c r="T1187" s="15"/>
      <c r="U1187" s="15"/>
      <c r="V1187" s="15"/>
      <c r="W1187" s="15"/>
    </row>
    <row r="1188" spans="1:23">
      <c r="A1188" s="13"/>
      <c r="B1188" s="14"/>
      <c r="C1188" s="14"/>
      <c r="D1188" s="15"/>
      <c r="E1188" s="15"/>
      <c r="F1188" s="15"/>
      <c r="G1188" s="15"/>
      <c r="H1188" s="15"/>
      <c r="I1188" s="15"/>
      <c r="J1188" s="15"/>
      <c r="K1188" s="15"/>
      <c r="L1188" s="15"/>
      <c r="M1188" s="15"/>
      <c r="N1188" s="15"/>
      <c r="O1188" s="15"/>
      <c r="P1188" s="15"/>
      <c r="Q1188" s="15"/>
      <c r="R1188" s="15"/>
      <c r="S1188" s="15"/>
      <c r="T1188" s="15"/>
      <c r="U1188" s="15"/>
      <c r="V1188" s="15"/>
      <c r="W1188" s="15"/>
    </row>
    <row r="1189" spans="1:23">
      <c r="A1189" s="13"/>
      <c r="B1189" s="14"/>
      <c r="C1189" s="14"/>
      <c r="D1189" s="15"/>
      <c r="E1189" s="15"/>
      <c r="F1189" s="15"/>
      <c r="G1189" s="15"/>
      <c r="H1189" s="15"/>
      <c r="I1189" s="15"/>
      <c r="J1189" s="15"/>
      <c r="K1189" s="15"/>
      <c r="L1189" s="15"/>
      <c r="M1189" s="15"/>
      <c r="N1189" s="15"/>
      <c r="O1189" s="15"/>
      <c r="P1189" s="15"/>
      <c r="Q1189" s="15"/>
      <c r="R1189" s="15"/>
      <c r="S1189" s="15"/>
      <c r="T1189" s="15"/>
      <c r="U1189" s="15"/>
      <c r="V1189" s="15"/>
      <c r="W1189" s="15"/>
    </row>
    <row r="1190" spans="1:23">
      <c r="A1190" s="13"/>
      <c r="B1190" s="14"/>
      <c r="C1190" s="14"/>
      <c r="D1190" s="15"/>
      <c r="E1190" s="15"/>
      <c r="F1190" s="15"/>
      <c r="G1190" s="15"/>
      <c r="H1190" s="15"/>
      <c r="I1190" s="15"/>
      <c r="J1190" s="15"/>
      <c r="K1190" s="15"/>
      <c r="L1190" s="15"/>
      <c r="M1190" s="15"/>
      <c r="N1190" s="15"/>
      <c r="O1190" s="15"/>
      <c r="P1190" s="15"/>
      <c r="Q1190" s="15"/>
      <c r="R1190" s="15"/>
      <c r="S1190" s="15"/>
      <c r="T1190" s="15"/>
      <c r="U1190" s="15"/>
      <c r="V1190" s="15"/>
      <c r="W1190" s="15"/>
    </row>
    <row r="1191" spans="1:23">
      <c r="A1191" s="13"/>
      <c r="B1191" s="14"/>
      <c r="C1191" s="14"/>
      <c r="D1191" s="15"/>
      <c r="E1191" s="15"/>
      <c r="F1191" s="15"/>
      <c r="G1191" s="15"/>
      <c r="H1191" s="15"/>
      <c r="I1191" s="15"/>
      <c r="J1191" s="15"/>
      <c r="K1191" s="15"/>
      <c r="L1191" s="15"/>
      <c r="M1191" s="15"/>
      <c r="N1191" s="15"/>
      <c r="O1191" s="15"/>
      <c r="P1191" s="15"/>
      <c r="Q1191" s="15"/>
      <c r="R1191" s="15"/>
      <c r="S1191" s="15"/>
      <c r="T1191" s="15"/>
      <c r="U1191" s="15"/>
      <c r="V1191" s="15"/>
      <c r="W1191" s="15"/>
    </row>
    <row r="1192" spans="1:23">
      <c r="A1192" s="13"/>
      <c r="B1192" s="14"/>
      <c r="C1192" s="14"/>
      <c r="D1192" s="15"/>
      <c r="E1192" s="15"/>
      <c r="F1192" s="15"/>
      <c r="G1192" s="15"/>
      <c r="H1192" s="15"/>
      <c r="I1192" s="15"/>
      <c r="J1192" s="15"/>
      <c r="K1192" s="15"/>
      <c r="L1192" s="15"/>
      <c r="M1192" s="15"/>
      <c r="N1192" s="15"/>
      <c r="O1192" s="15"/>
      <c r="P1192" s="15"/>
      <c r="Q1192" s="15"/>
      <c r="R1192" s="15"/>
      <c r="S1192" s="15"/>
      <c r="T1192" s="15"/>
      <c r="U1192" s="15"/>
      <c r="V1192" s="15"/>
      <c r="W1192" s="15"/>
    </row>
    <row r="1193" spans="1:23">
      <c r="A1193" s="13"/>
      <c r="B1193" s="14"/>
      <c r="C1193" s="14"/>
      <c r="D1193" s="15"/>
      <c r="E1193" s="15"/>
      <c r="F1193" s="15"/>
      <c r="G1193" s="15"/>
      <c r="H1193" s="15"/>
      <c r="I1193" s="15"/>
      <c r="J1193" s="15"/>
      <c r="K1193" s="15"/>
      <c r="L1193" s="15"/>
      <c r="M1193" s="15"/>
      <c r="N1193" s="15"/>
      <c r="O1193" s="15"/>
      <c r="P1193" s="15"/>
      <c r="Q1193" s="15"/>
      <c r="R1193" s="15"/>
      <c r="S1193" s="15"/>
      <c r="T1193" s="15"/>
      <c r="U1193" s="15"/>
      <c r="V1193" s="15"/>
      <c r="W1193" s="15"/>
    </row>
    <row r="1194" spans="1:23">
      <c r="A1194" s="13"/>
      <c r="B1194" s="14"/>
      <c r="C1194" s="14"/>
      <c r="D1194" s="15"/>
      <c r="E1194" s="15"/>
      <c r="F1194" s="15"/>
      <c r="G1194" s="15"/>
      <c r="H1194" s="15"/>
      <c r="I1194" s="15"/>
      <c r="J1194" s="15"/>
      <c r="K1194" s="15"/>
      <c r="L1194" s="15"/>
      <c r="M1194" s="15"/>
      <c r="N1194" s="15"/>
      <c r="O1194" s="15"/>
      <c r="P1194" s="15"/>
      <c r="Q1194" s="15"/>
      <c r="R1194" s="15"/>
      <c r="S1194" s="15"/>
      <c r="T1194" s="15"/>
      <c r="U1194" s="15"/>
      <c r="V1194" s="15"/>
      <c r="W1194" s="15"/>
    </row>
    <row r="1195" spans="1:23">
      <c r="A1195" s="13"/>
      <c r="B1195" s="14"/>
      <c r="C1195" s="14"/>
      <c r="D1195" s="15"/>
      <c r="E1195" s="15"/>
      <c r="F1195" s="15"/>
      <c r="G1195" s="15"/>
      <c r="H1195" s="15"/>
      <c r="I1195" s="15"/>
      <c r="J1195" s="15"/>
      <c r="K1195" s="15"/>
      <c r="L1195" s="15"/>
      <c r="M1195" s="15"/>
      <c r="N1195" s="15"/>
      <c r="O1195" s="15"/>
      <c r="P1195" s="15"/>
      <c r="Q1195" s="15"/>
      <c r="R1195" s="15"/>
      <c r="S1195" s="15"/>
      <c r="T1195" s="15"/>
      <c r="U1195" s="15"/>
      <c r="V1195" s="15"/>
      <c r="W1195" s="15"/>
    </row>
    <row r="1196" spans="1:23">
      <c r="A1196" s="13"/>
      <c r="B1196" s="14"/>
      <c r="C1196" s="14"/>
      <c r="D1196" s="15"/>
      <c r="E1196" s="15"/>
      <c r="F1196" s="15"/>
      <c r="G1196" s="15"/>
      <c r="H1196" s="15"/>
      <c r="I1196" s="15"/>
      <c r="J1196" s="15"/>
      <c r="K1196" s="15"/>
      <c r="L1196" s="15"/>
      <c r="M1196" s="15"/>
      <c r="N1196" s="15"/>
      <c r="O1196" s="15"/>
      <c r="P1196" s="15"/>
      <c r="Q1196" s="15"/>
      <c r="R1196" s="15"/>
      <c r="S1196" s="15"/>
      <c r="T1196" s="15"/>
      <c r="U1196" s="15"/>
      <c r="V1196" s="15"/>
      <c r="W1196" s="15"/>
    </row>
    <row r="1197" spans="1:23">
      <c r="A1197" s="13"/>
      <c r="B1197" s="14"/>
      <c r="C1197" s="14"/>
      <c r="D1197" s="15"/>
      <c r="E1197" s="15"/>
      <c r="F1197" s="15"/>
      <c r="G1197" s="15"/>
      <c r="H1197" s="15"/>
      <c r="I1197" s="15"/>
      <c r="J1197" s="15"/>
      <c r="K1197" s="15"/>
      <c r="L1197" s="15"/>
      <c r="M1197" s="15"/>
      <c r="N1197" s="15"/>
      <c r="O1197" s="15"/>
      <c r="P1197" s="15"/>
      <c r="Q1197" s="15"/>
      <c r="R1197" s="15"/>
      <c r="S1197" s="15"/>
      <c r="T1197" s="15"/>
      <c r="U1197" s="15"/>
      <c r="V1197" s="15"/>
      <c r="W1197" s="15"/>
    </row>
    <row r="1198" spans="1:23">
      <c r="A1198" s="13"/>
      <c r="B1198" s="14"/>
      <c r="C1198" s="14"/>
      <c r="D1198" s="15"/>
      <c r="E1198" s="15"/>
      <c r="F1198" s="15"/>
      <c r="G1198" s="15"/>
      <c r="H1198" s="15"/>
      <c r="I1198" s="15"/>
      <c r="J1198" s="15"/>
      <c r="K1198" s="15"/>
      <c r="L1198" s="15"/>
      <c r="M1198" s="15"/>
      <c r="N1198" s="15"/>
      <c r="O1198" s="15"/>
      <c r="P1198" s="15"/>
      <c r="Q1198" s="15"/>
      <c r="R1198" s="15"/>
      <c r="S1198" s="15"/>
      <c r="T1198" s="15"/>
      <c r="U1198" s="15"/>
      <c r="V1198" s="15"/>
      <c r="W1198" s="15"/>
    </row>
    <row r="1199" spans="1:23">
      <c r="A1199" s="13"/>
      <c r="B1199" s="14"/>
      <c r="C1199" s="14"/>
      <c r="D1199" s="15"/>
      <c r="E1199" s="15"/>
      <c r="F1199" s="15"/>
      <c r="G1199" s="15"/>
      <c r="H1199" s="15"/>
      <c r="I1199" s="15"/>
      <c r="J1199" s="15"/>
      <c r="K1199" s="15"/>
      <c r="L1199" s="15"/>
      <c r="M1199" s="15"/>
      <c r="N1199" s="15"/>
      <c r="O1199" s="15"/>
      <c r="P1199" s="15"/>
      <c r="Q1199" s="15"/>
      <c r="R1199" s="15"/>
      <c r="S1199" s="15"/>
      <c r="T1199" s="15"/>
      <c r="U1199" s="15"/>
      <c r="V1199" s="15"/>
      <c r="W1199" s="15"/>
    </row>
    <row r="1200" spans="1:23">
      <c r="A1200" s="13"/>
      <c r="B1200" s="14"/>
      <c r="C1200" s="14"/>
      <c r="D1200" s="15"/>
      <c r="E1200" s="15"/>
      <c r="F1200" s="15"/>
      <c r="G1200" s="15"/>
      <c r="H1200" s="15"/>
      <c r="I1200" s="15"/>
      <c r="J1200" s="15"/>
      <c r="K1200" s="15"/>
      <c r="L1200" s="15"/>
      <c r="M1200" s="15"/>
      <c r="N1200" s="15"/>
      <c r="O1200" s="15"/>
      <c r="P1200" s="15"/>
      <c r="Q1200" s="15"/>
      <c r="R1200" s="15"/>
      <c r="S1200" s="15"/>
      <c r="T1200" s="15"/>
      <c r="U1200" s="15"/>
      <c r="V1200" s="15"/>
      <c r="W1200" s="15"/>
    </row>
    <row r="1201" spans="1:23">
      <c r="A1201" s="13"/>
      <c r="B1201" s="14"/>
      <c r="C1201" s="14"/>
      <c r="D1201" s="15"/>
      <c r="E1201" s="15"/>
      <c r="F1201" s="15"/>
      <c r="G1201" s="15"/>
      <c r="H1201" s="15"/>
      <c r="I1201" s="15"/>
      <c r="J1201" s="15"/>
      <c r="K1201" s="15"/>
      <c r="L1201" s="15"/>
      <c r="M1201" s="15"/>
      <c r="N1201" s="15"/>
      <c r="O1201" s="15"/>
      <c r="P1201" s="15"/>
      <c r="Q1201" s="15"/>
      <c r="R1201" s="15"/>
      <c r="S1201" s="15"/>
      <c r="T1201" s="15"/>
      <c r="U1201" s="15"/>
      <c r="V1201" s="15"/>
      <c r="W1201" s="15"/>
    </row>
    <row r="1202" spans="1:23">
      <c r="A1202" s="13"/>
      <c r="B1202" s="14"/>
      <c r="C1202" s="14"/>
      <c r="D1202" s="15"/>
      <c r="E1202" s="15"/>
      <c r="F1202" s="15"/>
      <c r="G1202" s="15"/>
      <c r="H1202" s="15"/>
      <c r="I1202" s="15"/>
      <c r="J1202" s="15"/>
      <c r="K1202" s="15"/>
      <c r="L1202" s="15"/>
      <c r="M1202" s="15"/>
      <c r="N1202" s="15"/>
      <c r="O1202" s="15"/>
      <c r="P1202" s="15"/>
      <c r="Q1202" s="15"/>
      <c r="R1202" s="15"/>
      <c r="S1202" s="15"/>
      <c r="T1202" s="15"/>
      <c r="U1202" s="15"/>
      <c r="V1202" s="15"/>
      <c r="W1202" s="15"/>
    </row>
    <row r="1203" spans="1:23">
      <c r="A1203" s="13"/>
      <c r="B1203" s="14"/>
      <c r="C1203" s="14"/>
      <c r="D1203" s="15"/>
      <c r="E1203" s="15"/>
      <c r="F1203" s="15"/>
      <c r="G1203" s="15"/>
      <c r="H1203" s="15"/>
      <c r="I1203" s="15"/>
      <c r="J1203" s="15"/>
      <c r="K1203" s="15"/>
      <c r="L1203" s="15"/>
      <c r="M1203" s="15"/>
      <c r="N1203" s="15"/>
      <c r="O1203" s="15"/>
      <c r="P1203" s="15"/>
      <c r="Q1203" s="15"/>
      <c r="R1203" s="15"/>
      <c r="S1203" s="15"/>
      <c r="T1203" s="15"/>
      <c r="U1203" s="15"/>
      <c r="V1203" s="15"/>
      <c r="W1203" s="15"/>
    </row>
    <row r="1204" spans="1:23">
      <c r="A1204" s="13"/>
      <c r="B1204" s="14"/>
      <c r="C1204" s="14"/>
      <c r="D1204" s="15"/>
      <c r="E1204" s="15"/>
      <c r="F1204" s="15"/>
      <c r="G1204" s="15"/>
      <c r="H1204" s="15"/>
      <c r="I1204" s="15"/>
      <c r="J1204" s="15"/>
      <c r="K1204" s="15"/>
      <c r="L1204" s="15"/>
      <c r="M1204" s="15"/>
      <c r="N1204" s="15"/>
      <c r="O1204" s="15"/>
      <c r="P1204" s="15"/>
      <c r="Q1204" s="15"/>
      <c r="R1204" s="15"/>
      <c r="S1204" s="15"/>
      <c r="T1204" s="15"/>
      <c r="U1204" s="15"/>
      <c r="V1204" s="15"/>
      <c r="W1204" s="15"/>
    </row>
    <row r="1205" spans="1:23">
      <c r="A1205" s="13"/>
      <c r="B1205" s="14"/>
      <c r="C1205" s="14"/>
      <c r="D1205" s="15"/>
      <c r="E1205" s="15"/>
      <c r="F1205" s="15"/>
      <c r="G1205" s="15"/>
      <c r="H1205" s="15"/>
      <c r="I1205" s="15"/>
      <c r="J1205" s="15"/>
      <c r="K1205" s="15"/>
      <c r="L1205" s="15"/>
      <c r="M1205" s="15"/>
      <c r="N1205" s="15"/>
      <c r="O1205" s="15"/>
      <c r="P1205" s="15"/>
      <c r="Q1205" s="15"/>
      <c r="R1205" s="15"/>
      <c r="S1205" s="15"/>
      <c r="T1205" s="15"/>
      <c r="U1205" s="15"/>
      <c r="V1205" s="15"/>
      <c r="W1205" s="15"/>
    </row>
    <row r="1206" spans="1:23">
      <c r="A1206" s="13"/>
      <c r="B1206" s="14"/>
      <c r="C1206" s="14"/>
      <c r="D1206" s="15"/>
      <c r="E1206" s="15"/>
      <c r="F1206" s="15"/>
      <c r="G1206" s="15"/>
      <c r="H1206" s="15"/>
      <c r="I1206" s="15"/>
      <c r="J1206" s="15"/>
      <c r="K1206" s="15"/>
      <c r="L1206" s="15"/>
      <c r="M1206" s="15"/>
      <c r="N1206" s="15"/>
      <c r="O1206" s="15"/>
      <c r="P1206" s="15"/>
      <c r="Q1206" s="15"/>
      <c r="R1206" s="15"/>
      <c r="S1206" s="15"/>
      <c r="T1206" s="15"/>
      <c r="U1206" s="15"/>
      <c r="V1206" s="15"/>
      <c r="W1206" s="15"/>
    </row>
    <row r="1207" spans="1:23">
      <c r="A1207" s="13"/>
      <c r="B1207" s="14"/>
      <c r="C1207" s="14"/>
      <c r="D1207" s="15"/>
      <c r="E1207" s="15"/>
      <c r="F1207" s="15"/>
      <c r="G1207" s="15"/>
      <c r="H1207" s="15"/>
      <c r="I1207" s="15"/>
      <c r="J1207" s="15"/>
      <c r="K1207" s="15"/>
      <c r="L1207" s="15"/>
      <c r="M1207" s="15"/>
      <c r="N1207" s="15"/>
      <c r="O1207" s="15"/>
      <c r="P1207" s="15"/>
      <c r="Q1207" s="15"/>
      <c r="R1207" s="15"/>
      <c r="S1207" s="15"/>
      <c r="T1207" s="15"/>
      <c r="U1207" s="15"/>
      <c r="V1207" s="15"/>
      <c r="W1207" s="15"/>
    </row>
    <row r="1208" spans="1:23">
      <c r="A1208" s="13"/>
      <c r="B1208" s="14"/>
      <c r="C1208" s="14"/>
      <c r="D1208" s="15"/>
      <c r="E1208" s="15"/>
      <c r="F1208" s="15"/>
      <c r="G1208" s="15"/>
      <c r="H1208" s="15"/>
      <c r="I1208" s="15"/>
      <c r="J1208" s="15"/>
      <c r="K1208" s="15"/>
      <c r="L1208" s="15"/>
      <c r="M1208" s="15"/>
      <c r="N1208" s="15"/>
      <c r="O1208" s="15"/>
      <c r="P1208" s="15"/>
      <c r="Q1208" s="15"/>
      <c r="R1208" s="15"/>
      <c r="S1208" s="15"/>
      <c r="T1208" s="15"/>
      <c r="U1208" s="15"/>
      <c r="V1208" s="15"/>
      <c r="W1208" s="15"/>
    </row>
    <row r="1209" spans="1:23">
      <c r="A1209" s="13"/>
      <c r="B1209" s="14"/>
      <c r="C1209" s="14"/>
      <c r="D1209" s="15"/>
      <c r="E1209" s="15"/>
      <c r="F1209" s="15"/>
      <c r="G1209" s="15"/>
      <c r="H1209" s="15"/>
      <c r="I1209" s="15"/>
      <c r="J1209" s="15"/>
      <c r="K1209" s="15"/>
      <c r="L1209" s="15"/>
      <c r="M1209" s="15"/>
      <c r="N1209" s="15"/>
      <c r="O1209" s="15"/>
      <c r="P1209" s="15"/>
      <c r="Q1209" s="15"/>
      <c r="R1209" s="15"/>
      <c r="S1209" s="15"/>
      <c r="T1209" s="15"/>
      <c r="U1209" s="15"/>
      <c r="V1209" s="15"/>
      <c r="W1209" s="15"/>
    </row>
    <row r="1210" spans="1:23">
      <c r="A1210" s="13"/>
      <c r="B1210" s="14"/>
      <c r="C1210" s="14"/>
      <c r="D1210" s="15"/>
      <c r="E1210" s="15"/>
      <c r="F1210" s="15"/>
      <c r="G1210" s="15"/>
      <c r="H1210" s="15"/>
      <c r="I1210" s="15"/>
      <c r="J1210" s="15"/>
      <c r="K1210" s="15"/>
      <c r="L1210" s="15"/>
      <c r="M1210" s="15"/>
      <c r="N1210" s="15"/>
      <c r="O1210" s="15"/>
      <c r="P1210" s="15"/>
      <c r="Q1210" s="15"/>
      <c r="R1210" s="15"/>
      <c r="S1210" s="15"/>
      <c r="T1210" s="15"/>
      <c r="U1210" s="15"/>
      <c r="V1210" s="15"/>
      <c r="W1210" s="15"/>
    </row>
    <row r="1211" spans="1:23">
      <c r="A1211" s="13"/>
      <c r="B1211" s="14"/>
      <c r="C1211" s="14"/>
      <c r="D1211" s="15"/>
      <c r="E1211" s="15"/>
      <c r="F1211" s="15"/>
      <c r="G1211" s="15"/>
      <c r="H1211" s="15"/>
      <c r="I1211" s="15"/>
      <c r="J1211" s="15"/>
      <c r="K1211" s="15"/>
      <c r="L1211" s="15"/>
      <c r="M1211" s="15"/>
      <c r="N1211" s="15"/>
      <c r="O1211" s="15"/>
      <c r="P1211" s="15"/>
      <c r="Q1211" s="15"/>
      <c r="R1211" s="15"/>
      <c r="S1211" s="15"/>
      <c r="T1211" s="15"/>
      <c r="U1211" s="15"/>
      <c r="V1211" s="15"/>
      <c r="W1211" s="15"/>
    </row>
    <row r="1212" spans="1:23">
      <c r="A1212" s="13"/>
      <c r="B1212" s="14"/>
      <c r="C1212" s="14"/>
      <c r="D1212" s="15"/>
      <c r="E1212" s="15"/>
      <c r="F1212" s="15"/>
      <c r="G1212" s="15"/>
      <c r="H1212" s="15"/>
      <c r="I1212" s="15"/>
      <c r="J1212" s="15"/>
      <c r="K1212" s="15"/>
      <c r="L1212" s="15"/>
      <c r="M1212" s="15"/>
      <c r="N1212" s="15"/>
      <c r="O1212" s="15"/>
      <c r="P1212" s="15"/>
      <c r="Q1212" s="15"/>
      <c r="R1212" s="15"/>
      <c r="S1212" s="15"/>
      <c r="T1212" s="15"/>
      <c r="U1212" s="15"/>
      <c r="V1212" s="15"/>
      <c r="W1212" s="15"/>
    </row>
    <row r="1213" spans="1:23">
      <c r="A1213" s="13"/>
      <c r="B1213" s="14"/>
      <c r="C1213" s="14"/>
      <c r="D1213" s="15"/>
      <c r="E1213" s="15"/>
      <c r="F1213" s="15"/>
      <c r="G1213" s="15"/>
      <c r="H1213" s="15"/>
      <c r="I1213" s="15"/>
      <c r="J1213" s="15"/>
      <c r="K1213" s="15"/>
      <c r="L1213" s="15"/>
      <c r="M1213" s="15"/>
      <c r="N1213" s="15"/>
      <c r="O1213" s="15"/>
      <c r="P1213" s="15"/>
      <c r="Q1213" s="15"/>
      <c r="R1213" s="15"/>
      <c r="S1213" s="15"/>
      <c r="T1213" s="15"/>
      <c r="U1213" s="15"/>
      <c r="V1213" s="15"/>
      <c r="W1213" s="15"/>
    </row>
    <row r="1214" spans="1:23">
      <c r="A1214" s="13"/>
      <c r="B1214" s="14"/>
      <c r="C1214" s="14"/>
      <c r="D1214" s="15"/>
      <c r="E1214" s="15"/>
      <c r="F1214" s="15"/>
      <c r="G1214" s="15"/>
      <c r="H1214" s="15"/>
      <c r="I1214" s="15"/>
      <c r="J1214" s="15"/>
      <c r="K1214" s="15"/>
      <c r="L1214" s="15"/>
      <c r="M1214" s="15"/>
      <c r="N1214" s="15"/>
      <c r="O1214" s="15"/>
      <c r="P1214" s="15"/>
      <c r="Q1214" s="15"/>
      <c r="R1214" s="15"/>
      <c r="S1214" s="15"/>
      <c r="T1214" s="15"/>
      <c r="U1214" s="15"/>
      <c r="V1214" s="15"/>
      <c r="W1214" s="15"/>
    </row>
    <row r="1215" spans="1:23">
      <c r="A1215" s="13"/>
      <c r="B1215" s="14"/>
      <c r="C1215" s="14"/>
      <c r="D1215" s="15"/>
      <c r="E1215" s="15"/>
      <c r="F1215" s="15"/>
      <c r="G1215" s="15"/>
      <c r="H1215" s="15"/>
      <c r="I1215" s="15"/>
      <c r="J1215" s="15"/>
      <c r="K1215" s="15"/>
      <c r="L1215" s="15"/>
      <c r="M1215" s="15"/>
      <c r="N1215" s="15"/>
      <c r="O1215" s="15"/>
      <c r="P1215" s="15"/>
      <c r="Q1215" s="15"/>
      <c r="R1215" s="15"/>
      <c r="S1215" s="15"/>
      <c r="T1215" s="15"/>
      <c r="U1215" s="15"/>
      <c r="V1215" s="15"/>
      <c r="W1215" s="15"/>
    </row>
    <row r="1216" spans="1:23">
      <c r="A1216" s="13"/>
      <c r="B1216" s="14"/>
      <c r="C1216" s="14"/>
      <c r="D1216" s="15"/>
      <c r="E1216" s="15"/>
      <c r="F1216" s="15"/>
      <c r="G1216" s="15"/>
      <c r="H1216" s="15"/>
      <c r="I1216" s="15"/>
      <c r="J1216" s="15"/>
      <c r="K1216" s="15"/>
      <c r="L1216" s="15"/>
      <c r="M1216" s="15"/>
      <c r="N1216" s="15"/>
      <c r="O1216" s="15"/>
      <c r="P1216" s="15"/>
      <c r="Q1216" s="15"/>
      <c r="R1216" s="15"/>
      <c r="S1216" s="15"/>
      <c r="T1216" s="15"/>
      <c r="U1216" s="15"/>
      <c r="V1216" s="15"/>
      <c r="W1216" s="15"/>
    </row>
    <row r="1217" spans="1:23">
      <c r="A1217" s="13"/>
      <c r="B1217" s="14"/>
      <c r="C1217" s="14"/>
      <c r="D1217" s="15"/>
      <c r="E1217" s="15"/>
      <c r="F1217" s="15"/>
      <c r="G1217" s="15"/>
      <c r="H1217" s="15"/>
      <c r="I1217" s="15"/>
      <c r="J1217" s="15"/>
      <c r="K1217" s="15"/>
      <c r="L1217" s="15"/>
      <c r="M1217" s="15"/>
      <c r="N1217" s="15"/>
      <c r="O1217" s="15"/>
      <c r="P1217" s="15"/>
      <c r="Q1217" s="15"/>
      <c r="R1217" s="15"/>
      <c r="S1217" s="15"/>
      <c r="T1217" s="15"/>
      <c r="U1217" s="15"/>
      <c r="V1217" s="15"/>
      <c r="W1217" s="15"/>
    </row>
    <row r="1218" spans="1:23">
      <c r="A1218" s="13"/>
      <c r="B1218" s="14"/>
      <c r="C1218" s="14"/>
      <c r="D1218" s="15"/>
      <c r="E1218" s="15"/>
      <c r="F1218" s="15"/>
      <c r="G1218" s="15"/>
      <c r="H1218" s="15"/>
      <c r="I1218" s="15"/>
      <c r="J1218" s="15"/>
      <c r="K1218" s="15"/>
      <c r="L1218" s="15"/>
      <c r="M1218" s="15"/>
      <c r="N1218" s="15"/>
      <c r="O1218" s="15"/>
      <c r="P1218" s="15"/>
      <c r="Q1218" s="15"/>
      <c r="R1218" s="15"/>
      <c r="S1218" s="15"/>
      <c r="T1218" s="15"/>
      <c r="U1218" s="15"/>
      <c r="V1218" s="15"/>
      <c r="W1218" s="15"/>
    </row>
    <row r="1219" spans="1:23">
      <c r="A1219" s="13"/>
      <c r="B1219" s="14"/>
      <c r="C1219" s="14"/>
      <c r="D1219" s="15"/>
      <c r="E1219" s="15"/>
      <c r="F1219" s="15"/>
      <c r="G1219" s="15"/>
      <c r="H1219" s="15"/>
      <c r="I1219" s="15"/>
      <c r="J1219" s="15"/>
      <c r="K1219" s="15"/>
      <c r="L1219" s="15"/>
      <c r="M1219" s="15"/>
      <c r="N1219" s="15"/>
      <c r="O1219" s="15"/>
      <c r="P1219" s="15"/>
      <c r="Q1219" s="15"/>
      <c r="R1219" s="15"/>
      <c r="S1219" s="15"/>
      <c r="T1219" s="15"/>
      <c r="U1219" s="15"/>
      <c r="V1219" s="15"/>
      <c r="W1219" s="15"/>
    </row>
    <row r="1220" spans="1:23">
      <c r="A1220" s="13"/>
      <c r="B1220" s="14"/>
      <c r="C1220" s="14"/>
      <c r="D1220" s="15"/>
      <c r="E1220" s="15"/>
      <c r="F1220" s="15"/>
      <c r="G1220" s="15"/>
      <c r="H1220" s="15"/>
      <c r="I1220" s="15"/>
      <c r="J1220" s="15"/>
      <c r="K1220" s="15"/>
      <c r="L1220" s="15"/>
      <c r="M1220" s="15"/>
      <c r="N1220" s="15"/>
      <c r="O1220" s="15"/>
      <c r="P1220" s="15"/>
      <c r="Q1220" s="15"/>
      <c r="R1220" s="15"/>
      <c r="S1220" s="15"/>
      <c r="T1220" s="15"/>
      <c r="U1220" s="15"/>
      <c r="V1220" s="15"/>
      <c r="W1220" s="15"/>
    </row>
    <row r="1221" spans="1:23">
      <c r="A1221" s="13"/>
      <c r="B1221" s="14"/>
      <c r="C1221" s="14"/>
      <c r="D1221" s="15"/>
      <c r="E1221" s="15"/>
      <c r="F1221" s="15"/>
      <c r="G1221" s="15"/>
      <c r="H1221" s="15"/>
      <c r="I1221" s="15"/>
      <c r="J1221" s="15"/>
      <c r="K1221" s="15"/>
      <c r="L1221" s="15"/>
      <c r="M1221" s="15"/>
      <c r="N1221" s="15"/>
      <c r="O1221" s="15"/>
      <c r="P1221" s="15"/>
      <c r="Q1221" s="15"/>
      <c r="R1221" s="15"/>
      <c r="S1221" s="15"/>
      <c r="T1221" s="15"/>
      <c r="U1221" s="15"/>
      <c r="V1221" s="15"/>
      <c r="W1221" s="15"/>
    </row>
    <row r="1222" spans="1:23">
      <c r="A1222" s="13"/>
      <c r="B1222" s="14"/>
      <c r="C1222" s="14"/>
      <c r="D1222" s="15"/>
      <c r="E1222" s="15"/>
      <c r="F1222" s="15"/>
      <c r="G1222" s="15"/>
      <c r="H1222" s="15"/>
      <c r="I1222" s="15"/>
      <c r="J1222" s="15"/>
      <c r="K1222" s="15"/>
      <c r="L1222" s="15"/>
      <c r="M1222" s="15"/>
      <c r="N1222" s="15"/>
      <c r="O1222" s="15"/>
      <c r="P1222" s="15"/>
      <c r="Q1222" s="15"/>
      <c r="R1222" s="15"/>
      <c r="S1222" s="15"/>
      <c r="T1222" s="15"/>
      <c r="U1222" s="15"/>
      <c r="V1222" s="15"/>
      <c r="W1222" s="15"/>
    </row>
    <row r="1223" spans="1:23">
      <c r="A1223" s="13"/>
      <c r="B1223" s="14"/>
      <c r="C1223" s="14"/>
      <c r="D1223" s="15"/>
      <c r="E1223" s="15"/>
      <c r="F1223" s="15"/>
      <c r="G1223" s="15"/>
      <c r="H1223" s="15"/>
      <c r="I1223" s="15"/>
      <c r="J1223" s="15"/>
      <c r="K1223" s="15"/>
      <c r="L1223" s="15"/>
      <c r="M1223" s="15"/>
      <c r="N1223" s="15"/>
      <c r="O1223" s="15"/>
      <c r="P1223" s="15"/>
      <c r="Q1223" s="15"/>
      <c r="R1223" s="15"/>
      <c r="S1223" s="15"/>
      <c r="T1223" s="15"/>
      <c r="U1223" s="15"/>
      <c r="V1223" s="15"/>
      <c r="W1223" s="15"/>
    </row>
    <row r="1224" spans="1:23">
      <c r="A1224" s="13"/>
      <c r="B1224" s="14"/>
      <c r="C1224" s="14"/>
      <c r="D1224" s="15"/>
      <c r="E1224" s="15"/>
      <c r="F1224" s="15"/>
      <c r="G1224" s="15"/>
      <c r="H1224" s="15"/>
      <c r="I1224" s="15"/>
      <c r="J1224" s="15"/>
      <c r="K1224" s="15"/>
      <c r="L1224" s="15"/>
      <c r="M1224" s="15"/>
      <c r="N1224" s="15"/>
      <c r="O1224" s="15"/>
      <c r="P1224" s="15"/>
      <c r="Q1224" s="15"/>
      <c r="R1224" s="15"/>
      <c r="S1224" s="15"/>
      <c r="T1224" s="15"/>
      <c r="U1224" s="15"/>
      <c r="V1224" s="15"/>
      <c r="W1224" s="15"/>
    </row>
    <row r="1225" spans="1:23">
      <c r="A1225" s="13"/>
      <c r="B1225" s="14"/>
      <c r="C1225" s="14"/>
      <c r="D1225" s="15"/>
      <c r="E1225" s="15"/>
      <c r="F1225" s="15"/>
      <c r="G1225" s="15"/>
      <c r="H1225" s="15"/>
      <c r="I1225" s="15"/>
      <c r="J1225" s="15"/>
      <c r="K1225" s="15"/>
      <c r="L1225" s="15"/>
      <c r="M1225" s="15"/>
      <c r="N1225" s="15"/>
      <c r="O1225" s="15"/>
      <c r="P1225" s="15"/>
      <c r="Q1225" s="15"/>
      <c r="R1225" s="15"/>
      <c r="S1225" s="15"/>
      <c r="T1225" s="15"/>
      <c r="U1225" s="15"/>
      <c r="V1225" s="15"/>
      <c r="W1225" s="15"/>
    </row>
    <row r="1226" spans="1:23">
      <c r="A1226" s="13"/>
      <c r="B1226" s="14"/>
      <c r="C1226" s="14"/>
      <c r="D1226" s="15"/>
      <c r="E1226" s="15"/>
      <c r="F1226" s="15"/>
      <c r="G1226" s="15"/>
      <c r="H1226" s="15"/>
      <c r="I1226" s="15"/>
      <c r="J1226" s="15"/>
      <c r="K1226" s="15"/>
      <c r="L1226" s="15"/>
      <c r="M1226" s="15"/>
      <c r="N1226" s="15"/>
      <c r="O1226" s="15"/>
      <c r="P1226" s="15"/>
      <c r="Q1226" s="15"/>
      <c r="R1226" s="15"/>
      <c r="S1226" s="15"/>
      <c r="T1226" s="15"/>
      <c r="U1226" s="15"/>
      <c r="V1226" s="15"/>
      <c r="W1226" s="15"/>
    </row>
    <row r="1227" spans="1:23">
      <c r="A1227" s="13"/>
      <c r="B1227" s="14"/>
      <c r="C1227" s="14"/>
      <c r="D1227" s="15"/>
      <c r="E1227" s="15"/>
      <c r="F1227" s="15"/>
      <c r="G1227" s="15"/>
      <c r="H1227" s="15"/>
      <c r="I1227" s="15"/>
      <c r="J1227" s="15"/>
      <c r="K1227" s="15"/>
      <c r="L1227" s="15"/>
      <c r="M1227" s="15"/>
      <c r="N1227" s="15"/>
      <c r="O1227" s="15"/>
      <c r="P1227" s="15"/>
      <c r="Q1227" s="15"/>
      <c r="R1227" s="15"/>
      <c r="S1227" s="15"/>
      <c r="T1227" s="15"/>
      <c r="U1227" s="15"/>
      <c r="V1227" s="15"/>
      <c r="W1227" s="15"/>
    </row>
    <row r="1228" spans="1:23">
      <c r="A1228" s="13"/>
      <c r="B1228" s="14"/>
      <c r="C1228" s="14"/>
      <c r="D1228" s="15"/>
      <c r="E1228" s="15"/>
      <c r="F1228" s="15"/>
      <c r="G1228" s="15"/>
      <c r="H1228" s="15"/>
      <c r="I1228" s="15"/>
      <c r="J1228" s="15"/>
      <c r="K1228" s="15"/>
      <c r="L1228" s="15"/>
      <c r="M1228" s="15"/>
      <c r="N1228" s="15"/>
      <c r="O1228" s="15"/>
      <c r="P1228" s="15"/>
      <c r="Q1228" s="15"/>
      <c r="R1228" s="15"/>
      <c r="S1228" s="15"/>
      <c r="T1228" s="15"/>
      <c r="U1228" s="15"/>
      <c r="V1228" s="15"/>
      <c r="W1228" s="15"/>
    </row>
    <row r="1229" spans="1:23">
      <c r="A1229" s="13"/>
      <c r="B1229" s="14"/>
      <c r="C1229" s="14"/>
      <c r="D1229" s="15"/>
      <c r="E1229" s="15"/>
      <c r="F1229" s="15"/>
      <c r="G1229" s="15"/>
      <c r="H1229" s="15"/>
      <c r="I1229" s="15"/>
      <c r="J1229" s="15"/>
      <c r="K1229" s="15"/>
      <c r="L1229" s="15"/>
      <c r="M1229" s="15"/>
      <c r="N1229" s="15"/>
      <c r="O1229" s="15"/>
      <c r="P1229" s="15"/>
      <c r="Q1229" s="15"/>
      <c r="R1229" s="15"/>
      <c r="S1229" s="15"/>
      <c r="T1229" s="15"/>
      <c r="U1229" s="15"/>
      <c r="V1229" s="15"/>
      <c r="W1229" s="15"/>
    </row>
    <row r="1230" spans="1:23">
      <c r="A1230" s="13"/>
      <c r="B1230" s="14"/>
      <c r="C1230" s="14"/>
      <c r="D1230" s="15"/>
      <c r="E1230" s="15"/>
      <c r="F1230" s="15"/>
      <c r="G1230" s="15"/>
      <c r="H1230" s="15"/>
      <c r="I1230" s="15"/>
      <c r="J1230" s="15"/>
      <c r="K1230" s="15"/>
      <c r="L1230" s="15"/>
      <c r="M1230" s="15"/>
      <c r="N1230" s="15"/>
      <c r="O1230" s="15"/>
      <c r="P1230" s="15"/>
      <c r="Q1230" s="15"/>
      <c r="R1230" s="15"/>
      <c r="S1230" s="15"/>
      <c r="T1230" s="15"/>
      <c r="U1230" s="15"/>
      <c r="V1230" s="15"/>
      <c r="W1230" s="15"/>
    </row>
    <row r="1231" spans="1:23">
      <c r="A1231" s="13"/>
      <c r="B1231" s="14"/>
      <c r="C1231" s="14"/>
      <c r="D1231" s="15"/>
      <c r="E1231" s="15"/>
      <c r="F1231" s="15"/>
      <c r="G1231" s="15"/>
      <c r="H1231" s="15"/>
      <c r="I1231" s="15"/>
      <c r="J1231" s="15"/>
      <c r="K1231" s="15"/>
      <c r="L1231" s="15"/>
      <c r="M1231" s="15"/>
      <c r="N1231" s="15"/>
      <c r="O1231" s="15"/>
      <c r="P1231" s="15"/>
      <c r="Q1231" s="15"/>
      <c r="R1231" s="15"/>
      <c r="S1231" s="15"/>
      <c r="T1231" s="15"/>
      <c r="U1231" s="15"/>
      <c r="V1231" s="15"/>
      <c r="W1231" s="15"/>
    </row>
    <row r="1232" spans="1:23">
      <c r="A1232" s="13"/>
      <c r="B1232" s="14"/>
      <c r="C1232" s="14"/>
      <c r="D1232" s="15"/>
      <c r="E1232" s="15"/>
      <c r="F1232" s="15"/>
      <c r="G1232" s="15"/>
      <c r="H1232" s="15"/>
      <c r="I1232" s="15"/>
      <c r="J1232" s="15"/>
      <c r="K1232" s="15"/>
      <c r="L1232" s="15"/>
      <c r="M1232" s="15"/>
      <c r="N1232" s="15"/>
      <c r="O1232" s="15"/>
      <c r="P1232" s="15"/>
      <c r="Q1232" s="15"/>
      <c r="R1232" s="15"/>
      <c r="S1232" s="15"/>
      <c r="T1232" s="15"/>
      <c r="U1232" s="15"/>
      <c r="V1232" s="15"/>
      <c r="W1232" s="15"/>
    </row>
    <row r="1233" spans="1:23">
      <c r="A1233" s="13"/>
      <c r="B1233" s="14"/>
      <c r="C1233" s="14"/>
      <c r="D1233" s="15"/>
      <c r="E1233" s="15"/>
      <c r="F1233" s="15"/>
      <c r="G1233" s="15"/>
      <c r="H1233" s="15"/>
      <c r="I1233" s="15"/>
      <c r="J1233" s="15"/>
      <c r="K1233" s="15"/>
      <c r="L1233" s="15"/>
      <c r="M1233" s="15"/>
      <c r="N1233" s="15"/>
      <c r="O1233" s="15"/>
      <c r="P1233" s="15"/>
      <c r="Q1233" s="15"/>
      <c r="R1233" s="15"/>
      <c r="S1233" s="15"/>
      <c r="T1233" s="15"/>
      <c r="U1233" s="15"/>
      <c r="V1233" s="15"/>
      <c r="W1233" s="15"/>
    </row>
    <row r="1234" spans="1:23">
      <c r="A1234" s="13"/>
      <c r="B1234" s="14"/>
      <c r="C1234" s="14"/>
      <c r="D1234" s="15"/>
      <c r="E1234" s="15"/>
      <c r="F1234" s="15"/>
      <c r="G1234" s="15"/>
      <c r="H1234" s="15"/>
      <c r="I1234" s="15"/>
      <c r="J1234" s="15"/>
      <c r="K1234" s="15"/>
      <c r="L1234" s="15"/>
      <c r="M1234" s="15"/>
      <c r="N1234" s="15"/>
      <c r="O1234" s="15"/>
      <c r="P1234" s="15"/>
      <c r="Q1234" s="15"/>
      <c r="R1234" s="15"/>
      <c r="S1234" s="15"/>
      <c r="T1234" s="15"/>
      <c r="U1234" s="15"/>
      <c r="V1234" s="15"/>
      <c r="W1234" s="15"/>
    </row>
    <row r="1235" spans="1:23">
      <c r="A1235" s="13"/>
      <c r="B1235" s="14"/>
      <c r="C1235" s="14"/>
      <c r="D1235" s="15"/>
      <c r="E1235" s="15"/>
      <c r="F1235" s="15"/>
      <c r="G1235" s="15"/>
      <c r="H1235" s="15"/>
      <c r="I1235" s="15"/>
      <c r="J1235" s="15"/>
      <c r="K1235" s="15"/>
      <c r="L1235" s="15"/>
      <c r="M1235" s="15"/>
      <c r="N1235" s="15"/>
      <c r="O1235" s="15"/>
      <c r="P1235" s="15"/>
      <c r="Q1235" s="15"/>
      <c r="R1235" s="15"/>
      <c r="S1235" s="15"/>
      <c r="T1235" s="15"/>
      <c r="U1235" s="15"/>
      <c r="V1235" s="15"/>
      <c r="W1235" s="15"/>
    </row>
    <row r="1236" spans="1:23">
      <c r="A1236" s="13"/>
      <c r="B1236" s="14"/>
      <c r="C1236" s="14"/>
      <c r="D1236" s="15"/>
      <c r="E1236" s="15"/>
      <c r="F1236" s="15"/>
      <c r="G1236" s="15"/>
      <c r="H1236" s="15"/>
      <c r="I1236" s="15"/>
      <c r="J1236" s="15"/>
      <c r="K1236" s="15"/>
      <c r="L1236" s="15"/>
      <c r="M1236" s="15"/>
      <c r="N1236" s="15"/>
      <c r="O1236" s="15"/>
      <c r="P1236" s="15"/>
      <c r="Q1236" s="15"/>
      <c r="R1236" s="15"/>
      <c r="S1236" s="15"/>
      <c r="T1236" s="15"/>
      <c r="U1236" s="15"/>
      <c r="V1236" s="15"/>
      <c r="W1236" s="15"/>
    </row>
    <row r="1237" spans="1:23">
      <c r="A1237" s="13"/>
      <c r="B1237" s="14"/>
      <c r="C1237" s="14"/>
      <c r="D1237" s="15"/>
      <c r="E1237" s="15"/>
      <c r="F1237" s="15"/>
      <c r="G1237" s="15"/>
      <c r="H1237" s="15"/>
      <c r="I1237" s="15"/>
      <c r="J1237" s="15"/>
      <c r="K1237" s="15"/>
      <c r="L1237" s="15"/>
      <c r="M1237" s="15"/>
      <c r="N1237" s="15"/>
      <c r="O1237" s="15"/>
      <c r="P1237" s="15"/>
      <c r="Q1237" s="15"/>
      <c r="R1237" s="15"/>
      <c r="S1237" s="15"/>
      <c r="T1237" s="15"/>
      <c r="U1237" s="15"/>
      <c r="V1237" s="15"/>
      <c r="W1237" s="15"/>
    </row>
    <row r="1238" spans="1:23">
      <c r="A1238" s="13"/>
      <c r="B1238" s="14"/>
      <c r="C1238" s="14"/>
      <c r="D1238" s="15"/>
      <c r="E1238" s="15"/>
      <c r="F1238" s="15"/>
      <c r="G1238" s="15"/>
      <c r="H1238" s="15"/>
      <c r="I1238" s="15"/>
      <c r="J1238" s="15"/>
      <c r="K1238" s="15"/>
      <c r="L1238" s="15"/>
      <c r="M1238" s="15"/>
      <c r="N1238" s="15"/>
      <c r="O1238" s="15"/>
      <c r="P1238" s="15"/>
      <c r="Q1238" s="15"/>
      <c r="R1238" s="15"/>
      <c r="S1238" s="15"/>
      <c r="T1238" s="15"/>
      <c r="U1238" s="15"/>
      <c r="V1238" s="15"/>
      <c r="W1238" s="15"/>
    </row>
    <row r="1239" spans="1:23">
      <c r="A1239" s="13"/>
      <c r="B1239" s="14"/>
      <c r="C1239" s="14"/>
      <c r="D1239" s="15"/>
      <c r="E1239" s="15"/>
      <c r="F1239" s="15"/>
      <c r="G1239" s="15"/>
      <c r="H1239" s="15"/>
      <c r="I1239" s="15"/>
      <c r="J1239" s="15"/>
      <c r="K1239" s="15"/>
      <c r="L1239" s="15"/>
      <c r="M1239" s="15"/>
      <c r="N1239" s="15"/>
      <c r="O1239" s="15"/>
      <c r="P1239" s="15"/>
      <c r="Q1239" s="15"/>
      <c r="R1239" s="15"/>
      <c r="S1239" s="15"/>
      <c r="T1239" s="15"/>
      <c r="U1239" s="15"/>
      <c r="V1239" s="15"/>
      <c r="W1239" s="15"/>
    </row>
    <row r="1240" spans="1:23">
      <c r="A1240" s="13"/>
      <c r="B1240" s="14"/>
      <c r="C1240" s="14"/>
      <c r="D1240" s="15"/>
      <c r="E1240" s="15"/>
      <c r="F1240" s="15"/>
      <c r="G1240" s="15"/>
      <c r="H1240" s="15"/>
      <c r="I1240" s="15"/>
      <c r="J1240" s="15"/>
      <c r="K1240" s="15"/>
      <c r="L1240" s="15"/>
      <c r="M1240" s="15"/>
      <c r="N1240" s="15"/>
      <c r="O1240" s="15"/>
      <c r="P1240" s="15"/>
      <c r="Q1240" s="15"/>
      <c r="R1240" s="15"/>
      <c r="S1240" s="15"/>
      <c r="T1240" s="15"/>
      <c r="U1240" s="15"/>
      <c r="V1240" s="15"/>
      <c r="W1240" s="15"/>
    </row>
    <row r="1241" spans="1:23">
      <c r="A1241" s="13"/>
      <c r="B1241" s="14"/>
      <c r="C1241" s="14"/>
      <c r="D1241" s="15"/>
      <c r="E1241" s="15"/>
      <c r="F1241" s="15"/>
      <c r="G1241" s="15"/>
      <c r="H1241" s="15"/>
      <c r="I1241" s="15"/>
      <c r="J1241" s="15"/>
      <c r="K1241" s="15"/>
      <c r="L1241" s="15"/>
      <c r="M1241" s="15"/>
      <c r="N1241" s="15"/>
      <c r="O1241" s="15"/>
      <c r="P1241" s="15"/>
      <c r="Q1241" s="15"/>
      <c r="R1241" s="15"/>
      <c r="S1241" s="15"/>
      <c r="T1241" s="15"/>
      <c r="U1241" s="15"/>
      <c r="V1241" s="15"/>
      <c r="W1241" s="15"/>
    </row>
    <row r="1242" spans="1:23">
      <c r="A1242" s="13"/>
      <c r="B1242" s="14"/>
      <c r="C1242" s="14"/>
      <c r="D1242" s="15"/>
      <c r="E1242" s="15"/>
      <c r="F1242" s="15"/>
      <c r="G1242" s="15"/>
      <c r="H1242" s="15"/>
      <c r="I1242" s="15"/>
      <c r="J1242" s="15"/>
      <c r="K1242" s="15"/>
      <c r="L1242" s="15"/>
      <c r="M1242" s="15"/>
      <c r="N1242" s="15"/>
      <c r="O1242" s="15"/>
      <c r="P1242" s="15"/>
      <c r="Q1242" s="15"/>
      <c r="R1242" s="15"/>
      <c r="S1242" s="15"/>
      <c r="T1242" s="15"/>
      <c r="U1242" s="15"/>
      <c r="V1242" s="15"/>
      <c r="W1242" s="15"/>
    </row>
    <row r="1243" spans="1:23">
      <c r="A1243" s="13"/>
      <c r="B1243" s="14"/>
      <c r="C1243" s="14"/>
      <c r="D1243" s="15"/>
      <c r="E1243" s="15"/>
      <c r="F1243" s="15"/>
      <c r="G1243" s="15"/>
      <c r="H1243" s="15"/>
      <c r="I1243" s="15"/>
      <c r="J1243" s="15"/>
      <c r="K1243" s="15"/>
      <c r="L1243" s="15"/>
      <c r="M1243" s="15"/>
      <c r="N1243" s="15"/>
      <c r="O1243" s="15"/>
      <c r="P1243" s="15"/>
      <c r="Q1243" s="15"/>
      <c r="R1243" s="15"/>
      <c r="S1243" s="15"/>
      <c r="T1243" s="15"/>
      <c r="U1243" s="15"/>
      <c r="V1243" s="15"/>
      <c r="W1243" s="15"/>
    </row>
    <row r="1244" spans="1:23">
      <c r="A1244" s="13"/>
      <c r="B1244" s="14"/>
      <c r="C1244" s="14"/>
      <c r="D1244" s="15"/>
      <c r="E1244" s="15"/>
      <c r="F1244" s="15"/>
      <c r="G1244" s="15"/>
      <c r="H1244" s="15"/>
      <c r="I1244" s="15"/>
      <c r="J1244" s="15"/>
      <c r="K1244" s="15"/>
      <c r="L1244" s="15"/>
      <c r="M1244" s="15"/>
      <c r="N1244" s="15"/>
      <c r="O1244" s="15"/>
      <c r="P1244" s="15"/>
      <c r="Q1244" s="15"/>
      <c r="R1244" s="15"/>
      <c r="S1244" s="15"/>
      <c r="T1244" s="15"/>
      <c r="U1244" s="15"/>
      <c r="V1244" s="15"/>
      <c r="W1244" s="15"/>
    </row>
    <row r="1245" spans="1:23">
      <c r="A1245" s="13"/>
      <c r="B1245" s="14"/>
      <c r="C1245" s="14"/>
      <c r="D1245" s="15"/>
      <c r="E1245" s="15"/>
      <c r="F1245" s="15"/>
      <c r="G1245" s="15"/>
      <c r="H1245" s="15"/>
      <c r="I1245" s="15"/>
      <c r="J1245" s="15"/>
      <c r="K1245" s="15"/>
      <c r="L1245" s="15"/>
      <c r="M1245" s="15"/>
      <c r="N1245" s="15"/>
      <c r="O1245" s="15"/>
      <c r="P1245" s="15"/>
      <c r="Q1245" s="15"/>
      <c r="R1245" s="15"/>
      <c r="S1245" s="15"/>
      <c r="T1245" s="15"/>
      <c r="U1245" s="15"/>
      <c r="V1245" s="15"/>
      <c r="W1245" s="15"/>
    </row>
    <row r="1246" spans="1:23">
      <c r="A1246" s="13"/>
      <c r="B1246" s="14"/>
      <c r="C1246" s="14"/>
      <c r="D1246" s="15"/>
      <c r="E1246" s="15"/>
      <c r="F1246" s="15"/>
      <c r="G1246" s="15"/>
      <c r="H1246" s="15"/>
      <c r="I1246" s="15"/>
      <c r="J1246" s="15"/>
      <c r="K1246" s="15"/>
      <c r="L1246" s="15"/>
      <c r="M1246" s="15"/>
      <c r="N1246" s="15"/>
      <c r="O1246" s="15"/>
      <c r="P1246" s="15"/>
      <c r="Q1246" s="15"/>
      <c r="R1246" s="15"/>
      <c r="S1246" s="15"/>
      <c r="T1246" s="15"/>
      <c r="U1246" s="15"/>
      <c r="V1246" s="15"/>
      <c r="W1246" s="15"/>
    </row>
    <row r="1247" spans="1:23">
      <c r="A1247" s="13"/>
      <c r="B1247" s="14"/>
      <c r="C1247" s="14"/>
      <c r="D1247" s="15"/>
      <c r="E1247" s="15"/>
      <c r="F1247" s="15"/>
      <c r="G1247" s="15"/>
      <c r="H1247" s="15"/>
      <c r="I1247" s="15"/>
      <c r="J1247" s="15"/>
      <c r="K1247" s="15"/>
      <c r="L1247" s="15"/>
      <c r="M1247" s="15"/>
      <c r="N1247" s="15"/>
      <c r="O1247" s="15"/>
      <c r="P1247" s="15"/>
      <c r="Q1247" s="15"/>
      <c r="R1247" s="15"/>
      <c r="S1247" s="15"/>
      <c r="T1247" s="15"/>
      <c r="U1247" s="15"/>
      <c r="V1247" s="15"/>
      <c r="W1247" s="15"/>
    </row>
    <row r="1248" spans="1:23">
      <c r="A1248" s="13"/>
      <c r="B1248" s="14"/>
      <c r="C1248" s="14"/>
      <c r="D1248" s="15"/>
      <c r="E1248" s="15"/>
      <c r="F1248" s="15"/>
      <c r="G1248" s="15"/>
      <c r="H1248" s="15"/>
      <c r="I1248" s="15"/>
      <c r="J1248" s="15"/>
      <c r="K1248" s="15"/>
      <c r="L1248" s="15"/>
      <c r="M1248" s="15"/>
      <c r="N1248" s="15"/>
      <c r="O1248" s="15"/>
      <c r="P1248" s="15"/>
      <c r="Q1248" s="15"/>
      <c r="R1248" s="15"/>
      <c r="S1248" s="15"/>
      <c r="T1248" s="15"/>
      <c r="U1248" s="15"/>
      <c r="V1248" s="15"/>
      <c r="W1248" s="15"/>
    </row>
    <row r="1249" spans="1:23">
      <c r="A1249" s="13"/>
      <c r="B1249" s="14"/>
      <c r="C1249" s="14"/>
      <c r="D1249" s="15"/>
      <c r="E1249" s="15"/>
      <c r="F1249" s="15"/>
      <c r="G1249" s="15"/>
      <c r="H1249" s="15"/>
      <c r="I1249" s="15"/>
      <c r="J1249" s="15"/>
      <c r="K1249" s="15"/>
      <c r="L1249" s="15"/>
      <c r="M1249" s="15"/>
      <c r="N1249" s="15"/>
      <c r="O1249" s="15"/>
      <c r="P1249" s="15"/>
      <c r="Q1249" s="15"/>
      <c r="R1249" s="15"/>
      <c r="S1249" s="15"/>
      <c r="T1249" s="15"/>
      <c r="U1249" s="15"/>
      <c r="V1249" s="15"/>
      <c r="W1249" s="15"/>
    </row>
    <row r="1250" spans="1:23">
      <c r="A1250" s="13"/>
      <c r="B1250" s="14"/>
      <c r="C1250" s="14"/>
      <c r="D1250" s="15"/>
      <c r="E1250" s="15"/>
      <c r="F1250" s="15"/>
      <c r="G1250" s="15"/>
      <c r="H1250" s="15"/>
      <c r="I1250" s="15"/>
      <c r="J1250" s="15"/>
      <c r="K1250" s="15"/>
      <c r="L1250" s="15"/>
      <c r="M1250" s="15"/>
      <c r="N1250" s="15"/>
      <c r="O1250" s="15"/>
      <c r="P1250" s="15"/>
      <c r="Q1250" s="15"/>
      <c r="R1250" s="15"/>
      <c r="S1250" s="15"/>
      <c r="T1250" s="15"/>
      <c r="U1250" s="15"/>
      <c r="V1250" s="15"/>
      <c r="W1250" s="15"/>
    </row>
    <row r="1251" spans="1:23">
      <c r="A1251" s="13"/>
      <c r="B1251" s="14"/>
      <c r="C1251" s="14"/>
      <c r="D1251" s="15"/>
      <c r="E1251" s="15"/>
      <c r="F1251" s="15"/>
      <c r="G1251" s="15"/>
      <c r="H1251" s="15"/>
      <c r="I1251" s="15"/>
      <c r="J1251" s="15"/>
      <c r="K1251" s="15"/>
      <c r="L1251" s="15"/>
      <c r="M1251" s="15"/>
      <c r="N1251" s="15"/>
      <c r="O1251" s="15"/>
      <c r="P1251" s="15"/>
      <c r="Q1251" s="15"/>
      <c r="R1251" s="15"/>
      <c r="S1251" s="15"/>
      <c r="T1251" s="15"/>
      <c r="U1251" s="15"/>
      <c r="V1251" s="15"/>
      <c r="W1251" s="15"/>
    </row>
    <row r="1252" spans="1:23">
      <c r="A1252" s="13"/>
      <c r="B1252" s="14"/>
      <c r="C1252" s="14"/>
      <c r="D1252" s="15"/>
      <c r="E1252" s="15"/>
      <c r="F1252" s="15"/>
      <c r="G1252" s="15"/>
      <c r="H1252" s="15"/>
      <c r="I1252" s="15"/>
      <c r="J1252" s="15"/>
      <c r="K1252" s="15"/>
      <c r="L1252" s="15"/>
      <c r="M1252" s="15"/>
      <c r="N1252" s="15"/>
      <c r="O1252" s="15"/>
      <c r="P1252" s="15"/>
      <c r="Q1252" s="15"/>
      <c r="R1252" s="15"/>
      <c r="S1252" s="15"/>
      <c r="T1252" s="15"/>
      <c r="U1252" s="15"/>
      <c r="V1252" s="15"/>
      <c r="W1252" s="15"/>
    </row>
    <row r="1253" spans="1:23">
      <c r="A1253" s="13"/>
      <c r="B1253" s="14"/>
      <c r="C1253" s="14"/>
      <c r="D1253" s="15"/>
      <c r="E1253" s="15"/>
      <c r="F1253" s="15"/>
      <c r="G1253" s="15"/>
      <c r="H1253" s="15"/>
      <c r="I1253" s="15"/>
      <c r="J1253" s="15"/>
      <c r="K1253" s="15"/>
      <c r="L1253" s="15"/>
      <c r="M1253" s="15"/>
      <c r="N1253" s="15"/>
      <c r="O1253" s="15"/>
      <c r="P1253" s="15"/>
      <c r="Q1253" s="15"/>
      <c r="R1253" s="15"/>
      <c r="S1253" s="15"/>
      <c r="T1253" s="15"/>
      <c r="U1253" s="15"/>
      <c r="V1253" s="15"/>
      <c r="W1253" s="15"/>
    </row>
    <row r="1254" spans="1:23">
      <c r="A1254" s="13"/>
      <c r="B1254" s="14"/>
      <c r="C1254" s="14"/>
      <c r="D1254" s="15"/>
      <c r="E1254" s="15"/>
      <c r="F1254" s="15"/>
      <c r="G1254" s="15"/>
      <c r="H1254" s="15"/>
      <c r="I1254" s="15"/>
      <c r="J1254" s="15"/>
      <c r="K1254" s="15"/>
      <c r="L1254" s="15"/>
      <c r="M1254" s="15"/>
      <c r="N1254" s="15"/>
      <c r="O1254" s="15"/>
      <c r="P1254" s="15"/>
      <c r="Q1254" s="15"/>
      <c r="R1254" s="15"/>
      <c r="S1254" s="15"/>
      <c r="T1254" s="15"/>
      <c r="U1254" s="15"/>
      <c r="V1254" s="15"/>
      <c r="W1254" s="15"/>
    </row>
    <row r="1255" spans="1:23">
      <c r="A1255" s="13"/>
      <c r="B1255" s="14"/>
      <c r="C1255" s="14"/>
      <c r="D1255" s="15"/>
      <c r="E1255" s="15"/>
      <c r="F1255" s="15"/>
      <c r="G1255" s="15"/>
      <c r="H1255" s="15"/>
      <c r="I1255" s="15"/>
      <c r="J1255" s="15"/>
      <c r="K1255" s="15"/>
      <c r="L1255" s="15"/>
      <c r="M1255" s="15"/>
      <c r="N1255" s="15"/>
      <c r="O1255" s="15"/>
      <c r="P1255" s="15"/>
      <c r="Q1255" s="15"/>
      <c r="R1255" s="15"/>
      <c r="S1255" s="15"/>
      <c r="T1255" s="15"/>
      <c r="U1255" s="15"/>
      <c r="V1255" s="15"/>
      <c r="W1255" s="15"/>
    </row>
    <row r="1256" spans="1:23">
      <c r="A1256" s="13"/>
      <c r="B1256" s="14"/>
      <c r="C1256" s="14"/>
      <c r="D1256" s="15"/>
      <c r="E1256" s="15"/>
      <c r="F1256" s="15"/>
      <c r="G1256" s="15"/>
      <c r="H1256" s="15"/>
      <c r="I1256" s="15"/>
      <c r="J1256" s="15"/>
      <c r="K1256" s="15"/>
      <c r="L1256" s="15"/>
      <c r="M1256" s="15"/>
      <c r="N1256" s="15"/>
      <c r="O1256" s="15"/>
      <c r="P1256" s="15"/>
      <c r="Q1256" s="15"/>
      <c r="R1256" s="15"/>
      <c r="S1256" s="15"/>
      <c r="T1256" s="15"/>
      <c r="U1256" s="15"/>
      <c r="V1256" s="15"/>
      <c r="W1256" s="15"/>
    </row>
    <row r="1257" spans="1:23">
      <c r="A1257" s="13"/>
      <c r="B1257" s="14"/>
      <c r="C1257" s="14"/>
      <c r="D1257" s="15"/>
      <c r="E1257" s="15"/>
      <c r="F1257" s="15"/>
      <c r="G1257" s="15"/>
      <c r="H1257" s="15"/>
      <c r="I1257" s="15"/>
      <c r="J1257" s="15"/>
      <c r="K1257" s="15"/>
      <c r="L1257" s="15"/>
      <c r="M1257" s="15"/>
      <c r="N1257" s="15"/>
      <c r="O1257" s="15"/>
      <c r="P1257" s="15"/>
      <c r="Q1257" s="15"/>
      <c r="R1257" s="15"/>
      <c r="S1257" s="15"/>
      <c r="T1257" s="15"/>
      <c r="U1257" s="15"/>
      <c r="V1257" s="15"/>
      <c r="W1257" s="15"/>
    </row>
    <row r="1258" spans="1:23">
      <c r="A1258" s="13"/>
      <c r="B1258" s="14"/>
      <c r="C1258" s="14"/>
      <c r="D1258" s="15"/>
      <c r="E1258" s="15"/>
      <c r="F1258" s="15"/>
      <c r="G1258" s="15"/>
      <c r="H1258" s="15"/>
      <c r="I1258" s="15"/>
      <c r="J1258" s="15"/>
      <c r="K1258" s="15"/>
      <c r="L1258" s="15"/>
      <c r="M1258" s="15"/>
      <c r="N1258" s="15"/>
      <c r="O1258" s="15"/>
      <c r="P1258" s="15"/>
      <c r="Q1258" s="15"/>
      <c r="R1258" s="15"/>
      <c r="S1258" s="15"/>
      <c r="T1258" s="15"/>
      <c r="U1258" s="15"/>
      <c r="V1258" s="15"/>
      <c r="W1258" s="15"/>
    </row>
    <row r="1259" spans="1:23">
      <c r="A1259" s="13"/>
      <c r="B1259" s="14"/>
      <c r="C1259" s="14"/>
      <c r="D1259" s="15"/>
      <c r="E1259" s="15"/>
      <c r="F1259" s="15"/>
      <c r="G1259" s="15"/>
      <c r="H1259" s="15"/>
      <c r="I1259" s="15"/>
      <c r="J1259" s="15"/>
      <c r="K1259" s="15"/>
      <c r="L1259" s="15"/>
      <c r="M1259" s="15"/>
      <c r="N1259" s="15"/>
      <c r="O1259" s="15"/>
      <c r="P1259" s="15"/>
      <c r="Q1259" s="15"/>
      <c r="R1259" s="15"/>
      <c r="S1259" s="15"/>
      <c r="T1259" s="15"/>
      <c r="U1259" s="15"/>
      <c r="V1259" s="15"/>
      <c r="W1259" s="15"/>
    </row>
    <row r="1260" spans="1:23">
      <c r="A1260" s="13"/>
      <c r="B1260" s="14"/>
      <c r="C1260" s="14"/>
      <c r="D1260" s="15"/>
      <c r="E1260" s="15"/>
      <c r="F1260" s="15"/>
      <c r="G1260" s="15"/>
      <c r="H1260" s="15"/>
      <c r="I1260" s="15"/>
      <c r="J1260" s="15"/>
      <c r="K1260" s="15"/>
      <c r="L1260" s="15"/>
      <c r="M1260" s="15"/>
      <c r="N1260" s="15"/>
      <c r="O1260" s="15"/>
      <c r="P1260" s="15"/>
      <c r="Q1260" s="15"/>
      <c r="R1260" s="15"/>
      <c r="S1260" s="15"/>
      <c r="T1260" s="15"/>
      <c r="U1260" s="15"/>
      <c r="V1260" s="15"/>
      <c r="W1260" s="15"/>
    </row>
    <row r="1261" spans="1:23">
      <c r="A1261" s="13"/>
      <c r="B1261" s="14"/>
      <c r="C1261" s="14"/>
      <c r="D1261" s="15"/>
      <c r="E1261" s="15"/>
      <c r="F1261" s="15"/>
      <c r="G1261" s="15"/>
      <c r="H1261" s="15"/>
      <c r="I1261" s="15"/>
      <c r="J1261" s="15"/>
      <c r="K1261" s="15"/>
      <c r="L1261" s="15"/>
      <c r="M1261" s="15"/>
      <c r="N1261" s="15"/>
      <c r="O1261" s="15"/>
      <c r="P1261" s="15"/>
      <c r="Q1261" s="15"/>
      <c r="R1261" s="15"/>
      <c r="S1261" s="15"/>
      <c r="T1261" s="15"/>
      <c r="U1261" s="15"/>
      <c r="V1261" s="15"/>
      <c r="W1261" s="15"/>
    </row>
    <row r="1262" spans="1:23">
      <c r="A1262" s="13"/>
      <c r="B1262" s="14"/>
      <c r="C1262" s="14"/>
      <c r="D1262" s="15"/>
      <c r="E1262" s="15"/>
      <c r="F1262" s="15"/>
      <c r="G1262" s="15"/>
      <c r="H1262" s="15"/>
      <c r="I1262" s="15"/>
      <c r="J1262" s="15"/>
      <c r="K1262" s="15"/>
      <c r="L1262" s="15"/>
      <c r="M1262" s="15"/>
      <c r="N1262" s="15"/>
      <c r="O1262" s="15"/>
      <c r="P1262" s="15"/>
      <c r="Q1262" s="15"/>
      <c r="R1262" s="15"/>
      <c r="S1262" s="15"/>
      <c r="T1262" s="15"/>
      <c r="U1262" s="15"/>
      <c r="V1262" s="15"/>
      <c r="W1262" s="15"/>
    </row>
    <row r="1263" spans="1:23">
      <c r="A1263" s="13"/>
      <c r="B1263" s="14"/>
      <c r="C1263" s="14"/>
      <c r="D1263" s="15"/>
      <c r="E1263" s="15"/>
      <c r="F1263" s="15"/>
      <c r="G1263" s="15"/>
      <c r="H1263" s="15"/>
      <c r="I1263" s="15"/>
      <c r="J1263" s="15"/>
      <c r="K1263" s="15"/>
      <c r="L1263" s="15"/>
      <c r="M1263" s="15"/>
      <c r="N1263" s="15"/>
      <c r="O1263" s="15"/>
      <c r="P1263" s="15"/>
      <c r="Q1263" s="15"/>
      <c r="R1263" s="15"/>
      <c r="S1263" s="15"/>
      <c r="T1263" s="15"/>
      <c r="U1263" s="15"/>
      <c r="V1263" s="15"/>
      <c r="W1263" s="15"/>
    </row>
    <row r="1264" spans="1:23">
      <c r="A1264" s="13"/>
      <c r="B1264" s="14"/>
      <c r="C1264" s="14"/>
      <c r="D1264" s="15"/>
      <c r="E1264" s="15"/>
      <c r="F1264" s="15"/>
      <c r="G1264" s="15"/>
      <c r="H1264" s="15"/>
      <c r="I1264" s="15"/>
      <c r="J1264" s="15"/>
      <c r="K1264" s="15"/>
      <c r="L1264" s="15"/>
      <c r="M1264" s="15"/>
      <c r="N1264" s="15"/>
      <c r="O1264" s="15"/>
      <c r="P1264" s="15"/>
      <c r="Q1264" s="15"/>
      <c r="R1264" s="15"/>
      <c r="S1264" s="15"/>
      <c r="T1264" s="15"/>
      <c r="U1264" s="15"/>
      <c r="V1264" s="15"/>
      <c r="W1264" s="15"/>
    </row>
    <row r="1265" spans="1:23">
      <c r="A1265" s="13"/>
      <c r="B1265" s="14"/>
      <c r="C1265" s="14"/>
      <c r="D1265" s="15"/>
      <c r="E1265" s="15"/>
      <c r="F1265" s="15"/>
      <c r="G1265" s="15"/>
      <c r="H1265" s="15"/>
      <c r="I1265" s="15"/>
      <c r="J1265" s="15"/>
      <c r="K1265" s="15"/>
      <c r="L1265" s="15"/>
      <c r="M1265" s="15"/>
      <c r="N1265" s="15"/>
      <c r="O1265" s="15"/>
      <c r="P1265" s="15"/>
      <c r="Q1265" s="15"/>
      <c r="R1265" s="15"/>
      <c r="S1265" s="15"/>
      <c r="T1265" s="15"/>
      <c r="U1265" s="15"/>
      <c r="V1265" s="15"/>
      <c r="W1265" s="15"/>
    </row>
    <row r="1266" spans="1:23">
      <c r="A1266" s="13"/>
      <c r="B1266" s="14"/>
      <c r="C1266" s="14"/>
      <c r="D1266" s="15"/>
      <c r="E1266" s="15"/>
      <c r="F1266" s="15"/>
      <c r="G1266" s="15"/>
      <c r="H1266" s="15"/>
      <c r="I1266" s="15"/>
      <c r="J1266" s="15"/>
      <c r="K1266" s="15"/>
      <c r="L1266" s="15"/>
      <c r="M1266" s="15"/>
      <c r="N1266" s="15"/>
      <c r="O1266" s="15"/>
      <c r="P1266" s="15"/>
      <c r="Q1266" s="15"/>
      <c r="R1266" s="15"/>
      <c r="S1266" s="15"/>
      <c r="T1266" s="15"/>
      <c r="U1266" s="15"/>
      <c r="V1266" s="15"/>
      <c r="W1266" s="15"/>
    </row>
    <row r="1267" spans="1:23">
      <c r="A1267" s="13"/>
      <c r="B1267" s="14"/>
      <c r="C1267" s="14"/>
      <c r="D1267" s="15"/>
      <c r="E1267" s="15"/>
      <c r="F1267" s="15"/>
      <c r="G1267" s="15"/>
      <c r="H1267" s="15"/>
      <c r="I1267" s="15"/>
      <c r="J1267" s="15"/>
      <c r="K1267" s="15"/>
      <c r="L1267" s="15"/>
      <c r="M1267" s="15"/>
      <c r="N1267" s="15"/>
      <c r="O1267" s="15"/>
      <c r="P1267" s="15"/>
      <c r="Q1267" s="15"/>
      <c r="R1267" s="15"/>
      <c r="S1267" s="15"/>
      <c r="T1267" s="15"/>
      <c r="U1267" s="15"/>
      <c r="V1267" s="15"/>
      <c r="W1267" s="15"/>
    </row>
    <row r="1268" spans="1:23">
      <c r="A1268" s="13"/>
      <c r="B1268" s="14"/>
      <c r="C1268" s="14"/>
      <c r="D1268" s="15"/>
      <c r="E1268" s="15"/>
      <c r="F1268" s="15"/>
      <c r="G1268" s="15"/>
      <c r="H1268" s="15"/>
      <c r="I1268" s="15"/>
      <c r="J1268" s="15"/>
      <c r="K1268" s="15"/>
      <c r="L1268" s="15"/>
      <c r="M1268" s="15"/>
      <c r="N1268" s="15"/>
      <c r="O1268" s="15"/>
      <c r="P1268" s="15"/>
      <c r="Q1268" s="15"/>
      <c r="R1268" s="15"/>
      <c r="S1268" s="15"/>
      <c r="T1268" s="15"/>
      <c r="U1268" s="15"/>
      <c r="V1268" s="15"/>
      <c r="W1268" s="15"/>
    </row>
    <row r="1269" spans="1:23">
      <c r="A1269" s="13"/>
      <c r="B1269" s="14"/>
      <c r="C1269" s="14"/>
      <c r="D1269" s="15"/>
      <c r="E1269" s="15"/>
      <c r="F1269" s="15"/>
      <c r="G1269" s="15"/>
      <c r="H1269" s="15"/>
      <c r="I1269" s="15"/>
      <c r="J1269" s="15"/>
      <c r="K1269" s="15"/>
      <c r="L1269" s="15"/>
      <c r="M1269" s="15"/>
      <c r="N1269" s="15"/>
      <c r="O1269" s="15"/>
      <c r="P1269" s="15"/>
      <c r="Q1269" s="15"/>
      <c r="R1269" s="15"/>
      <c r="S1269" s="15"/>
      <c r="T1269" s="15"/>
      <c r="U1269" s="15"/>
      <c r="V1269" s="15"/>
      <c r="W1269" s="15"/>
    </row>
    <row r="1270" spans="1:23">
      <c r="A1270" s="13"/>
      <c r="B1270" s="14"/>
      <c r="C1270" s="14"/>
      <c r="D1270" s="15"/>
      <c r="E1270" s="15"/>
      <c r="F1270" s="15"/>
      <c r="G1270" s="15"/>
      <c r="H1270" s="15"/>
      <c r="I1270" s="15"/>
      <c r="J1270" s="15"/>
      <c r="K1270" s="15"/>
      <c r="L1270" s="15"/>
      <c r="M1270" s="15"/>
      <c r="N1270" s="15"/>
      <c r="O1270" s="15"/>
      <c r="P1270" s="15"/>
      <c r="Q1270" s="15"/>
      <c r="R1270" s="15"/>
      <c r="S1270" s="15"/>
      <c r="T1270" s="15"/>
      <c r="U1270" s="15"/>
      <c r="V1270" s="15"/>
      <c r="W1270" s="15"/>
    </row>
    <row r="1271" spans="1:23">
      <c r="A1271" s="13"/>
      <c r="B1271" s="14"/>
      <c r="C1271" s="14"/>
      <c r="D1271" s="15"/>
      <c r="E1271" s="15"/>
      <c r="F1271" s="15"/>
      <c r="G1271" s="15"/>
      <c r="H1271" s="15"/>
      <c r="I1271" s="15"/>
      <c r="J1271" s="15"/>
      <c r="K1271" s="15"/>
      <c r="L1271" s="15"/>
      <c r="M1271" s="15"/>
      <c r="N1271" s="15"/>
      <c r="O1271" s="15"/>
      <c r="P1271" s="15"/>
      <c r="Q1271" s="15"/>
      <c r="R1271" s="15"/>
      <c r="S1271" s="15"/>
      <c r="T1271" s="15"/>
      <c r="U1271" s="15"/>
      <c r="V1271" s="15"/>
      <c r="W1271" s="15"/>
    </row>
    <row r="1272" spans="1:23">
      <c r="A1272" s="13"/>
      <c r="B1272" s="14"/>
      <c r="C1272" s="14"/>
      <c r="D1272" s="15"/>
      <c r="E1272" s="15"/>
      <c r="F1272" s="15"/>
      <c r="G1272" s="15"/>
      <c r="H1272" s="15"/>
      <c r="I1272" s="15"/>
      <c r="J1272" s="15"/>
      <c r="K1272" s="15"/>
      <c r="L1272" s="15"/>
      <c r="M1272" s="15"/>
      <c r="N1272" s="15"/>
      <c r="O1272" s="15"/>
      <c r="P1272" s="15"/>
      <c r="Q1272" s="15"/>
      <c r="R1272" s="15"/>
      <c r="S1272" s="15"/>
      <c r="T1272" s="15"/>
      <c r="U1272" s="15"/>
      <c r="V1272" s="15"/>
      <c r="W1272" s="15"/>
    </row>
    <row r="1273" spans="1:23">
      <c r="A1273" s="13"/>
      <c r="B1273" s="14"/>
      <c r="C1273" s="14"/>
      <c r="D1273" s="15"/>
      <c r="E1273" s="15"/>
      <c r="F1273" s="15"/>
      <c r="G1273" s="15"/>
      <c r="H1273" s="15"/>
      <c r="I1273" s="15"/>
      <c r="J1273" s="15"/>
      <c r="K1273" s="15"/>
      <c r="L1273" s="15"/>
      <c r="M1273" s="15"/>
      <c r="N1273" s="15"/>
      <c r="O1273" s="15"/>
      <c r="P1273" s="15"/>
      <c r="Q1273" s="15"/>
      <c r="R1273" s="15"/>
      <c r="S1273" s="15"/>
      <c r="T1273" s="15"/>
      <c r="U1273" s="15"/>
      <c r="V1273" s="15"/>
      <c r="W1273" s="15"/>
    </row>
    <row r="1274" spans="1:23">
      <c r="A1274" s="13"/>
      <c r="B1274" s="14"/>
      <c r="C1274" s="14"/>
      <c r="D1274" s="15"/>
      <c r="E1274" s="15"/>
      <c r="F1274" s="15"/>
      <c r="G1274" s="15"/>
      <c r="H1274" s="15"/>
      <c r="I1274" s="15"/>
      <c r="J1274" s="15"/>
      <c r="K1274" s="15"/>
      <c r="L1274" s="15"/>
      <c r="M1274" s="15"/>
      <c r="N1274" s="15"/>
      <c r="O1274" s="15"/>
      <c r="P1274" s="15"/>
      <c r="Q1274" s="15"/>
      <c r="R1274" s="15"/>
      <c r="S1274" s="15"/>
      <c r="T1274" s="15"/>
      <c r="U1274" s="15"/>
      <c r="V1274" s="15"/>
      <c r="W1274" s="15"/>
    </row>
    <row r="1275" spans="1:23">
      <c r="A1275" s="13"/>
      <c r="B1275" s="14"/>
      <c r="C1275" s="14"/>
      <c r="D1275" s="15"/>
      <c r="E1275" s="15"/>
      <c r="F1275" s="15"/>
      <c r="G1275" s="15"/>
      <c r="H1275" s="15"/>
      <c r="I1275" s="15"/>
      <c r="J1275" s="15"/>
      <c r="K1275" s="15"/>
      <c r="L1275" s="15"/>
      <c r="M1275" s="15"/>
      <c r="N1275" s="15"/>
      <c r="O1275" s="15"/>
      <c r="P1275" s="15"/>
      <c r="Q1275" s="15"/>
      <c r="R1275" s="15"/>
      <c r="S1275" s="15"/>
      <c r="T1275" s="15"/>
      <c r="U1275" s="15"/>
      <c r="V1275" s="15"/>
      <c r="W1275" s="15"/>
    </row>
    <row r="1276" spans="1:23">
      <c r="A1276" s="13"/>
      <c r="B1276" s="14"/>
      <c r="C1276" s="14"/>
      <c r="D1276" s="15"/>
      <c r="E1276" s="15"/>
      <c r="F1276" s="15"/>
      <c r="G1276" s="15"/>
      <c r="H1276" s="15"/>
      <c r="I1276" s="15"/>
      <c r="J1276" s="15"/>
      <c r="K1276" s="15"/>
      <c r="L1276" s="15"/>
      <c r="M1276" s="15"/>
      <c r="N1276" s="15"/>
      <c r="O1276" s="15"/>
      <c r="P1276" s="15"/>
      <c r="Q1276" s="15"/>
      <c r="R1276" s="15"/>
      <c r="S1276" s="15"/>
      <c r="T1276" s="15"/>
      <c r="U1276" s="15"/>
      <c r="V1276" s="15"/>
      <c r="W1276" s="15"/>
    </row>
    <row r="1277" spans="1:23">
      <c r="A1277" s="13"/>
      <c r="B1277" s="14"/>
      <c r="C1277" s="14"/>
      <c r="D1277" s="15"/>
      <c r="E1277" s="15"/>
      <c r="F1277" s="15"/>
      <c r="G1277" s="15"/>
      <c r="H1277" s="15"/>
      <c r="I1277" s="15"/>
      <c r="J1277" s="15"/>
      <c r="K1277" s="15"/>
      <c r="L1277" s="15"/>
      <c r="M1277" s="15"/>
      <c r="N1277" s="15"/>
      <c r="O1277" s="15"/>
      <c r="P1277" s="15"/>
      <c r="Q1277" s="15"/>
      <c r="R1277" s="15"/>
      <c r="S1277" s="15"/>
      <c r="T1277" s="15"/>
      <c r="U1277" s="15"/>
      <c r="V1277" s="15"/>
      <c r="W1277" s="15"/>
    </row>
    <row r="1278" spans="1:23">
      <c r="A1278" s="13"/>
      <c r="B1278" s="14"/>
      <c r="C1278" s="14"/>
      <c r="D1278" s="15"/>
      <c r="E1278" s="15"/>
      <c r="F1278" s="15"/>
      <c r="G1278" s="15"/>
      <c r="H1278" s="15"/>
      <c r="I1278" s="15"/>
      <c r="J1278" s="15"/>
      <c r="K1278" s="15"/>
      <c r="L1278" s="15"/>
      <c r="M1278" s="15"/>
      <c r="N1278" s="15"/>
      <c r="O1278" s="15"/>
      <c r="P1278" s="15"/>
      <c r="Q1278" s="15"/>
      <c r="R1278" s="15"/>
      <c r="S1278" s="15"/>
      <c r="T1278" s="15"/>
      <c r="U1278" s="15"/>
      <c r="V1278" s="15"/>
      <c r="W1278" s="15"/>
    </row>
    <row r="1279" spans="1:23">
      <c r="A1279" s="13"/>
      <c r="B1279" s="14"/>
      <c r="C1279" s="14"/>
      <c r="D1279" s="15"/>
      <c r="E1279" s="15"/>
      <c r="F1279" s="15"/>
      <c r="G1279" s="15"/>
      <c r="H1279" s="15"/>
      <c r="I1279" s="15"/>
      <c r="J1279" s="15"/>
      <c r="K1279" s="15"/>
      <c r="L1279" s="15"/>
      <c r="M1279" s="15"/>
      <c r="N1279" s="15"/>
      <c r="O1279" s="15"/>
      <c r="P1279" s="15"/>
      <c r="Q1279" s="15"/>
      <c r="R1279" s="15"/>
      <c r="S1279" s="15"/>
      <c r="T1279" s="15"/>
      <c r="U1279" s="15"/>
      <c r="V1279" s="15"/>
      <c r="W1279" s="15"/>
    </row>
    <row r="1280" spans="1:23">
      <c r="A1280" s="13"/>
      <c r="B1280" s="14"/>
      <c r="C1280" s="14"/>
      <c r="D1280" s="15"/>
      <c r="E1280" s="15"/>
      <c r="F1280" s="15"/>
      <c r="G1280" s="15"/>
      <c r="H1280" s="15"/>
      <c r="I1280" s="15"/>
      <c r="J1280" s="15"/>
      <c r="K1280" s="15"/>
      <c r="L1280" s="15"/>
      <c r="M1280" s="15"/>
      <c r="N1280" s="15"/>
      <c r="O1280" s="15"/>
      <c r="P1280" s="15"/>
      <c r="Q1280" s="15"/>
      <c r="R1280" s="15"/>
      <c r="S1280" s="15"/>
      <c r="T1280" s="15"/>
      <c r="U1280" s="15"/>
      <c r="V1280" s="15"/>
      <c r="W1280" s="15"/>
    </row>
    <row r="1281" spans="1:23">
      <c r="A1281" s="13"/>
      <c r="B1281" s="14"/>
      <c r="C1281" s="14"/>
      <c r="D1281" s="15"/>
      <c r="E1281" s="15"/>
      <c r="F1281" s="15"/>
      <c r="G1281" s="15"/>
      <c r="H1281" s="15"/>
      <c r="I1281" s="15"/>
      <c r="J1281" s="15"/>
      <c r="K1281" s="15"/>
      <c r="L1281" s="15"/>
      <c r="M1281" s="15"/>
      <c r="N1281" s="15"/>
      <c r="O1281" s="15"/>
      <c r="P1281" s="15"/>
      <c r="Q1281" s="15"/>
      <c r="R1281" s="15"/>
      <c r="S1281" s="15"/>
      <c r="T1281" s="15"/>
      <c r="U1281" s="15"/>
      <c r="V1281" s="15"/>
      <c r="W1281" s="15"/>
    </row>
    <row r="1282" spans="1:23">
      <c r="A1282" s="13"/>
      <c r="B1282" s="14"/>
      <c r="C1282" s="14"/>
      <c r="D1282" s="15"/>
      <c r="E1282" s="15"/>
      <c r="F1282" s="15"/>
      <c r="G1282" s="15"/>
      <c r="H1282" s="15"/>
      <c r="I1282" s="15"/>
      <c r="J1282" s="15"/>
      <c r="K1282" s="15"/>
      <c r="L1282" s="15"/>
      <c r="M1282" s="15"/>
      <c r="N1282" s="15"/>
      <c r="O1282" s="15"/>
      <c r="P1282" s="15"/>
      <c r="Q1282" s="15"/>
      <c r="R1282" s="15"/>
      <c r="S1282" s="15"/>
      <c r="T1282" s="15"/>
      <c r="U1282" s="15"/>
      <c r="V1282" s="15"/>
      <c r="W1282" s="15"/>
    </row>
    <row r="1283" spans="1:23">
      <c r="A1283" s="13"/>
      <c r="B1283" s="14"/>
      <c r="C1283" s="14"/>
      <c r="D1283" s="15"/>
      <c r="E1283" s="15"/>
      <c r="F1283" s="15"/>
      <c r="G1283" s="15"/>
      <c r="H1283" s="15"/>
      <c r="I1283" s="15"/>
      <c r="J1283" s="15"/>
      <c r="K1283" s="15"/>
      <c r="L1283" s="15"/>
      <c r="M1283" s="15"/>
      <c r="N1283" s="15"/>
      <c r="O1283" s="15"/>
      <c r="P1283" s="15"/>
      <c r="Q1283" s="15"/>
      <c r="R1283" s="15"/>
      <c r="S1283" s="15"/>
      <c r="T1283" s="15"/>
      <c r="U1283" s="15"/>
      <c r="V1283" s="15"/>
      <c r="W1283" s="15"/>
    </row>
    <row r="1284" spans="1:23">
      <c r="A1284" s="13"/>
      <c r="B1284" s="14"/>
      <c r="C1284" s="14"/>
      <c r="D1284" s="15"/>
      <c r="E1284" s="15"/>
      <c r="F1284" s="15"/>
      <c r="G1284" s="15"/>
      <c r="H1284" s="15"/>
      <c r="I1284" s="15"/>
      <c r="J1284" s="15"/>
      <c r="K1284" s="15"/>
      <c r="L1284" s="15"/>
      <c r="M1284" s="15"/>
      <c r="N1284" s="15"/>
      <c r="O1284" s="15"/>
      <c r="P1284" s="15"/>
      <c r="Q1284" s="15"/>
      <c r="R1284" s="15"/>
      <c r="S1284" s="15"/>
      <c r="T1284" s="15"/>
      <c r="U1284" s="15"/>
      <c r="V1284" s="15"/>
      <c r="W1284" s="15"/>
    </row>
    <row r="1285" spans="1:23">
      <c r="A1285" s="13"/>
      <c r="B1285" s="14"/>
      <c r="C1285" s="14"/>
      <c r="D1285" s="15"/>
      <c r="E1285" s="15"/>
      <c r="F1285" s="15"/>
      <c r="G1285" s="15"/>
      <c r="H1285" s="15"/>
      <c r="I1285" s="15"/>
      <c r="J1285" s="15"/>
      <c r="K1285" s="15"/>
      <c r="L1285" s="15"/>
      <c r="M1285" s="15"/>
      <c r="N1285" s="15"/>
      <c r="O1285" s="15"/>
      <c r="P1285" s="15"/>
      <c r="Q1285" s="15"/>
      <c r="R1285" s="15"/>
      <c r="S1285" s="15"/>
      <c r="T1285" s="15"/>
      <c r="U1285" s="15"/>
      <c r="V1285" s="15"/>
      <c r="W1285" s="15"/>
    </row>
    <row r="1286" spans="1:23">
      <c r="A1286" s="13"/>
      <c r="B1286" s="14"/>
      <c r="C1286" s="14"/>
      <c r="D1286" s="15"/>
      <c r="E1286" s="15"/>
      <c r="F1286" s="15"/>
      <c r="G1286" s="15"/>
      <c r="H1286" s="15"/>
      <c r="I1286" s="15"/>
      <c r="J1286" s="15"/>
      <c r="K1286" s="15"/>
      <c r="L1286" s="15"/>
      <c r="M1286" s="15"/>
      <c r="N1286" s="15"/>
      <c r="O1286" s="15"/>
      <c r="P1286" s="15"/>
      <c r="Q1286" s="15"/>
      <c r="R1286" s="15"/>
      <c r="S1286" s="15"/>
      <c r="T1286" s="15"/>
      <c r="U1286" s="15"/>
      <c r="V1286" s="15"/>
      <c r="W1286" s="15"/>
    </row>
    <row r="1287" spans="1:23">
      <c r="A1287" s="13"/>
      <c r="B1287" s="14"/>
      <c r="C1287" s="14"/>
      <c r="D1287" s="15"/>
      <c r="E1287" s="15"/>
      <c r="F1287" s="15"/>
      <c r="G1287" s="15"/>
      <c r="H1287" s="15"/>
      <c r="I1287" s="15"/>
      <c r="J1287" s="15"/>
      <c r="K1287" s="15"/>
      <c r="L1287" s="15"/>
      <c r="M1287" s="15"/>
      <c r="N1287" s="15"/>
      <c r="O1287" s="15"/>
      <c r="P1287" s="15"/>
      <c r="Q1287" s="15"/>
      <c r="R1287" s="15"/>
      <c r="S1287" s="15"/>
      <c r="T1287" s="15"/>
      <c r="U1287" s="15"/>
      <c r="V1287" s="15"/>
      <c r="W1287" s="15"/>
    </row>
    <row r="1288" spans="1:23">
      <c r="A1288" s="13"/>
      <c r="B1288" s="14"/>
      <c r="C1288" s="14"/>
      <c r="D1288" s="15"/>
      <c r="E1288" s="15"/>
      <c r="F1288" s="15"/>
      <c r="G1288" s="15"/>
      <c r="H1288" s="15"/>
      <c r="I1288" s="15"/>
      <c r="J1288" s="15"/>
      <c r="K1288" s="15"/>
      <c r="L1288" s="15"/>
      <c r="M1288" s="15"/>
      <c r="N1288" s="15"/>
      <c r="O1288" s="15"/>
      <c r="P1288" s="15"/>
      <c r="Q1288" s="15"/>
      <c r="R1288" s="15"/>
      <c r="S1288" s="15"/>
      <c r="T1288" s="15"/>
      <c r="U1288" s="15"/>
      <c r="V1288" s="15"/>
      <c r="W1288" s="15"/>
    </row>
    <row r="1289" spans="1:23">
      <c r="A1289" s="13"/>
      <c r="B1289" s="14"/>
      <c r="C1289" s="14"/>
      <c r="D1289" s="15"/>
      <c r="E1289" s="15"/>
      <c r="F1289" s="15"/>
      <c r="G1289" s="15"/>
      <c r="H1289" s="15"/>
      <c r="I1289" s="15"/>
      <c r="J1289" s="15"/>
      <c r="K1289" s="15"/>
      <c r="L1289" s="15"/>
      <c r="M1289" s="15"/>
      <c r="N1289" s="15"/>
      <c r="O1289" s="15"/>
      <c r="P1289" s="15"/>
      <c r="Q1289" s="15"/>
      <c r="R1289" s="15"/>
      <c r="S1289" s="15"/>
      <c r="T1289" s="15"/>
      <c r="U1289" s="15"/>
      <c r="V1289" s="15"/>
      <c r="W1289" s="15"/>
    </row>
    <row r="1290" spans="1:23">
      <c r="A1290" s="13"/>
      <c r="B1290" s="14"/>
      <c r="C1290" s="14"/>
      <c r="D1290" s="15"/>
      <c r="E1290" s="15"/>
      <c r="F1290" s="15"/>
      <c r="G1290" s="15"/>
      <c r="H1290" s="15"/>
      <c r="I1290" s="15"/>
      <c r="J1290" s="15"/>
      <c r="K1290" s="15"/>
      <c r="L1290" s="15"/>
      <c r="M1290" s="15"/>
      <c r="N1290" s="15"/>
      <c r="O1290" s="15"/>
      <c r="P1290" s="15"/>
      <c r="Q1290" s="15"/>
      <c r="R1290" s="15"/>
      <c r="S1290" s="15"/>
      <c r="T1290" s="15"/>
      <c r="U1290" s="15"/>
      <c r="V1290" s="15"/>
      <c r="W1290" s="15"/>
    </row>
    <row r="1291" spans="1:23">
      <c r="A1291" s="13"/>
      <c r="B1291" s="14"/>
      <c r="C1291" s="14"/>
      <c r="D1291" s="15"/>
      <c r="E1291" s="15"/>
      <c r="F1291" s="15"/>
      <c r="G1291" s="15"/>
      <c r="H1291" s="15"/>
      <c r="I1291" s="15"/>
      <c r="J1291" s="15"/>
      <c r="K1291" s="15"/>
      <c r="L1291" s="15"/>
      <c r="M1291" s="15"/>
      <c r="N1291" s="15"/>
      <c r="O1291" s="15"/>
      <c r="P1291" s="15"/>
      <c r="Q1291" s="15"/>
      <c r="R1291" s="15"/>
      <c r="S1291" s="15"/>
      <c r="T1291" s="15"/>
      <c r="U1291" s="15"/>
      <c r="V1291" s="15"/>
      <c r="W1291" s="15"/>
    </row>
    <row r="1292" spans="1:23">
      <c r="A1292" s="13"/>
      <c r="B1292" s="14"/>
      <c r="C1292" s="14"/>
      <c r="D1292" s="15"/>
      <c r="E1292" s="15"/>
      <c r="F1292" s="15"/>
      <c r="G1292" s="15"/>
      <c r="H1292" s="15"/>
      <c r="I1292" s="15"/>
      <c r="J1292" s="15"/>
      <c r="K1292" s="15"/>
      <c r="L1292" s="15"/>
      <c r="M1292" s="15"/>
      <c r="N1292" s="15"/>
      <c r="O1292" s="15"/>
      <c r="P1292" s="15"/>
      <c r="Q1292" s="15"/>
      <c r="R1292" s="15"/>
      <c r="S1292" s="15"/>
      <c r="T1292" s="15"/>
      <c r="U1292" s="15"/>
      <c r="V1292" s="15"/>
      <c r="W1292" s="15"/>
    </row>
    <row r="1293" spans="1:23">
      <c r="A1293" s="13"/>
      <c r="B1293" s="14"/>
      <c r="C1293" s="14"/>
      <c r="D1293" s="15"/>
      <c r="E1293" s="15"/>
      <c r="F1293" s="15"/>
      <c r="G1293" s="15"/>
      <c r="H1293" s="15"/>
      <c r="I1293" s="15"/>
      <c r="J1293" s="15"/>
      <c r="K1293" s="15"/>
      <c r="L1293" s="15"/>
      <c r="M1293" s="15"/>
      <c r="N1293" s="15"/>
      <c r="O1293" s="15"/>
      <c r="P1293" s="15"/>
      <c r="Q1293" s="15"/>
      <c r="R1293" s="15"/>
      <c r="S1293" s="15"/>
      <c r="T1293" s="15"/>
      <c r="U1293" s="15"/>
      <c r="V1293" s="15"/>
      <c r="W1293" s="15"/>
    </row>
    <row r="1294" spans="1:23">
      <c r="A1294" s="13"/>
      <c r="B1294" s="14"/>
      <c r="C1294" s="14"/>
      <c r="D1294" s="15"/>
      <c r="E1294" s="15"/>
      <c r="F1294" s="15"/>
      <c r="G1294" s="15"/>
      <c r="H1294" s="15"/>
      <c r="I1294" s="15"/>
      <c r="J1294" s="15"/>
      <c r="K1294" s="15"/>
      <c r="L1294" s="15"/>
      <c r="M1294" s="15"/>
      <c r="N1294" s="15"/>
      <c r="O1294" s="15"/>
      <c r="P1294" s="15"/>
      <c r="Q1294" s="15"/>
      <c r="R1294" s="15"/>
      <c r="S1294" s="15"/>
      <c r="T1294" s="15"/>
      <c r="U1294" s="15"/>
      <c r="V1294" s="15"/>
      <c r="W1294" s="15"/>
    </row>
    <row r="1295" spans="1:23">
      <c r="A1295" s="13"/>
      <c r="B1295" s="14"/>
      <c r="C1295" s="14"/>
      <c r="D1295" s="15"/>
      <c r="E1295" s="15"/>
      <c r="F1295" s="15"/>
      <c r="G1295" s="15"/>
      <c r="H1295" s="15"/>
      <c r="I1295" s="15"/>
      <c r="J1295" s="15"/>
      <c r="K1295" s="15"/>
      <c r="L1295" s="15"/>
      <c r="M1295" s="15"/>
      <c r="N1295" s="15"/>
      <c r="O1295" s="15"/>
      <c r="P1295" s="15"/>
      <c r="Q1295" s="15"/>
      <c r="R1295" s="15"/>
      <c r="S1295" s="15"/>
      <c r="T1295" s="15"/>
      <c r="U1295" s="15"/>
      <c r="V1295" s="15"/>
      <c r="W1295" s="15"/>
    </row>
    <row r="1296" spans="1:23">
      <c r="A1296" s="13"/>
      <c r="B1296" s="14"/>
      <c r="C1296" s="14"/>
      <c r="D1296" s="15"/>
      <c r="E1296" s="15"/>
      <c r="F1296" s="15"/>
      <c r="G1296" s="15"/>
      <c r="H1296" s="15"/>
      <c r="I1296" s="15"/>
      <c r="J1296" s="15"/>
      <c r="K1296" s="15"/>
      <c r="L1296" s="15"/>
      <c r="M1296" s="15"/>
      <c r="N1296" s="15"/>
      <c r="O1296" s="15"/>
      <c r="P1296" s="15"/>
      <c r="Q1296" s="15"/>
      <c r="R1296" s="15"/>
      <c r="S1296" s="15"/>
      <c r="T1296" s="15"/>
      <c r="U1296" s="15"/>
      <c r="V1296" s="15"/>
      <c r="W1296" s="15"/>
    </row>
    <row r="1297" spans="1:23">
      <c r="A1297" s="13"/>
      <c r="B1297" s="14"/>
      <c r="C1297" s="14"/>
      <c r="D1297" s="15"/>
      <c r="E1297" s="15"/>
      <c r="F1297" s="15"/>
      <c r="G1297" s="15"/>
      <c r="H1297" s="15"/>
      <c r="I1297" s="15"/>
      <c r="J1297" s="15"/>
      <c r="K1297" s="15"/>
      <c r="L1297" s="15"/>
      <c r="M1297" s="15"/>
      <c r="N1297" s="15"/>
      <c r="O1297" s="15"/>
      <c r="P1297" s="15"/>
      <c r="Q1297" s="15"/>
      <c r="R1297" s="15"/>
      <c r="S1297" s="15"/>
      <c r="T1297" s="15"/>
      <c r="U1297" s="15"/>
      <c r="V1297" s="15"/>
      <c r="W1297" s="15"/>
    </row>
    <row r="1298" spans="1:23">
      <c r="A1298" s="13"/>
      <c r="B1298" s="14"/>
      <c r="C1298" s="14"/>
      <c r="D1298" s="15"/>
      <c r="E1298" s="15"/>
      <c r="F1298" s="15"/>
      <c r="G1298" s="15"/>
      <c r="H1298" s="15"/>
      <c r="I1298" s="15"/>
      <c r="J1298" s="15"/>
      <c r="K1298" s="15"/>
      <c r="L1298" s="15"/>
      <c r="M1298" s="15"/>
      <c r="N1298" s="15"/>
      <c r="O1298" s="15"/>
      <c r="P1298" s="15"/>
      <c r="Q1298" s="15"/>
      <c r="R1298" s="15"/>
      <c r="S1298" s="15"/>
      <c r="T1298" s="15"/>
      <c r="U1298" s="15"/>
      <c r="V1298" s="15"/>
      <c r="W1298" s="15"/>
    </row>
    <row r="1299" spans="1:23">
      <c r="A1299" s="13"/>
      <c r="B1299" s="14"/>
      <c r="C1299" s="14"/>
      <c r="D1299" s="15"/>
      <c r="E1299" s="15"/>
      <c r="F1299" s="15"/>
      <c r="G1299" s="15"/>
      <c r="H1299" s="15"/>
      <c r="I1299" s="15"/>
      <c r="J1299" s="15"/>
      <c r="K1299" s="15"/>
      <c r="L1299" s="15"/>
      <c r="M1299" s="15"/>
      <c r="N1299" s="15"/>
      <c r="O1299" s="15"/>
      <c r="P1299" s="15"/>
      <c r="Q1299" s="15"/>
      <c r="R1299" s="15"/>
      <c r="S1299" s="15"/>
      <c r="T1299" s="15"/>
      <c r="U1299" s="15"/>
      <c r="V1299" s="15"/>
      <c r="W1299" s="15"/>
    </row>
    <row r="1300" spans="1:23">
      <c r="A1300" s="13"/>
      <c r="B1300" s="14"/>
      <c r="C1300" s="14"/>
      <c r="D1300" s="15"/>
      <c r="E1300" s="15"/>
      <c r="F1300" s="15"/>
      <c r="G1300" s="15"/>
      <c r="H1300" s="15"/>
      <c r="I1300" s="15"/>
      <c r="J1300" s="15"/>
      <c r="K1300" s="15"/>
      <c r="L1300" s="15"/>
      <c r="M1300" s="15"/>
      <c r="N1300" s="15"/>
      <c r="O1300" s="15"/>
      <c r="P1300" s="15"/>
      <c r="Q1300" s="15"/>
      <c r="R1300" s="15"/>
      <c r="S1300" s="15"/>
      <c r="T1300" s="15"/>
      <c r="U1300" s="15"/>
      <c r="V1300" s="15"/>
      <c r="W1300" s="15"/>
    </row>
    <row r="1301" spans="1:23">
      <c r="A1301" s="13"/>
      <c r="B1301" s="14"/>
      <c r="C1301" s="14"/>
      <c r="D1301" s="15"/>
      <c r="E1301" s="15"/>
      <c r="F1301" s="15"/>
      <c r="G1301" s="15"/>
      <c r="H1301" s="15"/>
      <c r="I1301" s="15"/>
      <c r="J1301" s="15"/>
      <c r="K1301" s="15"/>
      <c r="L1301" s="15"/>
      <c r="M1301" s="15"/>
      <c r="N1301" s="15"/>
      <c r="O1301" s="15"/>
      <c r="P1301" s="15"/>
      <c r="Q1301" s="15"/>
      <c r="R1301" s="15"/>
      <c r="S1301" s="15"/>
      <c r="T1301" s="15"/>
      <c r="U1301" s="15"/>
      <c r="V1301" s="15"/>
      <c r="W1301" s="15"/>
    </row>
    <row r="1302" spans="1:23">
      <c r="A1302" s="13"/>
      <c r="B1302" s="14"/>
      <c r="C1302" s="14"/>
      <c r="D1302" s="15"/>
      <c r="E1302" s="15"/>
      <c r="F1302" s="15"/>
      <c r="G1302" s="15"/>
      <c r="H1302" s="15"/>
      <c r="I1302" s="15"/>
      <c r="J1302" s="15"/>
      <c r="K1302" s="15"/>
      <c r="L1302" s="15"/>
      <c r="M1302" s="15"/>
      <c r="N1302" s="15"/>
      <c r="O1302" s="15"/>
      <c r="P1302" s="15"/>
      <c r="Q1302" s="15"/>
      <c r="R1302" s="15"/>
      <c r="S1302" s="15"/>
      <c r="T1302" s="15"/>
      <c r="U1302" s="15"/>
      <c r="V1302" s="15"/>
      <c r="W1302" s="15"/>
    </row>
    <row r="1303" spans="1:23">
      <c r="A1303" s="13"/>
      <c r="B1303" s="14"/>
      <c r="C1303" s="14"/>
      <c r="D1303" s="15"/>
      <c r="E1303" s="15"/>
      <c r="F1303" s="15"/>
      <c r="G1303" s="15"/>
      <c r="H1303" s="15"/>
      <c r="I1303" s="15"/>
      <c r="J1303" s="15"/>
      <c r="K1303" s="15"/>
      <c r="L1303" s="15"/>
      <c r="M1303" s="15"/>
      <c r="N1303" s="15"/>
      <c r="O1303" s="15"/>
      <c r="P1303" s="15"/>
      <c r="Q1303" s="15"/>
      <c r="R1303" s="15"/>
      <c r="S1303" s="15"/>
      <c r="T1303" s="15"/>
      <c r="U1303" s="15"/>
      <c r="V1303" s="15"/>
      <c r="W1303" s="15"/>
    </row>
    <row r="1304" spans="1:23">
      <c r="A1304" s="13"/>
      <c r="B1304" s="14"/>
      <c r="C1304" s="14"/>
      <c r="D1304" s="15"/>
      <c r="E1304" s="15"/>
      <c r="F1304" s="15"/>
      <c r="G1304" s="15"/>
      <c r="H1304" s="15"/>
      <c r="I1304" s="15"/>
      <c r="J1304" s="15"/>
      <c r="K1304" s="15"/>
      <c r="L1304" s="15"/>
      <c r="M1304" s="15"/>
      <c r="N1304" s="15"/>
      <c r="O1304" s="15"/>
      <c r="P1304" s="15"/>
      <c r="Q1304" s="15"/>
      <c r="R1304" s="15"/>
      <c r="S1304" s="15"/>
      <c r="T1304" s="15"/>
      <c r="U1304" s="15"/>
      <c r="V1304" s="15"/>
      <c r="W1304" s="15"/>
    </row>
    <row r="1305" spans="1:23">
      <c r="A1305" s="13"/>
      <c r="B1305" s="14"/>
      <c r="C1305" s="14"/>
      <c r="D1305" s="15"/>
      <c r="E1305" s="15"/>
      <c r="F1305" s="15"/>
      <c r="G1305" s="15"/>
      <c r="H1305" s="15"/>
      <c r="I1305" s="15"/>
      <c r="J1305" s="15"/>
      <c r="K1305" s="15"/>
      <c r="L1305" s="15"/>
      <c r="M1305" s="15"/>
      <c r="N1305" s="15"/>
      <c r="O1305" s="15"/>
      <c r="P1305" s="15"/>
      <c r="Q1305" s="15"/>
      <c r="R1305" s="15"/>
      <c r="S1305" s="15"/>
      <c r="T1305" s="15"/>
      <c r="U1305" s="15"/>
      <c r="V1305" s="15"/>
      <c r="W1305" s="15"/>
    </row>
    <row r="1306" spans="1:23">
      <c r="A1306" s="13"/>
      <c r="B1306" s="14"/>
      <c r="C1306" s="14"/>
      <c r="D1306" s="15"/>
      <c r="E1306" s="15"/>
      <c r="F1306" s="15"/>
      <c r="G1306" s="15"/>
      <c r="H1306" s="15"/>
      <c r="I1306" s="15"/>
      <c r="J1306" s="15"/>
      <c r="K1306" s="15"/>
      <c r="L1306" s="15"/>
      <c r="M1306" s="15"/>
      <c r="N1306" s="15"/>
      <c r="O1306" s="15"/>
      <c r="P1306" s="15"/>
      <c r="Q1306" s="15"/>
      <c r="R1306" s="15"/>
      <c r="S1306" s="15"/>
      <c r="T1306" s="15"/>
      <c r="U1306" s="15"/>
      <c r="V1306" s="15"/>
      <c r="W1306" s="15"/>
    </row>
    <row r="1307" spans="1:23">
      <c r="A1307" s="13"/>
      <c r="B1307" s="14"/>
      <c r="C1307" s="14"/>
      <c r="D1307" s="15"/>
      <c r="E1307" s="15"/>
      <c r="F1307" s="15"/>
      <c r="G1307" s="15"/>
      <c r="H1307" s="15"/>
      <c r="I1307" s="15"/>
      <c r="J1307" s="15"/>
      <c r="K1307" s="15"/>
      <c r="L1307" s="15"/>
      <c r="M1307" s="15"/>
      <c r="N1307" s="15"/>
      <c r="O1307" s="15"/>
      <c r="P1307" s="15"/>
      <c r="Q1307" s="15"/>
      <c r="R1307" s="15"/>
      <c r="S1307" s="15"/>
      <c r="T1307" s="15"/>
      <c r="U1307" s="15"/>
      <c r="V1307" s="15"/>
      <c r="W1307" s="15"/>
    </row>
    <row r="1308" spans="1:23">
      <c r="A1308" s="13"/>
      <c r="B1308" s="14"/>
      <c r="C1308" s="14"/>
      <c r="D1308" s="15"/>
      <c r="E1308" s="15"/>
      <c r="F1308" s="15"/>
      <c r="G1308" s="15"/>
      <c r="H1308" s="15"/>
      <c r="I1308" s="15"/>
      <c r="J1308" s="15"/>
      <c r="K1308" s="15"/>
      <c r="L1308" s="15"/>
      <c r="M1308" s="15"/>
      <c r="N1308" s="15"/>
      <c r="O1308" s="15"/>
      <c r="P1308" s="15"/>
      <c r="Q1308" s="15"/>
      <c r="R1308" s="15"/>
      <c r="S1308" s="15"/>
      <c r="T1308" s="15"/>
      <c r="U1308" s="15"/>
      <c r="V1308" s="15"/>
      <c r="W1308" s="15"/>
    </row>
    <row r="1309" spans="1:23">
      <c r="A1309" s="13"/>
      <c r="B1309" s="14"/>
      <c r="C1309" s="14"/>
      <c r="D1309" s="15"/>
      <c r="E1309" s="15"/>
      <c r="F1309" s="15"/>
      <c r="G1309" s="15"/>
      <c r="H1309" s="15"/>
      <c r="I1309" s="15"/>
      <c r="J1309" s="15"/>
      <c r="K1309" s="15"/>
      <c r="L1309" s="15"/>
      <c r="M1309" s="15"/>
      <c r="N1309" s="15"/>
      <c r="O1309" s="15"/>
      <c r="P1309" s="15"/>
      <c r="Q1309" s="15"/>
      <c r="R1309" s="15"/>
      <c r="S1309" s="15"/>
      <c r="T1309" s="15"/>
      <c r="U1309" s="15"/>
      <c r="V1309" s="15"/>
      <c r="W1309" s="15"/>
    </row>
    <row r="1310" spans="1:23">
      <c r="A1310" s="13"/>
      <c r="B1310" s="14"/>
      <c r="C1310" s="14"/>
      <c r="D1310" s="15"/>
      <c r="E1310" s="15"/>
      <c r="F1310" s="15"/>
      <c r="G1310" s="15"/>
      <c r="H1310" s="15"/>
      <c r="I1310" s="15"/>
      <c r="J1310" s="15"/>
      <c r="K1310" s="15"/>
      <c r="L1310" s="15"/>
      <c r="M1310" s="15"/>
      <c r="N1310" s="15"/>
      <c r="O1310" s="15"/>
      <c r="P1310" s="15"/>
      <c r="Q1310" s="15"/>
      <c r="R1310" s="15"/>
      <c r="S1310" s="15"/>
      <c r="T1310" s="15"/>
      <c r="U1310" s="15"/>
      <c r="V1310" s="15"/>
      <c r="W1310" s="15"/>
    </row>
    <row r="1311" spans="1:23">
      <c r="A1311" s="13"/>
      <c r="B1311" s="14"/>
      <c r="C1311" s="14"/>
      <c r="D1311" s="15"/>
      <c r="E1311" s="15"/>
      <c r="F1311" s="15"/>
      <c r="G1311" s="15"/>
      <c r="H1311" s="15"/>
      <c r="I1311" s="15"/>
      <c r="J1311" s="15"/>
      <c r="K1311" s="15"/>
      <c r="L1311" s="15"/>
      <c r="M1311" s="15"/>
      <c r="N1311" s="15"/>
      <c r="O1311" s="15"/>
      <c r="P1311" s="15"/>
      <c r="Q1311" s="15"/>
      <c r="R1311" s="15"/>
      <c r="S1311" s="15"/>
      <c r="T1311" s="15"/>
      <c r="U1311" s="15"/>
      <c r="V1311" s="15"/>
      <c r="W1311" s="15"/>
    </row>
    <row r="1312" spans="1:23">
      <c r="A1312" s="13"/>
      <c r="B1312" s="14"/>
      <c r="C1312" s="14"/>
      <c r="D1312" s="15"/>
      <c r="E1312" s="15"/>
      <c r="F1312" s="15"/>
      <c r="G1312" s="15"/>
      <c r="H1312" s="15"/>
      <c r="I1312" s="15"/>
      <c r="J1312" s="15"/>
      <c r="K1312" s="15"/>
      <c r="L1312" s="15"/>
      <c r="M1312" s="15"/>
      <c r="N1312" s="15"/>
      <c r="O1312" s="15"/>
      <c r="P1312" s="15"/>
      <c r="Q1312" s="15"/>
      <c r="R1312" s="15"/>
      <c r="S1312" s="15"/>
      <c r="T1312" s="15"/>
      <c r="U1312" s="15"/>
      <c r="V1312" s="15"/>
      <c r="W1312" s="15"/>
    </row>
    <row r="1313" spans="1:23">
      <c r="A1313" s="13"/>
      <c r="B1313" s="14"/>
      <c r="C1313" s="14"/>
      <c r="D1313" s="15"/>
      <c r="E1313" s="15"/>
      <c r="F1313" s="15"/>
      <c r="G1313" s="15"/>
      <c r="H1313" s="15"/>
      <c r="I1313" s="15"/>
      <c r="J1313" s="15"/>
      <c r="K1313" s="15"/>
      <c r="L1313" s="15"/>
      <c r="M1313" s="15"/>
      <c r="N1313" s="15"/>
      <c r="O1313" s="15"/>
      <c r="P1313" s="15"/>
      <c r="Q1313" s="15"/>
      <c r="R1313" s="15"/>
      <c r="S1313" s="15"/>
      <c r="T1313" s="15"/>
      <c r="U1313" s="15"/>
      <c r="V1313" s="15"/>
      <c r="W1313" s="15"/>
    </row>
    <row r="1314" spans="1:23">
      <c r="A1314" s="13"/>
      <c r="B1314" s="14"/>
      <c r="C1314" s="14"/>
      <c r="D1314" s="15"/>
      <c r="E1314" s="15"/>
      <c r="F1314" s="15"/>
      <c r="G1314" s="15"/>
      <c r="H1314" s="15"/>
      <c r="I1314" s="15"/>
      <c r="J1314" s="15"/>
      <c r="K1314" s="15"/>
      <c r="L1314" s="15"/>
      <c r="M1314" s="15"/>
      <c r="N1314" s="15"/>
      <c r="O1314" s="15"/>
      <c r="P1314" s="15"/>
      <c r="Q1314" s="15"/>
      <c r="R1314" s="15"/>
      <c r="S1314" s="15"/>
      <c r="T1314" s="15"/>
      <c r="U1314" s="15"/>
      <c r="V1314" s="15"/>
      <c r="W1314" s="15"/>
    </row>
    <row r="1315" spans="1:23">
      <c r="A1315" s="13"/>
      <c r="B1315" s="14"/>
      <c r="C1315" s="14"/>
      <c r="D1315" s="15"/>
      <c r="E1315" s="15"/>
      <c r="F1315" s="15"/>
      <c r="G1315" s="15"/>
      <c r="H1315" s="15"/>
      <c r="I1315" s="15"/>
      <c r="J1315" s="15"/>
      <c r="K1315" s="15"/>
      <c r="L1315" s="15"/>
      <c r="M1315" s="15"/>
      <c r="N1315" s="15"/>
      <c r="O1315" s="15"/>
      <c r="P1315" s="15"/>
      <c r="Q1315" s="15"/>
      <c r="R1315" s="15"/>
      <c r="S1315" s="15"/>
      <c r="T1315" s="15"/>
      <c r="U1315" s="15"/>
      <c r="V1315" s="15"/>
      <c r="W1315" s="15"/>
    </row>
    <row r="1316" spans="1:23">
      <c r="A1316" s="13"/>
      <c r="B1316" s="14"/>
      <c r="C1316" s="14"/>
      <c r="D1316" s="15"/>
      <c r="E1316" s="15"/>
      <c r="F1316" s="15"/>
      <c r="G1316" s="15"/>
      <c r="H1316" s="15"/>
      <c r="I1316" s="15"/>
      <c r="J1316" s="15"/>
      <c r="K1316" s="15"/>
      <c r="L1316" s="15"/>
      <c r="M1316" s="15"/>
      <c r="N1316" s="15"/>
      <c r="O1316" s="15"/>
      <c r="P1316" s="15"/>
      <c r="Q1316" s="15"/>
      <c r="R1316" s="15"/>
      <c r="S1316" s="15"/>
      <c r="T1316" s="15"/>
      <c r="U1316" s="15"/>
      <c r="V1316" s="15"/>
      <c r="W1316" s="15"/>
    </row>
    <row r="1317" spans="1:23">
      <c r="A1317" s="13"/>
      <c r="B1317" s="14"/>
      <c r="C1317" s="14"/>
      <c r="D1317" s="15"/>
      <c r="E1317" s="15"/>
      <c r="F1317" s="15"/>
      <c r="G1317" s="15"/>
      <c r="H1317" s="15"/>
      <c r="I1317" s="15"/>
      <c r="J1317" s="15"/>
      <c r="K1317" s="15"/>
      <c r="L1317" s="15"/>
      <c r="M1317" s="15"/>
      <c r="N1317" s="15"/>
      <c r="O1317" s="15"/>
      <c r="P1317" s="15"/>
      <c r="Q1317" s="15"/>
      <c r="R1317" s="15"/>
      <c r="S1317" s="15"/>
      <c r="T1317" s="15"/>
      <c r="U1317" s="15"/>
      <c r="V1317" s="15"/>
      <c r="W1317" s="15"/>
    </row>
    <row r="1318" spans="1:23">
      <c r="A1318" s="13"/>
      <c r="B1318" s="14"/>
      <c r="C1318" s="14"/>
      <c r="D1318" s="15"/>
      <c r="E1318" s="15"/>
      <c r="F1318" s="15"/>
      <c r="G1318" s="15"/>
      <c r="H1318" s="15"/>
      <c r="I1318" s="15"/>
      <c r="J1318" s="15"/>
      <c r="K1318" s="15"/>
      <c r="L1318" s="15"/>
      <c r="M1318" s="15"/>
      <c r="N1318" s="15"/>
      <c r="O1318" s="15"/>
      <c r="P1318" s="15"/>
      <c r="Q1318" s="15"/>
      <c r="R1318" s="15"/>
      <c r="S1318" s="15"/>
      <c r="T1318" s="15"/>
      <c r="U1318" s="15"/>
      <c r="V1318" s="15"/>
      <c r="W1318" s="15"/>
    </row>
    <row r="1319" spans="1:23">
      <c r="A1319" s="13"/>
      <c r="B1319" s="14"/>
      <c r="C1319" s="14"/>
      <c r="D1319" s="15"/>
      <c r="E1319" s="15"/>
      <c r="F1319" s="15"/>
      <c r="G1319" s="15"/>
      <c r="H1319" s="15"/>
      <c r="I1319" s="15"/>
      <c r="J1319" s="15"/>
      <c r="K1319" s="15"/>
      <c r="L1319" s="15"/>
      <c r="M1319" s="15"/>
      <c r="N1319" s="15"/>
      <c r="O1319" s="15"/>
      <c r="P1319" s="15"/>
      <c r="Q1319" s="15"/>
      <c r="R1319" s="15"/>
      <c r="S1319" s="15"/>
      <c r="T1319" s="15"/>
      <c r="U1319" s="15"/>
      <c r="V1319" s="15"/>
      <c r="W1319" s="15"/>
    </row>
    <row r="1320" spans="1:23">
      <c r="A1320" s="13"/>
      <c r="B1320" s="14"/>
      <c r="C1320" s="14"/>
      <c r="D1320" s="15"/>
      <c r="E1320" s="15"/>
      <c r="F1320" s="15"/>
      <c r="G1320" s="15"/>
      <c r="H1320" s="15"/>
      <c r="I1320" s="15"/>
      <c r="J1320" s="15"/>
      <c r="K1320" s="15"/>
      <c r="L1320" s="15"/>
      <c r="M1320" s="15"/>
      <c r="N1320" s="15"/>
      <c r="O1320" s="15"/>
      <c r="P1320" s="15"/>
      <c r="Q1320" s="15"/>
      <c r="R1320" s="15"/>
      <c r="S1320" s="15"/>
      <c r="T1320" s="15"/>
      <c r="U1320" s="15"/>
      <c r="V1320" s="15"/>
      <c r="W1320" s="15"/>
    </row>
    <row r="1321" spans="1:23">
      <c r="A1321" s="13"/>
      <c r="B1321" s="14"/>
      <c r="C1321" s="14"/>
      <c r="D1321" s="15"/>
      <c r="E1321" s="15"/>
      <c r="F1321" s="15"/>
      <c r="G1321" s="15"/>
      <c r="H1321" s="15"/>
      <c r="I1321" s="15"/>
      <c r="J1321" s="15"/>
      <c r="K1321" s="15"/>
      <c r="L1321" s="15"/>
      <c r="M1321" s="15"/>
      <c r="N1321" s="15"/>
      <c r="O1321" s="15"/>
      <c r="P1321" s="15"/>
      <c r="Q1321" s="15"/>
      <c r="R1321" s="15"/>
      <c r="S1321" s="15"/>
      <c r="T1321" s="15"/>
      <c r="U1321" s="15"/>
      <c r="V1321" s="15"/>
      <c r="W1321" s="15"/>
    </row>
    <row r="1322" spans="1:23">
      <c r="A1322" s="13"/>
      <c r="B1322" s="14"/>
      <c r="C1322" s="14"/>
      <c r="D1322" s="15"/>
      <c r="E1322" s="15"/>
      <c r="F1322" s="15"/>
      <c r="G1322" s="15"/>
      <c r="H1322" s="15"/>
      <c r="I1322" s="15"/>
      <c r="J1322" s="15"/>
      <c r="K1322" s="15"/>
      <c r="L1322" s="15"/>
      <c r="M1322" s="15"/>
      <c r="N1322" s="15"/>
      <c r="O1322" s="15"/>
      <c r="P1322" s="15"/>
      <c r="Q1322" s="15"/>
      <c r="R1322" s="15"/>
      <c r="S1322" s="15"/>
      <c r="T1322" s="15"/>
      <c r="U1322" s="15"/>
      <c r="V1322" s="15"/>
      <c r="W1322" s="15"/>
    </row>
    <row r="1323" spans="1:23">
      <c r="A1323" s="13"/>
      <c r="B1323" s="14"/>
      <c r="C1323" s="14"/>
      <c r="D1323" s="15"/>
      <c r="E1323" s="15"/>
      <c r="F1323" s="15"/>
      <c r="G1323" s="15"/>
      <c r="H1323" s="15"/>
      <c r="I1323" s="15"/>
      <c r="J1323" s="15"/>
      <c r="K1323" s="15"/>
      <c r="L1323" s="15"/>
      <c r="M1323" s="15"/>
      <c r="N1323" s="15"/>
      <c r="O1323" s="15"/>
      <c r="P1323" s="15"/>
      <c r="Q1323" s="15"/>
      <c r="R1323" s="15"/>
      <c r="S1323" s="15"/>
      <c r="T1323" s="15"/>
      <c r="U1323" s="15"/>
      <c r="V1323" s="15"/>
      <c r="W1323" s="15"/>
    </row>
    <row r="1324" spans="1:23">
      <c r="A1324" s="13"/>
      <c r="B1324" s="14"/>
      <c r="C1324" s="14"/>
      <c r="D1324" s="15"/>
      <c r="E1324" s="15"/>
      <c r="F1324" s="15"/>
      <c r="G1324" s="15"/>
      <c r="H1324" s="15"/>
      <c r="I1324" s="15"/>
      <c r="J1324" s="15"/>
      <c r="K1324" s="15"/>
      <c r="L1324" s="15"/>
      <c r="M1324" s="15"/>
      <c r="N1324" s="15"/>
      <c r="O1324" s="15"/>
      <c r="P1324" s="15"/>
      <c r="Q1324" s="15"/>
      <c r="R1324" s="15"/>
      <c r="S1324" s="15"/>
      <c r="T1324" s="15"/>
      <c r="U1324" s="15"/>
      <c r="V1324" s="15"/>
      <c r="W1324" s="15"/>
    </row>
    <row r="1325" spans="1:23">
      <c r="A1325" s="13"/>
      <c r="B1325" s="14"/>
      <c r="C1325" s="14"/>
      <c r="D1325" s="15"/>
      <c r="E1325" s="15"/>
      <c r="F1325" s="15"/>
      <c r="G1325" s="15"/>
      <c r="H1325" s="15"/>
      <c r="I1325" s="15"/>
      <c r="J1325" s="15"/>
      <c r="K1325" s="15"/>
      <c r="L1325" s="15"/>
      <c r="M1325" s="15"/>
      <c r="N1325" s="15"/>
      <c r="O1325" s="15"/>
      <c r="P1325" s="15"/>
      <c r="Q1325" s="15"/>
      <c r="R1325" s="15"/>
      <c r="S1325" s="15"/>
      <c r="T1325" s="15"/>
      <c r="U1325" s="15"/>
      <c r="V1325" s="15"/>
      <c r="W1325" s="15"/>
    </row>
    <row r="1326" spans="1:23">
      <c r="A1326" s="13"/>
      <c r="B1326" s="14"/>
      <c r="C1326" s="14"/>
      <c r="D1326" s="15"/>
      <c r="E1326" s="15"/>
      <c r="F1326" s="15"/>
      <c r="G1326" s="15"/>
      <c r="H1326" s="15"/>
      <c r="I1326" s="15"/>
      <c r="J1326" s="15"/>
      <c r="K1326" s="15"/>
      <c r="L1326" s="15"/>
      <c r="M1326" s="15"/>
      <c r="N1326" s="15"/>
      <c r="O1326" s="15"/>
      <c r="P1326" s="15"/>
      <c r="Q1326" s="15"/>
      <c r="R1326" s="15"/>
      <c r="S1326" s="15"/>
      <c r="T1326" s="15"/>
      <c r="U1326" s="15"/>
      <c r="V1326" s="15"/>
      <c r="W1326" s="15"/>
    </row>
    <row r="1327" spans="1:23">
      <c r="A1327" s="13"/>
      <c r="B1327" s="14"/>
      <c r="C1327" s="14"/>
      <c r="D1327" s="15"/>
      <c r="E1327" s="15"/>
      <c r="F1327" s="15"/>
      <c r="G1327" s="15"/>
      <c r="H1327" s="15"/>
      <c r="I1327" s="15"/>
      <c r="J1327" s="15"/>
      <c r="K1327" s="15"/>
      <c r="L1327" s="15"/>
      <c r="M1327" s="15"/>
      <c r="N1327" s="15"/>
      <c r="O1327" s="15"/>
      <c r="P1327" s="15"/>
      <c r="Q1327" s="15"/>
      <c r="R1327" s="15"/>
      <c r="S1327" s="15"/>
      <c r="T1327" s="15"/>
      <c r="U1327" s="15"/>
      <c r="V1327" s="15"/>
      <c r="W1327" s="15"/>
    </row>
    <row r="1328" spans="1:23">
      <c r="A1328" s="13"/>
      <c r="B1328" s="14"/>
      <c r="C1328" s="14"/>
      <c r="D1328" s="15"/>
      <c r="E1328" s="15"/>
      <c r="F1328" s="15"/>
      <c r="G1328" s="15"/>
      <c r="H1328" s="15"/>
      <c r="I1328" s="15"/>
      <c r="J1328" s="15"/>
      <c r="K1328" s="15"/>
      <c r="L1328" s="15"/>
      <c r="M1328" s="15"/>
      <c r="N1328" s="15"/>
      <c r="O1328" s="15"/>
      <c r="P1328" s="15"/>
      <c r="Q1328" s="15"/>
      <c r="R1328" s="15"/>
      <c r="S1328" s="15"/>
      <c r="T1328" s="15"/>
      <c r="U1328" s="15"/>
      <c r="V1328" s="15"/>
      <c r="W1328" s="15"/>
    </row>
    <row r="1329" spans="1:23">
      <c r="A1329" s="13"/>
      <c r="B1329" s="14"/>
      <c r="C1329" s="14"/>
      <c r="D1329" s="15"/>
      <c r="E1329" s="15"/>
      <c r="F1329" s="15"/>
      <c r="G1329" s="15"/>
      <c r="H1329" s="15"/>
      <c r="I1329" s="15"/>
      <c r="J1329" s="15"/>
      <c r="K1329" s="15"/>
      <c r="L1329" s="15"/>
      <c r="M1329" s="15"/>
      <c r="N1329" s="15"/>
      <c r="O1329" s="15"/>
      <c r="P1329" s="15"/>
      <c r="Q1329" s="15"/>
      <c r="R1329" s="15"/>
      <c r="S1329" s="15"/>
      <c r="T1329" s="15"/>
      <c r="U1329" s="15"/>
      <c r="V1329" s="15"/>
      <c r="W1329" s="15"/>
    </row>
    <row r="1330" spans="1:23">
      <c r="A1330" s="13"/>
      <c r="B1330" s="14"/>
      <c r="C1330" s="14"/>
      <c r="D1330" s="15"/>
      <c r="E1330" s="15"/>
      <c r="F1330" s="15"/>
      <c r="G1330" s="15"/>
      <c r="H1330" s="15"/>
      <c r="I1330" s="15"/>
      <c r="J1330" s="15"/>
      <c r="K1330" s="15"/>
      <c r="L1330" s="15"/>
      <c r="M1330" s="15"/>
      <c r="N1330" s="15"/>
      <c r="O1330" s="15"/>
      <c r="P1330" s="15"/>
      <c r="Q1330" s="15"/>
      <c r="R1330" s="15"/>
      <c r="S1330" s="15"/>
      <c r="T1330" s="15"/>
      <c r="U1330" s="15"/>
      <c r="V1330" s="15"/>
      <c r="W1330" s="15"/>
    </row>
    <row r="1331" spans="1:23">
      <c r="A1331" s="13"/>
      <c r="B1331" s="14"/>
      <c r="C1331" s="14"/>
      <c r="D1331" s="15"/>
      <c r="E1331" s="15"/>
      <c r="F1331" s="15"/>
      <c r="G1331" s="15"/>
      <c r="H1331" s="15"/>
      <c r="I1331" s="15"/>
      <c r="J1331" s="15"/>
      <c r="K1331" s="15"/>
      <c r="L1331" s="15"/>
      <c r="M1331" s="15"/>
      <c r="N1331" s="15"/>
      <c r="O1331" s="15"/>
      <c r="P1331" s="15"/>
      <c r="Q1331" s="15"/>
      <c r="R1331" s="15"/>
      <c r="S1331" s="15"/>
      <c r="T1331" s="15"/>
      <c r="U1331" s="15"/>
      <c r="V1331" s="15"/>
      <c r="W1331" s="15"/>
    </row>
    <row r="1332" spans="1:23">
      <c r="A1332" s="13"/>
      <c r="B1332" s="14"/>
      <c r="C1332" s="14"/>
      <c r="D1332" s="15"/>
      <c r="E1332" s="15"/>
      <c r="F1332" s="15"/>
      <c r="G1332" s="15"/>
      <c r="H1332" s="15"/>
      <c r="I1332" s="15"/>
      <c r="J1332" s="15"/>
      <c r="K1332" s="15"/>
      <c r="L1332" s="15"/>
      <c r="M1332" s="15"/>
      <c r="N1332" s="15"/>
      <c r="O1332" s="15"/>
      <c r="P1332" s="15"/>
      <c r="Q1332" s="15"/>
      <c r="R1332" s="15"/>
      <c r="S1332" s="15"/>
      <c r="T1332" s="15"/>
      <c r="U1332" s="15"/>
      <c r="V1332" s="15"/>
      <c r="W1332" s="15"/>
    </row>
    <row r="1333" spans="1:23">
      <c r="A1333" s="13"/>
      <c r="B1333" s="14"/>
      <c r="C1333" s="14"/>
      <c r="D1333" s="15"/>
      <c r="E1333" s="15"/>
      <c r="F1333" s="15"/>
      <c r="G1333" s="15"/>
      <c r="H1333" s="15"/>
      <c r="I1333" s="15"/>
      <c r="J1333" s="15"/>
      <c r="K1333" s="15"/>
      <c r="L1333" s="15"/>
      <c r="M1333" s="15"/>
      <c r="N1333" s="15"/>
      <c r="O1333" s="15"/>
      <c r="P1333" s="15"/>
      <c r="Q1333" s="15"/>
      <c r="R1333" s="15"/>
      <c r="S1333" s="15"/>
      <c r="T1333" s="15"/>
      <c r="U1333" s="15"/>
      <c r="V1333" s="15"/>
      <c r="W1333" s="15"/>
    </row>
    <row r="1334" spans="1:23">
      <c r="A1334" s="13"/>
      <c r="B1334" s="14"/>
      <c r="C1334" s="14"/>
      <c r="D1334" s="15"/>
      <c r="E1334" s="15"/>
      <c r="F1334" s="15"/>
      <c r="G1334" s="15"/>
      <c r="H1334" s="15"/>
      <c r="I1334" s="15"/>
      <c r="J1334" s="15"/>
      <c r="K1334" s="15"/>
      <c r="L1334" s="15"/>
      <c r="M1334" s="15"/>
      <c r="N1334" s="15"/>
      <c r="O1334" s="15"/>
      <c r="P1334" s="15"/>
      <c r="Q1334" s="15"/>
      <c r="R1334" s="15"/>
      <c r="S1334" s="15"/>
      <c r="T1334" s="15"/>
      <c r="U1334" s="15"/>
      <c r="V1334" s="15"/>
      <c r="W1334" s="15"/>
    </row>
    <row r="1335" spans="1:23">
      <c r="A1335" s="13"/>
      <c r="B1335" s="14"/>
      <c r="C1335" s="14"/>
      <c r="D1335" s="15"/>
      <c r="E1335" s="15"/>
      <c r="F1335" s="15"/>
      <c r="G1335" s="15"/>
      <c r="H1335" s="15"/>
      <c r="I1335" s="15"/>
      <c r="J1335" s="15"/>
      <c r="K1335" s="15"/>
      <c r="L1335" s="15"/>
      <c r="M1335" s="15"/>
      <c r="N1335" s="15"/>
      <c r="O1335" s="15"/>
      <c r="P1335" s="15"/>
      <c r="Q1335" s="15"/>
      <c r="R1335" s="15"/>
      <c r="S1335" s="15"/>
      <c r="T1335" s="15"/>
      <c r="U1335" s="15"/>
      <c r="V1335" s="15"/>
      <c r="W1335" s="15"/>
    </row>
    <row r="1336" spans="1:23">
      <c r="A1336" s="13"/>
      <c r="B1336" s="14"/>
      <c r="C1336" s="14"/>
      <c r="D1336" s="15"/>
      <c r="E1336" s="15"/>
      <c r="F1336" s="15"/>
      <c r="G1336" s="15"/>
      <c r="H1336" s="15"/>
      <c r="I1336" s="15"/>
      <c r="J1336" s="15"/>
      <c r="K1336" s="15"/>
      <c r="L1336" s="15"/>
      <c r="M1336" s="15"/>
      <c r="N1336" s="15"/>
      <c r="O1336" s="15"/>
      <c r="P1336" s="15"/>
      <c r="Q1336" s="15"/>
      <c r="R1336" s="15"/>
      <c r="S1336" s="15"/>
      <c r="T1336" s="15"/>
      <c r="U1336" s="15"/>
      <c r="V1336" s="15"/>
      <c r="W1336" s="15"/>
    </row>
    <row r="1337" spans="1:23">
      <c r="A1337" s="13"/>
      <c r="B1337" s="14"/>
      <c r="C1337" s="14"/>
      <c r="D1337" s="15"/>
      <c r="E1337" s="15"/>
      <c r="F1337" s="15"/>
      <c r="G1337" s="15"/>
      <c r="H1337" s="15"/>
      <c r="I1337" s="15"/>
      <c r="J1337" s="15"/>
      <c r="K1337" s="15"/>
      <c r="L1337" s="15"/>
      <c r="M1337" s="15"/>
      <c r="N1337" s="15"/>
      <c r="O1337" s="15"/>
      <c r="P1337" s="15"/>
      <c r="Q1337" s="15"/>
      <c r="R1337" s="15"/>
      <c r="S1337" s="15"/>
      <c r="T1337" s="15"/>
      <c r="U1337" s="15"/>
      <c r="V1337" s="15"/>
      <c r="W1337" s="15"/>
    </row>
    <row r="1338" spans="1:23">
      <c r="A1338" s="13"/>
      <c r="B1338" s="14"/>
      <c r="C1338" s="14"/>
      <c r="D1338" s="15"/>
      <c r="E1338" s="15"/>
      <c r="F1338" s="15"/>
      <c r="G1338" s="15"/>
      <c r="H1338" s="15"/>
      <c r="I1338" s="15"/>
      <c r="J1338" s="15"/>
      <c r="K1338" s="15"/>
      <c r="L1338" s="15"/>
      <c r="M1338" s="15"/>
      <c r="N1338" s="15"/>
      <c r="O1338" s="15"/>
      <c r="P1338" s="15"/>
      <c r="Q1338" s="15"/>
      <c r="R1338" s="15"/>
      <c r="S1338" s="15"/>
      <c r="T1338" s="15"/>
      <c r="U1338" s="15"/>
      <c r="V1338" s="15"/>
      <c r="W1338" s="15"/>
    </row>
    <row r="1339" spans="1:23">
      <c r="A1339" s="13"/>
      <c r="B1339" s="14"/>
      <c r="C1339" s="14"/>
      <c r="D1339" s="15"/>
      <c r="E1339" s="15"/>
      <c r="F1339" s="15"/>
      <c r="G1339" s="15"/>
      <c r="H1339" s="15"/>
      <c r="I1339" s="15"/>
      <c r="J1339" s="15"/>
      <c r="K1339" s="15"/>
      <c r="L1339" s="15"/>
      <c r="M1339" s="15"/>
      <c r="N1339" s="15"/>
      <c r="O1339" s="15"/>
      <c r="P1339" s="15"/>
      <c r="Q1339" s="15"/>
      <c r="R1339" s="15"/>
      <c r="S1339" s="15"/>
      <c r="T1339" s="15"/>
      <c r="U1339" s="15"/>
      <c r="V1339" s="15"/>
      <c r="W1339" s="15"/>
    </row>
    <row r="1340" spans="1:23">
      <c r="A1340" s="13"/>
      <c r="B1340" s="14"/>
      <c r="C1340" s="14"/>
      <c r="D1340" s="15"/>
      <c r="E1340" s="15"/>
      <c r="F1340" s="15"/>
      <c r="G1340" s="15"/>
      <c r="H1340" s="15"/>
      <c r="I1340" s="15"/>
      <c r="J1340" s="15"/>
      <c r="K1340" s="15"/>
      <c r="L1340" s="15"/>
      <c r="M1340" s="15"/>
      <c r="N1340" s="15"/>
      <c r="O1340" s="15"/>
      <c r="P1340" s="15"/>
      <c r="Q1340" s="15"/>
      <c r="R1340" s="15"/>
      <c r="S1340" s="15"/>
      <c r="T1340" s="15"/>
      <c r="U1340" s="15"/>
      <c r="V1340" s="15"/>
      <c r="W1340" s="15"/>
    </row>
    <row r="1341" spans="1:23">
      <c r="A1341" s="13"/>
      <c r="B1341" s="14"/>
      <c r="C1341" s="14"/>
      <c r="D1341" s="15"/>
      <c r="E1341" s="15"/>
      <c r="F1341" s="15"/>
      <c r="G1341" s="15"/>
      <c r="H1341" s="15"/>
      <c r="I1341" s="15"/>
      <c r="J1341" s="15"/>
      <c r="K1341" s="15"/>
      <c r="L1341" s="15"/>
      <c r="M1341" s="15"/>
      <c r="N1341" s="15"/>
      <c r="O1341" s="15"/>
      <c r="P1341" s="15"/>
      <c r="Q1341" s="15"/>
      <c r="R1341" s="15"/>
      <c r="S1341" s="15"/>
      <c r="T1341" s="15"/>
      <c r="U1341" s="15"/>
      <c r="V1341" s="15"/>
      <c r="W1341" s="15"/>
    </row>
    <row r="1342" spans="1:23">
      <c r="A1342" s="13"/>
      <c r="B1342" s="14"/>
      <c r="C1342" s="14"/>
      <c r="D1342" s="15"/>
      <c r="E1342" s="15"/>
      <c r="F1342" s="15"/>
      <c r="G1342" s="15"/>
      <c r="H1342" s="15"/>
      <c r="I1342" s="15"/>
      <c r="J1342" s="15"/>
      <c r="K1342" s="15"/>
      <c r="L1342" s="15"/>
      <c r="M1342" s="15"/>
      <c r="N1342" s="15"/>
      <c r="O1342" s="15"/>
      <c r="P1342" s="15"/>
      <c r="Q1342" s="15"/>
      <c r="R1342" s="15"/>
      <c r="S1342" s="15"/>
      <c r="T1342" s="15"/>
      <c r="U1342" s="15"/>
      <c r="V1342" s="15"/>
      <c r="W1342" s="15"/>
    </row>
    <row r="1343" spans="1:23">
      <c r="A1343" s="13"/>
      <c r="B1343" s="14"/>
      <c r="C1343" s="14"/>
      <c r="D1343" s="15"/>
      <c r="E1343" s="15"/>
      <c r="F1343" s="15"/>
      <c r="G1343" s="15"/>
      <c r="H1343" s="15"/>
      <c r="I1343" s="15"/>
      <c r="J1343" s="15"/>
      <c r="K1343" s="15"/>
      <c r="L1343" s="15"/>
      <c r="M1343" s="15"/>
      <c r="N1343" s="15"/>
      <c r="O1343" s="15"/>
      <c r="P1343" s="15"/>
      <c r="Q1343" s="15"/>
      <c r="R1343" s="15"/>
      <c r="S1343" s="15"/>
      <c r="T1343" s="15"/>
      <c r="U1343" s="15"/>
      <c r="V1343" s="15"/>
      <c r="W1343" s="15"/>
    </row>
    <row r="1344" spans="1:23">
      <c r="A1344" s="13"/>
      <c r="B1344" s="14"/>
      <c r="C1344" s="14"/>
      <c r="D1344" s="15"/>
      <c r="E1344" s="15"/>
      <c r="F1344" s="15"/>
      <c r="G1344" s="15"/>
      <c r="H1344" s="15"/>
      <c r="I1344" s="15"/>
      <c r="J1344" s="15"/>
      <c r="K1344" s="15"/>
      <c r="L1344" s="15"/>
      <c r="M1344" s="15"/>
      <c r="N1344" s="15"/>
      <c r="O1344" s="15"/>
      <c r="P1344" s="15"/>
      <c r="Q1344" s="15"/>
      <c r="R1344" s="15"/>
      <c r="S1344" s="15"/>
      <c r="T1344" s="15"/>
      <c r="U1344" s="15"/>
      <c r="V1344" s="15"/>
      <c r="W1344" s="15"/>
    </row>
    <row r="1345" spans="1:23">
      <c r="A1345" s="13"/>
      <c r="B1345" s="14"/>
      <c r="C1345" s="14"/>
      <c r="D1345" s="15"/>
      <c r="E1345" s="15"/>
      <c r="F1345" s="15"/>
      <c r="G1345" s="15"/>
      <c r="H1345" s="15"/>
      <c r="I1345" s="15"/>
      <c r="J1345" s="15"/>
      <c r="K1345" s="15"/>
      <c r="L1345" s="15"/>
      <c r="M1345" s="15"/>
      <c r="N1345" s="15"/>
      <c r="O1345" s="15"/>
      <c r="P1345" s="15"/>
      <c r="Q1345" s="15"/>
      <c r="R1345" s="15"/>
      <c r="S1345" s="15"/>
      <c r="T1345" s="15"/>
      <c r="U1345" s="15"/>
      <c r="V1345" s="15"/>
      <c r="W1345" s="15"/>
    </row>
    <row r="1346" spans="1:23">
      <c r="A1346" s="13"/>
      <c r="B1346" s="14"/>
      <c r="C1346" s="14"/>
      <c r="D1346" s="15"/>
      <c r="E1346" s="15"/>
      <c r="F1346" s="15"/>
      <c r="G1346" s="15"/>
      <c r="H1346" s="15"/>
      <c r="I1346" s="15"/>
      <c r="J1346" s="15"/>
      <c r="K1346" s="15"/>
      <c r="L1346" s="15"/>
      <c r="M1346" s="15"/>
      <c r="N1346" s="15"/>
      <c r="O1346" s="15"/>
      <c r="P1346" s="15"/>
      <c r="Q1346" s="15"/>
      <c r="R1346" s="15"/>
      <c r="S1346" s="15"/>
      <c r="T1346" s="15"/>
      <c r="U1346" s="15"/>
      <c r="V1346" s="15"/>
      <c r="W1346" s="15"/>
    </row>
    <row r="1347" spans="1:23">
      <c r="A1347" s="13"/>
      <c r="B1347" s="14"/>
      <c r="C1347" s="14"/>
      <c r="D1347" s="15"/>
      <c r="E1347" s="15"/>
      <c r="F1347" s="15"/>
      <c r="G1347" s="15"/>
      <c r="H1347" s="15"/>
      <c r="I1347" s="15"/>
      <c r="J1347" s="15"/>
      <c r="K1347" s="15"/>
      <c r="L1347" s="15"/>
      <c r="M1347" s="15"/>
      <c r="N1347" s="15"/>
      <c r="O1347" s="15"/>
      <c r="P1347" s="15"/>
      <c r="Q1347" s="15"/>
      <c r="R1347" s="15"/>
      <c r="S1347" s="15"/>
      <c r="T1347" s="15"/>
      <c r="U1347" s="15"/>
      <c r="V1347" s="15"/>
      <c r="W1347" s="15"/>
    </row>
    <row r="1348" spans="1:23">
      <c r="A1348" s="13"/>
      <c r="B1348" s="14"/>
      <c r="C1348" s="14"/>
      <c r="D1348" s="15"/>
      <c r="E1348" s="15"/>
      <c r="F1348" s="15"/>
      <c r="G1348" s="15"/>
      <c r="H1348" s="15"/>
      <c r="I1348" s="15"/>
      <c r="J1348" s="15"/>
      <c r="K1348" s="15"/>
      <c r="L1348" s="15"/>
      <c r="M1348" s="15"/>
      <c r="N1348" s="15"/>
      <c r="O1348" s="15"/>
      <c r="P1348" s="15"/>
      <c r="Q1348" s="15"/>
      <c r="R1348" s="15"/>
      <c r="S1348" s="15"/>
      <c r="T1348" s="15"/>
      <c r="U1348" s="15"/>
      <c r="V1348" s="15"/>
      <c r="W1348" s="15"/>
    </row>
    <row r="1349" spans="1:23">
      <c r="A1349" s="13"/>
      <c r="B1349" s="14"/>
      <c r="C1349" s="14"/>
      <c r="D1349" s="15"/>
      <c r="E1349" s="15"/>
      <c r="F1349" s="15"/>
      <c r="G1349" s="15"/>
      <c r="H1349" s="15"/>
      <c r="I1349" s="15"/>
      <c r="J1349" s="15"/>
      <c r="K1349" s="15"/>
      <c r="L1349" s="15"/>
      <c r="M1349" s="15"/>
      <c r="N1349" s="15"/>
      <c r="O1349" s="15"/>
      <c r="P1349" s="15"/>
      <c r="Q1349" s="15"/>
      <c r="R1349" s="15"/>
      <c r="S1349" s="15"/>
      <c r="T1349" s="15"/>
      <c r="U1349" s="15"/>
      <c r="V1349" s="15"/>
      <c r="W1349" s="15"/>
    </row>
    <row r="1350" spans="1:23">
      <c r="A1350" s="13"/>
      <c r="B1350" s="14"/>
      <c r="C1350" s="14"/>
      <c r="D1350" s="15"/>
      <c r="E1350" s="15"/>
      <c r="F1350" s="15"/>
      <c r="G1350" s="15"/>
      <c r="H1350" s="15"/>
      <c r="I1350" s="15"/>
      <c r="J1350" s="15"/>
      <c r="K1350" s="15"/>
      <c r="L1350" s="15"/>
      <c r="M1350" s="15"/>
      <c r="N1350" s="15"/>
      <c r="O1350" s="15"/>
      <c r="P1350" s="15"/>
      <c r="Q1350" s="15"/>
      <c r="R1350" s="15"/>
      <c r="S1350" s="15"/>
      <c r="T1350" s="15"/>
      <c r="U1350" s="15"/>
      <c r="V1350" s="15"/>
      <c r="W1350" s="15"/>
    </row>
    <row r="1351" spans="1:23">
      <c r="A1351" s="13"/>
      <c r="B1351" s="14"/>
      <c r="C1351" s="14"/>
      <c r="D1351" s="15"/>
      <c r="E1351" s="15"/>
      <c r="F1351" s="15"/>
      <c r="G1351" s="15"/>
      <c r="H1351" s="15"/>
      <c r="I1351" s="15"/>
      <c r="J1351" s="15"/>
      <c r="K1351" s="15"/>
      <c r="L1351" s="15"/>
      <c r="M1351" s="15"/>
      <c r="N1351" s="15"/>
      <c r="O1351" s="15"/>
      <c r="P1351" s="15"/>
      <c r="Q1351" s="15"/>
      <c r="R1351" s="15"/>
      <c r="S1351" s="15"/>
      <c r="T1351" s="15"/>
      <c r="U1351" s="15"/>
      <c r="V1351" s="15"/>
      <c r="W1351" s="15"/>
    </row>
    <row r="1352" spans="1:23">
      <c r="A1352" s="13"/>
      <c r="B1352" s="14"/>
      <c r="C1352" s="14"/>
      <c r="D1352" s="15"/>
      <c r="E1352" s="15"/>
      <c r="F1352" s="15"/>
      <c r="G1352" s="15"/>
      <c r="H1352" s="15"/>
      <c r="I1352" s="15"/>
      <c r="J1352" s="15"/>
      <c r="K1352" s="15"/>
      <c r="L1352" s="15"/>
      <c r="M1352" s="15"/>
      <c r="N1352" s="15"/>
      <c r="O1352" s="15"/>
      <c r="P1352" s="15"/>
      <c r="Q1352" s="15"/>
      <c r="R1352" s="15"/>
      <c r="S1352" s="15"/>
      <c r="T1352" s="15"/>
      <c r="U1352" s="15"/>
      <c r="V1352" s="15"/>
      <c r="W1352" s="15"/>
    </row>
    <row r="1353" spans="1:23">
      <c r="A1353" s="13"/>
      <c r="B1353" s="14"/>
      <c r="C1353" s="14"/>
      <c r="D1353" s="15"/>
      <c r="E1353" s="15"/>
      <c r="F1353" s="15"/>
      <c r="G1353" s="15"/>
      <c r="H1353" s="15"/>
      <c r="I1353" s="15"/>
      <c r="J1353" s="15"/>
      <c r="K1353" s="15"/>
      <c r="L1353" s="15"/>
      <c r="M1353" s="15"/>
      <c r="N1353" s="15"/>
      <c r="O1353" s="15"/>
      <c r="P1353" s="15"/>
      <c r="Q1353" s="15"/>
      <c r="R1353" s="15"/>
      <c r="S1353" s="15"/>
      <c r="T1353" s="15"/>
      <c r="U1353" s="15"/>
      <c r="V1353" s="15"/>
      <c r="W1353" s="15"/>
    </row>
    <row r="1354" spans="1:23">
      <c r="A1354" s="13"/>
      <c r="B1354" s="14"/>
      <c r="C1354" s="14"/>
      <c r="D1354" s="15"/>
      <c r="E1354" s="15"/>
      <c r="F1354" s="15"/>
      <c r="G1354" s="15"/>
      <c r="H1354" s="15"/>
      <c r="I1354" s="15"/>
      <c r="J1354" s="15"/>
      <c r="K1354" s="15"/>
      <c r="L1354" s="15"/>
      <c r="M1354" s="15"/>
      <c r="N1354" s="15"/>
      <c r="O1354" s="15"/>
      <c r="P1354" s="15"/>
      <c r="Q1354" s="15"/>
      <c r="R1354" s="15"/>
      <c r="S1354" s="15"/>
      <c r="T1354" s="15"/>
      <c r="U1354" s="15"/>
      <c r="V1354" s="15"/>
      <c r="W1354" s="15"/>
    </row>
    <row r="1355" spans="1:23">
      <c r="A1355" s="13"/>
      <c r="B1355" s="14"/>
      <c r="C1355" s="14"/>
      <c r="D1355" s="15"/>
      <c r="E1355" s="15"/>
      <c r="F1355" s="15"/>
      <c r="G1355" s="15"/>
      <c r="H1355" s="15"/>
      <c r="I1355" s="15"/>
      <c r="J1355" s="15"/>
      <c r="K1355" s="15"/>
      <c r="L1355" s="15"/>
      <c r="M1355" s="15"/>
      <c r="N1355" s="15"/>
      <c r="O1355" s="15"/>
      <c r="P1355" s="15"/>
      <c r="Q1355" s="15"/>
      <c r="R1355" s="15"/>
      <c r="S1355" s="15"/>
      <c r="T1355" s="15"/>
      <c r="U1355" s="15"/>
      <c r="V1355" s="15"/>
      <c r="W1355" s="15"/>
    </row>
    <row r="1356" spans="1:23">
      <c r="A1356" s="13"/>
      <c r="B1356" s="14"/>
      <c r="C1356" s="14"/>
      <c r="D1356" s="15"/>
      <c r="E1356" s="15"/>
      <c r="F1356" s="15"/>
      <c r="G1356" s="15"/>
      <c r="H1356" s="15"/>
      <c r="I1356" s="15"/>
      <c r="J1356" s="15"/>
      <c r="K1356" s="15"/>
      <c r="L1356" s="15"/>
      <c r="M1356" s="15"/>
      <c r="N1356" s="15"/>
      <c r="O1356" s="15"/>
      <c r="P1356" s="15"/>
      <c r="Q1356" s="15"/>
      <c r="R1356" s="15"/>
      <c r="S1356" s="15"/>
      <c r="T1356" s="15"/>
      <c r="U1356" s="15"/>
      <c r="V1356" s="15"/>
      <c r="W1356" s="15"/>
    </row>
    <row r="1357" spans="1:23">
      <c r="A1357" s="13"/>
      <c r="B1357" s="14"/>
      <c r="C1357" s="14"/>
      <c r="D1357" s="15"/>
      <c r="E1357" s="15"/>
      <c r="F1357" s="15"/>
      <c r="G1357" s="15"/>
      <c r="H1357" s="15"/>
      <c r="I1357" s="15"/>
      <c r="J1357" s="15"/>
      <c r="K1357" s="15"/>
      <c r="L1357" s="15"/>
      <c r="M1357" s="15"/>
      <c r="N1357" s="15"/>
      <c r="O1357" s="15"/>
      <c r="P1357" s="15"/>
      <c r="Q1357" s="15"/>
      <c r="R1357" s="15"/>
      <c r="S1357" s="15"/>
      <c r="T1357" s="15"/>
      <c r="U1357" s="15"/>
      <c r="V1357" s="15"/>
      <c r="W1357" s="15"/>
    </row>
    <row r="1358" spans="1:23">
      <c r="A1358" s="13"/>
      <c r="B1358" s="14"/>
      <c r="C1358" s="14"/>
      <c r="D1358" s="15"/>
      <c r="E1358" s="15"/>
      <c r="F1358" s="15"/>
      <c r="G1358" s="15"/>
      <c r="H1358" s="15"/>
      <c r="I1358" s="15"/>
      <c r="J1358" s="15"/>
      <c r="K1358" s="15"/>
      <c r="L1358" s="15"/>
      <c r="M1358" s="15"/>
      <c r="N1358" s="15"/>
      <c r="O1358" s="15"/>
      <c r="P1358" s="15"/>
      <c r="Q1358" s="15"/>
      <c r="R1358" s="15"/>
      <c r="S1358" s="15"/>
      <c r="T1358" s="15"/>
      <c r="U1358" s="15"/>
      <c r="V1358" s="15"/>
      <c r="W1358" s="15"/>
    </row>
    <row r="1359" spans="1:23">
      <c r="A1359" s="13"/>
      <c r="B1359" s="14"/>
      <c r="C1359" s="14"/>
      <c r="D1359" s="15"/>
      <c r="E1359" s="15"/>
      <c r="F1359" s="15"/>
      <c r="G1359" s="15"/>
      <c r="H1359" s="15"/>
      <c r="I1359" s="15"/>
      <c r="J1359" s="15"/>
      <c r="K1359" s="15"/>
      <c r="L1359" s="15"/>
      <c r="M1359" s="15"/>
      <c r="N1359" s="15"/>
      <c r="O1359" s="15"/>
      <c r="P1359" s="15"/>
      <c r="Q1359" s="15"/>
      <c r="R1359" s="15"/>
      <c r="S1359" s="15"/>
      <c r="T1359" s="15"/>
      <c r="U1359" s="15"/>
      <c r="V1359" s="15"/>
      <c r="W1359" s="15"/>
    </row>
    <row r="1360" spans="1:23">
      <c r="A1360" s="13"/>
      <c r="B1360" s="14"/>
      <c r="C1360" s="14"/>
      <c r="D1360" s="15"/>
      <c r="E1360" s="15"/>
      <c r="F1360" s="15"/>
      <c r="G1360" s="15"/>
      <c r="H1360" s="15"/>
      <c r="I1360" s="15"/>
      <c r="J1360" s="15"/>
      <c r="K1360" s="15"/>
      <c r="L1360" s="15"/>
      <c r="M1360" s="15"/>
      <c r="N1360" s="15"/>
      <c r="O1360" s="15"/>
      <c r="P1360" s="15"/>
      <c r="Q1360" s="15"/>
      <c r="R1360" s="15"/>
      <c r="S1360" s="15"/>
      <c r="T1360" s="15"/>
      <c r="U1360" s="15"/>
      <c r="V1360" s="15"/>
      <c r="W1360" s="15"/>
    </row>
    <row r="1361" spans="1:23">
      <c r="A1361" s="13"/>
      <c r="B1361" s="14"/>
      <c r="C1361" s="14"/>
      <c r="D1361" s="15"/>
      <c r="E1361" s="15"/>
      <c r="F1361" s="15"/>
      <c r="G1361" s="15"/>
      <c r="H1361" s="15"/>
      <c r="I1361" s="15"/>
      <c r="J1361" s="15"/>
      <c r="K1361" s="15"/>
      <c r="L1361" s="15"/>
      <c r="M1361" s="15"/>
      <c r="N1361" s="15"/>
      <c r="O1361" s="15"/>
      <c r="P1361" s="15"/>
      <c r="Q1361" s="15"/>
      <c r="R1361" s="15"/>
      <c r="S1361" s="15"/>
      <c r="T1361" s="15"/>
      <c r="U1361" s="15"/>
      <c r="V1361" s="15"/>
      <c r="W1361" s="15"/>
    </row>
    <row r="1362" spans="1:23">
      <c r="A1362" s="13"/>
      <c r="B1362" s="14"/>
      <c r="C1362" s="14"/>
      <c r="D1362" s="15"/>
      <c r="E1362" s="15"/>
      <c r="F1362" s="15"/>
      <c r="G1362" s="15"/>
      <c r="H1362" s="15"/>
      <c r="I1362" s="15"/>
      <c r="J1362" s="15"/>
      <c r="K1362" s="15"/>
      <c r="L1362" s="15"/>
      <c r="M1362" s="15"/>
      <c r="N1362" s="15"/>
      <c r="O1362" s="15"/>
      <c r="P1362" s="15"/>
      <c r="Q1362" s="15"/>
      <c r="R1362" s="15"/>
      <c r="S1362" s="15"/>
      <c r="T1362" s="15"/>
      <c r="U1362" s="15"/>
      <c r="V1362" s="15"/>
      <c r="W1362" s="15"/>
    </row>
    <row r="1363" spans="1:23">
      <c r="A1363" s="13"/>
      <c r="B1363" s="14"/>
      <c r="C1363" s="14"/>
      <c r="D1363" s="15"/>
      <c r="E1363" s="15"/>
      <c r="F1363" s="15"/>
      <c r="G1363" s="15"/>
      <c r="H1363" s="15"/>
      <c r="I1363" s="15"/>
      <c r="J1363" s="15"/>
      <c r="K1363" s="15"/>
      <c r="L1363" s="15"/>
      <c r="M1363" s="15"/>
      <c r="N1363" s="15"/>
      <c r="O1363" s="15"/>
      <c r="P1363" s="15"/>
      <c r="Q1363" s="15"/>
      <c r="R1363" s="15"/>
      <c r="S1363" s="15"/>
      <c r="T1363" s="15"/>
      <c r="U1363" s="15"/>
      <c r="V1363" s="15"/>
      <c r="W1363" s="15"/>
    </row>
    <row r="1364" spans="1:23">
      <c r="A1364" s="13"/>
      <c r="B1364" s="14"/>
      <c r="C1364" s="14"/>
      <c r="D1364" s="15"/>
      <c r="E1364" s="15"/>
      <c r="F1364" s="15"/>
      <c r="G1364" s="15"/>
      <c r="H1364" s="15"/>
      <c r="I1364" s="15"/>
      <c r="J1364" s="15"/>
      <c r="K1364" s="15"/>
      <c r="L1364" s="15"/>
      <c r="M1364" s="15"/>
      <c r="N1364" s="15"/>
      <c r="O1364" s="15"/>
      <c r="P1364" s="15"/>
      <c r="Q1364" s="15"/>
      <c r="R1364" s="15"/>
      <c r="S1364" s="15"/>
      <c r="T1364" s="15"/>
      <c r="U1364" s="15"/>
      <c r="V1364" s="15"/>
      <c r="W1364" s="15"/>
    </row>
    <row r="1365" spans="1:23">
      <c r="A1365" s="13"/>
      <c r="B1365" s="14"/>
      <c r="C1365" s="14"/>
      <c r="D1365" s="15"/>
      <c r="E1365" s="15"/>
      <c r="F1365" s="15"/>
      <c r="G1365" s="15"/>
      <c r="H1365" s="15"/>
      <c r="I1365" s="15"/>
      <c r="J1365" s="15"/>
      <c r="K1365" s="15"/>
      <c r="L1365" s="15"/>
      <c r="M1365" s="15"/>
      <c r="N1365" s="15"/>
      <c r="O1365" s="15"/>
      <c r="P1365" s="15"/>
      <c r="Q1365" s="15"/>
      <c r="R1365" s="15"/>
      <c r="S1365" s="15"/>
      <c r="T1365" s="15"/>
      <c r="U1365" s="15"/>
      <c r="V1365" s="15"/>
      <c r="W1365" s="15"/>
    </row>
    <row r="1366" spans="1:23">
      <c r="A1366" s="13"/>
      <c r="B1366" s="14"/>
      <c r="C1366" s="14"/>
      <c r="D1366" s="15"/>
      <c r="E1366" s="15"/>
      <c r="F1366" s="15"/>
      <c r="G1366" s="15"/>
      <c r="H1366" s="15"/>
      <c r="I1366" s="15"/>
      <c r="J1366" s="15"/>
      <c r="K1366" s="15"/>
      <c r="L1366" s="15"/>
      <c r="M1366" s="15"/>
      <c r="N1366" s="15"/>
      <c r="O1366" s="15"/>
      <c r="P1366" s="15"/>
      <c r="Q1366" s="15"/>
      <c r="R1366" s="15"/>
      <c r="S1366" s="15"/>
      <c r="T1366" s="15"/>
      <c r="U1366" s="15"/>
      <c r="V1366" s="15"/>
      <c r="W1366" s="15"/>
    </row>
    <row r="1367" spans="1:23">
      <c r="A1367" s="13"/>
      <c r="B1367" s="14"/>
      <c r="C1367" s="14"/>
      <c r="D1367" s="15"/>
      <c r="E1367" s="15"/>
      <c r="F1367" s="15"/>
      <c r="G1367" s="15"/>
      <c r="H1367" s="15"/>
      <c r="I1367" s="15"/>
      <c r="J1367" s="15"/>
      <c r="K1367" s="15"/>
      <c r="L1367" s="15"/>
      <c r="M1367" s="15"/>
      <c r="N1367" s="15"/>
      <c r="O1367" s="15"/>
      <c r="P1367" s="15"/>
      <c r="Q1367" s="15"/>
      <c r="R1367" s="15"/>
      <c r="S1367" s="15"/>
      <c r="T1367" s="15"/>
      <c r="U1367" s="15"/>
      <c r="V1367" s="15"/>
      <c r="W1367" s="15"/>
    </row>
    <row r="1368" spans="1:23">
      <c r="A1368" s="13"/>
      <c r="B1368" s="14"/>
      <c r="C1368" s="14"/>
      <c r="D1368" s="15"/>
      <c r="E1368" s="15"/>
      <c r="F1368" s="15"/>
      <c r="G1368" s="15"/>
      <c r="H1368" s="15"/>
      <c r="I1368" s="15"/>
      <c r="J1368" s="15"/>
      <c r="K1368" s="15"/>
      <c r="L1368" s="15"/>
      <c r="M1368" s="15"/>
      <c r="N1368" s="15"/>
      <c r="O1368" s="15"/>
      <c r="P1368" s="15"/>
      <c r="Q1368" s="15"/>
      <c r="R1368" s="15"/>
      <c r="S1368" s="15"/>
      <c r="T1368" s="15"/>
      <c r="U1368" s="15"/>
      <c r="V1368" s="15"/>
      <c r="W1368" s="15"/>
    </row>
    <row r="1369" spans="1:23">
      <c r="A1369" s="13"/>
      <c r="B1369" s="14"/>
      <c r="C1369" s="14"/>
      <c r="D1369" s="15"/>
      <c r="E1369" s="15"/>
      <c r="F1369" s="15"/>
      <c r="G1369" s="15"/>
      <c r="H1369" s="15"/>
      <c r="I1369" s="15"/>
      <c r="J1369" s="15"/>
      <c r="K1369" s="15"/>
      <c r="L1369" s="15"/>
      <c r="M1369" s="15"/>
      <c r="N1369" s="15"/>
      <c r="O1369" s="15"/>
      <c r="P1369" s="15"/>
      <c r="Q1369" s="15"/>
      <c r="R1369" s="15"/>
      <c r="S1369" s="15"/>
      <c r="T1369" s="15"/>
      <c r="U1369" s="15"/>
      <c r="V1369" s="15"/>
      <c r="W1369" s="15"/>
    </row>
    <row r="1370" spans="1:23">
      <c r="A1370" s="13"/>
      <c r="B1370" s="14"/>
      <c r="C1370" s="14"/>
      <c r="D1370" s="15"/>
      <c r="E1370" s="15"/>
      <c r="F1370" s="15"/>
      <c r="G1370" s="15"/>
      <c r="H1370" s="15"/>
      <c r="I1370" s="15"/>
      <c r="J1370" s="15"/>
      <c r="K1370" s="15"/>
      <c r="L1370" s="15"/>
      <c r="M1370" s="15"/>
      <c r="N1370" s="15"/>
      <c r="O1370" s="15"/>
      <c r="P1370" s="15"/>
      <c r="Q1370" s="15"/>
      <c r="R1370" s="15"/>
      <c r="S1370" s="15"/>
      <c r="T1370" s="15"/>
      <c r="U1370" s="15"/>
      <c r="V1370" s="15"/>
      <c r="W1370" s="15"/>
    </row>
    <row r="1371" spans="1:23">
      <c r="A1371" s="13"/>
      <c r="B1371" s="14"/>
      <c r="C1371" s="14"/>
      <c r="D1371" s="15"/>
      <c r="E1371" s="15"/>
      <c r="F1371" s="15"/>
      <c r="G1371" s="15"/>
      <c r="H1371" s="15"/>
      <c r="I1371" s="15"/>
      <c r="J1371" s="15"/>
      <c r="K1371" s="15"/>
      <c r="L1371" s="15"/>
      <c r="M1371" s="15"/>
      <c r="N1371" s="15"/>
      <c r="O1371" s="15"/>
      <c r="P1371" s="15"/>
      <c r="Q1371" s="15"/>
      <c r="R1371" s="15"/>
      <c r="S1371" s="15"/>
      <c r="T1371" s="15"/>
      <c r="U1371" s="15"/>
      <c r="V1371" s="15"/>
      <c r="W1371" s="15"/>
    </row>
    <row r="1372" spans="1:23">
      <c r="A1372" s="13"/>
      <c r="B1372" s="14"/>
      <c r="C1372" s="14"/>
      <c r="D1372" s="15"/>
      <c r="E1372" s="15"/>
      <c r="F1372" s="15"/>
      <c r="G1372" s="15"/>
      <c r="H1372" s="15"/>
      <c r="I1372" s="15"/>
      <c r="J1372" s="15"/>
      <c r="K1372" s="15"/>
      <c r="L1372" s="15"/>
      <c r="M1372" s="15"/>
      <c r="N1372" s="15"/>
      <c r="O1372" s="15"/>
      <c r="P1372" s="15"/>
      <c r="Q1372" s="15"/>
      <c r="R1372" s="15"/>
      <c r="S1372" s="15"/>
      <c r="T1372" s="15"/>
      <c r="U1372" s="15"/>
      <c r="V1372" s="15"/>
      <c r="W1372" s="15"/>
    </row>
    <row r="1373" spans="1:23">
      <c r="A1373" s="13"/>
      <c r="B1373" s="14"/>
      <c r="C1373" s="14"/>
      <c r="D1373" s="15"/>
      <c r="E1373" s="15"/>
      <c r="F1373" s="15"/>
      <c r="G1373" s="15"/>
      <c r="H1373" s="15"/>
      <c r="I1373" s="15"/>
      <c r="J1373" s="15"/>
      <c r="K1373" s="15"/>
      <c r="L1373" s="15"/>
      <c r="M1373" s="15"/>
      <c r="N1373" s="15"/>
      <c r="O1373" s="15"/>
      <c r="P1373" s="15"/>
      <c r="Q1373" s="15"/>
      <c r="R1373" s="15"/>
      <c r="S1373" s="15"/>
      <c r="T1373" s="15"/>
      <c r="U1373" s="15"/>
      <c r="V1373" s="15"/>
      <c r="W1373" s="15"/>
    </row>
    <row r="1374" spans="1:23">
      <c r="A1374" s="13"/>
      <c r="B1374" s="14"/>
      <c r="C1374" s="14"/>
      <c r="D1374" s="15"/>
      <c r="E1374" s="15"/>
      <c r="F1374" s="15"/>
      <c r="G1374" s="15"/>
      <c r="H1374" s="15"/>
      <c r="I1374" s="15"/>
      <c r="J1374" s="15"/>
      <c r="K1374" s="15"/>
      <c r="L1374" s="15"/>
      <c r="M1374" s="15"/>
      <c r="N1374" s="15"/>
      <c r="O1374" s="15"/>
      <c r="P1374" s="15"/>
      <c r="Q1374" s="15"/>
      <c r="R1374" s="15"/>
      <c r="S1374" s="15"/>
      <c r="T1374" s="15"/>
      <c r="U1374" s="15"/>
      <c r="V1374" s="15"/>
      <c r="W1374" s="15"/>
    </row>
    <row r="1375" spans="1:23">
      <c r="A1375" s="13"/>
      <c r="B1375" s="14"/>
      <c r="C1375" s="14"/>
      <c r="D1375" s="15"/>
      <c r="E1375" s="15"/>
      <c r="F1375" s="15"/>
      <c r="G1375" s="15"/>
      <c r="H1375" s="15"/>
      <c r="I1375" s="15"/>
      <c r="J1375" s="15"/>
      <c r="K1375" s="15"/>
      <c r="L1375" s="15"/>
      <c r="M1375" s="15"/>
      <c r="N1375" s="15"/>
      <c r="O1375" s="15"/>
      <c r="P1375" s="15"/>
      <c r="Q1375" s="15"/>
      <c r="R1375" s="15"/>
      <c r="S1375" s="15"/>
      <c r="T1375" s="15"/>
      <c r="U1375" s="15"/>
      <c r="V1375" s="15"/>
      <c r="W1375" s="15"/>
    </row>
    <row r="1376" spans="1:23">
      <c r="A1376" s="13"/>
      <c r="B1376" s="14"/>
      <c r="C1376" s="14"/>
      <c r="D1376" s="15"/>
      <c r="E1376" s="15"/>
      <c r="F1376" s="15"/>
      <c r="G1376" s="15"/>
      <c r="H1376" s="15"/>
      <c r="I1376" s="15"/>
      <c r="J1376" s="15"/>
      <c r="K1376" s="15"/>
      <c r="L1376" s="15"/>
      <c r="M1376" s="15"/>
      <c r="N1376" s="15"/>
      <c r="O1376" s="15"/>
      <c r="P1376" s="15"/>
      <c r="Q1376" s="15"/>
      <c r="R1376" s="15"/>
      <c r="S1376" s="15"/>
      <c r="T1376" s="15"/>
      <c r="U1376" s="15"/>
      <c r="V1376" s="15"/>
      <c r="W1376" s="15"/>
    </row>
    <row r="1377" spans="1:23">
      <c r="A1377" s="13"/>
      <c r="B1377" s="14"/>
      <c r="C1377" s="14"/>
      <c r="D1377" s="15"/>
      <c r="E1377" s="15"/>
      <c r="F1377" s="15"/>
      <c r="G1377" s="15"/>
      <c r="H1377" s="15"/>
      <c r="I1377" s="15"/>
      <c r="J1377" s="15"/>
      <c r="K1377" s="15"/>
      <c r="L1377" s="15"/>
      <c r="M1377" s="15"/>
      <c r="N1377" s="15"/>
      <c r="O1377" s="15"/>
      <c r="P1377" s="15"/>
      <c r="Q1377" s="15"/>
      <c r="R1377" s="15"/>
      <c r="S1377" s="15"/>
      <c r="T1377" s="15"/>
      <c r="U1377" s="15"/>
      <c r="V1377" s="15"/>
      <c r="W1377" s="15"/>
    </row>
    <row r="1378" spans="1:23">
      <c r="A1378" s="13"/>
      <c r="B1378" s="14"/>
      <c r="C1378" s="14"/>
      <c r="D1378" s="15"/>
      <c r="E1378" s="15"/>
      <c r="F1378" s="15"/>
      <c r="G1378" s="15"/>
      <c r="H1378" s="15"/>
      <c r="I1378" s="15"/>
      <c r="J1378" s="15"/>
      <c r="K1378" s="15"/>
      <c r="L1378" s="15"/>
      <c r="M1378" s="15"/>
      <c r="N1378" s="15"/>
      <c r="O1378" s="15"/>
      <c r="P1378" s="15"/>
      <c r="Q1378" s="15"/>
      <c r="R1378" s="15"/>
      <c r="S1378" s="15"/>
      <c r="T1378" s="15"/>
      <c r="U1378" s="15"/>
      <c r="V1378" s="15"/>
      <c r="W1378" s="15"/>
    </row>
    <row r="1379" spans="1:23">
      <c r="A1379" s="13"/>
      <c r="B1379" s="14"/>
      <c r="C1379" s="14"/>
      <c r="D1379" s="15"/>
      <c r="E1379" s="15"/>
      <c r="F1379" s="15"/>
      <c r="G1379" s="15"/>
      <c r="H1379" s="15"/>
      <c r="I1379" s="15"/>
      <c r="J1379" s="15"/>
      <c r="K1379" s="15"/>
      <c r="L1379" s="15"/>
      <c r="M1379" s="15"/>
      <c r="N1379" s="15"/>
      <c r="O1379" s="15"/>
      <c r="P1379" s="15"/>
      <c r="Q1379" s="15"/>
      <c r="R1379" s="15"/>
      <c r="S1379" s="15"/>
      <c r="T1379" s="15"/>
      <c r="U1379" s="15"/>
      <c r="V1379" s="15"/>
      <c r="W1379" s="15"/>
    </row>
    <row r="1380" spans="1:23">
      <c r="A1380" s="13"/>
      <c r="B1380" s="14"/>
      <c r="C1380" s="14"/>
      <c r="D1380" s="15"/>
      <c r="E1380" s="15"/>
      <c r="F1380" s="15"/>
      <c r="G1380" s="15"/>
      <c r="H1380" s="15"/>
      <c r="I1380" s="15"/>
      <c r="J1380" s="15"/>
      <c r="K1380" s="15"/>
      <c r="L1380" s="15"/>
      <c r="M1380" s="15"/>
      <c r="N1380" s="15"/>
      <c r="O1380" s="15"/>
      <c r="P1380" s="15"/>
      <c r="Q1380" s="15"/>
      <c r="R1380" s="15"/>
      <c r="S1380" s="15"/>
      <c r="T1380" s="15"/>
      <c r="U1380" s="15"/>
      <c r="V1380" s="15"/>
      <c r="W1380" s="15"/>
    </row>
    <row r="1381" spans="1:23">
      <c r="A1381" s="13"/>
      <c r="B1381" s="14"/>
      <c r="C1381" s="14"/>
      <c r="D1381" s="15"/>
      <c r="E1381" s="15"/>
      <c r="F1381" s="15"/>
      <c r="G1381" s="15"/>
      <c r="H1381" s="15"/>
      <c r="I1381" s="15"/>
      <c r="J1381" s="15"/>
      <c r="K1381" s="15"/>
      <c r="L1381" s="15"/>
      <c r="M1381" s="15"/>
      <c r="N1381" s="15"/>
      <c r="O1381" s="15"/>
      <c r="P1381" s="15"/>
      <c r="Q1381" s="15"/>
      <c r="R1381" s="15"/>
      <c r="S1381" s="15"/>
      <c r="T1381" s="15"/>
      <c r="U1381" s="15"/>
      <c r="V1381" s="15"/>
      <c r="W1381" s="15"/>
    </row>
    <row r="1382" spans="1:23">
      <c r="A1382" s="13"/>
      <c r="B1382" s="14"/>
      <c r="C1382" s="14"/>
      <c r="D1382" s="15"/>
      <c r="E1382" s="15"/>
      <c r="F1382" s="15"/>
      <c r="G1382" s="15"/>
      <c r="H1382" s="15"/>
      <c r="I1382" s="15"/>
      <c r="J1382" s="15"/>
      <c r="K1382" s="15"/>
      <c r="L1382" s="15"/>
      <c r="M1382" s="15"/>
      <c r="N1382" s="15"/>
      <c r="O1382" s="15"/>
      <c r="P1382" s="15"/>
      <c r="Q1382" s="15"/>
      <c r="R1382" s="15"/>
      <c r="S1382" s="15"/>
      <c r="T1382" s="15"/>
      <c r="U1382" s="15"/>
      <c r="V1382" s="15"/>
      <c r="W1382" s="15"/>
    </row>
    <row r="1383" spans="1:23">
      <c r="A1383" s="13"/>
      <c r="B1383" s="14"/>
      <c r="C1383" s="14"/>
      <c r="D1383" s="15"/>
      <c r="E1383" s="15"/>
      <c r="F1383" s="15"/>
      <c r="G1383" s="15"/>
      <c r="H1383" s="15"/>
      <c r="I1383" s="15"/>
      <c r="J1383" s="15"/>
      <c r="K1383" s="15"/>
      <c r="L1383" s="15"/>
      <c r="M1383" s="15"/>
      <c r="N1383" s="15"/>
      <c r="O1383" s="15"/>
      <c r="P1383" s="15"/>
      <c r="Q1383" s="15"/>
      <c r="R1383" s="15"/>
      <c r="S1383" s="15"/>
      <c r="T1383" s="15"/>
      <c r="U1383" s="15"/>
      <c r="V1383" s="15"/>
      <c r="W1383" s="15"/>
    </row>
    <row r="1384" spans="1:23">
      <c r="A1384" s="13"/>
      <c r="B1384" s="14"/>
      <c r="C1384" s="14"/>
      <c r="D1384" s="15"/>
      <c r="E1384" s="15"/>
      <c r="F1384" s="15"/>
      <c r="G1384" s="15"/>
      <c r="H1384" s="15"/>
      <c r="I1384" s="15"/>
      <c r="J1384" s="15"/>
      <c r="K1384" s="15"/>
      <c r="L1384" s="15"/>
      <c r="M1384" s="15"/>
      <c r="N1384" s="15"/>
      <c r="O1384" s="15"/>
      <c r="P1384" s="15"/>
      <c r="Q1384" s="15"/>
      <c r="R1384" s="15"/>
      <c r="S1384" s="15"/>
      <c r="T1384" s="15"/>
      <c r="U1384" s="15"/>
      <c r="V1384" s="15"/>
      <c r="W1384" s="15"/>
    </row>
    <row r="1385" spans="1:23">
      <c r="A1385" s="13"/>
      <c r="B1385" s="14"/>
      <c r="C1385" s="14"/>
      <c r="D1385" s="15"/>
      <c r="E1385" s="15"/>
      <c r="F1385" s="15"/>
      <c r="G1385" s="15"/>
      <c r="H1385" s="15"/>
      <c r="I1385" s="15"/>
      <c r="J1385" s="15"/>
      <c r="K1385" s="15"/>
      <c r="L1385" s="15"/>
      <c r="M1385" s="15"/>
      <c r="N1385" s="15"/>
      <c r="O1385" s="15"/>
      <c r="P1385" s="15"/>
      <c r="Q1385" s="15"/>
      <c r="R1385" s="15"/>
      <c r="S1385" s="15"/>
      <c r="T1385" s="15"/>
      <c r="U1385" s="15"/>
      <c r="V1385" s="15"/>
      <c r="W1385" s="15"/>
    </row>
    <row r="1386" spans="1:23">
      <c r="A1386" s="13"/>
      <c r="B1386" s="14"/>
      <c r="C1386" s="14"/>
      <c r="D1386" s="15"/>
      <c r="E1386" s="15"/>
      <c r="F1386" s="15"/>
      <c r="G1386" s="15"/>
      <c r="H1386" s="15"/>
      <c r="I1386" s="15"/>
      <c r="J1386" s="15"/>
      <c r="K1386" s="15"/>
      <c r="L1386" s="15"/>
      <c r="M1386" s="15"/>
      <c r="N1386" s="15"/>
      <c r="O1386" s="15"/>
      <c r="P1386" s="15"/>
      <c r="Q1386" s="15"/>
      <c r="R1386" s="15"/>
      <c r="S1386" s="15"/>
      <c r="T1386" s="15"/>
      <c r="U1386" s="15"/>
      <c r="V1386" s="15"/>
      <c r="W1386" s="15"/>
    </row>
    <row r="1387" spans="1:23">
      <c r="A1387" s="13"/>
      <c r="B1387" s="14"/>
      <c r="C1387" s="14"/>
      <c r="D1387" s="15"/>
      <c r="E1387" s="15"/>
      <c r="F1387" s="15"/>
      <c r="G1387" s="15"/>
      <c r="H1387" s="15"/>
      <c r="I1387" s="15"/>
      <c r="J1387" s="15"/>
      <c r="K1387" s="15"/>
      <c r="L1387" s="15"/>
      <c r="M1387" s="15"/>
      <c r="N1387" s="15"/>
      <c r="O1387" s="15"/>
      <c r="P1387" s="15"/>
      <c r="Q1387" s="15"/>
      <c r="R1387" s="15"/>
      <c r="S1387" s="15"/>
      <c r="T1387" s="15"/>
      <c r="U1387" s="15"/>
      <c r="V1387" s="15"/>
      <c r="W1387" s="15"/>
    </row>
    <row r="1388" spans="1:23">
      <c r="A1388" s="13"/>
      <c r="B1388" s="14"/>
      <c r="C1388" s="14"/>
      <c r="D1388" s="15"/>
      <c r="E1388" s="15"/>
      <c r="F1388" s="15"/>
      <c r="G1388" s="15"/>
      <c r="H1388" s="15"/>
      <c r="I1388" s="15"/>
      <c r="J1388" s="15"/>
      <c r="K1388" s="15"/>
      <c r="L1388" s="15"/>
      <c r="M1388" s="15"/>
      <c r="N1388" s="15"/>
      <c r="O1388" s="15"/>
      <c r="P1388" s="15"/>
      <c r="Q1388" s="15"/>
      <c r="R1388" s="15"/>
      <c r="S1388" s="15"/>
      <c r="T1388" s="15"/>
      <c r="U1388" s="15"/>
      <c r="V1388" s="15"/>
      <c r="W1388" s="15"/>
    </row>
    <row r="1389" spans="1:23">
      <c r="A1389" s="13"/>
      <c r="B1389" s="14"/>
      <c r="C1389" s="14"/>
      <c r="D1389" s="15"/>
      <c r="E1389" s="15"/>
      <c r="F1389" s="15"/>
      <c r="G1389" s="15"/>
      <c r="H1389" s="15"/>
      <c r="I1389" s="15"/>
      <c r="J1389" s="15"/>
      <c r="K1389" s="15"/>
      <c r="L1389" s="15"/>
      <c r="M1389" s="15"/>
      <c r="N1389" s="15"/>
      <c r="O1389" s="15"/>
      <c r="P1389" s="15"/>
      <c r="Q1389" s="15"/>
      <c r="R1389" s="15"/>
      <c r="S1389" s="15"/>
      <c r="T1389" s="15"/>
      <c r="U1389" s="15"/>
      <c r="V1389" s="15"/>
      <c r="W1389" s="15"/>
    </row>
    <row r="1390" spans="1:23">
      <c r="A1390" s="13"/>
      <c r="B1390" s="14"/>
      <c r="C1390" s="14"/>
      <c r="D1390" s="15"/>
      <c r="E1390" s="15"/>
      <c r="F1390" s="15"/>
      <c r="G1390" s="15"/>
      <c r="H1390" s="15"/>
      <c r="I1390" s="15"/>
      <c r="J1390" s="15"/>
      <c r="K1390" s="15"/>
      <c r="L1390" s="15"/>
      <c r="M1390" s="15"/>
      <c r="N1390" s="15"/>
      <c r="O1390" s="15"/>
      <c r="P1390" s="15"/>
      <c r="Q1390" s="15"/>
      <c r="R1390" s="15"/>
      <c r="S1390" s="15"/>
      <c r="T1390" s="15"/>
      <c r="U1390" s="15"/>
      <c r="V1390" s="15"/>
      <c r="W1390" s="15"/>
    </row>
    <row r="1391" spans="1:23">
      <c r="A1391" s="13"/>
      <c r="B1391" s="14"/>
      <c r="C1391" s="14"/>
      <c r="D1391" s="15"/>
      <c r="E1391" s="15"/>
      <c r="F1391" s="15"/>
      <c r="G1391" s="15"/>
      <c r="H1391" s="15"/>
      <c r="I1391" s="15"/>
      <c r="J1391" s="15"/>
      <c r="K1391" s="15"/>
      <c r="L1391" s="15"/>
      <c r="M1391" s="15"/>
      <c r="N1391" s="15"/>
      <c r="O1391" s="15"/>
      <c r="P1391" s="15"/>
      <c r="Q1391" s="15"/>
      <c r="R1391" s="15"/>
      <c r="S1391" s="15"/>
      <c r="T1391" s="15"/>
      <c r="U1391" s="15"/>
      <c r="V1391" s="15"/>
      <c r="W1391" s="15"/>
    </row>
    <row r="1392" spans="1:23">
      <c r="A1392" s="13"/>
      <c r="B1392" s="14"/>
      <c r="C1392" s="14"/>
      <c r="D1392" s="15"/>
      <c r="E1392" s="15"/>
      <c r="F1392" s="15"/>
      <c r="G1392" s="15"/>
      <c r="H1392" s="15"/>
      <c r="I1392" s="15"/>
      <c r="J1392" s="15"/>
      <c r="K1392" s="15"/>
      <c r="L1392" s="15"/>
      <c r="M1392" s="15"/>
      <c r="N1392" s="15"/>
      <c r="O1392" s="15"/>
      <c r="P1392" s="15"/>
      <c r="Q1392" s="15"/>
      <c r="R1392" s="15"/>
      <c r="S1392" s="15"/>
      <c r="T1392" s="15"/>
      <c r="U1392" s="15"/>
      <c r="V1392" s="15"/>
      <c r="W1392" s="15"/>
    </row>
    <row r="1393" spans="1:23">
      <c r="A1393" s="13"/>
      <c r="B1393" s="14"/>
      <c r="C1393" s="14"/>
      <c r="D1393" s="15"/>
      <c r="E1393" s="15"/>
      <c r="F1393" s="15"/>
      <c r="G1393" s="15"/>
      <c r="H1393" s="15"/>
      <c r="I1393" s="15"/>
      <c r="J1393" s="15"/>
      <c r="K1393" s="15"/>
      <c r="L1393" s="15"/>
      <c r="M1393" s="15"/>
      <c r="N1393" s="15"/>
      <c r="O1393" s="15"/>
      <c r="P1393" s="15"/>
      <c r="Q1393" s="15"/>
      <c r="R1393" s="15"/>
      <c r="S1393" s="15"/>
      <c r="T1393" s="15"/>
      <c r="U1393" s="15"/>
      <c r="V1393" s="15"/>
      <c r="W1393" s="15"/>
    </row>
    <row r="1394" spans="1:23">
      <c r="A1394" s="13"/>
      <c r="B1394" s="14"/>
      <c r="C1394" s="14"/>
      <c r="D1394" s="15"/>
      <c r="E1394" s="15"/>
      <c r="F1394" s="15"/>
      <c r="G1394" s="15"/>
      <c r="H1394" s="15"/>
      <c r="I1394" s="15"/>
      <c r="J1394" s="15"/>
      <c r="K1394" s="15"/>
      <c r="L1394" s="15"/>
      <c r="M1394" s="15"/>
      <c r="N1394" s="15"/>
      <c r="O1394" s="15"/>
      <c r="P1394" s="15"/>
      <c r="Q1394" s="15"/>
      <c r="R1394" s="15"/>
      <c r="S1394" s="15"/>
      <c r="T1394" s="15"/>
      <c r="U1394" s="15"/>
      <c r="V1394" s="15"/>
      <c r="W1394" s="15"/>
    </row>
    <row r="1395" spans="1:23">
      <c r="A1395" s="13"/>
      <c r="B1395" s="14"/>
      <c r="C1395" s="14"/>
      <c r="D1395" s="15"/>
      <c r="E1395" s="15"/>
      <c r="F1395" s="15"/>
      <c r="G1395" s="15"/>
      <c r="H1395" s="15"/>
      <c r="I1395" s="15"/>
      <c r="J1395" s="15"/>
      <c r="K1395" s="15"/>
      <c r="L1395" s="15"/>
      <c r="M1395" s="15"/>
      <c r="N1395" s="15"/>
      <c r="O1395" s="15"/>
      <c r="P1395" s="15"/>
      <c r="Q1395" s="15"/>
      <c r="R1395" s="15"/>
      <c r="S1395" s="15"/>
      <c r="T1395" s="15"/>
      <c r="U1395" s="15"/>
      <c r="V1395" s="15"/>
      <c r="W1395" s="15"/>
    </row>
    <row r="1396" spans="1:23">
      <c r="A1396" s="13"/>
      <c r="B1396" s="14"/>
      <c r="C1396" s="14"/>
      <c r="D1396" s="15"/>
      <c r="E1396" s="15"/>
      <c r="F1396" s="15"/>
      <c r="G1396" s="15"/>
      <c r="H1396" s="15"/>
      <c r="I1396" s="15"/>
      <c r="J1396" s="15"/>
      <c r="K1396" s="15"/>
      <c r="L1396" s="15"/>
      <c r="M1396" s="15"/>
      <c r="N1396" s="15"/>
      <c r="O1396" s="15"/>
      <c r="P1396" s="15"/>
      <c r="Q1396" s="15"/>
      <c r="R1396" s="15"/>
      <c r="S1396" s="15"/>
      <c r="T1396" s="15"/>
      <c r="U1396" s="15"/>
      <c r="V1396" s="15"/>
      <c r="W1396" s="15"/>
    </row>
    <row r="1397" spans="1:23">
      <c r="A1397" s="13"/>
      <c r="B1397" s="14"/>
      <c r="C1397" s="14"/>
      <c r="D1397" s="15"/>
      <c r="E1397" s="15"/>
      <c r="F1397" s="15"/>
      <c r="G1397" s="15"/>
      <c r="H1397" s="15"/>
      <c r="I1397" s="15"/>
      <c r="J1397" s="15"/>
      <c r="K1397" s="15"/>
      <c r="L1397" s="15"/>
      <c r="M1397" s="15"/>
      <c r="N1397" s="15"/>
      <c r="O1397" s="15"/>
      <c r="P1397" s="15"/>
      <c r="Q1397" s="15"/>
      <c r="R1397" s="15"/>
      <c r="S1397" s="15"/>
      <c r="T1397" s="15"/>
      <c r="U1397" s="15"/>
      <c r="V1397" s="15"/>
      <c r="W1397" s="15"/>
    </row>
    <row r="1398" spans="1:23">
      <c r="A1398" s="13"/>
      <c r="B1398" s="14"/>
      <c r="C1398" s="14"/>
      <c r="D1398" s="15"/>
      <c r="E1398" s="15"/>
      <c r="F1398" s="15"/>
      <c r="G1398" s="15"/>
      <c r="H1398" s="15"/>
      <c r="I1398" s="15"/>
      <c r="J1398" s="15"/>
      <c r="K1398" s="15"/>
      <c r="L1398" s="15"/>
      <c r="M1398" s="15"/>
      <c r="N1398" s="15"/>
      <c r="O1398" s="15"/>
      <c r="P1398" s="15"/>
      <c r="Q1398" s="15"/>
      <c r="R1398" s="15"/>
      <c r="S1398" s="15"/>
      <c r="T1398" s="15"/>
      <c r="U1398" s="15"/>
      <c r="V1398" s="15"/>
      <c r="W1398" s="15"/>
    </row>
    <row r="1399" spans="1:23">
      <c r="A1399" s="13"/>
      <c r="B1399" s="14"/>
      <c r="C1399" s="14"/>
      <c r="D1399" s="15"/>
      <c r="E1399" s="15"/>
      <c r="F1399" s="15"/>
      <c r="G1399" s="15"/>
      <c r="H1399" s="15"/>
      <c r="I1399" s="15"/>
      <c r="J1399" s="15"/>
      <c r="K1399" s="15"/>
      <c r="L1399" s="15"/>
      <c r="M1399" s="15"/>
      <c r="N1399" s="15"/>
      <c r="O1399" s="15"/>
      <c r="P1399" s="15"/>
      <c r="Q1399" s="15"/>
      <c r="R1399" s="15"/>
      <c r="S1399" s="15"/>
      <c r="T1399" s="15"/>
      <c r="U1399" s="15"/>
      <c r="V1399" s="15"/>
      <c r="W1399" s="15"/>
    </row>
    <row r="1400" spans="1:23">
      <c r="A1400" s="13"/>
      <c r="B1400" s="14"/>
      <c r="C1400" s="14"/>
      <c r="D1400" s="15"/>
      <c r="E1400" s="15"/>
      <c r="F1400" s="15"/>
      <c r="G1400" s="15"/>
      <c r="H1400" s="15"/>
      <c r="I1400" s="15"/>
      <c r="J1400" s="15"/>
      <c r="K1400" s="15"/>
      <c r="L1400" s="15"/>
      <c r="M1400" s="15"/>
      <c r="N1400" s="15"/>
      <c r="O1400" s="15"/>
      <c r="P1400" s="15"/>
      <c r="Q1400" s="15"/>
      <c r="R1400" s="15"/>
      <c r="S1400" s="15"/>
      <c r="T1400" s="15"/>
      <c r="U1400" s="15"/>
      <c r="V1400" s="15"/>
      <c r="W1400" s="15"/>
    </row>
    <row r="1401" spans="1:23">
      <c r="A1401" s="13"/>
      <c r="B1401" s="14"/>
      <c r="C1401" s="14"/>
      <c r="D1401" s="15"/>
      <c r="E1401" s="15"/>
      <c r="F1401" s="15"/>
      <c r="G1401" s="15"/>
      <c r="H1401" s="15"/>
      <c r="I1401" s="15"/>
      <c r="J1401" s="15"/>
      <c r="K1401" s="15"/>
      <c r="L1401" s="15"/>
      <c r="M1401" s="15"/>
      <c r="N1401" s="15"/>
      <c r="O1401" s="15"/>
      <c r="P1401" s="15"/>
      <c r="Q1401" s="15"/>
      <c r="R1401" s="15"/>
      <c r="S1401" s="15"/>
      <c r="T1401" s="15"/>
      <c r="U1401" s="15"/>
      <c r="V1401" s="15"/>
      <c r="W1401" s="15"/>
    </row>
    <row r="1402" spans="1:23">
      <c r="A1402" s="13"/>
      <c r="B1402" s="14"/>
      <c r="C1402" s="14"/>
      <c r="D1402" s="15"/>
      <c r="E1402" s="15"/>
      <c r="F1402" s="15"/>
      <c r="G1402" s="15"/>
      <c r="H1402" s="15"/>
      <c r="I1402" s="15"/>
      <c r="J1402" s="15"/>
      <c r="K1402" s="15"/>
      <c r="L1402" s="15"/>
      <c r="M1402" s="15"/>
      <c r="N1402" s="15"/>
      <c r="O1402" s="15"/>
      <c r="P1402" s="15"/>
      <c r="Q1402" s="15"/>
      <c r="R1402" s="15"/>
      <c r="S1402" s="15"/>
      <c r="T1402" s="15"/>
      <c r="U1402" s="15"/>
      <c r="V1402" s="15"/>
      <c r="W1402" s="15"/>
    </row>
    <row r="1403" spans="1:23">
      <c r="A1403" s="13"/>
      <c r="B1403" s="14"/>
      <c r="C1403" s="14"/>
      <c r="D1403" s="15"/>
      <c r="E1403" s="15"/>
      <c r="F1403" s="15"/>
      <c r="G1403" s="15"/>
      <c r="H1403" s="15"/>
      <c r="I1403" s="15"/>
      <c r="J1403" s="15"/>
      <c r="K1403" s="15"/>
      <c r="L1403" s="15"/>
      <c r="M1403" s="15"/>
      <c r="N1403" s="15"/>
      <c r="O1403" s="15"/>
      <c r="P1403" s="15"/>
      <c r="Q1403" s="15"/>
      <c r="R1403" s="15"/>
      <c r="S1403" s="15"/>
      <c r="T1403" s="15"/>
      <c r="U1403" s="15"/>
      <c r="V1403" s="15"/>
      <c r="W1403" s="15"/>
    </row>
    <row r="1404" spans="1:23">
      <c r="A1404" s="13"/>
      <c r="B1404" s="14"/>
      <c r="C1404" s="14"/>
      <c r="D1404" s="15"/>
      <c r="E1404" s="15"/>
      <c r="F1404" s="15"/>
      <c r="G1404" s="15"/>
      <c r="H1404" s="15"/>
      <c r="I1404" s="15"/>
      <c r="J1404" s="15"/>
      <c r="K1404" s="15"/>
      <c r="L1404" s="15"/>
      <c r="M1404" s="15"/>
      <c r="N1404" s="15"/>
      <c r="O1404" s="15"/>
      <c r="P1404" s="15"/>
      <c r="Q1404" s="15"/>
      <c r="R1404" s="15"/>
      <c r="S1404" s="15"/>
      <c r="T1404" s="15"/>
      <c r="U1404" s="15"/>
      <c r="V1404" s="15"/>
      <c r="W1404" s="15"/>
    </row>
    <row r="1405" spans="1:23">
      <c r="A1405" s="13"/>
      <c r="B1405" s="14"/>
      <c r="C1405" s="14"/>
      <c r="D1405" s="15"/>
      <c r="E1405" s="15"/>
      <c r="F1405" s="15"/>
      <c r="G1405" s="15"/>
      <c r="H1405" s="15"/>
      <c r="I1405" s="15"/>
      <c r="J1405" s="15"/>
      <c r="K1405" s="15"/>
      <c r="L1405" s="15"/>
      <c r="M1405" s="15"/>
      <c r="N1405" s="15"/>
      <c r="O1405" s="15"/>
      <c r="P1405" s="15"/>
      <c r="Q1405" s="15"/>
      <c r="R1405" s="15"/>
      <c r="S1405" s="15"/>
      <c r="T1405" s="15"/>
      <c r="U1405" s="15"/>
      <c r="V1405" s="15"/>
      <c r="W1405" s="15"/>
    </row>
    <row r="1406" spans="1:23">
      <c r="A1406" s="13"/>
      <c r="B1406" s="14"/>
      <c r="C1406" s="14"/>
      <c r="D1406" s="15"/>
      <c r="E1406" s="15"/>
      <c r="F1406" s="15"/>
      <c r="G1406" s="15"/>
      <c r="H1406" s="15"/>
      <c r="I1406" s="15"/>
      <c r="J1406" s="15"/>
      <c r="K1406" s="15"/>
      <c r="L1406" s="15"/>
      <c r="M1406" s="15"/>
      <c r="N1406" s="15"/>
      <c r="O1406" s="15"/>
      <c r="P1406" s="15"/>
      <c r="Q1406" s="15"/>
      <c r="R1406" s="15"/>
      <c r="S1406" s="15"/>
      <c r="T1406" s="15"/>
      <c r="U1406" s="15"/>
      <c r="V1406" s="15"/>
      <c r="W1406" s="15"/>
    </row>
    <row r="1407" spans="1:23">
      <c r="A1407" s="13"/>
      <c r="B1407" s="14"/>
      <c r="C1407" s="14"/>
      <c r="D1407" s="15"/>
      <c r="E1407" s="15"/>
      <c r="F1407" s="15"/>
      <c r="G1407" s="15"/>
      <c r="H1407" s="15"/>
      <c r="I1407" s="15"/>
      <c r="J1407" s="15"/>
      <c r="K1407" s="15"/>
      <c r="L1407" s="15"/>
      <c r="M1407" s="15"/>
      <c r="N1407" s="15"/>
      <c r="O1407" s="15"/>
      <c r="P1407" s="15"/>
      <c r="Q1407" s="15"/>
      <c r="R1407" s="15"/>
      <c r="S1407" s="15"/>
      <c r="T1407" s="15"/>
      <c r="U1407" s="15"/>
      <c r="V1407" s="15"/>
      <c r="W1407" s="15"/>
    </row>
    <row r="1408" spans="1:23">
      <c r="A1408" s="13"/>
      <c r="B1408" s="14"/>
      <c r="C1408" s="14"/>
      <c r="D1408" s="15"/>
      <c r="E1408" s="15"/>
      <c r="F1408" s="15"/>
      <c r="G1408" s="15"/>
      <c r="H1408" s="15"/>
      <c r="I1408" s="15"/>
      <c r="J1408" s="15"/>
      <c r="K1408" s="15"/>
      <c r="L1408" s="15"/>
      <c r="M1408" s="15"/>
      <c r="N1408" s="15"/>
      <c r="O1408" s="15"/>
      <c r="P1408" s="15"/>
      <c r="Q1408" s="15"/>
      <c r="R1408" s="15"/>
      <c r="S1408" s="15"/>
      <c r="T1408" s="15"/>
      <c r="U1408" s="15"/>
      <c r="V1408" s="15"/>
      <c r="W1408" s="15"/>
    </row>
    <row r="1409" spans="1:23">
      <c r="A1409" s="13"/>
      <c r="B1409" s="14"/>
      <c r="C1409" s="14"/>
      <c r="D1409" s="15"/>
      <c r="E1409" s="15"/>
      <c r="F1409" s="15"/>
      <c r="G1409" s="15"/>
      <c r="H1409" s="15"/>
      <c r="I1409" s="15"/>
      <c r="J1409" s="15"/>
      <c r="K1409" s="15"/>
      <c r="L1409" s="15"/>
      <c r="M1409" s="15"/>
      <c r="N1409" s="15"/>
      <c r="O1409" s="15"/>
      <c r="P1409" s="15"/>
      <c r="Q1409" s="15"/>
      <c r="R1409" s="15"/>
      <c r="S1409" s="15"/>
      <c r="T1409" s="15"/>
      <c r="U1409" s="15"/>
      <c r="V1409" s="15"/>
      <c r="W1409" s="15"/>
    </row>
    <row r="1410" spans="1:23">
      <c r="A1410" s="13"/>
      <c r="B1410" s="14"/>
      <c r="C1410" s="14"/>
      <c r="D1410" s="15"/>
      <c r="E1410" s="15"/>
      <c r="F1410" s="15"/>
      <c r="G1410" s="15"/>
      <c r="H1410" s="15"/>
      <c r="I1410" s="15"/>
      <c r="J1410" s="15"/>
      <c r="K1410" s="15"/>
      <c r="L1410" s="15"/>
      <c r="M1410" s="15"/>
      <c r="N1410" s="15"/>
      <c r="O1410" s="15"/>
      <c r="P1410" s="15"/>
      <c r="Q1410" s="15"/>
      <c r="R1410" s="15"/>
      <c r="S1410" s="15"/>
      <c r="T1410" s="15"/>
      <c r="U1410" s="15"/>
      <c r="V1410" s="15"/>
      <c r="W1410" s="15"/>
    </row>
    <row r="1411" spans="1:23">
      <c r="A1411" s="13"/>
      <c r="B1411" s="14"/>
      <c r="C1411" s="14"/>
      <c r="D1411" s="15"/>
      <c r="E1411" s="15"/>
      <c r="F1411" s="15"/>
      <c r="G1411" s="15"/>
      <c r="H1411" s="15"/>
      <c r="I1411" s="15"/>
      <c r="J1411" s="15"/>
      <c r="K1411" s="15"/>
      <c r="L1411" s="15"/>
      <c r="M1411" s="15"/>
      <c r="N1411" s="15"/>
      <c r="O1411" s="15"/>
      <c r="P1411" s="15"/>
      <c r="Q1411" s="15"/>
      <c r="R1411" s="15"/>
      <c r="S1411" s="15"/>
      <c r="T1411" s="15"/>
      <c r="U1411" s="15"/>
      <c r="V1411" s="15"/>
      <c r="W1411" s="15"/>
    </row>
    <row r="1412" spans="1:23">
      <c r="A1412" s="13"/>
      <c r="B1412" s="14"/>
      <c r="C1412" s="14"/>
      <c r="D1412" s="15"/>
      <c r="E1412" s="15"/>
      <c r="F1412" s="15"/>
      <c r="G1412" s="15"/>
      <c r="H1412" s="15"/>
      <c r="I1412" s="15"/>
      <c r="J1412" s="15"/>
      <c r="K1412" s="15"/>
      <c r="L1412" s="15"/>
      <c r="M1412" s="15"/>
      <c r="N1412" s="15"/>
      <c r="O1412" s="15"/>
      <c r="P1412" s="15"/>
      <c r="Q1412" s="15"/>
      <c r="R1412" s="15"/>
      <c r="S1412" s="15"/>
      <c r="T1412" s="15"/>
      <c r="U1412" s="15"/>
      <c r="V1412" s="15"/>
      <c r="W1412" s="15"/>
    </row>
    <row r="1413" spans="1:23">
      <c r="A1413" s="13"/>
      <c r="B1413" s="14"/>
      <c r="C1413" s="14"/>
      <c r="D1413" s="15"/>
      <c r="E1413" s="15"/>
      <c r="F1413" s="15"/>
      <c r="G1413" s="15"/>
      <c r="H1413" s="15"/>
      <c r="I1413" s="15"/>
      <c r="J1413" s="15"/>
      <c r="K1413" s="15"/>
      <c r="L1413" s="15"/>
      <c r="M1413" s="15"/>
      <c r="N1413" s="15"/>
      <c r="O1413" s="15"/>
      <c r="P1413" s="15"/>
      <c r="Q1413" s="15"/>
      <c r="R1413" s="15"/>
      <c r="S1413" s="15"/>
      <c r="T1413" s="15"/>
      <c r="U1413" s="15"/>
      <c r="V1413" s="15"/>
      <c r="W1413" s="15"/>
    </row>
    <row r="1414" spans="1:23">
      <c r="A1414" s="13"/>
      <c r="B1414" s="14"/>
      <c r="C1414" s="14"/>
      <c r="D1414" s="15"/>
      <c r="E1414" s="15"/>
      <c r="F1414" s="15"/>
      <c r="G1414" s="15"/>
      <c r="H1414" s="15"/>
      <c r="I1414" s="15"/>
      <c r="J1414" s="15"/>
      <c r="K1414" s="15"/>
      <c r="L1414" s="15"/>
      <c r="M1414" s="15"/>
      <c r="N1414" s="15"/>
      <c r="O1414" s="15"/>
      <c r="P1414" s="15"/>
      <c r="Q1414" s="15"/>
      <c r="R1414" s="15"/>
      <c r="S1414" s="15"/>
      <c r="T1414" s="15"/>
      <c r="U1414" s="15"/>
      <c r="V1414" s="15"/>
      <c r="W1414" s="15"/>
    </row>
    <row r="1415" spans="1:23">
      <c r="A1415" s="13"/>
      <c r="B1415" s="14"/>
      <c r="C1415" s="14"/>
      <c r="D1415" s="15"/>
      <c r="E1415" s="15"/>
      <c r="F1415" s="15"/>
      <c r="G1415" s="15"/>
      <c r="H1415" s="15"/>
      <c r="I1415" s="15"/>
      <c r="J1415" s="15"/>
      <c r="K1415" s="15"/>
      <c r="L1415" s="15"/>
      <c r="M1415" s="15"/>
      <c r="N1415" s="15"/>
      <c r="O1415" s="15"/>
      <c r="P1415" s="15"/>
      <c r="Q1415" s="15"/>
      <c r="R1415" s="15"/>
      <c r="S1415" s="15"/>
      <c r="T1415" s="15"/>
      <c r="U1415" s="15"/>
      <c r="V1415" s="15"/>
      <c r="W1415" s="15"/>
    </row>
    <row r="1416" spans="1:23">
      <c r="A1416" s="13"/>
      <c r="B1416" s="14"/>
      <c r="C1416" s="14"/>
      <c r="D1416" s="15"/>
      <c r="E1416" s="15"/>
      <c r="F1416" s="15"/>
      <c r="G1416" s="15"/>
      <c r="H1416" s="15"/>
      <c r="I1416" s="15"/>
      <c r="J1416" s="15"/>
      <c r="K1416" s="15"/>
      <c r="L1416" s="15"/>
      <c r="M1416" s="15"/>
      <c r="N1416" s="15"/>
      <c r="O1416" s="15"/>
      <c r="P1416" s="15"/>
      <c r="Q1416" s="15"/>
      <c r="R1416" s="15"/>
      <c r="S1416" s="15"/>
      <c r="T1416" s="15"/>
      <c r="U1416" s="15"/>
      <c r="V1416" s="15"/>
      <c r="W1416" s="15"/>
    </row>
    <row r="1417" spans="1:23">
      <c r="A1417" s="13"/>
      <c r="B1417" s="14"/>
      <c r="C1417" s="14"/>
      <c r="D1417" s="15"/>
      <c r="E1417" s="15"/>
      <c r="F1417" s="15"/>
      <c r="G1417" s="15"/>
      <c r="H1417" s="15"/>
      <c r="I1417" s="15"/>
      <c r="J1417" s="15"/>
      <c r="K1417" s="15"/>
      <c r="L1417" s="15"/>
      <c r="M1417" s="15"/>
      <c r="N1417" s="15"/>
      <c r="O1417" s="15"/>
      <c r="P1417" s="15"/>
      <c r="Q1417" s="15"/>
      <c r="R1417" s="15"/>
      <c r="S1417" s="15"/>
      <c r="T1417" s="15"/>
      <c r="U1417" s="15"/>
      <c r="V1417" s="15"/>
      <c r="W1417" s="15"/>
    </row>
    <row r="1418" spans="1:23">
      <c r="A1418" s="13"/>
      <c r="B1418" s="14"/>
      <c r="C1418" s="14"/>
      <c r="D1418" s="15"/>
      <c r="E1418" s="15"/>
      <c r="F1418" s="15"/>
      <c r="G1418" s="15"/>
      <c r="H1418" s="15"/>
      <c r="I1418" s="15"/>
      <c r="J1418" s="15"/>
      <c r="K1418" s="15"/>
      <c r="L1418" s="15"/>
      <c r="M1418" s="15"/>
      <c r="N1418" s="15"/>
      <c r="O1418" s="15"/>
      <c r="P1418" s="15"/>
      <c r="Q1418" s="15"/>
      <c r="R1418" s="15"/>
      <c r="S1418" s="15"/>
      <c r="T1418" s="15"/>
      <c r="U1418" s="15"/>
      <c r="V1418" s="15"/>
      <c r="W1418" s="15"/>
    </row>
    <row r="1419" spans="1:23">
      <c r="A1419" s="13"/>
      <c r="B1419" s="14"/>
      <c r="C1419" s="14"/>
      <c r="D1419" s="15"/>
      <c r="E1419" s="15"/>
      <c r="F1419" s="15"/>
      <c r="G1419" s="15"/>
      <c r="H1419" s="15"/>
      <c r="I1419" s="15"/>
      <c r="J1419" s="15"/>
      <c r="K1419" s="15"/>
      <c r="L1419" s="15"/>
      <c r="M1419" s="15"/>
      <c r="N1419" s="15"/>
      <c r="O1419" s="15"/>
      <c r="P1419" s="15"/>
      <c r="Q1419" s="15"/>
      <c r="R1419" s="15"/>
      <c r="S1419" s="15"/>
      <c r="T1419" s="15"/>
      <c r="U1419" s="15"/>
      <c r="V1419" s="15"/>
      <c r="W1419" s="15"/>
    </row>
    <row r="1420" spans="1:23">
      <c r="A1420" s="13"/>
      <c r="B1420" s="14"/>
      <c r="C1420" s="14"/>
      <c r="D1420" s="15"/>
      <c r="E1420" s="15"/>
      <c r="F1420" s="15"/>
      <c r="G1420" s="15"/>
      <c r="H1420" s="15"/>
      <c r="I1420" s="15"/>
      <c r="J1420" s="15"/>
      <c r="K1420" s="15"/>
      <c r="L1420" s="15"/>
      <c r="M1420" s="15"/>
      <c r="N1420" s="15"/>
      <c r="O1420" s="15"/>
      <c r="P1420" s="15"/>
      <c r="Q1420" s="15"/>
      <c r="R1420" s="15"/>
      <c r="S1420" s="15"/>
      <c r="T1420" s="15"/>
      <c r="U1420" s="15"/>
      <c r="V1420" s="15"/>
      <c r="W1420" s="15"/>
    </row>
    <row r="1421" spans="1:23">
      <c r="A1421" s="13"/>
      <c r="B1421" s="14"/>
      <c r="C1421" s="14"/>
      <c r="D1421" s="15"/>
      <c r="E1421" s="15"/>
      <c r="F1421" s="15"/>
      <c r="G1421" s="15"/>
      <c r="H1421" s="15"/>
      <c r="I1421" s="15"/>
      <c r="J1421" s="15"/>
      <c r="K1421" s="15"/>
      <c r="L1421" s="15"/>
      <c r="M1421" s="15"/>
      <c r="N1421" s="15"/>
      <c r="O1421" s="15"/>
      <c r="P1421" s="15"/>
      <c r="Q1421" s="15"/>
      <c r="R1421" s="15"/>
      <c r="S1421" s="15"/>
      <c r="T1421" s="15"/>
      <c r="U1421" s="15"/>
      <c r="V1421" s="15"/>
      <c r="W1421" s="15"/>
    </row>
    <row r="1422" spans="1:23">
      <c r="A1422" s="13"/>
      <c r="B1422" s="14"/>
      <c r="C1422" s="14"/>
      <c r="D1422" s="15"/>
      <c r="E1422" s="15"/>
      <c r="F1422" s="15"/>
      <c r="G1422" s="15"/>
      <c r="H1422" s="15"/>
      <c r="I1422" s="15"/>
      <c r="J1422" s="15"/>
      <c r="K1422" s="15"/>
      <c r="L1422" s="15"/>
      <c r="M1422" s="15"/>
      <c r="N1422" s="15"/>
      <c r="O1422" s="15"/>
      <c r="P1422" s="15"/>
      <c r="Q1422" s="15"/>
      <c r="R1422" s="15"/>
      <c r="S1422" s="15"/>
      <c r="T1422" s="15"/>
      <c r="U1422" s="15"/>
      <c r="V1422" s="15"/>
      <c r="W1422" s="15"/>
    </row>
    <row r="1423" spans="1:23">
      <c r="A1423" s="13"/>
      <c r="B1423" s="14"/>
      <c r="C1423" s="14"/>
      <c r="D1423" s="15"/>
      <c r="E1423" s="15"/>
      <c r="F1423" s="15"/>
      <c r="G1423" s="15"/>
      <c r="H1423" s="15"/>
      <c r="I1423" s="15"/>
      <c r="J1423" s="15"/>
      <c r="K1423" s="15"/>
      <c r="L1423" s="15"/>
      <c r="M1423" s="15"/>
      <c r="N1423" s="15"/>
      <c r="O1423" s="15"/>
      <c r="P1423" s="15"/>
      <c r="Q1423" s="15"/>
      <c r="R1423" s="15"/>
      <c r="S1423" s="15"/>
      <c r="T1423" s="15"/>
      <c r="U1423" s="15"/>
      <c r="V1423" s="15"/>
      <c r="W1423" s="15"/>
    </row>
    <row r="1424" spans="1:23">
      <c r="A1424" s="13"/>
      <c r="B1424" s="14"/>
      <c r="C1424" s="14"/>
      <c r="D1424" s="15"/>
      <c r="E1424" s="15"/>
      <c r="F1424" s="15"/>
      <c r="G1424" s="15"/>
      <c r="H1424" s="15"/>
      <c r="I1424" s="15"/>
      <c r="J1424" s="15"/>
      <c r="K1424" s="15"/>
      <c r="L1424" s="15"/>
      <c r="M1424" s="15"/>
      <c r="N1424" s="15"/>
      <c r="O1424" s="15"/>
      <c r="P1424" s="15"/>
      <c r="Q1424" s="15"/>
      <c r="R1424" s="15"/>
      <c r="S1424" s="15"/>
      <c r="T1424" s="15"/>
      <c r="U1424" s="15"/>
      <c r="V1424" s="15"/>
      <c r="W1424" s="15"/>
    </row>
    <row r="1425" spans="1:23">
      <c r="A1425" s="13"/>
      <c r="B1425" s="14"/>
      <c r="C1425" s="14"/>
      <c r="D1425" s="15"/>
      <c r="E1425" s="15"/>
      <c r="F1425" s="15"/>
      <c r="G1425" s="15"/>
      <c r="H1425" s="15"/>
      <c r="I1425" s="15"/>
      <c r="J1425" s="15"/>
      <c r="K1425" s="15"/>
      <c r="L1425" s="15"/>
      <c r="M1425" s="15"/>
      <c r="N1425" s="15"/>
      <c r="O1425" s="15"/>
      <c r="P1425" s="15"/>
      <c r="Q1425" s="15"/>
      <c r="R1425" s="15"/>
      <c r="S1425" s="15"/>
      <c r="T1425" s="15"/>
      <c r="U1425" s="15"/>
      <c r="V1425" s="15"/>
      <c r="W1425" s="15"/>
    </row>
    <row r="1426" spans="1:23">
      <c r="A1426" s="13"/>
      <c r="B1426" s="14"/>
      <c r="C1426" s="14"/>
      <c r="D1426" s="15"/>
      <c r="E1426" s="15"/>
      <c r="F1426" s="15"/>
      <c r="G1426" s="15"/>
      <c r="H1426" s="15"/>
      <c r="I1426" s="15"/>
      <c r="J1426" s="15"/>
      <c r="K1426" s="15"/>
      <c r="L1426" s="15"/>
      <c r="M1426" s="15"/>
      <c r="N1426" s="15"/>
      <c r="O1426" s="15"/>
      <c r="P1426" s="15"/>
      <c r="Q1426" s="15"/>
      <c r="R1426" s="15"/>
      <c r="S1426" s="15"/>
      <c r="T1426" s="15"/>
      <c r="U1426" s="15"/>
      <c r="V1426" s="15"/>
      <c r="W1426" s="15"/>
    </row>
    <row r="1427" spans="1:23">
      <c r="A1427" s="13"/>
      <c r="B1427" s="14"/>
      <c r="C1427" s="14"/>
      <c r="D1427" s="15"/>
      <c r="E1427" s="15"/>
      <c r="F1427" s="15"/>
      <c r="G1427" s="15"/>
      <c r="H1427" s="15"/>
      <c r="I1427" s="15"/>
      <c r="J1427" s="15"/>
      <c r="K1427" s="15"/>
      <c r="L1427" s="15"/>
      <c r="M1427" s="15"/>
      <c r="N1427" s="15"/>
      <c r="O1427" s="15"/>
      <c r="P1427" s="15"/>
      <c r="Q1427" s="15"/>
      <c r="R1427" s="15"/>
      <c r="S1427" s="15"/>
      <c r="T1427" s="15"/>
      <c r="U1427" s="15"/>
      <c r="V1427" s="15"/>
      <c r="W1427" s="15"/>
    </row>
    <row r="1428" spans="1:23">
      <c r="A1428" s="13"/>
      <c r="B1428" s="14"/>
      <c r="C1428" s="14"/>
      <c r="D1428" s="15"/>
      <c r="E1428" s="15"/>
      <c r="F1428" s="15"/>
      <c r="G1428" s="15"/>
      <c r="H1428" s="15"/>
      <c r="I1428" s="15"/>
      <c r="J1428" s="15"/>
      <c r="K1428" s="15"/>
      <c r="L1428" s="15"/>
      <c r="M1428" s="15"/>
      <c r="N1428" s="15"/>
      <c r="O1428" s="15"/>
      <c r="P1428" s="15"/>
      <c r="Q1428" s="15"/>
      <c r="R1428" s="15"/>
      <c r="S1428" s="15"/>
      <c r="T1428" s="15"/>
      <c r="U1428" s="15"/>
      <c r="V1428" s="15"/>
      <c r="W1428" s="15"/>
    </row>
    <row r="1429" spans="1:23">
      <c r="A1429" s="13"/>
      <c r="B1429" s="14"/>
      <c r="C1429" s="14"/>
      <c r="D1429" s="15"/>
      <c r="E1429" s="15"/>
      <c r="F1429" s="15"/>
      <c r="G1429" s="15"/>
      <c r="H1429" s="15"/>
      <c r="I1429" s="15"/>
      <c r="J1429" s="15"/>
      <c r="K1429" s="15"/>
      <c r="L1429" s="15"/>
      <c r="M1429" s="15"/>
      <c r="N1429" s="15"/>
      <c r="O1429" s="15"/>
      <c r="P1429" s="15"/>
      <c r="Q1429" s="15"/>
      <c r="R1429" s="15"/>
      <c r="S1429" s="15"/>
      <c r="T1429" s="15"/>
      <c r="U1429" s="15"/>
      <c r="V1429" s="15"/>
      <c r="W1429" s="15"/>
    </row>
    <row r="1430" spans="1:23">
      <c r="A1430" s="13"/>
      <c r="B1430" s="14"/>
      <c r="C1430" s="14"/>
      <c r="D1430" s="15"/>
      <c r="E1430" s="15"/>
      <c r="F1430" s="15"/>
      <c r="G1430" s="15"/>
      <c r="H1430" s="15"/>
      <c r="I1430" s="15"/>
      <c r="J1430" s="15"/>
      <c r="K1430" s="15"/>
      <c r="L1430" s="15"/>
      <c r="M1430" s="15"/>
      <c r="N1430" s="15"/>
      <c r="O1430" s="15"/>
      <c r="P1430" s="15"/>
      <c r="Q1430" s="15"/>
      <c r="R1430" s="15"/>
      <c r="S1430" s="15"/>
      <c r="T1430" s="15"/>
      <c r="U1430" s="15"/>
      <c r="V1430" s="15"/>
      <c r="W1430" s="15"/>
    </row>
    <row r="1431" spans="1:23">
      <c r="A1431" s="13"/>
      <c r="B1431" s="14"/>
      <c r="C1431" s="14"/>
      <c r="D1431" s="15"/>
      <c r="E1431" s="15"/>
      <c r="F1431" s="15"/>
      <c r="G1431" s="15"/>
      <c r="H1431" s="15"/>
      <c r="I1431" s="15"/>
      <c r="J1431" s="15"/>
      <c r="K1431" s="15"/>
      <c r="L1431" s="15"/>
      <c r="M1431" s="15"/>
      <c r="N1431" s="15"/>
      <c r="O1431" s="15"/>
      <c r="P1431" s="15"/>
      <c r="Q1431" s="15"/>
      <c r="R1431" s="15"/>
      <c r="S1431" s="15"/>
      <c r="T1431" s="15"/>
      <c r="U1431" s="15"/>
      <c r="V1431" s="15"/>
      <c r="W1431" s="15"/>
    </row>
    <row r="1432" spans="1:23">
      <c r="A1432" s="13"/>
      <c r="B1432" s="14"/>
      <c r="C1432" s="14"/>
      <c r="D1432" s="15"/>
      <c r="E1432" s="15"/>
      <c r="F1432" s="15"/>
      <c r="G1432" s="15"/>
      <c r="H1432" s="15"/>
      <c r="I1432" s="15"/>
      <c r="J1432" s="15"/>
      <c r="K1432" s="15"/>
      <c r="L1432" s="15"/>
      <c r="M1432" s="15"/>
      <c r="N1432" s="15"/>
      <c r="O1432" s="15"/>
      <c r="P1432" s="15"/>
      <c r="Q1432" s="15"/>
      <c r="R1432" s="15"/>
      <c r="S1432" s="15"/>
      <c r="T1432" s="15"/>
      <c r="U1432" s="15"/>
      <c r="V1432" s="15"/>
      <c r="W1432" s="15"/>
    </row>
    <row r="1433" spans="1:23">
      <c r="A1433" s="13"/>
      <c r="B1433" s="14"/>
      <c r="C1433" s="14"/>
      <c r="D1433" s="15"/>
      <c r="E1433" s="15"/>
      <c r="F1433" s="15"/>
      <c r="G1433" s="15"/>
      <c r="H1433" s="15"/>
      <c r="I1433" s="15"/>
      <c r="J1433" s="15"/>
      <c r="K1433" s="15"/>
      <c r="L1433" s="15"/>
      <c r="M1433" s="15"/>
      <c r="N1433" s="15"/>
      <c r="O1433" s="15"/>
      <c r="P1433" s="15"/>
      <c r="Q1433" s="15"/>
      <c r="R1433" s="15"/>
      <c r="S1433" s="15"/>
      <c r="T1433" s="15"/>
      <c r="U1433" s="15"/>
      <c r="V1433" s="15"/>
      <c r="W1433" s="15"/>
    </row>
    <row r="1434" spans="1:23">
      <c r="A1434" s="13"/>
      <c r="B1434" s="14"/>
      <c r="C1434" s="14"/>
      <c r="D1434" s="15"/>
      <c r="E1434" s="15"/>
      <c r="F1434" s="15"/>
      <c r="G1434" s="15"/>
      <c r="H1434" s="15"/>
      <c r="I1434" s="15"/>
      <c r="J1434" s="15"/>
      <c r="K1434" s="15"/>
      <c r="L1434" s="15"/>
      <c r="M1434" s="15"/>
      <c r="N1434" s="15"/>
      <c r="O1434" s="15"/>
      <c r="P1434" s="15"/>
      <c r="Q1434" s="15"/>
      <c r="R1434" s="15"/>
      <c r="S1434" s="15"/>
      <c r="T1434" s="15"/>
      <c r="U1434" s="15"/>
      <c r="V1434" s="15"/>
      <c r="W1434" s="15"/>
    </row>
    <row r="1435" spans="1:23">
      <c r="A1435" s="13"/>
      <c r="B1435" s="14"/>
      <c r="C1435" s="14"/>
      <c r="D1435" s="15"/>
      <c r="E1435" s="15"/>
      <c r="F1435" s="15"/>
      <c r="G1435" s="15"/>
      <c r="H1435" s="15"/>
      <c r="I1435" s="15"/>
      <c r="J1435" s="15"/>
      <c r="K1435" s="15"/>
      <c r="L1435" s="15"/>
      <c r="M1435" s="15"/>
      <c r="N1435" s="15"/>
      <c r="O1435" s="15"/>
      <c r="P1435" s="15"/>
      <c r="Q1435" s="15"/>
      <c r="R1435" s="15"/>
      <c r="S1435" s="15"/>
      <c r="T1435" s="15"/>
      <c r="U1435" s="15"/>
      <c r="V1435" s="15"/>
      <c r="W1435" s="15"/>
    </row>
    <row r="1436" spans="1:23">
      <c r="A1436" s="13"/>
      <c r="B1436" s="14"/>
      <c r="C1436" s="14"/>
      <c r="D1436" s="15"/>
      <c r="E1436" s="15"/>
      <c r="F1436" s="15"/>
      <c r="G1436" s="15"/>
      <c r="H1436" s="15"/>
      <c r="I1436" s="15"/>
      <c r="J1436" s="15"/>
      <c r="K1436" s="15"/>
      <c r="L1436" s="15"/>
      <c r="M1436" s="15"/>
      <c r="N1436" s="15"/>
      <c r="O1436" s="15"/>
      <c r="P1436" s="15"/>
      <c r="Q1436" s="15"/>
      <c r="R1436" s="15"/>
      <c r="S1436" s="15"/>
      <c r="T1436" s="15"/>
      <c r="U1436" s="15"/>
      <c r="V1436" s="15"/>
      <c r="W1436" s="15"/>
    </row>
    <row r="1437" spans="1:23">
      <c r="A1437" s="13"/>
      <c r="B1437" s="14"/>
      <c r="C1437" s="14"/>
      <c r="D1437" s="15"/>
      <c r="E1437" s="15"/>
      <c r="F1437" s="15"/>
      <c r="G1437" s="15"/>
      <c r="H1437" s="15"/>
      <c r="I1437" s="15"/>
      <c r="J1437" s="15"/>
      <c r="K1437" s="15"/>
      <c r="L1437" s="15"/>
      <c r="M1437" s="15"/>
      <c r="N1437" s="15"/>
      <c r="O1437" s="15"/>
      <c r="P1437" s="15"/>
      <c r="Q1437" s="15"/>
      <c r="R1437" s="15"/>
      <c r="S1437" s="15"/>
      <c r="T1437" s="15"/>
      <c r="U1437" s="15"/>
      <c r="V1437" s="15"/>
      <c r="W1437" s="15"/>
    </row>
    <row r="1438" spans="1:23">
      <c r="A1438" s="13"/>
      <c r="B1438" s="14"/>
      <c r="C1438" s="14"/>
      <c r="D1438" s="15"/>
      <c r="E1438" s="15"/>
      <c r="F1438" s="15"/>
      <c r="G1438" s="15"/>
      <c r="H1438" s="15"/>
      <c r="I1438" s="15"/>
      <c r="J1438" s="15"/>
      <c r="K1438" s="15"/>
      <c r="L1438" s="15"/>
      <c r="M1438" s="15"/>
      <c r="N1438" s="15"/>
      <c r="O1438" s="15"/>
      <c r="P1438" s="15"/>
      <c r="Q1438" s="15"/>
      <c r="R1438" s="15"/>
      <c r="S1438" s="15"/>
      <c r="T1438" s="15"/>
      <c r="U1438" s="15"/>
      <c r="V1438" s="15"/>
      <c r="W1438" s="15"/>
    </row>
    <row r="1439" spans="1:23">
      <c r="A1439" s="13"/>
      <c r="B1439" s="14"/>
      <c r="C1439" s="14"/>
      <c r="D1439" s="15"/>
      <c r="E1439" s="15"/>
      <c r="F1439" s="15"/>
      <c r="G1439" s="15"/>
      <c r="H1439" s="15"/>
      <c r="I1439" s="15"/>
      <c r="J1439" s="15"/>
      <c r="K1439" s="15"/>
      <c r="L1439" s="15"/>
      <c r="M1439" s="15"/>
      <c r="N1439" s="15"/>
      <c r="O1439" s="15"/>
      <c r="P1439" s="15"/>
      <c r="Q1439" s="15"/>
      <c r="R1439" s="15"/>
      <c r="S1439" s="15"/>
      <c r="T1439" s="15"/>
      <c r="U1439" s="15"/>
      <c r="V1439" s="15"/>
      <c r="W1439" s="15"/>
    </row>
    <row r="1440" spans="1:23">
      <c r="A1440" s="13"/>
      <c r="B1440" s="14"/>
      <c r="C1440" s="14"/>
      <c r="D1440" s="15"/>
      <c r="E1440" s="15"/>
      <c r="F1440" s="15"/>
      <c r="G1440" s="15"/>
      <c r="H1440" s="15"/>
      <c r="I1440" s="15"/>
      <c r="J1440" s="15"/>
      <c r="K1440" s="15"/>
      <c r="L1440" s="15"/>
      <c r="M1440" s="15"/>
      <c r="N1440" s="15"/>
      <c r="O1440" s="15"/>
      <c r="P1440" s="15"/>
      <c r="Q1440" s="15"/>
      <c r="R1440" s="15"/>
      <c r="S1440" s="15"/>
      <c r="T1440" s="15"/>
      <c r="U1440" s="15"/>
      <c r="V1440" s="15"/>
      <c r="W1440" s="15"/>
    </row>
    <row r="1441" spans="1:23">
      <c r="A1441" s="13"/>
      <c r="B1441" s="14"/>
      <c r="C1441" s="14"/>
      <c r="D1441" s="15"/>
      <c r="E1441" s="15"/>
      <c r="F1441" s="15"/>
      <c r="G1441" s="15"/>
      <c r="H1441" s="15"/>
      <c r="I1441" s="15"/>
      <c r="J1441" s="15"/>
      <c r="K1441" s="15"/>
      <c r="L1441" s="15"/>
      <c r="M1441" s="15"/>
      <c r="N1441" s="15"/>
      <c r="O1441" s="15"/>
      <c r="P1441" s="15"/>
      <c r="Q1441" s="15"/>
      <c r="R1441" s="15"/>
      <c r="S1441" s="15"/>
      <c r="T1441" s="15"/>
      <c r="U1441" s="15"/>
      <c r="V1441" s="15"/>
      <c r="W1441" s="15"/>
    </row>
    <row r="1442" spans="1:23">
      <c r="A1442" s="13"/>
      <c r="B1442" s="14"/>
      <c r="C1442" s="14"/>
      <c r="D1442" s="15"/>
      <c r="E1442" s="15"/>
      <c r="F1442" s="15"/>
      <c r="G1442" s="15"/>
      <c r="H1442" s="15"/>
      <c r="I1442" s="15"/>
      <c r="J1442" s="15"/>
      <c r="K1442" s="15"/>
      <c r="L1442" s="15"/>
      <c r="M1442" s="15"/>
      <c r="N1442" s="15"/>
      <c r="O1442" s="15"/>
      <c r="P1442" s="15"/>
      <c r="Q1442" s="15"/>
      <c r="R1442" s="15"/>
      <c r="S1442" s="15"/>
      <c r="T1442" s="15"/>
      <c r="U1442" s="15"/>
      <c r="V1442" s="15"/>
      <c r="W1442" s="15"/>
    </row>
    <row r="1443" spans="1:23">
      <c r="A1443" s="13"/>
      <c r="B1443" s="14"/>
      <c r="C1443" s="14"/>
      <c r="D1443" s="15"/>
      <c r="E1443" s="15"/>
      <c r="F1443" s="15"/>
      <c r="G1443" s="15"/>
      <c r="H1443" s="15"/>
      <c r="I1443" s="15"/>
      <c r="J1443" s="15"/>
      <c r="K1443" s="15"/>
      <c r="L1443" s="15"/>
      <c r="M1443" s="15"/>
      <c r="N1443" s="15"/>
      <c r="O1443" s="15"/>
      <c r="P1443" s="15"/>
      <c r="Q1443" s="15"/>
      <c r="R1443" s="15"/>
      <c r="S1443" s="15"/>
      <c r="T1443" s="15"/>
      <c r="U1443" s="15"/>
      <c r="V1443" s="15"/>
      <c r="W1443" s="15"/>
    </row>
    <row r="1444" spans="1:23">
      <c r="A1444" s="13"/>
      <c r="B1444" s="14"/>
      <c r="C1444" s="14"/>
      <c r="D1444" s="15"/>
      <c r="E1444" s="15"/>
      <c r="F1444" s="15"/>
      <c r="G1444" s="15"/>
      <c r="H1444" s="15"/>
      <c r="I1444" s="15"/>
      <c r="J1444" s="15"/>
      <c r="K1444" s="15"/>
      <c r="L1444" s="15"/>
      <c r="M1444" s="15"/>
      <c r="N1444" s="15"/>
      <c r="O1444" s="15"/>
      <c r="P1444" s="15"/>
      <c r="Q1444" s="15"/>
      <c r="R1444" s="15"/>
      <c r="S1444" s="15"/>
      <c r="T1444" s="15"/>
      <c r="U1444" s="15"/>
      <c r="V1444" s="15"/>
      <c r="W1444" s="15"/>
    </row>
    <row r="1445" spans="1:23">
      <c r="A1445" s="13"/>
      <c r="B1445" s="14"/>
      <c r="C1445" s="14"/>
      <c r="D1445" s="15"/>
      <c r="E1445" s="15"/>
      <c r="F1445" s="15"/>
      <c r="G1445" s="15"/>
      <c r="H1445" s="15"/>
      <c r="I1445" s="15"/>
      <c r="J1445" s="15"/>
      <c r="K1445" s="15"/>
      <c r="L1445" s="15"/>
      <c r="M1445" s="15"/>
      <c r="N1445" s="15"/>
      <c r="O1445" s="15"/>
      <c r="P1445" s="15"/>
      <c r="Q1445" s="15"/>
      <c r="R1445" s="15"/>
      <c r="S1445" s="15"/>
      <c r="T1445" s="15"/>
      <c r="U1445" s="15"/>
      <c r="V1445" s="15"/>
      <c r="W1445" s="15"/>
    </row>
    <row r="1446" spans="1:23">
      <c r="A1446" s="13"/>
      <c r="B1446" s="14"/>
      <c r="C1446" s="14"/>
      <c r="D1446" s="15"/>
      <c r="E1446" s="15"/>
      <c r="F1446" s="15"/>
      <c r="G1446" s="15"/>
      <c r="H1446" s="15"/>
      <c r="I1446" s="15"/>
      <c r="J1446" s="15"/>
      <c r="K1446" s="15"/>
      <c r="L1446" s="15"/>
      <c r="M1446" s="15"/>
      <c r="N1446" s="15"/>
      <c r="O1446" s="15"/>
      <c r="P1446" s="15"/>
      <c r="Q1446" s="15"/>
      <c r="R1446" s="15"/>
      <c r="S1446" s="15"/>
      <c r="T1446" s="15"/>
      <c r="U1446" s="15"/>
      <c r="V1446" s="15"/>
      <c r="W1446" s="15"/>
    </row>
    <row r="1447" spans="1:23">
      <c r="A1447" s="13"/>
      <c r="B1447" s="14"/>
      <c r="C1447" s="14"/>
      <c r="D1447" s="15"/>
      <c r="E1447" s="15"/>
      <c r="F1447" s="15"/>
      <c r="G1447" s="15"/>
      <c r="H1447" s="15"/>
      <c r="I1447" s="15"/>
      <c r="J1447" s="15"/>
      <c r="K1447" s="15"/>
      <c r="L1447" s="15"/>
      <c r="M1447" s="15"/>
      <c r="N1447" s="15"/>
      <c r="O1447" s="15"/>
      <c r="P1447" s="15"/>
      <c r="Q1447" s="15"/>
      <c r="R1447" s="15"/>
      <c r="S1447" s="15"/>
      <c r="T1447" s="15"/>
      <c r="U1447" s="15"/>
      <c r="V1447" s="15"/>
      <c r="W1447" s="15"/>
    </row>
    <row r="1448" spans="1:23">
      <c r="A1448" s="13"/>
      <c r="B1448" s="14"/>
      <c r="C1448" s="14"/>
      <c r="D1448" s="15"/>
      <c r="E1448" s="15"/>
      <c r="F1448" s="15"/>
      <c r="G1448" s="15"/>
      <c r="H1448" s="15"/>
      <c r="I1448" s="15"/>
      <c r="J1448" s="15"/>
      <c r="K1448" s="15"/>
      <c r="L1448" s="15"/>
      <c r="M1448" s="15"/>
      <c r="N1448" s="15"/>
      <c r="O1448" s="15"/>
      <c r="P1448" s="15"/>
      <c r="Q1448" s="15"/>
      <c r="R1448" s="15"/>
      <c r="S1448" s="15"/>
      <c r="T1448" s="15"/>
      <c r="U1448" s="15"/>
      <c r="V1448" s="15"/>
      <c r="W1448" s="15"/>
    </row>
    <row r="1449" spans="1:23">
      <c r="A1449" s="13"/>
      <c r="B1449" s="14"/>
      <c r="C1449" s="14"/>
      <c r="D1449" s="15"/>
      <c r="E1449" s="15"/>
      <c r="F1449" s="15"/>
      <c r="G1449" s="15"/>
      <c r="H1449" s="15"/>
      <c r="I1449" s="15"/>
      <c r="J1449" s="15"/>
      <c r="K1449" s="15"/>
      <c r="L1449" s="15"/>
      <c r="M1449" s="15"/>
      <c r="N1449" s="15"/>
      <c r="O1449" s="15"/>
      <c r="P1449" s="15"/>
      <c r="Q1449" s="15"/>
      <c r="R1449" s="15"/>
      <c r="S1449" s="15"/>
      <c r="T1449" s="15"/>
      <c r="U1449" s="15"/>
      <c r="V1449" s="15"/>
      <c r="W1449" s="15"/>
    </row>
    <row r="1450" spans="1:23">
      <c r="A1450" s="13"/>
      <c r="B1450" s="14"/>
      <c r="C1450" s="14"/>
      <c r="D1450" s="15"/>
      <c r="E1450" s="15"/>
      <c r="F1450" s="15"/>
      <c r="G1450" s="15"/>
      <c r="H1450" s="15"/>
      <c r="I1450" s="15"/>
      <c r="J1450" s="15"/>
      <c r="K1450" s="15"/>
      <c r="L1450" s="15"/>
      <c r="M1450" s="15"/>
      <c r="N1450" s="15"/>
      <c r="O1450" s="15"/>
      <c r="P1450" s="15"/>
      <c r="Q1450" s="15"/>
      <c r="R1450" s="15"/>
      <c r="S1450" s="15"/>
      <c r="T1450" s="15"/>
      <c r="U1450" s="15"/>
      <c r="V1450" s="15"/>
      <c r="W1450" s="15"/>
    </row>
    <row r="1451" spans="1:23">
      <c r="A1451" s="13"/>
      <c r="B1451" s="14"/>
      <c r="C1451" s="14"/>
      <c r="D1451" s="15"/>
      <c r="E1451" s="15"/>
      <c r="F1451" s="15"/>
      <c r="G1451" s="15"/>
      <c r="H1451" s="15"/>
      <c r="I1451" s="15"/>
      <c r="J1451" s="15"/>
      <c r="K1451" s="15"/>
      <c r="L1451" s="15"/>
      <c r="M1451" s="15"/>
      <c r="N1451" s="15"/>
      <c r="O1451" s="15"/>
      <c r="P1451" s="15"/>
      <c r="Q1451" s="15"/>
      <c r="R1451" s="15"/>
      <c r="S1451" s="15"/>
      <c r="T1451" s="15"/>
      <c r="U1451" s="15"/>
      <c r="V1451" s="15"/>
      <c r="W1451" s="15"/>
    </row>
    <row r="1452" spans="1:23">
      <c r="A1452" s="13"/>
      <c r="B1452" s="14"/>
      <c r="C1452" s="14"/>
      <c r="D1452" s="15"/>
      <c r="E1452" s="15"/>
      <c r="F1452" s="15"/>
      <c r="G1452" s="15"/>
      <c r="H1452" s="15"/>
      <c r="I1452" s="15"/>
      <c r="J1452" s="15"/>
      <c r="K1452" s="15"/>
      <c r="L1452" s="15"/>
      <c r="M1452" s="15"/>
      <c r="N1452" s="15"/>
      <c r="O1452" s="15"/>
      <c r="P1452" s="15"/>
      <c r="Q1452" s="15"/>
      <c r="R1452" s="15"/>
      <c r="S1452" s="15"/>
      <c r="T1452" s="15"/>
      <c r="U1452" s="15"/>
      <c r="V1452" s="15"/>
      <c r="W1452" s="15"/>
    </row>
    <row r="1453" spans="1:23">
      <c r="A1453" s="13"/>
      <c r="B1453" s="14"/>
      <c r="C1453" s="14"/>
      <c r="D1453" s="15"/>
      <c r="E1453" s="15"/>
      <c r="F1453" s="15"/>
      <c r="G1453" s="15"/>
      <c r="H1453" s="15"/>
      <c r="I1453" s="15"/>
      <c r="J1453" s="15"/>
      <c r="K1453" s="15"/>
      <c r="L1453" s="15"/>
      <c r="M1453" s="15"/>
      <c r="N1453" s="15"/>
      <c r="O1453" s="15"/>
      <c r="P1453" s="15"/>
      <c r="Q1453" s="15"/>
      <c r="R1453" s="15"/>
      <c r="S1453" s="15"/>
      <c r="T1453" s="15"/>
      <c r="U1453" s="15"/>
      <c r="V1453" s="15"/>
      <c r="W1453" s="15"/>
    </row>
    <row r="1454" spans="1:23">
      <c r="A1454" s="13"/>
      <c r="B1454" s="14"/>
      <c r="C1454" s="14"/>
      <c r="D1454" s="15"/>
      <c r="E1454" s="15"/>
      <c r="F1454" s="15"/>
      <c r="G1454" s="15"/>
      <c r="H1454" s="15"/>
      <c r="I1454" s="15"/>
      <c r="J1454" s="15"/>
      <c r="K1454" s="15"/>
      <c r="L1454" s="15"/>
      <c r="M1454" s="15"/>
      <c r="N1454" s="15"/>
      <c r="O1454" s="15"/>
      <c r="P1454" s="15"/>
      <c r="Q1454" s="15"/>
      <c r="R1454" s="15"/>
      <c r="S1454" s="15"/>
      <c r="T1454" s="15"/>
      <c r="U1454" s="15"/>
      <c r="V1454" s="15"/>
      <c r="W1454" s="15"/>
    </row>
    <row r="1455" spans="1:23">
      <c r="A1455" s="13"/>
      <c r="B1455" s="14"/>
      <c r="C1455" s="14"/>
      <c r="D1455" s="15"/>
      <c r="E1455" s="15"/>
      <c r="F1455" s="15"/>
      <c r="G1455" s="15"/>
      <c r="H1455" s="15"/>
      <c r="I1455" s="15"/>
      <c r="J1455" s="15"/>
      <c r="K1455" s="15"/>
      <c r="L1455" s="15"/>
      <c r="M1455" s="15"/>
      <c r="N1455" s="15"/>
      <c r="O1455" s="15"/>
      <c r="P1455" s="15"/>
      <c r="Q1455" s="15"/>
      <c r="R1455" s="15"/>
      <c r="S1455" s="15"/>
      <c r="T1455" s="15"/>
      <c r="U1455" s="15"/>
      <c r="V1455" s="15"/>
      <c r="W1455" s="15"/>
    </row>
    <row r="1456" spans="1:23">
      <c r="A1456" s="13"/>
      <c r="B1456" s="14"/>
      <c r="C1456" s="14"/>
      <c r="D1456" s="15"/>
      <c r="E1456" s="15"/>
      <c r="F1456" s="15"/>
      <c r="G1456" s="15"/>
      <c r="H1456" s="15"/>
      <c r="I1456" s="15"/>
      <c r="J1456" s="15"/>
      <c r="K1456" s="15"/>
      <c r="L1456" s="15"/>
      <c r="M1456" s="15"/>
      <c r="N1456" s="15"/>
      <c r="O1456" s="15"/>
      <c r="P1456" s="15"/>
      <c r="Q1456" s="15"/>
      <c r="R1456" s="15"/>
      <c r="S1456" s="15"/>
      <c r="T1456" s="15"/>
      <c r="U1456" s="15"/>
      <c r="V1456" s="15"/>
      <c r="W1456" s="15"/>
    </row>
    <row r="1457" spans="1:23">
      <c r="A1457" s="13"/>
      <c r="B1457" s="14"/>
      <c r="C1457" s="14"/>
      <c r="D1457" s="15"/>
      <c r="E1457" s="15"/>
      <c r="F1457" s="15"/>
      <c r="G1457" s="15"/>
      <c r="H1457" s="15"/>
      <c r="I1457" s="15"/>
      <c r="J1457" s="15"/>
      <c r="K1457" s="15"/>
      <c r="L1457" s="15"/>
      <c r="M1457" s="15"/>
      <c r="N1457" s="15"/>
      <c r="O1457" s="15"/>
      <c r="P1457" s="15"/>
      <c r="Q1457" s="15"/>
      <c r="R1457" s="15"/>
      <c r="S1457" s="15"/>
      <c r="T1457" s="15"/>
      <c r="U1457" s="15"/>
      <c r="V1457" s="15"/>
      <c r="W1457" s="15"/>
    </row>
    <row r="1458" spans="1:23">
      <c r="A1458" s="13"/>
      <c r="B1458" s="14"/>
      <c r="C1458" s="14"/>
      <c r="D1458" s="15"/>
      <c r="E1458" s="15"/>
      <c r="F1458" s="15"/>
      <c r="G1458" s="15"/>
      <c r="H1458" s="15"/>
      <c r="I1458" s="15"/>
      <c r="J1458" s="15"/>
      <c r="K1458" s="15"/>
      <c r="L1458" s="15"/>
      <c r="M1458" s="15"/>
      <c r="N1458" s="15"/>
      <c r="O1458" s="15"/>
      <c r="P1458" s="15"/>
      <c r="Q1458" s="15"/>
      <c r="R1458" s="15"/>
      <c r="S1458" s="15"/>
      <c r="T1458" s="15"/>
      <c r="U1458" s="15"/>
      <c r="V1458" s="15"/>
      <c r="W1458" s="15"/>
    </row>
    <row r="1459" spans="1:23">
      <c r="A1459" s="13"/>
      <c r="B1459" s="14"/>
      <c r="C1459" s="14"/>
      <c r="D1459" s="15"/>
      <c r="E1459" s="15"/>
      <c r="F1459" s="15"/>
      <c r="G1459" s="15"/>
      <c r="H1459" s="15"/>
      <c r="I1459" s="15"/>
      <c r="J1459" s="15"/>
      <c r="K1459" s="15"/>
      <c r="L1459" s="15"/>
      <c r="M1459" s="15"/>
      <c r="N1459" s="15"/>
      <c r="O1459" s="15"/>
      <c r="P1459" s="15"/>
      <c r="Q1459" s="15"/>
      <c r="R1459" s="15"/>
      <c r="S1459" s="15"/>
      <c r="T1459" s="15"/>
      <c r="U1459" s="15"/>
      <c r="V1459" s="15"/>
      <c r="W1459" s="15"/>
    </row>
    <row r="1460" spans="1:23">
      <c r="A1460" s="13"/>
      <c r="B1460" s="14"/>
      <c r="C1460" s="14"/>
      <c r="D1460" s="15"/>
      <c r="E1460" s="15"/>
      <c r="F1460" s="15"/>
      <c r="G1460" s="15"/>
      <c r="H1460" s="15"/>
      <c r="I1460" s="15"/>
      <c r="J1460" s="15"/>
      <c r="K1460" s="15"/>
      <c r="L1460" s="15"/>
      <c r="M1460" s="15"/>
      <c r="N1460" s="15"/>
      <c r="O1460" s="15"/>
      <c r="P1460" s="15"/>
      <c r="Q1460" s="15"/>
      <c r="R1460" s="15"/>
      <c r="S1460" s="15"/>
      <c r="T1460" s="15"/>
      <c r="U1460" s="15"/>
      <c r="V1460" s="15"/>
      <c r="W1460" s="15"/>
    </row>
    <row r="1461" spans="1:23">
      <c r="A1461" s="13"/>
      <c r="B1461" s="14"/>
      <c r="C1461" s="14"/>
      <c r="D1461" s="15"/>
      <c r="E1461" s="15"/>
      <c r="F1461" s="15"/>
      <c r="G1461" s="15"/>
      <c r="H1461" s="15"/>
      <c r="I1461" s="15"/>
      <c r="J1461" s="15"/>
      <c r="K1461" s="15"/>
      <c r="L1461" s="15"/>
      <c r="M1461" s="15"/>
      <c r="N1461" s="15"/>
      <c r="O1461" s="15"/>
      <c r="P1461" s="15"/>
      <c r="Q1461" s="15"/>
      <c r="R1461" s="15"/>
      <c r="S1461" s="15"/>
      <c r="T1461" s="15"/>
      <c r="U1461" s="15"/>
      <c r="V1461" s="15"/>
      <c r="W1461" s="15"/>
    </row>
    <row r="1462" spans="1:23">
      <c r="A1462" s="13"/>
      <c r="B1462" s="14"/>
      <c r="C1462" s="14"/>
      <c r="D1462" s="15"/>
      <c r="E1462" s="15"/>
      <c r="F1462" s="15"/>
      <c r="G1462" s="15"/>
      <c r="H1462" s="15"/>
      <c r="I1462" s="15"/>
      <c r="J1462" s="15"/>
      <c r="K1462" s="15"/>
      <c r="L1462" s="15"/>
      <c r="M1462" s="15"/>
      <c r="N1462" s="15"/>
      <c r="O1462" s="15"/>
      <c r="P1462" s="15"/>
      <c r="Q1462" s="15"/>
      <c r="R1462" s="15"/>
      <c r="S1462" s="15"/>
      <c r="T1462" s="15"/>
      <c r="U1462" s="15"/>
      <c r="V1462" s="15"/>
      <c r="W1462" s="15"/>
    </row>
    <row r="1463" spans="1:23">
      <c r="A1463" s="13"/>
      <c r="B1463" s="14"/>
      <c r="C1463" s="14"/>
      <c r="D1463" s="15"/>
      <c r="E1463" s="15"/>
      <c r="F1463" s="15"/>
      <c r="G1463" s="15"/>
      <c r="H1463" s="15"/>
      <c r="I1463" s="15"/>
      <c r="J1463" s="15"/>
      <c r="K1463" s="15"/>
      <c r="L1463" s="15"/>
      <c r="M1463" s="15"/>
      <c r="N1463" s="15"/>
      <c r="O1463" s="15"/>
      <c r="P1463" s="15"/>
      <c r="Q1463" s="15"/>
      <c r="R1463" s="15"/>
      <c r="S1463" s="15"/>
      <c r="T1463" s="15"/>
      <c r="U1463" s="15"/>
      <c r="V1463" s="15"/>
      <c r="W1463" s="15"/>
    </row>
    <row r="1464" spans="1:23">
      <c r="A1464" s="13"/>
      <c r="B1464" s="14"/>
      <c r="C1464" s="14"/>
      <c r="D1464" s="15"/>
      <c r="E1464" s="15"/>
      <c r="F1464" s="15"/>
      <c r="G1464" s="15"/>
      <c r="H1464" s="15"/>
      <c r="I1464" s="15"/>
      <c r="J1464" s="15"/>
      <c r="K1464" s="15"/>
      <c r="L1464" s="15"/>
      <c r="M1464" s="15"/>
      <c r="N1464" s="15"/>
      <c r="O1464" s="15"/>
      <c r="P1464" s="15"/>
      <c r="Q1464" s="15"/>
      <c r="R1464" s="15"/>
      <c r="S1464" s="15"/>
      <c r="T1464" s="15"/>
      <c r="U1464" s="15"/>
      <c r="V1464" s="15"/>
      <c r="W1464" s="15"/>
    </row>
    <row r="1465" spans="1:23">
      <c r="A1465" s="13"/>
      <c r="B1465" s="14"/>
      <c r="C1465" s="14"/>
      <c r="D1465" s="15"/>
      <c r="E1465" s="15"/>
      <c r="F1465" s="15"/>
      <c r="G1465" s="15"/>
      <c r="H1465" s="15"/>
      <c r="I1465" s="15"/>
      <c r="J1465" s="15"/>
      <c r="K1465" s="15"/>
      <c r="L1465" s="15"/>
      <c r="M1465" s="15"/>
      <c r="N1465" s="15"/>
      <c r="O1465" s="15"/>
      <c r="P1465" s="15"/>
      <c r="Q1465" s="15"/>
      <c r="R1465" s="15"/>
      <c r="S1465" s="15"/>
      <c r="T1465" s="15"/>
      <c r="U1465" s="15"/>
      <c r="V1465" s="15"/>
      <c r="W1465" s="15"/>
    </row>
    <row r="1466" spans="1:23">
      <c r="A1466" s="13"/>
      <c r="B1466" s="14"/>
      <c r="C1466" s="14"/>
      <c r="D1466" s="15"/>
      <c r="E1466" s="15"/>
      <c r="F1466" s="15"/>
      <c r="G1466" s="15"/>
      <c r="H1466" s="15"/>
      <c r="I1466" s="15"/>
      <c r="J1466" s="15"/>
      <c r="K1466" s="15"/>
      <c r="L1466" s="15"/>
      <c r="M1466" s="15"/>
      <c r="N1466" s="15"/>
      <c r="O1466" s="15"/>
      <c r="P1466" s="15"/>
      <c r="Q1466" s="15"/>
      <c r="R1466" s="15"/>
      <c r="S1466" s="15"/>
      <c r="T1466" s="15"/>
      <c r="U1466" s="15"/>
      <c r="V1466" s="15"/>
      <c r="W1466" s="15"/>
    </row>
    <row r="1467" spans="1:23">
      <c r="A1467" s="13"/>
      <c r="B1467" s="14"/>
      <c r="C1467" s="14"/>
      <c r="D1467" s="15"/>
      <c r="E1467" s="15"/>
      <c r="F1467" s="15"/>
      <c r="G1467" s="15"/>
      <c r="H1467" s="15"/>
      <c r="I1467" s="15"/>
      <c r="J1467" s="15"/>
      <c r="K1467" s="15"/>
      <c r="L1467" s="15"/>
      <c r="M1467" s="15"/>
      <c r="N1467" s="15"/>
      <c r="O1467" s="15"/>
      <c r="P1467" s="15"/>
      <c r="Q1467" s="15"/>
      <c r="R1467" s="15"/>
      <c r="S1467" s="15"/>
      <c r="T1467" s="15"/>
      <c r="U1467" s="15"/>
      <c r="V1467" s="15"/>
      <c r="W1467" s="15"/>
    </row>
    <row r="1468" spans="1:23">
      <c r="A1468" s="13"/>
      <c r="B1468" s="14"/>
      <c r="C1468" s="14"/>
      <c r="D1468" s="15"/>
      <c r="E1468" s="15"/>
      <c r="F1468" s="15"/>
      <c r="G1468" s="15"/>
      <c r="H1468" s="15"/>
      <c r="I1468" s="15"/>
      <c r="J1468" s="15"/>
      <c r="K1468" s="15"/>
      <c r="L1468" s="15"/>
      <c r="M1468" s="15"/>
      <c r="N1468" s="15"/>
      <c r="O1468" s="15"/>
      <c r="P1468" s="15"/>
      <c r="Q1468" s="15"/>
      <c r="R1468" s="15"/>
      <c r="S1468" s="15"/>
      <c r="T1468" s="15"/>
      <c r="U1468" s="15"/>
      <c r="V1468" s="15"/>
      <c r="W1468" s="15"/>
    </row>
    <row r="1469" spans="1:23">
      <c r="A1469" s="13"/>
      <c r="B1469" s="14"/>
      <c r="C1469" s="14"/>
      <c r="D1469" s="15"/>
      <c r="E1469" s="15"/>
      <c r="F1469" s="15"/>
      <c r="G1469" s="15"/>
      <c r="H1469" s="15"/>
      <c r="I1469" s="15"/>
      <c r="J1469" s="15"/>
      <c r="K1469" s="15"/>
      <c r="L1469" s="15"/>
      <c r="M1469" s="15"/>
      <c r="N1469" s="15"/>
      <c r="O1469" s="15"/>
      <c r="P1469" s="15"/>
      <c r="Q1469" s="15"/>
      <c r="R1469" s="15"/>
      <c r="S1469" s="15"/>
      <c r="T1469" s="15"/>
      <c r="U1469" s="15"/>
      <c r="V1469" s="15"/>
      <c r="W1469" s="15"/>
    </row>
    <row r="1470" spans="1:23">
      <c r="A1470" s="13"/>
      <c r="B1470" s="14"/>
      <c r="C1470" s="14"/>
      <c r="D1470" s="15"/>
      <c r="E1470" s="15"/>
      <c r="F1470" s="15"/>
      <c r="G1470" s="15"/>
      <c r="H1470" s="15"/>
      <c r="I1470" s="15"/>
      <c r="J1470" s="15"/>
      <c r="K1470" s="15"/>
      <c r="L1470" s="15"/>
      <c r="M1470" s="15"/>
      <c r="N1470" s="15"/>
      <c r="O1470" s="15"/>
      <c r="P1470" s="15"/>
      <c r="Q1470" s="15"/>
      <c r="R1470" s="15"/>
      <c r="S1470" s="15"/>
      <c r="T1470" s="15"/>
      <c r="U1470" s="15"/>
      <c r="V1470" s="15"/>
      <c r="W1470" s="15"/>
    </row>
    <row r="1471" spans="1:23">
      <c r="A1471" s="13"/>
      <c r="B1471" s="14"/>
      <c r="C1471" s="14"/>
      <c r="D1471" s="15"/>
      <c r="E1471" s="15"/>
      <c r="F1471" s="15"/>
      <c r="G1471" s="15"/>
      <c r="H1471" s="15"/>
      <c r="I1471" s="15"/>
      <c r="J1471" s="15"/>
      <c r="K1471" s="15"/>
      <c r="L1471" s="15"/>
      <c r="M1471" s="15"/>
      <c r="N1471" s="15"/>
      <c r="O1471" s="15"/>
      <c r="P1471" s="15"/>
      <c r="Q1471" s="15"/>
      <c r="R1471" s="15"/>
      <c r="S1471" s="15"/>
      <c r="T1471" s="15"/>
      <c r="U1471" s="15"/>
      <c r="V1471" s="15"/>
      <c r="W1471" s="15"/>
    </row>
    <row r="1472" spans="1:23">
      <c r="A1472" s="13"/>
      <c r="B1472" s="14"/>
      <c r="C1472" s="14"/>
      <c r="D1472" s="15"/>
      <c r="E1472" s="15"/>
      <c r="F1472" s="15"/>
      <c r="G1472" s="15"/>
      <c r="H1472" s="15"/>
      <c r="I1472" s="15"/>
      <c r="J1472" s="15"/>
      <c r="K1472" s="15"/>
      <c r="L1472" s="15"/>
      <c r="M1472" s="15"/>
      <c r="N1472" s="15"/>
      <c r="O1472" s="15"/>
      <c r="P1472" s="15"/>
      <c r="Q1472" s="15"/>
      <c r="R1472" s="15"/>
      <c r="S1472" s="15"/>
      <c r="T1472" s="15"/>
      <c r="U1472" s="15"/>
      <c r="V1472" s="15"/>
      <c r="W1472" s="15"/>
    </row>
    <row r="1473" spans="1:23">
      <c r="A1473" s="13"/>
      <c r="B1473" s="14"/>
      <c r="C1473" s="14"/>
      <c r="D1473" s="15"/>
      <c r="E1473" s="15"/>
      <c r="F1473" s="15"/>
      <c r="G1473" s="15"/>
      <c r="H1473" s="15"/>
      <c r="I1473" s="15"/>
      <c r="J1473" s="15"/>
      <c r="K1473" s="15"/>
      <c r="L1473" s="15"/>
      <c r="M1473" s="15"/>
      <c r="N1473" s="15"/>
      <c r="O1473" s="15"/>
      <c r="P1473" s="15"/>
      <c r="Q1473" s="15"/>
      <c r="R1473" s="15"/>
      <c r="S1473" s="15"/>
      <c r="T1473" s="15"/>
      <c r="U1473" s="15"/>
      <c r="V1473" s="15"/>
      <c r="W1473" s="15"/>
    </row>
    <row r="1474" spans="1:23">
      <c r="A1474" s="13"/>
      <c r="B1474" s="14"/>
      <c r="C1474" s="14"/>
      <c r="D1474" s="15"/>
      <c r="E1474" s="15"/>
      <c r="F1474" s="15"/>
      <c r="G1474" s="15"/>
      <c r="H1474" s="15"/>
      <c r="I1474" s="15"/>
      <c r="J1474" s="15"/>
      <c r="K1474" s="15"/>
      <c r="L1474" s="15"/>
      <c r="M1474" s="15"/>
      <c r="N1474" s="15"/>
      <c r="O1474" s="15"/>
      <c r="P1474" s="15"/>
      <c r="Q1474" s="15"/>
      <c r="R1474" s="15"/>
      <c r="S1474" s="15"/>
      <c r="T1474" s="15"/>
      <c r="U1474" s="15"/>
      <c r="V1474" s="15"/>
      <c r="W1474" s="15"/>
    </row>
    <row r="1475" spans="1:23">
      <c r="A1475" s="13"/>
      <c r="B1475" s="14"/>
      <c r="C1475" s="14"/>
      <c r="D1475" s="15"/>
      <c r="E1475" s="15"/>
      <c r="F1475" s="15"/>
      <c r="G1475" s="15"/>
      <c r="H1475" s="15"/>
      <c r="I1475" s="15"/>
      <c r="J1475" s="15"/>
      <c r="K1475" s="15"/>
      <c r="L1475" s="15"/>
      <c r="M1475" s="15"/>
      <c r="N1475" s="15"/>
      <c r="O1475" s="15"/>
      <c r="P1475" s="15"/>
      <c r="Q1475" s="15"/>
      <c r="R1475" s="15"/>
      <c r="S1475" s="15"/>
      <c r="T1475" s="15"/>
      <c r="U1475" s="15"/>
      <c r="V1475" s="15"/>
      <c r="W1475" s="15"/>
    </row>
    <row r="1476" spans="1:23">
      <c r="A1476" s="13"/>
      <c r="B1476" s="14"/>
      <c r="C1476" s="14"/>
      <c r="D1476" s="15"/>
      <c r="E1476" s="15"/>
      <c r="F1476" s="15"/>
      <c r="G1476" s="15"/>
      <c r="H1476" s="15"/>
      <c r="I1476" s="15"/>
      <c r="J1476" s="15"/>
      <c r="K1476" s="15"/>
      <c r="L1476" s="15"/>
      <c r="M1476" s="15"/>
      <c r="N1476" s="15"/>
      <c r="O1476" s="15"/>
      <c r="P1476" s="15"/>
      <c r="Q1476" s="15"/>
      <c r="R1476" s="15"/>
      <c r="S1476" s="15"/>
      <c r="T1476" s="15"/>
      <c r="U1476" s="15"/>
      <c r="V1476" s="15"/>
      <c r="W1476" s="15"/>
    </row>
    <row r="1477" spans="1:23">
      <c r="A1477" s="13"/>
      <c r="B1477" s="14"/>
      <c r="C1477" s="14"/>
      <c r="D1477" s="15"/>
      <c r="E1477" s="15"/>
      <c r="F1477" s="15"/>
      <c r="G1477" s="15"/>
      <c r="H1477" s="15"/>
      <c r="I1477" s="15"/>
      <c r="J1477" s="15"/>
      <c r="K1477" s="15"/>
      <c r="L1477" s="15"/>
      <c r="M1477" s="15"/>
      <c r="N1477" s="15"/>
      <c r="O1477" s="15"/>
      <c r="P1477" s="15"/>
      <c r="Q1477" s="15"/>
      <c r="R1477" s="15"/>
      <c r="S1477" s="15"/>
      <c r="T1477" s="15"/>
      <c r="U1477" s="15"/>
      <c r="V1477" s="15"/>
      <c r="W1477" s="15"/>
    </row>
    <row r="1478" spans="1:23">
      <c r="A1478" s="13"/>
      <c r="B1478" s="14"/>
      <c r="C1478" s="14"/>
      <c r="D1478" s="15"/>
      <c r="E1478" s="15"/>
      <c r="F1478" s="15"/>
      <c r="G1478" s="15"/>
      <c r="H1478" s="15"/>
      <c r="I1478" s="15"/>
      <c r="J1478" s="15"/>
      <c r="K1478" s="15"/>
      <c r="L1478" s="15"/>
      <c r="M1478" s="15"/>
      <c r="N1478" s="15"/>
      <c r="O1478" s="15"/>
      <c r="P1478" s="15"/>
      <c r="Q1478" s="15"/>
      <c r="R1478" s="15"/>
      <c r="S1478" s="15"/>
      <c r="T1478" s="15"/>
      <c r="U1478" s="15"/>
      <c r="V1478" s="15"/>
      <c r="W1478" s="15"/>
    </row>
    <row r="1479" spans="1:23">
      <c r="A1479" s="13"/>
      <c r="B1479" s="14"/>
      <c r="C1479" s="14"/>
      <c r="D1479" s="15"/>
      <c r="E1479" s="15"/>
      <c r="F1479" s="15"/>
      <c r="G1479" s="15"/>
      <c r="H1479" s="15"/>
      <c r="I1479" s="15"/>
      <c r="J1479" s="15"/>
      <c r="K1479" s="15"/>
      <c r="L1479" s="15"/>
      <c r="M1479" s="15"/>
      <c r="N1479" s="15"/>
      <c r="O1479" s="15"/>
      <c r="P1479" s="15"/>
      <c r="Q1479" s="15"/>
      <c r="R1479" s="15"/>
      <c r="S1479" s="15"/>
      <c r="T1479" s="15"/>
      <c r="U1479" s="15"/>
      <c r="V1479" s="15"/>
      <c r="W1479" s="15"/>
    </row>
    <row r="1480" spans="1:23">
      <c r="A1480" s="13"/>
      <c r="B1480" s="14"/>
      <c r="C1480" s="14"/>
      <c r="D1480" s="15"/>
      <c r="E1480" s="15"/>
      <c r="F1480" s="15"/>
      <c r="G1480" s="15"/>
      <c r="H1480" s="15"/>
      <c r="I1480" s="15"/>
      <c r="J1480" s="15"/>
      <c r="K1480" s="15"/>
      <c r="L1480" s="15"/>
      <c r="M1480" s="15"/>
      <c r="N1480" s="15"/>
      <c r="O1480" s="15"/>
      <c r="P1480" s="15"/>
      <c r="Q1480" s="15"/>
      <c r="R1480" s="15"/>
      <c r="S1480" s="15"/>
      <c r="T1480" s="15"/>
      <c r="U1480" s="15"/>
      <c r="V1480" s="15"/>
      <c r="W1480" s="15"/>
    </row>
    <row r="1481" spans="1:23">
      <c r="A1481" s="13"/>
      <c r="B1481" s="14"/>
      <c r="C1481" s="14"/>
      <c r="D1481" s="15"/>
      <c r="E1481" s="15"/>
      <c r="F1481" s="15"/>
      <c r="G1481" s="15"/>
      <c r="H1481" s="15"/>
      <c r="I1481" s="15"/>
      <c r="J1481" s="15"/>
      <c r="K1481" s="15"/>
      <c r="L1481" s="15"/>
      <c r="M1481" s="15"/>
      <c r="N1481" s="15"/>
      <c r="O1481" s="15"/>
      <c r="P1481" s="15"/>
      <c r="Q1481" s="15"/>
      <c r="R1481" s="15"/>
      <c r="S1481" s="15"/>
      <c r="T1481" s="15"/>
      <c r="U1481" s="15"/>
      <c r="V1481" s="15"/>
      <c r="W1481" s="15"/>
    </row>
    <row r="1482" spans="1:23">
      <c r="A1482" s="13"/>
      <c r="B1482" s="14"/>
      <c r="C1482" s="14"/>
      <c r="D1482" s="15"/>
      <c r="E1482" s="15"/>
      <c r="F1482" s="15"/>
      <c r="G1482" s="15"/>
      <c r="H1482" s="15"/>
      <c r="I1482" s="15"/>
      <c r="J1482" s="15"/>
      <c r="K1482" s="15"/>
      <c r="L1482" s="15"/>
      <c r="M1482" s="15"/>
      <c r="N1482" s="15"/>
      <c r="O1482" s="15"/>
      <c r="P1482" s="15"/>
      <c r="Q1482" s="15"/>
      <c r="R1482" s="15"/>
      <c r="S1482" s="15"/>
      <c r="T1482" s="15"/>
      <c r="U1482" s="15"/>
      <c r="V1482" s="15"/>
      <c r="W1482" s="15"/>
    </row>
    <row r="1483" spans="1:23">
      <c r="A1483" s="13"/>
      <c r="B1483" s="14"/>
      <c r="C1483" s="14"/>
      <c r="D1483" s="15"/>
      <c r="E1483" s="15"/>
      <c r="F1483" s="15"/>
      <c r="G1483" s="15"/>
      <c r="H1483" s="15"/>
      <c r="I1483" s="15"/>
      <c r="J1483" s="15"/>
      <c r="K1483" s="15"/>
      <c r="L1483" s="15"/>
      <c r="M1483" s="15"/>
      <c r="N1483" s="15"/>
      <c r="O1483" s="15"/>
      <c r="P1483" s="15"/>
      <c r="Q1483" s="15"/>
      <c r="R1483" s="15"/>
      <c r="S1483" s="15"/>
      <c r="T1483" s="15"/>
      <c r="U1483" s="15"/>
      <c r="V1483" s="15"/>
      <c r="W1483" s="15"/>
    </row>
    <row r="1484" spans="1:23">
      <c r="A1484" s="13"/>
      <c r="B1484" s="14"/>
      <c r="C1484" s="14"/>
      <c r="D1484" s="15"/>
      <c r="E1484" s="15"/>
      <c r="F1484" s="15"/>
      <c r="G1484" s="15"/>
      <c r="H1484" s="15"/>
      <c r="I1484" s="15"/>
      <c r="J1484" s="15"/>
      <c r="K1484" s="15"/>
      <c r="L1484" s="15"/>
      <c r="M1484" s="15"/>
      <c r="N1484" s="15"/>
      <c r="O1484" s="15"/>
      <c r="P1484" s="15"/>
      <c r="Q1484" s="15"/>
      <c r="R1484" s="15"/>
      <c r="S1484" s="15"/>
      <c r="T1484" s="15"/>
      <c r="U1484" s="15"/>
      <c r="V1484" s="15"/>
      <c r="W1484" s="15"/>
    </row>
    <row r="1485" spans="1:23">
      <c r="A1485" s="13"/>
      <c r="B1485" s="14"/>
      <c r="C1485" s="14"/>
      <c r="D1485" s="15"/>
      <c r="E1485" s="15"/>
      <c r="F1485" s="15"/>
      <c r="G1485" s="15"/>
      <c r="H1485" s="15"/>
      <c r="I1485" s="15"/>
      <c r="J1485" s="15"/>
      <c r="K1485" s="15"/>
      <c r="L1485" s="15"/>
      <c r="M1485" s="15"/>
      <c r="N1485" s="15"/>
      <c r="O1485" s="15"/>
      <c r="P1485" s="15"/>
      <c r="Q1485" s="15"/>
      <c r="R1485" s="15"/>
      <c r="S1485" s="15"/>
      <c r="T1485" s="15"/>
      <c r="U1485" s="15"/>
      <c r="V1485" s="15"/>
      <c r="W1485" s="15"/>
    </row>
    <row r="1486" spans="1:23">
      <c r="A1486" s="13"/>
      <c r="B1486" s="14"/>
      <c r="C1486" s="14"/>
      <c r="D1486" s="15"/>
      <c r="E1486" s="15"/>
      <c r="F1486" s="15"/>
      <c r="G1486" s="15"/>
      <c r="H1486" s="15"/>
      <c r="I1486" s="15"/>
      <c r="J1486" s="15"/>
      <c r="K1486" s="15"/>
      <c r="L1486" s="15"/>
      <c r="M1486" s="15"/>
      <c r="N1486" s="15"/>
      <c r="O1486" s="15"/>
      <c r="P1486" s="15"/>
      <c r="Q1486" s="15"/>
      <c r="R1486" s="15"/>
      <c r="S1486" s="15"/>
      <c r="T1486" s="15"/>
      <c r="U1486" s="15"/>
      <c r="V1486" s="15"/>
      <c r="W1486" s="15"/>
    </row>
    <row r="1487" spans="1:23">
      <c r="A1487" s="13"/>
      <c r="B1487" s="14"/>
      <c r="C1487" s="14"/>
      <c r="D1487" s="15"/>
      <c r="E1487" s="15"/>
      <c r="F1487" s="15"/>
      <c r="G1487" s="15"/>
      <c r="H1487" s="15"/>
      <c r="I1487" s="15"/>
      <c r="J1487" s="15"/>
      <c r="K1487" s="15"/>
      <c r="L1487" s="15"/>
      <c r="M1487" s="15"/>
      <c r="N1487" s="15"/>
      <c r="O1487" s="15"/>
      <c r="P1487" s="15"/>
      <c r="Q1487" s="15"/>
      <c r="R1487" s="15"/>
      <c r="S1487" s="15"/>
      <c r="T1487" s="15"/>
      <c r="U1487" s="15"/>
      <c r="V1487" s="15"/>
      <c r="W1487" s="15"/>
    </row>
    <row r="1488" spans="1:23">
      <c r="A1488" s="13"/>
      <c r="B1488" s="14"/>
      <c r="C1488" s="14"/>
      <c r="D1488" s="15"/>
      <c r="E1488" s="15"/>
      <c r="F1488" s="15"/>
      <c r="G1488" s="15"/>
      <c r="H1488" s="15"/>
      <c r="I1488" s="15"/>
      <c r="J1488" s="15"/>
      <c r="K1488" s="15"/>
      <c r="L1488" s="15"/>
      <c r="M1488" s="15"/>
      <c r="N1488" s="15"/>
      <c r="O1488" s="15"/>
      <c r="P1488" s="15"/>
      <c r="Q1488" s="15"/>
      <c r="R1488" s="15"/>
      <c r="S1488" s="15"/>
      <c r="T1488" s="15"/>
      <c r="U1488" s="15"/>
      <c r="V1488" s="15"/>
      <c r="W1488" s="15"/>
    </row>
    <row r="1489" spans="1:23">
      <c r="A1489" s="13"/>
      <c r="B1489" s="14"/>
      <c r="C1489" s="14"/>
      <c r="D1489" s="15"/>
      <c r="E1489" s="15"/>
      <c r="F1489" s="15"/>
      <c r="G1489" s="15"/>
      <c r="H1489" s="15"/>
      <c r="I1489" s="15"/>
      <c r="J1489" s="15"/>
      <c r="K1489" s="15"/>
      <c r="L1489" s="15"/>
      <c r="M1489" s="15"/>
      <c r="N1489" s="15"/>
      <c r="O1489" s="15"/>
      <c r="P1489" s="15"/>
      <c r="Q1489" s="15"/>
      <c r="R1489" s="15"/>
      <c r="S1489" s="15"/>
      <c r="T1489" s="15"/>
      <c r="U1489" s="15"/>
      <c r="V1489" s="15"/>
      <c r="W1489" s="15"/>
    </row>
    <row r="1490" spans="1:23">
      <c r="A1490" s="13"/>
      <c r="B1490" s="14"/>
      <c r="C1490" s="14"/>
      <c r="D1490" s="15"/>
      <c r="E1490" s="15"/>
      <c r="F1490" s="15"/>
      <c r="G1490" s="15"/>
      <c r="H1490" s="15"/>
      <c r="I1490" s="15"/>
      <c r="J1490" s="15"/>
      <c r="K1490" s="15"/>
      <c r="L1490" s="15"/>
      <c r="M1490" s="15"/>
      <c r="N1490" s="15"/>
      <c r="O1490" s="15"/>
      <c r="P1490" s="15"/>
      <c r="Q1490" s="15"/>
      <c r="R1490" s="15"/>
      <c r="S1490" s="15"/>
      <c r="T1490" s="15"/>
      <c r="U1490" s="15"/>
      <c r="V1490" s="15"/>
      <c r="W1490" s="15"/>
    </row>
    <row r="1491" spans="1:23">
      <c r="A1491" s="13"/>
      <c r="B1491" s="14"/>
      <c r="C1491" s="14"/>
      <c r="D1491" s="15"/>
      <c r="E1491" s="15"/>
      <c r="F1491" s="15"/>
      <c r="G1491" s="15"/>
      <c r="H1491" s="15"/>
      <c r="I1491" s="15"/>
      <c r="J1491" s="15"/>
      <c r="K1491" s="15"/>
      <c r="L1491" s="15"/>
      <c r="M1491" s="15"/>
      <c r="N1491" s="15"/>
      <c r="O1491" s="15"/>
      <c r="P1491" s="15"/>
      <c r="Q1491" s="15"/>
      <c r="R1491" s="15"/>
      <c r="S1491" s="15"/>
      <c r="T1491" s="15"/>
      <c r="U1491" s="15"/>
      <c r="V1491" s="15"/>
      <c r="W1491" s="15"/>
    </row>
    <row r="1492" spans="1:23">
      <c r="A1492" s="13"/>
      <c r="B1492" s="14"/>
      <c r="C1492" s="14"/>
      <c r="D1492" s="15"/>
      <c r="E1492" s="15"/>
      <c r="F1492" s="15"/>
      <c r="G1492" s="15"/>
      <c r="H1492" s="15"/>
      <c r="I1492" s="15"/>
      <c r="J1492" s="15"/>
      <c r="K1492" s="15"/>
      <c r="L1492" s="15"/>
      <c r="M1492" s="15"/>
      <c r="N1492" s="15"/>
      <c r="O1492" s="15"/>
      <c r="P1492" s="15"/>
      <c r="Q1492" s="15"/>
      <c r="R1492" s="15"/>
      <c r="S1492" s="15"/>
      <c r="T1492" s="15"/>
      <c r="U1492" s="15"/>
      <c r="V1492" s="15"/>
      <c r="W1492" s="15"/>
    </row>
    <row r="1493" spans="1:23">
      <c r="A1493" s="13"/>
      <c r="B1493" s="14"/>
      <c r="C1493" s="14"/>
      <c r="D1493" s="15"/>
      <c r="E1493" s="15"/>
      <c r="F1493" s="15"/>
      <c r="G1493" s="15"/>
      <c r="H1493" s="15"/>
      <c r="I1493" s="15"/>
      <c r="J1493" s="15"/>
      <c r="K1493" s="15"/>
      <c r="L1493" s="15"/>
      <c r="M1493" s="15"/>
      <c r="N1493" s="15"/>
      <c r="O1493" s="15"/>
      <c r="P1493" s="15"/>
      <c r="Q1493" s="15"/>
      <c r="R1493" s="15"/>
      <c r="S1493" s="15"/>
      <c r="T1493" s="15"/>
      <c r="U1493" s="15"/>
      <c r="V1493" s="15"/>
      <c r="W1493" s="15"/>
    </row>
    <row r="1494" spans="1:23">
      <c r="A1494" s="13"/>
      <c r="B1494" s="14"/>
      <c r="C1494" s="14"/>
      <c r="D1494" s="15"/>
      <c r="E1494" s="15"/>
      <c r="F1494" s="15"/>
      <c r="G1494" s="15"/>
      <c r="H1494" s="15"/>
      <c r="I1494" s="15"/>
      <c r="J1494" s="15"/>
      <c r="K1494" s="15"/>
      <c r="L1494" s="15"/>
      <c r="M1494" s="15"/>
      <c r="N1494" s="15"/>
      <c r="O1494" s="15"/>
      <c r="P1494" s="15"/>
      <c r="Q1494" s="15"/>
      <c r="R1494" s="15"/>
      <c r="S1494" s="15"/>
      <c r="T1494" s="15"/>
      <c r="U1494" s="15"/>
      <c r="V1494" s="15"/>
      <c r="W1494" s="15"/>
    </row>
    <row r="1495" spans="1:23">
      <c r="A1495" s="13"/>
      <c r="B1495" s="14"/>
      <c r="C1495" s="14"/>
      <c r="D1495" s="15"/>
      <c r="E1495" s="15"/>
      <c r="F1495" s="15"/>
      <c r="G1495" s="15"/>
      <c r="H1495" s="15"/>
      <c r="I1495" s="15"/>
      <c r="J1495" s="15"/>
      <c r="K1495" s="15"/>
      <c r="L1495" s="15"/>
      <c r="M1495" s="15"/>
      <c r="N1495" s="15"/>
      <c r="O1495" s="15"/>
      <c r="P1495" s="15"/>
      <c r="Q1495" s="15"/>
      <c r="R1495" s="15"/>
      <c r="S1495" s="15"/>
      <c r="T1495" s="15"/>
      <c r="U1495" s="15"/>
      <c r="V1495" s="15"/>
      <c r="W1495" s="15"/>
    </row>
    <row r="1496" spans="1:23">
      <c r="A1496" s="13"/>
      <c r="B1496" s="14"/>
      <c r="C1496" s="14"/>
      <c r="D1496" s="15"/>
      <c r="E1496" s="15"/>
      <c r="F1496" s="15"/>
      <c r="G1496" s="15"/>
      <c r="H1496" s="15"/>
      <c r="I1496" s="15"/>
      <c r="J1496" s="15"/>
      <c r="K1496" s="15"/>
      <c r="L1496" s="15"/>
      <c r="M1496" s="15"/>
      <c r="N1496" s="15"/>
      <c r="O1496" s="15"/>
      <c r="P1496" s="15"/>
      <c r="Q1496" s="15"/>
      <c r="R1496" s="15"/>
      <c r="S1496" s="15"/>
      <c r="T1496" s="15"/>
      <c r="U1496" s="15"/>
      <c r="V1496" s="15"/>
      <c r="W1496" s="15"/>
    </row>
    <row r="1497" spans="1:23">
      <c r="A1497" s="13"/>
      <c r="B1497" s="14"/>
      <c r="C1497" s="14"/>
      <c r="D1497" s="15"/>
      <c r="E1497" s="15"/>
      <c r="F1497" s="15"/>
      <c r="G1497" s="15"/>
      <c r="H1497" s="15"/>
      <c r="I1497" s="15"/>
      <c r="J1497" s="15"/>
      <c r="K1497" s="15"/>
      <c r="L1497" s="15"/>
      <c r="M1497" s="15"/>
      <c r="N1497" s="15"/>
      <c r="O1497" s="15"/>
      <c r="P1497" s="15"/>
      <c r="Q1497" s="15"/>
      <c r="R1497" s="15"/>
      <c r="S1497" s="15"/>
      <c r="T1497" s="15"/>
      <c r="U1497" s="15"/>
      <c r="V1497" s="15"/>
      <c r="W1497" s="15"/>
    </row>
    <row r="1498" spans="1:23">
      <c r="A1498" s="13"/>
      <c r="B1498" s="14"/>
      <c r="C1498" s="14"/>
      <c r="D1498" s="15"/>
      <c r="E1498" s="15"/>
      <c r="F1498" s="15"/>
      <c r="G1498" s="15"/>
      <c r="H1498" s="15"/>
      <c r="I1498" s="15"/>
      <c r="J1498" s="15"/>
      <c r="K1498" s="15"/>
      <c r="L1498" s="15"/>
      <c r="M1498" s="15"/>
      <c r="N1498" s="15"/>
      <c r="O1498" s="15"/>
      <c r="P1498" s="15"/>
      <c r="Q1498" s="15"/>
      <c r="R1498" s="15"/>
      <c r="S1498" s="15"/>
      <c r="T1498" s="15"/>
      <c r="U1498" s="15"/>
      <c r="V1498" s="15"/>
      <c r="W1498" s="15"/>
    </row>
    <row r="1499" spans="1:23">
      <c r="A1499" s="13"/>
      <c r="B1499" s="14"/>
      <c r="C1499" s="14"/>
      <c r="D1499" s="15"/>
      <c r="E1499" s="15"/>
      <c r="F1499" s="15"/>
      <c r="G1499" s="15"/>
      <c r="H1499" s="15"/>
      <c r="I1499" s="15"/>
      <c r="J1499" s="15"/>
      <c r="K1499" s="15"/>
      <c r="L1499" s="15"/>
      <c r="M1499" s="15"/>
      <c r="N1499" s="15"/>
      <c r="O1499" s="15"/>
      <c r="P1499" s="15"/>
      <c r="Q1499" s="15"/>
      <c r="R1499" s="15"/>
      <c r="S1499" s="15"/>
      <c r="T1499" s="15"/>
      <c r="U1499" s="15"/>
      <c r="V1499" s="15"/>
      <c r="W1499" s="15"/>
    </row>
    <row r="1500" spans="1:23">
      <c r="A1500" s="13"/>
      <c r="B1500" s="14"/>
      <c r="C1500" s="14"/>
      <c r="D1500" s="15"/>
      <c r="E1500" s="15"/>
      <c r="F1500" s="15"/>
      <c r="G1500" s="15"/>
      <c r="H1500" s="15"/>
      <c r="I1500" s="15"/>
      <c r="J1500" s="15"/>
      <c r="K1500" s="15"/>
      <c r="L1500" s="15"/>
      <c r="M1500" s="15"/>
      <c r="N1500" s="15"/>
      <c r="O1500" s="15"/>
      <c r="P1500" s="15"/>
      <c r="Q1500" s="15"/>
      <c r="R1500" s="15"/>
      <c r="S1500" s="15"/>
      <c r="T1500" s="15"/>
      <c r="U1500" s="15"/>
      <c r="V1500" s="15"/>
      <c r="W1500" s="15"/>
    </row>
    <row r="1501" spans="1:23">
      <c r="A1501" s="13"/>
      <c r="B1501" s="14"/>
      <c r="C1501" s="14"/>
      <c r="D1501" s="15"/>
      <c r="E1501" s="15"/>
      <c r="F1501" s="15"/>
      <c r="G1501" s="15"/>
      <c r="H1501" s="15"/>
      <c r="I1501" s="15"/>
      <c r="J1501" s="15"/>
      <c r="K1501" s="15"/>
      <c r="L1501" s="15"/>
      <c r="M1501" s="15"/>
      <c r="N1501" s="15"/>
      <c r="O1501" s="15"/>
      <c r="P1501" s="15"/>
      <c r="Q1501" s="15"/>
      <c r="R1501" s="15"/>
      <c r="S1501" s="15"/>
      <c r="T1501" s="15"/>
      <c r="U1501" s="15"/>
      <c r="V1501" s="15"/>
      <c r="W1501" s="15"/>
    </row>
    <row r="1502" spans="1:23">
      <c r="A1502" s="13"/>
      <c r="B1502" s="14"/>
      <c r="C1502" s="14"/>
      <c r="D1502" s="15"/>
      <c r="E1502" s="15"/>
      <c r="F1502" s="15"/>
      <c r="G1502" s="15"/>
      <c r="H1502" s="15"/>
      <c r="I1502" s="15"/>
      <c r="J1502" s="15"/>
      <c r="K1502" s="15"/>
      <c r="L1502" s="15"/>
      <c r="M1502" s="15"/>
      <c r="N1502" s="15"/>
      <c r="O1502" s="15"/>
      <c r="P1502" s="15"/>
      <c r="Q1502" s="15"/>
      <c r="R1502" s="15"/>
      <c r="S1502" s="15"/>
      <c r="T1502" s="15"/>
      <c r="U1502" s="15"/>
      <c r="V1502" s="15"/>
      <c r="W1502" s="15"/>
    </row>
    <row r="1503" spans="1:23">
      <c r="A1503" s="13"/>
      <c r="B1503" s="14"/>
      <c r="C1503" s="14"/>
      <c r="D1503" s="15"/>
      <c r="E1503" s="15"/>
      <c r="F1503" s="15"/>
      <c r="G1503" s="15"/>
      <c r="H1503" s="15"/>
      <c r="I1503" s="15"/>
      <c r="J1503" s="15"/>
      <c r="K1503" s="15"/>
      <c r="L1503" s="15"/>
      <c r="M1503" s="15"/>
      <c r="N1503" s="15"/>
      <c r="O1503" s="15"/>
      <c r="P1503" s="15"/>
      <c r="Q1503" s="15"/>
      <c r="R1503" s="15"/>
      <c r="S1503" s="15"/>
      <c r="T1503" s="15"/>
      <c r="U1503" s="15"/>
      <c r="V1503" s="15"/>
      <c r="W1503" s="15"/>
    </row>
    <row r="1504" spans="1:23">
      <c r="A1504" s="13"/>
      <c r="B1504" s="14"/>
      <c r="C1504" s="14"/>
      <c r="D1504" s="15"/>
      <c r="E1504" s="15"/>
      <c r="F1504" s="15"/>
      <c r="G1504" s="15"/>
      <c r="H1504" s="15"/>
      <c r="I1504" s="15"/>
      <c r="J1504" s="15"/>
      <c r="K1504" s="15"/>
      <c r="L1504" s="15"/>
      <c r="M1504" s="15"/>
      <c r="N1504" s="15"/>
      <c r="O1504" s="15"/>
      <c r="P1504" s="15"/>
      <c r="Q1504" s="15"/>
      <c r="R1504" s="15"/>
      <c r="S1504" s="15"/>
      <c r="T1504" s="15"/>
      <c r="U1504" s="15"/>
      <c r="V1504" s="15"/>
      <c r="W1504" s="15"/>
    </row>
    <row r="1505" spans="1:23">
      <c r="A1505" s="13"/>
      <c r="B1505" s="14"/>
      <c r="C1505" s="14"/>
      <c r="D1505" s="15"/>
      <c r="E1505" s="15"/>
      <c r="F1505" s="15"/>
      <c r="G1505" s="15"/>
      <c r="H1505" s="15"/>
      <c r="I1505" s="15"/>
      <c r="J1505" s="15"/>
      <c r="K1505" s="15"/>
      <c r="L1505" s="15"/>
      <c r="M1505" s="15"/>
      <c r="N1505" s="15"/>
      <c r="O1505" s="15"/>
      <c r="P1505" s="15"/>
      <c r="Q1505" s="15"/>
      <c r="R1505" s="15"/>
      <c r="S1505" s="15"/>
      <c r="T1505" s="15"/>
      <c r="U1505" s="15"/>
      <c r="V1505" s="15"/>
      <c r="W1505" s="15"/>
    </row>
    <row r="1506" spans="1:23">
      <c r="A1506" s="13"/>
      <c r="B1506" s="14"/>
      <c r="C1506" s="14"/>
      <c r="D1506" s="15"/>
      <c r="E1506" s="15"/>
      <c r="F1506" s="15"/>
      <c r="G1506" s="15"/>
      <c r="H1506" s="15"/>
      <c r="I1506" s="15"/>
      <c r="J1506" s="15"/>
      <c r="K1506" s="15"/>
      <c r="L1506" s="15"/>
      <c r="M1506" s="15"/>
      <c r="N1506" s="15"/>
      <c r="O1506" s="15"/>
      <c r="P1506" s="15"/>
      <c r="Q1506" s="15"/>
      <c r="R1506" s="15"/>
      <c r="S1506" s="15"/>
      <c r="T1506" s="15"/>
      <c r="U1506" s="15"/>
      <c r="V1506" s="15"/>
      <c r="W1506" s="15"/>
    </row>
    <row r="1507" spans="1:23">
      <c r="A1507" s="13"/>
      <c r="B1507" s="14"/>
      <c r="C1507" s="14"/>
      <c r="D1507" s="15"/>
      <c r="E1507" s="15"/>
      <c r="F1507" s="15"/>
      <c r="G1507" s="15"/>
      <c r="H1507" s="15"/>
      <c r="I1507" s="15"/>
      <c r="J1507" s="15"/>
      <c r="K1507" s="15"/>
      <c r="L1507" s="15"/>
      <c r="M1507" s="15"/>
      <c r="N1507" s="15"/>
      <c r="O1507" s="15"/>
      <c r="P1507" s="15"/>
      <c r="Q1507" s="15"/>
      <c r="R1507" s="15"/>
      <c r="S1507" s="15"/>
      <c r="T1507" s="15"/>
      <c r="U1507" s="15"/>
      <c r="V1507" s="15"/>
      <c r="W1507" s="15"/>
    </row>
    <row r="1508" spans="1:23">
      <c r="A1508" s="13"/>
      <c r="B1508" s="14"/>
      <c r="C1508" s="14"/>
      <c r="D1508" s="15"/>
      <c r="E1508" s="15"/>
      <c r="F1508" s="15"/>
      <c r="G1508" s="15"/>
      <c r="H1508" s="15"/>
      <c r="I1508" s="15"/>
      <c r="J1508" s="15"/>
      <c r="K1508" s="15"/>
      <c r="L1508" s="15"/>
      <c r="M1508" s="15"/>
      <c r="N1508" s="15"/>
      <c r="O1508" s="15"/>
      <c r="P1508" s="15"/>
      <c r="Q1508" s="15"/>
      <c r="R1508" s="15"/>
      <c r="S1508" s="15"/>
      <c r="T1508" s="15"/>
      <c r="U1508" s="15"/>
      <c r="V1508" s="15"/>
      <c r="W1508" s="15"/>
    </row>
    <row r="1509" spans="1:23">
      <c r="A1509" s="13"/>
      <c r="B1509" s="14"/>
      <c r="C1509" s="14"/>
      <c r="D1509" s="15"/>
      <c r="E1509" s="15"/>
      <c r="F1509" s="15"/>
      <c r="G1509" s="15"/>
      <c r="H1509" s="15"/>
      <c r="I1509" s="15"/>
      <c r="J1509" s="15"/>
      <c r="K1509" s="15"/>
      <c r="L1509" s="15"/>
      <c r="M1509" s="15"/>
      <c r="N1509" s="15"/>
      <c r="O1509" s="15"/>
      <c r="P1509" s="15"/>
      <c r="Q1509" s="15"/>
      <c r="R1509" s="15"/>
      <c r="S1509" s="15"/>
      <c r="T1509" s="15"/>
      <c r="U1509" s="15"/>
      <c r="V1509" s="15"/>
      <c r="W1509" s="15"/>
    </row>
    <row r="1510" spans="1:23">
      <c r="A1510" s="13"/>
      <c r="B1510" s="14"/>
      <c r="C1510" s="14"/>
      <c r="D1510" s="15"/>
      <c r="E1510" s="15"/>
      <c r="F1510" s="15"/>
      <c r="G1510" s="15"/>
      <c r="H1510" s="15"/>
      <c r="I1510" s="15"/>
      <c r="J1510" s="15"/>
      <c r="K1510" s="15"/>
      <c r="L1510" s="15"/>
      <c r="M1510" s="15"/>
      <c r="N1510" s="15"/>
      <c r="O1510" s="15"/>
      <c r="P1510" s="15"/>
      <c r="Q1510" s="15"/>
      <c r="R1510" s="15"/>
      <c r="S1510" s="15"/>
      <c r="T1510" s="15"/>
      <c r="U1510" s="15"/>
      <c r="V1510" s="15"/>
      <c r="W1510" s="15"/>
    </row>
    <row r="1511" spans="1:23">
      <c r="A1511" s="13"/>
      <c r="B1511" s="14"/>
      <c r="C1511" s="14"/>
      <c r="D1511" s="15"/>
      <c r="E1511" s="15"/>
      <c r="F1511" s="15"/>
      <c r="G1511" s="15"/>
      <c r="H1511" s="15"/>
      <c r="I1511" s="15"/>
      <c r="J1511" s="15"/>
      <c r="K1511" s="15"/>
      <c r="L1511" s="15"/>
      <c r="M1511" s="15"/>
      <c r="N1511" s="15"/>
      <c r="O1511" s="15"/>
      <c r="P1511" s="15"/>
      <c r="Q1511" s="15"/>
      <c r="R1511" s="15"/>
      <c r="S1511" s="15"/>
      <c r="T1511" s="15"/>
      <c r="U1511" s="15"/>
      <c r="V1511" s="15"/>
      <c r="W1511" s="15"/>
    </row>
    <row r="1512" spans="1:23">
      <c r="A1512" s="13"/>
      <c r="B1512" s="14"/>
      <c r="C1512" s="14"/>
      <c r="D1512" s="15"/>
      <c r="E1512" s="15"/>
      <c r="F1512" s="15"/>
      <c r="G1512" s="15"/>
      <c r="H1512" s="15"/>
      <c r="I1512" s="15"/>
      <c r="J1512" s="15"/>
      <c r="K1512" s="15"/>
      <c r="L1512" s="15"/>
      <c r="M1512" s="15"/>
      <c r="N1512" s="15"/>
      <c r="O1512" s="15"/>
      <c r="P1512" s="15"/>
      <c r="Q1512" s="15"/>
      <c r="R1512" s="15"/>
      <c r="S1512" s="15"/>
      <c r="T1512" s="15"/>
      <c r="U1512" s="15"/>
      <c r="V1512" s="15"/>
      <c r="W1512" s="15"/>
    </row>
    <row r="1513" spans="1:23">
      <c r="A1513" s="13"/>
      <c r="B1513" s="14"/>
      <c r="C1513" s="14"/>
      <c r="D1513" s="15"/>
      <c r="E1513" s="15"/>
      <c r="F1513" s="15"/>
      <c r="G1513" s="15"/>
      <c r="H1513" s="15"/>
      <c r="I1513" s="15"/>
      <c r="J1513" s="15"/>
      <c r="K1513" s="15"/>
      <c r="L1513" s="15"/>
      <c r="M1513" s="15"/>
      <c r="N1513" s="15"/>
      <c r="O1513" s="15"/>
      <c r="P1513" s="15"/>
      <c r="Q1513" s="15"/>
      <c r="R1513" s="15"/>
      <c r="S1513" s="15"/>
      <c r="T1513" s="15"/>
      <c r="U1513" s="15"/>
      <c r="V1513" s="15"/>
      <c r="W1513" s="15"/>
    </row>
    <row r="1514" spans="1:23">
      <c r="A1514" s="13"/>
      <c r="B1514" s="14"/>
      <c r="C1514" s="14"/>
      <c r="D1514" s="15"/>
      <c r="E1514" s="15"/>
      <c r="F1514" s="15"/>
      <c r="G1514" s="15"/>
      <c r="H1514" s="15"/>
      <c r="I1514" s="15"/>
      <c r="J1514" s="15"/>
      <c r="K1514" s="15"/>
      <c r="L1514" s="15"/>
      <c r="M1514" s="15"/>
      <c r="N1514" s="15"/>
      <c r="O1514" s="15"/>
      <c r="P1514" s="15"/>
      <c r="Q1514" s="15"/>
      <c r="R1514" s="15"/>
      <c r="S1514" s="15"/>
      <c r="T1514" s="15"/>
      <c r="U1514" s="15"/>
      <c r="V1514" s="15"/>
      <c r="W1514" s="15"/>
    </row>
    <row r="1515" spans="1:23">
      <c r="A1515" s="13"/>
      <c r="B1515" s="14"/>
      <c r="C1515" s="14"/>
      <c r="D1515" s="15"/>
      <c r="E1515" s="15"/>
      <c r="F1515" s="15"/>
      <c r="G1515" s="15"/>
      <c r="H1515" s="15"/>
      <c r="I1515" s="15"/>
      <c r="J1515" s="15"/>
      <c r="K1515" s="15"/>
      <c r="L1515" s="15"/>
      <c r="M1515" s="15"/>
      <c r="N1515" s="15"/>
      <c r="O1515" s="15"/>
      <c r="P1515" s="15"/>
      <c r="Q1515" s="15"/>
      <c r="R1515" s="15"/>
      <c r="S1515" s="15"/>
      <c r="T1515" s="15"/>
      <c r="U1515" s="15"/>
      <c r="V1515" s="15"/>
      <c r="W1515" s="15"/>
    </row>
    <row r="1516" spans="1:23">
      <c r="A1516" s="13"/>
      <c r="B1516" s="14"/>
      <c r="C1516" s="14"/>
      <c r="D1516" s="15"/>
      <c r="E1516" s="15"/>
      <c r="F1516" s="15"/>
      <c r="G1516" s="15"/>
      <c r="H1516" s="15"/>
      <c r="I1516" s="15"/>
      <c r="J1516" s="15"/>
      <c r="K1516" s="15"/>
      <c r="L1516" s="15"/>
      <c r="M1516" s="15"/>
      <c r="N1516" s="15"/>
      <c r="O1516" s="15"/>
      <c r="P1516" s="15"/>
      <c r="Q1516" s="15"/>
      <c r="R1516" s="15"/>
      <c r="S1516" s="15"/>
      <c r="T1516" s="15"/>
      <c r="U1516" s="15"/>
      <c r="V1516" s="15"/>
      <c r="W1516" s="15"/>
    </row>
    <row r="1517" spans="1:23">
      <c r="A1517" s="13"/>
      <c r="B1517" s="14"/>
      <c r="C1517" s="14"/>
      <c r="D1517" s="15"/>
      <c r="E1517" s="15"/>
      <c r="F1517" s="15"/>
      <c r="G1517" s="15"/>
      <c r="H1517" s="15"/>
      <c r="I1517" s="15"/>
      <c r="J1517" s="15"/>
      <c r="K1517" s="15"/>
      <c r="L1517" s="15"/>
      <c r="M1517" s="15"/>
      <c r="N1517" s="15"/>
      <c r="O1517" s="15"/>
      <c r="P1517" s="15"/>
      <c r="Q1517" s="15"/>
      <c r="R1517" s="15"/>
      <c r="S1517" s="15"/>
      <c r="T1517" s="15"/>
      <c r="U1517" s="15"/>
      <c r="V1517" s="15"/>
      <c r="W1517" s="15"/>
    </row>
    <row r="1518" spans="1:23">
      <c r="A1518" s="13"/>
      <c r="B1518" s="14"/>
      <c r="C1518" s="14"/>
      <c r="D1518" s="15"/>
      <c r="E1518" s="15"/>
      <c r="F1518" s="15"/>
      <c r="G1518" s="15"/>
      <c r="H1518" s="15"/>
      <c r="I1518" s="15"/>
      <c r="J1518" s="15"/>
      <c r="K1518" s="15"/>
      <c r="L1518" s="15"/>
      <c r="M1518" s="15"/>
      <c r="N1518" s="15"/>
      <c r="O1518" s="15"/>
      <c r="P1518" s="15"/>
      <c r="Q1518" s="15"/>
      <c r="R1518" s="15"/>
      <c r="S1518" s="15"/>
      <c r="T1518" s="15"/>
      <c r="U1518" s="15"/>
      <c r="V1518" s="15"/>
      <c r="W1518" s="15"/>
    </row>
    <row r="1519" spans="1:23">
      <c r="A1519" s="13"/>
      <c r="B1519" s="14"/>
      <c r="C1519" s="14"/>
      <c r="D1519" s="15"/>
      <c r="E1519" s="15"/>
      <c r="F1519" s="15"/>
      <c r="G1519" s="15"/>
      <c r="H1519" s="15"/>
      <c r="I1519" s="15"/>
      <c r="J1519" s="15"/>
      <c r="K1519" s="15"/>
      <c r="L1519" s="15"/>
      <c r="M1519" s="15"/>
      <c r="N1519" s="15"/>
      <c r="O1519" s="15"/>
      <c r="P1519" s="15"/>
      <c r="Q1519" s="15"/>
      <c r="R1519" s="15"/>
      <c r="S1519" s="15"/>
      <c r="T1519" s="15"/>
      <c r="U1519" s="15"/>
      <c r="V1519" s="15"/>
      <c r="W1519" s="15"/>
    </row>
    <row r="1520" spans="1:23">
      <c r="A1520" s="13"/>
      <c r="B1520" s="14"/>
      <c r="C1520" s="14"/>
      <c r="D1520" s="15"/>
      <c r="E1520" s="15"/>
      <c r="F1520" s="15"/>
      <c r="G1520" s="15"/>
      <c r="H1520" s="15"/>
      <c r="I1520" s="15"/>
      <c r="J1520" s="15"/>
      <c r="K1520" s="15"/>
      <c r="L1520" s="15"/>
      <c r="M1520" s="15"/>
      <c r="N1520" s="15"/>
      <c r="O1520" s="15"/>
      <c r="P1520" s="15"/>
      <c r="Q1520" s="15"/>
      <c r="R1520" s="15"/>
      <c r="S1520" s="15"/>
      <c r="T1520" s="15"/>
      <c r="U1520" s="15"/>
      <c r="V1520" s="15"/>
      <c r="W1520" s="15"/>
    </row>
    <row r="1521" spans="1:23">
      <c r="A1521" s="13"/>
      <c r="B1521" s="14"/>
      <c r="C1521" s="14"/>
      <c r="D1521" s="15"/>
      <c r="E1521" s="15"/>
      <c r="F1521" s="15"/>
      <c r="G1521" s="15"/>
      <c r="H1521" s="15"/>
      <c r="I1521" s="15"/>
      <c r="J1521" s="15"/>
      <c r="K1521" s="15"/>
      <c r="L1521" s="15"/>
      <c r="M1521" s="15"/>
      <c r="N1521" s="15"/>
      <c r="O1521" s="15"/>
      <c r="P1521" s="15"/>
      <c r="Q1521" s="15"/>
      <c r="R1521" s="15"/>
      <c r="S1521" s="15"/>
      <c r="T1521" s="15"/>
      <c r="U1521" s="15"/>
      <c r="V1521" s="15"/>
      <c r="W1521" s="15"/>
    </row>
    <row r="1522" spans="1:23">
      <c r="A1522" s="13"/>
      <c r="B1522" s="14"/>
      <c r="C1522" s="14"/>
      <c r="D1522" s="15"/>
      <c r="E1522" s="15"/>
      <c r="F1522" s="15"/>
      <c r="G1522" s="15"/>
      <c r="H1522" s="15"/>
      <c r="I1522" s="15"/>
      <c r="J1522" s="15"/>
      <c r="K1522" s="15"/>
      <c r="L1522" s="15"/>
      <c r="M1522" s="15"/>
      <c r="N1522" s="15"/>
      <c r="O1522" s="15"/>
      <c r="P1522" s="15"/>
      <c r="Q1522" s="15"/>
      <c r="R1522" s="15"/>
      <c r="S1522" s="15"/>
      <c r="T1522" s="15"/>
      <c r="U1522" s="15"/>
      <c r="V1522" s="15"/>
      <c r="W1522" s="15"/>
    </row>
    <row r="1523" spans="1:23">
      <c r="A1523" s="13"/>
      <c r="B1523" s="14"/>
      <c r="C1523" s="14"/>
      <c r="D1523" s="15"/>
      <c r="E1523" s="15"/>
      <c r="F1523" s="15"/>
      <c r="G1523" s="15"/>
      <c r="H1523" s="15"/>
      <c r="I1523" s="15"/>
      <c r="J1523" s="15"/>
      <c r="K1523" s="15"/>
      <c r="L1523" s="15"/>
      <c r="M1523" s="15"/>
      <c r="N1523" s="15"/>
      <c r="O1523" s="15"/>
      <c r="P1523" s="15"/>
      <c r="Q1523" s="15"/>
      <c r="R1523" s="15"/>
      <c r="S1523" s="15"/>
      <c r="T1523" s="15"/>
      <c r="U1523" s="15"/>
      <c r="V1523" s="15"/>
      <c r="W1523" s="15"/>
    </row>
    <row r="1524" spans="1:23">
      <c r="A1524" s="13"/>
      <c r="B1524" s="14"/>
      <c r="C1524" s="14"/>
      <c r="D1524" s="15"/>
      <c r="E1524" s="15"/>
      <c r="F1524" s="15"/>
      <c r="G1524" s="15"/>
      <c r="H1524" s="15"/>
      <c r="I1524" s="15"/>
      <c r="J1524" s="15"/>
      <c r="K1524" s="15"/>
      <c r="L1524" s="15"/>
      <c r="M1524" s="15"/>
      <c r="N1524" s="15"/>
      <c r="O1524" s="15"/>
      <c r="P1524" s="15"/>
      <c r="Q1524" s="15"/>
      <c r="R1524" s="15"/>
      <c r="S1524" s="15"/>
      <c r="T1524" s="15"/>
      <c r="U1524" s="15"/>
      <c r="V1524" s="15"/>
      <c r="W1524" s="15"/>
    </row>
    <row r="1525" spans="1:23">
      <c r="A1525" s="13"/>
      <c r="B1525" s="14"/>
      <c r="C1525" s="14"/>
      <c r="D1525" s="15"/>
      <c r="E1525" s="15"/>
      <c r="F1525" s="15"/>
      <c r="G1525" s="15"/>
      <c r="H1525" s="15"/>
      <c r="I1525" s="15"/>
      <c r="J1525" s="15"/>
      <c r="K1525" s="15"/>
      <c r="L1525" s="15"/>
      <c r="M1525" s="15"/>
      <c r="N1525" s="15"/>
      <c r="O1525" s="15"/>
      <c r="P1525" s="15"/>
      <c r="Q1525" s="15"/>
      <c r="R1525" s="15"/>
      <c r="S1525" s="15"/>
      <c r="T1525" s="15"/>
      <c r="U1525" s="15"/>
      <c r="V1525" s="15"/>
      <c r="W1525" s="15"/>
    </row>
    <row r="1526" spans="1:23">
      <c r="A1526" s="13"/>
      <c r="B1526" s="14"/>
      <c r="C1526" s="14"/>
      <c r="D1526" s="15"/>
      <c r="E1526" s="15"/>
      <c r="F1526" s="15"/>
      <c r="G1526" s="15"/>
      <c r="H1526" s="15"/>
      <c r="I1526" s="15"/>
      <c r="J1526" s="15"/>
      <c r="K1526" s="15"/>
      <c r="L1526" s="15"/>
      <c r="M1526" s="15"/>
      <c r="N1526" s="15"/>
      <c r="O1526" s="15"/>
      <c r="P1526" s="15"/>
      <c r="Q1526" s="15"/>
      <c r="R1526" s="15"/>
      <c r="S1526" s="15"/>
      <c r="T1526" s="15"/>
      <c r="U1526" s="15"/>
      <c r="V1526" s="15"/>
      <c r="W1526" s="15"/>
    </row>
    <row r="1527" spans="1:23">
      <c r="A1527" s="13"/>
      <c r="B1527" s="14"/>
      <c r="C1527" s="14"/>
      <c r="D1527" s="15"/>
      <c r="E1527" s="15"/>
      <c r="F1527" s="15"/>
      <c r="G1527" s="15"/>
      <c r="H1527" s="15"/>
      <c r="I1527" s="15"/>
      <c r="J1527" s="15"/>
      <c r="K1527" s="15"/>
      <c r="L1527" s="15"/>
      <c r="M1527" s="15"/>
      <c r="N1527" s="15"/>
      <c r="O1527" s="15"/>
      <c r="P1527" s="15"/>
      <c r="Q1527" s="15"/>
      <c r="R1527" s="15"/>
      <c r="S1527" s="15"/>
      <c r="T1527" s="15"/>
      <c r="U1527" s="15"/>
      <c r="V1527" s="15"/>
      <c r="W1527" s="15"/>
    </row>
    <row r="1528" spans="1:23">
      <c r="A1528" s="13"/>
      <c r="B1528" s="14"/>
      <c r="C1528" s="14"/>
      <c r="D1528" s="15"/>
      <c r="E1528" s="15"/>
      <c r="F1528" s="15"/>
      <c r="G1528" s="15"/>
      <c r="H1528" s="15"/>
      <c r="I1528" s="15"/>
      <c r="J1528" s="15"/>
      <c r="K1528" s="15"/>
      <c r="L1528" s="15"/>
      <c r="M1528" s="15"/>
      <c r="N1528" s="15"/>
      <c r="O1528" s="15"/>
      <c r="P1528" s="15"/>
      <c r="Q1528" s="15"/>
      <c r="R1528" s="15"/>
      <c r="S1528" s="15"/>
      <c r="T1528" s="15"/>
      <c r="U1528" s="15"/>
      <c r="V1528" s="15"/>
      <c r="W1528" s="15"/>
    </row>
    <row r="1529" spans="1:23">
      <c r="A1529" s="13"/>
      <c r="B1529" s="14"/>
      <c r="C1529" s="14"/>
      <c r="D1529" s="15"/>
      <c r="E1529" s="15"/>
      <c r="F1529" s="15"/>
      <c r="G1529" s="15"/>
      <c r="H1529" s="15"/>
      <c r="I1529" s="15"/>
      <c r="J1529" s="15"/>
      <c r="K1529" s="15"/>
      <c r="L1529" s="15"/>
      <c r="M1529" s="15"/>
      <c r="N1529" s="15"/>
      <c r="O1529" s="15"/>
      <c r="P1529" s="15"/>
      <c r="Q1529" s="15"/>
      <c r="R1529" s="15"/>
      <c r="S1529" s="15"/>
      <c r="T1529" s="15"/>
      <c r="U1529" s="15"/>
      <c r="V1529" s="15"/>
      <c r="W1529" s="15"/>
    </row>
    <row r="1530" spans="1:23">
      <c r="A1530" s="13"/>
      <c r="B1530" s="14"/>
      <c r="C1530" s="14"/>
      <c r="D1530" s="15"/>
      <c r="E1530" s="15"/>
      <c r="F1530" s="15"/>
      <c r="G1530" s="15"/>
      <c r="H1530" s="15"/>
      <c r="I1530" s="15"/>
      <c r="J1530" s="15"/>
      <c r="K1530" s="15"/>
      <c r="L1530" s="15"/>
      <c r="M1530" s="15"/>
      <c r="N1530" s="15"/>
      <c r="O1530" s="15"/>
      <c r="P1530" s="15"/>
      <c r="Q1530" s="15"/>
      <c r="R1530" s="15"/>
      <c r="S1530" s="15"/>
      <c r="T1530" s="15"/>
      <c r="U1530" s="15"/>
      <c r="V1530" s="15"/>
      <c r="W1530" s="15"/>
    </row>
    <row r="1531" spans="1:23">
      <c r="A1531" s="13"/>
      <c r="B1531" s="14"/>
      <c r="C1531" s="14"/>
      <c r="D1531" s="15"/>
      <c r="E1531" s="15"/>
      <c r="F1531" s="15"/>
      <c r="G1531" s="15"/>
      <c r="H1531" s="15"/>
      <c r="I1531" s="15"/>
      <c r="J1531" s="15"/>
      <c r="K1531" s="15"/>
      <c r="L1531" s="15"/>
      <c r="M1531" s="15"/>
      <c r="N1531" s="15"/>
      <c r="O1531" s="15"/>
      <c r="P1531" s="15"/>
      <c r="Q1531" s="15"/>
      <c r="R1531" s="15"/>
      <c r="S1531" s="15"/>
      <c r="T1531" s="15"/>
      <c r="U1531" s="15"/>
      <c r="V1531" s="15"/>
      <c r="W1531" s="15"/>
    </row>
    <row r="1532" spans="1:23">
      <c r="A1532" s="13"/>
      <c r="B1532" s="14"/>
      <c r="C1532" s="14"/>
      <c r="D1532" s="15"/>
      <c r="E1532" s="15"/>
      <c r="F1532" s="15"/>
      <c r="G1532" s="15"/>
      <c r="H1532" s="15"/>
      <c r="I1532" s="15"/>
      <c r="J1532" s="15"/>
      <c r="K1532" s="15"/>
      <c r="L1532" s="15"/>
      <c r="M1532" s="15"/>
      <c r="N1532" s="15"/>
      <c r="O1532" s="15"/>
      <c r="P1532" s="15"/>
      <c r="Q1532" s="15"/>
      <c r="R1532" s="15"/>
      <c r="S1532" s="15"/>
      <c r="T1532" s="15"/>
      <c r="U1532" s="15"/>
      <c r="V1532" s="15"/>
      <c r="W1532" s="15"/>
    </row>
    <row r="1533" spans="1:23">
      <c r="A1533" s="13"/>
      <c r="B1533" s="14"/>
      <c r="C1533" s="14"/>
      <c r="D1533" s="15"/>
      <c r="E1533" s="15"/>
      <c r="F1533" s="15"/>
      <c r="G1533" s="15"/>
      <c r="H1533" s="15"/>
      <c r="I1533" s="15"/>
      <c r="J1533" s="15"/>
      <c r="K1533" s="15"/>
      <c r="L1533" s="15"/>
      <c r="M1533" s="15"/>
      <c r="N1533" s="15"/>
      <c r="O1533" s="15"/>
      <c r="P1533" s="15"/>
      <c r="Q1533" s="15"/>
      <c r="R1533" s="15"/>
      <c r="S1533" s="15"/>
      <c r="T1533" s="15"/>
      <c r="U1533" s="15"/>
      <c r="V1533" s="15"/>
      <c r="W1533" s="15"/>
    </row>
    <row r="1534" spans="1:23">
      <c r="A1534" s="13"/>
      <c r="B1534" s="14"/>
      <c r="C1534" s="14"/>
      <c r="D1534" s="15"/>
      <c r="E1534" s="15"/>
      <c r="F1534" s="15"/>
      <c r="G1534" s="15"/>
      <c r="H1534" s="15"/>
      <c r="I1534" s="15"/>
      <c r="J1534" s="15"/>
      <c r="K1534" s="15"/>
      <c r="L1534" s="15"/>
      <c r="M1534" s="15"/>
      <c r="N1534" s="15"/>
      <c r="O1534" s="15"/>
      <c r="P1534" s="15"/>
      <c r="Q1534" s="15"/>
      <c r="R1534" s="15"/>
      <c r="S1534" s="15"/>
      <c r="T1534" s="15"/>
      <c r="U1534" s="15"/>
      <c r="V1534" s="15"/>
      <c r="W1534" s="15"/>
    </row>
    <row r="1535" spans="1:23">
      <c r="A1535" s="13"/>
      <c r="B1535" s="14"/>
      <c r="C1535" s="14"/>
      <c r="D1535" s="15"/>
      <c r="E1535" s="15"/>
      <c r="F1535" s="15"/>
      <c r="G1535" s="15"/>
      <c r="H1535" s="15"/>
      <c r="I1535" s="15"/>
      <c r="J1535" s="15"/>
      <c r="K1535" s="15"/>
      <c r="L1535" s="15"/>
      <c r="M1535" s="15"/>
      <c r="N1535" s="15"/>
      <c r="O1535" s="15"/>
      <c r="P1535" s="15"/>
      <c r="Q1535" s="15"/>
      <c r="R1535" s="15"/>
      <c r="S1535" s="15"/>
      <c r="T1535" s="15"/>
      <c r="U1535" s="15"/>
      <c r="V1535" s="15"/>
      <c r="W1535" s="15"/>
    </row>
    <row r="1536" spans="1:23">
      <c r="A1536" s="13"/>
      <c r="B1536" s="14"/>
      <c r="C1536" s="14"/>
      <c r="D1536" s="15"/>
      <c r="E1536" s="15"/>
      <c r="F1536" s="15"/>
      <c r="G1536" s="15"/>
      <c r="H1536" s="15"/>
      <c r="I1536" s="15"/>
      <c r="J1536" s="15"/>
      <c r="K1536" s="15"/>
      <c r="L1536" s="15"/>
      <c r="M1536" s="15"/>
      <c r="N1536" s="15"/>
      <c r="O1536" s="15"/>
      <c r="P1536" s="15"/>
      <c r="Q1536" s="15"/>
      <c r="R1536" s="15"/>
      <c r="S1536" s="15"/>
      <c r="T1536" s="15"/>
      <c r="U1536" s="15"/>
      <c r="V1536" s="15"/>
      <c r="W1536" s="15"/>
    </row>
    <row r="1537" spans="1:23">
      <c r="A1537" s="13"/>
      <c r="B1537" s="14"/>
      <c r="C1537" s="14"/>
      <c r="D1537" s="15"/>
      <c r="E1537" s="15"/>
      <c r="F1537" s="15"/>
      <c r="G1537" s="15"/>
      <c r="H1537" s="15"/>
      <c r="I1537" s="15"/>
      <c r="J1537" s="15"/>
      <c r="K1537" s="15"/>
      <c r="L1537" s="15"/>
      <c r="M1537" s="15"/>
      <c r="N1537" s="15"/>
      <c r="O1537" s="15"/>
      <c r="P1537" s="15"/>
      <c r="Q1537" s="15"/>
      <c r="R1537" s="15"/>
      <c r="S1537" s="15"/>
      <c r="T1537" s="15"/>
      <c r="U1537" s="15"/>
      <c r="V1537" s="15"/>
      <c r="W1537" s="15"/>
    </row>
    <row r="1538" spans="1:23">
      <c r="A1538" s="13"/>
      <c r="B1538" s="14"/>
      <c r="C1538" s="14"/>
      <c r="D1538" s="15"/>
      <c r="E1538" s="15"/>
      <c r="F1538" s="15"/>
      <c r="G1538" s="15"/>
      <c r="H1538" s="15"/>
      <c r="I1538" s="15"/>
      <c r="J1538" s="15"/>
      <c r="K1538" s="15"/>
      <c r="L1538" s="15"/>
      <c r="M1538" s="15"/>
      <c r="N1538" s="15"/>
      <c r="O1538" s="15"/>
      <c r="P1538" s="15"/>
      <c r="Q1538" s="15"/>
      <c r="R1538" s="15"/>
      <c r="S1538" s="15"/>
      <c r="T1538" s="15"/>
      <c r="U1538" s="15"/>
      <c r="V1538" s="15"/>
      <c r="W1538" s="15"/>
    </row>
    <row r="1539" spans="1:23">
      <c r="A1539" s="13"/>
      <c r="B1539" s="14"/>
      <c r="C1539" s="14"/>
      <c r="D1539" s="15"/>
      <c r="E1539" s="15"/>
      <c r="F1539" s="15"/>
      <c r="G1539" s="15"/>
      <c r="H1539" s="15"/>
      <c r="I1539" s="15"/>
      <c r="J1539" s="15"/>
      <c r="K1539" s="15"/>
      <c r="L1539" s="15"/>
      <c r="M1539" s="15"/>
      <c r="N1539" s="15"/>
      <c r="O1539" s="15"/>
      <c r="P1539" s="15"/>
      <c r="Q1539" s="15"/>
      <c r="R1539" s="15"/>
      <c r="S1539" s="15"/>
      <c r="T1539" s="15"/>
      <c r="U1539" s="15"/>
      <c r="V1539" s="15"/>
      <c r="W1539" s="15"/>
    </row>
    <row r="1540" spans="1:23">
      <c r="A1540" s="13"/>
      <c r="B1540" s="14"/>
      <c r="C1540" s="14"/>
      <c r="D1540" s="15"/>
      <c r="E1540" s="15"/>
      <c r="F1540" s="15"/>
      <c r="G1540" s="15"/>
      <c r="H1540" s="15"/>
      <c r="I1540" s="15"/>
      <c r="J1540" s="15"/>
      <c r="K1540" s="15"/>
      <c r="L1540" s="15"/>
      <c r="M1540" s="15"/>
      <c r="N1540" s="15"/>
      <c r="O1540" s="15"/>
      <c r="P1540" s="15"/>
      <c r="Q1540" s="15"/>
      <c r="R1540" s="15"/>
      <c r="S1540" s="15"/>
      <c r="T1540" s="15"/>
      <c r="U1540" s="15"/>
      <c r="V1540" s="15"/>
      <c r="W1540" s="15"/>
    </row>
    <row r="1541" spans="1:23">
      <c r="A1541" s="13"/>
      <c r="B1541" s="14"/>
      <c r="C1541" s="14"/>
      <c r="D1541" s="15"/>
      <c r="E1541" s="15"/>
      <c r="F1541" s="15"/>
      <c r="G1541" s="15"/>
      <c r="H1541" s="15"/>
      <c r="I1541" s="15"/>
      <c r="J1541" s="15"/>
      <c r="K1541" s="15"/>
      <c r="L1541" s="15"/>
      <c r="M1541" s="15"/>
      <c r="N1541" s="15"/>
      <c r="O1541" s="15"/>
      <c r="P1541" s="15"/>
      <c r="Q1541" s="15"/>
      <c r="R1541" s="15"/>
      <c r="S1541" s="15"/>
      <c r="T1541" s="15"/>
      <c r="U1541" s="15"/>
      <c r="V1541" s="15"/>
      <c r="W1541" s="15"/>
    </row>
    <row r="1542" spans="1:23">
      <c r="A1542" s="13"/>
      <c r="B1542" s="14"/>
      <c r="C1542" s="14"/>
      <c r="D1542" s="15"/>
      <c r="E1542" s="15"/>
      <c r="F1542" s="15"/>
      <c r="G1542" s="15"/>
      <c r="H1542" s="15"/>
      <c r="I1542" s="15"/>
      <c r="J1542" s="15"/>
      <c r="K1542" s="15"/>
      <c r="L1542" s="15"/>
      <c r="M1542" s="15"/>
      <c r="N1542" s="15"/>
      <c r="O1542" s="15"/>
      <c r="P1542" s="15"/>
      <c r="Q1542" s="15"/>
      <c r="R1542" s="15"/>
      <c r="S1542" s="15"/>
      <c r="T1542" s="15"/>
      <c r="U1542" s="15"/>
      <c r="V1542" s="15"/>
      <c r="W1542" s="15"/>
    </row>
    <row r="1543" spans="1:23">
      <c r="A1543" s="13"/>
      <c r="B1543" s="14"/>
      <c r="C1543" s="14"/>
      <c r="D1543" s="15"/>
      <c r="E1543" s="15"/>
      <c r="F1543" s="15"/>
      <c r="G1543" s="15"/>
      <c r="H1543" s="15"/>
      <c r="I1543" s="15"/>
      <c r="J1543" s="15"/>
      <c r="K1543" s="15"/>
      <c r="L1543" s="15"/>
      <c r="M1543" s="15"/>
      <c r="N1543" s="15"/>
      <c r="O1543" s="15"/>
      <c r="P1543" s="15"/>
      <c r="Q1543" s="15"/>
      <c r="R1543" s="15"/>
      <c r="S1543" s="15"/>
      <c r="T1543" s="15"/>
      <c r="U1543" s="15"/>
      <c r="V1543" s="15"/>
      <c r="W1543" s="15"/>
    </row>
    <row r="1544" spans="1:23">
      <c r="A1544" s="13"/>
      <c r="B1544" s="14"/>
      <c r="C1544" s="14"/>
      <c r="D1544" s="15"/>
      <c r="E1544" s="15"/>
      <c r="F1544" s="15"/>
      <c r="G1544" s="15"/>
      <c r="H1544" s="15"/>
      <c r="I1544" s="15"/>
      <c r="J1544" s="15"/>
      <c r="K1544" s="15"/>
      <c r="L1544" s="15"/>
      <c r="M1544" s="15"/>
      <c r="N1544" s="15"/>
      <c r="O1544" s="15"/>
      <c r="P1544" s="15"/>
      <c r="Q1544" s="15"/>
      <c r="R1544" s="15"/>
      <c r="S1544" s="15"/>
      <c r="T1544" s="15"/>
      <c r="U1544" s="15"/>
      <c r="V1544" s="15"/>
      <c r="W1544" s="15"/>
    </row>
    <row r="1545" spans="1:23">
      <c r="A1545" s="13"/>
      <c r="B1545" s="14"/>
      <c r="C1545" s="14"/>
      <c r="D1545" s="15"/>
      <c r="E1545" s="15"/>
      <c r="F1545" s="15"/>
      <c r="G1545" s="15"/>
      <c r="H1545" s="15"/>
      <c r="I1545" s="15"/>
      <c r="J1545" s="15"/>
      <c r="K1545" s="15"/>
      <c r="L1545" s="15"/>
      <c r="M1545" s="15"/>
      <c r="N1545" s="15"/>
      <c r="O1545" s="15"/>
      <c r="P1545" s="15"/>
      <c r="Q1545" s="15"/>
      <c r="R1545" s="15"/>
      <c r="S1545" s="15"/>
      <c r="T1545" s="15"/>
      <c r="U1545" s="15"/>
      <c r="V1545" s="15"/>
      <c r="W1545" s="15"/>
    </row>
    <row r="1546" spans="1:23">
      <c r="A1546" s="13"/>
      <c r="B1546" s="14"/>
      <c r="C1546" s="14"/>
      <c r="D1546" s="15"/>
      <c r="E1546" s="15"/>
      <c r="F1546" s="15"/>
      <c r="G1546" s="15"/>
      <c r="H1546" s="15"/>
      <c r="I1546" s="15"/>
      <c r="J1546" s="15"/>
      <c r="K1546" s="15"/>
      <c r="L1546" s="15"/>
      <c r="M1546" s="15"/>
      <c r="N1546" s="15"/>
      <c r="O1546" s="15"/>
      <c r="P1546" s="15"/>
      <c r="Q1546" s="15"/>
      <c r="R1546" s="15"/>
      <c r="S1546" s="15"/>
      <c r="T1546" s="15"/>
      <c r="U1546" s="15"/>
      <c r="V1546" s="15"/>
      <c r="W1546" s="15"/>
    </row>
    <row r="1547" spans="1:23">
      <c r="A1547" s="13"/>
      <c r="B1547" s="14"/>
      <c r="C1547" s="14"/>
      <c r="D1547" s="15"/>
      <c r="E1547" s="15"/>
      <c r="F1547" s="15"/>
      <c r="G1547" s="15"/>
      <c r="H1547" s="15"/>
      <c r="I1547" s="15"/>
      <c r="J1547" s="15"/>
      <c r="K1547" s="15"/>
      <c r="L1547" s="15"/>
      <c r="M1547" s="15"/>
      <c r="N1547" s="15"/>
      <c r="O1547" s="15"/>
      <c r="P1547" s="15"/>
      <c r="Q1547" s="15"/>
      <c r="R1547" s="15"/>
      <c r="S1547" s="15"/>
      <c r="T1547" s="15"/>
      <c r="U1547" s="15"/>
      <c r="V1547" s="15"/>
      <c r="W1547" s="15"/>
    </row>
    <row r="1548" spans="1:23">
      <c r="A1548" s="13"/>
      <c r="B1548" s="14"/>
      <c r="C1548" s="14"/>
      <c r="D1548" s="15"/>
      <c r="E1548" s="15"/>
      <c r="F1548" s="15"/>
      <c r="G1548" s="15"/>
      <c r="H1548" s="15"/>
      <c r="I1548" s="15"/>
      <c r="J1548" s="15"/>
      <c r="K1548" s="15"/>
      <c r="L1548" s="15"/>
      <c r="M1548" s="15"/>
      <c r="N1548" s="15"/>
      <c r="O1548" s="15"/>
      <c r="P1548" s="15"/>
      <c r="Q1548" s="15"/>
      <c r="R1548" s="15"/>
      <c r="S1548" s="15"/>
      <c r="T1548" s="15"/>
      <c r="U1548" s="15"/>
      <c r="V1548" s="15"/>
      <c r="W1548" s="15"/>
    </row>
    <row r="1549" spans="1:23">
      <c r="A1549" s="13"/>
      <c r="B1549" s="14"/>
      <c r="C1549" s="14"/>
      <c r="D1549" s="15"/>
      <c r="E1549" s="15"/>
      <c r="F1549" s="15"/>
      <c r="G1549" s="15"/>
      <c r="H1549" s="15"/>
      <c r="I1549" s="15"/>
      <c r="J1549" s="15"/>
      <c r="K1549" s="15"/>
      <c r="L1549" s="15"/>
      <c r="M1549" s="15"/>
      <c r="N1549" s="15"/>
      <c r="O1549" s="15"/>
      <c r="P1549" s="15"/>
      <c r="Q1549" s="15"/>
      <c r="R1549" s="15"/>
      <c r="S1549" s="15"/>
      <c r="T1549" s="15"/>
      <c r="U1549" s="15"/>
      <c r="V1549" s="15"/>
      <c r="W1549" s="15"/>
    </row>
    <row r="1550" spans="1:23">
      <c r="A1550" s="13"/>
      <c r="B1550" s="14"/>
      <c r="C1550" s="14"/>
      <c r="D1550" s="15"/>
      <c r="E1550" s="15"/>
      <c r="F1550" s="15"/>
      <c r="G1550" s="15"/>
      <c r="H1550" s="15"/>
      <c r="I1550" s="15"/>
      <c r="J1550" s="15"/>
      <c r="K1550" s="15"/>
      <c r="L1550" s="15"/>
      <c r="M1550" s="15"/>
      <c r="N1550" s="15"/>
      <c r="O1550" s="15"/>
      <c r="P1550" s="15"/>
      <c r="Q1550" s="15"/>
      <c r="R1550" s="15"/>
      <c r="S1550" s="15"/>
      <c r="T1550" s="15"/>
      <c r="U1550" s="15"/>
      <c r="V1550" s="15"/>
      <c r="W1550" s="15"/>
    </row>
    <row r="1551" spans="1:23">
      <c r="A1551" s="13"/>
      <c r="B1551" s="14"/>
      <c r="C1551" s="14"/>
      <c r="D1551" s="15"/>
      <c r="E1551" s="15"/>
      <c r="F1551" s="15"/>
      <c r="G1551" s="15"/>
      <c r="H1551" s="15"/>
      <c r="I1551" s="15"/>
      <c r="J1551" s="15"/>
      <c r="K1551" s="15"/>
      <c r="L1551" s="15"/>
      <c r="M1551" s="15"/>
      <c r="N1551" s="15"/>
      <c r="O1551" s="15"/>
      <c r="P1551" s="15"/>
      <c r="Q1551" s="15"/>
      <c r="R1551" s="15"/>
      <c r="S1551" s="15"/>
      <c r="T1551" s="15"/>
      <c r="U1551" s="15"/>
      <c r="V1551" s="15"/>
      <c r="W1551" s="15"/>
    </row>
    <row r="1552" spans="1:23">
      <c r="A1552" s="13"/>
      <c r="B1552" s="14"/>
      <c r="C1552" s="14"/>
      <c r="D1552" s="15"/>
      <c r="E1552" s="15"/>
      <c r="F1552" s="15"/>
      <c r="G1552" s="15"/>
      <c r="H1552" s="15"/>
      <c r="I1552" s="15"/>
      <c r="J1552" s="15"/>
      <c r="K1552" s="15"/>
      <c r="L1552" s="15"/>
      <c r="M1552" s="15"/>
      <c r="N1552" s="15"/>
      <c r="O1552" s="15"/>
      <c r="P1552" s="15"/>
      <c r="Q1552" s="15"/>
      <c r="R1552" s="15"/>
      <c r="S1552" s="15"/>
      <c r="T1552" s="15"/>
      <c r="U1552" s="15"/>
      <c r="V1552" s="15"/>
      <c r="W1552" s="15"/>
    </row>
    <row r="1553" spans="1:23">
      <c r="A1553" s="13"/>
      <c r="B1553" s="14"/>
      <c r="C1553" s="14"/>
      <c r="D1553" s="15"/>
      <c r="E1553" s="15"/>
      <c r="F1553" s="15"/>
      <c r="G1553" s="15"/>
      <c r="H1553" s="15"/>
      <c r="I1553" s="15"/>
      <c r="J1553" s="15"/>
      <c r="K1553" s="15"/>
      <c r="L1553" s="15"/>
      <c r="M1553" s="15"/>
      <c r="N1553" s="15"/>
      <c r="O1553" s="15"/>
      <c r="P1553" s="15"/>
      <c r="Q1553" s="15"/>
      <c r="R1553" s="15"/>
      <c r="S1553" s="15"/>
      <c r="T1553" s="15"/>
      <c r="U1553" s="15"/>
      <c r="V1553" s="15"/>
      <c r="W1553" s="15"/>
    </row>
    <row r="1554" spans="1:23">
      <c r="A1554" s="13"/>
      <c r="B1554" s="14"/>
      <c r="C1554" s="14"/>
      <c r="D1554" s="15"/>
      <c r="E1554" s="15"/>
      <c r="F1554" s="15"/>
      <c r="G1554" s="15"/>
      <c r="H1554" s="15"/>
      <c r="I1554" s="15"/>
      <c r="J1554" s="15"/>
      <c r="K1554" s="15"/>
      <c r="L1554" s="15"/>
      <c r="M1554" s="15"/>
      <c r="N1554" s="15"/>
      <c r="O1554" s="15"/>
      <c r="P1554" s="15"/>
      <c r="Q1554" s="15"/>
      <c r="R1554" s="15"/>
      <c r="S1554" s="15"/>
      <c r="T1554" s="15"/>
      <c r="U1554" s="15"/>
      <c r="V1554" s="15"/>
      <c r="W1554" s="15"/>
    </row>
    <row r="1555" spans="1:23">
      <c r="A1555" s="13"/>
      <c r="B1555" s="14"/>
      <c r="C1555" s="14"/>
      <c r="D1555" s="15"/>
      <c r="E1555" s="15"/>
      <c r="F1555" s="15"/>
      <c r="G1555" s="15"/>
      <c r="H1555" s="15"/>
      <c r="I1555" s="15"/>
      <c r="J1555" s="15"/>
      <c r="K1555" s="15"/>
      <c r="L1555" s="15"/>
      <c r="M1555" s="15"/>
      <c r="N1555" s="15"/>
      <c r="O1555" s="15"/>
      <c r="P1555" s="15"/>
      <c r="Q1555" s="15"/>
      <c r="R1555" s="15"/>
      <c r="S1555" s="15"/>
      <c r="T1555" s="15"/>
      <c r="U1555" s="15"/>
      <c r="V1555" s="15"/>
      <c r="W1555" s="15"/>
    </row>
    <row r="1556" spans="1:23">
      <c r="A1556" s="13"/>
      <c r="B1556" s="14"/>
      <c r="C1556" s="14"/>
      <c r="D1556" s="15"/>
      <c r="E1556" s="15"/>
      <c r="F1556" s="15"/>
      <c r="G1556" s="15"/>
      <c r="H1556" s="15"/>
      <c r="I1556" s="15"/>
      <c r="J1556" s="15"/>
      <c r="K1556" s="15"/>
      <c r="L1556" s="15"/>
      <c r="M1556" s="15"/>
      <c r="N1556" s="15"/>
      <c r="O1556" s="15"/>
      <c r="P1556" s="15"/>
      <c r="Q1556" s="15"/>
      <c r="R1556" s="15"/>
      <c r="S1556" s="15"/>
      <c r="T1556" s="15"/>
      <c r="U1556" s="15"/>
      <c r="V1556" s="15"/>
      <c r="W1556" s="15"/>
    </row>
    <row r="1557" spans="1:23">
      <c r="A1557" s="13"/>
      <c r="B1557" s="14"/>
      <c r="C1557" s="14"/>
      <c r="D1557" s="15"/>
      <c r="E1557" s="15"/>
      <c r="F1557" s="15"/>
      <c r="G1557" s="15"/>
      <c r="H1557" s="15"/>
      <c r="I1557" s="15"/>
      <c r="J1557" s="15"/>
      <c r="K1557" s="15"/>
      <c r="L1557" s="15"/>
      <c r="M1557" s="15"/>
      <c r="N1557" s="15"/>
      <c r="O1557" s="15"/>
      <c r="P1557" s="15"/>
      <c r="Q1557" s="15"/>
      <c r="R1557" s="15"/>
      <c r="S1557" s="15"/>
      <c r="T1557" s="15"/>
      <c r="U1557" s="15"/>
      <c r="V1557" s="15"/>
      <c r="W1557" s="15"/>
    </row>
    <row r="1558" spans="1:23">
      <c r="A1558" s="13"/>
      <c r="B1558" s="14"/>
      <c r="C1558" s="14"/>
      <c r="D1558" s="15"/>
      <c r="E1558" s="15"/>
      <c r="F1558" s="15"/>
      <c r="G1558" s="15"/>
      <c r="H1558" s="15"/>
      <c r="I1558" s="15"/>
      <c r="J1558" s="15"/>
      <c r="K1558" s="15"/>
      <c r="L1558" s="15"/>
      <c r="M1558" s="15"/>
      <c r="N1558" s="15"/>
      <c r="O1558" s="15"/>
      <c r="P1558" s="15"/>
      <c r="Q1558" s="15"/>
      <c r="R1558" s="15"/>
      <c r="S1558" s="15"/>
      <c r="T1558" s="15"/>
      <c r="U1558" s="15"/>
      <c r="V1558" s="15"/>
      <c r="W1558" s="15"/>
    </row>
    <row r="1559" spans="1:23">
      <c r="A1559" s="13"/>
      <c r="B1559" s="14"/>
      <c r="C1559" s="14"/>
      <c r="D1559" s="15"/>
      <c r="E1559" s="15"/>
      <c r="F1559" s="15"/>
      <c r="G1559" s="15"/>
      <c r="H1559" s="15"/>
      <c r="I1559" s="15"/>
      <c r="J1559" s="15"/>
      <c r="K1559" s="15"/>
      <c r="L1559" s="15"/>
      <c r="M1559" s="15"/>
      <c r="N1559" s="15"/>
      <c r="O1559" s="15"/>
      <c r="P1559" s="15"/>
      <c r="Q1559" s="15"/>
      <c r="R1559" s="15"/>
      <c r="S1559" s="15"/>
      <c r="T1559" s="15"/>
      <c r="U1559" s="15"/>
      <c r="V1559" s="15"/>
      <c r="W1559" s="15"/>
    </row>
    <row r="1560" spans="1:23">
      <c r="A1560" s="13"/>
      <c r="B1560" s="14"/>
      <c r="C1560" s="14"/>
      <c r="D1560" s="15"/>
      <c r="E1560" s="15"/>
      <c r="F1560" s="15"/>
      <c r="G1560" s="15"/>
      <c r="H1560" s="15"/>
      <c r="I1560" s="15"/>
      <c r="J1560" s="15"/>
      <c r="K1560" s="15"/>
      <c r="L1560" s="15"/>
      <c r="M1560" s="15"/>
      <c r="N1560" s="15"/>
      <c r="O1560" s="15"/>
      <c r="P1560" s="15"/>
      <c r="Q1560" s="15"/>
      <c r="R1560" s="15"/>
      <c r="S1560" s="15"/>
      <c r="T1560" s="15"/>
      <c r="U1560" s="15"/>
      <c r="V1560" s="15"/>
      <c r="W1560" s="15"/>
    </row>
    <row r="1561" spans="1:23">
      <c r="A1561" s="13"/>
      <c r="B1561" s="14"/>
      <c r="C1561" s="14"/>
      <c r="D1561" s="15"/>
      <c r="E1561" s="15"/>
      <c r="F1561" s="15"/>
      <c r="G1561" s="15"/>
      <c r="H1561" s="15"/>
      <c r="I1561" s="15"/>
      <c r="J1561" s="15"/>
      <c r="K1561" s="15"/>
      <c r="L1561" s="15"/>
      <c r="M1561" s="15"/>
      <c r="N1561" s="15"/>
      <c r="O1561" s="15"/>
      <c r="P1561" s="15"/>
      <c r="Q1561" s="15"/>
      <c r="R1561" s="15"/>
      <c r="S1561" s="15"/>
      <c r="T1561" s="15"/>
      <c r="U1561" s="15"/>
      <c r="V1561" s="15"/>
      <c r="W1561" s="15"/>
    </row>
    <row r="1562" spans="1:23">
      <c r="A1562" s="13"/>
      <c r="B1562" s="14"/>
      <c r="C1562" s="14"/>
      <c r="D1562" s="15"/>
      <c r="E1562" s="15"/>
      <c r="F1562" s="15"/>
      <c r="G1562" s="15"/>
      <c r="H1562" s="15"/>
      <c r="I1562" s="15"/>
      <c r="J1562" s="15"/>
      <c r="K1562" s="15"/>
      <c r="L1562" s="15"/>
      <c r="M1562" s="15"/>
      <c r="N1562" s="15"/>
      <c r="O1562" s="15"/>
      <c r="P1562" s="15"/>
      <c r="Q1562" s="15"/>
      <c r="R1562" s="15"/>
      <c r="S1562" s="15"/>
      <c r="T1562" s="15"/>
      <c r="U1562" s="15"/>
      <c r="V1562" s="15"/>
      <c r="W1562" s="15"/>
    </row>
    <row r="1563" spans="1:23">
      <c r="A1563" s="13"/>
      <c r="B1563" s="14"/>
      <c r="C1563" s="14"/>
      <c r="D1563" s="15"/>
      <c r="E1563" s="15"/>
      <c r="F1563" s="15"/>
      <c r="G1563" s="15"/>
      <c r="H1563" s="15"/>
      <c r="I1563" s="15"/>
      <c r="J1563" s="15"/>
      <c r="K1563" s="15"/>
      <c r="L1563" s="15"/>
      <c r="M1563" s="15"/>
      <c r="N1563" s="15"/>
      <c r="O1563" s="15"/>
      <c r="P1563" s="15"/>
      <c r="Q1563" s="15"/>
      <c r="R1563" s="15"/>
      <c r="S1563" s="15"/>
      <c r="T1563" s="15"/>
      <c r="U1563" s="15"/>
      <c r="V1563" s="15"/>
      <c r="W1563" s="15"/>
    </row>
    <row r="1564" spans="1:23">
      <c r="A1564" s="13"/>
      <c r="B1564" s="14"/>
      <c r="C1564" s="14"/>
      <c r="D1564" s="15"/>
      <c r="E1564" s="15"/>
      <c r="F1564" s="15"/>
      <c r="G1564" s="15"/>
      <c r="H1564" s="15"/>
      <c r="I1564" s="15"/>
      <c r="J1564" s="15"/>
      <c r="K1564" s="15"/>
      <c r="L1564" s="15"/>
      <c r="M1564" s="15"/>
      <c r="N1564" s="15"/>
      <c r="O1564" s="15"/>
      <c r="P1564" s="15"/>
      <c r="Q1564" s="15"/>
      <c r="R1564" s="15"/>
      <c r="S1564" s="15"/>
      <c r="T1564" s="15"/>
      <c r="U1564" s="15"/>
      <c r="V1564" s="15"/>
      <c r="W1564" s="15"/>
    </row>
    <row r="1565" spans="1:23">
      <c r="A1565" s="13"/>
      <c r="B1565" s="14"/>
      <c r="C1565" s="14"/>
      <c r="D1565" s="15"/>
      <c r="E1565" s="15"/>
      <c r="F1565" s="15"/>
      <c r="G1565" s="15"/>
      <c r="H1565" s="15"/>
      <c r="I1565" s="15"/>
      <c r="J1565" s="15"/>
      <c r="K1565" s="15"/>
      <c r="L1565" s="15"/>
      <c r="M1565" s="15"/>
      <c r="N1565" s="15"/>
      <c r="O1565" s="15"/>
      <c r="P1565" s="15"/>
      <c r="Q1565" s="15"/>
      <c r="R1565" s="15"/>
      <c r="S1565" s="15"/>
      <c r="T1565" s="15"/>
      <c r="U1565" s="15"/>
      <c r="V1565" s="15"/>
      <c r="W1565" s="15"/>
    </row>
    <row r="1566" spans="1:23">
      <c r="A1566" s="13"/>
      <c r="B1566" s="14"/>
      <c r="C1566" s="14"/>
      <c r="D1566" s="15"/>
      <c r="E1566" s="15"/>
      <c r="F1566" s="15"/>
      <c r="G1566" s="15"/>
      <c r="H1566" s="15"/>
      <c r="I1566" s="15"/>
      <c r="J1566" s="15"/>
      <c r="K1566" s="15"/>
      <c r="L1566" s="15"/>
      <c r="M1566" s="15"/>
      <c r="N1566" s="15"/>
      <c r="O1566" s="15"/>
      <c r="P1566" s="15"/>
      <c r="Q1566" s="15"/>
      <c r="R1566" s="15"/>
      <c r="S1566" s="15"/>
      <c r="T1566" s="15"/>
      <c r="U1566" s="15"/>
      <c r="V1566" s="15"/>
      <c r="W1566" s="15"/>
    </row>
    <row r="1567" spans="1:23">
      <c r="A1567" s="13"/>
      <c r="B1567" s="14"/>
      <c r="C1567" s="14"/>
      <c r="D1567" s="15"/>
      <c r="E1567" s="15"/>
      <c r="F1567" s="15"/>
      <c r="G1567" s="15"/>
      <c r="H1567" s="15"/>
      <c r="I1567" s="15"/>
      <c r="J1567" s="15"/>
      <c r="K1567" s="15"/>
      <c r="L1567" s="15"/>
      <c r="M1567" s="15"/>
      <c r="N1567" s="15"/>
      <c r="O1567" s="15"/>
      <c r="P1567" s="15"/>
      <c r="Q1567" s="15"/>
      <c r="R1567" s="15"/>
      <c r="S1567" s="15"/>
      <c r="T1567" s="15"/>
      <c r="U1567" s="15"/>
      <c r="V1567" s="15"/>
      <c r="W1567" s="15"/>
    </row>
    <row r="1568" spans="1:23">
      <c r="A1568" s="13"/>
      <c r="B1568" s="14"/>
      <c r="C1568" s="14"/>
      <c r="D1568" s="15"/>
      <c r="E1568" s="15"/>
      <c r="F1568" s="15"/>
      <c r="G1568" s="15"/>
      <c r="H1568" s="15"/>
      <c r="I1568" s="15"/>
      <c r="J1568" s="15"/>
      <c r="K1568" s="15"/>
      <c r="L1568" s="15"/>
      <c r="M1568" s="15"/>
      <c r="N1568" s="15"/>
      <c r="O1568" s="15"/>
      <c r="P1568" s="15"/>
      <c r="Q1568" s="15"/>
      <c r="R1568" s="15"/>
      <c r="S1568" s="15"/>
      <c r="T1568" s="15"/>
      <c r="U1568" s="15"/>
      <c r="V1568" s="15"/>
      <c r="W1568" s="15"/>
    </row>
    <row r="1569" spans="1:23">
      <c r="A1569" s="13"/>
      <c r="B1569" s="14"/>
      <c r="C1569" s="14"/>
      <c r="D1569" s="15"/>
      <c r="E1569" s="15"/>
      <c r="F1569" s="15"/>
      <c r="G1569" s="15"/>
      <c r="H1569" s="15"/>
      <c r="I1569" s="15"/>
      <c r="J1569" s="15"/>
      <c r="K1569" s="15"/>
      <c r="L1569" s="15"/>
      <c r="M1569" s="15"/>
      <c r="N1569" s="15"/>
      <c r="O1569" s="15"/>
      <c r="P1569" s="15"/>
      <c r="Q1569" s="15"/>
      <c r="R1569" s="15"/>
      <c r="S1569" s="15"/>
      <c r="T1569" s="15"/>
      <c r="U1569" s="15"/>
      <c r="V1569" s="15"/>
      <c r="W1569" s="15"/>
    </row>
    <row r="1570" spans="1:23">
      <c r="A1570" s="13"/>
      <c r="B1570" s="14"/>
      <c r="C1570" s="14"/>
      <c r="D1570" s="15"/>
      <c r="E1570" s="15"/>
      <c r="F1570" s="15"/>
      <c r="G1570" s="15"/>
      <c r="H1570" s="15"/>
      <c r="I1570" s="15"/>
      <c r="J1570" s="15"/>
      <c r="K1570" s="15"/>
      <c r="L1570" s="15"/>
      <c r="M1570" s="15"/>
      <c r="N1570" s="15"/>
      <c r="O1570" s="15"/>
      <c r="P1570" s="15"/>
      <c r="Q1570" s="15"/>
      <c r="R1570" s="15"/>
      <c r="S1570" s="15"/>
      <c r="T1570" s="15"/>
      <c r="U1570" s="15"/>
      <c r="V1570" s="15"/>
      <c r="W1570" s="15"/>
    </row>
    <row r="1571" spans="1:23">
      <c r="A1571" s="13"/>
      <c r="B1571" s="14"/>
      <c r="C1571" s="14"/>
      <c r="D1571" s="15"/>
      <c r="E1571" s="15"/>
      <c r="F1571" s="15"/>
      <c r="G1571" s="15"/>
      <c r="H1571" s="15"/>
      <c r="I1571" s="15"/>
      <c r="J1571" s="15"/>
      <c r="K1571" s="15"/>
      <c r="L1571" s="15"/>
      <c r="M1571" s="15"/>
      <c r="N1571" s="15"/>
      <c r="O1571" s="15"/>
      <c r="P1571" s="15"/>
      <c r="Q1571" s="15"/>
      <c r="R1571" s="15"/>
      <c r="S1571" s="15"/>
      <c r="T1571" s="15"/>
      <c r="U1571" s="15"/>
      <c r="V1571" s="15"/>
      <c r="W1571" s="15"/>
    </row>
    <row r="1572" spans="1:23">
      <c r="A1572" s="13"/>
      <c r="B1572" s="14"/>
      <c r="C1572" s="14"/>
      <c r="D1572" s="15"/>
      <c r="E1572" s="15"/>
      <c r="F1572" s="15"/>
      <c r="G1572" s="15"/>
      <c r="H1572" s="15"/>
      <c r="I1572" s="15"/>
      <c r="J1572" s="15"/>
      <c r="K1572" s="15"/>
      <c r="L1572" s="15"/>
      <c r="M1572" s="15"/>
      <c r="N1572" s="15"/>
      <c r="O1572" s="15"/>
      <c r="P1572" s="15"/>
      <c r="Q1572" s="15"/>
      <c r="R1572" s="15"/>
      <c r="S1572" s="15"/>
      <c r="T1572" s="15"/>
      <c r="U1572" s="15"/>
      <c r="V1572" s="15"/>
      <c r="W1572" s="15"/>
    </row>
    <row r="1573" spans="1:23">
      <c r="A1573" s="13"/>
      <c r="B1573" s="14"/>
      <c r="C1573" s="14"/>
      <c r="D1573" s="15"/>
      <c r="E1573" s="15"/>
      <c r="F1573" s="15"/>
      <c r="G1573" s="15"/>
      <c r="H1573" s="15"/>
      <c r="I1573" s="15"/>
      <c r="J1573" s="15"/>
      <c r="K1573" s="15"/>
      <c r="L1573" s="15"/>
      <c r="M1573" s="15"/>
      <c r="N1573" s="15"/>
      <c r="O1573" s="15"/>
      <c r="P1573" s="15"/>
      <c r="Q1573" s="15"/>
      <c r="R1573" s="15"/>
      <c r="S1573" s="15"/>
      <c r="T1573" s="15"/>
      <c r="U1573" s="15"/>
      <c r="V1573" s="15"/>
      <c r="W1573" s="15"/>
    </row>
    <row r="1574" spans="1:23">
      <c r="A1574" s="13"/>
      <c r="B1574" s="14"/>
      <c r="C1574" s="14"/>
      <c r="D1574" s="15"/>
      <c r="E1574" s="15"/>
      <c r="F1574" s="15"/>
      <c r="G1574" s="15"/>
      <c r="H1574" s="15"/>
      <c r="I1574" s="15"/>
      <c r="J1574" s="15"/>
      <c r="K1574" s="15"/>
      <c r="L1574" s="15"/>
      <c r="M1574" s="15"/>
      <c r="N1574" s="15"/>
      <c r="O1574" s="15"/>
      <c r="P1574" s="15"/>
      <c r="Q1574" s="15"/>
      <c r="R1574" s="15"/>
      <c r="S1574" s="15"/>
      <c r="T1574" s="15"/>
      <c r="U1574" s="15"/>
      <c r="V1574" s="15"/>
      <c r="W1574" s="15"/>
    </row>
    <row r="1575" spans="1:23">
      <c r="A1575" s="13"/>
      <c r="B1575" s="14"/>
      <c r="C1575" s="14"/>
      <c r="D1575" s="15"/>
      <c r="E1575" s="15"/>
      <c r="F1575" s="15"/>
      <c r="G1575" s="15"/>
      <c r="H1575" s="15"/>
      <c r="I1575" s="15"/>
      <c r="J1575" s="15"/>
      <c r="K1575" s="15"/>
      <c r="L1575" s="15"/>
      <c r="M1575" s="15"/>
      <c r="N1575" s="15"/>
      <c r="O1575" s="15"/>
      <c r="P1575" s="15"/>
      <c r="Q1575" s="15"/>
      <c r="R1575" s="15"/>
      <c r="S1575" s="15"/>
      <c r="T1575" s="15"/>
      <c r="U1575" s="15"/>
      <c r="V1575" s="15"/>
      <c r="W1575" s="15"/>
    </row>
    <row r="1576" spans="1:23">
      <c r="A1576" s="13"/>
      <c r="B1576" s="14"/>
      <c r="C1576" s="14"/>
      <c r="D1576" s="15"/>
      <c r="E1576" s="15"/>
      <c r="F1576" s="15"/>
      <c r="G1576" s="15"/>
      <c r="H1576" s="15"/>
      <c r="I1576" s="15"/>
      <c r="J1576" s="15"/>
      <c r="K1576" s="15"/>
      <c r="L1576" s="15"/>
      <c r="M1576" s="15"/>
      <c r="N1576" s="15"/>
      <c r="O1576" s="15"/>
      <c r="P1576" s="15"/>
      <c r="Q1576" s="15"/>
      <c r="R1576" s="15"/>
      <c r="S1576" s="15"/>
      <c r="T1576" s="15"/>
      <c r="U1576" s="15"/>
      <c r="V1576" s="15"/>
      <c r="W1576" s="15"/>
    </row>
    <row r="1577" spans="1:23">
      <c r="A1577" s="13"/>
      <c r="B1577" s="14"/>
      <c r="C1577" s="14"/>
      <c r="D1577" s="15"/>
      <c r="E1577" s="15"/>
      <c r="F1577" s="15"/>
      <c r="G1577" s="15"/>
      <c r="H1577" s="15"/>
      <c r="I1577" s="15"/>
      <c r="J1577" s="15"/>
      <c r="K1577" s="15"/>
      <c r="L1577" s="15"/>
      <c r="M1577" s="15"/>
      <c r="N1577" s="15"/>
      <c r="O1577" s="15"/>
      <c r="P1577" s="15"/>
      <c r="Q1577" s="15"/>
      <c r="R1577" s="15"/>
      <c r="S1577" s="15"/>
      <c r="T1577" s="15"/>
      <c r="U1577" s="15"/>
      <c r="V1577" s="15"/>
      <c r="W1577" s="15"/>
    </row>
    <row r="1578" spans="1:23">
      <c r="A1578" s="13"/>
      <c r="B1578" s="14"/>
      <c r="C1578" s="14"/>
      <c r="D1578" s="15"/>
      <c r="E1578" s="15"/>
      <c r="F1578" s="15"/>
      <c r="G1578" s="15"/>
      <c r="H1578" s="15"/>
      <c r="I1578" s="15"/>
      <c r="J1578" s="15"/>
      <c r="K1578" s="15"/>
      <c r="L1578" s="15"/>
      <c r="M1578" s="15"/>
      <c r="N1578" s="15"/>
      <c r="O1578" s="15"/>
      <c r="P1578" s="15"/>
      <c r="Q1578" s="15"/>
      <c r="R1578" s="15"/>
      <c r="S1578" s="15"/>
      <c r="T1578" s="15"/>
      <c r="U1578" s="15"/>
      <c r="V1578" s="15"/>
      <c r="W1578" s="15"/>
    </row>
    <row r="1579" spans="1:23">
      <c r="A1579" s="13"/>
      <c r="B1579" s="14"/>
      <c r="C1579" s="14"/>
      <c r="D1579" s="15"/>
      <c r="E1579" s="15"/>
      <c r="F1579" s="15"/>
      <c r="G1579" s="15"/>
      <c r="H1579" s="15"/>
      <c r="I1579" s="15"/>
      <c r="J1579" s="15"/>
      <c r="K1579" s="15"/>
      <c r="L1579" s="15"/>
      <c r="M1579" s="15"/>
      <c r="N1579" s="15"/>
      <c r="O1579" s="15"/>
      <c r="P1579" s="15"/>
      <c r="Q1579" s="15"/>
      <c r="R1579" s="15"/>
      <c r="S1579" s="15"/>
      <c r="T1579" s="15"/>
      <c r="U1579" s="15"/>
      <c r="V1579" s="15"/>
      <c r="W1579" s="15"/>
    </row>
    <row r="1580" spans="1:23">
      <c r="A1580" s="13"/>
      <c r="B1580" s="14"/>
      <c r="C1580" s="14"/>
      <c r="D1580" s="15"/>
      <c r="E1580" s="15"/>
      <c r="F1580" s="15"/>
      <c r="G1580" s="15"/>
      <c r="H1580" s="15"/>
      <c r="I1580" s="15"/>
      <c r="J1580" s="15"/>
      <c r="K1580" s="15"/>
      <c r="L1580" s="15"/>
      <c r="M1580" s="15"/>
      <c r="N1580" s="15"/>
      <c r="O1580" s="15"/>
      <c r="P1580" s="15"/>
      <c r="Q1580" s="15"/>
      <c r="R1580" s="15"/>
      <c r="S1580" s="15"/>
      <c r="T1580" s="15"/>
      <c r="U1580" s="15"/>
      <c r="V1580" s="15"/>
      <c r="W1580" s="15"/>
    </row>
    <row r="1581" spans="1:23">
      <c r="A1581" s="13"/>
      <c r="B1581" s="14"/>
      <c r="C1581" s="14"/>
      <c r="D1581" s="15"/>
      <c r="E1581" s="15"/>
      <c r="F1581" s="15"/>
      <c r="G1581" s="15"/>
      <c r="H1581" s="15"/>
      <c r="I1581" s="15"/>
      <c r="J1581" s="15"/>
      <c r="K1581" s="15"/>
      <c r="L1581" s="15"/>
      <c r="M1581" s="15"/>
      <c r="N1581" s="15"/>
      <c r="O1581" s="15"/>
      <c r="P1581" s="15"/>
      <c r="Q1581" s="15"/>
      <c r="R1581" s="15"/>
      <c r="S1581" s="15"/>
      <c r="T1581" s="15"/>
      <c r="U1581" s="15"/>
      <c r="V1581" s="15"/>
      <c r="W1581" s="15"/>
    </row>
    <row r="1582" spans="1:23">
      <c r="A1582" s="13"/>
      <c r="B1582" s="14"/>
      <c r="C1582" s="14"/>
      <c r="D1582" s="15"/>
      <c r="E1582" s="15"/>
      <c r="F1582" s="15"/>
      <c r="G1582" s="15"/>
      <c r="H1582" s="15"/>
      <c r="I1582" s="15"/>
      <c r="J1582" s="15"/>
      <c r="K1582" s="15"/>
      <c r="L1582" s="15"/>
      <c r="M1582" s="15"/>
      <c r="N1582" s="15"/>
      <c r="O1582" s="15"/>
      <c r="P1582" s="15"/>
      <c r="Q1582" s="15"/>
      <c r="R1582" s="15"/>
      <c r="S1582" s="15"/>
      <c r="T1582" s="15"/>
      <c r="U1582" s="15"/>
      <c r="V1582" s="15"/>
      <c r="W1582" s="15"/>
    </row>
    <row r="1583" spans="1:23">
      <c r="A1583" s="13"/>
      <c r="B1583" s="14"/>
      <c r="C1583" s="14"/>
      <c r="D1583" s="15"/>
      <c r="E1583" s="15"/>
      <c r="F1583" s="15"/>
      <c r="G1583" s="15"/>
      <c r="H1583" s="15"/>
      <c r="I1583" s="15"/>
      <c r="J1583" s="15"/>
      <c r="K1583" s="15"/>
      <c r="L1583" s="15"/>
      <c r="M1583" s="15"/>
      <c r="N1583" s="15"/>
      <c r="O1583" s="15"/>
      <c r="P1583" s="15"/>
      <c r="Q1583" s="15"/>
      <c r="R1583" s="15"/>
      <c r="S1583" s="15"/>
      <c r="T1583" s="15"/>
      <c r="U1583" s="15"/>
      <c r="V1583" s="15"/>
      <c r="W1583" s="15"/>
    </row>
    <row r="1584" spans="1:23">
      <c r="A1584" s="13"/>
      <c r="B1584" s="14"/>
      <c r="C1584" s="14"/>
      <c r="D1584" s="15"/>
      <c r="E1584" s="15"/>
      <c r="F1584" s="15"/>
      <c r="G1584" s="15"/>
      <c r="H1584" s="15"/>
      <c r="I1584" s="15"/>
      <c r="J1584" s="15"/>
      <c r="K1584" s="15"/>
      <c r="L1584" s="15"/>
      <c r="M1584" s="15"/>
      <c r="N1584" s="15"/>
      <c r="O1584" s="15"/>
      <c r="P1584" s="15"/>
      <c r="Q1584" s="15"/>
      <c r="R1584" s="15"/>
      <c r="S1584" s="15"/>
      <c r="T1584" s="15"/>
      <c r="U1584" s="15"/>
      <c r="V1584" s="15"/>
      <c r="W1584" s="15"/>
    </row>
    <row r="1585" spans="1:23">
      <c r="A1585" s="13"/>
      <c r="B1585" s="14"/>
      <c r="C1585" s="14"/>
      <c r="D1585" s="15"/>
      <c r="E1585" s="15"/>
      <c r="F1585" s="15"/>
      <c r="G1585" s="15"/>
      <c r="H1585" s="15"/>
      <c r="I1585" s="15"/>
      <c r="J1585" s="15"/>
      <c r="K1585" s="15"/>
      <c r="L1585" s="15"/>
      <c r="M1585" s="15"/>
      <c r="N1585" s="15"/>
      <c r="O1585" s="15"/>
      <c r="P1585" s="15"/>
      <c r="Q1585" s="15"/>
      <c r="R1585" s="15"/>
      <c r="S1585" s="15"/>
      <c r="T1585" s="15"/>
      <c r="U1585" s="15"/>
      <c r="V1585" s="15"/>
      <c r="W1585" s="15"/>
    </row>
    <row r="1586" spans="1:23">
      <c r="A1586" s="13"/>
      <c r="B1586" s="14"/>
      <c r="C1586" s="14"/>
      <c r="D1586" s="15"/>
      <c r="E1586" s="15"/>
      <c r="F1586" s="15"/>
      <c r="G1586" s="15"/>
      <c r="H1586" s="15"/>
      <c r="I1586" s="15"/>
      <c r="J1586" s="15"/>
      <c r="K1586" s="15"/>
      <c r="L1586" s="15"/>
      <c r="M1586" s="15"/>
      <c r="N1586" s="15"/>
      <c r="O1586" s="15"/>
      <c r="P1586" s="15"/>
      <c r="Q1586" s="15"/>
      <c r="R1586" s="15"/>
      <c r="S1586" s="15"/>
      <c r="T1586" s="15"/>
      <c r="U1586" s="15"/>
      <c r="V1586" s="15"/>
      <c r="W1586" s="15"/>
    </row>
    <row r="1587" spans="1:23">
      <c r="A1587" s="13"/>
      <c r="B1587" s="14"/>
      <c r="C1587" s="14"/>
      <c r="D1587" s="15"/>
      <c r="E1587" s="15"/>
      <c r="F1587" s="15"/>
      <c r="G1587" s="15"/>
      <c r="H1587" s="15"/>
      <c r="I1587" s="15"/>
      <c r="J1587" s="15"/>
      <c r="K1587" s="15"/>
      <c r="L1587" s="15"/>
      <c r="M1587" s="15"/>
      <c r="N1587" s="15"/>
      <c r="O1587" s="15"/>
      <c r="P1587" s="15"/>
      <c r="Q1587" s="15"/>
      <c r="R1587" s="15"/>
      <c r="S1587" s="15"/>
      <c r="T1587" s="15"/>
      <c r="U1587" s="15"/>
      <c r="V1587" s="15"/>
      <c r="W1587" s="15"/>
    </row>
    <row r="1588" spans="1:23">
      <c r="A1588" s="13"/>
      <c r="B1588" s="14"/>
      <c r="C1588" s="14"/>
      <c r="D1588" s="15"/>
      <c r="E1588" s="15"/>
      <c r="F1588" s="15"/>
      <c r="G1588" s="15"/>
      <c r="H1588" s="15"/>
      <c r="I1588" s="15"/>
      <c r="J1588" s="15"/>
      <c r="K1588" s="15"/>
      <c r="L1588" s="15"/>
      <c r="M1588" s="15"/>
      <c r="N1588" s="15"/>
      <c r="O1588" s="15"/>
      <c r="P1588" s="15"/>
      <c r="Q1588" s="15"/>
      <c r="R1588" s="15"/>
      <c r="S1588" s="15"/>
      <c r="T1588" s="15"/>
      <c r="U1588" s="15"/>
      <c r="V1588" s="15"/>
      <c r="W1588" s="15"/>
    </row>
    <row r="1589" spans="1:23">
      <c r="A1589" s="13"/>
      <c r="B1589" s="14"/>
      <c r="C1589" s="14"/>
      <c r="D1589" s="15"/>
      <c r="E1589" s="15"/>
      <c r="F1589" s="15"/>
      <c r="G1589" s="15"/>
      <c r="H1589" s="15"/>
      <c r="I1589" s="15"/>
      <c r="J1589" s="15"/>
      <c r="K1589" s="15"/>
      <c r="L1589" s="15"/>
      <c r="M1589" s="15"/>
      <c r="N1589" s="15"/>
      <c r="O1589" s="15"/>
      <c r="P1589" s="15"/>
      <c r="Q1589" s="15"/>
      <c r="R1589" s="15"/>
      <c r="S1589" s="15"/>
      <c r="T1589" s="15"/>
      <c r="U1589" s="15"/>
      <c r="V1589" s="15"/>
      <c r="W1589" s="15"/>
    </row>
    <row r="1590" spans="1:23">
      <c r="A1590" s="13"/>
      <c r="B1590" s="14"/>
      <c r="C1590" s="14"/>
      <c r="D1590" s="15"/>
      <c r="E1590" s="15"/>
      <c r="F1590" s="15"/>
      <c r="G1590" s="15"/>
      <c r="H1590" s="15"/>
      <c r="I1590" s="15"/>
      <c r="J1590" s="15"/>
      <c r="K1590" s="15"/>
      <c r="L1590" s="15"/>
      <c r="M1590" s="15"/>
      <c r="N1590" s="15"/>
      <c r="O1590" s="15"/>
      <c r="P1590" s="15"/>
      <c r="Q1590" s="15"/>
      <c r="R1590" s="15"/>
      <c r="S1590" s="15"/>
      <c r="T1590" s="15"/>
      <c r="U1590" s="15"/>
      <c r="V1590" s="15"/>
      <c r="W1590" s="15"/>
    </row>
    <row r="1591" spans="1:23">
      <c r="A1591" s="13"/>
      <c r="B1591" s="14"/>
      <c r="C1591" s="14"/>
      <c r="D1591" s="15"/>
      <c r="E1591" s="15"/>
      <c r="F1591" s="15"/>
      <c r="G1591" s="15"/>
      <c r="H1591" s="15"/>
      <c r="I1591" s="15"/>
      <c r="J1591" s="15"/>
      <c r="K1591" s="15"/>
      <c r="L1591" s="15"/>
      <c r="M1591" s="15"/>
      <c r="N1591" s="15"/>
      <c r="O1591" s="15"/>
      <c r="P1591" s="15"/>
      <c r="Q1591" s="15"/>
      <c r="R1591" s="15"/>
      <c r="S1591" s="15"/>
      <c r="T1591" s="15"/>
      <c r="U1591" s="15"/>
      <c r="V1591" s="15"/>
      <c r="W1591" s="15"/>
    </row>
    <row r="1592" spans="1:23">
      <c r="A1592" s="13"/>
      <c r="B1592" s="14"/>
      <c r="C1592" s="14"/>
      <c r="D1592" s="15"/>
      <c r="E1592" s="15"/>
      <c r="F1592" s="15"/>
      <c r="G1592" s="15"/>
      <c r="H1592" s="15"/>
      <c r="I1592" s="15"/>
      <c r="J1592" s="15"/>
      <c r="K1592" s="15"/>
      <c r="L1592" s="15"/>
      <c r="M1592" s="15"/>
      <c r="N1592" s="15"/>
      <c r="O1592" s="15"/>
      <c r="P1592" s="15"/>
      <c r="Q1592" s="15"/>
      <c r="R1592" s="15"/>
      <c r="S1592" s="15"/>
      <c r="T1592" s="15"/>
      <c r="U1592" s="15"/>
      <c r="V1592" s="15"/>
      <c r="W1592" s="15"/>
    </row>
    <row r="1593" spans="1:23">
      <c r="A1593" s="13"/>
      <c r="B1593" s="14"/>
      <c r="C1593" s="14"/>
      <c r="D1593" s="15"/>
      <c r="E1593" s="15"/>
      <c r="F1593" s="15"/>
      <c r="G1593" s="15"/>
      <c r="H1593" s="15"/>
      <c r="I1593" s="15"/>
      <c r="J1593" s="15"/>
      <c r="K1593" s="15"/>
      <c r="L1593" s="15"/>
      <c r="M1593" s="15"/>
      <c r="N1593" s="15"/>
      <c r="O1593" s="15"/>
      <c r="P1593" s="15"/>
      <c r="Q1593" s="15"/>
      <c r="R1593" s="15"/>
      <c r="S1593" s="15"/>
      <c r="T1593" s="15"/>
      <c r="U1593" s="15"/>
      <c r="V1593" s="15"/>
      <c r="W1593" s="15"/>
    </row>
    <row r="1594" spans="1:23">
      <c r="A1594" s="13"/>
      <c r="B1594" s="14"/>
      <c r="C1594" s="14"/>
      <c r="D1594" s="15"/>
      <c r="E1594" s="15"/>
      <c r="F1594" s="15"/>
      <c r="G1594" s="15"/>
      <c r="H1594" s="15"/>
      <c r="I1594" s="15"/>
      <c r="J1594" s="15"/>
      <c r="K1594" s="15"/>
      <c r="L1594" s="15"/>
      <c r="M1594" s="15"/>
      <c r="N1594" s="15"/>
      <c r="O1594" s="15"/>
      <c r="P1594" s="15"/>
      <c r="Q1594" s="15"/>
      <c r="R1594" s="15"/>
      <c r="S1594" s="15"/>
      <c r="T1594" s="15"/>
      <c r="U1594" s="15"/>
      <c r="V1594" s="15"/>
      <c r="W1594" s="15"/>
    </row>
    <row r="1595" spans="1:23">
      <c r="A1595" s="13"/>
      <c r="B1595" s="14"/>
      <c r="C1595" s="14"/>
      <c r="D1595" s="15"/>
      <c r="E1595" s="15"/>
      <c r="F1595" s="15"/>
      <c r="G1595" s="15"/>
      <c r="H1595" s="15"/>
      <c r="I1595" s="15"/>
      <c r="J1595" s="15"/>
      <c r="K1595" s="15"/>
      <c r="L1595" s="15"/>
      <c r="M1595" s="15"/>
      <c r="N1595" s="15"/>
      <c r="O1595" s="15"/>
      <c r="P1595" s="15"/>
      <c r="Q1595" s="15"/>
      <c r="R1595" s="15"/>
      <c r="S1595" s="15"/>
      <c r="T1595" s="15"/>
      <c r="U1595" s="15"/>
      <c r="V1595" s="15"/>
      <c r="W1595" s="15"/>
    </row>
    <row r="1596" spans="1:23">
      <c r="A1596" s="13"/>
      <c r="B1596" s="14"/>
      <c r="C1596" s="14"/>
      <c r="D1596" s="15"/>
      <c r="E1596" s="15"/>
      <c r="F1596" s="15"/>
      <c r="G1596" s="15"/>
      <c r="H1596" s="15"/>
      <c r="I1596" s="15"/>
      <c r="J1596" s="15"/>
      <c r="K1596" s="15"/>
      <c r="L1596" s="15"/>
      <c r="M1596" s="15"/>
      <c r="N1596" s="15"/>
      <c r="O1596" s="15"/>
      <c r="P1596" s="15"/>
      <c r="Q1596" s="15"/>
      <c r="R1596" s="15"/>
      <c r="S1596" s="15"/>
      <c r="T1596" s="15"/>
      <c r="U1596" s="15"/>
      <c r="V1596" s="15"/>
      <c r="W1596" s="15"/>
    </row>
    <row r="1597" spans="1:23">
      <c r="A1597" s="13"/>
      <c r="B1597" s="14"/>
      <c r="C1597" s="14"/>
      <c r="D1597" s="15"/>
      <c r="E1597" s="15"/>
      <c r="F1597" s="15"/>
      <c r="G1597" s="15"/>
      <c r="H1597" s="15"/>
      <c r="I1597" s="15"/>
      <c r="J1597" s="15"/>
      <c r="K1597" s="15"/>
      <c r="L1597" s="15"/>
      <c r="M1597" s="15"/>
      <c r="N1597" s="15"/>
      <c r="O1597" s="15"/>
      <c r="P1597" s="15"/>
      <c r="Q1597" s="15"/>
      <c r="R1597" s="15"/>
      <c r="S1597" s="15"/>
      <c r="T1597" s="15"/>
      <c r="U1597" s="15"/>
      <c r="V1597" s="15"/>
      <c r="W1597" s="15"/>
    </row>
    <row r="1598" spans="1:23">
      <c r="A1598" s="13"/>
      <c r="B1598" s="14"/>
      <c r="C1598" s="14"/>
      <c r="D1598" s="15"/>
      <c r="E1598" s="15"/>
      <c r="F1598" s="15"/>
      <c r="G1598" s="15"/>
      <c r="H1598" s="15"/>
      <c r="I1598" s="15"/>
      <c r="J1598" s="15"/>
      <c r="K1598" s="15"/>
      <c r="L1598" s="15"/>
      <c r="M1598" s="15"/>
      <c r="N1598" s="15"/>
      <c r="O1598" s="15"/>
      <c r="P1598" s="15"/>
      <c r="Q1598" s="15"/>
      <c r="R1598" s="15"/>
      <c r="S1598" s="15"/>
      <c r="T1598" s="15"/>
      <c r="U1598" s="15"/>
      <c r="V1598" s="15"/>
      <c r="W1598" s="15"/>
    </row>
    <row r="1599" spans="1:23">
      <c r="A1599" s="13"/>
      <c r="B1599" s="14"/>
      <c r="C1599" s="14"/>
      <c r="D1599" s="15"/>
      <c r="E1599" s="15"/>
      <c r="F1599" s="15"/>
      <c r="G1599" s="15"/>
      <c r="H1599" s="15"/>
      <c r="I1599" s="15"/>
      <c r="J1599" s="15"/>
      <c r="K1599" s="15"/>
      <c r="L1599" s="15"/>
      <c r="M1599" s="15"/>
      <c r="N1599" s="15"/>
      <c r="O1599" s="15"/>
      <c r="P1599" s="15"/>
      <c r="Q1599" s="15"/>
      <c r="R1599" s="15"/>
      <c r="S1599" s="15"/>
      <c r="T1599" s="15"/>
      <c r="U1599" s="15"/>
      <c r="V1599" s="15"/>
      <c r="W1599" s="15"/>
    </row>
    <row r="1600" spans="1:23">
      <c r="A1600" s="13"/>
      <c r="B1600" s="14"/>
      <c r="C1600" s="14"/>
      <c r="D1600" s="15"/>
      <c r="E1600" s="15"/>
      <c r="F1600" s="15"/>
      <c r="G1600" s="15"/>
      <c r="H1600" s="15"/>
      <c r="I1600" s="15"/>
      <c r="J1600" s="15"/>
      <c r="K1600" s="15"/>
      <c r="L1600" s="15"/>
      <c r="M1600" s="15"/>
      <c r="N1600" s="15"/>
      <c r="O1600" s="15"/>
      <c r="P1600" s="15"/>
      <c r="Q1600" s="15"/>
      <c r="R1600" s="15"/>
      <c r="S1600" s="15"/>
      <c r="T1600" s="15"/>
      <c r="U1600" s="15"/>
      <c r="V1600" s="15"/>
      <c r="W1600" s="15"/>
    </row>
    <row r="1601" spans="1:23">
      <c r="A1601" s="13"/>
      <c r="B1601" s="14"/>
      <c r="C1601" s="14"/>
      <c r="D1601" s="15"/>
      <c r="E1601" s="15"/>
      <c r="F1601" s="15"/>
      <c r="G1601" s="15"/>
      <c r="H1601" s="15"/>
      <c r="I1601" s="15"/>
      <c r="J1601" s="15"/>
      <c r="K1601" s="15"/>
      <c r="L1601" s="15"/>
      <c r="M1601" s="15"/>
      <c r="N1601" s="15"/>
      <c r="O1601" s="15"/>
      <c r="P1601" s="15"/>
      <c r="Q1601" s="15"/>
      <c r="R1601" s="15"/>
      <c r="S1601" s="15"/>
      <c r="T1601" s="15"/>
      <c r="U1601" s="15"/>
      <c r="V1601" s="15"/>
      <c r="W1601" s="15"/>
    </row>
    <row r="1602" spans="1:23">
      <c r="A1602" s="13"/>
      <c r="B1602" s="14"/>
      <c r="C1602" s="14"/>
      <c r="D1602" s="15"/>
      <c r="E1602" s="15"/>
      <c r="F1602" s="15"/>
      <c r="G1602" s="15"/>
      <c r="H1602" s="15"/>
      <c r="I1602" s="15"/>
      <c r="J1602" s="15"/>
      <c r="K1602" s="15"/>
      <c r="L1602" s="15"/>
      <c r="M1602" s="15"/>
      <c r="N1602" s="15"/>
      <c r="O1602" s="15"/>
      <c r="P1602" s="15"/>
      <c r="Q1602" s="15"/>
      <c r="R1602" s="15"/>
      <c r="S1602" s="15"/>
      <c r="T1602" s="15"/>
      <c r="U1602" s="15"/>
      <c r="V1602" s="15"/>
      <c r="W1602" s="15"/>
    </row>
    <row r="1603" spans="1:23">
      <c r="A1603" s="13"/>
      <c r="B1603" s="14"/>
      <c r="C1603" s="14"/>
      <c r="D1603" s="15"/>
      <c r="E1603" s="15"/>
      <c r="F1603" s="15"/>
      <c r="G1603" s="15"/>
      <c r="H1603" s="15"/>
      <c r="I1603" s="15"/>
      <c r="J1603" s="15"/>
      <c r="K1603" s="15"/>
      <c r="L1603" s="15"/>
      <c r="M1603" s="15"/>
      <c r="N1603" s="15"/>
      <c r="O1603" s="15"/>
      <c r="P1603" s="15"/>
      <c r="Q1603" s="15"/>
      <c r="R1603" s="15"/>
      <c r="S1603" s="15"/>
      <c r="T1603" s="15"/>
      <c r="U1603" s="15"/>
      <c r="V1603" s="15"/>
      <c r="W1603" s="15"/>
    </row>
    <row r="1604" spans="1:23">
      <c r="A1604" s="13"/>
      <c r="B1604" s="14"/>
      <c r="C1604" s="14"/>
      <c r="D1604" s="15"/>
      <c r="E1604" s="15"/>
      <c r="F1604" s="15"/>
      <c r="G1604" s="15"/>
      <c r="H1604" s="15"/>
      <c r="I1604" s="15"/>
      <c r="J1604" s="15"/>
      <c r="K1604" s="15"/>
      <c r="L1604" s="15"/>
      <c r="M1604" s="15"/>
      <c r="N1604" s="15"/>
      <c r="O1604" s="15"/>
      <c r="P1604" s="15"/>
      <c r="Q1604" s="15"/>
      <c r="R1604" s="15"/>
      <c r="S1604" s="15"/>
      <c r="T1604" s="15"/>
      <c r="U1604" s="15"/>
      <c r="V1604" s="15"/>
      <c r="W1604" s="15"/>
    </row>
    <row r="1605" spans="1:23">
      <c r="A1605" s="13"/>
      <c r="B1605" s="14"/>
      <c r="C1605" s="14"/>
      <c r="D1605" s="15"/>
      <c r="E1605" s="15"/>
      <c r="F1605" s="15"/>
      <c r="G1605" s="15"/>
      <c r="H1605" s="15"/>
      <c r="I1605" s="15"/>
      <c r="J1605" s="15"/>
      <c r="K1605" s="15"/>
      <c r="L1605" s="15"/>
      <c r="M1605" s="15"/>
      <c r="N1605" s="15"/>
      <c r="O1605" s="15"/>
      <c r="P1605" s="15"/>
      <c r="Q1605" s="15"/>
      <c r="R1605" s="15"/>
      <c r="S1605" s="15"/>
      <c r="T1605" s="15"/>
      <c r="U1605" s="15"/>
      <c r="V1605" s="15"/>
      <c r="W1605" s="15"/>
    </row>
    <row r="1606" spans="1:23">
      <c r="A1606" s="13"/>
      <c r="B1606" s="14"/>
      <c r="C1606" s="14"/>
      <c r="D1606" s="15"/>
      <c r="E1606" s="15"/>
      <c r="F1606" s="15"/>
      <c r="G1606" s="15"/>
      <c r="H1606" s="15"/>
      <c r="I1606" s="15"/>
      <c r="J1606" s="15"/>
      <c r="K1606" s="15"/>
      <c r="L1606" s="15"/>
      <c r="M1606" s="15"/>
      <c r="N1606" s="15"/>
      <c r="O1606" s="15"/>
      <c r="P1606" s="15"/>
      <c r="Q1606" s="15"/>
      <c r="R1606" s="15"/>
      <c r="S1606" s="15"/>
      <c r="T1606" s="15"/>
      <c r="U1606" s="15"/>
      <c r="V1606" s="15"/>
      <c r="W1606" s="15"/>
    </row>
    <row r="1607" spans="1:23">
      <c r="A1607" s="13"/>
      <c r="B1607" s="14"/>
      <c r="C1607" s="14"/>
      <c r="D1607" s="15"/>
      <c r="E1607" s="15"/>
      <c r="F1607" s="15"/>
      <c r="G1607" s="15"/>
      <c r="H1607" s="15"/>
      <c r="I1607" s="15"/>
      <c r="J1607" s="15"/>
      <c r="K1607" s="15"/>
      <c r="L1607" s="15"/>
      <c r="M1607" s="15"/>
      <c r="N1607" s="15"/>
      <c r="O1607" s="15"/>
      <c r="P1607" s="15"/>
      <c r="Q1607" s="15"/>
      <c r="R1607" s="15"/>
      <c r="S1607" s="15"/>
      <c r="T1607" s="15"/>
      <c r="U1607" s="15"/>
      <c r="V1607" s="15"/>
      <c r="W1607" s="15"/>
    </row>
    <row r="1608" spans="1:23">
      <c r="A1608" s="13"/>
      <c r="B1608" s="14"/>
      <c r="C1608" s="14"/>
      <c r="D1608" s="15"/>
      <c r="E1608" s="15"/>
      <c r="F1608" s="15"/>
      <c r="G1608" s="15"/>
      <c r="H1608" s="15"/>
      <c r="I1608" s="15"/>
      <c r="J1608" s="15"/>
      <c r="K1608" s="15"/>
      <c r="L1608" s="15"/>
      <c r="M1608" s="15"/>
      <c r="N1608" s="15"/>
      <c r="O1608" s="15"/>
      <c r="P1608" s="15"/>
      <c r="Q1608" s="15"/>
      <c r="R1608" s="15"/>
      <c r="S1608" s="15"/>
      <c r="T1608" s="15"/>
      <c r="U1608" s="15"/>
      <c r="V1608" s="15"/>
      <c r="W1608" s="15"/>
    </row>
    <row r="1609" spans="1:23">
      <c r="A1609" s="13"/>
      <c r="B1609" s="14"/>
      <c r="C1609" s="14"/>
      <c r="D1609" s="15"/>
      <c r="E1609" s="15"/>
      <c r="F1609" s="15"/>
      <c r="G1609" s="15"/>
      <c r="H1609" s="15"/>
      <c r="I1609" s="15"/>
      <c r="J1609" s="15"/>
      <c r="K1609" s="15"/>
      <c r="L1609" s="15"/>
      <c r="M1609" s="15"/>
      <c r="N1609" s="15"/>
      <c r="O1609" s="15"/>
      <c r="P1609" s="15"/>
      <c r="Q1609" s="15"/>
      <c r="R1609" s="15"/>
      <c r="S1609" s="15"/>
      <c r="T1609" s="15"/>
      <c r="U1609" s="15"/>
      <c r="V1609" s="15"/>
      <c r="W1609" s="15"/>
    </row>
    <row r="1610" spans="1:23">
      <c r="A1610" s="13"/>
      <c r="B1610" s="14"/>
      <c r="C1610" s="14"/>
      <c r="D1610" s="15"/>
      <c r="E1610" s="15"/>
      <c r="F1610" s="15"/>
      <c r="G1610" s="15"/>
      <c r="H1610" s="15"/>
      <c r="I1610" s="15"/>
      <c r="J1610" s="15"/>
      <c r="K1610" s="15"/>
      <c r="L1610" s="15"/>
      <c r="M1610" s="15"/>
      <c r="N1610" s="15"/>
      <c r="O1610" s="15"/>
      <c r="P1610" s="15"/>
      <c r="Q1610" s="15"/>
      <c r="R1610" s="15"/>
      <c r="S1610" s="15"/>
      <c r="T1610" s="15"/>
      <c r="U1610" s="15"/>
      <c r="V1610" s="15"/>
      <c r="W1610" s="15"/>
    </row>
    <row r="1611" spans="1:23">
      <c r="A1611" s="13"/>
      <c r="B1611" s="14"/>
      <c r="C1611" s="14"/>
      <c r="D1611" s="15"/>
      <c r="E1611" s="15"/>
      <c r="F1611" s="15"/>
      <c r="G1611" s="15"/>
      <c r="H1611" s="15"/>
      <c r="I1611" s="15"/>
      <c r="J1611" s="15"/>
      <c r="K1611" s="15"/>
      <c r="L1611" s="15"/>
      <c r="M1611" s="15"/>
      <c r="N1611" s="15"/>
      <c r="O1611" s="15"/>
      <c r="P1611" s="15"/>
      <c r="Q1611" s="15"/>
      <c r="R1611" s="15"/>
      <c r="S1611" s="15"/>
      <c r="T1611" s="15"/>
      <c r="U1611" s="15"/>
      <c r="V1611" s="15"/>
      <c r="W1611" s="15"/>
    </row>
    <row r="1612" spans="1:23">
      <c r="A1612" s="13"/>
      <c r="B1612" s="14"/>
      <c r="C1612" s="14"/>
      <c r="D1612" s="15"/>
      <c r="E1612" s="15"/>
      <c r="F1612" s="15"/>
      <c r="G1612" s="15"/>
      <c r="H1612" s="15"/>
      <c r="I1612" s="15"/>
      <c r="J1612" s="15"/>
      <c r="K1612" s="15"/>
      <c r="L1612" s="15"/>
      <c r="M1612" s="15"/>
      <c r="N1612" s="15"/>
      <c r="O1612" s="15"/>
      <c r="P1612" s="15"/>
      <c r="Q1612" s="15"/>
      <c r="R1612" s="15"/>
      <c r="S1612" s="15"/>
      <c r="T1612" s="15"/>
      <c r="U1612" s="15"/>
      <c r="V1612" s="15"/>
      <c r="W1612" s="15"/>
    </row>
    <row r="1613" spans="1:23">
      <c r="A1613" s="13"/>
      <c r="B1613" s="14"/>
      <c r="C1613" s="14"/>
      <c r="D1613" s="15"/>
      <c r="E1613" s="15"/>
      <c r="F1613" s="15"/>
      <c r="G1613" s="15"/>
      <c r="H1613" s="15"/>
      <c r="I1613" s="15"/>
      <c r="J1613" s="15"/>
      <c r="K1613" s="15"/>
      <c r="L1613" s="15"/>
      <c r="M1613" s="15"/>
      <c r="N1613" s="15"/>
      <c r="O1613" s="15"/>
      <c r="P1613" s="15"/>
      <c r="Q1613" s="15"/>
      <c r="R1613" s="15"/>
      <c r="S1613" s="15"/>
      <c r="T1613" s="15"/>
      <c r="U1613" s="15"/>
      <c r="V1613" s="15"/>
      <c r="W1613" s="15"/>
    </row>
    <row r="1614" spans="1:23">
      <c r="A1614" s="13"/>
      <c r="B1614" s="14"/>
      <c r="C1614" s="14"/>
      <c r="D1614" s="15"/>
      <c r="E1614" s="15"/>
      <c r="F1614" s="15"/>
      <c r="G1614" s="15"/>
      <c r="H1614" s="15"/>
      <c r="I1614" s="15"/>
      <c r="J1614" s="15"/>
      <c r="K1614" s="15"/>
      <c r="L1614" s="15"/>
      <c r="M1614" s="15"/>
      <c r="N1614" s="15"/>
      <c r="O1614" s="15"/>
      <c r="P1614" s="15"/>
      <c r="Q1614" s="15"/>
      <c r="R1614" s="15"/>
      <c r="S1614" s="15"/>
      <c r="T1614" s="15"/>
      <c r="U1614" s="15"/>
      <c r="V1614" s="15"/>
      <c r="W1614" s="15"/>
    </row>
    <row r="1615" spans="1:23">
      <c r="A1615" s="13"/>
      <c r="B1615" s="14"/>
      <c r="C1615" s="14"/>
      <c r="D1615" s="15"/>
      <c r="E1615" s="15"/>
      <c r="F1615" s="15"/>
      <c r="G1615" s="15"/>
      <c r="H1615" s="15"/>
      <c r="I1615" s="15"/>
      <c r="J1615" s="15"/>
      <c r="K1615" s="15"/>
      <c r="L1615" s="15"/>
      <c r="M1615" s="15"/>
      <c r="N1615" s="15"/>
      <c r="O1615" s="15"/>
      <c r="P1615" s="15"/>
      <c r="Q1615" s="15"/>
      <c r="R1615" s="15"/>
      <c r="S1615" s="15"/>
      <c r="T1615" s="15"/>
      <c r="U1615" s="15"/>
      <c r="V1615" s="15"/>
      <c r="W1615" s="15"/>
    </row>
    <row r="1616" spans="1:23">
      <c r="A1616" s="13"/>
      <c r="B1616" s="14"/>
      <c r="C1616" s="14"/>
      <c r="D1616" s="15"/>
      <c r="E1616" s="15"/>
      <c r="F1616" s="15"/>
      <c r="G1616" s="15"/>
      <c r="H1616" s="15"/>
      <c r="I1616" s="15"/>
      <c r="J1616" s="15"/>
      <c r="K1616" s="15"/>
      <c r="L1616" s="15"/>
      <c r="M1616" s="15"/>
      <c r="N1616" s="15"/>
      <c r="O1616" s="15"/>
      <c r="P1616" s="15"/>
      <c r="Q1616" s="15"/>
      <c r="R1616" s="15"/>
      <c r="S1616" s="15"/>
      <c r="T1616" s="15"/>
      <c r="U1616" s="15"/>
      <c r="V1616" s="15"/>
      <c r="W1616" s="15"/>
    </row>
    <row r="1617" spans="1:23">
      <c r="A1617" s="13"/>
      <c r="B1617" s="14"/>
      <c r="C1617" s="14"/>
      <c r="D1617" s="15"/>
      <c r="E1617" s="15"/>
      <c r="F1617" s="15"/>
      <c r="G1617" s="15"/>
      <c r="H1617" s="15"/>
      <c r="I1617" s="15"/>
      <c r="J1617" s="15"/>
      <c r="K1617" s="15"/>
      <c r="L1617" s="15"/>
      <c r="M1617" s="15"/>
      <c r="N1617" s="15"/>
      <c r="O1617" s="15"/>
      <c r="P1617" s="15"/>
      <c r="Q1617" s="15"/>
      <c r="R1617" s="15"/>
      <c r="S1617" s="15"/>
      <c r="T1617" s="15"/>
      <c r="U1617" s="15"/>
      <c r="V1617" s="15"/>
      <c r="W1617" s="15"/>
    </row>
    <row r="1618" spans="1:23">
      <c r="A1618" s="13"/>
      <c r="B1618" s="14"/>
      <c r="C1618" s="14"/>
      <c r="D1618" s="15"/>
      <c r="E1618" s="15"/>
      <c r="F1618" s="15"/>
      <c r="G1618" s="15"/>
      <c r="H1618" s="15"/>
      <c r="I1618" s="15"/>
      <c r="J1618" s="15"/>
      <c r="K1618" s="15"/>
      <c r="L1618" s="15"/>
      <c r="M1618" s="15"/>
      <c r="N1618" s="15"/>
      <c r="O1618" s="15"/>
      <c r="P1618" s="15"/>
      <c r="Q1618" s="15"/>
      <c r="R1618" s="15"/>
      <c r="S1618" s="15"/>
      <c r="T1618" s="15"/>
      <c r="U1618" s="15"/>
      <c r="V1618" s="15"/>
      <c r="W1618" s="15"/>
    </row>
    <row r="1619" spans="1:23">
      <c r="A1619" s="13"/>
      <c r="B1619" s="14"/>
      <c r="C1619" s="14"/>
      <c r="D1619" s="15"/>
      <c r="E1619" s="15"/>
      <c r="F1619" s="15"/>
      <c r="G1619" s="15"/>
      <c r="H1619" s="15"/>
      <c r="I1619" s="15"/>
      <c r="J1619" s="15"/>
      <c r="K1619" s="15"/>
      <c r="L1619" s="15"/>
      <c r="M1619" s="15"/>
      <c r="N1619" s="15"/>
      <c r="O1619" s="15"/>
      <c r="P1619" s="15"/>
      <c r="Q1619" s="15"/>
      <c r="R1619" s="15"/>
      <c r="S1619" s="15"/>
      <c r="T1619" s="15"/>
      <c r="U1619" s="15"/>
      <c r="V1619" s="15"/>
      <c r="W1619" s="15"/>
    </row>
    <row r="1620" spans="1:23">
      <c r="A1620" s="13"/>
      <c r="B1620" s="14"/>
      <c r="C1620" s="14"/>
      <c r="D1620" s="15"/>
      <c r="E1620" s="15"/>
      <c r="F1620" s="15"/>
      <c r="G1620" s="15"/>
      <c r="H1620" s="15"/>
      <c r="I1620" s="15"/>
      <c r="J1620" s="15"/>
      <c r="K1620" s="15"/>
      <c r="L1620" s="15"/>
      <c r="M1620" s="15"/>
      <c r="N1620" s="15"/>
      <c r="O1620" s="15"/>
      <c r="P1620" s="15"/>
      <c r="Q1620" s="15"/>
      <c r="R1620" s="15"/>
      <c r="S1620" s="15"/>
      <c r="T1620" s="15"/>
      <c r="U1620" s="15"/>
      <c r="V1620" s="15"/>
      <c r="W1620" s="15"/>
    </row>
    <row r="1621" spans="1:23">
      <c r="A1621" s="13"/>
      <c r="B1621" s="14"/>
      <c r="C1621" s="14"/>
      <c r="D1621" s="15"/>
      <c r="E1621" s="15"/>
      <c r="F1621" s="15"/>
      <c r="G1621" s="15"/>
      <c r="H1621" s="15"/>
      <c r="I1621" s="15"/>
      <c r="J1621" s="15"/>
      <c r="K1621" s="15"/>
      <c r="L1621" s="15"/>
      <c r="M1621" s="15"/>
      <c r="N1621" s="15"/>
      <c r="O1621" s="15"/>
      <c r="P1621" s="15"/>
      <c r="Q1621" s="15"/>
      <c r="R1621" s="15"/>
      <c r="S1621" s="15"/>
      <c r="T1621" s="15"/>
      <c r="U1621" s="15"/>
      <c r="V1621" s="15"/>
      <c r="W1621" s="15"/>
    </row>
    <row r="1622" spans="1:23">
      <c r="A1622" s="13"/>
      <c r="B1622" s="14"/>
      <c r="C1622" s="14"/>
      <c r="D1622" s="15"/>
      <c r="E1622" s="15"/>
      <c r="F1622" s="15"/>
      <c r="G1622" s="15"/>
      <c r="H1622" s="15"/>
      <c r="I1622" s="15"/>
      <c r="J1622" s="15"/>
      <c r="K1622" s="15"/>
      <c r="L1622" s="15"/>
      <c r="M1622" s="15"/>
      <c r="N1622" s="15"/>
      <c r="O1622" s="15"/>
      <c r="P1622" s="15"/>
      <c r="Q1622" s="15"/>
      <c r="R1622" s="15"/>
      <c r="S1622" s="15"/>
      <c r="T1622" s="15"/>
      <c r="U1622" s="15"/>
      <c r="V1622" s="15"/>
      <c r="W1622" s="15"/>
    </row>
    <row r="1623" spans="1:23">
      <c r="A1623" s="13"/>
      <c r="B1623" s="14"/>
      <c r="C1623" s="14"/>
      <c r="D1623" s="15"/>
      <c r="E1623" s="15"/>
      <c r="F1623" s="15"/>
      <c r="G1623" s="15"/>
      <c r="H1623" s="15"/>
      <c r="I1623" s="15"/>
      <c r="J1623" s="15"/>
      <c r="K1623" s="15"/>
      <c r="L1623" s="15"/>
      <c r="M1623" s="15"/>
      <c r="N1623" s="15"/>
      <c r="O1623" s="15"/>
      <c r="P1623" s="15"/>
      <c r="Q1623" s="15"/>
      <c r="R1623" s="15"/>
      <c r="S1623" s="15"/>
      <c r="T1623" s="15"/>
      <c r="U1623" s="15"/>
      <c r="V1623" s="15"/>
      <c r="W1623" s="15"/>
    </row>
    <row r="1624" spans="1:23">
      <c r="A1624" s="13"/>
      <c r="B1624" s="14"/>
      <c r="C1624" s="14"/>
      <c r="D1624" s="15"/>
      <c r="E1624" s="15"/>
      <c r="F1624" s="15"/>
      <c r="G1624" s="15"/>
      <c r="H1624" s="15"/>
      <c r="I1624" s="15"/>
      <c r="J1624" s="15"/>
      <c r="K1624" s="15"/>
      <c r="L1624" s="15"/>
      <c r="M1624" s="15"/>
      <c r="N1624" s="15"/>
      <c r="O1624" s="15"/>
      <c r="P1624" s="15"/>
      <c r="Q1624" s="15"/>
      <c r="R1624" s="15"/>
      <c r="S1624" s="15"/>
      <c r="T1624" s="15"/>
      <c r="U1624" s="15"/>
      <c r="V1624" s="15"/>
      <c r="W1624" s="15"/>
    </row>
    <row r="1625" spans="1:23">
      <c r="A1625" s="13"/>
      <c r="B1625" s="14"/>
      <c r="C1625" s="14"/>
      <c r="D1625" s="15"/>
      <c r="E1625" s="15"/>
      <c r="F1625" s="15"/>
      <c r="G1625" s="15"/>
      <c r="H1625" s="15"/>
      <c r="I1625" s="15"/>
      <c r="J1625" s="15"/>
      <c r="K1625" s="15"/>
      <c r="L1625" s="15"/>
      <c r="M1625" s="15"/>
      <c r="N1625" s="15"/>
      <c r="O1625" s="15"/>
      <c r="P1625" s="15"/>
      <c r="Q1625" s="15"/>
      <c r="R1625" s="15"/>
      <c r="S1625" s="15"/>
      <c r="T1625" s="15"/>
      <c r="U1625" s="15"/>
      <c r="V1625" s="15"/>
      <c r="W1625" s="15"/>
    </row>
    <row r="1626" spans="1:23">
      <c r="A1626" s="13"/>
      <c r="B1626" s="14"/>
      <c r="C1626" s="14"/>
      <c r="D1626" s="15"/>
      <c r="E1626" s="15"/>
      <c r="F1626" s="15"/>
      <c r="G1626" s="15"/>
      <c r="H1626" s="15"/>
      <c r="I1626" s="15"/>
      <c r="J1626" s="15"/>
      <c r="K1626" s="15"/>
      <c r="L1626" s="15"/>
      <c r="M1626" s="15"/>
      <c r="N1626" s="15"/>
      <c r="O1626" s="15"/>
      <c r="P1626" s="15"/>
      <c r="Q1626" s="15"/>
      <c r="R1626" s="15"/>
      <c r="S1626" s="15"/>
      <c r="T1626" s="15"/>
      <c r="U1626" s="15"/>
      <c r="V1626" s="15"/>
      <c r="W1626" s="15"/>
    </row>
    <row r="1627" spans="1:23">
      <c r="A1627" s="13"/>
      <c r="B1627" s="14"/>
      <c r="C1627" s="14"/>
      <c r="D1627" s="15"/>
      <c r="E1627" s="15"/>
      <c r="F1627" s="15"/>
      <c r="G1627" s="15"/>
      <c r="H1627" s="15"/>
      <c r="I1627" s="15"/>
      <c r="J1627" s="15"/>
      <c r="K1627" s="15"/>
      <c r="L1627" s="15"/>
      <c r="M1627" s="15"/>
      <c r="N1627" s="15"/>
      <c r="O1627" s="15"/>
      <c r="P1627" s="15"/>
      <c r="Q1627" s="15"/>
      <c r="R1627" s="15"/>
      <c r="S1627" s="15"/>
      <c r="T1627" s="15"/>
      <c r="U1627" s="15"/>
      <c r="V1627" s="15"/>
      <c r="W1627" s="15"/>
    </row>
    <row r="1628" spans="1:23">
      <c r="A1628" s="13"/>
      <c r="B1628" s="14"/>
      <c r="C1628" s="14"/>
      <c r="D1628" s="15"/>
      <c r="E1628" s="15"/>
      <c r="F1628" s="15"/>
      <c r="G1628" s="15"/>
      <c r="H1628" s="15"/>
      <c r="I1628" s="15"/>
      <c r="J1628" s="15"/>
      <c r="K1628" s="15"/>
      <c r="L1628" s="15"/>
      <c r="M1628" s="15"/>
      <c r="N1628" s="15"/>
      <c r="O1628" s="15"/>
      <c r="P1628" s="15"/>
      <c r="Q1628" s="15"/>
      <c r="R1628" s="15"/>
      <c r="S1628" s="15"/>
      <c r="T1628" s="15"/>
      <c r="U1628" s="15"/>
      <c r="V1628" s="15"/>
      <c r="W1628" s="15"/>
    </row>
    <row r="1629" spans="1:23">
      <c r="A1629" s="13"/>
      <c r="B1629" s="14"/>
      <c r="C1629" s="14"/>
      <c r="D1629" s="15"/>
      <c r="E1629" s="15"/>
      <c r="F1629" s="15"/>
      <c r="G1629" s="15"/>
      <c r="H1629" s="15"/>
      <c r="I1629" s="15"/>
      <c r="J1629" s="15"/>
      <c r="K1629" s="15"/>
      <c r="L1629" s="15"/>
      <c r="M1629" s="15"/>
      <c r="N1629" s="15"/>
      <c r="O1629" s="15"/>
      <c r="P1629" s="15"/>
      <c r="Q1629" s="15"/>
      <c r="R1629" s="15"/>
      <c r="S1629" s="15"/>
      <c r="T1629" s="15"/>
      <c r="U1629" s="15"/>
      <c r="V1629" s="15"/>
      <c r="W1629" s="15"/>
    </row>
    <row r="1630" spans="1:23">
      <c r="A1630" s="13"/>
      <c r="B1630" s="14"/>
      <c r="C1630" s="14"/>
      <c r="D1630" s="15"/>
      <c r="E1630" s="15"/>
      <c r="F1630" s="15"/>
      <c r="G1630" s="15"/>
      <c r="H1630" s="15"/>
      <c r="I1630" s="15"/>
      <c r="J1630" s="15"/>
      <c r="K1630" s="15"/>
      <c r="L1630" s="15"/>
      <c r="M1630" s="15"/>
      <c r="N1630" s="15"/>
      <c r="O1630" s="15"/>
      <c r="P1630" s="15"/>
      <c r="Q1630" s="15"/>
      <c r="R1630" s="15"/>
      <c r="S1630" s="15"/>
      <c r="T1630" s="15"/>
      <c r="U1630" s="15"/>
      <c r="V1630" s="15"/>
      <c r="W1630" s="15"/>
    </row>
    <row r="1631" spans="1:23">
      <c r="A1631" s="13"/>
      <c r="B1631" s="14"/>
      <c r="C1631" s="14"/>
      <c r="D1631" s="15"/>
      <c r="E1631" s="15"/>
      <c r="F1631" s="15"/>
      <c r="G1631" s="15"/>
      <c r="H1631" s="15"/>
      <c r="I1631" s="15"/>
      <c r="J1631" s="15"/>
      <c r="K1631" s="15"/>
      <c r="L1631" s="15"/>
      <c r="M1631" s="15"/>
      <c r="N1631" s="15"/>
      <c r="O1631" s="15"/>
      <c r="P1631" s="15"/>
      <c r="Q1631" s="15"/>
      <c r="R1631" s="15"/>
      <c r="S1631" s="15"/>
      <c r="T1631" s="15"/>
      <c r="U1631" s="15"/>
      <c r="V1631" s="15"/>
      <c r="W1631" s="15"/>
    </row>
    <row r="1632" spans="1:23">
      <c r="A1632" s="13"/>
      <c r="B1632" s="14"/>
      <c r="C1632" s="14"/>
      <c r="D1632" s="15"/>
      <c r="E1632" s="15"/>
      <c r="F1632" s="15"/>
      <c r="G1632" s="15"/>
      <c r="H1632" s="15"/>
      <c r="I1632" s="15"/>
      <c r="J1632" s="15"/>
      <c r="K1632" s="15"/>
      <c r="L1632" s="15"/>
      <c r="M1632" s="15"/>
      <c r="N1632" s="15"/>
      <c r="O1632" s="15"/>
      <c r="P1632" s="15"/>
      <c r="Q1632" s="15"/>
      <c r="R1632" s="15"/>
      <c r="S1632" s="15"/>
      <c r="T1632" s="15"/>
      <c r="U1632" s="15"/>
      <c r="V1632" s="15"/>
      <c r="W1632" s="15"/>
    </row>
    <row r="1633" spans="1:23">
      <c r="A1633" s="13"/>
      <c r="B1633" s="14"/>
      <c r="C1633" s="14"/>
      <c r="D1633" s="15"/>
      <c r="E1633" s="15"/>
      <c r="F1633" s="15"/>
      <c r="G1633" s="15"/>
      <c r="H1633" s="15"/>
      <c r="I1633" s="15"/>
      <c r="J1633" s="15"/>
      <c r="K1633" s="15"/>
      <c r="L1633" s="15"/>
      <c r="M1633" s="15"/>
      <c r="N1633" s="15"/>
      <c r="O1633" s="15"/>
      <c r="P1633" s="15"/>
      <c r="Q1633" s="15"/>
      <c r="R1633" s="15"/>
      <c r="S1633" s="15"/>
      <c r="T1633" s="15"/>
      <c r="U1633" s="15"/>
      <c r="V1633" s="15"/>
      <c r="W1633" s="15"/>
    </row>
    <row r="1634" spans="1:23">
      <c r="A1634" s="13"/>
      <c r="B1634" s="14"/>
      <c r="C1634" s="14"/>
      <c r="D1634" s="15"/>
      <c r="E1634" s="15"/>
      <c r="F1634" s="15"/>
      <c r="G1634" s="15"/>
      <c r="H1634" s="15"/>
      <c r="I1634" s="15"/>
      <c r="J1634" s="15"/>
      <c r="K1634" s="15"/>
      <c r="L1634" s="15"/>
      <c r="M1634" s="15"/>
      <c r="N1634" s="15"/>
      <c r="O1634" s="15"/>
      <c r="P1634" s="15"/>
      <c r="Q1634" s="15"/>
      <c r="R1634" s="15"/>
      <c r="S1634" s="15"/>
      <c r="T1634" s="15"/>
      <c r="U1634" s="15"/>
      <c r="V1634" s="15"/>
      <c r="W1634" s="15"/>
    </row>
    <row r="1635" spans="1:23">
      <c r="A1635" s="13"/>
      <c r="B1635" s="14"/>
      <c r="C1635" s="14"/>
      <c r="D1635" s="15"/>
      <c r="E1635" s="15"/>
      <c r="F1635" s="15"/>
      <c r="G1635" s="15"/>
      <c r="H1635" s="15"/>
      <c r="I1635" s="15"/>
      <c r="J1635" s="15"/>
      <c r="K1635" s="15"/>
      <c r="L1635" s="15"/>
      <c r="M1635" s="15"/>
      <c r="N1635" s="15"/>
      <c r="O1635" s="15"/>
      <c r="P1635" s="15"/>
      <c r="Q1635" s="15"/>
      <c r="R1635" s="15"/>
      <c r="S1635" s="15"/>
      <c r="T1635" s="15"/>
      <c r="U1635" s="15"/>
      <c r="V1635" s="15"/>
      <c r="W1635" s="15"/>
    </row>
    <row r="1636" spans="1:23">
      <c r="A1636" s="13"/>
      <c r="B1636" s="14"/>
      <c r="C1636" s="14"/>
      <c r="D1636" s="15"/>
      <c r="E1636" s="15"/>
      <c r="F1636" s="15"/>
      <c r="G1636" s="15"/>
      <c r="H1636" s="15"/>
      <c r="I1636" s="15"/>
      <c r="J1636" s="15"/>
      <c r="K1636" s="15"/>
      <c r="L1636" s="15"/>
      <c r="M1636" s="15"/>
      <c r="N1636" s="15"/>
      <c r="O1636" s="15"/>
      <c r="P1636" s="15"/>
      <c r="Q1636" s="15"/>
      <c r="R1636" s="15"/>
      <c r="S1636" s="15"/>
      <c r="T1636" s="15"/>
      <c r="U1636" s="15"/>
      <c r="V1636" s="15"/>
      <c r="W1636" s="15"/>
    </row>
    <row r="1637" spans="1:23">
      <c r="A1637" s="13"/>
      <c r="B1637" s="14"/>
      <c r="C1637" s="14"/>
      <c r="D1637" s="15"/>
      <c r="E1637" s="15"/>
      <c r="F1637" s="15"/>
      <c r="G1637" s="15"/>
      <c r="H1637" s="15"/>
      <c r="I1637" s="15"/>
      <c r="J1637" s="15"/>
      <c r="K1637" s="15"/>
      <c r="L1637" s="15"/>
      <c r="M1637" s="15"/>
      <c r="N1637" s="15"/>
      <c r="O1637" s="15"/>
      <c r="P1637" s="15"/>
      <c r="Q1637" s="15"/>
      <c r="R1637" s="15"/>
      <c r="S1637" s="15"/>
      <c r="T1637" s="15"/>
      <c r="U1637" s="15"/>
      <c r="V1637" s="15"/>
      <c r="W1637" s="15"/>
    </row>
    <row r="1638" spans="1:23">
      <c r="A1638" s="13"/>
      <c r="B1638" s="14"/>
      <c r="C1638" s="14"/>
      <c r="D1638" s="15"/>
      <c r="E1638" s="15"/>
      <c r="F1638" s="15"/>
      <c r="G1638" s="15"/>
      <c r="H1638" s="15"/>
      <c r="I1638" s="15"/>
      <c r="J1638" s="15"/>
      <c r="K1638" s="15"/>
      <c r="L1638" s="15"/>
      <c r="M1638" s="15"/>
      <c r="N1638" s="15"/>
      <c r="O1638" s="15"/>
      <c r="P1638" s="15"/>
      <c r="Q1638" s="15"/>
      <c r="R1638" s="15"/>
      <c r="S1638" s="15"/>
      <c r="T1638" s="15"/>
      <c r="U1638" s="15"/>
      <c r="V1638" s="15"/>
      <c r="W1638" s="15"/>
    </row>
    <row r="1639" spans="1:23">
      <c r="A1639" s="13"/>
      <c r="B1639" s="14"/>
      <c r="C1639" s="14"/>
      <c r="D1639" s="15"/>
      <c r="E1639" s="15"/>
      <c r="F1639" s="15"/>
      <c r="G1639" s="15"/>
      <c r="H1639" s="15"/>
      <c r="I1639" s="15"/>
      <c r="J1639" s="15"/>
      <c r="K1639" s="15"/>
      <c r="L1639" s="15"/>
      <c r="M1639" s="15"/>
      <c r="N1639" s="15"/>
      <c r="O1639" s="15"/>
      <c r="P1639" s="15"/>
      <c r="Q1639" s="15"/>
      <c r="R1639" s="15"/>
      <c r="S1639" s="15"/>
      <c r="T1639" s="15"/>
      <c r="U1639" s="15"/>
      <c r="V1639" s="15"/>
      <c r="W1639" s="15"/>
    </row>
    <row r="1640" spans="1:23">
      <c r="A1640" s="13"/>
      <c r="B1640" s="14"/>
      <c r="C1640" s="14"/>
      <c r="D1640" s="15"/>
      <c r="E1640" s="15"/>
      <c r="F1640" s="15"/>
      <c r="G1640" s="15"/>
      <c r="H1640" s="15"/>
      <c r="I1640" s="15"/>
      <c r="J1640" s="15"/>
      <c r="K1640" s="15"/>
      <c r="L1640" s="15"/>
      <c r="M1640" s="15"/>
      <c r="N1640" s="15"/>
      <c r="O1640" s="15"/>
      <c r="P1640" s="15"/>
      <c r="Q1640" s="15"/>
      <c r="R1640" s="15"/>
      <c r="S1640" s="15"/>
      <c r="T1640" s="15"/>
      <c r="U1640" s="15"/>
      <c r="V1640" s="15"/>
      <c r="W1640" s="15"/>
    </row>
    <row r="1641" spans="1:23">
      <c r="A1641" s="13"/>
      <c r="B1641" s="14"/>
      <c r="C1641" s="14"/>
      <c r="D1641" s="15"/>
      <c r="E1641" s="15"/>
      <c r="F1641" s="15"/>
      <c r="G1641" s="15"/>
      <c r="H1641" s="15"/>
      <c r="I1641" s="15"/>
      <c r="J1641" s="15"/>
      <c r="K1641" s="15"/>
      <c r="L1641" s="15"/>
      <c r="M1641" s="15"/>
      <c r="N1641" s="15"/>
      <c r="O1641" s="15"/>
      <c r="P1641" s="15"/>
      <c r="Q1641" s="15"/>
      <c r="R1641" s="15"/>
      <c r="S1641" s="15"/>
      <c r="T1641" s="15"/>
      <c r="U1641" s="15"/>
      <c r="V1641" s="15"/>
      <c r="W1641" s="15"/>
    </row>
    <row r="1642" spans="1:23">
      <c r="A1642" s="13"/>
      <c r="B1642" s="14"/>
      <c r="C1642" s="14"/>
      <c r="D1642" s="15"/>
      <c r="E1642" s="15"/>
      <c r="F1642" s="15"/>
      <c r="G1642" s="15"/>
      <c r="H1642" s="15"/>
      <c r="I1642" s="15"/>
      <c r="J1642" s="15"/>
      <c r="K1642" s="15"/>
      <c r="L1642" s="15"/>
      <c r="M1642" s="15"/>
      <c r="N1642" s="15"/>
      <c r="O1642" s="15"/>
      <c r="P1642" s="15"/>
      <c r="Q1642" s="15"/>
      <c r="R1642" s="15"/>
      <c r="S1642" s="15"/>
      <c r="T1642" s="15"/>
      <c r="U1642" s="15"/>
      <c r="V1642" s="15"/>
      <c r="W1642" s="15"/>
    </row>
    <row r="1643" spans="1:23">
      <c r="A1643" s="13"/>
      <c r="B1643" s="14"/>
      <c r="C1643" s="14"/>
      <c r="D1643" s="15"/>
      <c r="E1643" s="15"/>
      <c r="F1643" s="15"/>
      <c r="G1643" s="15"/>
      <c r="H1643" s="15"/>
      <c r="I1643" s="15"/>
      <c r="J1643" s="15"/>
      <c r="K1643" s="15"/>
      <c r="L1643" s="15"/>
      <c r="M1643" s="15"/>
      <c r="N1643" s="15"/>
      <c r="O1643" s="15"/>
      <c r="P1643" s="15"/>
      <c r="Q1643" s="15"/>
      <c r="R1643" s="15"/>
      <c r="S1643" s="15"/>
      <c r="T1643" s="15"/>
      <c r="U1643" s="15"/>
      <c r="V1643" s="15"/>
      <c r="W1643" s="15"/>
    </row>
    <row r="1644" spans="1:23">
      <c r="A1644" s="13"/>
      <c r="B1644" s="14"/>
      <c r="C1644" s="14"/>
      <c r="D1644" s="15"/>
      <c r="E1644" s="15"/>
      <c r="F1644" s="15"/>
      <c r="G1644" s="15"/>
      <c r="H1644" s="15"/>
      <c r="I1644" s="15"/>
      <c r="J1644" s="15"/>
      <c r="K1644" s="15"/>
      <c r="L1644" s="15"/>
      <c r="M1644" s="15"/>
      <c r="N1644" s="15"/>
      <c r="O1644" s="15"/>
      <c r="P1644" s="15"/>
      <c r="Q1644" s="15"/>
      <c r="R1644" s="15"/>
      <c r="S1644" s="15"/>
      <c r="T1644" s="15"/>
      <c r="U1644" s="15"/>
      <c r="V1644" s="15"/>
      <c r="W1644" s="15"/>
    </row>
    <row r="1645" spans="1:23">
      <c r="A1645" s="13"/>
      <c r="B1645" s="14"/>
      <c r="C1645" s="14"/>
      <c r="D1645" s="15"/>
      <c r="E1645" s="15"/>
      <c r="F1645" s="15"/>
      <c r="G1645" s="15"/>
      <c r="H1645" s="15"/>
      <c r="I1645" s="15"/>
      <c r="J1645" s="15"/>
      <c r="K1645" s="15"/>
      <c r="L1645" s="15"/>
      <c r="M1645" s="15"/>
      <c r="N1645" s="15"/>
      <c r="O1645" s="15"/>
      <c r="P1645" s="15"/>
      <c r="Q1645" s="15"/>
      <c r="R1645" s="15"/>
      <c r="S1645" s="15"/>
      <c r="T1645" s="15"/>
      <c r="U1645" s="15"/>
      <c r="V1645" s="15"/>
      <c r="W1645" s="15"/>
    </row>
    <row r="1646" spans="1:23">
      <c r="A1646" s="13"/>
      <c r="B1646" s="14"/>
      <c r="C1646" s="14"/>
      <c r="D1646" s="15"/>
      <c r="E1646" s="15"/>
      <c r="F1646" s="15"/>
      <c r="G1646" s="15"/>
      <c r="H1646" s="15"/>
      <c r="I1646" s="15"/>
      <c r="J1646" s="15"/>
      <c r="K1646" s="15"/>
      <c r="L1646" s="15"/>
      <c r="M1646" s="15"/>
      <c r="N1646" s="15"/>
      <c r="O1646" s="15"/>
      <c r="P1646" s="15"/>
      <c r="Q1646" s="15"/>
      <c r="R1646" s="15"/>
      <c r="S1646" s="15"/>
      <c r="T1646" s="15"/>
      <c r="U1646" s="15"/>
      <c r="V1646" s="15"/>
      <c r="W1646" s="15"/>
    </row>
    <row r="1647" spans="1:23">
      <c r="A1647" s="13"/>
      <c r="B1647" s="14"/>
      <c r="C1647" s="14"/>
      <c r="D1647" s="15"/>
      <c r="E1647" s="15"/>
      <c r="F1647" s="15"/>
      <c r="G1647" s="15"/>
      <c r="H1647" s="15"/>
      <c r="I1647" s="15"/>
      <c r="J1647" s="15"/>
      <c r="K1647" s="15"/>
      <c r="L1647" s="15"/>
      <c r="M1647" s="15"/>
      <c r="N1647" s="15"/>
      <c r="O1647" s="15"/>
      <c r="P1647" s="15"/>
      <c r="Q1647" s="15"/>
      <c r="R1647" s="15"/>
      <c r="S1647" s="15"/>
      <c r="T1647" s="15"/>
      <c r="U1647" s="15"/>
      <c r="V1647" s="15"/>
      <c r="W1647" s="15"/>
    </row>
    <row r="1648" spans="1:23">
      <c r="A1648" s="13"/>
      <c r="B1648" s="14"/>
      <c r="C1648" s="14"/>
      <c r="D1648" s="15"/>
      <c r="E1648" s="15"/>
      <c r="F1648" s="15"/>
      <c r="G1648" s="15"/>
      <c r="H1648" s="15"/>
      <c r="I1648" s="15"/>
      <c r="J1648" s="15"/>
      <c r="K1648" s="15"/>
      <c r="L1648" s="15"/>
      <c r="M1648" s="15"/>
      <c r="N1648" s="15"/>
      <c r="O1648" s="15"/>
      <c r="P1648" s="15"/>
      <c r="Q1648" s="15"/>
      <c r="R1648" s="15"/>
      <c r="S1648" s="15"/>
      <c r="T1648" s="15"/>
      <c r="U1648" s="15"/>
      <c r="V1648" s="15"/>
      <c r="W1648" s="15"/>
    </row>
    <row r="1649" spans="1:23">
      <c r="A1649" s="13"/>
      <c r="B1649" s="14"/>
      <c r="C1649" s="14"/>
      <c r="D1649" s="15"/>
      <c r="E1649" s="15"/>
      <c r="F1649" s="15"/>
      <c r="G1649" s="15"/>
      <c r="H1649" s="15"/>
      <c r="I1649" s="15"/>
      <c r="J1649" s="15"/>
      <c r="K1649" s="15"/>
      <c r="L1649" s="15"/>
      <c r="M1649" s="15"/>
      <c r="N1649" s="15"/>
      <c r="O1649" s="15"/>
      <c r="P1649" s="15"/>
      <c r="Q1649" s="15"/>
      <c r="R1649" s="15"/>
      <c r="S1649" s="15"/>
      <c r="T1649" s="15"/>
      <c r="U1649" s="15"/>
      <c r="V1649" s="15"/>
      <c r="W1649" s="15"/>
    </row>
    <row r="1650" spans="1:23">
      <c r="A1650" s="13"/>
      <c r="B1650" s="14"/>
      <c r="C1650" s="14"/>
      <c r="D1650" s="15"/>
      <c r="E1650" s="15"/>
      <c r="F1650" s="15"/>
      <c r="G1650" s="15"/>
      <c r="H1650" s="15"/>
      <c r="I1650" s="15"/>
      <c r="J1650" s="15"/>
      <c r="K1650" s="15"/>
      <c r="L1650" s="15"/>
      <c r="M1650" s="15"/>
      <c r="N1650" s="15"/>
      <c r="O1650" s="15"/>
      <c r="P1650" s="15"/>
      <c r="Q1650" s="15"/>
      <c r="R1650" s="15"/>
      <c r="S1650" s="15"/>
      <c r="T1650" s="15"/>
      <c r="U1650" s="15"/>
      <c r="V1650" s="15"/>
      <c r="W1650" s="15"/>
    </row>
    <row r="1651" spans="1:23">
      <c r="A1651" s="13"/>
      <c r="B1651" s="14"/>
      <c r="C1651" s="14"/>
      <c r="D1651" s="15"/>
      <c r="E1651" s="15"/>
      <c r="F1651" s="15"/>
      <c r="G1651" s="15"/>
      <c r="H1651" s="15"/>
      <c r="I1651" s="15"/>
      <c r="J1651" s="15"/>
      <c r="K1651" s="15"/>
      <c r="L1651" s="15"/>
      <c r="M1651" s="15"/>
      <c r="N1651" s="15"/>
      <c r="O1651" s="15"/>
      <c r="P1651" s="15"/>
      <c r="Q1651" s="15"/>
      <c r="R1651" s="15"/>
      <c r="S1651" s="15"/>
      <c r="T1651" s="15"/>
      <c r="U1651" s="15"/>
      <c r="V1651" s="15"/>
      <c r="W1651" s="15"/>
    </row>
    <row r="1652" spans="1:23">
      <c r="A1652" s="13"/>
      <c r="B1652" s="14"/>
      <c r="C1652" s="14"/>
      <c r="D1652" s="15"/>
      <c r="E1652" s="15"/>
      <c r="F1652" s="15"/>
      <c r="G1652" s="15"/>
      <c r="H1652" s="15"/>
      <c r="I1652" s="15"/>
      <c r="J1652" s="15"/>
      <c r="K1652" s="15"/>
      <c r="L1652" s="15"/>
      <c r="M1652" s="15"/>
      <c r="N1652" s="15"/>
      <c r="O1652" s="15"/>
      <c r="P1652" s="15"/>
      <c r="Q1652" s="15"/>
      <c r="R1652" s="15"/>
      <c r="S1652" s="15"/>
      <c r="T1652" s="15"/>
      <c r="U1652" s="15"/>
      <c r="V1652" s="15"/>
      <c r="W1652" s="15"/>
    </row>
    <row r="1653" spans="1:23">
      <c r="A1653" s="13"/>
      <c r="B1653" s="14"/>
      <c r="C1653" s="14"/>
      <c r="D1653" s="15"/>
      <c r="E1653" s="15"/>
      <c r="F1653" s="15"/>
      <c r="G1653" s="15"/>
      <c r="H1653" s="15"/>
      <c r="I1653" s="15"/>
      <c r="J1653" s="15"/>
      <c r="K1653" s="15"/>
      <c r="L1653" s="15"/>
      <c r="M1653" s="15"/>
      <c r="N1653" s="15"/>
      <c r="O1653" s="15"/>
      <c r="P1653" s="15"/>
      <c r="Q1653" s="15"/>
      <c r="R1653" s="15"/>
      <c r="S1653" s="15"/>
      <c r="T1653" s="15"/>
      <c r="U1653" s="15"/>
      <c r="V1653" s="15"/>
      <c r="W1653" s="15"/>
    </row>
    <row r="1654" spans="1:23">
      <c r="A1654" s="13"/>
      <c r="B1654" s="14"/>
      <c r="C1654" s="14"/>
      <c r="D1654" s="15"/>
      <c r="E1654" s="15"/>
      <c r="F1654" s="15"/>
      <c r="G1654" s="15"/>
      <c r="H1654" s="15"/>
      <c r="I1654" s="15"/>
      <c r="J1654" s="15"/>
      <c r="K1654" s="15"/>
      <c r="L1654" s="15"/>
      <c r="M1654" s="15"/>
      <c r="N1654" s="15"/>
      <c r="O1654" s="15"/>
      <c r="P1654" s="15"/>
      <c r="Q1654" s="15"/>
      <c r="R1654" s="15"/>
      <c r="S1654" s="15"/>
      <c r="T1654" s="15"/>
      <c r="U1654" s="15"/>
      <c r="V1654" s="15"/>
      <c r="W1654" s="15"/>
    </row>
    <row r="1655" spans="1:23">
      <c r="A1655" s="13"/>
      <c r="B1655" s="14"/>
      <c r="C1655" s="14"/>
      <c r="D1655" s="15"/>
      <c r="E1655" s="15"/>
      <c r="F1655" s="15"/>
      <c r="G1655" s="15"/>
      <c r="H1655" s="15"/>
      <c r="I1655" s="15"/>
      <c r="J1655" s="15"/>
      <c r="K1655" s="15"/>
      <c r="L1655" s="15"/>
      <c r="M1655" s="15"/>
      <c r="N1655" s="15"/>
      <c r="O1655" s="15"/>
      <c r="P1655" s="15"/>
      <c r="Q1655" s="15"/>
      <c r="R1655" s="15"/>
      <c r="S1655" s="15"/>
      <c r="T1655" s="15"/>
      <c r="U1655" s="15"/>
      <c r="V1655" s="15"/>
      <c r="W1655" s="15"/>
    </row>
    <row r="1656" spans="1:23">
      <c r="A1656" s="13"/>
      <c r="B1656" s="14"/>
      <c r="C1656" s="14"/>
      <c r="D1656" s="15"/>
      <c r="E1656" s="15"/>
      <c r="F1656" s="15"/>
      <c r="G1656" s="15"/>
      <c r="H1656" s="15"/>
      <c r="I1656" s="15"/>
      <c r="J1656" s="15"/>
      <c r="K1656" s="15"/>
      <c r="L1656" s="15"/>
      <c r="M1656" s="15"/>
      <c r="N1656" s="15"/>
      <c r="O1656" s="15"/>
      <c r="P1656" s="15"/>
      <c r="Q1656" s="15"/>
      <c r="R1656" s="15"/>
      <c r="S1656" s="15"/>
      <c r="T1656" s="15"/>
      <c r="U1656" s="15"/>
      <c r="V1656" s="15"/>
      <c r="W1656" s="15"/>
    </row>
    <row r="1657" spans="1:23">
      <c r="A1657" s="13"/>
      <c r="B1657" s="14"/>
      <c r="C1657" s="14"/>
      <c r="D1657" s="15"/>
      <c r="E1657" s="15"/>
      <c r="F1657" s="15"/>
      <c r="G1657" s="15"/>
      <c r="H1657" s="15"/>
      <c r="I1657" s="15"/>
      <c r="J1657" s="15"/>
      <c r="K1657" s="15"/>
      <c r="L1657" s="15"/>
      <c r="M1657" s="15"/>
      <c r="N1657" s="15"/>
      <c r="O1657" s="15"/>
      <c r="P1657" s="15"/>
      <c r="Q1657" s="15"/>
      <c r="R1657" s="15"/>
      <c r="S1657" s="15"/>
      <c r="T1657" s="15"/>
      <c r="U1657" s="15"/>
      <c r="V1657" s="15"/>
      <c r="W1657" s="15"/>
    </row>
    <row r="1658" spans="1:23">
      <c r="A1658" s="13"/>
      <c r="B1658" s="14"/>
      <c r="C1658" s="14"/>
      <c r="D1658" s="15"/>
      <c r="E1658" s="15"/>
      <c r="F1658" s="15"/>
      <c r="G1658" s="15"/>
      <c r="H1658" s="15"/>
      <c r="I1658" s="15"/>
      <c r="J1658" s="15"/>
      <c r="K1658" s="15"/>
      <c r="L1658" s="15"/>
      <c r="M1658" s="15"/>
      <c r="N1658" s="15"/>
      <c r="O1658" s="15"/>
      <c r="P1658" s="15"/>
      <c r="Q1658" s="15"/>
      <c r="R1658" s="15"/>
      <c r="S1658" s="15"/>
      <c r="T1658" s="15"/>
      <c r="U1658" s="15"/>
      <c r="V1658" s="15"/>
      <c r="W1658" s="15"/>
    </row>
    <row r="1659" spans="1:23">
      <c r="A1659" s="13"/>
      <c r="B1659" s="14"/>
      <c r="C1659" s="14"/>
      <c r="D1659" s="15"/>
      <c r="E1659" s="15"/>
      <c r="F1659" s="15"/>
      <c r="G1659" s="15"/>
      <c r="H1659" s="15"/>
      <c r="I1659" s="15"/>
      <c r="J1659" s="15"/>
      <c r="K1659" s="15"/>
      <c r="L1659" s="15"/>
      <c r="M1659" s="15"/>
      <c r="N1659" s="15"/>
      <c r="O1659" s="15"/>
      <c r="P1659" s="15"/>
      <c r="Q1659" s="15"/>
      <c r="R1659" s="15"/>
      <c r="S1659" s="15"/>
      <c r="T1659" s="15"/>
      <c r="U1659" s="15"/>
      <c r="V1659" s="15"/>
      <c r="W1659" s="15"/>
    </row>
    <row r="1660" spans="1:23">
      <c r="A1660" s="13"/>
      <c r="B1660" s="14"/>
      <c r="C1660" s="14"/>
      <c r="D1660" s="15"/>
      <c r="E1660" s="15"/>
      <c r="F1660" s="15"/>
      <c r="G1660" s="15"/>
      <c r="H1660" s="15"/>
      <c r="I1660" s="15"/>
      <c r="J1660" s="15"/>
      <c r="K1660" s="15"/>
      <c r="L1660" s="15"/>
      <c r="M1660" s="15"/>
      <c r="N1660" s="15"/>
      <c r="O1660" s="15"/>
      <c r="P1660" s="15"/>
      <c r="Q1660" s="15"/>
      <c r="R1660" s="15"/>
      <c r="S1660" s="15"/>
      <c r="T1660" s="15"/>
      <c r="U1660" s="15"/>
      <c r="V1660" s="15"/>
      <c r="W1660" s="15"/>
    </row>
    <row r="1661" spans="1:23">
      <c r="A1661" s="13"/>
      <c r="B1661" s="14"/>
      <c r="C1661" s="14"/>
      <c r="D1661" s="15"/>
      <c r="E1661" s="15"/>
      <c r="F1661" s="15"/>
      <c r="G1661" s="15"/>
      <c r="H1661" s="15"/>
      <c r="I1661" s="15"/>
      <c r="J1661" s="15"/>
      <c r="K1661" s="15"/>
      <c r="L1661" s="15"/>
      <c r="M1661" s="15"/>
      <c r="N1661" s="15"/>
      <c r="O1661" s="15"/>
      <c r="P1661" s="15"/>
      <c r="Q1661" s="15"/>
      <c r="R1661" s="15"/>
      <c r="S1661" s="15"/>
      <c r="T1661" s="15"/>
      <c r="U1661" s="15"/>
      <c r="V1661" s="15"/>
      <c r="W1661" s="15"/>
    </row>
    <row r="1662" spans="1:23">
      <c r="A1662" s="13"/>
      <c r="B1662" s="14"/>
      <c r="C1662" s="14"/>
      <c r="D1662" s="15"/>
      <c r="E1662" s="15"/>
      <c r="F1662" s="15"/>
      <c r="G1662" s="15"/>
      <c r="H1662" s="15"/>
      <c r="I1662" s="15"/>
      <c r="J1662" s="15"/>
      <c r="K1662" s="15"/>
      <c r="L1662" s="15"/>
      <c r="M1662" s="15"/>
      <c r="N1662" s="15"/>
      <c r="O1662" s="15"/>
      <c r="P1662" s="15"/>
      <c r="Q1662" s="15"/>
      <c r="R1662" s="15"/>
      <c r="S1662" s="15"/>
      <c r="T1662" s="15"/>
      <c r="U1662" s="15"/>
      <c r="V1662" s="15"/>
      <c r="W1662" s="15"/>
    </row>
    <row r="1663" spans="1:23">
      <c r="A1663" s="13"/>
      <c r="B1663" s="14"/>
      <c r="C1663" s="14"/>
      <c r="D1663" s="15"/>
      <c r="E1663" s="15"/>
      <c r="F1663" s="15"/>
      <c r="G1663" s="15"/>
      <c r="H1663" s="15"/>
      <c r="I1663" s="15"/>
      <c r="J1663" s="15"/>
      <c r="K1663" s="15"/>
      <c r="L1663" s="15"/>
      <c r="M1663" s="15"/>
      <c r="N1663" s="15"/>
      <c r="O1663" s="15"/>
      <c r="P1663" s="15"/>
      <c r="Q1663" s="15"/>
      <c r="R1663" s="15"/>
      <c r="S1663" s="15"/>
      <c r="T1663" s="15"/>
      <c r="U1663" s="15"/>
      <c r="V1663" s="15"/>
      <c r="W1663" s="15"/>
    </row>
    <row r="1664" spans="1:23">
      <c r="A1664" s="13"/>
      <c r="B1664" s="14"/>
      <c r="C1664" s="14"/>
      <c r="D1664" s="15"/>
      <c r="E1664" s="15"/>
      <c r="F1664" s="15"/>
      <c r="G1664" s="15"/>
      <c r="H1664" s="15"/>
      <c r="I1664" s="15"/>
      <c r="J1664" s="15"/>
      <c r="K1664" s="15"/>
      <c r="L1664" s="15"/>
      <c r="M1664" s="15"/>
      <c r="N1664" s="15"/>
      <c r="O1664" s="15"/>
      <c r="P1664" s="15"/>
      <c r="Q1664" s="15"/>
      <c r="R1664" s="15"/>
      <c r="S1664" s="15"/>
      <c r="T1664" s="15"/>
      <c r="U1664" s="15"/>
      <c r="V1664" s="15"/>
      <c r="W1664" s="15"/>
    </row>
    <row r="1665" spans="1:23">
      <c r="A1665" s="13"/>
      <c r="B1665" s="14"/>
      <c r="C1665" s="14"/>
      <c r="D1665" s="15"/>
      <c r="E1665" s="15"/>
      <c r="F1665" s="15"/>
      <c r="G1665" s="15"/>
      <c r="H1665" s="15"/>
      <c r="I1665" s="15"/>
      <c r="J1665" s="15"/>
      <c r="K1665" s="15"/>
      <c r="L1665" s="15"/>
      <c r="M1665" s="15"/>
      <c r="N1665" s="15"/>
      <c r="O1665" s="15"/>
      <c r="P1665" s="15"/>
      <c r="Q1665" s="15"/>
      <c r="R1665" s="15"/>
      <c r="S1665" s="15"/>
      <c r="T1665" s="15"/>
      <c r="U1665" s="15"/>
      <c r="V1665" s="15"/>
      <c r="W1665" s="15"/>
    </row>
    <row r="1666" spans="1:23">
      <c r="A1666" s="13"/>
      <c r="B1666" s="14"/>
      <c r="C1666" s="14"/>
      <c r="D1666" s="15"/>
      <c r="E1666" s="15"/>
      <c r="F1666" s="15"/>
      <c r="G1666" s="15"/>
      <c r="H1666" s="15"/>
      <c r="I1666" s="15"/>
      <c r="J1666" s="15"/>
      <c r="K1666" s="15"/>
      <c r="L1666" s="15"/>
      <c r="M1666" s="15"/>
      <c r="N1666" s="15"/>
      <c r="O1666" s="15"/>
      <c r="P1666" s="15"/>
      <c r="Q1666" s="15"/>
      <c r="R1666" s="15"/>
      <c r="S1666" s="15"/>
      <c r="T1666" s="15"/>
      <c r="U1666" s="15"/>
      <c r="V1666" s="15"/>
      <c r="W1666" s="15"/>
    </row>
    <row r="1667" spans="1:23">
      <c r="A1667" s="13"/>
      <c r="B1667" s="14"/>
      <c r="C1667" s="14"/>
      <c r="D1667" s="15"/>
      <c r="E1667" s="15"/>
      <c r="F1667" s="15"/>
      <c r="G1667" s="15"/>
      <c r="H1667" s="15"/>
      <c r="I1667" s="15"/>
      <c r="J1667" s="15"/>
      <c r="K1667" s="15"/>
      <c r="L1667" s="15"/>
      <c r="M1667" s="15"/>
      <c r="N1667" s="15"/>
      <c r="O1667" s="15"/>
      <c r="P1667" s="15"/>
      <c r="Q1667" s="15"/>
      <c r="R1667" s="15"/>
      <c r="S1667" s="15"/>
      <c r="T1667" s="15"/>
      <c r="U1667" s="15"/>
      <c r="V1667" s="15"/>
      <c r="W1667" s="15"/>
    </row>
    <row r="1668" spans="1:23">
      <c r="A1668" s="13"/>
      <c r="B1668" s="14"/>
      <c r="C1668" s="14"/>
      <c r="D1668" s="15"/>
      <c r="E1668" s="15"/>
      <c r="F1668" s="15"/>
      <c r="G1668" s="15"/>
      <c r="H1668" s="15"/>
      <c r="I1668" s="15"/>
      <c r="J1668" s="15"/>
      <c r="K1668" s="15"/>
      <c r="L1668" s="15"/>
      <c r="M1668" s="15"/>
      <c r="N1668" s="15"/>
      <c r="O1668" s="15"/>
      <c r="P1668" s="15"/>
      <c r="Q1668" s="15"/>
      <c r="R1668" s="15"/>
      <c r="S1668" s="15"/>
      <c r="T1668" s="15"/>
      <c r="U1668" s="15"/>
      <c r="V1668" s="15"/>
      <c r="W1668" s="15"/>
    </row>
    <row r="1669" spans="1:23">
      <c r="A1669" s="13"/>
      <c r="B1669" s="14"/>
      <c r="C1669" s="14"/>
      <c r="D1669" s="15"/>
      <c r="E1669" s="15"/>
      <c r="F1669" s="15"/>
      <c r="G1669" s="15"/>
      <c r="H1669" s="15"/>
      <c r="I1669" s="15"/>
      <c r="J1669" s="15"/>
      <c r="K1669" s="15"/>
      <c r="L1669" s="15"/>
      <c r="M1669" s="15"/>
      <c r="N1669" s="15"/>
      <c r="O1669" s="15"/>
      <c r="P1669" s="15"/>
      <c r="Q1669" s="15"/>
      <c r="R1669" s="15"/>
      <c r="S1669" s="15"/>
      <c r="T1669" s="15"/>
      <c r="U1669" s="15"/>
      <c r="V1669" s="15"/>
      <c r="W1669" s="15"/>
    </row>
    <row r="1670" spans="1:23">
      <c r="A1670" s="13"/>
      <c r="B1670" s="14"/>
      <c r="C1670" s="14"/>
      <c r="D1670" s="15"/>
      <c r="E1670" s="15"/>
      <c r="F1670" s="15"/>
      <c r="G1670" s="15"/>
      <c r="H1670" s="15"/>
      <c r="I1670" s="15"/>
      <c r="J1670" s="15"/>
      <c r="K1670" s="15"/>
      <c r="L1670" s="15"/>
      <c r="M1670" s="15"/>
      <c r="N1670" s="15"/>
      <c r="O1670" s="15"/>
      <c r="P1670" s="15"/>
      <c r="Q1670" s="15"/>
      <c r="R1670" s="15"/>
      <c r="S1670" s="15"/>
      <c r="T1670" s="15"/>
      <c r="U1670" s="15"/>
      <c r="V1670" s="15"/>
      <c r="W1670" s="15"/>
    </row>
    <row r="1671" spans="1:23">
      <c r="A1671" s="13"/>
      <c r="B1671" s="14"/>
      <c r="C1671" s="14"/>
      <c r="D1671" s="15"/>
      <c r="E1671" s="15"/>
      <c r="F1671" s="15"/>
      <c r="G1671" s="15"/>
      <c r="H1671" s="15"/>
      <c r="I1671" s="15"/>
      <c r="J1671" s="15"/>
      <c r="K1671" s="15"/>
      <c r="L1671" s="15"/>
      <c r="M1671" s="15"/>
      <c r="N1671" s="15"/>
      <c r="O1671" s="15"/>
      <c r="P1671" s="15"/>
      <c r="Q1671" s="15"/>
      <c r="R1671" s="15"/>
      <c r="S1671" s="15"/>
      <c r="T1671" s="15"/>
      <c r="U1671" s="15"/>
      <c r="V1671" s="15"/>
      <c r="W1671" s="15"/>
    </row>
    <row r="1672" spans="1:23">
      <c r="A1672" s="13"/>
      <c r="B1672" s="14"/>
      <c r="C1672" s="14"/>
      <c r="D1672" s="15"/>
      <c r="E1672" s="15"/>
      <c r="F1672" s="15"/>
      <c r="G1672" s="15"/>
      <c r="H1672" s="15"/>
      <c r="I1672" s="15"/>
      <c r="J1672" s="15"/>
      <c r="K1672" s="15"/>
      <c r="L1672" s="15"/>
      <c r="M1672" s="15"/>
      <c r="N1672" s="15"/>
      <c r="O1672" s="15"/>
      <c r="P1672" s="15"/>
      <c r="Q1672" s="15"/>
      <c r="R1672" s="15"/>
      <c r="S1672" s="15"/>
      <c r="T1672" s="15"/>
      <c r="U1672" s="15"/>
      <c r="V1672" s="15"/>
      <c r="W1672" s="15"/>
    </row>
    <row r="1673" spans="1:23">
      <c r="A1673" s="13"/>
      <c r="B1673" s="14"/>
      <c r="C1673" s="14"/>
      <c r="D1673" s="15"/>
      <c r="E1673" s="15"/>
      <c r="F1673" s="15"/>
      <c r="G1673" s="15"/>
      <c r="H1673" s="15"/>
      <c r="I1673" s="15"/>
      <c r="J1673" s="15"/>
      <c r="K1673" s="15"/>
      <c r="L1673" s="15"/>
      <c r="M1673" s="15"/>
      <c r="N1673" s="15"/>
      <c r="O1673" s="15"/>
      <c r="P1673" s="15"/>
      <c r="Q1673" s="15"/>
      <c r="R1673" s="15"/>
      <c r="S1673" s="15"/>
      <c r="T1673" s="15"/>
      <c r="U1673" s="15"/>
      <c r="V1673" s="15"/>
      <c r="W1673" s="15"/>
    </row>
    <row r="1674" spans="1:23">
      <c r="A1674" s="13"/>
      <c r="B1674" s="14"/>
      <c r="C1674" s="14"/>
      <c r="D1674" s="15"/>
      <c r="E1674" s="15"/>
      <c r="F1674" s="15"/>
      <c r="G1674" s="15"/>
      <c r="H1674" s="15"/>
      <c r="I1674" s="15"/>
      <c r="J1674" s="15"/>
      <c r="K1674" s="15"/>
      <c r="L1674" s="15"/>
      <c r="M1674" s="15"/>
      <c r="N1674" s="15"/>
      <c r="O1674" s="15"/>
      <c r="P1674" s="15"/>
      <c r="Q1674" s="15"/>
      <c r="R1674" s="15"/>
      <c r="S1674" s="15"/>
      <c r="T1674" s="15"/>
      <c r="U1674" s="15"/>
      <c r="V1674" s="15"/>
      <c r="W1674" s="15"/>
    </row>
    <row r="1675" spans="1:23">
      <c r="A1675" s="13"/>
      <c r="B1675" s="14"/>
      <c r="C1675" s="14"/>
      <c r="D1675" s="15"/>
      <c r="E1675" s="15"/>
      <c r="F1675" s="15"/>
      <c r="G1675" s="15"/>
      <c r="H1675" s="15"/>
      <c r="I1675" s="15"/>
      <c r="J1675" s="15"/>
      <c r="K1675" s="15"/>
      <c r="L1675" s="15"/>
      <c r="M1675" s="15"/>
      <c r="N1675" s="15"/>
      <c r="O1675" s="15"/>
      <c r="P1675" s="15"/>
      <c r="Q1675" s="15"/>
      <c r="R1675" s="15"/>
      <c r="S1675" s="15"/>
      <c r="T1675" s="15"/>
      <c r="U1675" s="15"/>
      <c r="V1675" s="15"/>
      <c r="W1675" s="15"/>
    </row>
    <row r="1676" spans="1:23">
      <c r="A1676" s="13"/>
      <c r="B1676" s="14"/>
      <c r="C1676" s="14"/>
      <c r="D1676" s="15"/>
      <c r="E1676" s="15"/>
      <c r="F1676" s="15"/>
      <c r="G1676" s="15"/>
      <c r="H1676" s="15"/>
      <c r="I1676" s="15"/>
      <c r="J1676" s="15"/>
      <c r="K1676" s="15"/>
      <c r="L1676" s="15"/>
      <c r="M1676" s="15"/>
      <c r="N1676" s="15"/>
      <c r="O1676" s="15"/>
      <c r="P1676" s="15"/>
      <c r="Q1676" s="15"/>
      <c r="R1676" s="15"/>
      <c r="S1676" s="15"/>
      <c r="T1676" s="15"/>
      <c r="U1676" s="15"/>
      <c r="V1676" s="15"/>
      <c r="W1676" s="15"/>
    </row>
    <row r="1677" spans="1:23">
      <c r="A1677" s="13"/>
      <c r="B1677" s="14"/>
      <c r="C1677" s="14"/>
      <c r="D1677" s="15"/>
      <c r="E1677" s="15"/>
      <c r="F1677" s="15"/>
      <c r="G1677" s="15"/>
      <c r="H1677" s="15"/>
      <c r="I1677" s="15"/>
      <c r="J1677" s="15"/>
      <c r="K1677" s="15"/>
      <c r="L1677" s="15"/>
      <c r="M1677" s="15"/>
      <c r="N1677" s="15"/>
      <c r="O1677" s="15"/>
      <c r="P1677" s="15"/>
      <c r="Q1677" s="15"/>
      <c r="R1677" s="15"/>
      <c r="S1677" s="15"/>
      <c r="T1677" s="15"/>
      <c r="U1677" s="15"/>
      <c r="V1677" s="15"/>
      <c r="W1677" s="15"/>
    </row>
    <row r="1678" spans="1:23">
      <c r="A1678" s="13"/>
      <c r="B1678" s="14"/>
      <c r="C1678" s="14"/>
      <c r="D1678" s="15"/>
      <c r="E1678" s="15"/>
      <c r="F1678" s="15"/>
      <c r="G1678" s="15"/>
      <c r="H1678" s="15"/>
      <c r="I1678" s="15"/>
      <c r="J1678" s="15"/>
      <c r="K1678" s="15"/>
      <c r="L1678" s="15"/>
      <c r="M1678" s="15"/>
      <c r="N1678" s="15"/>
      <c r="O1678" s="15"/>
      <c r="P1678" s="15"/>
      <c r="Q1678" s="15"/>
      <c r="R1678" s="15"/>
      <c r="S1678" s="15"/>
      <c r="T1678" s="15"/>
      <c r="U1678" s="15"/>
      <c r="V1678" s="15"/>
      <c r="W1678" s="15"/>
    </row>
    <row r="1679" spans="1:23">
      <c r="A1679" s="13"/>
      <c r="B1679" s="14"/>
      <c r="C1679" s="14"/>
      <c r="D1679" s="15"/>
      <c r="E1679" s="15"/>
      <c r="F1679" s="15"/>
      <c r="G1679" s="15"/>
      <c r="H1679" s="15"/>
      <c r="I1679" s="15"/>
      <c r="J1679" s="15"/>
      <c r="K1679" s="15"/>
      <c r="L1679" s="15"/>
      <c r="M1679" s="15"/>
      <c r="N1679" s="15"/>
      <c r="O1679" s="15"/>
      <c r="P1679" s="15"/>
      <c r="Q1679" s="15"/>
      <c r="R1679" s="15"/>
      <c r="S1679" s="15"/>
      <c r="T1679" s="15"/>
      <c r="U1679" s="15"/>
      <c r="V1679" s="15"/>
      <c r="W1679" s="15"/>
    </row>
    <row r="1680" spans="1:23">
      <c r="A1680" s="13"/>
      <c r="B1680" s="14"/>
      <c r="C1680" s="14"/>
      <c r="D1680" s="15"/>
      <c r="E1680" s="15"/>
      <c r="F1680" s="15"/>
      <c r="G1680" s="15"/>
      <c r="H1680" s="15"/>
      <c r="I1680" s="15"/>
      <c r="J1680" s="15"/>
      <c r="K1680" s="15"/>
      <c r="L1680" s="15"/>
      <c r="M1680" s="15"/>
      <c r="N1680" s="15"/>
      <c r="O1680" s="15"/>
      <c r="P1680" s="15"/>
      <c r="Q1680" s="15"/>
      <c r="R1680" s="15"/>
      <c r="S1680" s="15"/>
      <c r="T1680" s="15"/>
      <c r="U1680" s="15"/>
      <c r="V1680" s="15"/>
      <c r="W1680" s="15"/>
    </row>
    <row r="1681" spans="1:23">
      <c r="A1681" s="13"/>
      <c r="B1681" s="14"/>
      <c r="C1681" s="14"/>
      <c r="D1681" s="15"/>
      <c r="E1681" s="15"/>
      <c r="F1681" s="15"/>
      <c r="G1681" s="15"/>
      <c r="H1681" s="15"/>
      <c r="I1681" s="15"/>
      <c r="J1681" s="15"/>
      <c r="K1681" s="15"/>
      <c r="L1681" s="15"/>
      <c r="M1681" s="15"/>
      <c r="N1681" s="15"/>
      <c r="O1681" s="15"/>
      <c r="P1681" s="15"/>
      <c r="Q1681" s="15"/>
      <c r="R1681" s="15"/>
      <c r="S1681" s="15"/>
      <c r="T1681" s="15"/>
      <c r="U1681" s="15"/>
      <c r="V1681" s="15"/>
      <c r="W1681" s="15"/>
    </row>
    <row r="1682" spans="1:23">
      <c r="A1682" s="13"/>
      <c r="B1682" s="14"/>
      <c r="C1682" s="14"/>
      <c r="D1682" s="15"/>
      <c r="E1682" s="15"/>
      <c r="F1682" s="15"/>
      <c r="G1682" s="15"/>
      <c r="H1682" s="15"/>
      <c r="I1682" s="15"/>
      <c r="J1682" s="15"/>
      <c r="K1682" s="15"/>
      <c r="L1682" s="15"/>
      <c r="M1682" s="15"/>
      <c r="N1682" s="15"/>
      <c r="O1682" s="15"/>
      <c r="P1682" s="15"/>
      <c r="Q1682" s="15"/>
      <c r="R1682" s="15"/>
      <c r="S1682" s="15"/>
      <c r="T1682" s="15"/>
      <c r="U1682" s="15"/>
      <c r="V1682" s="15"/>
      <c r="W1682" s="15"/>
    </row>
    <row r="1683" spans="1:23">
      <c r="A1683" s="13"/>
      <c r="B1683" s="14"/>
      <c r="C1683" s="14"/>
      <c r="D1683" s="15"/>
      <c r="E1683" s="15"/>
      <c r="F1683" s="15"/>
      <c r="G1683" s="15"/>
      <c r="H1683" s="15"/>
      <c r="I1683" s="15"/>
      <c r="J1683" s="15"/>
      <c r="K1683" s="15"/>
      <c r="L1683" s="15"/>
      <c r="M1683" s="15"/>
      <c r="N1683" s="15"/>
      <c r="O1683" s="15"/>
      <c r="P1683" s="15"/>
      <c r="Q1683" s="15"/>
      <c r="R1683" s="15"/>
      <c r="S1683" s="15"/>
      <c r="T1683" s="15"/>
      <c r="U1683" s="15"/>
      <c r="V1683" s="15"/>
      <c r="W1683" s="15"/>
    </row>
    <row r="1684" spans="1:23">
      <c r="A1684" s="13"/>
      <c r="B1684" s="14"/>
      <c r="C1684" s="14"/>
      <c r="D1684" s="15"/>
      <c r="E1684" s="15"/>
      <c r="F1684" s="15"/>
      <c r="G1684" s="15"/>
      <c r="H1684" s="15"/>
      <c r="I1684" s="15"/>
      <c r="J1684" s="15"/>
      <c r="K1684" s="15"/>
      <c r="L1684" s="15"/>
      <c r="M1684" s="15"/>
      <c r="N1684" s="15"/>
      <c r="O1684" s="15"/>
      <c r="P1684" s="15"/>
      <c r="Q1684" s="15"/>
      <c r="R1684" s="15"/>
      <c r="S1684" s="15"/>
      <c r="T1684" s="15"/>
      <c r="U1684" s="15"/>
      <c r="V1684" s="15"/>
      <c r="W1684" s="15"/>
    </row>
    <row r="1685" spans="1:23">
      <c r="A1685" s="13"/>
      <c r="B1685" s="14"/>
      <c r="C1685" s="14"/>
      <c r="D1685" s="15"/>
      <c r="E1685" s="15"/>
      <c r="F1685" s="15"/>
      <c r="G1685" s="15"/>
      <c r="H1685" s="15"/>
      <c r="I1685" s="15"/>
      <c r="J1685" s="15"/>
      <c r="K1685" s="15"/>
      <c r="L1685" s="15"/>
      <c r="M1685" s="15"/>
      <c r="N1685" s="15"/>
      <c r="O1685" s="15"/>
      <c r="P1685" s="15"/>
      <c r="Q1685" s="15"/>
      <c r="R1685" s="15"/>
      <c r="S1685" s="15"/>
      <c r="T1685" s="15"/>
      <c r="U1685" s="15"/>
      <c r="V1685" s="15"/>
      <c r="W1685" s="15"/>
    </row>
    <row r="1686" spans="1:23">
      <c r="A1686" s="13"/>
      <c r="B1686" s="14"/>
      <c r="C1686" s="14"/>
      <c r="D1686" s="15"/>
      <c r="E1686" s="15"/>
      <c r="F1686" s="15"/>
      <c r="G1686" s="15"/>
      <c r="H1686" s="15"/>
      <c r="I1686" s="15"/>
      <c r="J1686" s="15"/>
      <c r="K1686" s="15"/>
      <c r="L1686" s="15"/>
      <c r="M1686" s="15"/>
      <c r="N1686" s="15"/>
      <c r="O1686" s="15"/>
      <c r="P1686" s="15"/>
      <c r="Q1686" s="15"/>
      <c r="R1686" s="15"/>
      <c r="S1686" s="15"/>
      <c r="T1686" s="15"/>
      <c r="U1686" s="15"/>
      <c r="V1686" s="15"/>
      <c r="W1686" s="15"/>
    </row>
    <row r="1687" spans="1:23">
      <c r="A1687" s="13"/>
      <c r="B1687" s="14"/>
      <c r="C1687" s="14"/>
      <c r="D1687" s="15"/>
      <c r="E1687" s="15"/>
      <c r="F1687" s="15"/>
      <c r="G1687" s="15"/>
      <c r="H1687" s="15"/>
      <c r="I1687" s="15"/>
      <c r="J1687" s="15"/>
      <c r="K1687" s="15"/>
      <c r="L1687" s="15"/>
      <c r="M1687" s="15"/>
      <c r="N1687" s="15"/>
      <c r="O1687" s="15"/>
      <c r="P1687" s="15"/>
      <c r="Q1687" s="15"/>
      <c r="R1687" s="15"/>
      <c r="S1687" s="15"/>
      <c r="T1687" s="15"/>
      <c r="U1687" s="15"/>
      <c r="V1687" s="15"/>
      <c r="W1687" s="15"/>
    </row>
    <row r="1688" spans="1:23">
      <c r="A1688" s="13"/>
      <c r="B1688" s="14"/>
      <c r="C1688" s="14"/>
      <c r="D1688" s="15"/>
      <c r="E1688" s="15"/>
      <c r="F1688" s="15"/>
      <c r="G1688" s="15"/>
      <c r="H1688" s="15"/>
      <c r="I1688" s="15"/>
      <c r="J1688" s="15"/>
      <c r="K1688" s="15"/>
      <c r="L1688" s="15"/>
      <c r="M1688" s="15"/>
      <c r="N1688" s="15"/>
      <c r="O1688" s="15"/>
      <c r="P1688" s="15"/>
      <c r="Q1688" s="15"/>
      <c r="R1688" s="15"/>
      <c r="S1688" s="15"/>
      <c r="T1688" s="15"/>
      <c r="U1688" s="15"/>
      <c r="V1688" s="15"/>
      <c r="W1688" s="15"/>
    </row>
    <row r="1689" spans="1:23">
      <c r="A1689" s="13"/>
      <c r="B1689" s="14"/>
      <c r="C1689" s="14"/>
      <c r="D1689" s="15"/>
      <c r="E1689" s="15"/>
      <c r="F1689" s="15"/>
      <c r="G1689" s="15"/>
      <c r="H1689" s="15"/>
      <c r="I1689" s="15"/>
      <c r="J1689" s="15"/>
      <c r="K1689" s="15"/>
      <c r="L1689" s="15"/>
      <c r="M1689" s="15"/>
      <c r="N1689" s="15"/>
      <c r="O1689" s="15"/>
      <c r="P1689" s="15"/>
      <c r="Q1689" s="15"/>
      <c r="R1689" s="15"/>
      <c r="S1689" s="15"/>
      <c r="T1689" s="15"/>
      <c r="U1689" s="15"/>
      <c r="V1689" s="15"/>
      <c r="W1689" s="15"/>
    </row>
    <row r="1690" spans="1:23">
      <c r="A1690" s="13"/>
      <c r="B1690" s="14"/>
      <c r="C1690" s="14"/>
      <c r="D1690" s="15"/>
      <c r="E1690" s="15"/>
      <c r="F1690" s="15"/>
      <c r="G1690" s="15"/>
      <c r="H1690" s="15"/>
      <c r="I1690" s="15"/>
      <c r="J1690" s="15"/>
      <c r="K1690" s="15"/>
      <c r="L1690" s="15"/>
      <c r="M1690" s="15"/>
      <c r="N1690" s="15"/>
      <c r="O1690" s="15"/>
      <c r="P1690" s="15"/>
      <c r="Q1690" s="15"/>
      <c r="R1690" s="15"/>
      <c r="S1690" s="15"/>
      <c r="T1690" s="15"/>
      <c r="U1690" s="15"/>
      <c r="V1690" s="15"/>
      <c r="W1690" s="15"/>
    </row>
    <row r="1691" spans="1:23">
      <c r="A1691" s="13"/>
      <c r="B1691" s="14"/>
      <c r="C1691" s="14"/>
      <c r="D1691" s="15"/>
      <c r="E1691" s="15"/>
      <c r="F1691" s="15"/>
      <c r="G1691" s="15"/>
      <c r="H1691" s="15"/>
      <c r="I1691" s="15"/>
      <c r="J1691" s="15"/>
      <c r="K1691" s="15"/>
      <c r="L1691" s="15"/>
      <c r="M1691" s="15"/>
      <c r="N1691" s="15"/>
      <c r="O1691" s="15"/>
      <c r="P1691" s="15"/>
      <c r="Q1691" s="15"/>
      <c r="R1691" s="15"/>
      <c r="S1691" s="15"/>
      <c r="T1691" s="15"/>
      <c r="U1691" s="15"/>
      <c r="V1691" s="15"/>
      <c r="W1691" s="15"/>
    </row>
    <row r="1692" spans="1:23">
      <c r="A1692" s="13"/>
      <c r="B1692" s="14"/>
      <c r="C1692" s="14"/>
      <c r="D1692" s="15"/>
      <c r="E1692" s="15"/>
      <c r="F1692" s="15"/>
      <c r="G1692" s="15"/>
      <c r="H1692" s="15"/>
      <c r="I1692" s="15"/>
      <c r="J1692" s="15"/>
      <c r="K1692" s="15"/>
      <c r="L1692" s="15"/>
      <c r="M1692" s="15"/>
      <c r="N1692" s="15"/>
      <c r="O1692" s="15"/>
      <c r="P1692" s="15"/>
      <c r="Q1692" s="15"/>
      <c r="R1692" s="15"/>
      <c r="S1692" s="15"/>
      <c r="T1692" s="15"/>
      <c r="U1692" s="15"/>
      <c r="V1692" s="15"/>
      <c r="W1692" s="15"/>
    </row>
    <row r="1693" spans="1:23">
      <c r="A1693" s="13"/>
      <c r="B1693" s="14"/>
      <c r="C1693" s="14"/>
      <c r="D1693" s="15"/>
      <c r="E1693" s="15"/>
      <c r="F1693" s="15"/>
      <c r="G1693" s="15"/>
      <c r="H1693" s="15"/>
      <c r="I1693" s="15"/>
      <c r="J1693" s="15"/>
      <c r="K1693" s="15"/>
      <c r="L1693" s="15"/>
      <c r="M1693" s="15"/>
      <c r="N1693" s="15"/>
      <c r="O1693" s="15"/>
      <c r="P1693" s="15"/>
      <c r="Q1693" s="15"/>
      <c r="R1693" s="15"/>
      <c r="S1693" s="15"/>
      <c r="T1693" s="15"/>
      <c r="U1693" s="15"/>
      <c r="V1693" s="15"/>
      <c r="W1693" s="15"/>
    </row>
    <row r="1694" spans="1:23">
      <c r="A1694" s="13"/>
      <c r="B1694" s="14"/>
      <c r="C1694" s="14"/>
      <c r="D1694" s="15"/>
      <c r="E1694" s="15"/>
      <c r="F1694" s="15"/>
      <c r="G1694" s="15"/>
      <c r="H1694" s="15"/>
      <c r="I1694" s="15"/>
      <c r="J1694" s="15"/>
      <c r="K1694" s="15"/>
      <c r="L1694" s="15"/>
      <c r="M1694" s="15"/>
      <c r="N1694" s="15"/>
      <c r="O1694" s="15"/>
      <c r="P1694" s="15"/>
      <c r="Q1694" s="15"/>
      <c r="R1694" s="15"/>
      <c r="S1694" s="15"/>
      <c r="T1694" s="15"/>
      <c r="U1694" s="15"/>
      <c r="V1694" s="15"/>
      <c r="W1694" s="15"/>
    </row>
    <row r="1695" spans="1:23">
      <c r="A1695" s="13"/>
      <c r="B1695" s="14"/>
      <c r="C1695" s="14"/>
      <c r="D1695" s="15"/>
      <c r="E1695" s="15"/>
      <c r="F1695" s="15"/>
      <c r="G1695" s="15"/>
      <c r="H1695" s="15"/>
      <c r="I1695" s="15"/>
      <c r="J1695" s="15"/>
      <c r="K1695" s="15"/>
      <c r="L1695" s="15"/>
      <c r="M1695" s="15"/>
      <c r="N1695" s="15"/>
      <c r="O1695" s="15"/>
      <c r="P1695" s="15"/>
      <c r="Q1695" s="15"/>
      <c r="R1695" s="15"/>
      <c r="S1695" s="15"/>
      <c r="T1695" s="15"/>
      <c r="U1695" s="15"/>
      <c r="V1695" s="15"/>
      <c r="W1695" s="15"/>
    </row>
    <row r="1696" spans="1:23">
      <c r="A1696" s="13"/>
      <c r="B1696" s="14"/>
      <c r="C1696" s="14"/>
      <c r="D1696" s="15"/>
      <c r="E1696" s="15"/>
      <c r="F1696" s="15"/>
      <c r="G1696" s="15"/>
      <c r="H1696" s="15"/>
      <c r="I1696" s="15"/>
      <c r="J1696" s="15"/>
      <c r="K1696" s="15"/>
      <c r="L1696" s="15"/>
      <c r="M1696" s="15"/>
      <c r="N1696" s="15"/>
      <c r="O1696" s="15"/>
      <c r="P1696" s="15"/>
      <c r="Q1696" s="15"/>
      <c r="R1696" s="15"/>
      <c r="S1696" s="15"/>
      <c r="T1696" s="15"/>
      <c r="U1696" s="15"/>
      <c r="V1696" s="15"/>
      <c r="W1696" s="15"/>
    </row>
    <row r="1697" spans="1:23">
      <c r="A1697" s="13"/>
      <c r="B1697" s="14"/>
      <c r="C1697" s="14"/>
      <c r="D1697" s="15"/>
      <c r="E1697" s="15"/>
      <c r="F1697" s="15"/>
      <c r="G1697" s="15"/>
      <c r="H1697" s="15"/>
      <c r="I1697" s="15"/>
      <c r="J1697" s="15"/>
      <c r="K1697" s="15"/>
      <c r="L1697" s="15"/>
      <c r="M1697" s="15"/>
      <c r="N1697" s="15"/>
      <c r="O1697" s="15"/>
      <c r="P1697" s="15"/>
      <c r="Q1697" s="15"/>
      <c r="R1697" s="15"/>
      <c r="S1697" s="15"/>
      <c r="T1697" s="15"/>
      <c r="U1697" s="15"/>
      <c r="V1697" s="15"/>
      <c r="W1697" s="15"/>
    </row>
    <row r="1698" spans="1:23">
      <c r="A1698" s="13"/>
      <c r="B1698" s="14"/>
      <c r="C1698" s="14"/>
      <c r="D1698" s="15"/>
      <c r="E1698" s="15"/>
      <c r="F1698" s="15"/>
      <c r="G1698" s="15"/>
      <c r="H1698" s="15"/>
      <c r="I1698" s="15"/>
      <c r="J1698" s="15"/>
      <c r="K1698" s="15"/>
      <c r="L1698" s="15"/>
      <c r="M1698" s="15"/>
      <c r="N1698" s="15"/>
      <c r="O1698" s="15"/>
      <c r="P1698" s="15"/>
      <c r="Q1698" s="15"/>
      <c r="R1698" s="15"/>
      <c r="S1698" s="15"/>
      <c r="T1698" s="15"/>
      <c r="U1698" s="15"/>
      <c r="V1698" s="15"/>
      <c r="W1698" s="15"/>
    </row>
    <row r="1699" spans="1:23">
      <c r="A1699" s="13"/>
      <c r="B1699" s="14"/>
      <c r="C1699" s="14"/>
      <c r="D1699" s="15"/>
      <c r="E1699" s="15"/>
      <c r="F1699" s="15"/>
      <c r="G1699" s="15"/>
      <c r="H1699" s="15"/>
      <c r="I1699" s="15"/>
      <c r="J1699" s="15"/>
      <c r="K1699" s="15"/>
      <c r="L1699" s="15"/>
      <c r="M1699" s="15"/>
      <c r="N1699" s="15"/>
      <c r="O1699" s="15"/>
      <c r="P1699" s="15"/>
      <c r="Q1699" s="15"/>
      <c r="R1699" s="15"/>
      <c r="S1699" s="15"/>
      <c r="T1699" s="15"/>
      <c r="U1699" s="15"/>
      <c r="V1699" s="15"/>
      <c r="W1699" s="15"/>
    </row>
    <row r="1700" spans="1:23">
      <c r="A1700" s="13"/>
      <c r="B1700" s="14"/>
      <c r="C1700" s="14"/>
      <c r="D1700" s="15"/>
      <c r="E1700" s="15"/>
      <c r="F1700" s="15"/>
      <c r="G1700" s="15"/>
      <c r="H1700" s="15"/>
      <c r="I1700" s="15"/>
      <c r="J1700" s="15"/>
      <c r="K1700" s="15"/>
      <c r="L1700" s="15"/>
      <c r="M1700" s="15"/>
      <c r="N1700" s="15"/>
      <c r="O1700" s="15"/>
      <c r="P1700" s="15"/>
      <c r="Q1700" s="15"/>
      <c r="R1700" s="15"/>
      <c r="S1700" s="15"/>
      <c r="T1700" s="15"/>
      <c r="U1700" s="15"/>
      <c r="V1700" s="15"/>
      <c r="W1700" s="15"/>
    </row>
    <row r="1701" spans="1:23">
      <c r="A1701" s="13"/>
      <c r="B1701" s="14"/>
      <c r="C1701" s="14"/>
      <c r="D1701" s="15"/>
      <c r="E1701" s="15"/>
      <c r="F1701" s="15"/>
      <c r="G1701" s="15"/>
      <c r="H1701" s="15"/>
      <c r="I1701" s="15"/>
      <c r="J1701" s="15"/>
      <c r="K1701" s="15"/>
      <c r="L1701" s="15"/>
      <c r="M1701" s="15"/>
      <c r="N1701" s="15"/>
      <c r="O1701" s="15"/>
      <c r="P1701" s="15"/>
      <c r="Q1701" s="15"/>
      <c r="R1701" s="15"/>
      <c r="S1701" s="15"/>
      <c r="T1701" s="15"/>
      <c r="U1701" s="15"/>
      <c r="V1701" s="15"/>
      <c r="W1701" s="15"/>
    </row>
    <row r="1702" spans="1:23">
      <c r="A1702" s="13"/>
      <c r="B1702" s="14"/>
      <c r="C1702" s="14"/>
      <c r="D1702" s="15"/>
      <c r="E1702" s="15"/>
      <c r="F1702" s="15"/>
      <c r="G1702" s="15"/>
      <c r="H1702" s="15"/>
      <c r="I1702" s="15"/>
      <c r="J1702" s="15"/>
      <c r="K1702" s="15"/>
      <c r="L1702" s="15"/>
      <c r="M1702" s="15"/>
      <c r="N1702" s="15"/>
      <c r="O1702" s="15"/>
      <c r="P1702" s="15"/>
      <c r="Q1702" s="15"/>
      <c r="R1702" s="15"/>
      <c r="S1702" s="15"/>
      <c r="T1702" s="15"/>
      <c r="U1702" s="15"/>
      <c r="V1702" s="15"/>
      <c r="W1702" s="15"/>
    </row>
    <row r="1703" spans="1:23">
      <c r="A1703" s="13"/>
      <c r="B1703" s="14"/>
      <c r="C1703" s="14"/>
      <c r="D1703" s="15"/>
      <c r="E1703" s="15"/>
      <c r="F1703" s="15"/>
      <c r="G1703" s="15"/>
      <c r="H1703" s="15"/>
      <c r="I1703" s="15"/>
      <c r="J1703" s="15"/>
      <c r="K1703" s="15"/>
      <c r="L1703" s="15"/>
      <c r="M1703" s="15"/>
      <c r="N1703" s="15"/>
      <c r="O1703" s="15"/>
      <c r="P1703" s="15"/>
      <c r="Q1703" s="15"/>
      <c r="R1703" s="15"/>
      <c r="S1703" s="15"/>
      <c r="T1703" s="15"/>
      <c r="U1703" s="15"/>
      <c r="V1703" s="15"/>
      <c r="W1703" s="15"/>
    </row>
    <row r="1704" spans="1:23">
      <c r="A1704" s="13"/>
      <c r="B1704" s="14"/>
      <c r="C1704" s="14"/>
      <c r="D1704" s="15"/>
      <c r="E1704" s="15"/>
      <c r="F1704" s="15"/>
      <c r="G1704" s="15"/>
      <c r="H1704" s="15"/>
      <c r="I1704" s="15"/>
      <c r="J1704" s="15"/>
      <c r="K1704" s="15"/>
      <c r="L1704" s="15"/>
      <c r="M1704" s="15"/>
      <c r="N1704" s="15"/>
      <c r="O1704" s="15"/>
      <c r="P1704" s="15"/>
      <c r="Q1704" s="15"/>
      <c r="R1704" s="15"/>
      <c r="S1704" s="15"/>
      <c r="T1704" s="15"/>
      <c r="U1704" s="15"/>
      <c r="V1704" s="15"/>
      <c r="W1704" s="15"/>
    </row>
    <row r="1705" spans="1:23">
      <c r="A1705" s="13"/>
      <c r="B1705" s="14"/>
      <c r="C1705" s="14"/>
      <c r="D1705" s="15"/>
      <c r="E1705" s="15"/>
      <c r="F1705" s="15"/>
      <c r="G1705" s="15"/>
      <c r="H1705" s="15"/>
      <c r="I1705" s="15"/>
      <c r="J1705" s="15"/>
      <c r="K1705" s="15"/>
      <c r="L1705" s="15"/>
      <c r="M1705" s="15"/>
      <c r="N1705" s="15"/>
      <c r="O1705" s="15"/>
      <c r="P1705" s="15"/>
      <c r="Q1705" s="15"/>
      <c r="R1705" s="15"/>
      <c r="S1705" s="15"/>
      <c r="T1705" s="15"/>
      <c r="U1705" s="15"/>
      <c r="V1705" s="15"/>
      <c r="W1705" s="15"/>
    </row>
    <row r="1706" spans="1:23">
      <c r="A1706" s="13"/>
      <c r="B1706" s="14"/>
      <c r="C1706" s="14"/>
      <c r="D1706" s="15"/>
      <c r="E1706" s="15"/>
      <c r="F1706" s="15"/>
      <c r="G1706" s="15"/>
      <c r="H1706" s="15"/>
      <c r="I1706" s="15"/>
      <c r="J1706" s="15"/>
      <c r="K1706" s="15"/>
      <c r="L1706" s="15"/>
      <c r="M1706" s="15"/>
      <c r="N1706" s="15"/>
      <c r="O1706" s="15"/>
      <c r="P1706" s="15"/>
      <c r="Q1706" s="15"/>
      <c r="R1706" s="15"/>
      <c r="S1706" s="15"/>
      <c r="T1706" s="15"/>
      <c r="U1706" s="15"/>
      <c r="V1706" s="15"/>
      <c r="W1706" s="15"/>
    </row>
    <row r="1707" spans="1:23">
      <c r="A1707" s="13"/>
      <c r="B1707" s="14"/>
      <c r="C1707" s="14"/>
      <c r="D1707" s="15"/>
      <c r="E1707" s="15"/>
      <c r="F1707" s="15"/>
      <c r="G1707" s="15"/>
      <c r="H1707" s="15"/>
      <c r="I1707" s="15"/>
      <c r="J1707" s="15"/>
      <c r="K1707" s="15"/>
      <c r="L1707" s="15"/>
      <c r="M1707" s="15"/>
      <c r="N1707" s="15"/>
      <c r="O1707" s="15"/>
      <c r="P1707" s="15"/>
      <c r="Q1707" s="15"/>
      <c r="R1707" s="15"/>
      <c r="S1707" s="15"/>
      <c r="T1707" s="15"/>
      <c r="U1707" s="15"/>
      <c r="V1707" s="15"/>
      <c r="W1707" s="15"/>
    </row>
    <row r="1708" spans="1:23">
      <c r="A1708" s="13"/>
      <c r="B1708" s="14"/>
      <c r="C1708" s="14"/>
      <c r="D1708" s="15"/>
      <c r="E1708" s="15"/>
      <c r="F1708" s="15"/>
      <c r="G1708" s="15"/>
      <c r="H1708" s="15"/>
      <c r="I1708" s="15"/>
      <c r="J1708" s="15"/>
      <c r="K1708" s="15"/>
      <c r="L1708" s="15"/>
      <c r="M1708" s="15"/>
      <c r="N1708" s="15"/>
      <c r="O1708" s="15"/>
      <c r="P1708" s="15"/>
      <c r="Q1708" s="15"/>
      <c r="R1708" s="15"/>
      <c r="S1708" s="15"/>
      <c r="T1708" s="15"/>
      <c r="U1708" s="15"/>
      <c r="V1708" s="15"/>
      <c r="W1708" s="15"/>
    </row>
    <row r="1709" spans="1:23">
      <c r="A1709" s="13"/>
      <c r="B1709" s="14"/>
      <c r="C1709" s="14"/>
      <c r="D1709" s="15"/>
      <c r="E1709" s="15"/>
      <c r="F1709" s="15"/>
      <c r="G1709" s="15"/>
      <c r="H1709" s="15"/>
      <c r="I1709" s="15"/>
      <c r="J1709" s="15"/>
      <c r="K1709" s="15"/>
      <c r="L1709" s="15"/>
      <c r="M1709" s="15"/>
      <c r="N1709" s="15"/>
      <c r="O1709" s="15"/>
      <c r="P1709" s="15"/>
      <c r="Q1709" s="15"/>
      <c r="R1709" s="15"/>
      <c r="S1709" s="15"/>
      <c r="T1709" s="15"/>
      <c r="U1709" s="15"/>
      <c r="V1709" s="15"/>
      <c r="W1709" s="15"/>
    </row>
    <row r="1710" spans="1:23">
      <c r="A1710" s="13"/>
      <c r="B1710" s="14"/>
      <c r="C1710" s="14"/>
      <c r="D1710" s="15"/>
      <c r="E1710" s="15"/>
      <c r="F1710" s="15"/>
      <c r="G1710" s="15"/>
      <c r="H1710" s="15"/>
      <c r="I1710" s="15"/>
      <c r="J1710" s="15"/>
      <c r="K1710" s="15"/>
      <c r="L1710" s="15"/>
      <c r="M1710" s="15"/>
      <c r="N1710" s="15"/>
      <c r="O1710" s="15"/>
      <c r="P1710" s="15"/>
      <c r="Q1710" s="15"/>
      <c r="R1710" s="15"/>
      <c r="S1710" s="15"/>
      <c r="T1710" s="15"/>
      <c r="U1710" s="15"/>
      <c r="V1710" s="15"/>
      <c r="W1710" s="15"/>
    </row>
    <row r="1711" spans="1:23">
      <c r="A1711" s="13"/>
      <c r="B1711" s="14"/>
      <c r="C1711" s="14"/>
      <c r="D1711" s="15"/>
      <c r="E1711" s="15"/>
      <c r="F1711" s="15"/>
      <c r="G1711" s="15"/>
      <c r="H1711" s="15"/>
      <c r="I1711" s="15"/>
      <c r="J1711" s="15"/>
      <c r="K1711" s="15"/>
      <c r="L1711" s="15"/>
      <c r="M1711" s="15"/>
      <c r="N1711" s="15"/>
      <c r="O1711" s="15"/>
      <c r="P1711" s="15"/>
      <c r="Q1711" s="15"/>
      <c r="R1711" s="15"/>
      <c r="S1711" s="15"/>
      <c r="T1711" s="15"/>
      <c r="U1711" s="15"/>
      <c r="V1711" s="15"/>
      <c r="W1711" s="15"/>
    </row>
    <row r="1712" spans="1:23">
      <c r="A1712" s="13"/>
      <c r="B1712" s="14"/>
      <c r="C1712" s="14"/>
      <c r="D1712" s="15"/>
      <c r="E1712" s="15"/>
      <c r="F1712" s="15"/>
      <c r="G1712" s="15"/>
      <c r="H1712" s="15"/>
      <c r="I1712" s="15"/>
      <c r="J1712" s="15"/>
      <c r="K1712" s="15"/>
      <c r="L1712" s="15"/>
      <c r="M1712" s="15"/>
      <c r="N1712" s="15"/>
      <c r="O1712" s="15"/>
      <c r="P1712" s="15"/>
      <c r="Q1712" s="15"/>
      <c r="R1712" s="15"/>
      <c r="S1712" s="15"/>
      <c r="T1712" s="15"/>
      <c r="U1712" s="15"/>
      <c r="V1712" s="15"/>
      <c r="W1712" s="15"/>
    </row>
    <row r="1713" spans="1:23">
      <c r="A1713" s="13"/>
      <c r="B1713" s="14"/>
      <c r="C1713" s="14"/>
      <c r="D1713" s="15"/>
      <c r="E1713" s="15"/>
      <c r="F1713" s="15"/>
      <c r="G1713" s="15"/>
      <c r="H1713" s="15"/>
      <c r="I1713" s="15"/>
      <c r="J1713" s="15"/>
      <c r="K1713" s="15"/>
      <c r="L1713" s="15"/>
      <c r="M1713" s="15"/>
      <c r="N1713" s="15"/>
      <c r="O1713" s="15"/>
      <c r="P1713" s="15"/>
      <c r="Q1713" s="15"/>
      <c r="R1713" s="15"/>
      <c r="S1713" s="15"/>
      <c r="T1713" s="15"/>
      <c r="U1713" s="15"/>
      <c r="V1713" s="15"/>
      <c r="W1713" s="15"/>
    </row>
    <row r="1714" spans="1:23">
      <c r="A1714" s="13"/>
      <c r="B1714" s="14"/>
      <c r="C1714" s="14"/>
      <c r="D1714" s="15"/>
      <c r="E1714" s="15"/>
      <c r="F1714" s="15"/>
      <c r="G1714" s="15"/>
      <c r="H1714" s="15"/>
      <c r="I1714" s="15"/>
      <c r="J1714" s="15"/>
      <c r="K1714" s="15"/>
      <c r="L1714" s="15"/>
      <c r="M1714" s="15"/>
      <c r="N1714" s="15"/>
      <c r="O1714" s="15"/>
      <c r="P1714" s="15"/>
      <c r="Q1714" s="15"/>
      <c r="R1714" s="15"/>
      <c r="S1714" s="15"/>
      <c r="T1714" s="15"/>
      <c r="U1714" s="15"/>
      <c r="V1714" s="15"/>
      <c r="W1714" s="15"/>
    </row>
    <row r="1715" spans="1:23">
      <c r="A1715" s="13"/>
      <c r="B1715" s="14"/>
      <c r="C1715" s="14"/>
      <c r="D1715" s="15"/>
      <c r="E1715" s="15"/>
      <c r="F1715" s="15"/>
      <c r="G1715" s="15"/>
      <c r="H1715" s="15"/>
      <c r="I1715" s="15"/>
      <c r="J1715" s="15"/>
      <c r="K1715" s="15"/>
      <c r="L1715" s="15"/>
      <c r="M1715" s="15"/>
      <c r="N1715" s="15"/>
      <c r="O1715" s="15"/>
      <c r="P1715" s="15"/>
      <c r="Q1715" s="15"/>
      <c r="R1715" s="15"/>
      <c r="S1715" s="15"/>
      <c r="T1715" s="15"/>
      <c r="U1715" s="15"/>
      <c r="V1715" s="15"/>
      <c r="W1715" s="15"/>
    </row>
    <row r="1716" spans="1:23">
      <c r="A1716" s="13"/>
      <c r="B1716" s="14"/>
      <c r="C1716" s="14"/>
      <c r="D1716" s="15"/>
      <c r="E1716" s="15"/>
      <c r="F1716" s="15"/>
      <c r="G1716" s="15"/>
      <c r="H1716" s="15"/>
      <c r="I1716" s="15"/>
      <c r="J1716" s="15"/>
      <c r="K1716" s="15"/>
      <c r="L1716" s="15"/>
      <c r="M1716" s="15"/>
      <c r="N1716" s="15"/>
      <c r="O1716" s="15"/>
      <c r="P1716" s="15"/>
      <c r="Q1716" s="15"/>
      <c r="R1716" s="15"/>
      <c r="S1716" s="15"/>
      <c r="T1716" s="15"/>
      <c r="U1716" s="15"/>
      <c r="V1716" s="15"/>
      <c r="W1716" s="15"/>
    </row>
    <row r="1717" spans="1:23">
      <c r="A1717" s="13"/>
      <c r="B1717" s="14"/>
      <c r="C1717" s="14"/>
      <c r="D1717" s="15"/>
      <c r="E1717" s="15"/>
      <c r="F1717" s="15"/>
      <c r="G1717" s="15"/>
      <c r="H1717" s="15"/>
      <c r="I1717" s="15"/>
      <c r="J1717" s="15"/>
      <c r="K1717" s="15"/>
      <c r="L1717" s="15"/>
      <c r="M1717" s="15"/>
      <c r="N1717" s="15"/>
      <c r="O1717" s="15"/>
      <c r="P1717" s="15"/>
      <c r="Q1717" s="15"/>
      <c r="R1717" s="15"/>
      <c r="S1717" s="15"/>
      <c r="T1717" s="15"/>
      <c r="U1717" s="15"/>
      <c r="V1717" s="15"/>
      <c r="W1717" s="15"/>
    </row>
    <row r="1718" spans="1:23">
      <c r="A1718" s="13"/>
      <c r="B1718" s="14"/>
      <c r="C1718" s="14"/>
      <c r="D1718" s="15"/>
      <c r="E1718" s="15"/>
      <c r="F1718" s="15"/>
      <c r="G1718" s="15"/>
      <c r="H1718" s="15"/>
      <c r="I1718" s="15"/>
      <c r="J1718" s="15"/>
      <c r="K1718" s="15"/>
      <c r="L1718" s="15"/>
      <c r="M1718" s="15"/>
      <c r="N1718" s="15"/>
      <c r="O1718" s="15"/>
      <c r="P1718" s="15"/>
      <c r="Q1718" s="15"/>
      <c r="R1718" s="15"/>
      <c r="S1718" s="15"/>
      <c r="T1718" s="15"/>
      <c r="U1718" s="15"/>
      <c r="V1718" s="15"/>
      <c r="W1718" s="15"/>
    </row>
    <row r="1719" spans="1:23">
      <c r="A1719" s="13"/>
      <c r="B1719" s="14"/>
      <c r="C1719" s="14"/>
      <c r="D1719" s="15"/>
      <c r="E1719" s="15"/>
      <c r="F1719" s="15"/>
      <c r="G1719" s="15"/>
      <c r="H1719" s="15"/>
      <c r="I1719" s="15"/>
      <c r="J1719" s="15"/>
      <c r="K1719" s="15"/>
      <c r="L1719" s="15"/>
      <c r="M1719" s="15"/>
      <c r="N1719" s="15"/>
      <c r="O1719" s="15"/>
      <c r="P1719" s="15"/>
      <c r="Q1719" s="15"/>
      <c r="R1719" s="15"/>
      <c r="S1719" s="15"/>
      <c r="T1719" s="15"/>
      <c r="U1719" s="15"/>
      <c r="V1719" s="15"/>
      <c r="W1719" s="15"/>
    </row>
    <row r="1720" spans="1:23">
      <c r="A1720" s="13"/>
      <c r="B1720" s="14"/>
      <c r="C1720" s="14"/>
      <c r="D1720" s="15"/>
      <c r="E1720" s="15"/>
      <c r="F1720" s="15"/>
      <c r="G1720" s="15"/>
      <c r="H1720" s="15"/>
      <c r="I1720" s="15"/>
      <c r="J1720" s="15"/>
      <c r="K1720" s="15"/>
      <c r="L1720" s="15"/>
      <c r="M1720" s="15"/>
      <c r="N1720" s="15"/>
      <c r="O1720" s="15"/>
      <c r="P1720" s="15"/>
      <c r="Q1720" s="15"/>
      <c r="R1720" s="15"/>
      <c r="S1720" s="15"/>
      <c r="T1720" s="15"/>
      <c r="U1720" s="15"/>
      <c r="V1720" s="15"/>
      <c r="W1720" s="15"/>
    </row>
    <row r="1721" spans="1:23">
      <c r="A1721" s="13"/>
      <c r="B1721" s="14"/>
      <c r="C1721" s="14"/>
      <c r="D1721" s="15"/>
      <c r="E1721" s="15"/>
      <c r="F1721" s="15"/>
      <c r="G1721" s="15"/>
      <c r="H1721" s="15"/>
      <c r="I1721" s="15"/>
      <c r="J1721" s="15"/>
      <c r="K1721" s="15"/>
      <c r="L1721" s="15"/>
      <c r="M1721" s="15"/>
      <c r="N1721" s="15"/>
      <c r="O1721" s="15"/>
      <c r="P1721" s="15"/>
      <c r="Q1721" s="15"/>
      <c r="R1721" s="15"/>
      <c r="S1721" s="15"/>
      <c r="T1721" s="15"/>
      <c r="U1721" s="15"/>
      <c r="V1721" s="15"/>
      <c r="W1721" s="15"/>
    </row>
    <row r="1722" spans="1:23">
      <c r="A1722" s="13"/>
      <c r="B1722" s="14"/>
      <c r="C1722" s="14"/>
      <c r="D1722" s="15"/>
      <c r="E1722" s="15"/>
      <c r="F1722" s="15"/>
      <c r="G1722" s="15"/>
      <c r="H1722" s="15"/>
      <c r="I1722" s="15"/>
      <c r="J1722" s="15"/>
      <c r="K1722" s="15"/>
      <c r="L1722" s="15"/>
      <c r="M1722" s="15"/>
      <c r="N1722" s="15"/>
      <c r="O1722" s="15"/>
      <c r="P1722" s="15"/>
      <c r="Q1722" s="15"/>
      <c r="R1722" s="15"/>
      <c r="S1722" s="15"/>
      <c r="T1722" s="15"/>
      <c r="U1722" s="15"/>
      <c r="V1722" s="15"/>
      <c r="W1722" s="15"/>
    </row>
    <row r="1723" spans="1:23">
      <c r="A1723" s="13"/>
      <c r="B1723" s="14"/>
      <c r="C1723" s="14"/>
      <c r="D1723" s="15"/>
      <c r="E1723" s="15"/>
      <c r="F1723" s="15"/>
      <c r="G1723" s="15"/>
      <c r="H1723" s="15"/>
      <c r="I1723" s="15"/>
      <c r="J1723" s="15"/>
      <c r="K1723" s="15"/>
      <c r="L1723" s="15"/>
      <c r="M1723" s="15"/>
      <c r="N1723" s="15"/>
      <c r="O1723" s="15"/>
      <c r="P1723" s="15"/>
      <c r="Q1723" s="15"/>
      <c r="R1723" s="15"/>
      <c r="S1723" s="15"/>
      <c r="T1723" s="15"/>
      <c r="U1723" s="15"/>
      <c r="V1723" s="15"/>
      <c r="W1723" s="15"/>
    </row>
    <row r="1724" spans="1:23">
      <c r="A1724" s="13"/>
      <c r="B1724" s="14"/>
      <c r="C1724" s="14"/>
      <c r="D1724" s="15"/>
      <c r="E1724" s="15"/>
      <c r="F1724" s="15"/>
      <c r="G1724" s="15"/>
      <c r="H1724" s="15"/>
      <c r="I1724" s="15"/>
      <c r="J1724" s="15"/>
      <c r="K1724" s="15"/>
      <c r="L1724" s="15"/>
      <c r="M1724" s="15"/>
      <c r="N1724" s="15"/>
      <c r="O1724" s="15"/>
      <c r="P1724" s="15"/>
      <c r="Q1724" s="15"/>
      <c r="R1724" s="15"/>
      <c r="S1724" s="15"/>
      <c r="T1724" s="15"/>
      <c r="U1724" s="15"/>
      <c r="V1724" s="15"/>
      <c r="W1724" s="15"/>
    </row>
    <row r="1725" spans="1:23">
      <c r="A1725" s="13"/>
      <c r="B1725" s="14"/>
      <c r="C1725" s="14"/>
      <c r="D1725" s="15"/>
      <c r="E1725" s="15"/>
      <c r="F1725" s="15"/>
      <c r="G1725" s="15"/>
      <c r="H1725" s="15"/>
      <c r="I1725" s="15"/>
      <c r="J1725" s="15"/>
      <c r="K1725" s="15"/>
      <c r="L1725" s="15"/>
      <c r="M1725" s="15"/>
      <c r="N1725" s="15"/>
      <c r="O1725" s="15"/>
      <c r="P1725" s="15"/>
      <c r="Q1725" s="15"/>
      <c r="R1725" s="15"/>
      <c r="S1725" s="15"/>
      <c r="T1725" s="15"/>
      <c r="U1725" s="15"/>
      <c r="V1725" s="15"/>
      <c r="W1725" s="15"/>
    </row>
    <row r="1726" spans="1:23">
      <c r="A1726" s="13"/>
      <c r="B1726" s="14"/>
      <c r="C1726" s="14"/>
      <c r="D1726" s="15"/>
      <c r="E1726" s="15"/>
      <c r="F1726" s="15"/>
      <c r="G1726" s="15"/>
      <c r="H1726" s="15"/>
      <c r="I1726" s="15"/>
      <c r="J1726" s="15"/>
      <c r="K1726" s="15"/>
      <c r="L1726" s="15"/>
      <c r="M1726" s="15"/>
      <c r="N1726" s="15"/>
      <c r="O1726" s="15"/>
      <c r="P1726" s="15"/>
      <c r="Q1726" s="15"/>
      <c r="R1726" s="15"/>
      <c r="S1726" s="15"/>
      <c r="T1726" s="15"/>
      <c r="U1726" s="15"/>
      <c r="V1726" s="15"/>
      <c r="W1726" s="15"/>
    </row>
    <row r="1727" spans="1:23">
      <c r="A1727" s="13"/>
      <c r="B1727" s="14"/>
      <c r="C1727" s="14"/>
      <c r="D1727" s="15"/>
      <c r="E1727" s="15"/>
      <c r="F1727" s="15"/>
      <c r="G1727" s="15"/>
      <c r="H1727" s="15"/>
      <c r="I1727" s="15"/>
      <c r="J1727" s="15"/>
      <c r="K1727" s="15"/>
      <c r="L1727" s="15"/>
      <c r="M1727" s="15"/>
      <c r="N1727" s="15"/>
      <c r="O1727" s="15"/>
      <c r="P1727" s="15"/>
      <c r="Q1727" s="15"/>
      <c r="R1727" s="15"/>
      <c r="S1727" s="15"/>
      <c r="T1727" s="15"/>
      <c r="U1727" s="15"/>
      <c r="V1727" s="15"/>
      <c r="W1727" s="15"/>
    </row>
    <row r="1728" spans="1:23">
      <c r="A1728" s="13"/>
      <c r="B1728" s="14"/>
      <c r="C1728" s="14"/>
      <c r="D1728" s="15"/>
      <c r="E1728" s="15"/>
      <c r="F1728" s="15"/>
      <c r="G1728" s="15"/>
      <c r="H1728" s="15"/>
      <c r="I1728" s="15"/>
      <c r="J1728" s="15"/>
      <c r="K1728" s="15"/>
      <c r="L1728" s="15"/>
      <c r="M1728" s="15"/>
      <c r="N1728" s="15"/>
      <c r="O1728" s="15"/>
      <c r="P1728" s="15"/>
      <c r="Q1728" s="15"/>
      <c r="R1728" s="15"/>
      <c r="S1728" s="15"/>
      <c r="T1728" s="15"/>
      <c r="U1728" s="15"/>
      <c r="V1728" s="15"/>
      <c r="W1728" s="15"/>
    </row>
    <row r="1729" spans="1:23">
      <c r="A1729" s="13"/>
      <c r="B1729" s="14"/>
      <c r="C1729" s="14"/>
      <c r="D1729" s="15"/>
      <c r="E1729" s="15"/>
      <c r="F1729" s="15"/>
      <c r="G1729" s="15"/>
      <c r="H1729" s="15"/>
      <c r="I1729" s="15"/>
      <c r="J1729" s="15"/>
      <c r="K1729" s="15"/>
      <c r="L1729" s="15"/>
      <c r="M1729" s="15"/>
      <c r="N1729" s="15"/>
      <c r="O1729" s="15"/>
      <c r="P1729" s="15"/>
      <c r="Q1729" s="15"/>
      <c r="R1729" s="15"/>
      <c r="S1729" s="15"/>
      <c r="T1729" s="15"/>
      <c r="U1729" s="15"/>
      <c r="V1729" s="15"/>
      <c r="W1729" s="15"/>
    </row>
    <row r="1730" spans="1:23">
      <c r="A1730" s="13"/>
      <c r="B1730" s="14"/>
      <c r="C1730" s="14"/>
      <c r="D1730" s="15"/>
      <c r="E1730" s="15"/>
      <c r="F1730" s="15"/>
      <c r="G1730" s="15"/>
      <c r="H1730" s="15"/>
      <c r="I1730" s="15"/>
      <c r="J1730" s="15"/>
      <c r="K1730" s="15"/>
      <c r="L1730" s="15"/>
      <c r="M1730" s="15"/>
      <c r="N1730" s="15"/>
      <c r="O1730" s="15"/>
      <c r="P1730" s="15"/>
      <c r="Q1730" s="15"/>
      <c r="R1730" s="15"/>
      <c r="S1730" s="15"/>
      <c r="T1730" s="15"/>
      <c r="U1730" s="15"/>
      <c r="V1730" s="15"/>
      <c r="W1730" s="15"/>
    </row>
    <row r="1731" spans="1:23">
      <c r="A1731" s="13"/>
      <c r="B1731" s="14"/>
      <c r="C1731" s="14"/>
      <c r="D1731" s="15"/>
      <c r="E1731" s="15"/>
      <c r="F1731" s="15"/>
      <c r="G1731" s="15"/>
      <c r="H1731" s="15"/>
      <c r="I1731" s="15"/>
      <c r="J1731" s="15"/>
      <c r="K1731" s="15"/>
      <c r="L1731" s="15"/>
      <c r="M1731" s="15"/>
      <c r="N1731" s="15"/>
      <c r="O1731" s="15"/>
      <c r="P1731" s="15"/>
      <c r="Q1731" s="15"/>
      <c r="R1731" s="15"/>
      <c r="S1731" s="15"/>
      <c r="T1731" s="15"/>
      <c r="U1731" s="15"/>
      <c r="V1731" s="15"/>
      <c r="W1731" s="15"/>
    </row>
    <row r="1732" spans="1:23">
      <c r="A1732" s="13"/>
      <c r="B1732" s="14"/>
      <c r="C1732" s="14"/>
      <c r="D1732" s="15"/>
      <c r="E1732" s="15"/>
      <c r="F1732" s="15"/>
      <c r="G1732" s="15"/>
      <c r="H1732" s="15"/>
      <c r="I1732" s="15"/>
      <c r="J1732" s="15"/>
      <c r="K1732" s="15"/>
      <c r="L1732" s="15"/>
      <c r="M1732" s="15"/>
      <c r="N1732" s="15"/>
      <c r="O1732" s="15"/>
      <c r="P1732" s="15"/>
      <c r="Q1732" s="15"/>
      <c r="R1732" s="15"/>
      <c r="S1732" s="15"/>
      <c r="T1732" s="15"/>
      <c r="U1732" s="15"/>
      <c r="V1732" s="15"/>
      <c r="W1732" s="15"/>
    </row>
    <row r="1733" spans="1:23">
      <c r="A1733" s="13"/>
      <c r="B1733" s="14"/>
      <c r="C1733" s="14"/>
      <c r="D1733" s="15"/>
      <c r="E1733" s="15"/>
      <c r="F1733" s="15"/>
      <c r="G1733" s="15"/>
      <c r="H1733" s="15"/>
      <c r="I1733" s="15"/>
      <c r="J1733" s="15"/>
      <c r="K1733" s="15"/>
      <c r="L1733" s="15"/>
      <c r="M1733" s="15"/>
      <c r="N1733" s="15"/>
      <c r="O1733" s="15"/>
      <c r="P1733" s="15"/>
      <c r="Q1733" s="15"/>
      <c r="R1733" s="15"/>
      <c r="S1733" s="15"/>
      <c r="T1733" s="15"/>
      <c r="U1733" s="15"/>
      <c r="V1733" s="15"/>
      <c r="W1733" s="15"/>
    </row>
    <row r="1734" spans="1:23">
      <c r="A1734" s="13"/>
      <c r="B1734" s="14"/>
      <c r="C1734" s="14"/>
      <c r="D1734" s="15"/>
      <c r="E1734" s="15"/>
      <c r="F1734" s="15"/>
      <c r="G1734" s="15"/>
      <c r="H1734" s="15"/>
      <c r="I1734" s="15"/>
      <c r="J1734" s="15"/>
      <c r="K1734" s="15"/>
      <c r="L1734" s="15"/>
      <c r="M1734" s="15"/>
      <c r="N1734" s="15"/>
      <c r="O1734" s="15"/>
      <c r="P1734" s="15"/>
      <c r="Q1734" s="15"/>
      <c r="R1734" s="15"/>
      <c r="S1734" s="15"/>
      <c r="T1734" s="15"/>
      <c r="U1734" s="15"/>
      <c r="V1734" s="15"/>
      <c r="W1734" s="15"/>
    </row>
    <row r="1735" spans="1:23">
      <c r="A1735" s="13"/>
      <c r="B1735" s="14"/>
      <c r="C1735" s="14"/>
      <c r="D1735" s="15"/>
      <c r="E1735" s="15"/>
      <c r="F1735" s="15"/>
      <c r="G1735" s="15"/>
      <c r="H1735" s="15"/>
      <c r="I1735" s="15"/>
      <c r="J1735" s="15"/>
      <c r="K1735" s="15"/>
      <c r="L1735" s="15"/>
      <c r="M1735" s="15"/>
      <c r="N1735" s="15"/>
      <c r="O1735" s="15"/>
      <c r="P1735" s="15"/>
      <c r="Q1735" s="15"/>
      <c r="R1735" s="15"/>
      <c r="S1735" s="15"/>
      <c r="T1735" s="15"/>
      <c r="U1735" s="15"/>
      <c r="V1735" s="15"/>
      <c r="W1735" s="15"/>
    </row>
    <row r="1736" spans="1:23">
      <c r="A1736" s="13"/>
      <c r="B1736" s="14"/>
      <c r="C1736" s="14"/>
      <c r="D1736" s="15"/>
      <c r="E1736" s="15"/>
      <c r="F1736" s="15"/>
      <c r="G1736" s="15"/>
      <c r="H1736" s="15"/>
      <c r="I1736" s="15"/>
      <c r="J1736" s="15"/>
      <c r="K1736" s="15"/>
      <c r="L1736" s="15"/>
      <c r="M1736" s="15"/>
      <c r="N1736" s="15"/>
      <c r="O1736" s="15"/>
      <c r="P1736" s="15"/>
      <c r="Q1736" s="15"/>
      <c r="R1736" s="15"/>
      <c r="S1736" s="15"/>
      <c r="T1736" s="15"/>
      <c r="U1736" s="15"/>
      <c r="V1736" s="15"/>
      <c r="W1736" s="15"/>
    </row>
    <row r="1737" spans="1:23">
      <c r="A1737" s="13"/>
      <c r="B1737" s="14"/>
      <c r="C1737" s="14"/>
      <c r="D1737" s="15"/>
      <c r="E1737" s="15"/>
      <c r="F1737" s="15"/>
      <c r="G1737" s="15"/>
      <c r="H1737" s="15"/>
      <c r="I1737" s="15"/>
      <c r="J1737" s="15"/>
      <c r="K1737" s="15"/>
      <c r="L1737" s="15"/>
      <c r="M1737" s="15"/>
      <c r="N1737" s="15"/>
      <c r="O1737" s="15"/>
      <c r="P1737" s="15"/>
      <c r="Q1737" s="15"/>
      <c r="R1737" s="15"/>
      <c r="S1737" s="15"/>
      <c r="T1737" s="15"/>
      <c r="U1737" s="15"/>
      <c r="V1737" s="15"/>
      <c r="W1737" s="15"/>
    </row>
    <row r="1738" spans="1:23">
      <c r="A1738" s="13"/>
      <c r="B1738" s="14"/>
      <c r="C1738" s="14"/>
      <c r="D1738" s="15"/>
      <c r="E1738" s="15"/>
      <c r="F1738" s="15"/>
      <c r="G1738" s="15"/>
      <c r="H1738" s="15"/>
      <c r="I1738" s="15"/>
      <c r="J1738" s="15"/>
      <c r="K1738" s="15"/>
      <c r="L1738" s="15"/>
      <c r="M1738" s="15"/>
      <c r="N1738" s="15"/>
      <c r="O1738" s="15"/>
      <c r="P1738" s="15"/>
      <c r="Q1738" s="15"/>
      <c r="R1738" s="15"/>
      <c r="S1738" s="15"/>
      <c r="T1738" s="15"/>
      <c r="U1738" s="15"/>
      <c r="V1738" s="15"/>
      <c r="W1738" s="15"/>
    </row>
    <row r="1739" spans="1:23">
      <c r="A1739" s="13"/>
      <c r="B1739" s="14"/>
      <c r="C1739" s="14"/>
      <c r="D1739" s="15"/>
      <c r="E1739" s="15"/>
      <c r="F1739" s="15"/>
      <c r="G1739" s="15"/>
      <c r="H1739" s="15"/>
      <c r="I1739" s="15"/>
      <c r="J1739" s="15"/>
      <c r="K1739" s="15"/>
      <c r="L1739" s="15"/>
      <c r="M1739" s="15"/>
      <c r="N1739" s="15"/>
      <c r="O1739" s="15"/>
      <c r="P1739" s="15"/>
      <c r="Q1739" s="15"/>
      <c r="R1739" s="15"/>
      <c r="S1739" s="15"/>
      <c r="T1739" s="15"/>
      <c r="U1739" s="15"/>
      <c r="V1739" s="15"/>
      <c r="W1739" s="15"/>
    </row>
    <row r="1740" spans="1:23">
      <c r="A1740" s="13"/>
      <c r="B1740" s="14"/>
      <c r="C1740" s="14"/>
      <c r="D1740" s="15"/>
      <c r="E1740" s="15"/>
      <c r="F1740" s="15"/>
      <c r="G1740" s="15"/>
      <c r="H1740" s="15"/>
      <c r="I1740" s="15"/>
      <c r="J1740" s="15"/>
      <c r="K1740" s="15"/>
      <c r="L1740" s="15"/>
      <c r="M1740" s="15"/>
      <c r="N1740" s="15"/>
      <c r="O1740" s="15"/>
      <c r="P1740" s="15"/>
      <c r="Q1740" s="15"/>
      <c r="R1740" s="15"/>
      <c r="S1740" s="15"/>
      <c r="T1740" s="15"/>
      <c r="U1740" s="15"/>
      <c r="V1740" s="15"/>
      <c r="W1740" s="15"/>
    </row>
    <row r="1741" spans="1:23">
      <c r="A1741" s="13"/>
      <c r="B1741" s="14"/>
      <c r="C1741" s="14"/>
      <c r="D1741" s="15"/>
      <c r="E1741" s="15"/>
      <c r="F1741" s="15"/>
      <c r="G1741" s="15"/>
      <c r="H1741" s="15"/>
      <c r="I1741" s="15"/>
      <c r="J1741" s="15"/>
      <c r="K1741" s="15"/>
      <c r="L1741" s="15"/>
      <c r="M1741" s="15"/>
      <c r="N1741" s="15"/>
      <c r="O1741" s="15"/>
      <c r="P1741" s="15"/>
      <c r="Q1741" s="15"/>
      <c r="R1741" s="15"/>
      <c r="S1741" s="15"/>
      <c r="T1741" s="15"/>
      <c r="U1741" s="15"/>
      <c r="V1741" s="15"/>
      <c r="W1741" s="15"/>
    </row>
    <row r="1742" spans="1:23">
      <c r="A1742" s="13"/>
      <c r="B1742" s="14"/>
      <c r="C1742" s="14"/>
      <c r="D1742" s="15"/>
      <c r="E1742" s="15"/>
      <c r="F1742" s="15"/>
      <c r="G1742" s="15"/>
      <c r="H1742" s="15"/>
      <c r="I1742" s="15"/>
      <c r="J1742" s="15"/>
      <c r="K1742" s="15"/>
      <c r="L1742" s="15"/>
      <c r="M1742" s="15"/>
      <c r="N1742" s="15"/>
      <c r="O1742" s="15"/>
      <c r="P1742" s="15"/>
      <c r="Q1742" s="15"/>
      <c r="R1742" s="15"/>
      <c r="S1742" s="15"/>
      <c r="T1742" s="15"/>
      <c r="U1742" s="15"/>
      <c r="V1742" s="15"/>
      <c r="W1742" s="15"/>
    </row>
    <row r="1743" spans="1:23">
      <c r="A1743" s="13"/>
      <c r="B1743" s="14"/>
      <c r="C1743" s="14"/>
      <c r="D1743" s="15"/>
      <c r="E1743" s="15"/>
      <c r="F1743" s="15"/>
      <c r="G1743" s="15"/>
      <c r="H1743" s="15"/>
      <c r="I1743" s="15"/>
      <c r="J1743" s="15"/>
      <c r="K1743" s="15"/>
      <c r="L1743" s="15"/>
      <c r="M1743" s="15"/>
      <c r="N1743" s="15"/>
      <c r="O1743" s="15"/>
      <c r="P1743" s="15"/>
      <c r="Q1743" s="15"/>
      <c r="R1743" s="15"/>
      <c r="S1743" s="15"/>
      <c r="T1743" s="15"/>
      <c r="U1743" s="15"/>
      <c r="V1743" s="15"/>
      <c r="W1743" s="15"/>
    </row>
    <row r="1744" spans="1:23">
      <c r="A1744" s="13"/>
      <c r="B1744" s="14"/>
      <c r="C1744" s="14"/>
      <c r="D1744" s="15"/>
      <c r="E1744" s="15"/>
      <c r="F1744" s="15"/>
      <c r="G1744" s="15"/>
      <c r="H1744" s="15"/>
      <c r="I1744" s="15"/>
      <c r="J1744" s="15"/>
      <c r="K1744" s="15"/>
      <c r="L1744" s="15"/>
      <c r="M1744" s="15"/>
      <c r="N1744" s="15"/>
      <c r="O1744" s="15"/>
      <c r="P1744" s="15"/>
      <c r="Q1744" s="15"/>
      <c r="R1744" s="15"/>
      <c r="S1744" s="15"/>
      <c r="T1744" s="15"/>
      <c r="U1744" s="15"/>
      <c r="V1744" s="15"/>
      <c r="W1744" s="15"/>
    </row>
    <row r="1745" spans="1:23">
      <c r="A1745" s="13"/>
      <c r="B1745" s="14"/>
      <c r="C1745" s="14"/>
      <c r="D1745" s="15"/>
      <c r="E1745" s="15"/>
      <c r="F1745" s="15"/>
      <c r="G1745" s="15"/>
      <c r="H1745" s="15"/>
      <c r="I1745" s="15"/>
      <c r="J1745" s="15"/>
      <c r="K1745" s="15"/>
      <c r="L1745" s="15"/>
      <c r="M1745" s="15"/>
      <c r="N1745" s="15"/>
      <c r="O1745" s="15"/>
      <c r="P1745" s="15"/>
      <c r="Q1745" s="15"/>
      <c r="R1745" s="15"/>
      <c r="S1745" s="15"/>
      <c r="T1745" s="15"/>
      <c r="U1745" s="15"/>
      <c r="V1745" s="15"/>
      <c r="W1745" s="15"/>
    </row>
    <row r="1746" spans="1:23">
      <c r="A1746" s="13"/>
      <c r="B1746" s="14"/>
      <c r="C1746" s="14"/>
      <c r="D1746" s="15"/>
      <c r="E1746" s="15"/>
      <c r="F1746" s="15"/>
      <c r="G1746" s="15"/>
      <c r="H1746" s="15"/>
      <c r="I1746" s="15"/>
      <c r="J1746" s="15"/>
      <c r="K1746" s="15"/>
      <c r="L1746" s="15"/>
      <c r="M1746" s="15"/>
      <c r="N1746" s="15"/>
      <c r="O1746" s="15"/>
      <c r="P1746" s="15"/>
      <c r="Q1746" s="15"/>
      <c r="R1746" s="15"/>
      <c r="S1746" s="15"/>
      <c r="T1746" s="15"/>
      <c r="U1746" s="15"/>
      <c r="V1746" s="15"/>
      <c r="W1746" s="15"/>
    </row>
    <row r="1747" spans="1:23">
      <c r="A1747" s="13"/>
      <c r="B1747" s="14"/>
      <c r="C1747" s="14"/>
      <c r="D1747" s="15"/>
      <c r="E1747" s="15"/>
      <c r="F1747" s="15"/>
      <c r="G1747" s="15"/>
      <c r="H1747" s="15"/>
      <c r="I1747" s="15"/>
      <c r="J1747" s="15"/>
      <c r="K1747" s="15"/>
      <c r="L1747" s="15"/>
      <c r="M1747" s="15"/>
      <c r="N1747" s="15"/>
      <c r="O1747" s="15"/>
      <c r="P1747" s="15"/>
      <c r="Q1747" s="15"/>
      <c r="R1747" s="15"/>
      <c r="S1747" s="15"/>
      <c r="T1747" s="15"/>
      <c r="U1747" s="15"/>
      <c r="V1747" s="15"/>
      <c r="W1747" s="15"/>
    </row>
    <row r="1748" spans="1:23">
      <c r="A1748" s="13"/>
      <c r="B1748" s="14"/>
      <c r="C1748" s="14"/>
      <c r="D1748" s="15"/>
      <c r="E1748" s="15"/>
      <c r="F1748" s="15"/>
      <c r="G1748" s="15"/>
      <c r="H1748" s="15"/>
      <c r="I1748" s="15"/>
      <c r="J1748" s="15"/>
      <c r="K1748" s="15"/>
      <c r="L1748" s="15"/>
      <c r="M1748" s="15"/>
      <c r="N1748" s="15"/>
      <c r="O1748" s="15"/>
      <c r="P1748" s="15"/>
      <c r="Q1748" s="15"/>
      <c r="R1748" s="15"/>
      <c r="S1748" s="15"/>
      <c r="T1748" s="15"/>
      <c r="U1748" s="15"/>
      <c r="V1748" s="15"/>
      <c r="W1748" s="15"/>
    </row>
    <row r="1749" spans="1:23">
      <c r="A1749" s="13"/>
      <c r="B1749" s="14"/>
      <c r="C1749" s="14"/>
      <c r="D1749" s="15"/>
      <c r="E1749" s="15"/>
      <c r="F1749" s="15"/>
      <c r="G1749" s="15"/>
      <c r="H1749" s="15"/>
      <c r="I1749" s="15"/>
      <c r="J1749" s="15"/>
      <c r="K1749" s="15"/>
      <c r="L1749" s="15"/>
      <c r="M1749" s="15"/>
      <c r="N1749" s="15"/>
      <c r="O1749" s="15"/>
      <c r="P1749" s="15"/>
      <c r="Q1749" s="15"/>
      <c r="R1749" s="15"/>
      <c r="S1749" s="15"/>
      <c r="T1749" s="15"/>
      <c r="U1749" s="15"/>
      <c r="V1749" s="15"/>
      <c r="W1749" s="15"/>
    </row>
    <row r="1750" spans="1:23">
      <c r="A1750" s="13"/>
      <c r="B1750" s="14"/>
      <c r="C1750" s="14"/>
      <c r="D1750" s="15"/>
      <c r="E1750" s="15"/>
      <c r="F1750" s="15"/>
      <c r="G1750" s="15"/>
      <c r="H1750" s="15"/>
      <c r="I1750" s="15"/>
      <c r="J1750" s="15"/>
      <c r="K1750" s="15"/>
      <c r="L1750" s="15"/>
      <c r="M1750" s="15"/>
      <c r="N1750" s="15"/>
      <c r="O1750" s="15"/>
      <c r="P1750" s="15"/>
      <c r="Q1750" s="15"/>
      <c r="R1750" s="15"/>
      <c r="S1750" s="15"/>
      <c r="T1750" s="15"/>
      <c r="U1750" s="15"/>
      <c r="V1750" s="15"/>
      <c r="W1750" s="15"/>
    </row>
    <row r="1751" spans="1:23">
      <c r="A1751" s="13"/>
      <c r="B1751" s="14"/>
      <c r="C1751" s="14"/>
      <c r="D1751" s="15"/>
      <c r="E1751" s="15"/>
      <c r="F1751" s="15"/>
      <c r="G1751" s="15"/>
      <c r="H1751" s="15"/>
      <c r="I1751" s="15"/>
      <c r="J1751" s="15"/>
      <c r="K1751" s="15"/>
      <c r="L1751" s="15"/>
      <c r="M1751" s="15"/>
      <c r="N1751" s="15"/>
      <c r="O1751" s="15"/>
      <c r="P1751" s="15"/>
      <c r="Q1751" s="15"/>
      <c r="R1751" s="15"/>
      <c r="S1751" s="15"/>
      <c r="T1751" s="15"/>
      <c r="U1751" s="15"/>
      <c r="V1751" s="15"/>
      <c r="W1751" s="15"/>
    </row>
    <row r="1752" spans="1:23">
      <c r="A1752" s="13"/>
      <c r="B1752" s="14"/>
      <c r="C1752" s="14"/>
      <c r="D1752" s="15"/>
      <c r="E1752" s="15"/>
      <c r="F1752" s="15"/>
      <c r="G1752" s="15"/>
      <c r="H1752" s="15"/>
      <c r="I1752" s="15"/>
      <c r="J1752" s="15"/>
      <c r="K1752" s="15"/>
      <c r="L1752" s="15"/>
      <c r="M1752" s="15"/>
      <c r="N1752" s="15"/>
      <c r="O1752" s="15"/>
      <c r="P1752" s="15"/>
      <c r="Q1752" s="15"/>
      <c r="R1752" s="15"/>
      <c r="S1752" s="15"/>
      <c r="T1752" s="15"/>
      <c r="U1752" s="15"/>
      <c r="V1752" s="15"/>
      <c r="W1752" s="15"/>
    </row>
    <row r="1753" spans="1:23">
      <c r="A1753" s="13"/>
      <c r="B1753" s="14"/>
      <c r="C1753" s="14"/>
      <c r="D1753" s="15"/>
      <c r="E1753" s="15"/>
      <c r="F1753" s="15"/>
      <c r="G1753" s="15"/>
      <c r="H1753" s="15"/>
      <c r="I1753" s="15"/>
      <c r="J1753" s="15"/>
      <c r="K1753" s="15"/>
      <c r="L1753" s="15"/>
      <c r="M1753" s="15"/>
      <c r="N1753" s="15"/>
      <c r="O1753" s="15"/>
      <c r="P1753" s="15"/>
      <c r="Q1753" s="15"/>
      <c r="R1753" s="15"/>
      <c r="S1753" s="15"/>
      <c r="T1753" s="15"/>
      <c r="U1753" s="15"/>
      <c r="V1753" s="15"/>
      <c r="W1753" s="15"/>
    </row>
    <row r="1754" spans="1:23">
      <c r="A1754" s="13"/>
      <c r="B1754" s="14"/>
      <c r="C1754" s="14"/>
      <c r="D1754" s="15"/>
      <c r="E1754" s="15"/>
      <c r="F1754" s="15"/>
      <c r="G1754" s="15"/>
      <c r="H1754" s="15"/>
      <c r="I1754" s="15"/>
      <c r="J1754" s="15"/>
      <c r="K1754" s="15"/>
      <c r="L1754" s="15"/>
      <c r="M1754" s="15"/>
      <c r="N1754" s="15"/>
      <c r="O1754" s="15"/>
      <c r="P1754" s="15"/>
      <c r="Q1754" s="15"/>
      <c r="R1754" s="15"/>
      <c r="S1754" s="15"/>
      <c r="T1754" s="15"/>
      <c r="U1754" s="15"/>
      <c r="V1754" s="15"/>
      <c r="W1754" s="15"/>
    </row>
    <row r="1755" spans="1:23">
      <c r="A1755" s="13"/>
      <c r="B1755" s="14"/>
      <c r="C1755" s="14"/>
      <c r="D1755" s="15"/>
      <c r="E1755" s="15"/>
      <c r="F1755" s="15"/>
      <c r="G1755" s="15"/>
      <c r="H1755" s="15"/>
      <c r="I1755" s="15"/>
      <c r="J1755" s="15"/>
      <c r="K1755" s="15"/>
      <c r="L1755" s="15"/>
      <c r="M1755" s="15"/>
      <c r="N1755" s="15"/>
      <c r="O1755" s="15"/>
      <c r="P1755" s="15"/>
      <c r="Q1755" s="15"/>
      <c r="R1755" s="15"/>
      <c r="S1755" s="15"/>
      <c r="T1755" s="15"/>
      <c r="U1755" s="15"/>
      <c r="V1755" s="15"/>
      <c r="W1755" s="15"/>
    </row>
    <row r="1756" spans="1:23">
      <c r="A1756" s="13"/>
      <c r="B1756" s="14"/>
      <c r="C1756" s="14"/>
      <c r="D1756" s="15"/>
      <c r="E1756" s="15"/>
      <c r="F1756" s="15"/>
      <c r="G1756" s="15"/>
      <c r="H1756" s="15"/>
      <c r="I1756" s="15"/>
      <c r="J1756" s="15"/>
      <c r="K1756" s="15"/>
      <c r="L1756" s="15"/>
      <c r="M1756" s="15"/>
      <c r="N1756" s="15"/>
      <c r="O1756" s="15"/>
      <c r="P1756" s="15"/>
      <c r="Q1756" s="15"/>
      <c r="R1756" s="15"/>
      <c r="S1756" s="15"/>
      <c r="T1756" s="15"/>
      <c r="U1756" s="15"/>
      <c r="V1756" s="15"/>
      <c r="W1756" s="15"/>
    </row>
    <row r="1757" spans="1:23">
      <c r="A1757" s="13"/>
      <c r="B1757" s="14"/>
      <c r="C1757" s="14"/>
      <c r="D1757" s="15"/>
      <c r="E1757" s="15"/>
      <c r="F1757" s="15"/>
      <c r="G1757" s="15"/>
      <c r="H1757" s="15"/>
      <c r="I1757" s="15"/>
      <c r="J1757" s="15"/>
      <c r="K1757" s="15"/>
      <c r="L1757" s="15"/>
      <c r="M1757" s="15"/>
      <c r="N1757" s="15"/>
      <c r="O1757" s="15"/>
      <c r="P1757" s="15"/>
      <c r="Q1757" s="15"/>
      <c r="R1757" s="15"/>
      <c r="S1757" s="15"/>
      <c r="T1757" s="15"/>
      <c r="U1757" s="15"/>
      <c r="V1757" s="15"/>
      <c r="W1757" s="15"/>
    </row>
    <row r="1758" spans="1:23">
      <c r="A1758" s="13"/>
      <c r="B1758" s="14"/>
      <c r="C1758" s="14"/>
      <c r="D1758" s="15"/>
      <c r="E1758" s="15"/>
      <c r="F1758" s="15"/>
      <c r="G1758" s="15"/>
      <c r="H1758" s="15"/>
      <c r="I1758" s="15"/>
      <c r="J1758" s="15"/>
      <c r="K1758" s="15"/>
      <c r="L1758" s="15"/>
      <c r="M1758" s="15"/>
      <c r="N1758" s="15"/>
      <c r="O1758" s="15"/>
      <c r="P1758" s="15"/>
      <c r="Q1758" s="15"/>
      <c r="R1758" s="15"/>
      <c r="S1758" s="15"/>
      <c r="T1758" s="15"/>
      <c r="U1758" s="15"/>
      <c r="V1758" s="15"/>
      <c r="W1758" s="15"/>
    </row>
    <row r="1759" spans="1:23">
      <c r="A1759" s="13"/>
      <c r="B1759" s="14"/>
      <c r="C1759" s="14"/>
      <c r="D1759" s="15"/>
      <c r="E1759" s="15"/>
      <c r="F1759" s="15"/>
      <c r="G1759" s="15"/>
      <c r="H1759" s="15"/>
      <c r="I1759" s="15"/>
      <c r="J1759" s="15"/>
      <c r="K1759" s="15"/>
      <c r="L1759" s="15"/>
      <c r="M1759" s="15"/>
      <c r="N1759" s="15"/>
      <c r="O1759" s="15"/>
      <c r="P1759" s="15"/>
      <c r="Q1759" s="15"/>
      <c r="R1759" s="15"/>
      <c r="S1759" s="15"/>
      <c r="T1759" s="15"/>
      <c r="U1759" s="15"/>
      <c r="V1759" s="15"/>
      <c r="W1759" s="15"/>
    </row>
    <row r="1760" spans="1:23">
      <c r="A1760" s="13"/>
      <c r="B1760" s="14"/>
      <c r="C1760" s="14"/>
      <c r="D1760" s="15"/>
      <c r="E1760" s="15"/>
      <c r="F1760" s="15"/>
      <c r="G1760" s="15"/>
      <c r="H1760" s="15"/>
      <c r="I1760" s="15"/>
      <c r="J1760" s="15"/>
      <c r="K1760" s="15"/>
      <c r="L1760" s="15"/>
      <c r="M1760" s="15"/>
      <c r="N1760" s="15"/>
      <c r="O1760" s="15"/>
      <c r="P1760" s="15"/>
      <c r="Q1760" s="15"/>
      <c r="R1760" s="15"/>
      <c r="S1760" s="15"/>
      <c r="T1760" s="15"/>
      <c r="U1760" s="15"/>
      <c r="V1760" s="15"/>
      <c r="W1760" s="15"/>
    </row>
    <row r="1761" spans="1:23">
      <c r="A1761" s="13"/>
      <c r="B1761" s="14"/>
      <c r="C1761" s="14"/>
      <c r="D1761" s="15"/>
      <c r="E1761" s="15"/>
      <c r="F1761" s="15"/>
      <c r="G1761" s="15"/>
      <c r="H1761" s="15"/>
      <c r="I1761" s="15"/>
      <c r="J1761" s="15"/>
      <c r="K1761" s="15"/>
      <c r="L1761" s="15"/>
      <c r="M1761" s="15"/>
      <c r="N1761" s="15"/>
      <c r="O1761" s="15"/>
      <c r="P1761" s="15"/>
      <c r="Q1761" s="15"/>
      <c r="R1761" s="15"/>
      <c r="S1761" s="15"/>
      <c r="T1761" s="15"/>
      <c r="U1761" s="15"/>
      <c r="V1761" s="15"/>
      <c r="W1761" s="15"/>
    </row>
    <row r="1762" spans="1:23">
      <c r="A1762" s="13"/>
      <c r="B1762" s="14"/>
      <c r="C1762" s="14"/>
      <c r="D1762" s="15"/>
      <c r="E1762" s="15"/>
      <c r="F1762" s="15"/>
      <c r="G1762" s="15"/>
      <c r="H1762" s="15"/>
      <c r="I1762" s="15"/>
      <c r="J1762" s="15"/>
      <c r="K1762" s="15"/>
      <c r="L1762" s="15"/>
      <c r="M1762" s="15"/>
      <c r="N1762" s="15"/>
      <c r="O1762" s="15"/>
      <c r="P1762" s="15"/>
      <c r="Q1762" s="15"/>
      <c r="R1762" s="15"/>
      <c r="S1762" s="15"/>
      <c r="T1762" s="15"/>
      <c r="U1762" s="15"/>
      <c r="V1762" s="15"/>
      <c r="W1762" s="15"/>
    </row>
    <row r="1763" spans="1:23">
      <c r="A1763" s="13"/>
      <c r="B1763" s="14"/>
      <c r="C1763" s="14"/>
      <c r="D1763" s="15"/>
      <c r="E1763" s="15"/>
      <c r="F1763" s="15"/>
      <c r="G1763" s="15"/>
      <c r="H1763" s="15"/>
      <c r="I1763" s="15"/>
      <c r="J1763" s="15"/>
      <c r="K1763" s="15"/>
      <c r="L1763" s="15"/>
      <c r="M1763" s="15"/>
      <c r="N1763" s="15"/>
      <c r="O1763" s="15"/>
      <c r="P1763" s="15"/>
      <c r="Q1763" s="15"/>
      <c r="R1763" s="15"/>
      <c r="S1763" s="15"/>
      <c r="T1763" s="15"/>
      <c r="U1763" s="15"/>
      <c r="V1763" s="15"/>
      <c r="W1763" s="15"/>
    </row>
    <row r="1764" spans="1:23">
      <c r="A1764" s="13"/>
      <c r="B1764" s="14"/>
      <c r="C1764" s="14"/>
      <c r="D1764" s="15"/>
      <c r="E1764" s="15"/>
      <c r="F1764" s="15"/>
      <c r="G1764" s="15"/>
      <c r="H1764" s="15"/>
      <c r="I1764" s="15"/>
      <c r="J1764" s="15"/>
      <c r="K1764" s="15"/>
      <c r="L1764" s="15"/>
      <c r="M1764" s="15"/>
      <c r="N1764" s="15"/>
      <c r="O1764" s="15"/>
      <c r="P1764" s="15"/>
      <c r="Q1764" s="15"/>
      <c r="R1764" s="15"/>
      <c r="S1764" s="15"/>
      <c r="T1764" s="15"/>
      <c r="U1764" s="15"/>
      <c r="V1764" s="15"/>
      <c r="W1764" s="15"/>
    </row>
    <row r="1765" spans="1:23">
      <c r="A1765" s="13"/>
      <c r="B1765" s="14"/>
      <c r="C1765" s="14"/>
      <c r="D1765" s="15"/>
      <c r="E1765" s="15"/>
      <c r="F1765" s="15"/>
      <c r="G1765" s="15"/>
      <c r="H1765" s="15"/>
      <c r="I1765" s="15"/>
      <c r="J1765" s="15"/>
      <c r="K1765" s="15"/>
      <c r="L1765" s="15"/>
      <c r="M1765" s="15"/>
      <c r="N1765" s="15"/>
      <c r="O1765" s="15"/>
      <c r="P1765" s="15"/>
      <c r="Q1765" s="15"/>
      <c r="R1765" s="15"/>
      <c r="S1765" s="15"/>
      <c r="T1765" s="15"/>
      <c r="U1765" s="15"/>
      <c r="V1765" s="15"/>
      <c r="W1765" s="15"/>
    </row>
    <row r="1766" spans="1:23">
      <c r="A1766" s="13"/>
      <c r="B1766" s="14"/>
      <c r="C1766" s="14"/>
      <c r="D1766" s="15"/>
      <c r="E1766" s="15"/>
      <c r="F1766" s="15"/>
      <c r="G1766" s="15"/>
      <c r="H1766" s="15"/>
      <c r="I1766" s="15"/>
      <c r="J1766" s="15"/>
      <c r="K1766" s="15"/>
      <c r="L1766" s="15"/>
      <c r="M1766" s="15"/>
      <c r="N1766" s="15"/>
      <c r="O1766" s="15"/>
      <c r="P1766" s="15"/>
      <c r="Q1766" s="15"/>
      <c r="R1766" s="15"/>
      <c r="S1766" s="15"/>
      <c r="T1766" s="15"/>
      <c r="U1766" s="15"/>
      <c r="V1766" s="15"/>
      <c r="W1766" s="15"/>
    </row>
    <row r="1767" spans="1:23">
      <c r="A1767" s="13"/>
      <c r="B1767" s="14"/>
      <c r="C1767" s="14"/>
      <c r="D1767" s="15"/>
      <c r="E1767" s="15"/>
      <c r="F1767" s="15"/>
      <c r="G1767" s="15"/>
      <c r="H1767" s="15"/>
      <c r="I1767" s="15"/>
      <c r="J1767" s="15"/>
      <c r="K1767" s="15"/>
      <c r="L1767" s="15"/>
      <c r="M1767" s="15"/>
      <c r="N1767" s="15"/>
      <c r="O1767" s="15"/>
      <c r="P1767" s="15"/>
      <c r="Q1767" s="15"/>
      <c r="R1767" s="15"/>
      <c r="S1767" s="15"/>
      <c r="T1767" s="15"/>
      <c r="U1767" s="15"/>
      <c r="V1767" s="15"/>
      <c r="W1767" s="15"/>
    </row>
    <row r="1768" spans="1:23">
      <c r="A1768" s="13"/>
      <c r="B1768" s="14"/>
      <c r="C1768" s="14"/>
      <c r="D1768" s="15"/>
      <c r="E1768" s="15"/>
      <c r="F1768" s="15"/>
      <c r="G1768" s="15"/>
      <c r="H1768" s="15"/>
      <c r="I1768" s="15"/>
      <c r="J1768" s="15"/>
      <c r="K1768" s="15"/>
      <c r="L1768" s="15"/>
      <c r="M1768" s="15"/>
      <c r="N1768" s="15"/>
      <c r="O1768" s="15"/>
      <c r="P1768" s="15"/>
      <c r="Q1768" s="15"/>
      <c r="R1768" s="15"/>
      <c r="S1768" s="15"/>
      <c r="T1768" s="15"/>
      <c r="U1768" s="15"/>
      <c r="V1768" s="15"/>
      <c r="W1768" s="15"/>
    </row>
    <row r="1769" spans="1:23">
      <c r="A1769" s="13"/>
      <c r="B1769" s="14"/>
      <c r="C1769" s="14"/>
      <c r="D1769" s="15"/>
      <c r="E1769" s="15"/>
      <c r="F1769" s="15"/>
      <c r="G1769" s="15"/>
      <c r="H1769" s="15"/>
      <c r="I1769" s="15"/>
      <c r="J1769" s="15"/>
      <c r="K1769" s="15"/>
      <c r="L1769" s="15"/>
      <c r="M1769" s="15"/>
      <c r="N1769" s="15"/>
      <c r="O1769" s="15"/>
      <c r="P1769" s="15"/>
      <c r="Q1769" s="15"/>
      <c r="R1769" s="15"/>
      <c r="S1769" s="15"/>
      <c r="T1769" s="15"/>
      <c r="U1769" s="15"/>
      <c r="V1769" s="15"/>
      <c r="W1769" s="15"/>
    </row>
    <row r="1770" spans="1:23">
      <c r="A1770" s="13"/>
      <c r="B1770" s="14"/>
      <c r="C1770" s="14"/>
      <c r="D1770" s="15"/>
      <c r="E1770" s="15"/>
      <c r="F1770" s="15"/>
      <c r="G1770" s="15"/>
      <c r="H1770" s="15"/>
      <c r="I1770" s="15"/>
      <c r="J1770" s="15"/>
      <c r="K1770" s="15"/>
      <c r="L1770" s="15"/>
      <c r="M1770" s="15"/>
      <c r="N1770" s="15"/>
      <c r="O1770" s="15"/>
      <c r="P1770" s="15"/>
      <c r="Q1770" s="15"/>
      <c r="R1770" s="15"/>
      <c r="S1770" s="15"/>
      <c r="T1770" s="15"/>
      <c r="U1770" s="15"/>
      <c r="V1770" s="15"/>
      <c r="W1770" s="15"/>
    </row>
    <row r="1771" spans="1:23">
      <c r="A1771" s="13"/>
      <c r="B1771" s="14"/>
      <c r="C1771" s="14"/>
      <c r="D1771" s="15"/>
      <c r="E1771" s="15"/>
      <c r="F1771" s="15"/>
      <c r="G1771" s="15"/>
      <c r="H1771" s="15"/>
      <c r="I1771" s="15"/>
      <c r="J1771" s="15"/>
      <c r="K1771" s="15"/>
      <c r="L1771" s="15"/>
      <c r="M1771" s="15"/>
      <c r="N1771" s="15"/>
      <c r="O1771" s="15"/>
      <c r="P1771" s="15"/>
      <c r="Q1771" s="15"/>
      <c r="R1771" s="15"/>
      <c r="S1771" s="15"/>
      <c r="T1771" s="15"/>
      <c r="U1771" s="15"/>
      <c r="V1771" s="15"/>
      <c r="W1771" s="15"/>
    </row>
    <row r="1772" spans="1:23">
      <c r="A1772" s="13"/>
      <c r="B1772" s="14"/>
      <c r="C1772" s="14"/>
      <c r="D1772" s="15"/>
      <c r="E1772" s="15"/>
      <c r="F1772" s="15"/>
      <c r="G1772" s="15"/>
      <c r="H1772" s="15"/>
      <c r="I1772" s="15"/>
      <c r="J1772" s="15"/>
      <c r="K1772" s="15"/>
      <c r="L1772" s="15"/>
      <c r="M1772" s="15"/>
      <c r="N1772" s="15"/>
      <c r="O1772" s="15"/>
      <c r="P1772" s="15"/>
      <c r="Q1772" s="15"/>
      <c r="R1772" s="15"/>
      <c r="S1772" s="15"/>
      <c r="T1772" s="15"/>
      <c r="U1772" s="15"/>
      <c r="V1772" s="15"/>
      <c r="W1772" s="15"/>
    </row>
    <row r="1773" spans="1:23">
      <c r="A1773" s="13"/>
      <c r="B1773" s="14"/>
      <c r="C1773" s="14"/>
      <c r="D1773" s="15"/>
      <c r="E1773" s="15"/>
      <c r="F1773" s="15"/>
      <c r="G1773" s="15"/>
      <c r="H1773" s="15"/>
      <c r="I1773" s="15"/>
      <c r="J1773" s="15"/>
      <c r="K1773" s="15"/>
      <c r="L1773" s="15"/>
      <c r="M1773" s="15"/>
      <c r="N1773" s="15"/>
      <c r="O1773" s="15"/>
      <c r="P1773" s="15"/>
      <c r="Q1773" s="15"/>
      <c r="R1773" s="15"/>
      <c r="S1773" s="15"/>
      <c r="T1773" s="15"/>
      <c r="U1773" s="15"/>
      <c r="V1773" s="15"/>
      <c r="W1773" s="15"/>
    </row>
    <row r="1774" spans="1:23">
      <c r="A1774" s="13"/>
      <c r="B1774" s="14"/>
      <c r="C1774" s="14"/>
      <c r="D1774" s="15"/>
      <c r="E1774" s="15"/>
      <c r="F1774" s="15"/>
      <c r="G1774" s="15"/>
      <c r="H1774" s="15"/>
      <c r="I1774" s="15"/>
      <c r="J1774" s="15"/>
      <c r="K1774" s="15"/>
      <c r="L1774" s="15"/>
      <c r="M1774" s="15"/>
      <c r="N1774" s="15"/>
      <c r="O1774" s="15"/>
      <c r="P1774" s="15"/>
      <c r="Q1774" s="15"/>
      <c r="R1774" s="15"/>
      <c r="S1774" s="15"/>
      <c r="T1774" s="15"/>
      <c r="U1774" s="15"/>
      <c r="V1774" s="15"/>
      <c r="W1774" s="15"/>
    </row>
    <row r="1775" spans="1:23">
      <c r="A1775" s="13"/>
      <c r="B1775" s="14"/>
      <c r="C1775" s="14"/>
      <c r="D1775" s="15"/>
      <c r="E1775" s="15"/>
      <c r="F1775" s="15"/>
      <c r="G1775" s="15"/>
      <c r="H1775" s="15"/>
      <c r="I1775" s="15"/>
      <c r="J1775" s="15"/>
      <c r="K1775" s="15"/>
      <c r="L1775" s="15"/>
      <c r="M1775" s="15"/>
      <c r="N1775" s="15"/>
      <c r="O1775" s="15"/>
      <c r="P1775" s="15"/>
      <c r="Q1775" s="15"/>
      <c r="R1775" s="15"/>
      <c r="S1775" s="15"/>
      <c r="T1775" s="15"/>
      <c r="U1775" s="15"/>
      <c r="V1775" s="15"/>
      <c r="W1775" s="15"/>
    </row>
    <row r="1776" spans="1:23">
      <c r="A1776" s="13"/>
      <c r="B1776" s="14"/>
      <c r="C1776" s="14"/>
      <c r="D1776" s="15"/>
      <c r="E1776" s="15"/>
      <c r="F1776" s="15"/>
      <c r="G1776" s="15"/>
      <c r="H1776" s="15"/>
      <c r="I1776" s="15"/>
      <c r="J1776" s="15"/>
      <c r="K1776" s="15"/>
      <c r="L1776" s="15"/>
      <c r="M1776" s="15"/>
      <c r="N1776" s="15"/>
      <c r="O1776" s="15"/>
      <c r="P1776" s="15"/>
      <c r="Q1776" s="15"/>
      <c r="R1776" s="15"/>
      <c r="S1776" s="15"/>
      <c r="T1776" s="15"/>
      <c r="U1776" s="15"/>
      <c r="V1776" s="15"/>
      <c r="W1776" s="15"/>
    </row>
    <row r="1777" spans="1:23">
      <c r="A1777" s="13"/>
      <c r="B1777" s="14"/>
      <c r="C1777" s="14"/>
      <c r="D1777" s="15"/>
      <c r="E1777" s="15"/>
      <c r="F1777" s="15"/>
      <c r="G1777" s="15"/>
      <c r="H1777" s="15"/>
      <c r="I1777" s="15"/>
      <c r="J1777" s="15"/>
      <c r="K1777" s="15"/>
      <c r="L1777" s="15"/>
      <c r="M1777" s="15"/>
      <c r="N1777" s="15"/>
      <c r="O1777" s="15"/>
      <c r="P1777" s="15"/>
      <c r="Q1777" s="15"/>
      <c r="R1777" s="15"/>
      <c r="S1777" s="15"/>
      <c r="T1777" s="15"/>
      <c r="U1777" s="15"/>
      <c r="V1777" s="15"/>
      <c r="W1777" s="15"/>
    </row>
    <row r="1778" spans="1:23">
      <c r="A1778" s="13"/>
      <c r="B1778" s="14"/>
      <c r="C1778" s="14"/>
      <c r="D1778" s="15"/>
      <c r="E1778" s="15"/>
      <c r="F1778" s="15"/>
      <c r="G1778" s="15"/>
      <c r="H1778" s="15"/>
      <c r="I1778" s="15"/>
      <c r="J1778" s="15"/>
      <c r="K1778" s="15"/>
      <c r="L1778" s="15"/>
      <c r="M1778" s="15"/>
      <c r="N1778" s="15"/>
      <c r="O1778" s="15"/>
      <c r="P1778" s="15"/>
      <c r="Q1778" s="15"/>
      <c r="R1778" s="15"/>
      <c r="S1778" s="15"/>
      <c r="T1778" s="15"/>
      <c r="U1778" s="15"/>
      <c r="V1778" s="15"/>
      <c r="W1778" s="15"/>
    </row>
    <row r="1779" spans="1:23">
      <c r="A1779" s="13"/>
      <c r="B1779" s="14"/>
      <c r="C1779" s="14"/>
      <c r="D1779" s="15"/>
      <c r="E1779" s="15"/>
      <c r="F1779" s="15"/>
      <c r="G1779" s="15"/>
      <c r="H1779" s="15"/>
      <c r="I1779" s="15"/>
      <c r="J1779" s="15"/>
      <c r="K1779" s="15"/>
      <c r="L1779" s="15"/>
      <c r="M1779" s="15"/>
      <c r="N1779" s="15"/>
      <c r="O1779" s="15"/>
      <c r="P1779" s="15"/>
      <c r="Q1779" s="15"/>
      <c r="R1779" s="15"/>
      <c r="S1779" s="15"/>
      <c r="T1779" s="15"/>
      <c r="U1779" s="15"/>
      <c r="V1779" s="15"/>
      <c r="W1779" s="15"/>
    </row>
    <row r="1780" spans="1:23">
      <c r="A1780" s="13"/>
      <c r="B1780" s="14"/>
      <c r="C1780" s="14"/>
      <c r="D1780" s="15"/>
      <c r="E1780" s="15"/>
      <c r="F1780" s="15"/>
      <c r="G1780" s="15"/>
      <c r="H1780" s="15"/>
      <c r="I1780" s="15"/>
      <c r="J1780" s="15"/>
      <c r="K1780" s="15"/>
      <c r="L1780" s="15"/>
      <c r="M1780" s="15"/>
      <c r="N1780" s="15"/>
      <c r="O1780" s="15"/>
      <c r="P1780" s="15"/>
      <c r="Q1780" s="15"/>
      <c r="R1780" s="15"/>
      <c r="S1780" s="15"/>
      <c r="T1780" s="15"/>
      <c r="U1780" s="15"/>
      <c r="V1780" s="15"/>
      <c r="W1780" s="15"/>
    </row>
    <row r="1781" spans="1:23">
      <c r="A1781" s="13"/>
      <c r="B1781" s="14"/>
      <c r="C1781" s="14"/>
      <c r="D1781" s="15"/>
      <c r="E1781" s="15"/>
      <c r="F1781" s="15"/>
      <c r="G1781" s="15"/>
      <c r="H1781" s="15"/>
      <c r="I1781" s="15"/>
      <c r="J1781" s="15"/>
      <c r="K1781" s="15"/>
      <c r="L1781" s="15"/>
      <c r="M1781" s="15"/>
      <c r="N1781" s="15"/>
      <c r="O1781" s="15"/>
      <c r="P1781" s="15"/>
      <c r="Q1781" s="15"/>
      <c r="R1781" s="15"/>
      <c r="S1781" s="15"/>
      <c r="T1781" s="15"/>
      <c r="U1781" s="15"/>
      <c r="V1781" s="15"/>
      <c r="W1781" s="15"/>
    </row>
    <row r="1782" spans="1:23">
      <c r="A1782" s="13"/>
      <c r="B1782" s="14"/>
      <c r="C1782" s="14"/>
      <c r="D1782" s="15"/>
      <c r="E1782" s="15"/>
      <c r="F1782" s="15"/>
      <c r="G1782" s="15"/>
      <c r="H1782" s="15"/>
      <c r="I1782" s="15"/>
      <c r="J1782" s="15"/>
      <c r="K1782" s="15"/>
      <c r="L1782" s="15"/>
      <c r="M1782" s="15"/>
      <c r="N1782" s="15"/>
      <c r="O1782" s="15"/>
      <c r="P1782" s="15"/>
      <c r="Q1782" s="15"/>
      <c r="R1782" s="15"/>
      <c r="S1782" s="15"/>
      <c r="T1782" s="15"/>
      <c r="U1782" s="15"/>
      <c r="V1782" s="15"/>
      <c r="W1782" s="15"/>
    </row>
    <row r="1783" spans="1:23">
      <c r="A1783" s="13"/>
      <c r="B1783" s="14"/>
      <c r="C1783" s="14"/>
      <c r="D1783" s="15"/>
      <c r="E1783" s="15"/>
      <c r="F1783" s="15"/>
      <c r="G1783" s="15"/>
      <c r="H1783" s="15"/>
      <c r="I1783" s="15"/>
      <c r="J1783" s="15"/>
      <c r="K1783" s="15"/>
      <c r="L1783" s="15"/>
      <c r="M1783" s="15"/>
      <c r="N1783" s="15"/>
      <c r="O1783" s="15"/>
      <c r="P1783" s="15"/>
      <c r="Q1783" s="15"/>
      <c r="R1783" s="15"/>
      <c r="S1783" s="15"/>
      <c r="T1783" s="15"/>
      <c r="U1783" s="15"/>
      <c r="V1783" s="15"/>
      <c r="W1783" s="15"/>
    </row>
    <row r="1784" spans="1:23">
      <c r="A1784" s="13"/>
      <c r="B1784" s="14"/>
      <c r="C1784" s="14"/>
      <c r="D1784" s="15"/>
      <c r="E1784" s="15"/>
      <c r="F1784" s="15"/>
      <c r="G1784" s="15"/>
      <c r="H1784" s="15"/>
      <c r="I1784" s="15"/>
      <c r="J1784" s="15"/>
      <c r="K1784" s="15"/>
      <c r="L1784" s="15"/>
      <c r="M1784" s="15"/>
      <c r="N1784" s="15"/>
      <c r="O1784" s="15"/>
      <c r="P1784" s="15"/>
      <c r="Q1784" s="15"/>
      <c r="R1784" s="15"/>
      <c r="S1784" s="15"/>
      <c r="T1784" s="15"/>
      <c r="U1784" s="15"/>
      <c r="V1784" s="15"/>
      <c r="W1784" s="15"/>
    </row>
    <row r="1785" spans="1:23">
      <c r="A1785" s="13"/>
      <c r="B1785" s="14"/>
      <c r="C1785" s="14"/>
      <c r="D1785" s="15"/>
      <c r="E1785" s="15"/>
      <c r="F1785" s="15"/>
      <c r="G1785" s="15"/>
      <c r="H1785" s="15"/>
      <c r="I1785" s="15"/>
      <c r="J1785" s="15"/>
      <c r="K1785" s="15"/>
      <c r="L1785" s="15"/>
      <c r="M1785" s="15"/>
      <c r="N1785" s="15"/>
      <c r="O1785" s="15"/>
      <c r="P1785" s="15"/>
      <c r="Q1785" s="15"/>
      <c r="R1785" s="15"/>
      <c r="S1785" s="15"/>
      <c r="T1785" s="15"/>
      <c r="U1785" s="15"/>
      <c r="V1785" s="15"/>
      <c r="W1785" s="15"/>
    </row>
    <row r="1786" spans="1:23">
      <c r="A1786" s="13"/>
      <c r="B1786" s="14"/>
      <c r="C1786" s="14"/>
      <c r="D1786" s="15"/>
      <c r="E1786" s="15"/>
      <c r="F1786" s="15"/>
      <c r="G1786" s="15"/>
      <c r="H1786" s="15"/>
      <c r="I1786" s="15"/>
      <c r="J1786" s="15"/>
      <c r="K1786" s="15"/>
      <c r="L1786" s="15"/>
      <c r="M1786" s="15"/>
      <c r="N1786" s="15"/>
      <c r="O1786" s="15"/>
      <c r="P1786" s="15"/>
      <c r="Q1786" s="15"/>
      <c r="R1786" s="15"/>
      <c r="S1786" s="15"/>
      <c r="T1786" s="15"/>
      <c r="U1786" s="15"/>
      <c r="V1786" s="15"/>
      <c r="W1786" s="15"/>
    </row>
    <row r="1787" spans="1:23">
      <c r="A1787" s="13"/>
      <c r="B1787" s="14"/>
      <c r="C1787" s="14"/>
      <c r="D1787" s="15"/>
      <c r="E1787" s="15"/>
      <c r="F1787" s="15"/>
      <c r="G1787" s="15"/>
      <c r="H1787" s="15"/>
      <c r="I1787" s="15"/>
      <c r="J1787" s="15"/>
      <c r="K1787" s="15"/>
      <c r="L1787" s="15"/>
      <c r="M1787" s="15"/>
      <c r="N1787" s="15"/>
      <c r="O1787" s="15"/>
      <c r="P1787" s="15"/>
      <c r="Q1787" s="15"/>
      <c r="R1787" s="15"/>
      <c r="S1787" s="15"/>
      <c r="T1787" s="15"/>
      <c r="U1787" s="15"/>
      <c r="V1787" s="15"/>
      <c r="W1787" s="15"/>
    </row>
    <row r="1788" spans="1:23">
      <c r="A1788" s="13"/>
      <c r="B1788" s="14"/>
      <c r="C1788" s="14"/>
      <c r="D1788" s="15"/>
      <c r="E1788" s="15"/>
      <c r="F1788" s="15"/>
      <c r="G1788" s="15"/>
      <c r="H1788" s="15"/>
      <c r="I1788" s="15"/>
      <c r="J1788" s="15"/>
      <c r="K1788" s="15"/>
      <c r="L1788" s="15"/>
      <c r="M1788" s="15"/>
      <c r="N1788" s="15"/>
      <c r="O1788" s="15"/>
      <c r="P1788" s="15"/>
      <c r="Q1788" s="15"/>
      <c r="R1788" s="15"/>
      <c r="S1788" s="15"/>
      <c r="T1788" s="15"/>
      <c r="U1788" s="15"/>
      <c r="V1788" s="15"/>
      <c r="W1788" s="15"/>
    </row>
    <row r="1789" spans="1:23">
      <c r="A1789" s="13"/>
      <c r="B1789" s="14"/>
      <c r="C1789" s="14"/>
      <c r="D1789" s="15"/>
      <c r="E1789" s="15"/>
      <c r="F1789" s="15"/>
      <c r="G1789" s="15"/>
      <c r="H1789" s="15"/>
      <c r="I1789" s="15"/>
      <c r="J1789" s="15"/>
      <c r="K1789" s="15"/>
      <c r="L1789" s="15"/>
      <c r="M1789" s="15"/>
      <c r="N1789" s="15"/>
      <c r="O1789" s="15"/>
      <c r="P1789" s="15"/>
      <c r="Q1789" s="15"/>
      <c r="R1789" s="15"/>
      <c r="S1789" s="15"/>
      <c r="T1789" s="15"/>
      <c r="U1789" s="15"/>
      <c r="V1789" s="15"/>
      <c r="W1789" s="15"/>
    </row>
    <row r="1790" spans="1:23">
      <c r="A1790" s="13"/>
      <c r="B1790" s="14"/>
      <c r="C1790" s="14"/>
      <c r="D1790" s="15"/>
      <c r="E1790" s="15"/>
      <c r="F1790" s="15"/>
      <c r="G1790" s="15"/>
      <c r="H1790" s="15"/>
      <c r="I1790" s="15"/>
      <c r="J1790" s="15"/>
      <c r="K1790" s="15"/>
      <c r="L1790" s="15"/>
      <c r="M1790" s="15"/>
      <c r="N1790" s="15"/>
      <c r="O1790" s="15"/>
      <c r="P1790" s="15"/>
      <c r="Q1790" s="15"/>
      <c r="R1790" s="15"/>
      <c r="S1790" s="15"/>
      <c r="T1790" s="15"/>
      <c r="U1790" s="15"/>
      <c r="V1790" s="15"/>
      <c r="W1790" s="15"/>
    </row>
    <row r="1791" spans="1:23">
      <c r="A1791" s="13"/>
      <c r="B1791" s="14"/>
      <c r="C1791" s="14"/>
      <c r="D1791" s="15"/>
      <c r="E1791" s="15"/>
      <c r="F1791" s="15"/>
      <c r="G1791" s="15"/>
      <c r="H1791" s="15"/>
      <c r="I1791" s="15"/>
      <c r="J1791" s="15"/>
      <c r="K1791" s="15"/>
      <c r="L1791" s="15"/>
      <c r="M1791" s="15"/>
      <c r="N1791" s="15"/>
      <c r="O1791" s="15"/>
      <c r="P1791" s="15"/>
      <c r="Q1791" s="15"/>
      <c r="R1791" s="15"/>
      <c r="S1791" s="15"/>
      <c r="T1791" s="15"/>
      <c r="U1791" s="15"/>
      <c r="V1791" s="15"/>
      <c r="W1791" s="15"/>
    </row>
    <row r="1792" spans="1:23">
      <c r="A1792" s="13"/>
      <c r="B1792" s="14"/>
      <c r="C1792" s="14"/>
      <c r="D1792" s="15"/>
      <c r="E1792" s="15"/>
      <c r="F1792" s="15"/>
      <c r="G1792" s="15"/>
      <c r="H1792" s="15"/>
      <c r="I1792" s="15"/>
      <c r="J1792" s="15"/>
      <c r="K1792" s="15"/>
      <c r="L1792" s="15"/>
      <c r="M1792" s="15"/>
      <c r="N1792" s="15"/>
      <c r="O1792" s="15"/>
      <c r="P1792" s="15"/>
      <c r="Q1792" s="15"/>
      <c r="R1792" s="15"/>
      <c r="S1792" s="15"/>
      <c r="T1792" s="15"/>
      <c r="U1792" s="15"/>
      <c r="V1792" s="15"/>
      <c r="W1792" s="15"/>
    </row>
    <row r="1793" spans="1:23">
      <c r="A1793" s="13"/>
      <c r="B1793" s="14"/>
      <c r="C1793" s="14"/>
      <c r="D1793" s="15"/>
      <c r="E1793" s="15"/>
      <c r="F1793" s="15"/>
      <c r="G1793" s="15"/>
      <c r="H1793" s="15"/>
      <c r="I1793" s="15"/>
      <c r="J1793" s="15"/>
      <c r="K1793" s="15"/>
      <c r="L1793" s="15"/>
      <c r="M1793" s="15"/>
      <c r="N1793" s="15"/>
      <c r="O1793" s="15"/>
      <c r="P1793" s="15"/>
      <c r="Q1793" s="15"/>
      <c r="R1793" s="15"/>
      <c r="S1793" s="15"/>
      <c r="T1793" s="15"/>
      <c r="U1793" s="15"/>
      <c r="V1793" s="15"/>
      <c r="W1793" s="15"/>
    </row>
    <row r="1794" spans="1:23">
      <c r="A1794" s="13"/>
      <c r="B1794" s="14"/>
      <c r="C1794" s="14"/>
      <c r="D1794" s="15"/>
      <c r="E1794" s="15"/>
      <c r="F1794" s="15"/>
      <c r="G1794" s="15"/>
      <c r="H1794" s="15"/>
      <c r="I1794" s="15"/>
      <c r="J1794" s="15"/>
      <c r="K1794" s="15"/>
      <c r="L1794" s="15"/>
      <c r="M1794" s="15"/>
      <c r="N1794" s="15"/>
      <c r="O1794" s="15"/>
      <c r="P1794" s="15"/>
      <c r="Q1794" s="15"/>
      <c r="R1794" s="15"/>
      <c r="S1794" s="15"/>
      <c r="T1794" s="15"/>
      <c r="U1794" s="15"/>
      <c r="V1794" s="15"/>
      <c r="W1794" s="15"/>
    </row>
    <row r="1795" spans="1:23">
      <c r="A1795" s="13"/>
      <c r="B1795" s="14"/>
      <c r="C1795" s="14"/>
      <c r="D1795" s="15"/>
      <c r="E1795" s="15"/>
      <c r="F1795" s="15"/>
      <c r="G1795" s="15"/>
      <c r="H1795" s="15"/>
      <c r="I1795" s="15"/>
      <c r="J1795" s="15"/>
      <c r="K1795" s="15"/>
      <c r="L1795" s="15"/>
      <c r="M1795" s="15"/>
      <c r="N1795" s="15"/>
      <c r="O1795" s="15"/>
      <c r="P1795" s="15"/>
      <c r="Q1795" s="15"/>
      <c r="R1795" s="15"/>
      <c r="S1795" s="15"/>
      <c r="T1795" s="15"/>
      <c r="U1795" s="15"/>
      <c r="V1795" s="15"/>
      <c r="W1795" s="15"/>
    </row>
    <row r="1796" spans="1:23">
      <c r="A1796" s="13"/>
      <c r="B1796" s="14"/>
      <c r="C1796" s="14"/>
      <c r="D1796" s="15"/>
      <c r="E1796" s="15"/>
      <c r="F1796" s="15"/>
      <c r="G1796" s="15"/>
      <c r="H1796" s="15"/>
      <c r="I1796" s="15"/>
      <c r="J1796" s="15"/>
      <c r="K1796" s="15"/>
      <c r="L1796" s="15"/>
      <c r="M1796" s="15"/>
      <c r="N1796" s="15"/>
      <c r="O1796" s="15"/>
      <c r="P1796" s="15"/>
      <c r="Q1796" s="15"/>
      <c r="R1796" s="15"/>
      <c r="S1796" s="15"/>
      <c r="T1796" s="15"/>
      <c r="U1796" s="15"/>
      <c r="V1796" s="15"/>
      <c r="W1796" s="15"/>
    </row>
    <row r="1797" spans="1:23">
      <c r="A1797" s="13"/>
      <c r="B1797" s="14"/>
      <c r="C1797" s="14"/>
      <c r="D1797" s="15"/>
      <c r="E1797" s="15"/>
      <c r="F1797" s="15"/>
      <c r="G1797" s="15"/>
      <c r="H1797" s="15"/>
      <c r="I1797" s="15"/>
      <c r="J1797" s="15"/>
      <c r="K1797" s="15"/>
      <c r="L1797" s="15"/>
      <c r="M1797" s="15"/>
      <c r="N1797" s="15"/>
      <c r="O1797" s="15"/>
      <c r="P1797" s="15"/>
      <c r="Q1797" s="15"/>
      <c r="R1797" s="15"/>
      <c r="S1797" s="15"/>
      <c r="T1797" s="15"/>
      <c r="U1797" s="15"/>
      <c r="V1797" s="15"/>
      <c r="W1797" s="15"/>
    </row>
    <row r="1798" spans="1:23">
      <c r="A1798" s="13"/>
      <c r="B1798" s="14"/>
      <c r="C1798" s="14"/>
      <c r="D1798" s="15"/>
      <c r="E1798" s="15"/>
      <c r="F1798" s="15"/>
      <c r="G1798" s="15"/>
      <c r="H1798" s="15"/>
      <c r="I1798" s="15"/>
      <c r="J1798" s="15"/>
      <c r="K1798" s="15"/>
      <c r="L1798" s="15"/>
      <c r="M1798" s="15"/>
      <c r="N1798" s="15"/>
      <c r="O1798" s="15"/>
      <c r="P1798" s="15"/>
      <c r="Q1798" s="15"/>
      <c r="R1798" s="15"/>
      <c r="S1798" s="15"/>
      <c r="T1798" s="15"/>
      <c r="U1798" s="15"/>
      <c r="V1798" s="15"/>
      <c r="W1798" s="15"/>
    </row>
    <row r="1799" spans="1:23">
      <c r="A1799" s="13"/>
      <c r="B1799" s="14"/>
      <c r="C1799" s="14"/>
      <c r="D1799" s="15"/>
      <c r="E1799" s="15"/>
      <c r="F1799" s="15"/>
      <c r="G1799" s="15"/>
      <c r="H1799" s="15"/>
      <c r="I1799" s="15"/>
      <c r="J1799" s="15"/>
      <c r="K1799" s="15"/>
      <c r="L1799" s="15"/>
      <c r="M1799" s="15"/>
      <c r="N1799" s="15"/>
      <c r="O1799" s="15"/>
      <c r="P1799" s="15"/>
      <c r="Q1799" s="15"/>
      <c r="R1799" s="15"/>
      <c r="S1799" s="15"/>
      <c r="T1799" s="15"/>
      <c r="U1799" s="15"/>
      <c r="V1799" s="15"/>
      <c r="W1799" s="15"/>
    </row>
    <row r="1800" spans="1:23">
      <c r="A1800" s="13"/>
      <c r="B1800" s="14"/>
      <c r="C1800" s="14"/>
      <c r="D1800" s="15"/>
      <c r="E1800" s="15"/>
      <c r="F1800" s="15"/>
      <c r="G1800" s="15"/>
      <c r="H1800" s="15"/>
      <c r="I1800" s="15"/>
      <c r="J1800" s="15"/>
      <c r="K1800" s="15"/>
      <c r="L1800" s="15"/>
      <c r="M1800" s="15"/>
      <c r="N1800" s="15"/>
      <c r="O1800" s="15"/>
      <c r="P1800" s="15"/>
      <c r="Q1800" s="15"/>
      <c r="R1800" s="15"/>
      <c r="S1800" s="15"/>
      <c r="T1800" s="15"/>
      <c r="U1800" s="15"/>
      <c r="V1800" s="15"/>
      <c r="W1800" s="15"/>
    </row>
    <row r="1801" spans="1:23">
      <c r="A1801" s="13"/>
      <c r="B1801" s="14"/>
      <c r="C1801" s="14"/>
      <c r="D1801" s="15"/>
      <c r="E1801" s="15"/>
      <c r="F1801" s="15"/>
      <c r="G1801" s="15"/>
      <c r="H1801" s="15"/>
      <c r="I1801" s="15"/>
      <c r="J1801" s="15"/>
      <c r="K1801" s="15"/>
      <c r="L1801" s="15"/>
      <c r="M1801" s="15"/>
      <c r="N1801" s="15"/>
      <c r="O1801" s="15"/>
      <c r="P1801" s="15"/>
      <c r="Q1801" s="15"/>
      <c r="R1801" s="15"/>
      <c r="S1801" s="15"/>
      <c r="T1801" s="15"/>
      <c r="U1801" s="15"/>
      <c r="V1801" s="15"/>
      <c r="W1801" s="15"/>
    </row>
    <row r="1802" spans="1:23">
      <c r="A1802" s="13"/>
      <c r="B1802" s="14"/>
      <c r="C1802" s="14"/>
      <c r="D1802" s="15"/>
      <c r="E1802" s="15"/>
      <c r="F1802" s="15"/>
      <c r="G1802" s="15"/>
      <c r="H1802" s="15"/>
      <c r="I1802" s="15"/>
      <c r="J1802" s="15"/>
      <c r="K1802" s="15"/>
      <c r="L1802" s="15"/>
      <c r="M1802" s="15"/>
      <c r="N1802" s="15"/>
      <c r="O1802" s="15"/>
      <c r="P1802" s="15"/>
      <c r="Q1802" s="15"/>
      <c r="R1802" s="15"/>
      <c r="S1802" s="15"/>
      <c r="T1802" s="15"/>
      <c r="U1802" s="15"/>
      <c r="V1802" s="15"/>
      <c r="W1802" s="15"/>
    </row>
    <row r="1803" spans="1:23">
      <c r="A1803" s="13"/>
      <c r="B1803" s="14"/>
      <c r="C1803" s="14"/>
      <c r="D1803" s="15"/>
      <c r="E1803" s="15"/>
      <c r="F1803" s="15"/>
      <c r="G1803" s="15"/>
      <c r="H1803" s="15"/>
      <c r="I1803" s="15"/>
      <c r="J1803" s="15"/>
      <c r="K1803" s="15"/>
      <c r="L1803" s="15"/>
      <c r="M1803" s="15"/>
      <c r="N1803" s="15"/>
      <c r="O1803" s="15"/>
      <c r="P1803" s="15"/>
      <c r="Q1803" s="15"/>
      <c r="R1803" s="15"/>
      <c r="S1803" s="15"/>
      <c r="T1803" s="15"/>
      <c r="U1803" s="15"/>
      <c r="V1803" s="15"/>
      <c r="W1803" s="15"/>
    </row>
    <row r="1804" spans="1:23">
      <c r="A1804" s="13"/>
      <c r="B1804" s="14"/>
      <c r="C1804" s="14"/>
      <c r="D1804" s="15"/>
      <c r="E1804" s="15"/>
      <c r="F1804" s="15"/>
      <c r="G1804" s="15"/>
      <c r="H1804" s="15"/>
      <c r="I1804" s="15"/>
      <c r="J1804" s="15"/>
      <c r="K1804" s="15"/>
      <c r="L1804" s="15"/>
      <c r="M1804" s="15"/>
      <c r="N1804" s="15"/>
      <c r="O1804" s="15"/>
      <c r="P1804" s="15"/>
      <c r="Q1804" s="15"/>
      <c r="R1804" s="15"/>
      <c r="S1804" s="15"/>
      <c r="T1804" s="15"/>
      <c r="U1804" s="15"/>
      <c r="V1804" s="15"/>
      <c r="W1804" s="15"/>
    </row>
    <row r="1805" spans="1:23">
      <c r="A1805" s="13"/>
      <c r="B1805" s="14"/>
      <c r="C1805" s="14"/>
      <c r="D1805" s="15"/>
      <c r="E1805" s="15"/>
      <c r="F1805" s="15"/>
      <c r="G1805" s="15"/>
      <c r="H1805" s="15"/>
      <c r="I1805" s="15"/>
      <c r="J1805" s="15"/>
      <c r="K1805" s="15"/>
      <c r="L1805" s="15"/>
      <c r="M1805" s="15"/>
      <c r="N1805" s="15"/>
      <c r="O1805" s="15"/>
      <c r="P1805" s="15"/>
      <c r="Q1805" s="15"/>
      <c r="R1805" s="15"/>
      <c r="S1805" s="15"/>
      <c r="T1805" s="15"/>
      <c r="U1805" s="15"/>
      <c r="V1805" s="15"/>
      <c r="W1805" s="15"/>
    </row>
    <row r="1806" spans="1:23">
      <c r="A1806" s="13"/>
      <c r="B1806" s="14"/>
      <c r="C1806" s="14"/>
      <c r="D1806" s="15"/>
      <c r="E1806" s="15"/>
      <c r="F1806" s="15"/>
      <c r="G1806" s="15"/>
      <c r="H1806" s="15"/>
      <c r="I1806" s="15"/>
      <c r="J1806" s="15"/>
      <c r="K1806" s="15"/>
      <c r="L1806" s="15"/>
      <c r="M1806" s="15"/>
      <c r="N1806" s="15"/>
      <c r="O1806" s="15"/>
      <c r="P1806" s="15"/>
      <c r="Q1806" s="15"/>
      <c r="R1806" s="15"/>
      <c r="S1806" s="15"/>
      <c r="T1806" s="15"/>
      <c r="U1806" s="15"/>
      <c r="V1806" s="15"/>
      <c r="W1806" s="15"/>
    </row>
    <row r="1807" spans="1:23">
      <c r="A1807" s="13"/>
      <c r="B1807" s="14"/>
      <c r="C1807" s="14"/>
      <c r="D1807" s="15"/>
      <c r="E1807" s="15"/>
      <c r="F1807" s="15"/>
      <c r="G1807" s="15"/>
      <c r="H1807" s="15"/>
      <c r="I1807" s="15"/>
      <c r="J1807" s="15"/>
      <c r="K1807" s="15"/>
      <c r="L1807" s="15"/>
      <c r="M1807" s="15"/>
      <c r="N1807" s="15"/>
      <c r="O1807" s="15"/>
      <c r="P1807" s="15"/>
      <c r="Q1807" s="15"/>
      <c r="R1807" s="15"/>
      <c r="S1807" s="15"/>
      <c r="T1807" s="15"/>
      <c r="U1807" s="15"/>
      <c r="V1807" s="15"/>
      <c r="W1807" s="15"/>
    </row>
    <row r="1808" spans="1:23">
      <c r="A1808" s="13"/>
      <c r="B1808" s="14"/>
      <c r="C1808" s="14"/>
      <c r="D1808" s="15"/>
      <c r="E1808" s="15"/>
      <c r="F1808" s="15"/>
      <c r="G1808" s="15"/>
      <c r="H1808" s="15"/>
      <c r="I1808" s="15"/>
      <c r="J1808" s="15"/>
      <c r="K1808" s="15"/>
      <c r="L1808" s="15"/>
      <c r="M1808" s="15"/>
      <c r="N1808" s="15"/>
      <c r="O1808" s="15"/>
      <c r="P1808" s="15"/>
      <c r="Q1808" s="15"/>
      <c r="R1808" s="15"/>
      <c r="S1808" s="15"/>
      <c r="T1808" s="15"/>
      <c r="U1808" s="15"/>
      <c r="V1808" s="15"/>
      <c r="W1808" s="15"/>
    </row>
    <row r="1809" spans="1:23">
      <c r="A1809" s="13"/>
      <c r="B1809" s="14"/>
      <c r="C1809" s="14"/>
      <c r="D1809" s="15"/>
      <c r="E1809" s="15"/>
      <c r="F1809" s="15"/>
      <c r="G1809" s="15"/>
      <c r="H1809" s="15"/>
      <c r="I1809" s="15"/>
      <c r="J1809" s="15"/>
      <c r="K1809" s="15"/>
      <c r="L1809" s="15"/>
      <c r="M1809" s="15"/>
      <c r="N1809" s="15"/>
      <c r="O1809" s="15"/>
      <c r="P1809" s="15"/>
      <c r="Q1809" s="15"/>
      <c r="R1809" s="15"/>
      <c r="S1809" s="15"/>
      <c r="T1809" s="15"/>
      <c r="U1809" s="15"/>
      <c r="V1809" s="15"/>
      <c r="W1809" s="15"/>
    </row>
    <row r="1810" spans="1:23">
      <c r="A1810" s="13"/>
      <c r="B1810" s="14"/>
      <c r="C1810" s="14"/>
      <c r="D1810" s="15"/>
      <c r="E1810" s="15"/>
      <c r="F1810" s="15"/>
      <c r="G1810" s="15"/>
      <c r="H1810" s="15"/>
      <c r="I1810" s="15"/>
      <c r="J1810" s="15"/>
      <c r="K1810" s="15"/>
      <c r="L1810" s="15"/>
      <c r="M1810" s="15"/>
      <c r="N1810" s="15"/>
      <c r="O1810" s="15"/>
      <c r="P1810" s="15"/>
      <c r="Q1810" s="15"/>
      <c r="R1810" s="15"/>
      <c r="S1810" s="15"/>
      <c r="T1810" s="15"/>
      <c r="U1810" s="15"/>
      <c r="V1810" s="15"/>
      <c r="W1810" s="15"/>
    </row>
    <row r="1811" spans="1:23">
      <c r="A1811" s="13"/>
      <c r="B1811" s="14"/>
      <c r="C1811" s="14"/>
      <c r="D1811" s="15"/>
      <c r="E1811" s="15"/>
      <c r="F1811" s="15"/>
      <c r="G1811" s="15"/>
      <c r="H1811" s="15"/>
      <c r="I1811" s="15"/>
      <c r="J1811" s="15"/>
      <c r="K1811" s="15"/>
      <c r="L1811" s="15"/>
      <c r="M1811" s="15"/>
      <c r="N1811" s="15"/>
      <c r="O1811" s="15"/>
      <c r="P1811" s="15"/>
      <c r="Q1811" s="15"/>
      <c r="R1811" s="15"/>
      <c r="S1811" s="15"/>
      <c r="T1811" s="15"/>
      <c r="U1811" s="15"/>
      <c r="V1811" s="15"/>
      <c r="W1811" s="15"/>
    </row>
    <row r="1812" spans="1:23">
      <c r="A1812" s="13"/>
      <c r="B1812" s="14"/>
      <c r="C1812" s="14"/>
      <c r="D1812" s="15"/>
      <c r="E1812" s="15"/>
      <c r="F1812" s="15"/>
      <c r="G1812" s="15"/>
      <c r="H1812" s="15"/>
      <c r="I1812" s="15"/>
      <c r="J1812" s="15"/>
      <c r="K1812" s="15"/>
      <c r="L1812" s="15"/>
      <c r="M1812" s="15"/>
      <c r="N1812" s="15"/>
      <c r="O1812" s="15"/>
      <c r="P1812" s="15"/>
      <c r="Q1812" s="15"/>
      <c r="R1812" s="15"/>
      <c r="S1812" s="15"/>
      <c r="T1812" s="15"/>
      <c r="U1812" s="15"/>
      <c r="V1812" s="15"/>
      <c r="W1812" s="15"/>
    </row>
    <row r="1813" spans="1:23">
      <c r="A1813" s="13"/>
      <c r="B1813" s="14"/>
      <c r="C1813" s="14"/>
      <c r="D1813" s="15"/>
      <c r="E1813" s="15"/>
      <c r="F1813" s="15"/>
      <c r="G1813" s="15"/>
      <c r="H1813" s="15"/>
      <c r="I1813" s="15"/>
      <c r="J1813" s="15"/>
      <c r="K1813" s="15"/>
      <c r="L1813" s="15"/>
      <c r="M1813" s="15"/>
      <c r="N1813" s="15"/>
      <c r="O1813" s="15"/>
      <c r="P1813" s="15"/>
      <c r="Q1813" s="15"/>
      <c r="R1813" s="15"/>
      <c r="S1813" s="15"/>
      <c r="T1813" s="15"/>
      <c r="U1813" s="15"/>
      <c r="V1813" s="15"/>
      <c r="W1813" s="15"/>
    </row>
    <row r="1814" spans="1:23">
      <c r="A1814" s="13"/>
      <c r="B1814" s="14"/>
      <c r="C1814" s="14"/>
      <c r="D1814" s="15"/>
      <c r="E1814" s="15"/>
      <c r="F1814" s="15"/>
      <c r="G1814" s="15"/>
      <c r="H1814" s="15"/>
      <c r="I1814" s="15"/>
      <c r="J1814" s="15"/>
      <c r="K1814" s="15"/>
      <c r="L1814" s="15"/>
      <c r="M1814" s="15"/>
      <c r="N1814" s="15"/>
      <c r="O1814" s="15"/>
      <c r="P1814" s="15"/>
      <c r="Q1814" s="15"/>
      <c r="R1814" s="15"/>
      <c r="S1814" s="15"/>
      <c r="T1814" s="15"/>
      <c r="U1814" s="15"/>
      <c r="V1814" s="15"/>
      <c r="W1814" s="15"/>
    </row>
    <row r="1815" spans="1:23">
      <c r="A1815" s="13"/>
      <c r="B1815" s="14"/>
      <c r="C1815" s="14"/>
      <c r="D1815" s="15"/>
      <c r="E1815" s="15"/>
      <c r="F1815" s="15"/>
      <c r="G1815" s="15"/>
      <c r="H1815" s="15"/>
      <c r="I1815" s="15"/>
      <c r="J1815" s="15"/>
      <c r="K1815" s="15"/>
      <c r="L1815" s="15"/>
      <c r="M1815" s="15"/>
      <c r="N1815" s="15"/>
      <c r="O1815" s="15"/>
      <c r="P1815" s="15"/>
      <c r="Q1815" s="15"/>
      <c r="R1815" s="15"/>
      <c r="S1815" s="15"/>
      <c r="T1815" s="15"/>
      <c r="U1815" s="15"/>
      <c r="V1815" s="15"/>
      <c r="W1815" s="15"/>
    </row>
    <row r="1816" spans="1:23">
      <c r="A1816" s="13"/>
      <c r="B1816" s="14"/>
      <c r="C1816" s="14"/>
      <c r="D1816" s="15"/>
      <c r="E1816" s="15"/>
      <c r="F1816" s="15"/>
      <c r="G1816" s="15"/>
      <c r="H1816" s="15"/>
      <c r="I1816" s="15"/>
      <c r="J1816" s="15"/>
      <c r="K1816" s="15"/>
      <c r="L1816" s="15"/>
      <c r="M1816" s="15"/>
      <c r="N1816" s="15"/>
      <c r="O1816" s="15"/>
      <c r="P1816" s="15"/>
      <c r="Q1816" s="15"/>
      <c r="R1816" s="15"/>
      <c r="S1816" s="15"/>
      <c r="T1816" s="15"/>
      <c r="U1816" s="15"/>
      <c r="V1816" s="15"/>
      <c r="W1816" s="15"/>
    </row>
    <row r="1817" spans="1:23">
      <c r="A1817" s="13"/>
      <c r="B1817" s="14"/>
      <c r="C1817" s="14"/>
      <c r="D1817" s="15"/>
      <c r="E1817" s="15"/>
      <c r="F1817" s="15"/>
      <c r="G1817" s="15"/>
      <c r="H1817" s="15"/>
      <c r="I1817" s="15"/>
      <c r="J1817" s="15"/>
      <c r="K1817" s="15"/>
      <c r="L1817" s="15"/>
      <c r="M1817" s="15"/>
      <c r="N1817" s="15"/>
      <c r="O1817" s="15"/>
      <c r="P1817" s="15"/>
      <c r="Q1817" s="15"/>
      <c r="R1817" s="15"/>
      <c r="S1817" s="15"/>
      <c r="T1817" s="15"/>
      <c r="U1817" s="15"/>
      <c r="V1817" s="15"/>
      <c r="W1817" s="15"/>
    </row>
    <row r="1818" spans="1:23">
      <c r="A1818" s="13"/>
      <c r="B1818" s="14"/>
      <c r="C1818" s="14"/>
      <c r="D1818" s="15"/>
      <c r="E1818" s="15"/>
      <c r="F1818" s="15"/>
      <c r="G1818" s="15"/>
      <c r="H1818" s="15"/>
      <c r="I1818" s="15"/>
      <c r="J1818" s="15"/>
      <c r="K1818" s="15"/>
      <c r="L1818" s="15"/>
      <c r="M1818" s="15"/>
      <c r="N1818" s="15"/>
      <c r="O1818" s="15"/>
      <c r="P1818" s="15"/>
      <c r="Q1818" s="15"/>
      <c r="R1818" s="15"/>
      <c r="S1818" s="15"/>
      <c r="T1818" s="15"/>
      <c r="U1818" s="15"/>
      <c r="V1818" s="15"/>
      <c r="W1818" s="15"/>
    </row>
    <row r="1819" spans="1:23">
      <c r="A1819" s="13"/>
      <c r="B1819" s="14"/>
      <c r="C1819" s="14"/>
      <c r="D1819" s="15"/>
      <c r="E1819" s="15"/>
      <c r="F1819" s="15"/>
      <c r="G1819" s="15"/>
      <c r="H1819" s="15"/>
      <c r="I1819" s="15"/>
      <c r="J1819" s="15"/>
      <c r="K1819" s="15"/>
      <c r="L1819" s="15"/>
      <c r="M1819" s="15"/>
      <c r="N1819" s="15"/>
      <c r="O1819" s="15"/>
      <c r="P1819" s="15"/>
      <c r="Q1819" s="15"/>
      <c r="R1819" s="15"/>
      <c r="S1819" s="15"/>
      <c r="T1819" s="15"/>
      <c r="U1819" s="15"/>
      <c r="V1819" s="15"/>
      <c r="W1819" s="15"/>
    </row>
    <row r="1820" spans="1:23">
      <c r="A1820" s="13"/>
      <c r="B1820" s="14"/>
      <c r="C1820" s="14"/>
      <c r="D1820" s="15"/>
      <c r="E1820" s="15"/>
      <c r="F1820" s="15"/>
      <c r="G1820" s="15"/>
      <c r="H1820" s="15"/>
      <c r="I1820" s="15"/>
      <c r="J1820" s="15"/>
      <c r="K1820" s="15"/>
      <c r="L1820" s="15"/>
      <c r="M1820" s="15"/>
      <c r="N1820" s="15"/>
      <c r="O1820" s="15"/>
      <c r="P1820" s="15"/>
      <c r="Q1820" s="15"/>
      <c r="R1820" s="15"/>
      <c r="S1820" s="15"/>
      <c r="T1820" s="15"/>
      <c r="U1820" s="15"/>
      <c r="V1820" s="15"/>
      <c r="W1820" s="15"/>
    </row>
    <row r="1821" spans="1:23">
      <c r="A1821" s="13"/>
      <c r="B1821" s="14"/>
      <c r="C1821" s="14"/>
      <c r="D1821" s="15"/>
      <c r="E1821" s="15"/>
      <c r="F1821" s="15"/>
      <c r="G1821" s="15"/>
      <c r="H1821" s="15"/>
      <c r="I1821" s="15"/>
      <c r="J1821" s="15"/>
      <c r="K1821" s="15"/>
      <c r="L1821" s="15"/>
      <c r="M1821" s="15"/>
      <c r="N1821" s="15"/>
      <c r="O1821" s="15"/>
      <c r="P1821" s="15"/>
      <c r="Q1821" s="15"/>
      <c r="R1821" s="15"/>
      <c r="S1821" s="15"/>
      <c r="T1821" s="15"/>
      <c r="U1821" s="15"/>
      <c r="V1821" s="15"/>
      <c r="W1821" s="15"/>
    </row>
    <row r="1822" spans="1:23">
      <c r="A1822" s="13"/>
      <c r="B1822" s="14"/>
      <c r="C1822" s="14"/>
      <c r="D1822" s="15"/>
      <c r="E1822" s="15"/>
      <c r="F1822" s="15"/>
      <c r="G1822" s="15"/>
      <c r="H1822" s="15"/>
      <c r="I1822" s="15"/>
      <c r="J1822" s="15"/>
      <c r="K1822" s="15"/>
      <c r="L1822" s="15"/>
      <c r="M1822" s="15"/>
      <c r="N1822" s="15"/>
      <c r="O1822" s="15"/>
      <c r="P1822" s="15"/>
      <c r="Q1822" s="15"/>
      <c r="R1822" s="15"/>
      <c r="S1822" s="15"/>
      <c r="T1822" s="15"/>
      <c r="U1822" s="15"/>
      <c r="V1822" s="15"/>
      <c r="W1822" s="15"/>
    </row>
    <row r="1823" spans="1:23">
      <c r="A1823" s="13"/>
      <c r="B1823" s="14"/>
      <c r="C1823" s="14"/>
      <c r="D1823" s="15"/>
      <c r="E1823" s="15"/>
      <c r="F1823" s="15"/>
      <c r="G1823" s="15"/>
      <c r="H1823" s="15"/>
      <c r="I1823" s="15"/>
      <c r="J1823" s="15"/>
      <c r="K1823" s="15"/>
      <c r="L1823" s="15"/>
      <c r="M1823" s="15"/>
      <c r="N1823" s="15"/>
      <c r="O1823" s="15"/>
      <c r="P1823" s="15"/>
      <c r="Q1823" s="15"/>
      <c r="R1823" s="15"/>
      <c r="S1823" s="15"/>
      <c r="T1823" s="15"/>
      <c r="U1823" s="15"/>
      <c r="V1823" s="15"/>
      <c r="W1823" s="15"/>
    </row>
    <row r="1824" spans="1:23">
      <c r="A1824" s="13"/>
      <c r="B1824" s="14"/>
      <c r="C1824" s="14"/>
      <c r="D1824" s="15"/>
      <c r="E1824" s="15"/>
      <c r="F1824" s="15"/>
      <c r="G1824" s="15"/>
      <c r="H1824" s="15"/>
      <c r="I1824" s="15"/>
      <c r="J1824" s="15"/>
      <c r="K1824" s="15"/>
      <c r="L1824" s="15"/>
      <c r="M1824" s="15"/>
      <c r="N1824" s="15"/>
      <c r="O1824" s="15"/>
      <c r="P1824" s="15"/>
      <c r="Q1824" s="15"/>
      <c r="R1824" s="15"/>
      <c r="S1824" s="15"/>
      <c r="T1824" s="15"/>
      <c r="U1824" s="15"/>
      <c r="V1824" s="15"/>
      <c r="W1824" s="15"/>
    </row>
    <row r="1825" spans="1:23">
      <c r="A1825" s="13"/>
      <c r="B1825" s="14"/>
      <c r="C1825" s="14"/>
      <c r="D1825" s="15"/>
      <c r="E1825" s="15"/>
      <c r="F1825" s="15"/>
      <c r="G1825" s="15"/>
      <c r="H1825" s="15"/>
      <c r="I1825" s="15"/>
      <c r="J1825" s="15"/>
      <c r="K1825" s="15"/>
      <c r="L1825" s="15"/>
      <c r="M1825" s="15"/>
      <c r="N1825" s="15"/>
      <c r="O1825" s="15"/>
      <c r="P1825" s="15"/>
      <c r="Q1825" s="15"/>
      <c r="R1825" s="15"/>
      <c r="S1825" s="15"/>
      <c r="T1825" s="15"/>
      <c r="U1825" s="15"/>
      <c r="V1825" s="15"/>
      <c r="W1825" s="15"/>
    </row>
    <row r="1826" spans="1:23">
      <c r="A1826" s="13"/>
      <c r="B1826" s="14"/>
      <c r="C1826" s="14"/>
      <c r="D1826" s="15"/>
      <c r="E1826" s="15"/>
      <c r="F1826" s="15"/>
      <c r="G1826" s="15"/>
      <c r="H1826" s="15"/>
      <c r="I1826" s="15"/>
      <c r="J1826" s="15"/>
      <c r="K1826" s="15"/>
      <c r="L1826" s="15"/>
      <c r="M1826" s="15"/>
      <c r="N1826" s="15"/>
      <c r="O1826" s="15"/>
      <c r="P1826" s="15"/>
      <c r="Q1826" s="15"/>
      <c r="R1826" s="15"/>
      <c r="S1826" s="15"/>
      <c r="T1826" s="15"/>
      <c r="U1826" s="15"/>
      <c r="V1826" s="15"/>
      <c r="W1826" s="15"/>
    </row>
    <row r="1827" spans="1:23">
      <c r="A1827" s="13"/>
      <c r="B1827" s="14"/>
      <c r="C1827" s="14"/>
      <c r="D1827" s="15"/>
      <c r="E1827" s="15"/>
      <c r="F1827" s="15"/>
      <c r="G1827" s="15"/>
      <c r="H1827" s="15"/>
      <c r="I1827" s="15"/>
      <c r="J1827" s="15"/>
      <c r="K1827" s="15"/>
      <c r="L1827" s="15"/>
      <c r="M1827" s="15"/>
      <c r="N1827" s="15"/>
      <c r="O1827" s="15"/>
      <c r="P1827" s="15"/>
      <c r="Q1827" s="15"/>
      <c r="R1827" s="15"/>
      <c r="S1827" s="15"/>
      <c r="T1827" s="15"/>
      <c r="U1827" s="15"/>
      <c r="V1827" s="15"/>
      <c r="W1827" s="15"/>
    </row>
    <row r="1828" spans="1:23">
      <c r="A1828" s="13"/>
      <c r="B1828" s="14"/>
      <c r="C1828" s="14"/>
      <c r="D1828" s="15"/>
      <c r="E1828" s="15"/>
      <c r="F1828" s="15"/>
      <c r="G1828" s="15"/>
      <c r="H1828" s="15"/>
      <c r="I1828" s="15"/>
      <c r="J1828" s="15"/>
      <c r="K1828" s="15"/>
      <c r="L1828" s="15"/>
      <c r="M1828" s="15"/>
      <c r="N1828" s="15"/>
      <c r="O1828" s="15"/>
      <c r="P1828" s="15"/>
      <c r="Q1828" s="15"/>
      <c r="R1828" s="15"/>
      <c r="S1828" s="15"/>
      <c r="T1828" s="15"/>
      <c r="U1828" s="15"/>
      <c r="V1828" s="15"/>
      <c r="W1828" s="15"/>
    </row>
    <row r="1829" spans="1:23">
      <c r="A1829" s="13"/>
      <c r="B1829" s="14"/>
      <c r="C1829" s="14"/>
      <c r="D1829" s="15"/>
      <c r="E1829" s="15"/>
      <c r="F1829" s="15"/>
      <c r="G1829" s="15"/>
      <c r="H1829" s="15"/>
      <c r="I1829" s="15"/>
      <c r="J1829" s="15"/>
      <c r="K1829" s="15"/>
      <c r="L1829" s="15"/>
      <c r="M1829" s="15"/>
      <c r="N1829" s="15"/>
      <c r="O1829" s="15"/>
      <c r="P1829" s="15"/>
      <c r="Q1829" s="15"/>
      <c r="R1829" s="15"/>
      <c r="S1829" s="15"/>
      <c r="T1829" s="15"/>
      <c r="U1829" s="15"/>
      <c r="V1829" s="15"/>
      <c r="W1829" s="15"/>
    </row>
    <row r="1830" spans="1:23">
      <c r="A1830" s="13"/>
      <c r="B1830" s="14"/>
      <c r="C1830" s="14"/>
      <c r="D1830" s="15"/>
      <c r="E1830" s="15"/>
      <c r="F1830" s="15"/>
      <c r="G1830" s="15"/>
      <c r="H1830" s="15"/>
      <c r="I1830" s="15"/>
      <c r="J1830" s="15"/>
      <c r="K1830" s="15"/>
      <c r="L1830" s="15"/>
      <c r="M1830" s="15"/>
      <c r="N1830" s="15"/>
      <c r="O1830" s="15"/>
      <c r="P1830" s="15"/>
      <c r="Q1830" s="15"/>
      <c r="R1830" s="15"/>
      <c r="S1830" s="15"/>
      <c r="T1830" s="15"/>
      <c r="U1830" s="15"/>
      <c r="V1830" s="15"/>
      <c r="W1830" s="15"/>
    </row>
    <row r="1831" spans="1:23">
      <c r="A1831" s="13"/>
      <c r="B1831" s="14"/>
      <c r="C1831" s="14"/>
      <c r="D1831" s="15"/>
      <c r="E1831" s="15"/>
      <c r="F1831" s="15"/>
      <c r="G1831" s="15"/>
      <c r="H1831" s="15"/>
      <c r="I1831" s="15"/>
      <c r="J1831" s="15"/>
      <c r="K1831" s="15"/>
      <c r="L1831" s="15"/>
      <c r="M1831" s="15"/>
      <c r="N1831" s="15"/>
      <c r="O1831" s="15"/>
      <c r="P1831" s="15"/>
      <c r="Q1831" s="15"/>
      <c r="R1831" s="15"/>
      <c r="S1831" s="15"/>
      <c r="T1831" s="15"/>
      <c r="U1831" s="15"/>
      <c r="V1831" s="15"/>
      <c r="W1831" s="15"/>
    </row>
    <row r="1832" spans="1:23">
      <c r="A1832" s="13"/>
      <c r="B1832" s="14"/>
      <c r="C1832" s="14"/>
      <c r="D1832" s="15"/>
      <c r="E1832" s="15"/>
      <c r="F1832" s="15"/>
      <c r="G1832" s="15"/>
      <c r="H1832" s="15"/>
      <c r="I1832" s="15"/>
      <c r="J1832" s="15"/>
      <c r="K1832" s="15"/>
      <c r="L1832" s="15"/>
      <c r="M1832" s="15"/>
      <c r="N1832" s="15"/>
      <c r="O1832" s="15"/>
      <c r="P1832" s="15"/>
      <c r="Q1832" s="15"/>
      <c r="R1832" s="15"/>
      <c r="S1832" s="15"/>
      <c r="T1832" s="15"/>
      <c r="U1832" s="15"/>
      <c r="V1832" s="15"/>
      <c r="W1832" s="15"/>
    </row>
    <row r="1833" spans="1:23">
      <c r="A1833" s="13"/>
      <c r="B1833" s="14"/>
      <c r="C1833" s="14"/>
      <c r="D1833" s="15"/>
      <c r="E1833" s="15"/>
      <c r="F1833" s="15"/>
      <c r="G1833" s="15"/>
      <c r="H1833" s="15"/>
      <c r="I1833" s="15"/>
      <c r="J1833" s="15"/>
      <c r="K1833" s="15"/>
      <c r="L1833" s="15"/>
      <c r="M1833" s="15"/>
      <c r="N1833" s="15"/>
      <c r="O1833" s="15"/>
      <c r="P1833" s="15"/>
      <c r="Q1833" s="15"/>
      <c r="R1833" s="15"/>
      <c r="S1833" s="15"/>
      <c r="T1833" s="15"/>
      <c r="U1833" s="15"/>
      <c r="V1833" s="15"/>
      <c r="W1833" s="15"/>
    </row>
    <row r="1834" spans="1:23">
      <c r="A1834" s="13"/>
      <c r="B1834" s="14"/>
      <c r="C1834" s="14"/>
      <c r="D1834" s="15"/>
      <c r="E1834" s="15"/>
      <c r="F1834" s="15"/>
      <c r="G1834" s="15"/>
      <c r="H1834" s="15"/>
      <c r="I1834" s="15"/>
      <c r="J1834" s="15"/>
      <c r="K1834" s="15"/>
      <c r="L1834" s="15"/>
      <c r="M1834" s="15"/>
      <c r="N1834" s="15"/>
      <c r="O1834" s="15"/>
      <c r="P1834" s="15"/>
      <c r="Q1834" s="15"/>
      <c r="R1834" s="15"/>
      <c r="S1834" s="15"/>
      <c r="T1834" s="15"/>
      <c r="U1834" s="15"/>
      <c r="V1834" s="15"/>
      <c r="W1834" s="15"/>
    </row>
    <row r="1835" spans="1:23">
      <c r="A1835" s="13"/>
      <c r="B1835" s="14"/>
      <c r="C1835" s="14"/>
      <c r="D1835" s="15"/>
      <c r="E1835" s="15"/>
      <c r="F1835" s="15"/>
      <c r="G1835" s="15"/>
      <c r="H1835" s="15"/>
      <c r="I1835" s="15"/>
      <c r="J1835" s="15"/>
      <c r="K1835" s="15"/>
      <c r="L1835" s="15"/>
      <c r="M1835" s="15"/>
      <c r="N1835" s="15"/>
      <c r="O1835" s="15"/>
      <c r="P1835" s="15"/>
      <c r="Q1835" s="15"/>
      <c r="R1835" s="15"/>
      <c r="S1835" s="15"/>
      <c r="T1835" s="15"/>
      <c r="U1835" s="15"/>
      <c r="V1835" s="15"/>
      <c r="W1835" s="15"/>
    </row>
    <row r="1836" spans="1:23">
      <c r="A1836" s="13"/>
      <c r="B1836" s="14"/>
      <c r="C1836" s="14"/>
      <c r="D1836" s="15"/>
      <c r="E1836" s="15"/>
      <c r="F1836" s="15"/>
      <c r="G1836" s="15"/>
      <c r="H1836" s="15"/>
      <c r="I1836" s="15"/>
      <c r="J1836" s="15"/>
      <c r="K1836" s="15"/>
      <c r="L1836" s="15"/>
      <c r="M1836" s="15"/>
      <c r="N1836" s="15"/>
      <c r="O1836" s="15"/>
      <c r="P1836" s="15"/>
      <c r="Q1836" s="15"/>
      <c r="R1836" s="15"/>
      <c r="S1836" s="15"/>
      <c r="T1836" s="15"/>
      <c r="U1836" s="15"/>
      <c r="V1836" s="15"/>
      <c r="W1836" s="15"/>
    </row>
    <row r="1837" spans="1:23">
      <c r="A1837" s="13"/>
      <c r="B1837" s="14"/>
      <c r="C1837" s="14"/>
      <c r="D1837" s="15"/>
      <c r="E1837" s="15"/>
      <c r="F1837" s="15"/>
      <c r="G1837" s="15"/>
      <c r="H1837" s="15"/>
      <c r="I1837" s="15"/>
      <c r="J1837" s="15"/>
      <c r="K1837" s="15"/>
      <c r="L1837" s="15"/>
      <c r="M1837" s="15"/>
      <c r="N1837" s="15"/>
      <c r="O1837" s="15"/>
      <c r="P1837" s="15"/>
      <c r="Q1837" s="15"/>
      <c r="R1837" s="15"/>
      <c r="S1837" s="15"/>
      <c r="T1837" s="15"/>
      <c r="U1837" s="15"/>
      <c r="V1837" s="15"/>
      <c r="W1837" s="15"/>
    </row>
    <row r="1838" spans="1:23">
      <c r="A1838" s="13"/>
      <c r="B1838" s="14"/>
      <c r="C1838" s="14"/>
      <c r="D1838" s="15"/>
      <c r="E1838" s="15"/>
      <c r="F1838" s="15"/>
      <c r="G1838" s="15"/>
      <c r="H1838" s="15"/>
      <c r="I1838" s="15"/>
      <c r="J1838" s="15"/>
      <c r="K1838" s="15"/>
      <c r="L1838" s="15"/>
      <c r="M1838" s="15"/>
      <c r="N1838" s="15"/>
      <c r="O1838" s="15"/>
      <c r="P1838" s="15"/>
      <c r="Q1838" s="15"/>
      <c r="R1838" s="15"/>
      <c r="S1838" s="15"/>
      <c r="T1838" s="15"/>
      <c r="U1838" s="15"/>
      <c r="V1838" s="15"/>
      <c r="W1838" s="15"/>
    </row>
    <row r="1839" spans="1:23">
      <c r="A1839" s="13"/>
      <c r="B1839" s="14"/>
      <c r="C1839" s="14"/>
      <c r="D1839" s="15"/>
      <c r="E1839" s="15"/>
      <c r="F1839" s="15"/>
      <c r="G1839" s="15"/>
      <c r="H1839" s="15"/>
      <c r="I1839" s="15"/>
      <c r="J1839" s="15"/>
      <c r="K1839" s="15"/>
      <c r="L1839" s="15"/>
      <c r="M1839" s="15"/>
      <c r="N1839" s="15"/>
      <c r="O1839" s="15"/>
      <c r="P1839" s="15"/>
      <c r="Q1839" s="15"/>
      <c r="R1839" s="15"/>
      <c r="S1839" s="15"/>
      <c r="T1839" s="15"/>
      <c r="U1839" s="15"/>
      <c r="V1839" s="15"/>
      <c r="W1839" s="15"/>
    </row>
    <row r="1840" spans="1:23">
      <c r="A1840" s="13"/>
      <c r="B1840" s="14"/>
      <c r="C1840" s="14"/>
      <c r="D1840" s="15"/>
      <c r="E1840" s="15"/>
      <c r="F1840" s="15"/>
      <c r="G1840" s="15"/>
      <c r="H1840" s="15"/>
      <c r="I1840" s="15"/>
      <c r="J1840" s="15"/>
      <c r="K1840" s="15"/>
      <c r="L1840" s="15"/>
      <c r="M1840" s="15"/>
      <c r="N1840" s="15"/>
      <c r="O1840" s="15"/>
      <c r="P1840" s="15"/>
      <c r="Q1840" s="15"/>
      <c r="R1840" s="15"/>
      <c r="S1840" s="15"/>
      <c r="T1840" s="15"/>
      <c r="U1840" s="15"/>
      <c r="V1840" s="15"/>
      <c r="W1840" s="15"/>
    </row>
    <row r="1841" spans="1:23">
      <c r="A1841" s="13"/>
      <c r="B1841" s="14"/>
      <c r="C1841" s="14"/>
      <c r="D1841" s="15"/>
      <c r="E1841" s="15"/>
      <c r="F1841" s="15"/>
      <c r="G1841" s="15"/>
      <c r="H1841" s="15"/>
      <c r="I1841" s="15"/>
      <c r="J1841" s="15"/>
      <c r="K1841" s="15"/>
      <c r="L1841" s="15"/>
      <c r="M1841" s="15"/>
      <c r="N1841" s="15"/>
      <c r="O1841" s="15"/>
      <c r="P1841" s="15"/>
      <c r="Q1841" s="15"/>
      <c r="R1841" s="15"/>
      <c r="S1841" s="15"/>
      <c r="T1841" s="15"/>
      <c r="U1841" s="15"/>
      <c r="V1841" s="15"/>
      <c r="W1841" s="15"/>
    </row>
    <row r="1842" spans="1:23">
      <c r="A1842" s="13"/>
      <c r="B1842" s="14"/>
      <c r="C1842" s="14"/>
      <c r="D1842" s="15"/>
      <c r="E1842" s="15"/>
      <c r="F1842" s="15"/>
      <c r="G1842" s="15"/>
      <c r="H1842" s="15"/>
      <c r="I1842" s="15"/>
      <c r="J1842" s="15"/>
      <c r="K1842" s="15"/>
      <c r="L1842" s="15"/>
      <c r="M1842" s="15"/>
      <c r="N1842" s="15"/>
      <c r="O1842" s="15"/>
      <c r="P1842" s="15"/>
      <c r="Q1842" s="15"/>
      <c r="R1842" s="15"/>
      <c r="S1842" s="15"/>
      <c r="T1842" s="15"/>
      <c r="U1842" s="15"/>
      <c r="V1842" s="15"/>
      <c r="W1842" s="15"/>
    </row>
    <row r="1843" spans="1:23">
      <c r="A1843" s="13"/>
      <c r="B1843" s="14"/>
      <c r="C1843" s="14"/>
      <c r="D1843" s="15"/>
      <c r="E1843" s="15"/>
      <c r="F1843" s="15"/>
      <c r="G1843" s="15"/>
      <c r="H1843" s="15"/>
      <c r="I1843" s="15"/>
      <c r="J1843" s="15"/>
      <c r="K1843" s="15"/>
      <c r="L1843" s="15"/>
      <c r="M1843" s="15"/>
      <c r="N1843" s="15"/>
      <c r="O1843" s="15"/>
      <c r="P1843" s="15"/>
      <c r="Q1843" s="15"/>
      <c r="R1843" s="15"/>
      <c r="S1843" s="15"/>
      <c r="T1843" s="15"/>
      <c r="U1843" s="15"/>
      <c r="V1843" s="15"/>
      <c r="W1843" s="15"/>
    </row>
    <row r="1844" spans="1:23">
      <c r="A1844" s="13"/>
      <c r="B1844" s="14"/>
      <c r="C1844" s="14"/>
      <c r="D1844" s="15"/>
      <c r="E1844" s="15"/>
      <c r="F1844" s="15"/>
      <c r="G1844" s="15"/>
      <c r="H1844" s="15"/>
      <c r="I1844" s="15"/>
      <c r="J1844" s="15"/>
      <c r="K1844" s="15"/>
      <c r="L1844" s="15"/>
      <c r="M1844" s="15"/>
      <c r="N1844" s="15"/>
      <c r="O1844" s="15"/>
      <c r="P1844" s="15"/>
      <c r="Q1844" s="15"/>
      <c r="R1844" s="15"/>
      <c r="S1844" s="15"/>
      <c r="T1844" s="15"/>
      <c r="U1844" s="15"/>
      <c r="V1844" s="15"/>
      <c r="W1844" s="15"/>
    </row>
    <row r="1845" spans="1:23">
      <c r="A1845" s="13"/>
      <c r="B1845" s="14"/>
      <c r="C1845" s="14"/>
      <c r="D1845" s="15"/>
      <c r="E1845" s="15"/>
      <c r="F1845" s="15"/>
      <c r="G1845" s="15"/>
      <c r="H1845" s="15"/>
      <c r="I1845" s="15"/>
      <c r="J1845" s="15"/>
      <c r="K1845" s="15"/>
      <c r="L1845" s="15"/>
      <c r="M1845" s="15"/>
      <c r="N1845" s="15"/>
      <c r="O1845" s="15"/>
      <c r="P1845" s="15"/>
      <c r="Q1845" s="15"/>
      <c r="R1845" s="15"/>
      <c r="S1845" s="15"/>
      <c r="T1845" s="15"/>
      <c r="U1845" s="15"/>
      <c r="V1845" s="15"/>
      <c r="W1845" s="15"/>
    </row>
    <row r="1846" spans="1:23">
      <c r="A1846" s="13"/>
      <c r="B1846" s="14"/>
      <c r="C1846" s="14"/>
      <c r="D1846" s="15"/>
      <c r="E1846" s="15"/>
      <c r="F1846" s="15"/>
      <c r="G1846" s="15"/>
      <c r="H1846" s="15"/>
      <c r="I1846" s="15"/>
      <c r="J1846" s="15"/>
      <c r="K1846" s="15"/>
      <c r="L1846" s="15"/>
      <c r="M1846" s="15"/>
      <c r="N1846" s="15"/>
      <c r="O1846" s="15"/>
      <c r="P1846" s="15"/>
      <c r="Q1846" s="15"/>
      <c r="R1846" s="15"/>
      <c r="S1846" s="15"/>
      <c r="T1846" s="15"/>
      <c r="U1846" s="15"/>
      <c r="V1846" s="15"/>
      <c r="W1846" s="15"/>
    </row>
    <row r="1847" spans="1:23">
      <c r="A1847" s="13"/>
      <c r="B1847" s="14"/>
      <c r="C1847" s="14"/>
      <c r="D1847" s="15"/>
      <c r="E1847" s="15"/>
      <c r="F1847" s="15"/>
      <c r="G1847" s="15"/>
      <c r="H1847" s="15"/>
      <c r="I1847" s="15"/>
      <c r="J1847" s="15"/>
      <c r="K1847" s="15"/>
      <c r="L1847" s="15"/>
      <c r="M1847" s="15"/>
      <c r="N1847" s="15"/>
      <c r="O1847" s="15"/>
      <c r="P1847" s="15"/>
      <c r="Q1847" s="15"/>
      <c r="R1847" s="15"/>
      <c r="S1847" s="15"/>
      <c r="T1847" s="15"/>
      <c r="U1847" s="15"/>
      <c r="V1847" s="15"/>
      <c r="W1847" s="15"/>
    </row>
    <row r="1848" spans="1:23">
      <c r="A1848" s="13"/>
      <c r="B1848" s="14"/>
      <c r="C1848" s="14"/>
      <c r="D1848" s="15"/>
      <c r="E1848" s="15"/>
      <c r="F1848" s="15"/>
      <c r="G1848" s="15"/>
      <c r="H1848" s="15"/>
      <c r="I1848" s="15"/>
      <c r="J1848" s="15"/>
      <c r="K1848" s="15"/>
      <c r="L1848" s="15"/>
      <c r="M1848" s="15"/>
      <c r="N1848" s="15"/>
      <c r="O1848" s="15"/>
      <c r="P1848" s="15"/>
      <c r="Q1848" s="15"/>
      <c r="R1848" s="15"/>
      <c r="S1848" s="15"/>
      <c r="T1848" s="15"/>
      <c r="U1848" s="15"/>
      <c r="V1848" s="15"/>
      <c r="W1848" s="15"/>
    </row>
    <row r="1849" spans="1:23">
      <c r="A1849" s="13"/>
      <c r="B1849" s="14"/>
      <c r="C1849" s="14"/>
      <c r="D1849" s="15"/>
      <c r="E1849" s="15"/>
      <c r="F1849" s="15"/>
      <c r="G1849" s="15"/>
      <c r="H1849" s="15"/>
      <c r="I1849" s="15"/>
      <c r="J1849" s="15"/>
      <c r="K1849" s="15"/>
      <c r="L1849" s="15"/>
      <c r="M1849" s="15"/>
      <c r="N1849" s="15"/>
      <c r="O1849" s="15"/>
      <c r="P1849" s="15"/>
      <c r="Q1849" s="15"/>
      <c r="R1849" s="15"/>
      <c r="S1849" s="15"/>
      <c r="T1849" s="15"/>
      <c r="U1849" s="15"/>
      <c r="V1849" s="15"/>
      <c r="W1849" s="15"/>
    </row>
    <row r="1850" spans="1:23">
      <c r="A1850" s="13"/>
      <c r="B1850" s="14"/>
      <c r="C1850" s="14"/>
      <c r="D1850" s="15"/>
      <c r="E1850" s="15"/>
      <c r="F1850" s="15"/>
      <c r="G1850" s="15"/>
      <c r="H1850" s="15"/>
      <c r="I1850" s="15"/>
      <c r="J1850" s="15"/>
      <c r="K1850" s="15"/>
      <c r="L1850" s="15"/>
      <c r="M1850" s="15"/>
      <c r="N1850" s="15"/>
      <c r="O1850" s="15"/>
      <c r="P1850" s="15"/>
      <c r="Q1850" s="15"/>
      <c r="R1850" s="15"/>
      <c r="S1850" s="15"/>
      <c r="T1850" s="15"/>
      <c r="U1850" s="15"/>
      <c r="V1850" s="15"/>
      <c r="W1850" s="15"/>
    </row>
    <row r="1851" spans="1:23">
      <c r="A1851" s="13"/>
      <c r="B1851" s="14"/>
      <c r="C1851" s="14"/>
      <c r="D1851" s="15"/>
      <c r="E1851" s="15"/>
      <c r="F1851" s="15"/>
      <c r="G1851" s="15"/>
      <c r="H1851" s="15"/>
      <c r="I1851" s="15"/>
      <c r="J1851" s="15"/>
      <c r="K1851" s="15"/>
      <c r="L1851" s="15"/>
      <c r="M1851" s="15"/>
      <c r="N1851" s="15"/>
      <c r="O1851" s="15"/>
      <c r="P1851" s="15"/>
      <c r="Q1851" s="15"/>
      <c r="R1851" s="15"/>
      <c r="S1851" s="15"/>
      <c r="T1851" s="15"/>
      <c r="U1851" s="15"/>
      <c r="V1851" s="15"/>
      <c r="W1851" s="15"/>
    </row>
    <row r="1852" spans="1:23">
      <c r="A1852" s="13"/>
      <c r="B1852" s="14"/>
      <c r="C1852" s="14"/>
      <c r="D1852" s="15"/>
      <c r="E1852" s="15"/>
      <c r="F1852" s="15"/>
      <c r="G1852" s="15"/>
      <c r="H1852" s="15"/>
      <c r="I1852" s="15"/>
      <c r="J1852" s="15"/>
      <c r="K1852" s="15"/>
      <c r="L1852" s="15"/>
      <c r="M1852" s="15"/>
      <c r="N1852" s="15"/>
      <c r="O1852" s="15"/>
      <c r="P1852" s="15"/>
      <c r="Q1852" s="15"/>
      <c r="R1852" s="15"/>
      <c r="S1852" s="15"/>
      <c r="T1852" s="15"/>
      <c r="U1852" s="15"/>
      <c r="V1852" s="15"/>
      <c r="W1852" s="15"/>
    </row>
    <row r="1853" spans="1:23">
      <c r="A1853" s="13"/>
      <c r="B1853" s="14"/>
      <c r="C1853" s="14"/>
      <c r="D1853" s="15"/>
      <c r="E1853" s="15"/>
      <c r="F1853" s="15"/>
      <c r="G1853" s="15"/>
      <c r="H1853" s="15"/>
      <c r="I1853" s="15"/>
      <c r="J1853" s="15"/>
      <c r="K1853" s="15"/>
      <c r="L1853" s="15"/>
      <c r="M1853" s="15"/>
      <c r="N1853" s="15"/>
      <c r="O1853" s="15"/>
      <c r="P1853" s="15"/>
      <c r="Q1853" s="15"/>
      <c r="R1853" s="15"/>
      <c r="S1853" s="15"/>
      <c r="T1853" s="15"/>
      <c r="U1853" s="15"/>
      <c r="V1853" s="15"/>
      <c r="W1853" s="15"/>
    </row>
    <row r="1854" spans="1:23">
      <c r="A1854" s="13"/>
      <c r="B1854" s="14"/>
      <c r="C1854" s="14"/>
      <c r="D1854" s="15"/>
      <c r="E1854" s="15"/>
      <c r="F1854" s="15"/>
      <c r="G1854" s="15"/>
      <c r="H1854" s="15"/>
      <c r="I1854" s="15"/>
      <c r="J1854" s="15"/>
      <c r="K1854" s="15"/>
      <c r="L1854" s="15"/>
      <c r="M1854" s="15"/>
      <c r="N1854" s="15"/>
      <c r="O1854" s="15"/>
      <c r="P1854" s="15"/>
      <c r="Q1854" s="15"/>
      <c r="R1854" s="15"/>
      <c r="S1854" s="15"/>
      <c r="T1854" s="15"/>
      <c r="U1854" s="15"/>
      <c r="V1854" s="15"/>
      <c r="W1854" s="15"/>
    </row>
    <row r="1855" spans="1:23">
      <c r="A1855" s="13"/>
      <c r="B1855" s="14"/>
      <c r="C1855" s="14"/>
      <c r="D1855" s="15"/>
      <c r="E1855" s="15"/>
      <c r="F1855" s="15"/>
      <c r="G1855" s="15"/>
      <c r="H1855" s="15"/>
      <c r="I1855" s="15"/>
      <c r="J1855" s="15"/>
      <c r="K1855" s="15"/>
      <c r="L1855" s="15"/>
      <c r="M1855" s="15"/>
      <c r="N1855" s="15"/>
      <c r="O1855" s="15"/>
      <c r="P1855" s="15"/>
      <c r="Q1855" s="15"/>
      <c r="R1855" s="15"/>
      <c r="S1855" s="15"/>
      <c r="T1855" s="15"/>
      <c r="U1855" s="15"/>
      <c r="V1855" s="15"/>
      <c r="W1855" s="15"/>
    </row>
    <row r="1856" spans="1:23">
      <c r="A1856" s="13"/>
      <c r="B1856" s="14"/>
      <c r="C1856" s="14"/>
      <c r="D1856" s="15"/>
      <c r="E1856" s="15"/>
      <c r="F1856" s="15"/>
      <c r="G1856" s="15"/>
      <c r="H1856" s="15"/>
      <c r="I1856" s="15"/>
      <c r="J1856" s="15"/>
      <c r="K1856" s="15"/>
      <c r="L1856" s="15"/>
      <c r="M1856" s="15"/>
      <c r="N1856" s="15"/>
      <c r="O1856" s="15"/>
      <c r="P1856" s="15"/>
      <c r="Q1856" s="15"/>
      <c r="R1856" s="15"/>
      <c r="S1856" s="15"/>
      <c r="T1856" s="15"/>
      <c r="U1856" s="15"/>
      <c r="V1856" s="15"/>
      <c r="W1856" s="15"/>
    </row>
    <row r="1857" spans="1:23">
      <c r="A1857" s="13"/>
      <c r="B1857" s="14"/>
      <c r="C1857" s="14"/>
      <c r="D1857" s="15"/>
      <c r="E1857" s="15"/>
      <c r="F1857" s="15"/>
      <c r="G1857" s="15"/>
      <c r="H1857" s="15"/>
      <c r="I1857" s="15"/>
      <c r="J1857" s="15"/>
      <c r="K1857" s="15"/>
      <c r="L1857" s="15"/>
      <c r="M1857" s="15"/>
      <c r="N1857" s="15"/>
      <c r="O1857" s="15"/>
      <c r="P1857" s="15"/>
      <c r="Q1857" s="15"/>
      <c r="R1857" s="15"/>
      <c r="S1857" s="15"/>
      <c r="T1857" s="15"/>
      <c r="U1857" s="15"/>
      <c r="V1857" s="15"/>
      <c r="W1857" s="15"/>
    </row>
    <row r="1858" spans="1:23">
      <c r="A1858" s="13"/>
      <c r="B1858" s="14"/>
      <c r="C1858" s="14"/>
      <c r="D1858" s="15"/>
      <c r="E1858" s="15"/>
      <c r="F1858" s="15"/>
      <c r="G1858" s="15"/>
      <c r="H1858" s="15"/>
      <c r="I1858" s="15"/>
      <c r="J1858" s="15"/>
      <c r="K1858" s="15"/>
      <c r="L1858" s="15"/>
      <c r="M1858" s="15"/>
      <c r="N1858" s="15"/>
      <c r="O1858" s="15"/>
      <c r="P1858" s="15"/>
      <c r="Q1858" s="15"/>
      <c r="R1858" s="15"/>
      <c r="S1858" s="15"/>
      <c r="T1858" s="15"/>
      <c r="U1858" s="15"/>
      <c r="V1858" s="15"/>
      <c r="W1858" s="15"/>
    </row>
    <row r="1859" spans="1:23">
      <c r="A1859" s="13"/>
      <c r="B1859" s="14"/>
      <c r="C1859" s="14"/>
      <c r="D1859" s="15"/>
      <c r="E1859" s="15"/>
      <c r="F1859" s="15"/>
      <c r="G1859" s="15"/>
      <c r="H1859" s="15"/>
      <c r="I1859" s="15"/>
      <c r="J1859" s="15"/>
      <c r="K1859" s="15"/>
      <c r="L1859" s="15"/>
      <c r="M1859" s="15"/>
      <c r="N1859" s="15"/>
      <c r="O1859" s="15"/>
      <c r="P1859" s="15"/>
      <c r="Q1859" s="15"/>
      <c r="R1859" s="15"/>
      <c r="S1859" s="15"/>
      <c r="T1859" s="15"/>
      <c r="U1859" s="15"/>
      <c r="V1859" s="15"/>
      <c r="W1859" s="15"/>
    </row>
    <row r="1860" spans="1:23">
      <c r="A1860" s="13"/>
      <c r="B1860" s="14"/>
      <c r="C1860" s="14"/>
      <c r="D1860" s="15"/>
      <c r="E1860" s="15"/>
      <c r="F1860" s="15"/>
      <c r="G1860" s="15"/>
      <c r="H1860" s="15"/>
      <c r="I1860" s="15"/>
      <c r="J1860" s="15"/>
      <c r="K1860" s="15"/>
      <c r="L1860" s="15"/>
      <c r="M1860" s="15"/>
      <c r="N1860" s="15"/>
      <c r="O1860" s="15"/>
      <c r="P1860" s="15"/>
      <c r="Q1860" s="15"/>
      <c r="R1860" s="15"/>
      <c r="S1860" s="15"/>
      <c r="T1860" s="15"/>
      <c r="U1860" s="15"/>
      <c r="V1860" s="15"/>
      <c r="W1860" s="15"/>
    </row>
    <row r="1861" spans="1:23">
      <c r="A1861" s="13"/>
      <c r="B1861" s="14"/>
      <c r="C1861" s="14"/>
      <c r="D1861" s="15"/>
      <c r="E1861" s="15"/>
      <c r="F1861" s="15"/>
      <c r="G1861" s="15"/>
      <c r="H1861" s="15"/>
      <c r="I1861" s="15"/>
      <c r="J1861" s="15"/>
      <c r="K1861" s="15"/>
      <c r="L1861" s="15"/>
      <c r="M1861" s="15"/>
      <c r="N1861" s="15"/>
      <c r="O1861" s="15"/>
      <c r="P1861" s="15"/>
      <c r="Q1861" s="15"/>
      <c r="R1861" s="15"/>
      <c r="S1861" s="15"/>
      <c r="T1861" s="15"/>
      <c r="U1861" s="15"/>
      <c r="V1861" s="15"/>
      <c r="W1861" s="15"/>
    </row>
    <row r="1862" spans="1:23">
      <c r="A1862" s="13"/>
      <c r="B1862" s="14"/>
      <c r="C1862" s="14"/>
      <c r="D1862" s="15"/>
      <c r="E1862" s="15"/>
      <c r="F1862" s="15"/>
      <c r="G1862" s="15"/>
      <c r="H1862" s="15"/>
      <c r="I1862" s="15"/>
      <c r="J1862" s="15"/>
      <c r="K1862" s="15"/>
      <c r="L1862" s="15"/>
      <c r="M1862" s="15"/>
      <c r="N1862" s="15"/>
      <c r="O1862" s="15"/>
      <c r="P1862" s="15"/>
      <c r="Q1862" s="15"/>
      <c r="R1862" s="15"/>
      <c r="S1862" s="15"/>
      <c r="T1862" s="15"/>
      <c r="U1862" s="15"/>
      <c r="V1862" s="15"/>
      <c r="W1862" s="15"/>
    </row>
    <row r="1863" spans="1:23">
      <c r="A1863" s="13"/>
      <c r="B1863" s="14"/>
      <c r="C1863" s="14"/>
      <c r="D1863" s="15"/>
      <c r="E1863" s="15"/>
      <c r="F1863" s="15"/>
      <c r="G1863" s="15"/>
      <c r="H1863" s="15"/>
      <c r="I1863" s="15"/>
      <c r="J1863" s="15"/>
      <c r="K1863" s="15"/>
      <c r="L1863" s="15"/>
      <c r="M1863" s="15"/>
      <c r="N1863" s="15"/>
      <c r="O1863" s="15"/>
      <c r="P1863" s="15"/>
      <c r="Q1863" s="15"/>
      <c r="R1863" s="15"/>
      <c r="S1863" s="15"/>
      <c r="T1863" s="15"/>
      <c r="U1863" s="15"/>
      <c r="V1863" s="15"/>
      <c r="W1863" s="15"/>
    </row>
    <row r="1864" spans="1:23">
      <c r="A1864" s="13"/>
      <c r="B1864" s="14"/>
      <c r="C1864" s="14"/>
      <c r="D1864" s="15"/>
      <c r="E1864" s="15"/>
      <c r="F1864" s="15"/>
      <c r="G1864" s="15"/>
      <c r="H1864" s="15"/>
      <c r="I1864" s="15"/>
      <c r="J1864" s="15"/>
      <c r="K1864" s="15"/>
      <c r="L1864" s="15"/>
      <c r="M1864" s="15"/>
      <c r="N1864" s="15"/>
      <c r="O1864" s="15"/>
      <c r="P1864" s="15"/>
      <c r="Q1864" s="15"/>
      <c r="R1864" s="15"/>
      <c r="S1864" s="15"/>
      <c r="T1864" s="15"/>
      <c r="U1864" s="15"/>
      <c r="V1864" s="15"/>
      <c r="W1864" s="15"/>
    </row>
    <row r="1865" spans="1:23">
      <c r="A1865" s="13"/>
      <c r="B1865" s="14"/>
      <c r="C1865" s="14"/>
      <c r="D1865" s="15"/>
      <c r="E1865" s="15"/>
      <c r="F1865" s="15"/>
      <c r="G1865" s="15"/>
      <c r="H1865" s="15"/>
      <c r="I1865" s="15"/>
      <c r="J1865" s="15"/>
      <c r="K1865" s="15"/>
      <c r="L1865" s="15"/>
      <c r="M1865" s="15"/>
      <c r="N1865" s="15"/>
      <c r="O1865" s="15"/>
      <c r="P1865" s="15"/>
      <c r="Q1865" s="15"/>
      <c r="R1865" s="15"/>
      <c r="S1865" s="15"/>
      <c r="T1865" s="15"/>
      <c r="U1865" s="15"/>
      <c r="V1865" s="15"/>
      <c r="W1865" s="15"/>
    </row>
    <row r="1866" spans="1:23">
      <c r="A1866" s="13"/>
      <c r="B1866" s="14"/>
      <c r="C1866" s="14"/>
      <c r="D1866" s="15"/>
      <c r="E1866" s="15"/>
      <c r="F1866" s="15"/>
      <c r="G1866" s="15"/>
      <c r="H1866" s="15"/>
      <c r="I1866" s="15"/>
      <c r="J1866" s="15"/>
      <c r="K1866" s="15"/>
      <c r="L1866" s="15"/>
      <c r="M1866" s="15"/>
      <c r="N1866" s="15"/>
      <c r="O1866" s="15"/>
      <c r="P1866" s="15"/>
      <c r="Q1866" s="15"/>
      <c r="R1866" s="15"/>
      <c r="S1866" s="15"/>
      <c r="T1866" s="15"/>
      <c r="U1866" s="15"/>
      <c r="V1866" s="15"/>
      <c r="W1866" s="15"/>
    </row>
    <row r="1867" spans="1:23">
      <c r="A1867" s="13"/>
      <c r="B1867" s="14"/>
      <c r="C1867" s="14"/>
      <c r="D1867" s="15"/>
      <c r="E1867" s="15"/>
      <c r="F1867" s="15"/>
      <c r="G1867" s="15"/>
      <c r="H1867" s="15"/>
      <c r="I1867" s="15"/>
      <c r="J1867" s="15"/>
      <c r="K1867" s="15"/>
      <c r="L1867" s="15"/>
      <c r="M1867" s="15"/>
      <c r="N1867" s="15"/>
      <c r="O1867" s="15"/>
      <c r="P1867" s="15"/>
      <c r="Q1867" s="15"/>
      <c r="R1867" s="15"/>
      <c r="S1867" s="15"/>
      <c r="T1867" s="15"/>
      <c r="U1867" s="15"/>
      <c r="V1867" s="15"/>
      <c r="W1867" s="15"/>
    </row>
    <row r="1868" spans="1:23">
      <c r="A1868" s="13"/>
      <c r="B1868" s="14"/>
      <c r="C1868" s="14"/>
      <c r="D1868" s="15"/>
      <c r="E1868" s="15"/>
      <c r="F1868" s="15"/>
      <c r="G1868" s="15"/>
      <c r="H1868" s="15"/>
      <c r="I1868" s="15"/>
      <c r="J1868" s="15"/>
      <c r="K1868" s="15"/>
      <c r="L1868" s="15"/>
      <c r="M1868" s="15"/>
      <c r="N1868" s="15"/>
      <c r="O1868" s="15"/>
      <c r="P1868" s="15"/>
      <c r="Q1868" s="15"/>
      <c r="R1868" s="15"/>
      <c r="S1868" s="15"/>
      <c r="T1868" s="15"/>
      <c r="U1868" s="15"/>
      <c r="V1868" s="15"/>
      <c r="W1868" s="15"/>
    </row>
    <row r="1869" spans="1:23">
      <c r="A1869" s="13"/>
      <c r="B1869" s="14"/>
      <c r="C1869" s="14"/>
      <c r="D1869" s="15"/>
      <c r="E1869" s="15"/>
      <c r="F1869" s="15"/>
      <c r="G1869" s="15"/>
      <c r="H1869" s="15"/>
      <c r="I1869" s="15"/>
      <c r="J1869" s="15"/>
      <c r="K1869" s="15"/>
      <c r="L1869" s="15"/>
      <c r="M1869" s="15"/>
      <c r="N1869" s="15"/>
      <c r="O1869" s="15"/>
      <c r="P1869" s="15"/>
      <c r="Q1869" s="15"/>
      <c r="R1869" s="15"/>
      <c r="S1869" s="15"/>
      <c r="T1869" s="15"/>
      <c r="U1869" s="15"/>
      <c r="V1869" s="15"/>
      <c r="W1869" s="15"/>
    </row>
    <row r="1870" spans="1:23">
      <c r="A1870" s="13"/>
      <c r="B1870" s="14"/>
      <c r="C1870" s="14"/>
      <c r="D1870" s="15"/>
      <c r="E1870" s="15"/>
      <c r="F1870" s="15"/>
      <c r="G1870" s="15"/>
      <c r="H1870" s="15"/>
      <c r="I1870" s="15"/>
      <c r="J1870" s="15"/>
      <c r="K1870" s="15"/>
      <c r="L1870" s="15"/>
      <c r="M1870" s="15"/>
      <c r="N1870" s="15"/>
      <c r="O1870" s="15"/>
      <c r="P1870" s="15"/>
      <c r="Q1870" s="15"/>
      <c r="R1870" s="15"/>
      <c r="S1870" s="15"/>
      <c r="T1870" s="15"/>
      <c r="U1870" s="15"/>
      <c r="V1870" s="15"/>
      <c r="W1870" s="15"/>
    </row>
    <row r="1871" spans="1:23">
      <c r="A1871" s="13"/>
      <c r="B1871" s="14"/>
      <c r="C1871" s="14"/>
      <c r="D1871" s="15"/>
      <c r="E1871" s="15"/>
      <c r="F1871" s="15"/>
      <c r="G1871" s="15"/>
      <c r="H1871" s="15"/>
      <c r="I1871" s="15"/>
      <c r="J1871" s="15"/>
      <c r="K1871" s="15"/>
      <c r="L1871" s="15"/>
      <c r="M1871" s="15"/>
      <c r="N1871" s="15"/>
      <c r="O1871" s="15"/>
      <c r="P1871" s="15"/>
      <c r="Q1871" s="15"/>
      <c r="R1871" s="15"/>
      <c r="S1871" s="15"/>
      <c r="T1871" s="15"/>
      <c r="U1871" s="15"/>
      <c r="V1871" s="15"/>
      <c r="W1871" s="15"/>
    </row>
    <row r="1872" spans="1:23">
      <c r="A1872" s="13"/>
      <c r="B1872" s="14"/>
      <c r="C1872" s="14"/>
      <c r="D1872" s="15"/>
      <c r="E1872" s="15"/>
      <c r="F1872" s="15"/>
      <c r="G1872" s="15"/>
      <c r="H1872" s="15"/>
      <c r="I1872" s="15"/>
      <c r="J1872" s="15"/>
      <c r="K1872" s="15"/>
      <c r="L1872" s="15"/>
      <c r="M1872" s="15"/>
      <c r="N1872" s="15"/>
      <c r="O1872" s="15"/>
      <c r="P1872" s="15"/>
      <c r="Q1872" s="15"/>
      <c r="R1872" s="15"/>
      <c r="S1872" s="15"/>
      <c r="T1872" s="15"/>
      <c r="U1872" s="15"/>
      <c r="V1872" s="15"/>
      <c r="W1872" s="15"/>
    </row>
    <row r="1873" spans="1:23">
      <c r="A1873" s="13"/>
      <c r="B1873" s="14"/>
      <c r="C1873" s="14"/>
      <c r="D1873" s="15"/>
      <c r="E1873" s="15"/>
      <c r="F1873" s="15"/>
      <c r="G1873" s="15"/>
      <c r="H1873" s="15"/>
      <c r="I1873" s="15"/>
      <c r="J1873" s="15"/>
      <c r="K1873" s="15"/>
      <c r="L1873" s="15"/>
      <c r="M1873" s="15"/>
      <c r="N1873" s="15"/>
      <c r="O1873" s="15"/>
      <c r="P1873" s="15"/>
      <c r="Q1873" s="15"/>
      <c r="R1873" s="15"/>
      <c r="S1873" s="15"/>
      <c r="T1873" s="15"/>
      <c r="U1873" s="15"/>
      <c r="V1873" s="15"/>
      <c r="W1873" s="15"/>
    </row>
    <row r="1874" spans="1:23">
      <c r="A1874" s="13"/>
      <c r="B1874" s="14"/>
      <c r="C1874" s="14"/>
      <c r="D1874" s="15"/>
      <c r="E1874" s="15"/>
      <c r="F1874" s="15"/>
      <c r="G1874" s="15"/>
      <c r="H1874" s="15"/>
      <c r="I1874" s="15"/>
      <c r="J1874" s="15"/>
      <c r="K1874" s="15"/>
      <c r="L1874" s="15"/>
      <c r="M1874" s="15"/>
      <c r="N1874" s="15"/>
      <c r="O1874" s="15"/>
      <c r="P1874" s="15"/>
      <c r="Q1874" s="15"/>
      <c r="R1874" s="15"/>
      <c r="S1874" s="15"/>
      <c r="T1874" s="15"/>
      <c r="U1874" s="15"/>
      <c r="V1874" s="15"/>
      <c r="W1874" s="15"/>
    </row>
    <row r="1875" spans="1:23">
      <c r="A1875" s="13"/>
      <c r="B1875" s="14"/>
      <c r="C1875" s="14"/>
      <c r="D1875" s="15"/>
      <c r="E1875" s="15"/>
      <c r="F1875" s="15"/>
      <c r="G1875" s="15"/>
      <c r="H1875" s="15"/>
      <c r="I1875" s="15"/>
      <c r="J1875" s="15"/>
      <c r="K1875" s="15"/>
      <c r="L1875" s="15"/>
      <c r="M1875" s="15"/>
      <c r="N1875" s="15"/>
      <c r="O1875" s="15"/>
      <c r="P1875" s="15"/>
      <c r="Q1875" s="15"/>
      <c r="R1875" s="15"/>
      <c r="S1875" s="15"/>
      <c r="T1875" s="15"/>
      <c r="U1875" s="15"/>
      <c r="V1875" s="15"/>
      <c r="W1875" s="15"/>
    </row>
    <row r="1876" spans="1:23">
      <c r="A1876" s="13"/>
      <c r="B1876" s="14"/>
      <c r="C1876" s="14"/>
      <c r="D1876" s="15"/>
      <c r="E1876" s="15"/>
      <c r="F1876" s="15"/>
      <c r="G1876" s="15"/>
      <c r="H1876" s="15"/>
      <c r="I1876" s="15"/>
      <c r="J1876" s="15"/>
      <c r="K1876" s="15"/>
      <c r="L1876" s="15"/>
      <c r="M1876" s="15"/>
      <c r="N1876" s="15"/>
      <c r="O1876" s="15"/>
      <c r="P1876" s="15"/>
      <c r="Q1876" s="15"/>
      <c r="R1876" s="15"/>
      <c r="S1876" s="15"/>
      <c r="T1876" s="15"/>
      <c r="U1876" s="15"/>
      <c r="V1876" s="15"/>
      <c r="W1876" s="15"/>
    </row>
    <row r="1877" spans="1:23">
      <c r="A1877" s="13"/>
      <c r="B1877" s="14"/>
      <c r="C1877" s="14"/>
      <c r="D1877" s="15"/>
      <c r="E1877" s="15"/>
      <c r="F1877" s="15"/>
      <c r="G1877" s="15"/>
      <c r="H1877" s="15"/>
      <c r="I1877" s="15"/>
      <c r="J1877" s="15"/>
      <c r="K1877" s="15"/>
      <c r="L1877" s="15"/>
      <c r="M1877" s="15"/>
      <c r="N1877" s="15"/>
      <c r="O1877" s="15"/>
      <c r="P1877" s="15"/>
      <c r="Q1877" s="15"/>
      <c r="R1877" s="15"/>
      <c r="S1877" s="15"/>
      <c r="T1877" s="15"/>
      <c r="U1877" s="15"/>
      <c r="V1877" s="15"/>
      <c r="W1877" s="15"/>
    </row>
    <row r="1878" spans="1:23">
      <c r="A1878" s="13"/>
      <c r="B1878" s="14"/>
      <c r="C1878" s="14"/>
      <c r="D1878" s="15"/>
      <c r="E1878" s="15"/>
      <c r="F1878" s="15"/>
      <c r="G1878" s="15"/>
      <c r="H1878" s="15"/>
      <c r="I1878" s="15"/>
      <c r="J1878" s="15"/>
      <c r="K1878" s="15"/>
      <c r="L1878" s="15"/>
      <c r="M1878" s="15"/>
      <c r="N1878" s="15"/>
      <c r="O1878" s="15"/>
      <c r="P1878" s="15"/>
      <c r="Q1878" s="15"/>
      <c r="R1878" s="15"/>
      <c r="S1878" s="15"/>
      <c r="T1878" s="15"/>
      <c r="U1878" s="15"/>
      <c r="V1878" s="15"/>
      <c r="W1878" s="15"/>
    </row>
    <row r="1879" spans="1:23">
      <c r="A1879" s="13"/>
      <c r="B1879" s="14"/>
      <c r="C1879" s="14"/>
      <c r="D1879" s="15"/>
      <c r="E1879" s="15"/>
      <c r="F1879" s="15"/>
      <c r="G1879" s="15"/>
      <c r="H1879" s="15"/>
      <c r="I1879" s="15"/>
      <c r="J1879" s="15"/>
      <c r="K1879" s="15"/>
      <c r="L1879" s="15"/>
      <c r="M1879" s="15"/>
      <c r="N1879" s="15"/>
      <c r="O1879" s="15"/>
      <c r="P1879" s="15"/>
      <c r="Q1879" s="15"/>
      <c r="R1879" s="15"/>
      <c r="S1879" s="15"/>
      <c r="T1879" s="15"/>
      <c r="U1879" s="15"/>
      <c r="V1879" s="15"/>
      <c r="W1879" s="15"/>
    </row>
    <row r="1880" spans="1:23">
      <c r="A1880" s="13"/>
      <c r="B1880" s="14"/>
      <c r="C1880" s="14"/>
      <c r="D1880" s="15"/>
      <c r="E1880" s="15"/>
      <c r="F1880" s="15"/>
      <c r="G1880" s="15"/>
      <c r="H1880" s="15"/>
      <c r="I1880" s="15"/>
      <c r="J1880" s="15"/>
      <c r="K1880" s="15"/>
      <c r="L1880" s="15"/>
      <c r="M1880" s="15"/>
      <c r="N1880" s="15"/>
      <c r="O1880" s="15"/>
      <c r="P1880" s="15"/>
      <c r="Q1880" s="15"/>
      <c r="R1880" s="15"/>
      <c r="S1880" s="15"/>
      <c r="T1880" s="15"/>
      <c r="U1880" s="15"/>
      <c r="V1880" s="15"/>
      <c r="W1880" s="15"/>
    </row>
    <row r="1881" spans="1:23">
      <c r="A1881" s="13"/>
      <c r="B1881" s="14"/>
      <c r="C1881" s="14"/>
      <c r="D1881" s="15"/>
      <c r="E1881" s="15"/>
      <c r="F1881" s="15"/>
      <c r="G1881" s="15"/>
      <c r="H1881" s="15"/>
      <c r="I1881" s="15"/>
      <c r="J1881" s="15"/>
      <c r="K1881" s="15"/>
      <c r="L1881" s="15"/>
      <c r="M1881" s="15"/>
      <c r="N1881" s="15"/>
      <c r="O1881" s="15"/>
      <c r="P1881" s="15"/>
      <c r="Q1881" s="15"/>
      <c r="R1881" s="15"/>
      <c r="S1881" s="15"/>
      <c r="T1881" s="15"/>
      <c r="U1881" s="15"/>
      <c r="V1881" s="15"/>
      <c r="W1881" s="15"/>
    </row>
    <row r="1882" spans="1:23">
      <c r="A1882" s="13"/>
      <c r="B1882" s="14"/>
      <c r="C1882" s="14"/>
      <c r="D1882" s="15"/>
      <c r="E1882" s="15"/>
      <c r="F1882" s="15"/>
      <c r="G1882" s="15"/>
      <c r="H1882" s="15"/>
      <c r="I1882" s="15"/>
      <c r="J1882" s="15"/>
      <c r="K1882" s="15"/>
      <c r="L1882" s="15"/>
      <c r="M1882" s="15"/>
      <c r="N1882" s="15"/>
      <c r="O1882" s="15"/>
      <c r="P1882" s="15"/>
      <c r="Q1882" s="15"/>
      <c r="R1882" s="15"/>
      <c r="S1882" s="15"/>
      <c r="T1882" s="15"/>
      <c r="U1882" s="15"/>
      <c r="V1882" s="15"/>
      <c r="W1882" s="15"/>
    </row>
    <row r="1883" spans="1:23">
      <c r="A1883" s="13"/>
      <c r="B1883" s="14"/>
      <c r="C1883" s="14"/>
      <c r="D1883" s="15"/>
      <c r="E1883" s="15"/>
      <c r="F1883" s="15"/>
      <c r="G1883" s="15"/>
      <c r="H1883" s="15"/>
      <c r="I1883" s="15"/>
      <c r="J1883" s="15"/>
      <c r="K1883" s="15"/>
      <c r="L1883" s="15"/>
      <c r="M1883" s="15"/>
      <c r="N1883" s="15"/>
      <c r="O1883" s="15"/>
      <c r="P1883" s="15"/>
      <c r="Q1883" s="15"/>
      <c r="R1883" s="15"/>
      <c r="S1883" s="15"/>
      <c r="T1883" s="15"/>
      <c r="U1883" s="15"/>
      <c r="V1883" s="15"/>
      <c r="W1883" s="15"/>
    </row>
    <row r="1884" spans="1:23">
      <c r="A1884" s="13"/>
      <c r="B1884" s="14"/>
      <c r="C1884" s="14"/>
      <c r="D1884" s="15"/>
      <c r="E1884" s="15"/>
      <c r="F1884" s="15"/>
      <c r="G1884" s="15"/>
      <c r="H1884" s="15"/>
      <c r="I1884" s="15"/>
      <c r="J1884" s="15"/>
      <c r="K1884" s="15"/>
      <c r="L1884" s="15"/>
      <c r="M1884" s="15"/>
      <c r="N1884" s="15"/>
      <c r="O1884" s="15"/>
      <c r="P1884" s="15"/>
      <c r="Q1884" s="15"/>
      <c r="R1884" s="15"/>
      <c r="S1884" s="15"/>
      <c r="T1884" s="15"/>
      <c r="U1884" s="15"/>
      <c r="V1884" s="15"/>
      <c r="W1884" s="15"/>
    </row>
    <row r="1885" spans="1:23">
      <c r="A1885" s="13"/>
      <c r="B1885" s="14"/>
      <c r="C1885" s="14"/>
      <c r="D1885" s="15"/>
      <c r="E1885" s="15"/>
      <c r="F1885" s="15"/>
      <c r="G1885" s="15"/>
      <c r="H1885" s="15"/>
      <c r="I1885" s="15"/>
      <c r="J1885" s="15"/>
      <c r="K1885" s="15"/>
      <c r="L1885" s="15"/>
      <c r="M1885" s="15"/>
      <c r="N1885" s="15"/>
      <c r="O1885" s="15"/>
      <c r="P1885" s="15"/>
      <c r="Q1885" s="15"/>
      <c r="R1885" s="15"/>
      <c r="S1885" s="15"/>
      <c r="T1885" s="15"/>
      <c r="U1885" s="15"/>
      <c r="V1885" s="15"/>
      <c r="W1885" s="15"/>
    </row>
    <row r="1886" spans="1:23">
      <c r="A1886" s="13"/>
      <c r="B1886" s="14"/>
      <c r="C1886" s="14"/>
      <c r="D1886" s="15"/>
      <c r="E1886" s="15"/>
      <c r="F1886" s="15"/>
      <c r="G1886" s="15"/>
      <c r="H1886" s="15"/>
      <c r="I1886" s="15"/>
      <c r="J1886" s="15"/>
      <c r="K1886" s="15"/>
      <c r="L1886" s="15"/>
      <c r="M1886" s="15"/>
      <c r="N1886" s="15"/>
      <c r="O1886" s="15"/>
      <c r="P1886" s="15"/>
      <c r="Q1886" s="15"/>
      <c r="R1886" s="15"/>
      <c r="S1886" s="15"/>
      <c r="T1886" s="15"/>
      <c r="U1886" s="15"/>
      <c r="V1886" s="15"/>
      <c r="W1886" s="15"/>
    </row>
    <row r="1887" spans="1:23">
      <c r="A1887" s="13"/>
      <c r="B1887" s="14"/>
      <c r="C1887" s="14"/>
      <c r="D1887" s="15"/>
      <c r="E1887" s="15"/>
      <c r="F1887" s="15"/>
      <c r="G1887" s="15"/>
      <c r="H1887" s="15"/>
      <c r="I1887" s="15"/>
      <c r="J1887" s="15"/>
      <c r="K1887" s="15"/>
      <c r="L1887" s="15"/>
      <c r="M1887" s="15"/>
      <c r="N1887" s="15"/>
      <c r="O1887" s="15"/>
      <c r="P1887" s="15"/>
      <c r="Q1887" s="15"/>
      <c r="R1887" s="15"/>
      <c r="S1887" s="15"/>
      <c r="T1887" s="15"/>
      <c r="U1887" s="15"/>
      <c r="V1887" s="15"/>
      <c r="W1887" s="15"/>
    </row>
    <row r="1888" spans="1:23">
      <c r="A1888" s="13"/>
      <c r="B1888" s="14"/>
      <c r="C1888" s="14"/>
      <c r="D1888" s="15"/>
      <c r="E1888" s="15"/>
      <c r="F1888" s="15"/>
      <c r="G1888" s="15"/>
      <c r="H1888" s="15"/>
      <c r="I1888" s="15"/>
      <c r="J1888" s="15"/>
      <c r="K1888" s="15"/>
      <c r="L1888" s="15"/>
      <c r="M1888" s="15"/>
      <c r="N1888" s="15"/>
      <c r="O1888" s="15"/>
      <c r="P1888" s="15"/>
      <c r="Q1888" s="15"/>
      <c r="R1888" s="15"/>
      <c r="S1888" s="15"/>
      <c r="T1888" s="15"/>
      <c r="U1888" s="15"/>
      <c r="V1888" s="15"/>
      <c r="W1888" s="15"/>
    </row>
    <row r="1889" spans="1:23">
      <c r="A1889" s="13"/>
      <c r="B1889" s="14"/>
      <c r="C1889" s="14"/>
      <c r="D1889" s="15"/>
      <c r="E1889" s="15"/>
      <c r="F1889" s="15"/>
      <c r="G1889" s="15"/>
      <c r="H1889" s="15"/>
      <c r="I1889" s="15"/>
      <c r="J1889" s="15"/>
      <c r="K1889" s="15"/>
      <c r="L1889" s="15"/>
      <c r="M1889" s="15"/>
      <c r="N1889" s="15"/>
      <c r="O1889" s="15"/>
      <c r="P1889" s="15"/>
      <c r="Q1889" s="15"/>
      <c r="R1889" s="15"/>
      <c r="S1889" s="15"/>
      <c r="T1889" s="15"/>
      <c r="U1889" s="15"/>
      <c r="V1889" s="15"/>
      <c r="W1889" s="15"/>
    </row>
    <row r="1890" spans="1:23">
      <c r="A1890" s="13"/>
      <c r="B1890" s="14"/>
      <c r="C1890" s="14"/>
      <c r="D1890" s="15"/>
      <c r="E1890" s="15"/>
      <c r="F1890" s="15"/>
      <c r="G1890" s="15"/>
      <c r="H1890" s="15"/>
      <c r="I1890" s="15"/>
      <c r="J1890" s="15"/>
      <c r="K1890" s="15"/>
      <c r="L1890" s="15"/>
      <c r="M1890" s="15"/>
      <c r="N1890" s="15"/>
      <c r="O1890" s="15"/>
      <c r="P1890" s="15"/>
      <c r="Q1890" s="15"/>
      <c r="R1890" s="15"/>
      <c r="S1890" s="15"/>
      <c r="T1890" s="15"/>
      <c r="U1890" s="15"/>
      <c r="V1890" s="15"/>
      <c r="W1890" s="15"/>
    </row>
    <row r="1891" spans="1:23">
      <c r="A1891" s="13"/>
      <c r="B1891" s="14"/>
      <c r="C1891" s="14"/>
      <c r="D1891" s="15"/>
      <c r="E1891" s="15"/>
      <c r="F1891" s="15"/>
      <c r="G1891" s="15"/>
      <c r="H1891" s="15"/>
      <c r="I1891" s="15"/>
      <c r="J1891" s="15"/>
      <c r="K1891" s="15"/>
      <c r="L1891" s="15"/>
      <c r="M1891" s="15"/>
      <c r="N1891" s="15"/>
      <c r="O1891" s="15"/>
      <c r="P1891" s="15"/>
      <c r="Q1891" s="15"/>
      <c r="R1891" s="15"/>
      <c r="S1891" s="15"/>
      <c r="T1891" s="15"/>
      <c r="U1891" s="15"/>
      <c r="V1891" s="15"/>
      <c r="W1891" s="15"/>
    </row>
    <row r="1892" spans="1:23">
      <c r="A1892" s="13"/>
      <c r="B1892" s="14"/>
      <c r="C1892" s="14"/>
      <c r="D1892" s="15"/>
      <c r="E1892" s="15"/>
      <c r="F1892" s="15"/>
      <c r="G1892" s="15"/>
      <c r="H1892" s="15"/>
      <c r="I1892" s="15"/>
      <c r="J1892" s="15"/>
      <c r="K1892" s="15"/>
      <c r="L1892" s="15"/>
      <c r="M1892" s="15"/>
      <c r="N1892" s="15"/>
      <c r="O1892" s="15"/>
      <c r="P1892" s="15"/>
      <c r="Q1892" s="15"/>
      <c r="R1892" s="15"/>
      <c r="S1892" s="15"/>
      <c r="T1892" s="15"/>
      <c r="U1892" s="15"/>
      <c r="V1892" s="15"/>
      <c r="W1892" s="15"/>
    </row>
    <row r="1893" spans="1:23">
      <c r="A1893" s="13"/>
      <c r="B1893" s="14"/>
      <c r="C1893" s="14"/>
      <c r="D1893" s="15"/>
      <c r="E1893" s="15"/>
      <c r="F1893" s="15"/>
      <c r="G1893" s="15"/>
      <c r="H1893" s="15"/>
      <c r="I1893" s="15"/>
      <c r="J1893" s="15"/>
      <c r="K1893" s="15"/>
      <c r="L1893" s="15"/>
      <c r="M1893" s="15"/>
      <c r="N1893" s="15"/>
      <c r="O1893" s="15"/>
      <c r="P1893" s="15"/>
      <c r="Q1893" s="15"/>
      <c r="R1893" s="15"/>
      <c r="S1893" s="15"/>
      <c r="T1893" s="15"/>
      <c r="U1893" s="15"/>
      <c r="V1893" s="15"/>
      <c r="W1893" s="15"/>
    </row>
    <row r="1894" spans="1:23">
      <c r="A1894" s="13"/>
      <c r="B1894" s="14"/>
      <c r="C1894" s="14"/>
      <c r="D1894" s="15"/>
      <c r="E1894" s="15"/>
      <c r="F1894" s="15"/>
      <c r="G1894" s="15"/>
      <c r="H1894" s="15"/>
      <c r="I1894" s="15"/>
      <c r="J1894" s="15"/>
      <c r="K1894" s="15"/>
      <c r="L1894" s="15"/>
      <c r="M1894" s="15"/>
      <c r="N1894" s="15"/>
      <c r="O1894" s="15"/>
      <c r="P1894" s="15"/>
      <c r="Q1894" s="15"/>
      <c r="R1894" s="15"/>
      <c r="S1894" s="15"/>
      <c r="T1894" s="15"/>
      <c r="U1894" s="15"/>
      <c r="V1894" s="15"/>
      <c r="W1894" s="15"/>
    </row>
    <row r="1895" spans="1:23">
      <c r="A1895" s="13"/>
      <c r="B1895" s="14"/>
      <c r="C1895" s="14"/>
      <c r="D1895" s="15"/>
      <c r="E1895" s="15"/>
      <c r="F1895" s="15"/>
      <c r="G1895" s="15"/>
      <c r="H1895" s="15"/>
      <c r="I1895" s="15"/>
      <c r="J1895" s="15"/>
      <c r="K1895" s="15"/>
      <c r="L1895" s="15"/>
      <c r="M1895" s="15"/>
      <c r="N1895" s="15"/>
      <c r="O1895" s="15"/>
      <c r="P1895" s="15"/>
      <c r="Q1895" s="15"/>
      <c r="R1895" s="15"/>
      <c r="S1895" s="15"/>
      <c r="T1895" s="15"/>
      <c r="U1895" s="15"/>
      <c r="V1895" s="15"/>
      <c r="W1895" s="15"/>
    </row>
    <row r="1896" spans="1:23">
      <c r="A1896" s="13"/>
      <c r="B1896" s="14"/>
      <c r="C1896" s="14"/>
      <c r="D1896" s="15"/>
      <c r="E1896" s="15"/>
      <c r="F1896" s="15"/>
      <c r="G1896" s="15"/>
      <c r="H1896" s="15"/>
      <c r="I1896" s="15"/>
      <c r="J1896" s="15"/>
      <c r="K1896" s="15"/>
      <c r="L1896" s="15"/>
      <c r="M1896" s="15"/>
      <c r="N1896" s="15"/>
      <c r="O1896" s="15"/>
      <c r="P1896" s="15"/>
      <c r="Q1896" s="15"/>
      <c r="R1896" s="15"/>
      <c r="S1896" s="15"/>
      <c r="T1896" s="15"/>
      <c r="U1896" s="15"/>
      <c r="V1896" s="15"/>
      <c r="W1896" s="15"/>
    </row>
    <row r="1897" spans="1:23">
      <c r="A1897" s="13"/>
      <c r="B1897" s="14"/>
      <c r="C1897" s="14"/>
      <c r="D1897" s="15"/>
      <c r="E1897" s="15"/>
      <c r="F1897" s="15"/>
      <c r="G1897" s="15"/>
      <c r="H1897" s="15"/>
      <c r="I1897" s="15"/>
      <c r="J1897" s="15"/>
      <c r="K1897" s="15"/>
      <c r="L1897" s="15"/>
      <c r="M1897" s="15"/>
      <c r="N1897" s="15"/>
      <c r="O1897" s="15"/>
      <c r="P1897" s="15"/>
      <c r="Q1897" s="15"/>
      <c r="R1897" s="15"/>
      <c r="S1897" s="15"/>
      <c r="T1897" s="15"/>
      <c r="U1897" s="15"/>
      <c r="V1897" s="15"/>
      <c r="W1897" s="15"/>
    </row>
    <row r="1898" spans="1:23">
      <c r="A1898" s="13"/>
      <c r="B1898" s="14"/>
      <c r="C1898" s="14"/>
      <c r="D1898" s="15"/>
      <c r="E1898" s="15"/>
      <c r="F1898" s="15"/>
      <c r="G1898" s="15"/>
      <c r="H1898" s="15"/>
      <c r="I1898" s="15"/>
      <c r="J1898" s="15"/>
      <c r="K1898" s="15"/>
      <c r="L1898" s="15"/>
      <c r="M1898" s="15"/>
      <c r="N1898" s="15"/>
      <c r="O1898" s="15"/>
      <c r="P1898" s="15"/>
      <c r="Q1898" s="15"/>
      <c r="R1898" s="15"/>
      <c r="S1898" s="15"/>
      <c r="T1898" s="15"/>
      <c r="U1898" s="15"/>
      <c r="V1898" s="15"/>
      <c r="W1898" s="15"/>
    </row>
    <row r="1899" spans="1:23">
      <c r="A1899" s="13"/>
      <c r="B1899" s="14"/>
      <c r="C1899" s="14"/>
      <c r="D1899" s="15"/>
      <c r="E1899" s="15"/>
      <c r="F1899" s="15"/>
      <c r="G1899" s="15"/>
      <c r="H1899" s="15"/>
      <c r="I1899" s="15"/>
      <c r="J1899" s="15"/>
      <c r="K1899" s="15"/>
      <c r="L1899" s="15"/>
      <c r="M1899" s="15"/>
      <c r="N1899" s="15"/>
      <c r="O1899" s="15"/>
      <c r="P1899" s="15"/>
      <c r="Q1899" s="15"/>
      <c r="R1899" s="15"/>
      <c r="S1899" s="15"/>
      <c r="T1899" s="15"/>
      <c r="U1899" s="15"/>
      <c r="V1899" s="15"/>
      <c r="W1899" s="15"/>
    </row>
    <row r="1900" spans="1:23">
      <c r="A1900" s="13"/>
      <c r="B1900" s="14"/>
      <c r="C1900" s="14"/>
      <c r="D1900" s="15"/>
      <c r="E1900" s="15"/>
      <c r="F1900" s="15"/>
      <c r="G1900" s="15"/>
      <c r="H1900" s="15"/>
      <c r="I1900" s="15"/>
      <c r="J1900" s="15"/>
      <c r="K1900" s="15"/>
      <c r="L1900" s="15"/>
      <c r="M1900" s="15"/>
      <c r="N1900" s="15"/>
      <c r="O1900" s="15"/>
      <c r="P1900" s="15"/>
      <c r="Q1900" s="15"/>
      <c r="R1900" s="15"/>
      <c r="S1900" s="15"/>
      <c r="T1900" s="15"/>
      <c r="U1900" s="15"/>
      <c r="V1900" s="15"/>
      <c r="W1900" s="15"/>
    </row>
    <row r="1901" spans="1:23">
      <c r="A1901" s="13"/>
      <c r="B1901" s="14"/>
      <c r="C1901" s="14"/>
      <c r="D1901" s="15"/>
      <c r="E1901" s="15"/>
      <c r="F1901" s="15"/>
      <c r="G1901" s="15"/>
      <c r="H1901" s="15"/>
      <c r="I1901" s="15"/>
      <c r="J1901" s="15"/>
      <c r="K1901" s="15"/>
      <c r="L1901" s="15"/>
      <c r="M1901" s="15"/>
      <c r="N1901" s="15"/>
      <c r="O1901" s="15"/>
      <c r="P1901" s="15"/>
      <c r="Q1901" s="15"/>
      <c r="R1901" s="15"/>
      <c r="S1901" s="15"/>
      <c r="T1901" s="15"/>
      <c r="U1901" s="15"/>
      <c r="V1901" s="15"/>
      <c r="W1901" s="15"/>
    </row>
    <row r="1902" spans="1:23">
      <c r="A1902" s="13"/>
      <c r="B1902" s="14"/>
      <c r="C1902" s="14"/>
      <c r="D1902" s="15"/>
      <c r="E1902" s="15"/>
      <c r="F1902" s="15"/>
      <c r="G1902" s="15"/>
      <c r="H1902" s="15"/>
      <c r="I1902" s="15"/>
      <c r="J1902" s="15"/>
      <c r="K1902" s="15"/>
      <c r="L1902" s="15"/>
      <c r="M1902" s="15"/>
      <c r="N1902" s="15"/>
      <c r="O1902" s="15"/>
      <c r="P1902" s="15"/>
      <c r="Q1902" s="15"/>
      <c r="R1902" s="15"/>
      <c r="S1902" s="15"/>
      <c r="T1902" s="15"/>
      <c r="U1902" s="15"/>
      <c r="V1902" s="15"/>
      <c r="W1902" s="15"/>
    </row>
    <row r="1903" spans="1:23">
      <c r="A1903" s="13"/>
      <c r="B1903" s="14"/>
      <c r="C1903" s="14"/>
      <c r="D1903" s="15"/>
      <c r="E1903" s="15"/>
      <c r="F1903" s="15"/>
      <c r="G1903" s="15"/>
      <c r="H1903" s="15"/>
      <c r="I1903" s="15"/>
      <c r="J1903" s="15"/>
      <c r="K1903" s="15"/>
      <c r="L1903" s="15"/>
      <c r="M1903" s="15"/>
      <c r="N1903" s="15"/>
      <c r="O1903" s="15"/>
      <c r="P1903" s="15"/>
      <c r="Q1903" s="15"/>
      <c r="R1903" s="15"/>
      <c r="S1903" s="15"/>
      <c r="T1903" s="15"/>
      <c r="U1903" s="15"/>
      <c r="V1903" s="15"/>
      <c r="W1903" s="15"/>
    </row>
    <row r="1904" spans="1:23">
      <c r="A1904" s="13"/>
      <c r="B1904" s="14"/>
      <c r="C1904" s="14"/>
      <c r="D1904" s="15"/>
      <c r="E1904" s="15"/>
      <c r="F1904" s="15"/>
      <c r="G1904" s="15"/>
      <c r="H1904" s="15"/>
      <c r="I1904" s="15"/>
      <c r="J1904" s="15"/>
      <c r="K1904" s="15"/>
      <c r="L1904" s="15"/>
      <c r="M1904" s="15"/>
      <c r="N1904" s="15"/>
      <c r="O1904" s="15"/>
      <c r="P1904" s="15"/>
      <c r="Q1904" s="15"/>
      <c r="R1904" s="15"/>
      <c r="S1904" s="15"/>
      <c r="T1904" s="15"/>
      <c r="U1904" s="15"/>
      <c r="V1904" s="15"/>
      <c r="W1904" s="15"/>
    </row>
    <row r="1905" spans="1:23">
      <c r="A1905" s="13"/>
      <c r="B1905" s="14"/>
      <c r="C1905" s="14"/>
      <c r="D1905" s="15"/>
      <c r="E1905" s="15"/>
      <c r="F1905" s="15"/>
      <c r="G1905" s="15"/>
      <c r="H1905" s="15"/>
      <c r="I1905" s="15"/>
      <c r="J1905" s="15"/>
      <c r="K1905" s="15"/>
      <c r="L1905" s="15"/>
      <c r="M1905" s="15"/>
      <c r="N1905" s="15"/>
      <c r="O1905" s="15"/>
      <c r="P1905" s="15"/>
      <c r="Q1905" s="15"/>
      <c r="R1905" s="15"/>
      <c r="S1905" s="15"/>
      <c r="T1905" s="15"/>
      <c r="U1905" s="15"/>
      <c r="V1905" s="15"/>
      <c r="W1905" s="15"/>
    </row>
    <row r="1906" spans="1:23">
      <c r="A1906" s="13"/>
      <c r="B1906" s="14"/>
      <c r="C1906" s="14"/>
      <c r="D1906" s="15"/>
      <c r="E1906" s="15"/>
      <c r="F1906" s="15"/>
      <c r="G1906" s="15"/>
      <c r="H1906" s="15"/>
      <c r="I1906" s="15"/>
      <c r="J1906" s="15"/>
      <c r="K1906" s="15"/>
      <c r="L1906" s="15"/>
      <c r="M1906" s="15"/>
      <c r="N1906" s="15"/>
      <c r="O1906" s="15"/>
      <c r="P1906" s="15"/>
      <c r="Q1906" s="15"/>
      <c r="R1906" s="15"/>
      <c r="S1906" s="15"/>
      <c r="T1906" s="15"/>
      <c r="U1906" s="15"/>
      <c r="V1906" s="15"/>
      <c r="W1906" s="15"/>
    </row>
    <row r="1907" spans="1:23">
      <c r="A1907" s="13"/>
      <c r="B1907" s="14"/>
      <c r="C1907" s="14"/>
      <c r="D1907" s="15"/>
      <c r="E1907" s="15"/>
      <c r="F1907" s="15"/>
      <c r="G1907" s="15"/>
      <c r="H1907" s="15"/>
      <c r="I1907" s="15"/>
      <c r="J1907" s="15"/>
      <c r="K1907" s="15"/>
      <c r="L1907" s="15"/>
      <c r="M1907" s="15"/>
      <c r="N1907" s="15"/>
      <c r="O1907" s="15"/>
      <c r="P1907" s="15"/>
      <c r="Q1907" s="15"/>
      <c r="R1907" s="15"/>
      <c r="S1907" s="15"/>
      <c r="T1907" s="15"/>
      <c r="U1907" s="15"/>
      <c r="V1907" s="15"/>
      <c r="W1907" s="15"/>
    </row>
    <row r="1908" spans="1:23">
      <c r="A1908" s="13"/>
      <c r="B1908" s="14"/>
      <c r="C1908" s="14"/>
      <c r="D1908" s="15"/>
      <c r="E1908" s="15"/>
      <c r="F1908" s="15"/>
      <c r="G1908" s="15"/>
      <c r="H1908" s="15"/>
      <c r="I1908" s="15"/>
      <c r="J1908" s="15"/>
      <c r="K1908" s="15"/>
      <c r="L1908" s="15"/>
      <c r="M1908" s="15"/>
      <c r="N1908" s="15"/>
      <c r="O1908" s="15"/>
      <c r="P1908" s="15"/>
      <c r="Q1908" s="15"/>
      <c r="R1908" s="15"/>
      <c r="S1908" s="15"/>
      <c r="T1908" s="15"/>
      <c r="U1908" s="15"/>
      <c r="V1908" s="15"/>
      <c r="W1908" s="15"/>
    </row>
    <row r="1909" spans="1:23">
      <c r="A1909" s="13"/>
      <c r="B1909" s="14"/>
      <c r="C1909" s="14"/>
      <c r="D1909" s="15"/>
      <c r="E1909" s="15"/>
      <c r="F1909" s="15"/>
      <c r="G1909" s="15"/>
      <c r="H1909" s="15"/>
      <c r="I1909" s="15"/>
      <c r="J1909" s="15"/>
      <c r="K1909" s="15"/>
      <c r="L1909" s="15"/>
      <c r="M1909" s="15"/>
      <c r="N1909" s="15"/>
      <c r="O1909" s="15"/>
      <c r="P1909" s="15"/>
      <c r="Q1909" s="15"/>
      <c r="R1909" s="15"/>
      <c r="S1909" s="15"/>
      <c r="T1909" s="15"/>
      <c r="U1909" s="15"/>
      <c r="V1909" s="15"/>
      <c r="W1909" s="15"/>
    </row>
    <row r="1910" spans="1:23">
      <c r="A1910" s="13"/>
      <c r="B1910" s="14"/>
      <c r="C1910" s="14"/>
      <c r="D1910" s="15"/>
      <c r="E1910" s="15"/>
      <c r="F1910" s="15"/>
      <c r="G1910" s="15"/>
      <c r="H1910" s="15"/>
      <c r="I1910" s="15"/>
      <c r="J1910" s="15"/>
      <c r="K1910" s="15"/>
      <c r="L1910" s="15"/>
      <c r="M1910" s="15"/>
      <c r="N1910" s="15"/>
      <c r="O1910" s="15"/>
      <c r="P1910" s="15"/>
      <c r="Q1910" s="15"/>
      <c r="R1910" s="15"/>
      <c r="S1910" s="15"/>
      <c r="T1910" s="15"/>
      <c r="U1910" s="15"/>
      <c r="V1910" s="15"/>
      <c r="W1910" s="15"/>
    </row>
    <row r="1911" spans="1:23">
      <c r="A1911" s="13"/>
      <c r="B1911" s="14"/>
      <c r="C1911" s="14"/>
      <c r="D1911" s="15"/>
      <c r="E1911" s="15"/>
      <c r="F1911" s="15"/>
      <c r="G1911" s="15"/>
      <c r="H1911" s="15"/>
      <c r="I1911" s="15"/>
      <c r="J1911" s="15"/>
      <c r="K1911" s="15"/>
      <c r="L1911" s="15"/>
      <c r="M1911" s="15"/>
      <c r="N1911" s="15"/>
      <c r="O1911" s="15"/>
      <c r="P1911" s="15"/>
      <c r="Q1911" s="15"/>
      <c r="R1911" s="15"/>
      <c r="S1911" s="15"/>
      <c r="T1911" s="15"/>
      <c r="U1911" s="15"/>
      <c r="V1911" s="15"/>
      <c r="W1911" s="15"/>
    </row>
    <row r="1912" spans="1:23">
      <c r="A1912" s="13"/>
      <c r="B1912" s="14"/>
      <c r="C1912" s="14"/>
      <c r="D1912" s="15"/>
      <c r="E1912" s="15"/>
      <c r="F1912" s="15"/>
      <c r="G1912" s="15"/>
      <c r="H1912" s="15"/>
      <c r="I1912" s="15"/>
      <c r="J1912" s="15"/>
      <c r="K1912" s="15"/>
      <c r="L1912" s="15"/>
      <c r="M1912" s="15"/>
      <c r="N1912" s="15"/>
      <c r="O1912" s="15"/>
      <c r="P1912" s="15"/>
      <c r="Q1912" s="15"/>
      <c r="R1912" s="15"/>
      <c r="S1912" s="15"/>
      <c r="T1912" s="15"/>
      <c r="U1912" s="15"/>
      <c r="V1912" s="15"/>
      <c r="W1912" s="15"/>
    </row>
    <row r="1913" spans="1:23">
      <c r="A1913" s="13"/>
      <c r="B1913" s="14"/>
      <c r="C1913" s="14"/>
      <c r="D1913" s="15"/>
      <c r="E1913" s="15"/>
      <c r="F1913" s="15"/>
      <c r="G1913" s="15"/>
      <c r="H1913" s="15"/>
      <c r="I1913" s="15"/>
      <c r="J1913" s="15"/>
      <c r="K1913" s="15"/>
      <c r="L1913" s="15"/>
      <c r="M1913" s="15"/>
      <c r="N1913" s="15"/>
      <c r="O1913" s="15"/>
      <c r="P1913" s="15"/>
      <c r="Q1913" s="15"/>
      <c r="R1913" s="15"/>
      <c r="S1913" s="15"/>
      <c r="T1913" s="15"/>
      <c r="U1913" s="15"/>
      <c r="V1913" s="15"/>
      <c r="W1913" s="15"/>
    </row>
    <row r="1914" spans="1:23">
      <c r="A1914" s="13"/>
      <c r="B1914" s="14"/>
      <c r="C1914" s="14"/>
      <c r="D1914" s="15"/>
      <c r="E1914" s="15"/>
      <c r="F1914" s="15"/>
      <c r="G1914" s="15"/>
      <c r="H1914" s="15"/>
      <c r="I1914" s="15"/>
      <c r="J1914" s="15"/>
      <c r="K1914" s="15"/>
      <c r="L1914" s="15"/>
      <c r="M1914" s="15"/>
      <c r="N1914" s="15"/>
      <c r="O1914" s="15"/>
      <c r="P1914" s="15"/>
      <c r="Q1914" s="15"/>
      <c r="R1914" s="15"/>
      <c r="S1914" s="15"/>
      <c r="T1914" s="15"/>
      <c r="U1914" s="15"/>
      <c r="V1914" s="15"/>
      <c r="W1914" s="15"/>
    </row>
    <row r="1915" spans="1:23">
      <c r="A1915" s="13"/>
      <c r="B1915" s="14"/>
      <c r="C1915" s="14"/>
      <c r="D1915" s="15"/>
      <c r="E1915" s="15"/>
      <c r="F1915" s="15"/>
      <c r="G1915" s="15"/>
      <c r="H1915" s="15"/>
      <c r="I1915" s="15"/>
      <c r="J1915" s="15"/>
      <c r="K1915" s="15"/>
      <c r="L1915" s="15"/>
      <c r="M1915" s="15"/>
      <c r="N1915" s="15"/>
      <c r="O1915" s="15"/>
      <c r="P1915" s="15"/>
      <c r="Q1915" s="15"/>
      <c r="R1915" s="15"/>
      <c r="S1915" s="15"/>
      <c r="T1915" s="15"/>
      <c r="U1915" s="15"/>
      <c r="V1915" s="15"/>
      <c r="W1915" s="15"/>
    </row>
    <row r="1916" spans="1:23">
      <c r="A1916" s="13"/>
      <c r="B1916" s="14"/>
      <c r="C1916" s="14"/>
      <c r="D1916" s="15"/>
      <c r="E1916" s="15"/>
      <c r="F1916" s="15"/>
      <c r="G1916" s="15"/>
      <c r="H1916" s="15"/>
      <c r="I1916" s="15"/>
      <c r="J1916" s="15"/>
      <c r="K1916" s="15"/>
      <c r="L1916" s="15"/>
      <c r="M1916" s="15"/>
      <c r="N1916" s="15"/>
      <c r="O1916" s="15"/>
      <c r="P1916" s="15"/>
      <c r="Q1916" s="15"/>
      <c r="R1916" s="15"/>
      <c r="S1916" s="15"/>
      <c r="T1916" s="15"/>
      <c r="U1916" s="15"/>
      <c r="V1916" s="15"/>
      <c r="W1916" s="15"/>
    </row>
    <row r="1917" spans="1:23">
      <c r="A1917" s="13"/>
      <c r="B1917" s="14"/>
      <c r="C1917" s="14"/>
      <c r="D1917" s="15"/>
      <c r="E1917" s="15"/>
      <c r="F1917" s="15"/>
      <c r="G1917" s="15"/>
      <c r="H1917" s="15"/>
      <c r="I1917" s="15"/>
      <c r="J1917" s="15"/>
      <c r="K1917" s="15"/>
      <c r="L1917" s="15"/>
      <c r="M1917" s="15"/>
      <c r="N1917" s="15"/>
      <c r="O1917" s="15"/>
      <c r="P1917" s="15"/>
      <c r="Q1917" s="15"/>
      <c r="R1917" s="15"/>
      <c r="S1917" s="15"/>
      <c r="T1917" s="15"/>
      <c r="U1917" s="15"/>
      <c r="V1917" s="15"/>
      <c r="W1917" s="15"/>
    </row>
    <row r="1918" spans="1:23">
      <c r="A1918" s="13"/>
      <c r="B1918" s="14"/>
      <c r="C1918" s="14"/>
      <c r="D1918" s="15"/>
      <c r="E1918" s="15"/>
      <c r="F1918" s="15"/>
      <c r="G1918" s="15"/>
      <c r="H1918" s="15"/>
      <c r="I1918" s="15"/>
      <c r="J1918" s="15"/>
      <c r="K1918" s="15"/>
      <c r="L1918" s="15"/>
      <c r="M1918" s="15"/>
      <c r="N1918" s="15"/>
      <c r="O1918" s="15"/>
      <c r="P1918" s="15"/>
      <c r="Q1918" s="15"/>
      <c r="R1918" s="15"/>
      <c r="S1918" s="15"/>
      <c r="T1918" s="15"/>
      <c r="U1918" s="15"/>
      <c r="V1918" s="15"/>
      <c r="W1918" s="15"/>
    </row>
    <row r="1919" spans="1:23">
      <c r="A1919" s="13"/>
      <c r="B1919" s="14"/>
      <c r="C1919" s="14"/>
      <c r="D1919" s="15"/>
      <c r="E1919" s="15"/>
      <c r="F1919" s="15"/>
      <c r="G1919" s="15"/>
      <c r="H1919" s="15"/>
      <c r="I1919" s="15"/>
      <c r="J1919" s="15"/>
      <c r="K1919" s="15"/>
      <c r="L1919" s="15"/>
      <c r="M1919" s="15"/>
      <c r="N1919" s="15"/>
      <c r="O1919" s="15"/>
      <c r="P1919" s="15"/>
      <c r="Q1919" s="15"/>
      <c r="R1919" s="15"/>
      <c r="S1919" s="15"/>
      <c r="T1919" s="15"/>
      <c r="U1919" s="15"/>
      <c r="V1919" s="15"/>
      <c r="W1919" s="15"/>
    </row>
    <row r="1920" spans="1:23">
      <c r="A1920" s="13"/>
      <c r="B1920" s="14"/>
      <c r="C1920" s="14"/>
      <c r="D1920" s="15"/>
      <c r="E1920" s="15"/>
      <c r="F1920" s="15"/>
      <c r="G1920" s="15"/>
      <c r="H1920" s="15"/>
      <c r="I1920" s="15"/>
      <c r="J1920" s="15"/>
      <c r="K1920" s="15"/>
      <c r="L1920" s="15"/>
      <c r="M1920" s="15"/>
      <c r="N1920" s="15"/>
      <c r="O1920" s="15"/>
      <c r="P1920" s="15"/>
      <c r="Q1920" s="15"/>
      <c r="R1920" s="15"/>
      <c r="S1920" s="15"/>
      <c r="T1920" s="15"/>
      <c r="U1920" s="15"/>
      <c r="V1920" s="15"/>
      <c r="W1920" s="15"/>
    </row>
    <row r="1921" spans="1:23">
      <c r="A1921" s="13"/>
      <c r="B1921" s="14"/>
      <c r="C1921" s="14"/>
      <c r="D1921" s="15"/>
      <c r="E1921" s="15"/>
      <c r="F1921" s="15"/>
      <c r="G1921" s="15"/>
      <c r="H1921" s="15"/>
      <c r="I1921" s="15"/>
      <c r="J1921" s="15"/>
      <c r="K1921" s="15"/>
      <c r="L1921" s="15"/>
      <c r="M1921" s="15"/>
      <c r="N1921" s="15"/>
      <c r="O1921" s="15"/>
      <c r="P1921" s="15"/>
      <c r="Q1921" s="15"/>
      <c r="R1921" s="15"/>
      <c r="S1921" s="15"/>
      <c r="T1921" s="15"/>
      <c r="U1921" s="15"/>
      <c r="V1921" s="15"/>
      <c r="W1921" s="15"/>
    </row>
    <row r="1922" spans="1:23">
      <c r="A1922" s="13"/>
      <c r="B1922" s="14"/>
      <c r="C1922" s="14"/>
      <c r="D1922" s="15"/>
      <c r="E1922" s="15"/>
      <c r="F1922" s="15"/>
      <c r="G1922" s="15"/>
      <c r="H1922" s="15"/>
      <c r="I1922" s="15"/>
      <c r="J1922" s="15"/>
      <c r="K1922" s="15"/>
      <c r="L1922" s="15"/>
      <c r="M1922" s="15"/>
      <c r="N1922" s="15"/>
      <c r="O1922" s="15"/>
      <c r="P1922" s="15"/>
      <c r="Q1922" s="15"/>
      <c r="R1922" s="15"/>
      <c r="S1922" s="15"/>
      <c r="T1922" s="15"/>
      <c r="U1922" s="15"/>
      <c r="V1922" s="15"/>
      <c r="W1922" s="15"/>
    </row>
    <row r="1923" spans="1:23">
      <c r="A1923" s="13"/>
      <c r="B1923" s="14"/>
      <c r="C1923" s="14"/>
      <c r="D1923" s="15"/>
      <c r="E1923" s="15"/>
      <c r="F1923" s="15"/>
      <c r="G1923" s="15"/>
      <c r="H1923" s="15"/>
      <c r="I1923" s="15"/>
      <c r="J1923" s="15"/>
      <c r="K1923" s="15"/>
      <c r="L1923" s="15"/>
      <c r="M1923" s="15"/>
      <c r="N1923" s="15"/>
      <c r="O1923" s="15"/>
      <c r="P1923" s="15"/>
      <c r="Q1923" s="15"/>
      <c r="R1923" s="15"/>
      <c r="S1923" s="15"/>
      <c r="T1923" s="15"/>
      <c r="U1923" s="15"/>
      <c r="V1923" s="15"/>
      <c r="W1923" s="15"/>
    </row>
    <row r="1924" spans="1:23">
      <c r="A1924" s="13"/>
      <c r="B1924" s="14"/>
      <c r="C1924" s="14"/>
      <c r="D1924" s="15"/>
      <c r="E1924" s="15"/>
      <c r="F1924" s="15"/>
      <c r="G1924" s="15"/>
      <c r="H1924" s="15"/>
      <c r="I1924" s="15"/>
      <c r="J1924" s="15"/>
      <c r="K1924" s="15"/>
      <c r="L1924" s="15"/>
      <c r="M1924" s="15"/>
      <c r="N1924" s="15"/>
      <c r="O1924" s="15"/>
      <c r="P1924" s="15"/>
      <c r="Q1924" s="15"/>
      <c r="R1924" s="15"/>
      <c r="S1924" s="15"/>
      <c r="T1924" s="15"/>
      <c r="U1924" s="15"/>
      <c r="V1924" s="15"/>
      <c r="W1924" s="15"/>
    </row>
    <row r="1925" spans="1:23">
      <c r="A1925" s="13"/>
      <c r="B1925" s="14"/>
      <c r="C1925" s="14"/>
      <c r="D1925" s="15"/>
      <c r="E1925" s="15"/>
      <c r="F1925" s="15"/>
      <c r="G1925" s="15"/>
      <c r="H1925" s="15"/>
      <c r="I1925" s="15"/>
      <c r="J1925" s="15"/>
      <c r="K1925" s="15"/>
      <c r="L1925" s="15"/>
      <c r="M1925" s="15"/>
      <c r="N1925" s="15"/>
      <c r="O1925" s="15"/>
      <c r="P1925" s="15"/>
      <c r="Q1925" s="15"/>
      <c r="R1925" s="15"/>
      <c r="S1925" s="15"/>
      <c r="T1925" s="15"/>
      <c r="U1925" s="15"/>
      <c r="V1925" s="15"/>
      <c r="W1925" s="15"/>
    </row>
    <row r="1926" spans="1:23">
      <c r="A1926" s="13"/>
      <c r="B1926" s="14"/>
      <c r="C1926" s="14"/>
      <c r="D1926" s="15"/>
      <c r="E1926" s="15"/>
      <c r="F1926" s="15"/>
      <c r="G1926" s="15"/>
      <c r="H1926" s="15"/>
      <c r="I1926" s="15"/>
      <c r="J1926" s="15"/>
      <c r="K1926" s="15"/>
      <c r="L1926" s="15"/>
      <c r="M1926" s="15"/>
      <c r="N1926" s="15"/>
      <c r="O1926" s="15"/>
      <c r="P1926" s="15"/>
      <c r="Q1926" s="15"/>
      <c r="R1926" s="15"/>
      <c r="S1926" s="15"/>
      <c r="T1926" s="15"/>
      <c r="U1926" s="15"/>
      <c r="V1926" s="15"/>
      <c r="W1926" s="15"/>
    </row>
    <row r="1927" spans="1:23">
      <c r="A1927" s="13"/>
      <c r="B1927" s="14"/>
      <c r="C1927" s="14"/>
      <c r="D1927" s="15"/>
      <c r="E1927" s="15"/>
      <c r="F1927" s="15"/>
      <c r="G1927" s="15"/>
      <c r="H1927" s="15"/>
      <c r="I1927" s="15"/>
      <c r="J1927" s="15"/>
      <c r="K1927" s="15"/>
      <c r="L1927" s="15"/>
      <c r="M1927" s="15"/>
      <c r="N1927" s="15"/>
      <c r="O1927" s="15"/>
      <c r="P1927" s="15"/>
      <c r="Q1927" s="15"/>
      <c r="R1927" s="15"/>
      <c r="S1927" s="15"/>
      <c r="T1927" s="15"/>
      <c r="U1927" s="15"/>
      <c r="V1927" s="15"/>
      <c r="W1927" s="15"/>
    </row>
    <row r="1928" spans="1:23">
      <c r="A1928" s="13"/>
      <c r="B1928" s="14"/>
      <c r="C1928" s="14"/>
      <c r="D1928" s="15"/>
      <c r="E1928" s="15"/>
      <c r="F1928" s="15"/>
      <c r="G1928" s="15"/>
      <c r="H1928" s="15"/>
      <c r="I1928" s="15"/>
      <c r="J1928" s="15"/>
      <c r="K1928" s="15"/>
      <c r="L1928" s="15"/>
      <c r="M1928" s="15"/>
      <c r="N1928" s="15"/>
      <c r="O1928" s="15"/>
      <c r="P1928" s="15"/>
      <c r="Q1928" s="15"/>
      <c r="R1928" s="15"/>
      <c r="S1928" s="15"/>
      <c r="T1928" s="15"/>
      <c r="U1928" s="15"/>
      <c r="V1928" s="15"/>
      <c r="W1928" s="15"/>
    </row>
    <row r="1929" spans="1:23">
      <c r="A1929" s="13"/>
      <c r="B1929" s="14"/>
      <c r="C1929" s="14"/>
      <c r="D1929" s="15"/>
      <c r="E1929" s="15"/>
      <c r="F1929" s="15"/>
      <c r="G1929" s="15"/>
      <c r="H1929" s="15"/>
      <c r="I1929" s="15"/>
      <c r="J1929" s="15"/>
      <c r="K1929" s="15"/>
      <c r="L1929" s="15"/>
      <c r="M1929" s="15"/>
      <c r="N1929" s="15"/>
      <c r="O1929" s="15"/>
      <c r="P1929" s="15"/>
      <c r="Q1929" s="15"/>
      <c r="R1929" s="15"/>
      <c r="S1929" s="15"/>
      <c r="T1929" s="15"/>
      <c r="U1929" s="15"/>
      <c r="V1929" s="15"/>
      <c r="W1929" s="15"/>
    </row>
    <row r="1930" spans="1:23">
      <c r="A1930" s="13"/>
      <c r="B1930" s="14"/>
      <c r="C1930" s="14"/>
      <c r="D1930" s="15"/>
      <c r="E1930" s="15"/>
      <c r="F1930" s="15"/>
      <c r="G1930" s="15"/>
      <c r="H1930" s="15"/>
      <c r="I1930" s="15"/>
      <c r="J1930" s="15"/>
      <c r="K1930" s="15"/>
      <c r="L1930" s="15"/>
      <c r="M1930" s="15"/>
      <c r="N1930" s="15"/>
      <c r="O1930" s="15"/>
      <c r="P1930" s="15"/>
      <c r="Q1930" s="15"/>
      <c r="R1930" s="15"/>
      <c r="S1930" s="15"/>
      <c r="T1930" s="15"/>
      <c r="U1930" s="15"/>
      <c r="V1930" s="15"/>
      <c r="W1930" s="15"/>
    </row>
    <row r="1931" spans="1:23">
      <c r="A1931" s="13"/>
      <c r="B1931" s="14"/>
      <c r="C1931" s="14"/>
      <c r="D1931" s="15"/>
      <c r="E1931" s="15"/>
      <c r="F1931" s="15"/>
      <c r="G1931" s="15"/>
      <c r="H1931" s="15"/>
      <c r="I1931" s="15"/>
      <c r="J1931" s="15"/>
      <c r="K1931" s="15"/>
      <c r="L1931" s="15"/>
      <c r="M1931" s="15"/>
      <c r="N1931" s="15"/>
      <c r="O1931" s="15"/>
      <c r="P1931" s="15"/>
      <c r="Q1931" s="15"/>
      <c r="R1931" s="15"/>
      <c r="S1931" s="15"/>
      <c r="T1931" s="15"/>
      <c r="U1931" s="15"/>
      <c r="V1931" s="15"/>
      <c r="W1931" s="15"/>
    </row>
    <row r="1932" spans="1:23">
      <c r="A1932" s="13"/>
      <c r="B1932" s="14"/>
      <c r="C1932" s="14"/>
      <c r="D1932" s="15"/>
      <c r="E1932" s="15"/>
      <c r="F1932" s="15"/>
      <c r="G1932" s="15"/>
      <c r="H1932" s="15"/>
      <c r="I1932" s="15"/>
      <c r="J1932" s="15"/>
      <c r="K1932" s="15"/>
      <c r="L1932" s="15"/>
      <c r="M1932" s="15"/>
      <c r="N1932" s="15"/>
      <c r="O1932" s="15"/>
      <c r="P1932" s="15"/>
      <c r="Q1932" s="15"/>
      <c r="R1932" s="15"/>
      <c r="S1932" s="15"/>
      <c r="T1932" s="15"/>
      <c r="U1932" s="15"/>
      <c r="V1932" s="15"/>
      <c r="W1932" s="15"/>
    </row>
    <row r="1933" spans="1:23">
      <c r="A1933" s="13"/>
      <c r="B1933" s="14"/>
      <c r="C1933" s="14"/>
      <c r="D1933" s="15"/>
      <c r="E1933" s="15"/>
      <c r="F1933" s="15"/>
      <c r="G1933" s="15"/>
      <c r="H1933" s="15"/>
      <c r="I1933" s="15"/>
      <c r="J1933" s="15"/>
      <c r="K1933" s="15"/>
      <c r="L1933" s="15"/>
      <c r="M1933" s="15"/>
      <c r="N1933" s="15"/>
      <c r="O1933" s="15"/>
      <c r="P1933" s="15"/>
      <c r="Q1933" s="15"/>
      <c r="R1933" s="15"/>
      <c r="S1933" s="15"/>
      <c r="T1933" s="15"/>
      <c r="U1933" s="15"/>
      <c r="V1933" s="15"/>
      <c r="W1933" s="15"/>
    </row>
    <row r="1934" spans="1:23">
      <c r="A1934" s="13"/>
      <c r="B1934" s="14"/>
      <c r="C1934" s="14"/>
      <c r="D1934" s="15"/>
      <c r="E1934" s="15"/>
      <c r="F1934" s="15"/>
      <c r="G1934" s="15"/>
      <c r="H1934" s="15"/>
      <c r="I1934" s="15"/>
      <c r="J1934" s="15"/>
      <c r="K1934" s="15"/>
      <c r="L1934" s="15"/>
      <c r="M1934" s="15"/>
      <c r="N1934" s="15"/>
      <c r="O1934" s="15"/>
      <c r="P1934" s="15"/>
      <c r="Q1934" s="15"/>
      <c r="R1934" s="15"/>
      <c r="S1934" s="15"/>
      <c r="T1934" s="15"/>
      <c r="U1934" s="15"/>
      <c r="V1934" s="15"/>
      <c r="W1934" s="15"/>
    </row>
    <row r="1935" spans="1:23">
      <c r="A1935" s="13"/>
      <c r="B1935" s="14"/>
      <c r="C1935" s="14"/>
      <c r="D1935" s="15"/>
      <c r="E1935" s="15"/>
      <c r="F1935" s="15"/>
      <c r="G1935" s="15"/>
      <c r="H1935" s="15"/>
      <c r="I1935" s="15"/>
      <c r="J1935" s="15"/>
      <c r="K1935" s="15"/>
      <c r="L1935" s="15"/>
      <c r="M1935" s="15"/>
      <c r="N1935" s="15"/>
      <c r="O1935" s="15"/>
      <c r="P1935" s="15"/>
      <c r="Q1935" s="15"/>
      <c r="R1935" s="15"/>
      <c r="S1935" s="15"/>
      <c r="T1935" s="15"/>
      <c r="U1935" s="15"/>
      <c r="V1935" s="15"/>
      <c r="W1935" s="15"/>
    </row>
    <row r="1936" spans="1:23">
      <c r="A1936" s="13"/>
      <c r="B1936" s="14"/>
      <c r="C1936" s="14"/>
      <c r="D1936" s="15"/>
      <c r="E1936" s="15"/>
      <c r="F1936" s="15"/>
      <c r="G1936" s="15"/>
      <c r="H1936" s="15"/>
      <c r="I1936" s="15"/>
      <c r="J1936" s="15"/>
      <c r="K1936" s="15"/>
      <c r="L1936" s="15"/>
      <c r="M1936" s="15"/>
      <c r="N1936" s="15"/>
      <c r="O1936" s="15"/>
      <c r="P1936" s="15"/>
      <c r="Q1936" s="15"/>
      <c r="R1936" s="15"/>
      <c r="S1936" s="15"/>
      <c r="T1936" s="15"/>
      <c r="U1936" s="15"/>
      <c r="V1936" s="15"/>
      <c r="W1936" s="15"/>
    </row>
    <row r="1937" spans="1:23">
      <c r="A1937" s="13"/>
      <c r="B1937" s="14"/>
      <c r="C1937" s="14"/>
      <c r="D1937" s="15"/>
      <c r="E1937" s="15"/>
      <c r="F1937" s="15"/>
      <c r="G1937" s="15"/>
      <c r="H1937" s="15"/>
      <c r="I1937" s="15"/>
      <c r="J1937" s="15"/>
      <c r="K1937" s="15"/>
      <c r="L1937" s="15"/>
      <c r="M1937" s="15"/>
      <c r="N1937" s="15"/>
      <c r="O1937" s="15"/>
      <c r="P1937" s="15"/>
      <c r="Q1937" s="15"/>
      <c r="R1937" s="15"/>
      <c r="S1937" s="15"/>
      <c r="T1937" s="15"/>
      <c r="U1937" s="15"/>
      <c r="V1937" s="15"/>
      <c r="W1937" s="15"/>
    </row>
    <row r="1938" spans="1:23">
      <c r="A1938" s="13"/>
      <c r="B1938" s="14"/>
      <c r="C1938" s="14"/>
      <c r="D1938" s="15"/>
      <c r="E1938" s="15"/>
      <c r="F1938" s="15"/>
      <c r="G1938" s="15"/>
      <c r="H1938" s="15"/>
      <c r="I1938" s="15"/>
      <c r="J1938" s="15"/>
      <c r="K1938" s="15"/>
      <c r="L1938" s="15"/>
      <c r="M1938" s="15"/>
      <c r="N1938" s="15"/>
      <c r="O1938" s="15"/>
      <c r="P1938" s="15"/>
      <c r="Q1938" s="15"/>
      <c r="R1938" s="15"/>
      <c r="S1938" s="15"/>
      <c r="T1938" s="15"/>
      <c r="U1938" s="15"/>
      <c r="V1938" s="15"/>
      <c r="W1938" s="15"/>
    </row>
    <row r="1939" spans="1:23">
      <c r="A1939" s="13"/>
      <c r="B1939" s="14"/>
      <c r="C1939" s="14"/>
      <c r="D1939" s="15"/>
      <c r="E1939" s="15"/>
      <c r="F1939" s="15"/>
      <c r="G1939" s="15"/>
      <c r="H1939" s="15"/>
      <c r="I1939" s="15"/>
      <c r="J1939" s="15"/>
      <c r="K1939" s="15"/>
      <c r="L1939" s="15"/>
      <c r="M1939" s="15"/>
      <c r="N1939" s="15"/>
      <c r="O1939" s="15"/>
      <c r="P1939" s="15"/>
      <c r="Q1939" s="15"/>
      <c r="R1939" s="15"/>
      <c r="S1939" s="15"/>
      <c r="T1939" s="15"/>
      <c r="U1939" s="15"/>
      <c r="V1939" s="15"/>
      <c r="W1939" s="15"/>
    </row>
    <row r="1940" spans="1:23">
      <c r="A1940" s="13"/>
      <c r="B1940" s="14"/>
      <c r="C1940" s="14"/>
      <c r="D1940" s="15"/>
      <c r="E1940" s="15"/>
      <c r="F1940" s="15"/>
      <c r="G1940" s="15"/>
      <c r="H1940" s="15"/>
      <c r="I1940" s="15"/>
      <c r="J1940" s="15"/>
      <c r="K1940" s="15"/>
      <c r="L1940" s="15"/>
      <c r="M1940" s="15"/>
      <c r="N1940" s="15"/>
      <c r="O1940" s="15"/>
      <c r="P1940" s="15"/>
      <c r="Q1940" s="15"/>
      <c r="R1940" s="15"/>
      <c r="S1940" s="15"/>
      <c r="T1940" s="15"/>
      <c r="U1940" s="15"/>
      <c r="V1940" s="15"/>
      <c r="W1940" s="15"/>
    </row>
    <row r="1941" spans="1:23">
      <c r="A1941" s="13"/>
      <c r="B1941" s="14"/>
      <c r="C1941" s="14"/>
      <c r="D1941" s="15"/>
      <c r="E1941" s="15"/>
      <c r="F1941" s="15"/>
      <c r="G1941" s="15"/>
      <c r="H1941" s="15"/>
      <c r="I1941" s="15"/>
      <c r="J1941" s="15"/>
      <c r="K1941" s="15"/>
      <c r="L1941" s="15"/>
      <c r="M1941" s="15"/>
      <c r="N1941" s="15"/>
      <c r="O1941" s="15"/>
      <c r="P1941" s="15"/>
      <c r="Q1941" s="15"/>
      <c r="R1941" s="15"/>
      <c r="S1941" s="15"/>
      <c r="T1941" s="15"/>
      <c r="U1941" s="15"/>
      <c r="V1941" s="15"/>
      <c r="W1941" s="15"/>
    </row>
    <row r="1942" spans="1:23">
      <c r="A1942" s="13"/>
      <c r="B1942" s="14"/>
      <c r="C1942" s="14"/>
      <c r="D1942" s="15"/>
      <c r="E1942" s="15"/>
      <c r="F1942" s="15"/>
      <c r="G1942" s="15"/>
      <c r="H1942" s="15"/>
      <c r="I1942" s="15"/>
      <c r="J1942" s="15"/>
      <c r="K1942" s="15"/>
      <c r="L1942" s="15"/>
      <c r="M1942" s="15"/>
      <c r="N1942" s="15"/>
      <c r="O1942" s="15"/>
      <c r="P1942" s="15"/>
      <c r="Q1942" s="15"/>
      <c r="R1942" s="15"/>
      <c r="S1942" s="15"/>
      <c r="T1942" s="15"/>
      <c r="U1942" s="15"/>
      <c r="V1942" s="15"/>
      <c r="W1942" s="15"/>
    </row>
    <row r="1943" spans="1:23">
      <c r="A1943" s="13"/>
      <c r="B1943" s="14"/>
      <c r="C1943" s="14"/>
      <c r="D1943" s="15"/>
      <c r="E1943" s="15"/>
      <c r="F1943" s="15"/>
      <c r="G1943" s="15"/>
      <c r="H1943" s="15"/>
      <c r="I1943" s="15"/>
      <c r="J1943" s="15"/>
      <c r="K1943" s="15"/>
      <c r="L1943" s="15"/>
      <c r="M1943" s="15"/>
      <c r="N1943" s="15"/>
      <c r="O1943" s="15"/>
      <c r="P1943" s="15"/>
      <c r="Q1943" s="15"/>
      <c r="R1943" s="15"/>
      <c r="S1943" s="15"/>
      <c r="T1943" s="15"/>
      <c r="U1943" s="15"/>
      <c r="V1943" s="15"/>
      <c r="W1943" s="15"/>
    </row>
    <row r="1944" spans="1:23">
      <c r="A1944" s="13"/>
      <c r="B1944" s="14"/>
      <c r="C1944" s="14"/>
      <c r="D1944" s="15"/>
      <c r="E1944" s="15"/>
      <c r="F1944" s="15"/>
      <c r="G1944" s="15"/>
      <c r="H1944" s="15"/>
      <c r="I1944" s="15"/>
      <c r="J1944" s="15"/>
      <c r="K1944" s="15"/>
      <c r="L1944" s="15"/>
      <c r="M1944" s="15"/>
      <c r="N1944" s="15"/>
      <c r="O1944" s="15"/>
      <c r="P1944" s="15"/>
      <c r="Q1944" s="15"/>
      <c r="R1944" s="15"/>
      <c r="S1944" s="15"/>
      <c r="T1944" s="15"/>
      <c r="U1944" s="15"/>
      <c r="V1944" s="15"/>
      <c r="W1944" s="15"/>
    </row>
    <row r="1945" spans="1:23">
      <c r="A1945" s="13"/>
      <c r="B1945" s="14"/>
      <c r="C1945" s="14"/>
      <c r="D1945" s="15"/>
      <c r="E1945" s="15"/>
      <c r="F1945" s="15"/>
      <c r="G1945" s="15"/>
      <c r="H1945" s="15"/>
      <c r="I1945" s="15"/>
      <c r="J1945" s="15"/>
      <c r="K1945" s="15"/>
      <c r="L1945" s="15"/>
      <c r="M1945" s="15"/>
      <c r="N1945" s="15"/>
      <c r="O1945" s="15"/>
      <c r="P1945" s="15"/>
      <c r="Q1945" s="15"/>
      <c r="R1945" s="15"/>
      <c r="S1945" s="15"/>
      <c r="T1945" s="15"/>
      <c r="U1945" s="15"/>
      <c r="V1945" s="15"/>
      <c r="W1945" s="15"/>
    </row>
    <row r="1946" spans="1:23">
      <c r="A1946" s="13"/>
      <c r="B1946" s="14"/>
      <c r="C1946" s="14"/>
      <c r="D1946" s="15"/>
      <c r="E1946" s="15"/>
      <c r="F1946" s="15"/>
      <c r="G1946" s="15"/>
      <c r="H1946" s="15"/>
      <c r="I1946" s="15"/>
      <c r="J1946" s="15"/>
      <c r="K1946" s="15"/>
      <c r="L1946" s="15"/>
      <c r="M1946" s="15"/>
      <c r="N1946" s="15"/>
      <c r="O1946" s="15"/>
      <c r="P1946" s="15"/>
      <c r="Q1946" s="15"/>
      <c r="R1946" s="15"/>
      <c r="S1946" s="15"/>
      <c r="T1946" s="15"/>
      <c r="U1946" s="15"/>
      <c r="V1946" s="15"/>
      <c r="W1946" s="15"/>
    </row>
    <row r="1947" spans="1:23">
      <c r="A1947" s="13"/>
      <c r="B1947" s="14"/>
      <c r="C1947" s="14"/>
      <c r="D1947" s="15"/>
      <c r="E1947" s="15"/>
      <c r="F1947" s="15"/>
      <c r="G1947" s="15"/>
      <c r="H1947" s="15"/>
      <c r="I1947" s="15"/>
      <c r="J1947" s="15"/>
      <c r="K1947" s="15"/>
      <c r="L1947" s="15"/>
      <c r="M1947" s="15"/>
      <c r="N1947" s="15"/>
      <c r="O1947" s="15"/>
      <c r="P1947" s="15"/>
      <c r="Q1947" s="15"/>
      <c r="R1947" s="15"/>
      <c r="S1947" s="15"/>
      <c r="T1947" s="15"/>
      <c r="U1947" s="15"/>
      <c r="V1947" s="15"/>
      <c r="W1947" s="15"/>
    </row>
    <row r="1948" spans="1:23">
      <c r="A1948" s="13"/>
      <c r="B1948" s="14"/>
      <c r="C1948" s="14"/>
      <c r="D1948" s="15"/>
      <c r="E1948" s="15"/>
      <c r="F1948" s="15"/>
      <c r="G1948" s="15"/>
      <c r="H1948" s="15"/>
      <c r="I1948" s="15"/>
      <c r="J1948" s="15"/>
      <c r="K1948" s="15"/>
      <c r="L1948" s="15"/>
      <c r="M1948" s="15"/>
      <c r="N1948" s="15"/>
      <c r="O1948" s="15"/>
      <c r="P1948" s="15"/>
      <c r="Q1948" s="15"/>
      <c r="R1948" s="15"/>
      <c r="S1948" s="15"/>
      <c r="T1948" s="15"/>
      <c r="U1948" s="15"/>
      <c r="V1948" s="15"/>
      <c r="W1948" s="15"/>
    </row>
    <row r="1949" spans="1:23">
      <c r="A1949" s="13"/>
      <c r="B1949" s="14"/>
      <c r="C1949" s="14"/>
      <c r="D1949" s="15"/>
      <c r="E1949" s="15"/>
      <c r="F1949" s="15"/>
      <c r="G1949" s="15"/>
      <c r="H1949" s="15"/>
      <c r="I1949" s="15"/>
      <c r="J1949" s="15"/>
      <c r="K1949" s="15"/>
      <c r="L1949" s="15"/>
      <c r="M1949" s="15"/>
      <c r="N1949" s="15"/>
      <c r="O1949" s="15"/>
      <c r="P1949" s="15"/>
      <c r="Q1949" s="15"/>
      <c r="R1949" s="15"/>
      <c r="S1949" s="15"/>
      <c r="T1949" s="15"/>
      <c r="U1949" s="15"/>
      <c r="V1949" s="15"/>
      <c r="W1949" s="15"/>
    </row>
    <row r="1950" spans="1:23">
      <c r="A1950" s="13"/>
      <c r="B1950" s="14"/>
      <c r="C1950" s="14"/>
      <c r="D1950" s="15"/>
      <c r="E1950" s="15"/>
      <c r="F1950" s="15"/>
      <c r="G1950" s="15"/>
      <c r="H1950" s="15"/>
      <c r="I1950" s="15"/>
      <c r="J1950" s="15"/>
      <c r="K1950" s="15"/>
      <c r="L1950" s="15"/>
      <c r="M1950" s="15"/>
      <c r="N1950" s="15"/>
      <c r="O1950" s="15"/>
      <c r="P1950" s="15"/>
      <c r="Q1950" s="15"/>
      <c r="R1950" s="15"/>
      <c r="S1950" s="15"/>
      <c r="T1950" s="15"/>
      <c r="U1950" s="15"/>
      <c r="V1950" s="15"/>
      <c r="W1950" s="15"/>
    </row>
    <row r="1951" spans="1:23">
      <c r="A1951" s="13"/>
      <c r="B1951" s="14"/>
      <c r="C1951" s="14"/>
      <c r="D1951" s="15"/>
      <c r="E1951" s="15"/>
      <c r="F1951" s="15"/>
      <c r="G1951" s="15"/>
      <c r="H1951" s="15"/>
      <c r="I1951" s="15"/>
      <c r="J1951" s="15"/>
      <c r="K1951" s="15"/>
      <c r="L1951" s="15"/>
      <c r="M1951" s="15"/>
      <c r="N1951" s="15"/>
      <c r="O1951" s="15"/>
      <c r="P1951" s="15"/>
      <c r="Q1951" s="15"/>
      <c r="R1951" s="15"/>
      <c r="S1951" s="15"/>
      <c r="T1951" s="15"/>
      <c r="U1951" s="15"/>
      <c r="V1951" s="15"/>
      <c r="W1951" s="15"/>
    </row>
    <row r="1952" spans="1:23">
      <c r="A1952" s="13"/>
      <c r="B1952" s="14"/>
      <c r="C1952" s="14"/>
      <c r="D1952" s="15"/>
      <c r="E1952" s="15"/>
      <c r="F1952" s="15"/>
      <c r="G1952" s="15"/>
      <c r="H1952" s="15"/>
      <c r="I1952" s="15"/>
      <c r="J1952" s="15"/>
      <c r="K1952" s="15"/>
      <c r="L1952" s="15"/>
      <c r="M1952" s="15"/>
      <c r="N1952" s="15"/>
      <c r="O1952" s="15"/>
      <c r="P1952" s="15"/>
      <c r="Q1952" s="15"/>
      <c r="R1952" s="15"/>
      <c r="S1952" s="15"/>
      <c r="T1952" s="15"/>
      <c r="U1952" s="15"/>
      <c r="V1952" s="15"/>
      <c r="W1952" s="15"/>
    </row>
    <row r="1953" spans="1:23">
      <c r="A1953" s="13"/>
      <c r="B1953" s="14"/>
      <c r="C1953" s="14"/>
      <c r="D1953" s="15"/>
      <c r="E1953" s="15"/>
      <c r="F1953" s="15"/>
      <c r="G1953" s="15"/>
      <c r="H1953" s="15"/>
      <c r="I1953" s="15"/>
      <c r="J1953" s="15"/>
      <c r="K1953" s="15"/>
      <c r="L1953" s="15"/>
      <c r="M1953" s="15"/>
      <c r="N1953" s="15"/>
      <c r="O1953" s="15"/>
      <c r="P1953" s="15"/>
      <c r="Q1953" s="15"/>
      <c r="R1953" s="15"/>
      <c r="S1953" s="15"/>
      <c r="T1953" s="15"/>
      <c r="U1953" s="15"/>
      <c r="V1953" s="15"/>
      <c r="W1953" s="15"/>
    </row>
    <row r="1954" spans="1:23">
      <c r="A1954" s="13"/>
      <c r="B1954" s="14"/>
      <c r="C1954" s="14"/>
      <c r="D1954" s="15"/>
      <c r="E1954" s="15"/>
      <c r="F1954" s="15"/>
      <c r="G1954" s="15"/>
      <c r="H1954" s="15"/>
      <c r="I1954" s="15"/>
      <c r="J1954" s="15"/>
      <c r="K1954" s="15"/>
      <c r="L1954" s="15"/>
      <c r="M1954" s="15"/>
      <c r="N1954" s="15"/>
      <c r="O1954" s="15"/>
      <c r="P1954" s="15"/>
      <c r="Q1954" s="15"/>
      <c r="R1954" s="15"/>
      <c r="S1954" s="15"/>
      <c r="T1954" s="15"/>
      <c r="U1954" s="15"/>
      <c r="V1954" s="15"/>
      <c r="W1954" s="15"/>
    </row>
    <row r="1955" spans="1:23">
      <c r="A1955" s="13"/>
      <c r="B1955" s="14"/>
      <c r="C1955" s="14"/>
      <c r="D1955" s="15"/>
      <c r="E1955" s="15"/>
      <c r="F1955" s="15"/>
      <c r="G1955" s="15"/>
      <c r="H1955" s="15"/>
      <c r="I1955" s="15"/>
      <c r="J1955" s="15"/>
      <c r="K1955" s="15"/>
      <c r="L1955" s="15"/>
      <c r="M1955" s="15"/>
      <c r="N1955" s="15"/>
      <c r="O1955" s="15"/>
      <c r="P1955" s="15"/>
      <c r="Q1955" s="15"/>
      <c r="R1955" s="15"/>
      <c r="S1955" s="15"/>
      <c r="T1955" s="15"/>
      <c r="U1955" s="15"/>
      <c r="V1955" s="15"/>
      <c r="W1955" s="15"/>
    </row>
    <row r="1956" spans="1:23">
      <c r="A1956" s="13"/>
      <c r="B1956" s="14"/>
      <c r="C1956" s="14"/>
      <c r="D1956" s="15"/>
      <c r="E1956" s="15"/>
      <c r="F1956" s="15"/>
      <c r="G1956" s="15"/>
      <c r="H1956" s="15"/>
      <c r="I1956" s="15"/>
      <c r="J1956" s="15"/>
      <c r="K1956" s="15"/>
      <c r="L1956" s="15"/>
      <c r="M1956" s="15"/>
      <c r="N1956" s="15"/>
      <c r="O1956" s="15"/>
      <c r="P1956" s="15"/>
      <c r="Q1956" s="15"/>
      <c r="R1956" s="15"/>
      <c r="S1956" s="15"/>
      <c r="T1956" s="15"/>
      <c r="U1956" s="15"/>
      <c r="V1956" s="15"/>
      <c r="W1956" s="15"/>
    </row>
    <row r="1957" spans="1:23">
      <c r="A1957" s="13"/>
      <c r="B1957" s="14"/>
      <c r="C1957" s="14"/>
      <c r="D1957" s="15"/>
      <c r="E1957" s="15"/>
      <c r="F1957" s="15"/>
      <c r="G1957" s="15"/>
      <c r="H1957" s="15"/>
      <c r="I1957" s="15"/>
      <c r="J1957" s="15"/>
      <c r="K1957" s="15"/>
      <c r="L1957" s="15"/>
      <c r="M1957" s="15"/>
      <c r="N1957" s="15"/>
      <c r="O1957" s="15"/>
      <c r="P1957" s="15"/>
      <c r="Q1957" s="15"/>
      <c r="R1957" s="15"/>
      <c r="S1957" s="15"/>
      <c r="T1957" s="15"/>
      <c r="U1957" s="15"/>
      <c r="V1957" s="15"/>
      <c r="W1957" s="15"/>
    </row>
    <row r="1958" spans="1:23">
      <c r="A1958" s="13"/>
      <c r="B1958" s="14"/>
      <c r="C1958" s="14"/>
      <c r="D1958" s="15"/>
      <c r="E1958" s="15"/>
      <c r="F1958" s="15"/>
      <c r="G1958" s="15"/>
      <c r="H1958" s="15"/>
      <c r="I1958" s="15"/>
      <c r="J1958" s="15"/>
      <c r="K1958" s="15"/>
      <c r="L1958" s="15"/>
      <c r="M1958" s="15"/>
      <c r="N1958" s="15"/>
      <c r="O1958" s="15"/>
      <c r="P1958" s="15"/>
      <c r="Q1958" s="15"/>
      <c r="R1958" s="15"/>
      <c r="S1958" s="15"/>
      <c r="T1958" s="15"/>
      <c r="U1958" s="15"/>
      <c r="V1958" s="15"/>
      <c r="W1958" s="15"/>
    </row>
    <row r="1959" spans="1:23">
      <c r="A1959" s="13"/>
      <c r="B1959" s="14"/>
      <c r="C1959" s="14"/>
      <c r="D1959" s="15"/>
      <c r="E1959" s="15"/>
      <c r="F1959" s="15"/>
      <c r="G1959" s="15"/>
      <c r="H1959" s="15"/>
      <c r="I1959" s="15"/>
      <c r="J1959" s="15"/>
      <c r="K1959" s="15"/>
      <c r="L1959" s="15"/>
      <c r="M1959" s="15"/>
      <c r="N1959" s="15"/>
      <c r="O1959" s="15"/>
      <c r="P1959" s="15"/>
      <c r="Q1959" s="15"/>
      <c r="R1959" s="15"/>
      <c r="S1959" s="15"/>
      <c r="T1959" s="15"/>
      <c r="U1959" s="15"/>
      <c r="V1959" s="15"/>
      <c r="W1959" s="15"/>
    </row>
    <row r="1960" spans="1:23">
      <c r="A1960" s="13"/>
      <c r="B1960" s="14"/>
      <c r="C1960" s="14"/>
      <c r="D1960" s="15"/>
      <c r="E1960" s="15"/>
      <c r="F1960" s="15"/>
      <c r="G1960" s="15"/>
      <c r="H1960" s="15"/>
      <c r="I1960" s="15"/>
      <c r="J1960" s="15"/>
      <c r="K1960" s="15"/>
      <c r="L1960" s="15"/>
      <c r="M1960" s="15"/>
      <c r="N1960" s="15"/>
      <c r="O1960" s="15"/>
      <c r="P1960" s="15"/>
      <c r="Q1960" s="15"/>
      <c r="R1960" s="15"/>
      <c r="S1960" s="15"/>
      <c r="T1960" s="15"/>
      <c r="U1960" s="15"/>
      <c r="V1960" s="15"/>
      <c r="W1960" s="15"/>
    </row>
    <row r="1961" spans="1:23">
      <c r="A1961" s="13"/>
      <c r="B1961" s="14"/>
      <c r="C1961" s="14"/>
      <c r="D1961" s="15"/>
      <c r="E1961" s="15"/>
      <c r="F1961" s="15"/>
      <c r="G1961" s="15"/>
      <c r="H1961" s="15"/>
      <c r="I1961" s="15"/>
      <c r="J1961" s="15"/>
      <c r="K1961" s="15"/>
      <c r="L1961" s="15"/>
      <c r="M1961" s="15"/>
      <c r="N1961" s="15"/>
      <c r="O1961" s="15"/>
      <c r="P1961" s="15"/>
      <c r="Q1961" s="15"/>
      <c r="R1961" s="15"/>
      <c r="S1961" s="15"/>
      <c r="T1961" s="15"/>
      <c r="U1961" s="15"/>
      <c r="V1961" s="15"/>
      <c r="W1961" s="15"/>
    </row>
    <row r="1962" spans="1:23">
      <c r="A1962" s="13"/>
      <c r="B1962" s="14"/>
      <c r="C1962" s="14"/>
      <c r="D1962" s="15"/>
      <c r="E1962" s="15"/>
      <c r="F1962" s="15"/>
      <c r="G1962" s="15"/>
      <c r="H1962" s="15"/>
      <c r="I1962" s="15"/>
      <c r="J1962" s="15"/>
      <c r="K1962" s="15"/>
      <c r="L1962" s="15"/>
      <c r="M1962" s="15"/>
      <c r="N1962" s="15"/>
      <c r="O1962" s="15"/>
      <c r="P1962" s="15"/>
      <c r="Q1962" s="15"/>
      <c r="R1962" s="15"/>
      <c r="S1962" s="15"/>
      <c r="T1962" s="15"/>
      <c r="U1962" s="15"/>
      <c r="V1962" s="15"/>
      <c r="W1962" s="15"/>
    </row>
    <row r="1963" spans="1:23">
      <c r="A1963" s="13"/>
      <c r="B1963" s="14"/>
      <c r="C1963" s="14"/>
      <c r="D1963" s="15"/>
      <c r="E1963" s="15"/>
      <c r="F1963" s="15"/>
      <c r="G1963" s="15"/>
      <c r="H1963" s="15"/>
      <c r="I1963" s="15"/>
      <c r="J1963" s="15"/>
      <c r="K1963" s="15"/>
      <c r="L1963" s="15"/>
      <c r="M1963" s="15"/>
      <c r="N1963" s="15"/>
      <c r="O1963" s="15"/>
      <c r="P1963" s="15"/>
      <c r="Q1963" s="15"/>
      <c r="R1963" s="15"/>
      <c r="S1963" s="15"/>
      <c r="T1963" s="15"/>
      <c r="U1963" s="15"/>
      <c r="V1963" s="15"/>
      <c r="W1963" s="15"/>
    </row>
    <row r="1964" spans="1:23">
      <c r="A1964" s="13"/>
      <c r="B1964" s="14"/>
      <c r="C1964" s="14"/>
      <c r="D1964" s="15"/>
      <c r="E1964" s="15"/>
      <c r="F1964" s="15"/>
      <c r="G1964" s="15"/>
      <c r="H1964" s="15"/>
      <c r="I1964" s="15"/>
      <c r="J1964" s="15"/>
      <c r="K1964" s="15"/>
      <c r="L1964" s="15"/>
      <c r="M1964" s="15"/>
      <c r="N1964" s="15"/>
      <c r="O1964" s="15"/>
      <c r="P1964" s="15"/>
      <c r="Q1964" s="15"/>
      <c r="R1964" s="15"/>
      <c r="S1964" s="15"/>
      <c r="T1964" s="15"/>
      <c r="U1964" s="15"/>
      <c r="V1964" s="15"/>
      <c r="W1964" s="15"/>
    </row>
    <row r="1965" spans="1:23">
      <c r="A1965" s="13"/>
      <c r="B1965" s="14"/>
      <c r="C1965" s="14"/>
      <c r="D1965" s="15"/>
      <c r="E1965" s="15"/>
      <c r="F1965" s="15"/>
      <c r="G1965" s="15"/>
      <c r="H1965" s="15"/>
      <c r="I1965" s="15"/>
      <c r="J1965" s="15"/>
      <c r="K1965" s="15"/>
      <c r="L1965" s="15"/>
      <c r="M1965" s="15"/>
      <c r="N1965" s="15"/>
      <c r="O1965" s="15"/>
      <c r="P1965" s="15"/>
      <c r="Q1965" s="15"/>
      <c r="R1965" s="15"/>
      <c r="S1965" s="15"/>
      <c r="T1965" s="15"/>
      <c r="U1965" s="15"/>
      <c r="V1965" s="15"/>
      <c r="W1965" s="15"/>
    </row>
    <row r="1966" spans="1:23">
      <c r="A1966" s="13"/>
      <c r="B1966" s="14"/>
      <c r="C1966" s="14"/>
      <c r="D1966" s="15"/>
      <c r="E1966" s="15"/>
      <c r="F1966" s="15"/>
      <c r="G1966" s="15"/>
      <c r="H1966" s="15"/>
      <c r="I1966" s="15"/>
      <c r="J1966" s="15"/>
      <c r="K1966" s="15"/>
      <c r="L1966" s="15"/>
      <c r="M1966" s="15"/>
      <c r="N1966" s="15"/>
      <c r="O1966" s="15"/>
      <c r="P1966" s="15"/>
      <c r="Q1966" s="15"/>
      <c r="R1966" s="15"/>
      <c r="S1966" s="15"/>
      <c r="T1966" s="15"/>
      <c r="U1966" s="15"/>
      <c r="V1966" s="15"/>
      <c r="W1966" s="15"/>
    </row>
    <row r="1967" spans="1:23">
      <c r="A1967" s="13"/>
      <c r="B1967" s="14"/>
      <c r="C1967" s="14"/>
      <c r="D1967" s="15"/>
      <c r="E1967" s="15"/>
      <c r="F1967" s="15"/>
      <c r="G1967" s="15"/>
      <c r="H1967" s="15"/>
      <c r="I1967" s="15"/>
      <c r="J1967" s="15"/>
      <c r="K1967" s="15"/>
      <c r="L1967" s="15"/>
      <c r="M1967" s="15"/>
      <c r="N1967" s="15"/>
      <c r="O1967" s="15"/>
      <c r="P1967" s="15"/>
      <c r="Q1967" s="15"/>
      <c r="R1967" s="15"/>
      <c r="S1967" s="15"/>
      <c r="T1967" s="15"/>
      <c r="U1967" s="15"/>
      <c r="V1967" s="15"/>
      <c r="W1967" s="15"/>
    </row>
    <row r="1968" spans="1:23">
      <c r="A1968" s="13"/>
      <c r="B1968" s="14"/>
      <c r="C1968" s="14"/>
      <c r="D1968" s="15"/>
      <c r="E1968" s="15"/>
      <c r="F1968" s="15"/>
      <c r="G1968" s="15"/>
      <c r="H1968" s="15"/>
      <c r="I1968" s="15"/>
      <c r="J1968" s="15"/>
      <c r="K1968" s="15"/>
      <c r="L1968" s="15"/>
      <c r="M1968" s="15"/>
      <c r="N1968" s="15"/>
      <c r="O1968" s="15"/>
      <c r="P1968" s="15"/>
      <c r="Q1968" s="15"/>
      <c r="R1968" s="15"/>
      <c r="S1968" s="15"/>
      <c r="T1968" s="15"/>
      <c r="U1968" s="15"/>
      <c r="V1968" s="15"/>
      <c r="W1968" s="15"/>
    </row>
    <row r="1969" spans="1:23">
      <c r="A1969" s="13"/>
      <c r="B1969" s="14"/>
      <c r="C1969" s="14"/>
      <c r="D1969" s="15"/>
      <c r="E1969" s="15"/>
      <c r="F1969" s="15"/>
      <c r="G1969" s="15"/>
      <c r="H1969" s="15"/>
      <c r="I1969" s="15"/>
      <c r="J1969" s="15"/>
      <c r="K1969" s="15"/>
      <c r="L1969" s="15"/>
      <c r="M1969" s="15"/>
      <c r="N1969" s="15"/>
      <c r="O1969" s="15"/>
      <c r="P1969" s="15"/>
      <c r="Q1969" s="15"/>
      <c r="R1969" s="15"/>
      <c r="S1969" s="15"/>
      <c r="T1969" s="15"/>
      <c r="U1969" s="15"/>
      <c r="V1969" s="15"/>
      <c r="W1969" s="15"/>
    </row>
    <row r="1970" spans="1:23">
      <c r="A1970" s="13"/>
      <c r="B1970" s="14"/>
      <c r="C1970" s="14"/>
      <c r="D1970" s="15"/>
      <c r="E1970" s="15"/>
      <c r="F1970" s="15"/>
      <c r="G1970" s="15"/>
      <c r="H1970" s="15"/>
      <c r="I1970" s="15"/>
      <c r="J1970" s="15"/>
      <c r="K1970" s="15"/>
      <c r="L1970" s="15"/>
      <c r="M1970" s="15"/>
      <c r="N1970" s="15"/>
      <c r="O1970" s="15"/>
      <c r="P1970" s="15"/>
      <c r="Q1970" s="15"/>
      <c r="R1970" s="15"/>
      <c r="S1970" s="15"/>
      <c r="T1970" s="15"/>
      <c r="U1970" s="15"/>
      <c r="V1970" s="15"/>
      <c r="W1970" s="15"/>
    </row>
    <row r="1971" spans="1:23">
      <c r="A1971" s="13"/>
      <c r="B1971" s="14"/>
      <c r="C1971" s="14"/>
      <c r="D1971" s="15"/>
      <c r="E1971" s="15"/>
      <c r="F1971" s="15"/>
      <c r="G1971" s="15"/>
      <c r="H1971" s="15"/>
      <c r="I1971" s="15"/>
      <c r="J1971" s="15"/>
      <c r="K1971" s="15"/>
      <c r="L1971" s="15"/>
      <c r="M1971" s="15"/>
      <c r="N1971" s="15"/>
      <c r="O1971" s="15"/>
      <c r="P1971" s="15"/>
      <c r="Q1971" s="15"/>
      <c r="R1971" s="15"/>
      <c r="S1971" s="15"/>
      <c r="T1971" s="15"/>
      <c r="U1971" s="15"/>
      <c r="V1971" s="15"/>
      <c r="W1971" s="15"/>
    </row>
    <row r="1972" spans="1:23">
      <c r="A1972" s="13"/>
      <c r="B1972" s="14"/>
      <c r="C1972" s="14"/>
      <c r="D1972" s="15"/>
      <c r="E1972" s="15"/>
      <c r="F1972" s="15"/>
      <c r="G1972" s="15"/>
      <c r="H1972" s="15"/>
      <c r="I1972" s="15"/>
      <c r="J1972" s="15"/>
      <c r="K1972" s="15"/>
      <c r="L1972" s="15"/>
      <c r="M1972" s="15"/>
      <c r="N1972" s="15"/>
      <c r="O1972" s="15"/>
      <c r="P1972" s="15"/>
      <c r="Q1972" s="15"/>
      <c r="R1972" s="15"/>
      <c r="S1972" s="15"/>
      <c r="T1972" s="15"/>
      <c r="U1972" s="15"/>
      <c r="V1972" s="15"/>
      <c r="W1972" s="15"/>
    </row>
    <row r="1973" spans="1:23">
      <c r="A1973" s="13"/>
      <c r="B1973" s="14"/>
      <c r="C1973" s="14"/>
      <c r="D1973" s="15"/>
      <c r="E1973" s="15"/>
      <c r="F1973" s="15"/>
      <c r="G1973" s="15"/>
      <c r="H1973" s="15"/>
      <c r="I1973" s="15"/>
      <c r="J1973" s="15"/>
      <c r="K1973" s="15"/>
      <c r="L1973" s="15"/>
      <c r="M1973" s="15"/>
      <c r="N1973" s="15"/>
      <c r="O1973" s="15"/>
      <c r="P1973" s="15"/>
      <c r="Q1973" s="15"/>
      <c r="R1973" s="15"/>
      <c r="S1973" s="15"/>
      <c r="T1973" s="15"/>
      <c r="U1973" s="15"/>
      <c r="V1973" s="15"/>
      <c r="W1973" s="15"/>
    </row>
    <row r="1974" spans="1:23">
      <c r="A1974" s="13"/>
      <c r="B1974" s="14"/>
      <c r="C1974" s="14"/>
      <c r="D1974" s="15"/>
      <c r="E1974" s="15"/>
      <c r="F1974" s="15"/>
      <c r="G1974" s="15"/>
      <c r="H1974" s="15"/>
      <c r="I1974" s="15"/>
      <c r="J1974" s="15"/>
      <c r="K1974" s="15"/>
      <c r="L1974" s="15"/>
      <c r="M1974" s="15"/>
      <c r="N1974" s="15"/>
      <c r="O1974" s="15"/>
      <c r="P1974" s="15"/>
      <c r="Q1974" s="15"/>
      <c r="R1974" s="15"/>
      <c r="S1974" s="15"/>
      <c r="T1974" s="15"/>
      <c r="U1974" s="15"/>
      <c r="V1974" s="15"/>
      <c r="W1974" s="15"/>
    </row>
    <row r="1975" spans="1:23">
      <c r="A1975" s="13"/>
      <c r="B1975" s="14"/>
      <c r="C1975" s="14"/>
      <c r="D1975" s="15"/>
      <c r="E1975" s="15"/>
      <c r="F1975" s="15"/>
      <c r="G1975" s="15"/>
      <c r="H1975" s="15"/>
      <c r="I1975" s="15"/>
      <c r="J1975" s="15"/>
      <c r="K1975" s="15"/>
      <c r="L1975" s="15"/>
      <c r="M1975" s="15"/>
      <c r="N1975" s="15"/>
      <c r="O1975" s="15"/>
      <c r="P1975" s="15"/>
      <c r="Q1975" s="15"/>
      <c r="R1975" s="15"/>
      <c r="S1975" s="15"/>
      <c r="T1975" s="15"/>
      <c r="U1975" s="15"/>
      <c r="V1975" s="15"/>
      <c r="W1975" s="15"/>
    </row>
    <row r="1976" spans="1:23">
      <c r="A1976" s="13"/>
      <c r="B1976" s="14"/>
      <c r="C1976" s="14"/>
      <c r="D1976" s="15"/>
      <c r="E1976" s="15"/>
      <c r="F1976" s="15"/>
      <c r="G1976" s="15"/>
      <c r="H1976" s="15"/>
      <c r="I1976" s="15"/>
      <c r="J1976" s="15"/>
      <c r="K1976" s="15"/>
      <c r="L1976" s="15"/>
      <c r="M1976" s="15"/>
      <c r="N1976" s="15"/>
      <c r="O1976" s="15"/>
      <c r="P1976" s="15"/>
      <c r="Q1976" s="15"/>
      <c r="R1976" s="15"/>
      <c r="S1976" s="15"/>
      <c r="T1976" s="15"/>
      <c r="U1976" s="15"/>
      <c r="V1976" s="15"/>
      <c r="W1976" s="15"/>
    </row>
    <row r="1977" spans="1:23">
      <c r="A1977" s="13"/>
      <c r="B1977" s="14"/>
      <c r="C1977" s="14"/>
      <c r="D1977" s="15"/>
      <c r="E1977" s="15"/>
      <c r="F1977" s="15"/>
      <c r="G1977" s="15"/>
      <c r="H1977" s="15"/>
      <c r="I1977" s="15"/>
      <c r="J1977" s="15"/>
      <c r="K1977" s="15"/>
      <c r="L1977" s="15"/>
      <c r="M1977" s="15"/>
      <c r="N1977" s="15"/>
      <c r="O1977" s="15"/>
      <c r="P1977" s="15"/>
      <c r="Q1977" s="15"/>
      <c r="R1977" s="15"/>
      <c r="S1977" s="15"/>
      <c r="T1977" s="15"/>
      <c r="U1977" s="15"/>
      <c r="V1977" s="15"/>
      <c r="W1977" s="15"/>
    </row>
    <row r="1978" spans="1:23">
      <c r="A1978" s="13"/>
      <c r="B1978" s="14"/>
      <c r="C1978" s="14"/>
      <c r="D1978" s="15"/>
      <c r="E1978" s="15"/>
      <c r="F1978" s="15"/>
      <c r="G1978" s="15"/>
      <c r="H1978" s="15"/>
      <c r="I1978" s="15"/>
      <c r="J1978" s="15"/>
      <c r="K1978" s="15"/>
      <c r="L1978" s="15"/>
      <c r="M1978" s="15"/>
      <c r="N1978" s="15"/>
      <c r="O1978" s="15"/>
      <c r="P1978" s="15"/>
      <c r="Q1978" s="15"/>
      <c r="R1978" s="15"/>
      <c r="S1978" s="15"/>
      <c r="T1978" s="15"/>
      <c r="U1978" s="15"/>
      <c r="V1978" s="15"/>
      <c r="W1978" s="15"/>
    </row>
    <row r="1979" spans="1:23">
      <c r="A1979" s="13"/>
      <c r="B1979" s="14"/>
      <c r="C1979" s="14"/>
      <c r="D1979" s="15"/>
      <c r="E1979" s="15"/>
      <c r="F1979" s="15"/>
      <c r="G1979" s="15"/>
      <c r="H1979" s="15"/>
      <c r="I1979" s="15"/>
      <c r="J1979" s="15"/>
      <c r="K1979" s="15"/>
      <c r="L1979" s="15"/>
      <c r="M1979" s="15"/>
      <c r="N1979" s="15"/>
      <c r="O1979" s="15"/>
      <c r="P1979" s="15"/>
      <c r="Q1979" s="15"/>
      <c r="R1979" s="15"/>
      <c r="S1979" s="15"/>
      <c r="T1979" s="15"/>
      <c r="U1979" s="15"/>
      <c r="V1979" s="15"/>
      <c r="W1979" s="15"/>
    </row>
    <row r="1980" spans="1:23">
      <c r="A1980" s="13"/>
      <c r="B1980" s="14"/>
      <c r="C1980" s="14"/>
      <c r="D1980" s="15"/>
      <c r="E1980" s="15"/>
      <c r="F1980" s="15"/>
      <c r="G1980" s="15"/>
      <c r="H1980" s="15"/>
      <c r="I1980" s="15"/>
      <c r="J1980" s="15"/>
      <c r="K1980" s="15"/>
      <c r="L1980" s="15"/>
      <c r="M1980" s="15"/>
      <c r="N1980" s="15"/>
      <c r="O1980" s="15"/>
      <c r="P1980" s="15"/>
      <c r="Q1980" s="15"/>
      <c r="R1980" s="15"/>
      <c r="S1980" s="15"/>
      <c r="T1980" s="15"/>
      <c r="U1980" s="15"/>
      <c r="V1980" s="15"/>
      <c r="W1980" s="15"/>
    </row>
    <row r="1981" spans="1:23">
      <c r="A1981" s="13"/>
      <c r="B1981" s="14"/>
      <c r="C1981" s="14"/>
      <c r="D1981" s="15"/>
      <c r="E1981" s="15"/>
      <c r="F1981" s="15"/>
      <c r="G1981" s="15"/>
      <c r="H1981" s="15"/>
      <c r="I1981" s="15"/>
      <c r="J1981" s="15"/>
      <c r="K1981" s="15"/>
      <c r="L1981" s="15"/>
      <c r="M1981" s="15"/>
      <c r="N1981" s="15"/>
      <c r="O1981" s="15"/>
      <c r="P1981" s="15"/>
      <c r="Q1981" s="15"/>
      <c r="R1981" s="15"/>
      <c r="S1981" s="15"/>
      <c r="T1981" s="15"/>
      <c r="U1981" s="15"/>
      <c r="V1981" s="15"/>
      <c r="W1981" s="15"/>
    </row>
    <row r="1982" spans="1:23">
      <c r="A1982" s="13"/>
      <c r="B1982" s="14"/>
      <c r="C1982" s="14"/>
      <c r="D1982" s="15"/>
      <c r="E1982" s="15"/>
      <c r="F1982" s="15"/>
      <c r="G1982" s="15"/>
      <c r="H1982" s="15"/>
      <c r="I1982" s="15"/>
      <c r="J1982" s="15"/>
      <c r="K1982" s="15"/>
      <c r="L1982" s="15"/>
      <c r="M1982" s="15"/>
      <c r="N1982" s="15"/>
      <c r="O1982" s="15"/>
      <c r="P1982" s="15"/>
      <c r="Q1982" s="15"/>
      <c r="R1982" s="15"/>
      <c r="S1982" s="15"/>
      <c r="T1982" s="15"/>
      <c r="U1982" s="15"/>
      <c r="V1982" s="15"/>
      <c r="W1982" s="15"/>
    </row>
    <row r="1983" spans="1:23">
      <c r="A1983" s="13"/>
      <c r="B1983" s="14"/>
      <c r="C1983" s="14"/>
      <c r="D1983" s="15"/>
      <c r="E1983" s="15"/>
      <c r="F1983" s="15"/>
      <c r="G1983" s="15"/>
      <c r="H1983" s="15"/>
      <c r="I1983" s="15"/>
      <c r="J1983" s="15"/>
      <c r="K1983" s="15"/>
      <c r="L1983" s="15"/>
      <c r="M1983" s="15"/>
      <c r="N1983" s="15"/>
      <c r="O1983" s="15"/>
      <c r="P1983" s="15"/>
      <c r="Q1983" s="15"/>
      <c r="R1983" s="15"/>
      <c r="S1983" s="15"/>
      <c r="T1983" s="15"/>
      <c r="U1983" s="15"/>
      <c r="V1983" s="15"/>
      <c r="W1983" s="15"/>
    </row>
    <row r="1984" spans="1:23">
      <c r="A1984" s="13"/>
      <c r="B1984" s="14"/>
      <c r="C1984" s="14"/>
      <c r="D1984" s="15"/>
      <c r="E1984" s="15"/>
      <c r="F1984" s="15"/>
      <c r="G1984" s="15"/>
      <c r="H1984" s="15"/>
      <c r="I1984" s="15"/>
      <c r="J1984" s="15"/>
      <c r="K1984" s="15"/>
      <c r="L1984" s="15"/>
      <c r="M1984" s="15"/>
      <c r="N1984" s="15"/>
      <c r="O1984" s="15"/>
      <c r="P1984" s="15"/>
      <c r="Q1984" s="15"/>
      <c r="R1984" s="15"/>
      <c r="S1984" s="15"/>
      <c r="T1984" s="15"/>
      <c r="U1984" s="15"/>
      <c r="V1984" s="15"/>
      <c r="W1984" s="15"/>
    </row>
    <row r="1985" spans="1:23">
      <c r="A1985" s="13"/>
      <c r="B1985" s="14"/>
      <c r="C1985" s="14"/>
      <c r="D1985" s="15"/>
      <c r="E1985" s="15"/>
      <c r="F1985" s="15"/>
      <c r="G1985" s="15"/>
      <c r="H1985" s="15"/>
      <c r="I1985" s="15"/>
      <c r="J1985" s="15"/>
      <c r="K1985" s="15"/>
      <c r="L1985" s="15"/>
      <c r="M1985" s="15"/>
      <c r="N1985" s="15"/>
      <c r="O1985" s="15"/>
      <c r="P1985" s="15"/>
      <c r="Q1985" s="15"/>
      <c r="R1985" s="15"/>
      <c r="S1985" s="15"/>
      <c r="T1985" s="15"/>
      <c r="U1985" s="15"/>
      <c r="V1985" s="15"/>
      <c r="W1985" s="15"/>
    </row>
    <row r="1986" spans="1:23">
      <c r="A1986" s="13"/>
      <c r="B1986" s="14"/>
      <c r="C1986" s="14"/>
      <c r="D1986" s="15"/>
      <c r="E1986" s="15"/>
      <c r="F1986" s="15"/>
      <c r="G1986" s="15"/>
      <c r="H1986" s="15"/>
      <c r="I1986" s="15"/>
      <c r="J1986" s="15"/>
      <c r="K1986" s="15"/>
      <c r="L1986" s="15"/>
      <c r="M1986" s="15"/>
      <c r="N1986" s="15"/>
      <c r="O1986" s="15"/>
      <c r="P1986" s="15"/>
      <c r="Q1986" s="15"/>
      <c r="R1986" s="15"/>
      <c r="S1986" s="15"/>
      <c r="T1986" s="15"/>
      <c r="U1986" s="15"/>
      <c r="V1986" s="15"/>
      <c r="W1986" s="15"/>
    </row>
    <row r="1987" spans="1:23">
      <c r="A1987" s="13"/>
      <c r="B1987" s="14"/>
      <c r="C1987" s="14"/>
      <c r="D1987" s="15"/>
      <c r="E1987" s="15"/>
      <c r="F1987" s="15"/>
      <c r="G1987" s="15"/>
      <c r="H1987" s="15"/>
      <c r="I1987" s="15"/>
      <c r="J1987" s="15"/>
      <c r="K1987" s="15"/>
      <c r="L1987" s="15"/>
      <c r="M1987" s="15"/>
      <c r="N1987" s="15"/>
      <c r="O1987" s="15"/>
      <c r="P1987" s="15"/>
      <c r="Q1987" s="15"/>
      <c r="R1987" s="15"/>
      <c r="S1987" s="15"/>
      <c r="T1987" s="15"/>
      <c r="U1987" s="15"/>
      <c r="V1987" s="15"/>
      <c r="W1987" s="15"/>
    </row>
    <row r="1988" spans="1:23">
      <c r="A1988" s="13"/>
      <c r="B1988" s="14"/>
      <c r="C1988" s="14"/>
      <c r="D1988" s="15"/>
      <c r="E1988" s="15"/>
      <c r="F1988" s="15"/>
      <c r="G1988" s="15"/>
      <c r="H1988" s="15"/>
      <c r="I1988" s="15"/>
      <c r="J1988" s="15"/>
      <c r="K1988" s="15"/>
      <c r="L1988" s="15"/>
      <c r="M1988" s="15"/>
      <c r="N1988" s="15"/>
      <c r="O1988" s="15"/>
      <c r="P1988" s="15"/>
      <c r="Q1988" s="15"/>
      <c r="R1988" s="15"/>
      <c r="S1988" s="15"/>
      <c r="T1988" s="15"/>
      <c r="U1988" s="15"/>
      <c r="V1988" s="15"/>
      <c r="W1988" s="15"/>
    </row>
    <row r="1989" spans="1:23">
      <c r="A1989" s="13"/>
      <c r="B1989" s="14"/>
      <c r="C1989" s="14"/>
      <c r="D1989" s="15"/>
      <c r="E1989" s="15"/>
      <c r="F1989" s="15"/>
      <c r="G1989" s="15"/>
      <c r="H1989" s="15"/>
      <c r="I1989" s="15"/>
      <c r="J1989" s="15"/>
      <c r="K1989" s="15"/>
      <c r="L1989" s="15"/>
      <c r="M1989" s="15"/>
      <c r="N1989" s="15"/>
      <c r="O1989" s="15"/>
      <c r="P1989" s="15"/>
      <c r="Q1989" s="15"/>
      <c r="R1989" s="15"/>
      <c r="S1989" s="15"/>
      <c r="T1989" s="15"/>
      <c r="U1989" s="15"/>
      <c r="V1989" s="15"/>
      <c r="W1989" s="15"/>
    </row>
    <row r="1990" spans="1:23">
      <c r="A1990" s="13"/>
      <c r="B1990" s="14"/>
      <c r="C1990" s="14"/>
      <c r="D1990" s="15"/>
      <c r="E1990" s="15"/>
      <c r="F1990" s="15"/>
      <c r="G1990" s="15"/>
      <c r="H1990" s="15"/>
      <c r="I1990" s="15"/>
      <c r="J1990" s="15"/>
      <c r="K1990" s="15"/>
      <c r="L1990" s="15"/>
      <c r="M1990" s="15"/>
      <c r="N1990" s="15"/>
      <c r="O1990" s="15"/>
      <c r="P1990" s="15"/>
      <c r="Q1990" s="15"/>
      <c r="R1990" s="15"/>
      <c r="S1990" s="15"/>
      <c r="T1990" s="15"/>
      <c r="U1990" s="15"/>
      <c r="V1990" s="15"/>
      <c r="W1990" s="15"/>
    </row>
    <row r="1991" spans="1:23">
      <c r="A1991" s="13"/>
      <c r="B1991" s="14"/>
      <c r="C1991" s="14"/>
      <c r="D1991" s="15"/>
      <c r="E1991" s="15"/>
      <c r="F1991" s="15"/>
      <c r="G1991" s="15"/>
      <c r="H1991" s="15"/>
      <c r="I1991" s="15"/>
      <c r="J1991" s="15"/>
      <c r="K1991" s="15"/>
      <c r="L1991" s="15"/>
      <c r="M1991" s="15"/>
      <c r="N1991" s="15"/>
      <c r="O1991" s="15"/>
      <c r="P1991" s="15"/>
      <c r="Q1991" s="15"/>
      <c r="R1991" s="15"/>
      <c r="S1991" s="15"/>
      <c r="T1991" s="15"/>
      <c r="U1991" s="15"/>
      <c r="V1991" s="15"/>
      <c r="W1991" s="15"/>
    </row>
    <row r="1992" spans="1:23">
      <c r="A1992" s="13"/>
      <c r="B1992" s="14"/>
      <c r="C1992" s="14"/>
      <c r="D1992" s="15"/>
      <c r="E1992" s="15"/>
      <c r="F1992" s="15"/>
      <c r="G1992" s="15"/>
      <c r="H1992" s="15"/>
      <c r="I1992" s="15"/>
      <c r="J1992" s="15"/>
      <c r="K1992" s="15"/>
      <c r="L1992" s="15"/>
      <c r="M1992" s="15"/>
      <c r="N1992" s="15"/>
      <c r="O1992" s="15"/>
      <c r="P1992" s="15"/>
      <c r="Q1992" s="15"/>
      <c r="R1992" s="15"/>
      <c r="S1992" s="15"/>
      <c r="T1992" s="15"/>
      <c r="U1992" s="15"/>
      <c r="V1992" s="15"/>
      <c r="W1992" s="15"/>
    </row>
    <row r="1993" spans="1:23">
      <c r="A1993" s="13"/>
      <c r="B1993" s="14"/>
      <c r="C1993" s="14"/>
      <c r="D1993" s="15"/>
      <c r="E1993" s="15"/>
      <c r="F1993" s="15"/>
      <c r="G1993" s="15"/>
      <c r="H1993" s="15"/>
      <c r="I1993" s="15"/>
      <c r="J1993" s="15"/>
      <c r="K1993" s="15"/>
      <c r="L1993" s="15"/>
      <c r="M1993" s="15"/>
      <c r="N1993" s="15"/>
      <c r="O1993" s="15"/>
      <c r="P1993" s="15"/>
      <c r="Q1993" s="15"/>
      <c r="R1993" s="15"/>
      <c r="S1993" s="15"/>
      <c r="T1993" s="15"/>
      <c r="U1993" s="15"/>
      <c r="V1993" s="15"/>
      <c r="W1993" s="15"/>
    </row>
    <row r="1994" spans="1:23">
      <c r="A1994" s="13"/>
      <c r="B1994" s="14"/>
      <c r="C1994" s="14"/>
      <c r="D1994" s="15"/>
      <c r="E1994" s="15"/>
      <c r="F1994" s="15"/>
      <c r="G1994" s="15"/>
      <c r="H1994" s="15"/>
      <c r="I1994" s="15"/>
      <c r="J1994" s="15"/>
      <c r="K1994" s="15"/>
      <c r="L1994" s="15"/>
      <c r="M1994" s="15"/>
      <c r="N1994" s="15"/>
      <c r="O1994" s="15"/>
      <c r="P1994" s="15"/>
      <c r="Q1994" s="15"/>
      <c r="R1994" s="15"/>
      <c r="S1994" s="15"/>
      <c r="T1994" s="15"/>
      <c r="U1994" s="15"/>
      <c r="V1994" s="15"/>
      <c r="W1994" s="15"/>
    </row>
    <row r="1995" spans="1:23">
      <c r="A1995" s="13"/>
      <c r="B1995" s="14"/>
      <c r="C1995" s="14"/>
      <c r="D1995" s="15"/>
      <c r="E1995" s="15"/>
      <c r="F1995" s="15"/>
      <c r="G1995" s="15"/>
      <c r="H1995" s="15"/>
      <c r="I1995" s="15"/>
      <c r="J1995" s="15"/>
      <c r="K1995" s="15"/>
      <c r="L1995" s="15"/>
      <c r="M1995" s="15"/>
      <c r="N1995" s="15"/>
      <c r="O1995" s="15"/>
      <c r="P1995" s="15"/>
      <c r="Q1995" s="15"/>
      <c r="R1995" s="15"/>
      <c r="S1995" s="15"/>
      <c r="T1995" s="15"/>
      <c r="U1995" s="15"/>
      <c r="V1995" s="15"/>
      <c r="W1995" s="15"/>
    </row>
    <row r="1996" spans="1:23">
      <c r="A1996" s="13"/>
      <c r="B1996" s="14"/>
      <c r="C1996" s="14"/>
      <c r="D1996" s="15"/>
      <c r="E1996" s="15"/>
      <c r="F1996" s="15"/>
      <c r="G1996" s="15"/>
      <c r="H1996" s="15"/>
      <c r="I1996" s="15"/>
      <c r="J1996" s="15"/>
      <c r="K1996" s="15"/>
      <c r="L1996" s="15"/>
      <c r="M1996" s="15"/>
      <c r="N1996" s="15"/>
      <c r="O1996" s="15"/>
      <c r="P1996" s="15"/>
      <c r="Q1996" s="15"/>
      <c r="R1996" s="15"/>
      <c r="S1996" s="15"/>
      <c r="T1996" s="15"/>
      <c r="U1996" s="15"/>
      <c r="V1996" s="15"/>
      <c r="W1996" s="15"/>
    </row>
    <row r="1997" spans="1:23">
      <c r="A1997" s="13"/>
      <c r="B1997" s="14"/>
      <c r="C1997" s="14"/>
      <c r="D1997" s="15"/>
      <c r="E1997" s="15"/>
      <c r="F1997" s="15"/>
      <c r="G1997" s="15"/>
      <c r="H1997" s="15"/>
      <c r="I1997" s="15"/>
      <c r="J1997" s="15"/>
      <c r="K1997" s="15"/>
      <c r="L1997" s="15"/>
      <c r="M1997" s="15"/>
      <c r="N1997" s="15"/>
      <c r="O1997" s="15"/>
      <c r="P1997" s="15"/>
      <c r="Q1997" s="15"/>
      <c r="R1997" s="15"/>
      <c r="S1997" s="15"/>
      <c r="T1997" s="15"/>
      <c r="U1997" s="15"/>
      <c r="V1997" s="15"/>
      <c r="W1997" s="15"/>
    </row>
    <row r="1998" spans="1:23">
      <c r="A1998" s="13"/>
      <c r="B1998" s="14"/>
      <c r="C1998" s="14"/>
      <c r="D1998" s="15"/>
      <c r="E1998" s="15"/>
      <c r="F1998" s="15"/>
      <c r="G1998" s="15"/>
      <c r="H1998" s="15"/>
      <c r="I1998" s="15"/>
      <c r="J1998" s="15"/>
      <c r="K1998" s="15"/>
      <c r="L1998" s="15"/>
      <c r="M1998" s="15"/>
      <c r="N1998" s="15"/>
      <c r="O1998" s="15"/>
      <c r="P1998" s="15"/>
      <c r="Q1998" s="15"/>
      <c r="R1998" s="15"/>
      <c r="S1998" s="15"/>
      <c r="T1998" s="15"/>
      <c r="U1998" s="15"/>
      <c r="V1998" s="15"/>
      <c r="W1998" s="15"/>
    </row>
    <row r="1999" spans="1:23">
      <c r="A1999" s="13"/>
      <c r="B1999" s="14"/>
      <c r="C1999" s="14"/>
      <c r="D1999" s="15"/>
      <c r="E1999" s="15"/>
      <c r="F1999" s="15"/>
      <c r="G1999" s="15"/>
      <c r="H1999" s="15"/>
      <c r="I1999" s="15"/>
      <c r="J1999" s="15"/>
      <c r="K1999" s="15"/>
      <c r="L1999" s="15"/>
      <c r="M1999" s="15"/>
      <c r="N1999" s="15"/>
      <c r="O1999" s="15"/>
      <c r="P1999" s="15"/>
      <c r="Q1999" s="15"/>
      <c r="R1999" s="15"/>
      <c r="S1999" s="15"/>
      <c r="T1999" s="15"/>
      <c r="U1999" s="15"/>
      <c r="V1999" s="15"/>
      <c r="W1999" s="15"/>
    </row>
    <row r="2000" spans="1:23">
      <c r="A2000" s="13"/>
      <c r="B2000" s="14"/>
      <c r="C2000" s="14"/>
      <c r="D2000" s="15"/>
      <c r="E2000" s="15"/>
      <c r="F2000" s="15"/>
      <c r="G2000" s="15"/>
      <c r="H2000" s="15"/>
      <c r="I2000" s="15"/>
      <c r="J2000" s="15"/>
      <c r="K2000" s="15"/>
      <c r="L2000" s="15"/>
      <c r="M2000" s="15"/>
      <c r="N2000" s="15"/>
      <c r="O2000" s="15"/>
      <c r="P2000" s="15"/>
      <c r="Q2000" s="15"/>
      <c r="R2000" s="15"/>
      <c r="S2000" s="15"/>
      <c r="T2000" s="15"/>
      <c r="U2000" s="15"/>
      <c r="V2000" s="15"/>
      <c r="W2000" s="15"/>
    </row>
    <row r="2001" spans="1:23">
      <c r="A2001" s="13"/>
      <c r="B2001" s="14"/>
      <c r="C2001" s="14"/>
      <c r="D2001" s="15"/>
      <c r="E2001" s="15"/>
      <c r="F2001" s="15"/>
      <c r="G2001" s="15"/>
      <c r="H2001" s="15"/>
      <c r="I2001" s="15"/>
      <c r="J2001" s="15"/>
      <c r="K2001" s="15"/>
      <c r="L2001" s="15"/>
      <c r="M2001" s="15"/>
      <c r="N2001" s="15"/>
      <c r="O2001" s="15"/>
      <c r="P2001" s="15"/>
      <c r="Q2001" s="15"/>
      <c r="R2001" s="15"/>
      <c r="S2001" s="15"/>
      <c r="T2001" s="15"/>
      <c r="U2001" s="15"/>
      <c r="V2001" s="15"/>
      <c r="W2001" s="15"/>
    </row>
    <row r="2002" spans="1:23">
      <c r="A2002" s="13"/>
      <c r="B2002" s="14"/>
      <c r="C2002" s="14"/>
      <c r="D2002" s="15"/>
      <c r="E2002" s="15"/>
      <c r="F2002" s="15"/>
      <c r="G2002" s="15"/>
      <c r="H2002" s="15"/>
      <c r="I2002" s="15"/>
      <c r="J2002" s="15"/>
      <c r="K2002" s="15"/>
      <c r="L2002" s="15"/>
      <c r="M2002" s="15"/>
      <c r="N2002" s="15"/>
      <c r="O2002" s="15"/>
      <c r="P2002" s="15"/>
      <c r="Q2002" s="15"/>
      <c r="R2002" s="15"/>
      <c r="S2002" s="15"/>
      <c r="T2002" s="15"/>
      <c r="U2002" s="15"/>
      <c r="V2002" s="15"/>
      <c r="W2002" s="15"/>
    </row>
    <row r="2003" spans="1:23">
      <c r="A2003" s="13"/>
      <c r="B2003" s="14"/>
      <c r="C2003" s="14"/>
      <c r="D2003" s="15"/>
      <c r="E2003" s="15"/>
      <c r="F2003" s="15"/>
      <c r="G2003" s="15"/>
      <c r="H2003" s="15"/>
      <c r="I2003" s="15"/>
      <c r="J2003" s="15"/>
      <c r="K2003" s="15"/>
      <c r="L2003" s="15"/>
      <c r="M2003" s="15"/>
      <c r="N2003" s="15"/>
      <c r="O2003" s="15"/>
      <c r="P2003" s="15"/>
      <c r="Q2003" s="15"/>
      <c r="R2003" s="15"/>
      <c r="S2003" s="15"/>
      <c r="T2003" s="15"/>
      <c r="U2003" s="15"/>
      <c r="V2003" s="15"/>
      <c r="W2003" s="15"/>
    </row>
    <row r="2004" spans="1:23">
      <c r="A2004" s="13"/>
      <c r="B2004" s="14"/>
      <c r="C2004" s="14"/>
      <c r="D2004" s="15"/>
      <c r="E2004" s="15"/>
      <c r="F2004" s="15"/>
      <c r="G2004" s="15"/>
      <c r="H2004" s="15"/>
      <c r="I2004" s="15"/>
      <c r="J2004" s="15"/>
      <c r="K2004" s="15"/>
      <c r="L2004" s="15"/>
      <c r="M2004" s="15"/>
      <c r="N2004" s="15"/>
      <c r="O2004" s="15"/>
      <c r="P2004" s="15"/>
      <c r="Q2004" s="15"/>
      <c r="R2004" s="15"/>
      <c r="S2004" s="15"/>
      <c r="T2004" s="15"/>
      <c r="U2004" s="15"/>
      <c r="V2004" s="15"/>
      <c r="W2004" s="15"/>
    </row>
    <row r="2005" spans="1:23">
      <c r="A2005" s="13"/>
      <c r="B2005" s="14"/>
      <c r="C2005" s="14"/>
      <c r="D2005" s="15"/>
      <c r="E2005" s="15"/>
      <c r="F2005" s="15"/>
      <c r="G2005" s="15"/>
      <c r="H2005" s="15"/>
      <c r="I2005" s="15"/>
      <c r="J2005" s="15"/>
      <c r="K2005" s="15"/>
      <c r="L2005" s="15"/>
      <c r="M2005" s="15"/>
      <c r="N2005" s="15"/>
      <c r="O2005" s="15"/>
      <c r="P2005" s="15"/>
      <c r="Q2005" s="15"/>
      <c r="R2005" s="15"/>
      <c r="S2005" s="15"/>
      <c r="T2005" s="15"/>
      <c r="U2005" s="15"/>
      <c r="V2005" s="15"/>
      <c r="W2005" s="15"/>
    </row>
    <row r="2006" spans="1:23">
      <c r="A2006" s="13"/>
      <c r="B2006" s="14"/>
      <c r="C2006" s="14"/>
      <c r="D2006" s="15"/>
      <c r="E2006" s="15"/>
      <c r="F2006" s="15"/>
      <c r="G2006" s="15"/>
      <c r="H2006" s="15"/>
      <c r="I2006" s="15"/>
      <c r="J2006" s="15"/>
      <c r="K2006" s="15"/>
      <c r="L2006" s="15"/>
      <c r="M2006" s="15"/>
      <c r="N2006" s="15"/>
      <c r="O2006" s="15"/>
      <c r="P2006" s="15"/>
      <c r="Q2006" s="15"/>
      <c r="R2006" s="15"/>
      <c r="S2006" s="15"/>
      <c r="T2006" s="15"/>
      <c r="U2006" s="15"/>
      <c r="V2006" s="15"/>
      <c r="W2006" s="15"/>
    </row>
    <row r="2007" spans="1:23">
      <c r="A2007" s="13"/>
      <c r="B2007" s="14"/>
      <c r="C2007" s="14"/>
      <c r="D2007" s="15"/>
      <c r="E2007" s="15"/>
      <c r="F2007" s="15"/>
      <c r="G2007" s="15"/>
      <c r="H2007" s="15"/>
      <c r="I2007" s="15"/>
      <c r="J2007" s="15"/>
      <c r="K2007" s="15"/>
      <c r="L2007" s="15"/>
      <c r="M2007" s="15"/>
      <c r="N2007" s="15"/>
      <c r="O2007" s="15"/>
      <c r="P2007" s="15"/>
      <c r="Q2007" s="15"/>
      <c r="R2007" s="15"/>
      <c r="S2007" s="15"/>
      <c r="T2007" s="15"/>
      <c r="U2007" s="15"/>
      <c r="V2007" s="15"/>
      <c r="W2007" s="15"/>
    </row>
    <row r="2008" spans="1:23">
      <c r="A2008" s="13"/>
      <c r="B2008" s="14"/>
      <c r="C2008" s="14"/>
      <c r="D2008" s="15"/>
      <c r="E2008" s="15"/>
      <c r="F2008" s="15"/>
      <c r="G2008" s="15"/>
      <c r="H2008" s="15"/>
      <c r="I2008" s="15"/>
      <c r="J2008" s="15"/>
      <c r="K2008" s="15"/>
      <c r="L2008" s="15"/>
      <c r="M2008" s="15"/>
      <c r="N2008" s="15"/>
      <c r="O2008" s="15"/>
      <c r="P2008" s="15"/>
      <c r="Q2008" s="15"/>
      <c r="R2008" s="15"/>
      <c r="S2008" s="15"/>
      <c r="T2008" s="15"/>
      <c r="U2008" s="15"/>
      <c r="V2008" s="15"/>
      <c r="W2008" s="15"/>
    </row>
    <row r="2009" spans="1:23">
      <c r="A2009" s="13"/>
      <c r="B2009" s="14"/>
      <c r="C2009" s="14"/>
      <c r="D2009" s="15"/>
      <c r="E2009" s="15"/>
      <c r="F2009" s="15"/>
      <c r="G2009" s="15"/>
      <c r="H2009" s="15"/>
      <c r="I2009" s="15"/>
      <c r="J2009" s="15"/>
      <c r="K2009" s="15"/>
      <c r="L2009" s="15"/>
      <c r="M2009" s="15"/>
      <c r="N2009" s="15"/>
      <c r="O2009" s="15"/>
      <c r="P2009" s="15"/>
      <c r="Q2009" s="15"/>
      <c r="R2009" s="15"/>
      <c r="S2009" s="15"/>
      <c r="T2009" s="15"/>
      <c r="U2009" s="15"/>
      <c r="V2009" s="15"/>
      <c r="W2009" s="15"/>
    </row>
    <row r="2010" spans="1:23">
      <c r="A2010" s="13"/>
      <c r="B2010" s="14"/>
      <c r="C2010" s="14"/>
      <c r="D2010" s="15"/>
      <c r="E2010" s="15"/>
      <c r="F2010" s="15"/>
      <c r="G2010" s="15"/>
      <c r="H2010" s="15"/>
      <c r="I2010" s="15"/>
      <c r="J2010" s="15"/>
      <c r="K2010" s="15"/>
      <c r="L2010" s="15"/>
      <c r="M2010" s="15"/>
      <c r="N2010" s="15"/>
      <c r="O2010" s="15"/>
      <c r="P2010" s="15"/>
      <c r="Q2010" s="15"/>
      <c r="R2010" s="15"/>
      <c r="S2010" s="15"/>
      <c r="T2010" s="15"/>
      <c r="U2010" s="15"/>
      <c r="V2010" s="15"/>
      <c r="W2010" s="15"/>
    </row>
    <row r="2011" spans="1:23">
      <c r="A2011" s="13"/>
      <c r="B2011" s="14"/>
      <c r="C2011" s="14"/>
      <c r="D2011" s="15"/>
      <c r="E2011" s="15"/>
      <c r="F2011" s="15"/>
      <c r="G2011" s="15"/>
      <c r="H2011" s="15"/>
      <c r="I2011" s="15"/>
      <c r="J2011" s="15"/>
      <c r="K2011" s="15"/>
      <c r="L2011" s="15"/>
      <c r="M2011" s="15"/>
      <c r="N2011" s="15"/>
      <c r="O2011" s="15"/>
      <c r="P2011" s="15"/>
      <c r="Q2011" s="15"/>
      <c r="R2011" s="15"/>
      <c r="S2011" s="15"/>
      <c r="T2011" s="15"/>
      <c r="U2011" s="15"/>
      <c r="V2011" s="15"/>
      <c r="W2011" s="15"/>
    </row>
    <row r="2012" spans="1:23">
      <c r="A2012" s="13"/>
      <c r="B2012" s="14"/>
      <c r="C2012" s="14"/>
      <c r="D2012" s="15"/>
      <c r="E2012" s="15"/>
      <c r="F2012" s="15"/>
      <c r="G2012" s="15"/>
      <c r="H2012" s="15"/>
      <c r="I2012" s="15"/>
      <c r="J2012" s="15"/>
      <c r="K2012" s="15"/>
      <c r="L2012" s="15"/>
      <c r="M2012" s="15"/>
      <c r="N2012" s="15"/>
      <c r="O2012" s="15"/>
      <c r="P2012" s="15"/>
      <c r="Q2012" s="15"/>
      <c r="R2012" s="15"/>
      <c r="S2012" s="15"/>
      <c r="T2012" s="15"/>
      <c r="U2012" s="15"/>
      <c r="V2012" s="15"/>
      <c r="W2012" s="15"/>
    </row>
    <row r="2013" spans="1:23">
      <c r="A2013" s="13"/>
      <c r="B2013" s="14"/>
      <c r="C2013" s="14"/>
      <c r="D2013" s="15"/>
      <c r="E2013" s="15"/>
      <c r="F2013" s="15"/>
      <c r="G2013" s="15"/>
      <c r="H2013" s="15"/>
      <c r="I2013" s="15"/>
      <c r="J2013" s="15"/>
      <c r="K2013" s="15"/>
      <c r="L2013" s="15"/>
      <c r="M2013" s="15"/>
      <c r="N2013" s="15"/>
      <c r="O2013" s="15"/>
      <c r="P2013" s="15"/>
      <c r="Q2013" s="15"/>
      <c r="R2013" s="15"/>
      <c r="S2013" s="15"/>
      <c r="T2013" s="15"/>
      <c r="U2013" s="15"/>
      <c r="V2013" s="15"/>
      <c r="W2013" s="15"/>
    </row>
    <row r="2014" spans="1:23">
      <c r="A2014" s="13"/>
      <c r="B2014" s="14"/>
      <c r="C2014" s="14"/>
      <c r="D2014" s="15"/>
      <c r="E2014" s="15"/>
      <c r="F2014" s="15"/>
      <c r="G2014" s="15"/>
      <c r="H2014" s="15"/>
      <c r="I2014" s="15"/>
      <c r="J2014" s="15"/>
      <c r="K2014" s="15"/>
      <c r="L2014" s="15"/>
      <c r="M2014" s="15"/>
      <c r="N2014" s="15"/>
      <c r="O2014" s="15"/>
      <c r="P2014" s="15"/>
      <c r="Q2014" s="15"/>
      <c r="R2014" s="15"/>
      <c r="S2014" s="15"/>
      <c r="T2014" s="15"/>
      <c r="U2014" s="15"/>
      <c r="V2014" s="15"/>
      <c r="W2014" s="15"/>
    </row>
    <row r="2015" spans="1:23">
      <c r="A2015" s="13"/>
      <c r="B2015" s="14"/>
      <c r="C2015" s="14"/>
      <c r="D2015" s="15"/>
      <c r="E2015" s="15"/>
      <c r="F2015" s="15"/>
      <c r="G2015" s="15"/>
      <c r="H2015" s="15"/>
      <c r="I2015" s="15"/>
      <c r="J2015" s="15"/>
      <c r="K2015" s="15"/>
      <c r="L2015" s="15"/>
      <c r="M2015" s="15"/>
      <c r="N2015" s="15"/>
      <c r="O2015" s="15"/>
      <c r="P2015" s="15"/>
      <c r="Q2015" s="15"/>
      <c r="R2015" s="15"/>
      <c r="S2015" s="15"/>
      <c r="T2015" s="15"/>
      <c r="U2015" s="15"/>
      <c r="V2015" s="15"/>
      <c r="W2015" s="15"/>
    </row>
    <row r="2016" spans="1:23">
      <c r="A2016" s="13"/>
      <c r="B2016" s="14"/>
      <c r="C2016" s="14"/>
      <c r="D2016" s="15"/>
      <c r="E2016" s="15"/>
      <c r="F2016" s="15"/>
      <c r="G2016" s="15"/>
      <c r="H2016" s="15"/>
      <c r="I2016" s="15"/>
      <c r="J2016" s="15"/>
      <c r="K2016" s="15"/>
      <c r="L2016" s="15"/>
      <c r="M2016" s="15"/>
      <c r="N2016" s="15"/>
      <c r="O2016" s="15"/>
      <c r="P2016" s="15"/>
      <c r="Q2016" s="15"/>
      <c r="R2016" s="15"/>
      <c r="S2016" s="15"/>
      <c r="T2016" s="15"/>
      <c r="U2016" s="15"/>
      <c r="V2016" s="15"/>
      <c r="W2016" s="15"/>
    </row>
    <row r="2017" spans="1:23">
      <c r="A2017" s="13"/>
      <c r="B2017" s="14"/>
      <c r="C2017" s="14"/>
      <c r="D2017" s="15"/>
      <c r="E2017" s="15"/>
      <c r="F2017" s="15"/>
      <c r="G2017" s="15"/>
      <c r="H2017" s="15"/>
      <c r="I2017" s="15"/>
      <c r="J2017" s="15"/>
      <c r="K2017" s="15"/>
      <c r="L2017" s="15"/>
      <c r="M2017" s="15"/>
      <c r="N2017" s="15"/>
      <c r="O2017" s="15"/>
      <c r="P2017" s="15"/>
      <c r="Q2017" s="15"/>
      <c r="R2017" s="15"/>
      <c r="S2017" s="15"/>
      <c r="T2017" s="15"/>
      <c r="U2017" s="15"/>
      <c r="V2017" s="15"/>
      <c r="W2017" s="15"/>
    </row>
    <row r="2018" spans="1:23">
      <c r="A2018" s="13"/>
      <c r="B2018" s="14"/>
      <c r="C2018" s="14"/>
      <c r="D2018" s="15"/>
      <c r="E2018" s="15"/>
      <c r="F2018" s="15"/>
      <c r="G2018" s="15"/>
      <c r="H2018" s="15"/>
      <c r="I2018" s="15"/>
      <c r="J2018" s="15"/>
      <c r="K2018" s="15"/>
      <c r="L2018" s="15"/>
      <c r="M2018" s="15"/>
      <c r="N2018" s="15"/>
      <c r="O2018" s="15"/>
      <c r="P2018" s="15"/>
      <c r="Q2018" s="15"/>
      <c r="R2018" s="15"/>
      <c r="S2018" s="15"/>
      <c r="T2018" s="15"/>
      <c r="U2018" s="15"/>
      <c r="V2018" s="15"/>
      <c r="W2018" s="15"/>
    </row>
    <row r="2019" spans="1:23">
      <c r="A2019" s="13"/>
      <c r="B2019" s="14"/>
      <c r="C2019" s="14"/>
      <c r="D2019" s="15"/>
      <c r="E2019" s="15"/>
      <c r="F2019" s="15"/>
      <c r="G2019" s="15"/>
      <c r="H2019" s="15"/>
      <c r="I2019" s="15"/>
      <c r="J2019" s="15"/>
      <c r="K2019" s="15"/>
      <c r="L2019" s="15"/>
      <c r="M2019" s="15"/>
      <c r="N2019" s="15"/>
      <c r="O2019" s="15"/>
      <c r="P2019" s="15"/>
      <c r="Q2019" s="15"/>
      <c r="R2019" s="15"/>
      <c r="S2019" s="15"/>
      <c r="T2019" s="15"/>
      <c r="U2019" s="15"/>
      <c r="V2019" s="15"/>
      <c r="W2019" s="15"/>
    </row>
    <row r="2020" spans="1:23">
      <c r="A2020" s="13"/>
      <c r="B2020" s="14"/>
      <c r="C2020" s="14"/>
      <c r="D2020" s="15"/>
      <c r="E2020" s="15"/>
      <c r="F2020" s="15"/>
      <c r="G2020" s="15"/>
      <c r="H2020" s="15"/>
      <c r="I2020" s="15"/>
      <c r="J2020" s="15"/>
      <c r="K2020" s="15"/>
      <c r="L2020" s="15"/>
      <c r="M2020" s="15"/>
      <c r="N2020" s="15"/>
      <c r="O2020" s="15"/>
      <c r="P2020" s="15"/>
      <c r="Q2020" s="15"/>
      <c r="R2020" s="15"/>
      <c r="S2020" s="15"/>
      <c r="T2020" s="15"/>
      <c r="U2020" s="15"/>
      <c r="V2020" s="15"/>
      <c r="W2020" s="15"/>
    </row>
    <row r="2021" spans="1:23">
      <c r="A2021" s="13"/>
      <c r="B2021" s="14"/>
      <c r="C2021" s="14"/>
      <c r="D2021" s="15"/>
      <c r="E2021" s="15"/>
      <c r="F2021" s="15"/>
      <c r="G2021" s="15"/>
      <c r="H2021" s="15"/>
      <c r="I2021" s="15"/>
      <c r="J2021" s="15"/>
      <c r="K2021" s="15"/>
      <c r="L2021" s="15"/>
      <c r="M2021" s="15"/>
      <c r="N2021" s="15"/>
      <c r="O2021" s="15"/>
      <c r="P2021" s="15"/>
      <c r="Q2021" s="15"/>
      <c r="R2021" s="15"/>
      <c r="S2021" s="15"/>
      <c r="T2021" s="15"/>
      <c r="U2021" s="15"/>
      <c r="V2021" s="15"/>
      <c r="W2021" s="15"/>
    </row>
    <row r="2022" spans="1:23">
      <c r="A2022" s="13"/>
      <c r="B2022" s="14"/>
      <c r="C2022" s="14"/>
      <c r="D2022" s="15"/>
      <c r="E2022" s="15"/>
      <c r="F2022" s="15"/>
      <c r="G2022" s="15"/>
      <c r="H2022" s="15"/>
      <c r="I2022" s="15"/>
      <c r="J2022" s="15"/>
      <c r="K2022" s="15"/>
      <c r="L2022" s="15"/>
      <c r="M2022" s="15"/>
      <c r="N2022" s="15"/>
      <c r="O2022" s="15"/>
      <c r="P2022" s="15"/>
      <c r="Q2022" s="15"/>
      <c r="R2022" s="15"/>
      <c r="S2022" s="15"/>
      <c r="T2022" s="15"/>
      <c r="U2022" s="15"/>
      <c r="V2022" s="15"/>
      <c r="W2022" s="15"/>
    </row>
    <row r="2023" spans="1:23">
      <c r="A2023" s="13"/>
      <c r="B2023" s="14"/>
      <c r="C2023" s="14"/>
      <c r="D2023" s="15"/>
      <c r="E2023" s="15"/>
      <c r="F2023" s="15"/>
      <c r="G2023" s="15"/>
      <c r="H2023" s="15"/>
      <c r="I2023" s="15"/>
      <c r="J2023" s="15"/>
      <c r="K2023" s="15"/>
      <c r="L2023" s="15"/>
      <c r="M2023" s="15"/>
      <c r="N2023" s="15"/>
      <c r="O2023" s="15"/>
      <c r="P2023" s="15"/>
      <c r="Q2023" s="15"/>
      <c r="R2023" s="15"/>
      <c r="S2023" s="15"/>
      <c r="T2023" s="15"/>
      <c r="U2023" s="15"/>
      <c r="V2023" s="15"/>
      <c r="W2023" s="15"/>
    </row>
    <row r="2024" spans="1:23">
      <c r="A2024" s="13"/>
      <c r="B2024" s="14"/>
      <c r="C2024" s="14"/>
      <c r="D2024" s="15"/>
      <c r="E2024" s="15"/>
      <c r="F2024" s="15"/>
      <c r="G2024" s="15"/>
      <c r="H2024" s="15"/>
      <c r="I2024" s="15"/>
      <c r="J2024" s="15"/>
      <c r="K2024" s="15"/>
      <c r="L2024" s="15"/>
      <c r="M2024" s="15"/>
      <c r="N2024" s="15"/>
      <c r="O2024" s="15"/>
      <c r="P2024" s="15"/>
      <c r="Q2024" s="15"/>
      <c r="R2024" s="15"/>
      <c r="S2024" s="15"/>
      <c r="T2024" s="15"/>
      <c r="U2024" s="15"/>
      <c r="V2024" s="15"/>
      <c r="W2024" s="15"/>
    </row>
    <row r="2025" spans="1:23">
      <c r="A2025" s="13"/>
      <c r="B2025" s="14"/>
      <c r="C2025" s="14"/>
      <c r="D2025" s="15"/>
      <c r="E2025" s="15"/>
      <c r="F2025" s="15"/>
      <c r="G2025" s="15"/>
      <c r="H2025" s="15"/>
      <c r="I2025" s="15"/>
      <c r="J2025" s="15"/>
      <c r="K2025" s="15"/>
      <c r="L2025" s="15"/>
      <c r="M2025" s="15"/>
      <c r="N2025" s="15"/>
      <c r="O2025" s="15"/>
      <c r="P2025" s="15"/>
      <c r="Q2025" s="15"/>
      <c r="R2025" s="15"/>
      <c r="S2025" s="15"/>
      <c r="T2025" s="15"/>
      <c r="U2025" s="15"/>
      <c r="V2025" s="15"/>
      <c r="W2025" s="15"/>
    </row>
    <row r="2026" spans="1:23">
      <c r="A2026" s="13"/>
      <c r="B2026" s="14"/>
      <c r="C2026" s="14"/>
      <c r="D2026" s="15"/>
      <c r="E2026" s="15"/>
      <c r="F2026" s="15"/>
      <c r="G2026" s="15"/>
      <c r="H2026" s="15"/>
      <c r="I2026" s="15"/>
      <c r="J2026" s="15"/>
      <c r="K2026" s="15"/>
      <c r="L2026" s="15"/>
      <c r="M2026" s="15"/>
      <c r="N2026" s="15"/>
      <c r="O2026" s="15"/>
      <c r="P2026" s="15"/>
      <c r="Q2026" s="15"/>
      <c r="R2026" s="15"/>
      <c r="S2026" s="15"/>
      <c r="T2026" s="15"/>
      <c r="U2026" s="15"/>
      <c r="V2026" s="15"/>
      <c r="W2026" s="15"/>
    </row>
    <row r="2027" spans="1:23">
      <c r="A2027" s="13"/>
      <c r="B2027" s="14"/>
      <c r="C2027" s="14"/>
      <c r="D2027" s="15"/>
      <c r="E2027" s="15"/>
      <c r="F2027" s="15"/>
      <c r="G2027" s="15"/>
      <c r="H2027" s="15"/>
      <c r="I2027" s="15"/>
      <c r="J2027" s="15"/>
      <c r="K2027" s="15"/>
      <c r="L2027" s="15"/>
      <c r="M2027" s="15"/>
      <c r="N2027" s="15"/>
      <c r="O2027" s="15"/>
      <c r="P2027" s="15"/>
      <c r="Q2027" s="15"/>
      <c r="R2027" s="15"/>
      <c r="S2027" s="15"/>
      <c r="T2027" s="15"/>
      <c r="U2027" s="15"/>
      <c r="V2027" s="15"/>
      <c r="W2027" s="15"/>
    </row>
    <row r="2028" spans="1:23">
      <c r="A2028" s="13"/>
      <c r="B2028" s="14"/>
      <c r="C2028" s="14"/>
      <c r="D2028" s="15"/>
      <c r="E2028" s="15"/>
      <c r="F2028" s="15"/>
      <c r="G2028" s="15"/>
      <c r="H2028" s="15"/>
      <c r="I2028" s="15"/>
      <c r="J2028" s="15"/>
      <c r="K2028" s="15"/>
      <c r="L2028" s="15"/>
      <c r="M2028" s="15"/>
      <c r="N2028" s="15"/>
      <c r="O2028" s="15"/>
      <c r="P2028" s="15"/>
      <c r="Q2028" s="15"/>
      <c r="R2028" s="15"/>
      <c r="S2028" s="15"/>
      <c r="T2028" s="15"/>
      <c r="U2028" s="15"/>
      <c r="V2028" s="15"/>
      <c r="W2028" s="15"/>
    </row>
    <row r="2029" spans="1:23">
      <c r="A2029" s="13"/>
      <c r="B2029" s="14"/>
      <c r="C2029" s="14"/>
      <c r="D2029" s="15"/>
      <c r="E2029" s="15"/>
      <c r="F2029" s="15"/>
      <c r="G2029" s="15"/>
      <c r="H2029" s="15"/>
      <c r="I2029" s="15"/>
      <c r="J2029" s="15"/>
      <c r="K2029" s="15"/>
      <c r="L2029" s="15"/>
      <c r="M2029" s="15"/>
      <c r="N2029" s="15"/>
      <c r="O2029" s="15"/>
      <c r="P2029" s="15"/>
      <c r="Q2029" s="15"/>
      <c r="R2029" s="15"/>
      <c r="S2029" s="15"/>
      <c r="T2029" s="15"/>
      <c r="U2029" s="15"/>
      <c r="V2029" s="15"/>
      <c r="W2029" s="15"/>
    </row>
    <row r="2030" spans="1:23">
      <c r="A2030" s="13"/>
      <c r="B2030" s="14"/>
      <c r="C2030" s="14"/>
      <c r="D2030" s="15"/>
      <c r="E2030" s="15"/>
      <c r="F2030" s="15"/>
      <c r="G2030" s="15"/>
      <c r="H2030" s="15"/>
      <c r="I2030" s="15"/>
      <c r="J2030" s="15"/>
      <c r="K2030" s="15"/>
      <c r="L2030" s="15"/>
      <c r="M2030" s="15"/>
      <c r="N2030" s="15"/>
      <c r="O2030" s="15"/>
      <c r="P2030" s="15"/>
      <c r="Q2030" s="15"/>
      <c r="R2030" s="15"/>
      <c r="S2030" s="15"/>
      <c r="T2030" s="15"/>
      <c r="U2030" s="15"/>
      <c r="V2030" s="15"/>
      <c r="W2030" s="15"/>
    </row>
    <row r="2031" spans="1:23">
      <c r="A2031" s="13"/>
      <c r="B2031" s="14"/>
      <c r="C2031" s="14"/>
      <c r="D2031" s="15"/>
      <c r="E2031" s="15"/>
      <c r="F2031" s="15"/>
      <c r="G2031" s="15"/>
      <c r="H2031" s="15"/>
      <c r="I2031" s="15"/>
      <c r="J2031" s="15"/>
      <c r="K2031" s="15"/>
      <c r="L2031" s="15"/>
      <c r="M2031" s="15"/>
      <c r="N2031" s="15"/>
      <c r="O2031" s="15"/>
      <c r="P2031" s="15"/>
      <c r="Q2031" s="15"/>
      <c r="R2031" s="15"/>
      <c r="S2031" s="15"/>
      <c r="T2031" s="15"/>
      <c r="U2031" s="15"/>
      <c r="V2031" s="15"/>
      <c r="W2031" s="15"/>
    </row>
    <row r="2032" spans="1:23">
      <c r="A2032" s="13"/>
      <c r="B2032" s="14"/>
      <c r="C2032" s="14"/>
      <c r="D2032" s="15"/>
      <c r="E2032" s="15"/>
      <c r="F2032" s="15"/>
      <c r="G2032" s="15"/>
      <c r="H2032" s="15"/>
      <c r="I2032" s="15"/>
      <c r="J2032" s="15"/>
      <c r="K2032" s="15"/>
      <c r="L2032" s="15"/>
      <c r="M2032" s="15"/>
      <c r="N2032" s="15"/>
      <c r="O2032" s="15"/>
      <c r="P2032" s="15"/>
      <c r="Q2032" s="15"/>
      <c r="R2032" s="15"/>
      <c r="S2032" s="15"/>
      <c r="T2032" s="15"/>
      <c r="U2032" s="15"/>
      <c r="V2032" s="15"/>
      <c r="W2032" s="15"/>
    </row>
    <row r="2033" spans="1:23">
      <c r="A2033" s="13"/>
      <c r="B2033" s="14"/>
      <c r="C2033" s="14"/>
      <c r="D2033" s="15"/>
      <c r="E2033" s="15"/>
      <c r="F2033" s="15"/>
      <c r="G2033" s="15"/>
      <c r="H2033" s="15"/>
      <c r="I2033" s="15"/>
      <c r="J2033" s="15"/>
      <c r="K2033" s="15"/>
      <c r="L2033" s="15"/>
      <c r="M2033" s="15"/>
      <c r="N2033" s="15"/>
      <c r="O2033" s="15"/>
      <c r="P2033" s="15"/>
      <c r="Q2033" s="15"/>
      <c r="R2033" s="15"/>
      <c r="S2033" s="15"/>
      <c r="T2033" s="15"/>
      <c r="U2033" s="15"/>
      <c r="V2033" s="15"/>
      <c r="W2033" s="15"/>
    </row>
    <row r="2034" spans="1:23">
      <c r="A2034" s="13"/>
      <c r="B2034" s="14"/>
      <c r="C2034" s="14"/>
      <c r="D2034" s="15"/>
      <c r="E2034" s="15"/>
      <c r="F2034" s="15"/>
      <c r="G2034" s="15"/>
      <c r="H2034" s="15"/>
      <c r="I2034" s="15"/>
      <c r="J2034" s="15"/>
      <c r="K2034" s="15"/>
      <c r="L2034" s="15"/>
      <c r="M2034" s="15"/>
      <c r="N2034" s="15"/>
      <c r="O2034" s="15"/>
      <c r="P2034" s="15"/>
      <c r="Q2034" s="15"/>
      <c r="R2034" s="15"/>
      <c r="S2034" s="15"/>
      <c r="T2034" s="15"/>
      <c r="U2034" s="15"/>
      <c r="V2034" s="15"/>
      <c r="W2034" s="15"/>
    </row>
    <row r="2035" spans="1:23">
      <c r="A2035" s="13"/>
      <c r="B2035" s="14"/>
      <c r="C2035" s="14"/>
      <c r="D2035" s="15"/>
      <c r="E2035" s="15"/>
      <c r="F2035" s="15"/>
      <c r="G2035" s="15"/>
      <c r="H2035" s="15"/>
      <c r="I2035" s="15"/>
      <c r="J2035" s="15"/>
      <c r="K2035" s="15"/>
      <c r="L2035" s="15"/>
      <c r="M2035" s="15"/>
      <c r="N2035" s="15"/>
      <c r="O2035" s="15"/>
      <c r="P2035" s="15"/>
      <c r="Q2035" s="15"/>
      <c r="R2035" s="15"/>
      <c r="S2035" s="15"/>
      <c r="T2035" s="15"/>
      <c r="U2035" s="15"/>
      <c r="V2035" s="15"/>
      <c r="W2035" s="15"/>
    </row>
    <row r="2036" spans="1:23">
      <c r="A2036" s="13"/>
      <c r="B2036" s="14"/>
      <c r="C2036" s="14"/>
      <c r="D2036" s="15"/>
      <c r="E2036" s="15"/>
      <c r="F2036" s="15"/>
      <c r="G2036" s="15"/>
      <c r="H2036" s="15"/>
      <c r="I2036" s="15"/>
      <c r="J2036" s="15"/>
      <c r="K2036" s="15"/>
      <c r="L2036" s="15"/>
      <c r="M2036" s="15"/>
      <c r="N2036" s="15"/>
      <c r="O2036" s="15"/>
      <c r="P2036" s="15"/>
      <c r="Q2036" s="15"/>
      <c r="R2036" s="15"/>
      <c r="S2036" s="15"/>
      <c r="T2036" s="15"/>
      <c r="U2036" s="15"/>
      <c r="V2036" s="15"/>
      <c r="W2036" s="15"/>
    </row>
    <row r="2037" spans="1:23">
      <c r="A2037" s="13"/>
      <c r="B2037" s="14"/>
      <c r="C2037" s="14"/>
      <c r="D2037" s="15"/>
      <c r="E2037" s="15"/>
      <c r="F2037" s="15"/>
      <c r="G2037" s="15"/>
      <c r="H2037" s="15"/>
      <c r="I2037" s="15"/>
      <c r="J2037" s="15"/>
      <c r="K2037" s="15"/>
      <c r="L2037" s="15"/>
      <c r="M2037" s="15"/>
      <c r="N2037" s="15"/>
      <c r="O2037" s="15"/>
      <c r="P2037" s="15"/>
      <c r="Q2037" s="15"/>
      <c r="R2037" s="15"/>
      <c r="S2037" s="15"/>
      <c r="T2037" s="15"/>
      <c r="U2037" s="15"/>
      <c r="V2037" s="15"/>
      <c r="W2037" s="15"/>
    </row>
    <row r="2038" spans="1:23">
      <c r="A2038" s="13"/>
      <c r="B2038" s="14"/>
      <c r="C2038" s="14"/>
      <c r="D2038" s="15"/>
      <c r="E2038" s="15"/>
      <c r="F2038" s="15"/>
      <c r="G2038" s="15"/>
      <c r="H2038" s="15"/>
      <c r="I2038" s="15"/>
      <c r="J2038" s="15"/>
      <c r="K2038" s="15"/>
      <c r="L2038" s="15"/>
      <c r="M2038" s="15"/>
      <c r="N2038" s="15"/>
      <c r="O2038" s="15"/>
      <c r="P2038" s="15"/>
      <c r="Q2038" s="15"/>
      <c r="R2038" s="15"/>
      <c r="S2038" s="15"/>
      <c r="T2038" s="15"/>
      <c r="U2038" s="15"/>
      <c r="V2038" s="15"/>
      <c r="W2038" s="15"/>
    </row>
    <row r="2039" spans="1:23">
      <c r="A2039" s="13"/>
      <c r="B2039" s="14"/>
      <c r="C2039" s="14"/>
      <c r="D2039" s="15"/>
      <c r="E2039" s="15"/>
      <c r="F2039" s="15"/>
      <c r="G2039" s="15"/>
      <c r="H2039" s="15"/>
      <c r="I2039" s="15"/>
      <c r="J2039" s="15"/>
      <c r="K2039" s="15"/>
      <c r="L2039" s="15"/>
      <c r="M2039" s="15"/>
      <c r="N2039" s="15"/>
      <c r="O2039" s="15"/>
      <c r="P2039" s="15"/>
      <c r="Q2039" s="15"/>
      <c r="R2039" s="15"/>
      <c r="S2039" s="15"/>
      <c r="T2039" s="15"/>
      <c r="U2039" s="15"/>
      <c r="V2039" s="15"/>
      <c r="W2039" s="15"/>
    </row>
    <row r="2040" spans="1:23">
      <c r="A2040" s="13"/>
      <c r="B2040" s="14"/>
      <c r="C2040" s="14"/>
      <c r="D2040" s="15"/>
      <c r="E2040" s="15"/>
      <c r="F2040" s="15"/>
      <c r="G2040" s="15"/>
      <c r="H2040" s="15"/>
      <c r="I2040" s="15"/>
      <c r="J2040" s="15"/>
      <c r="K2040" s="15"/>
      <c r="L2040" s="15"/>
      <c r="M2040" s="15"/>
      <c r="N2040" s="15"/>
      <c r="O2040" s="15"/>
      <c r="P2040" s="15"/>
      <c r="Q2040" s="15"/>
      <c r="R2040" s="15"/>
      <c r="S2040" s="15"/>
      <c r="T2040" s="15"/>
      <c r="U2040" s="15"/>
      <c r="V2040" s="15"/>
      <c r="W2040" s="15"/>
    </row>
    <row r="2041" spans="1:23">
      <c r="A2041" s="13"/>
      <c r="B2041" s="14"/>
      <c r="C2041" s="14"/>
      <c r="D2041" s="15"/>
      <c r="E2041" s="15"/>
      <c r="F2041" s="15"/>
      <c r="G2041" s="15"/>
      <c r="H2041" s="15"/>
      <c r="I2041" s="15"/>
      <c r="J2041" s="15"/>
      <c r="K2041" s="15"/>
      <c r="L2041" s="15"/>
      <c r="M2041" s="15"/>
      <c r="N2041" s="15"/>
      <c r="O2041" s="15"/>
      <c r="P2041" s="15"/>
      <c r="Q2041" s="15"/>
      <c r="R2041" s="15"/>
      <c r="S2041" s="15"/>
      <c r="T2041" s="15"/>
      <c r="U2041" s="15"/>
      <c r="V2041" s="15"/>
      <c r="W2041" s="15"/>
    </row>
    <row r="2042" spans="1:23">
      <c r="A2042" s="13"/>
      <c r="B2042" s="14"/>
      <c r="C2042" s="14"/>
      <c r="D2042" s="15"/>
      <c r="E2042" s="15"/>
      <c r="F2042" s="15"/>
      <c r="G2042" s="15"/>
      <c r="H2042" s="15"/>
      <c r="I2042" s="15"/>
      <c r="J2042" s="15"/>
      <c r="K2042" s="15"/>
      <c r="L2042" s="15"/>
      <c r="M2042" s="15"/>
      <c r="N2042" s="15"/>
      <c r="O2042" s="15"/>
      <c r="P2042" s="15"/>
      <c r="Q2042" s="15"/>
      <c r="R2042" s="15"/>
      <c r="S2042" s="15"/>
      <c r="T2042" s="15"/>
      <c r="U2042" s="15"/>
      <c r="V2042" s="15"/>
      <c r="W2042" s="15"/>
    </row>
    <row r="2043" spans="1:23">
      <c r="A2043" s="13"/>
      <c r="B2043" s="14"/>
      <c r="C2043" s="14"/>
      <c r="D2043" s="15"/>
      <c r="E2043" s="15"/>
      <c r="F2043" s="15"/>
      <c r="G2043" s="15"/>
      <c r="H2043" s="15"/>
      <c r="I2043" s="15"/>
      <c r="J2043" s="15"/>
      <c r="K2043" s="15"/>
      <c r="L2043" s="15"/>
      <c r="M2043" s="15"/>
      <c r="N2043" s="15"/>
      <c r="O2043" s="15"/>
      <c r="P2043" s="15"/>
      <c r="Q2043" s="15"/>
      <c r="R2043" s="15"/>
      <c r="S2043" s="15"/>
      <c r="T2043" s="15"/>
      <c r="U2043" s="15"/>
      <c r="V2043" s="15"/>
      <c r="W2043" s="15"/>
    </row>
    <row r="2044" spans="1:23">
      <c r="A2044" s="13"/>
      <c r="B2044" s="14"/>
      <c r="C2044" s="14"/>
      <c r="D2044" s="15"/>
      <c r="E2044" s="15"/>
      <c r="F2044" s="15"/>
      <c r="G2044" s="15"/>
      <c r="H2044" s="15"/>
      <c r="I2044" s="15"/>
      <c r="J2044" s="15"/>
      <c r="K2044" s="15"/>
      <c r="L2044" s="15"/>
      <c r="M2044" s="15"/>
      <c r="N2044" s="15"/>
      <c r="O2044" s="15"/>
      <c r="P2044" s="15"/>
      <c r="Q2044" s="15"/>
      <c r="R2044" s="15"/>
      <c r="S2044" s="15"/>
      <c r="T2044" s="15"/>
      <c r="U2044" s="15"/>
      <c r="V2044" s="15"/>
      <c r="W2044" s="15"/>
    </row>
    <row r="2045" spans="1:23">
      <c r="A2045" s="13"/>
      <c r="B2045" s="14"/>
      <c r="C2045" s="14"/>
      <c r="D2045" s="15"/>
      <c r="E2045" s="15"/>
      <c r="F2045" s="15"/>
      <c r="G2045" s="15"/>
      <c r="H2045" s="15"/>
      <c r="I2045" s="15"/>
      <c r="J2045" s="15"/>
      <c r="K2045" s="15"/>
      <c r="L2045" s="15"/>
      <c r="M2045" s="15"/>
      <c r="N2045" s="15"/>
      <c r="O2045" s="15"/>
      <c r="P2045" s="15"/>
      <c r="Q2045" s="15"/>
      <c r="R2045" s="15"/>
      <c r="S2045" s="15"/>
      <c r="T2045" s="15"/>
      <c r="U2045" s="15"/>
      <c r="V2045" s="15"/>
      <c r="W2045" s="15"/>
    </row>
    <row r="2046" spans="1:23">
      <c r="A2046" s="13"/>
      <c r="B2046" s="14"/>
      <c r="C2046" s="14"/>
      <c r="D2046" s="15"/>
      <c r="E2046" s="15"/>
      <c r="F2046" s="15"/>
      <c r="G2046" s="15"/>
      <c r="H2046" s="15"/>
      <c r="I2046" s="15"/>
      <c r="J2046" s="15"/>
      <c r="K2046" s="15"/>
      <c r="L2046" s="15"/>
      <c r="M2046" s="15"/>
      <c r="N2046" s="15"/>
      <c r="O2046" s="15"/>
      <c r="P2046" s="15"/>
      <c r="Q2046" s="15"/>
      <c r="R2046" s="15"/>
      <c r="S2046" s="15"/>
      <c r="T2046" s="15"/>
      <c r="U2046" s="15"/>
      <c r="V2046" s="15"/>
      <c r="W2046" s="15"/>
    </row>
    <row r="2047" spans="1:23">
      <c r="A2047" s="13"/>
      <c r="B2047" s="14"/>
      <c r="C2047" s="14"/>
      <c r="D2047" s="15"/>
      <c r="E2047" s="15"/>
      <c r="F2047" s="15"/>
      <c r="G2047" s="15"/>
      <c r="H2047" s="15"/>
      <c r="I2047" s="15"/>
      <c r="J2047" s="15"/>
      <c r="K2047" s="15"/>
      <c r="L2047" s="15"/>
      <c r="M2047" s="15"/>
      <c r="N2047" s="15"/>
      <c r="O2047" s="15"/>
      <c r="P2047" s="15"/>
      <c r="Q2047" s="15"/>
      <c r="R2047" s="15"/>
      <c r="S2047" s="15"/>
      <c r="T2047" s="15"/>
      <c r="U2047" s="15"/>
      <c r="V2047" s="15"/>
      <c r="W2047" s="15"/>
    </row>
    <row r="2048" spans="1:23">
      <c r="A2048" s="13"/>
      <c r="B2048" s="14"/>
      <c r="C2048" s="14"/>
      <c r="D2048" s="15"/>
      <c r="E2048" s="15"/>
      <c r="F2048" s="15"/>
      <c r="G2048" s="15"/>
      <c r="H2048" s="15"/>
      <c r="I2048" s="15"/>
      <c r="J2048" s="15"/>
      <c r="K2048" s="15"/>
      <c r="L2048" s="15"/>
      <c r="M2048" s="15"/>
      <c r="N2048" s="15"/>
      <c r="O2048" s="15"/>
      <c r="P2048" s="15"/>
      <c r="Q2048" s="15"/>
      <c r="R2048" s="15"/>
      <c r="S2048" s="15"/>
      <c r="T2048" s="15"/>
      <c r="U2048" s="15"/>
      <c r="V2048" s="15"/>
      <c r="W2048" s="15"/>
    </row>
    <row r="2049" spans="1:23">
      <c r="A2049" s="13"/>
      <c r="B2049" s="14"/>
      <c r="C2049" s="14"/>
      <c r="D2049" s="15"/>
      <c r="E2049" s="15"/>
      <c r="F2049" s="15"/>
      <c r="G2049" s="15"/>
      <c r="H2049" s="15"/>
      <c r="I2049" s="15"/>
      <c r="J2049" s="15"/>
      <c r="K2049" s="15"/>
      <c r="L2049" s="15"/>
      <c r="M2049" s="15"/>
      <c r="N2049" s="15"/>
      <c r="O2049" s="15"/>
      <c r="P2049" s="15"/>
      <c r="Q2049" s="15"/>
      <c r="R2049" s="15"/>
      <c r="S2049" s="15"/>
      <c r="T2049" s="15"/>
      <c r="U2049" s="15"/>
      <c r="V2049" s="15"/>
      <c r="W2049" s="15"/>
    </row>
    <row r="2050" spans="1:23">
      <c r="A2050" s="13"/>
      <c r="B2050" s="14"/>
      <c r="C2050" s="14"/>
      <c r="D2050" s="15"/>
      <c r="E2050" s="15"/>
      <c r="F2050" s="15"/>
      <c r="G2050" s="15"/>
      <c r="H2050" s="15"/>
      <c r="I2050" s="15"/>
      <c r="J2050" s="15"/>
      <c r="K2050" s="15"/>
      <c r="L2050" s="15"/>
      <c r="M2050" s="15"/>
      <c r="N2050" s="15"/>
      <c r="O2050" s="15"/>
      <c r="P2050" s="15"/>
      <c r="Q2050" s="15"/>
      <c r="R2050" s="15"/>
      <c r="S2050" s="15"/>
      <c r="T2050" s="15"/>
      <c r="U2050" s="15"/>
      <c r="V2050" s="15"/>
      <c r="W2050" s="15"/>
    </row>
    <row r="2051" spans="1:23">
      <c r="A2051" s="13"/>
      <c r="B2051" s="14"/>
      <c r="C2051" s="14"/>
      <c r="D2051" s="15"/>
      <c r="E2051" s="15"/>
      <c r="F2051" s="15"/>
      <c r="G2051" s="15"/>
      <c r="H2051" s="15"/>
      <c r="I2051" s="15"/>
      <c r="J2051" s="15"/>
      <c r="K2051" s="15"/>
      <c r="L2051" s="15"/>
      <c r="M2051" s="15"/>
      <c r="N2051" s="15"/>
      <c r="O2051" s="15"/>
      <c r="P2051" s="15"/>
      <c r="Q2051" s="15"/>
      <c r="R2051" s="15"/>
      <c r="S2051" s="15"/>
      <c r="T2051" s="15"/>
      <c r="U2051" s="15"/>
      <c r="V2051" s="15"/>
      <c r="W2051" s="15"/>
    </row>
    <row r="2052" spans="1:23">
      <c r="A2052" s="13"/>
      <c r="B2052" s="14"/>
      <c r="C2052" s="14"/>
      <c r="D2052" s="15"/>
      <c r="E2052" s="15"/>
      <c r="F2052" s="15"/>
      <c r="G2052" s="15"/>
      <c r="H2052" s="15"/>
      <c r="I2052" s="15"/>
      <c r="J2052" s="15"/>
      <c r="K2052" s="15"/>
      <c r="L2052" s="15"/>
      <c r="M2052" s="15"/>
      <c r="N2052" s="15"/>
      <c r="O2052" s="15"/>
      <c r="P2052" s="15"/>
      <c r="Q2052" s="15"/>
      <c r="R2052" s="15"/>
      <c r="S2052" s="15"/>
      <c r="T2052" s="15"/>
      <c r="U2052" s="15"/>
      <c r="V2052" s="15"/>
      <c r="W2052" s="15"/>
    </row>
    <row r="2053" spans="1:23">
      <c r="A2053" s="13"/>
      <c r="B2053" s="14"/>
      <c r="C2053" s="14"/>
      <c r="D2053" s="15"/>
      <c r="E2053" s="15"/>
      <c r="F2053" s="15"/>
      <c r="G2053" s="15"/>
      <c r="H2053" s="15"/>
      <c r="I2053" s="15"/>
      <c r="J2053" s="15"/>
      <c r="K2053" s="15"/>
      <c r="L2053" s="15"/>
      <c r="M2053" s="15"/>
      <c r="N2053" s="15"/>
      <c r="O2053" s="15"/>
      <c r="P2053" s="15"/>
      <c r="Q2053" s="15"/>
      <c r="R2053" s="15"/>
      <c r="S2053" s="15"/>
      <c r="T2053" s="15"/>
      <c r="U2053" s="15"/>
      <c r="V2053" s="15"/>
      <c r="W2053" s="15"/>
    </row>
    <row r="2054" spans="1:23">
      <c r="A2054" s="13"/>
      <c r="B2054" s="14"/>
      <c r="C2054" s="14"/>
      <c r="D2054" s="15"/>
      <c r="E2054" s="15"/>
      <c r="F2054" s="15"/>
      <c r="G2054" s="15"/>
      <c r="H2054" s="15"/>
      <c r="I2054" s="15"/>
      <c r="J2054" s="15"/>
      <c r="K2054" s="15"/>
      <c r="L2054" s="15"/>
      <c r="M2054" s="15"/>
      <c r="N2054" s="15"/>
      <c r="O2054" s="15"/>
      <c r="P2054" s="15"/>
      <c r="Q2054" s="15"/>
      <c r="R2054" s="15"/>
      <c r="S2054" s="15"/>
      <c r="T2054" s="15"/>
      <c r="U2054" s="15"/>
      <c r="V2054" s="15"/>
      <c r="W2054" s="15"/>
    </row>
    <row r="2055" spans="1:23">
      <c r="A2055" s="13"/>
      <c r="B2055" s="14"/>
      <c r="C2055" s="14"/>
      <c r="D2055" s="15"/>
      <c r="E2055" s="15"/>
      <c r="F2055" s="15"/>
      <c r="G2055" s="15"/>
      <c r="H2055" s="15"/>
      <c r="I2055" s="15"/>
      <c r="J2055" s="15"/>
      <c r="K2055" s="15"/>
      <c r="L2055" s="15"/>
      <c r="M2055" s="15"/>
      <c r="N2055" s="15"/>
      <c r="O2055" s="15"/>
      <c r="P2055" s="15"/>
      <c r="Q2055" s="15"/>
      <c r="R2055" s="15"/>
      <c r="S2055" s="15"/>
      <c r="T2055" s="15"/>
      <c r="U2055" s="15"/>
      <c r="V2055" s="15"/>
      <c r="W2055" s="15"/>
    </row>
    <row r="2056" spans="1:23">
      <c r="A2056" s="13"/>
      <c r="B2056" s="14"/>
      <c r="C2056" s="14"/>
      <c r="D2056" s="15"/>
      <c r="E2056" s="15"/>
      <c r="F2056" s="15"/>
      <c r="G2056" s="15"/>
      <c r="H2056" s="15"/>
      <c r="I2056" s="15"/>
      <c r="J2056" s="15"/>
      <c r="K2056" s="15"/>
      <c r="L2056" s="15"/>
      <c r="M2056" s="15"/>
      <c r="N2056" s="15"/>
      <c r="O2056" s="15"/>
      <c r="P2056" s="15"/>
      <c r="Q2056" s="15"/>
      <c r="R2056" s="15"/>
      <c r="S2056" s="15"/>
      <c r="T2056" s="15"/>
      <c r="U2056" s="15"/>
      <c r="V2056" s="15"/>
      <c r="W2056" s="15"/>
    </row>
    <row r="2057" spans="1:23">
      <c r="A2057" s="13"/>
      <c r="B2057" s="14"/>
      <c r="C2057" s="14"/>
      <c r="D2057" s="15"/>
      <c r="E2057" s="15"/>
      <c r="F2057" s="15"/>
      <c r="G2057" s="15"/>
      <c r="H2057" s="15"/>
      <c r="I2057" s="15"/>
      <c r="J2057" s="15"/>
      <c r="K2057" s="15"/>
      <c r="L2057" s="15"/>
      <c r="M2057" s="15"/>
      <c r="N2057" s="15"/>
      <c r="O2057" s="15"/>
      <c r="P2057" s="15"/>
      <c r="Q2057" s="15"/>
      <c r="R2057" s="15"/>
      <c r="S2057" s="15"/>
      <c r="T2057" s="15"/>
      <c r="U2057" s="15"/>
      <c r="V2057" s="15"/>
      <c r="W2057" s="15"/>
    </row>
    <row r="2058" spans="1:23">
      <c r="A2058" s="13"/>
      <c r="B2058" s="14"/>
      <c r="C2058" s="14"/>
      <c r="D2058" s="15"/>
      <c r="E2058" s="15"/>
      <c r="F2058" s="15"/>
      <c r="G2058" s="15"/>
      <c r="H2058" s="15"/>
      <c r="I2058" s="15"/>
      <c r="J2058" s="15"/>
      <c r="K2058" s="15"/>
      <c r="L2058" s="15"/>
      <c r="M2058" s="15"/>
      <c r="N2058" s="15"/>
      <c r="O2058" s="15"/>
      <c r="P2058" s="15"/>
      <c r="Q2058" s="15"/>
      <c r="R2058" s="15"/>
      <c r="S2058" s="15"/>
      <c r="T2058" s="15"/>
      <c r="U2058" s="15"/>
      <c r="V2058" s="15"/>
      <c r="W2058" s="15"/>
    </row>
    <row r="2059" spans="1:23">
      <c r="A2059" s="13"/>
      <c r="B2059" s="14"/>
      <c r="C2059" s="14"/>
      <c r="D2059" s="15"/>
      <c r="E2059" s="15"/>
      <c r="F2059" s="15"/>
      <c r="G2059" s="15"/>
      <c r="H2059" s="15"/>
      <c r="I2059" s="15"/>
      <c r="J2059" s="15"/>
      <c r="K2059" s="15"/>
      <c r="L2059" s="15"/>
      <c r="M2059" s="15"/>
      <c r="N2059" s="15"/>
      <c r="O2059" s="15"/>
      <c r="P2059" s="15"/>
      <c r="Q2059" s="15"/>
      <c r="R2059" s="15"/>
      <c r="S2059" s="15"/>
      <c r="T2059" s="15"/>
      <c r="U2059" s="15"/>
      <c r="V2059" s="15"/>
      <c r="W2059" s="15"/>
    </row>
    <row r="2060" spans="1:23">
      <c r="A2060" s="13"/>
      <c r="B2060" s="14"/>
      <c r="C2060" s="14"/>
      <c r="D2060" s="15"/>
      <c r="E2060" s="15"/>
      <c r="F2060" s="15"/>
      <c r="G2060" s="15"/>
      <c r="H2060" s="15"/>
      <c r="I2060" s="15"/>
      <c r="J2060" s="15"/>
      <c r="K2060" s="15"/>
      <c r="L2060" s="15"/>
      <c r="M2060" s="15"/>
      <c r="N2060" s="15"/>
      <c r="O2060" s="15"/>
      <c r="P2060" s="15"/>
      <c r="Q2060" s="15"/>
      <c r="R2060" s="15"/>
      <c r="S2060" s="15"/>
      <c r="T2060" s="15"/>
      <c r="U2060" s="15"/>
      <c r="V2060" s="15"/>
      <c r="W2060" s="15"/>
    </row>
    <row r="2061" spans="1:23">
      <c r="A2061" s="13"/>
      <c r="B2061" s="14"/>
      <c r="C2061" s="14"/>
      <c r="D2061" s="15"/>
      <c r="E2061" s="15"/>
      <c r="F2061" s="15"/>
      <c r="G2061" s="15"/>
      <c r="H2061" s="15"/>
      <c r="I2061" s="15"/>
      <c r="J2061" s="15"/>
      <c r="K2061" s="15"/>
      <c r="L2061" s="15"/>
      <c r="M2061" s="15"/>
      <c r="N2061" s="15"/>
      <c r="O2061" s="15"/>
      <c r="P2061" s="15"/>
      <c r="Q2061" s="15"/>
      <c r="R2061" s="15"/>
      <c r="S2061" s="15"/>
      <c r="T2061" s="15"/>
      <c r="U2061" s="15"/>
      <c r="V2061" s="15"/>
      <c r="W2061" s="15"/>
    </row>
    <row r="2062" spans="1:23">
      <c r="A2062" s="13"/>
      <c r="B2062" s="14"/>
      <c r="C2062" s="14"/>
      <c r="D2062" s="15"/>
      <c r="E2062" s="15"/>
      <c r="F2062" s="15"/>
      <c r="G2062" s="15"/>
      <c r="H2062" s="15"/>
      <c r="I2062" s="15"/>
      <c r="J2062" s="15"/>
      <c r="K2062" s="15"/>
      <c r="L2062" s="15"/>
      <c r="M2062" s="15"/>
      <c r="N2062" s="15"/>
      <c r="O2062" s="15"/>
      <c r="P2062" s="15"/>
      <c r="Q2062" s="15"/>
      <c r="R2062" s="15"/>
      <c r="S2062" s="15"/>
      <c r="T2062" s="15"/>
      <c r="U2062" s="15"/>
      <c r="V2062" s="15"/>
      <c r="W2062" s="15"/>
    </row>
    <row r="2063" spans="1:23">
      <c r="A2063" s="13"/>
      <c r="B2063" s="14"/>
      <c r="C2063" s="14"/>
      <c r="D2063" s="15"/>
      <c r="E2063" s="15"/>
      <c r="F2063" s="15"/>
      <c r="G2063" s="15"/>
      <c r="H2063" s="15"/>
      <c r="I2063" s="15"/>
      <c r="J2063" s="15"/>
      <c r="K2063" s="15"/>
      <c r="L2063" s="15"/>
      <c r="M2063" s="15"/>
      <c r="N2063" s="15"/>
      <c r="O2063" s="15"/>
      <c r="P2063" s="15"/>
      <c r="Q2063" s="15"/>
      <c r="R2063" s="15"/>
      <c r="S2063" s="15"/>
      <c r="T2063" s="15"/>
      <c r="U2063" s="15"/>
      <c r="V2063" s="15"/>
      <c r="W2063" s="15"/>
    </row>
    <row r="2064" spans="1:23">
      <c r="A2064" s="13"/>
      <c r="B2064" s="14"/>
      <c r="C2064" s="14"/>
      <c r="D2064" s="15"/>
      <c r="E2064" s="15"/>
      <c r="F2064" s="15"/>
      <c r="G2064" s="15"/>
      <c r="H2064" s="15"/>
      <c r="I2064" s="15"/>
      <c r="J2064" s="15"/>
      <c r="K2064" s="15"/>
      <c r="L2064" s="15"/>
      <c r="M2064" s="15"/>
      <c r="N2064" s="15"/>
      <c r="O2064" s="15"/>
      <c r="P2064" s="15"/>
      <c r="Q2064" s="15"/>
      <c r="R2064" s="15"/>
      <c r="S2064" s="15"/>
      <c r="T2064" s="15"/>
      <c r="U2064" s="15"/>
      <c r="V2064" s="15"/>
      <c r="W2064" s="15"/>
    </row>
    <row r="2065" spans="1:23">
      <c r="A2065" s="13"/>
      <c r="B2065" s="14"/>
      <c r="C2065" s="14"/>
      <c r="D2065" s="15"/>
      <c r="E2065" s="15"/>
      <c r="F2065" s="15"/>
      <c r="G2065" s="15"/>
      <c r="H2065" s="15"/>
      <c r="I2065" s="15"/>
      <c r="J2065" s="15"/>
      <c r="K2065" s="15"/>
      <c r="L2065" s="15"/>
      <c r="M2065" s="15"/>
      <c r="N2065" s="15"/>
      <c r="O2065" s="15"/>
      <c r="P2065" s="15"/>
      <c r="Q2065" s="15"/>
      <c r="R2065" s="15"/>
      <c r="S2065" s="15"/>
      <c r="T2065" s="15"/>
      <c r="U2065" s="15"/>
      <c r="V2065" s="15"/>
      <c r="W2065" s="15"/>
    </row>
    <row r="2066" spans="1:23">
      <c r="A2066" s="13"/>
      <c r="B2066" s="14"/>
      <c r="C2066" s="14"/>
      <c r="D2066" s="15"/>
      <c r="E2066" s="15"/>
      <c r="F2066" s="15"/>
      <c r="G2066" s="15"/>
      <c r="H2066" s="15"/>
      <c r="I2066" s="15"/>
      <c r="J2066" s="15"/>
      <c r="K2066" s="15"/>
      <c r="L2066" s="15"/>
      <c r="M2066" s="15"/>
      <c r="N2066" s="15"/>
      <c r="O2066" s="15"/>
      <c r="P2066" s="15"/>
      <c r="Q2066" s="15"/>
      <c r="R2066" s="15"/>
      <c r="S2066" s="15"/>
      <c r="T2066" s="15"/>
      <c r="U2066" s="15"/>
      <c r="V2066" s="15"/>
      <c r="W2066" s="15"/>
    </row>
    <row r="2067" spans="1:23">
      <c r="A2067" s="13"/>
      <c r="B2067" s="14"/>
      <c r="C2067" s="14"/>
      <c r="D2067" s="15"/>
      <c r="E2067" s="15"/>
      <c r="F2067" s="15"/>
      <c r="G2067" s="15"/>
      <c r="H2067" s="15"/>
      <c r="I2067" s="15"/>
      <c r="J2067" s="15"/>
      <c r="K2067" s="15"/>
      <c r="L2067" s="15"/>
      <c r="M2067" s="15"/>
      <c r="N2067" s="15"/>
      <c r="O2067" s="15"/>
      <c r="P2067" s="15"/>
      <c r="Q2067" s="15"/>
      <c r="R2067" s="15"/>
      <c r="S2067" s="15"/>
      <c r="T2067" s="15"/>
      <c r="U2067" s="15"/>
      <c r="V2067" s="15"/>
      <c r="W2067" s="15"/>
    </row>
    <row r="2068" spans="1:23">
      <c r="A2068" s="13"/>
      <c r="B2068" s="14"/>
      <c r="C2068" s="14"/>
      <c r="D2068" s="15"/>
      <c r="E2068" s="15"/>
      <c r="F2068" s="15"/>
      <c r="G2068" s="15"/>
      <c r="H2068" s="15"/>
      <c r="I2068" s="15"/>
      <c r="J2068" s="15"/>
      <c r="K2068" s="15"/>
      <c r="L2068" s="15"/>
      <c r="M2068" s="15"/>
      <c r="N2068" s="15"/>
      <c r="O2068" s="15"/>
      <c r="P2068" s="15"/>
      <c r="Q2068" s="15"/>
      <c r="R2068" s="15"/>
      <c r="S2068" s="15"/>
      <c r="T2068" s="15"/>
      <c r="U2068" s="15"/>
      <c r="V2068" s="15"/>
      <c r="W2068" s="15"/>
    </row>
    <row r="2069" spans="1:23">
      <c r="A2069" s="13"/>
      <c r="B2069" s="14"/>
      <c r="C2069" s="14"/>
      <c r="D2069" s="15"/>
      <c r="E2069" s="15"/>
      <c r="F2069" s="15"/>
      <c r="G2069" s="15"/>
      <c r="H2069" s="15"/>
      <c r="I2069" s="15"/>
      <c r="J2069" s="15"/>
      <c r="K2069" s="15"/>
      <c r="L2069" s="15"/>
      <c r="M2069" s="15"/>
      <c r="N2069" s="15"/>
      <c r="O2069" s="15"/>
      <c r="P2069" s="15"/>
      <c r="Q2069" s="15"/>
      <c r="R2069" s="15"/>
      <c r="S2069" s="15"/>
      <c r="T2069" s="15"/>
      <c r="U2069" s="15"/>
      <c r="V2069" s="15"/>
      <c r="W2069" s="15"/>
    </row>
    <row r="2070" spans="1:23">
      <c r="A2070" s="13"/>
      <c r="B2070" s="14"/>
      <c r="C2070" s="14"/>
      <c r="D2070" s="15"/>
      <c r="E2070" s="15"/>
      <c r="F2070" s="15"/>
      <c r="G2070" s="15"/>
      <c r="H2070" s="15"/>
      <c r="I2070" s="15"/>
      <c r="J2070" s="15"/>
      <c r="K2070" s="15"/>
      <c r="L2070" s="15"/>
      <c r="M2070" s="15"/>
      <c r="N2070" s="15"/>
      <c r="O2070" s="15"/>
      <c r="P2070" s="15"/>
      <c r="Q2070" s="15"/>
      <c r="R2070" s="15"/>
      <c r="S2070" s="15"/>
      <c r="T2070" s="15"/>
      <c r="U2070" s="15"/>
      <c r="V2070" s="15"/>
      <c r="W2070" s="15"/>
    </row>
    <row r="2071" spans="1:23">
      <c r="A2071" s="13"/>
      <c r="B2071" s="14"/>
      <c r="C2071" s="14"/>
      <c r="D2071" s="15"/>
      <c r="E2071" s="15"/>
      <c r="F2071" s="15"/>
      <c r="G2071" s="15"/>
      <c r="H2071" s="15"/>
      <c r="I2071" s="15"/>
      <c r="J2071" s="15"/>
      <c r="K2071" s="15"/>
      <c r="L2071" s="15"/>
      <c r="M2071" s="15"/>
      <c r="N2071" s="15"/>
      <c r="O2071" s="15"/>
      <c r="P2071" s="15"/>
      <c r="Q2071" s="15"/>
      <c r="R2071" s="15"/>
      <c r="S2071" s="15"/>
      <c r="T2071" s="15"/>
      <c r="U2071" s="15"/>
      <c r="V2071" s="15"/>
      <c r="W2071" s="15"/>
    </row>
    <row r="2072" spans="1:23">
      <c r="A2072" s="13"/>
      <c r="B2072" s="14"/>
      <c r="C2072" s="14"/>
      <c r="D2072" s="15"/>
      <c r="E2072" s="15"/>
      <c r="F2072" s="15"/>
      <c r="G2072" s="15"/>
      <c r="H2072" s="15"/>
      <c r="I2072" s="15"/>
      <c r="J2072" s="15"/>
      <c r="K2072" s="15"/>
      <c r="L2072" s="15"/>
      <c r="M2072" s="15"/>
      <c r="N2072" s="15"/>
      <c r="O2072" s="15"/>
      <c r="P2072" s="15"/>
      <c r="Q2072" s="15"/>
      <c r="R2072" s="15"/>
      <c r="S2072" s="15"/>
      <c r="T2072" s="15"/>
      <c r="U2072" s="15"/>
      <c r="V2072" s="15"/>
      <c r="W2072" s="15"/>
    </row>
    <row r="2073" spans="1:23">
      <c r="A2073" s="13"/>
      <c r="B2073" s="14"/>
      <c r="C2073" s="14"/>
      <c r="D2073" s="15"/>
      <c r="E2073" s="15"/>
      <c r="F2073" s="15"/>
      <c r="G2073" s="15"/>
      <c r="H2073" s="15"/>
      <c r="I2073" s="15"/>
      <c r="J2073" s="15"/>
      <c r="K2073" s="15"/>
      <c r="L2073" s="15"/>
      <c r="M2073" s="15"/>
      <c r="N2073" s="15"/>
      <c r="O2073" s="15"/>
      <c r="P2073" s="15"/>
      <c r="Q2073" s="15"/>
      <c r="R2073" s="15"/>
      <c r="S2073" s="15"/>
      <c r="T2073" s="15"/>
      <c r="U2073" s="15"/>
      <c r="V2073" s="15"/>
      <c r="W2073" s="15"/>
    </row>
    <row r="2074" spans="1:23">
      <c r="A2074" s="13"/>
      <c r="B2074" s="14"/>
      <c r="C2074" s="14"/>
      <c r="D2074" s="15"/>
      <c r="E2074" s="15"/>
      <c r="F2074" s="15"/>
      <c r="G2074" s="15"/>
      <c r="H2074" s="15"/>
      <c r="I2074" s="15"/>
      <c r="J2074" s="15"/>
      <c r="K2074" s="15"/>
      <c r="L2074" s="15"/>
      <c r="M2074" s="15"/>
      <c r="N2074" s="15"/>
      <c r="O2074" s="15"/>
      <c r="P2074" s="15"/>
      <c r="Q2074" s="15"/>
      <c r="R2074" s="15"/>
      <c r="S2074" s="15"/>
      <c r="T2074" s="15"/>
      <c r="U2074" s="15"/>
      <c r="V2074" s="15"/>
      <c r="W2074" s="15"/>
    </row>
    <row r="2075" spans="1:23">
      <c r="A2075" s="13"/>
      <c r="B2075" s="14"/>
      <c r="C2075" s="14"/>
      <c r="D2075" s="15"/>
      <c r="E2075" s="15"/>
      <c r="F2075" s="15"/>
      <c r="G2075" s="15"/>
      <c r="H2075" s="15"/>
      <c r="I2075" s="15"/>
      <c r="J2075" s="15"/>
      <c r="K2075" s="15"/>
      <c r="L2075" s="15"/>
      <c r="M2075" s="15"/>
      <c r="N2075" s="15"/>
      <c r="O2075" s="15"/>
      <c r="P2075" s="15"/>
      <c r="Q2075" s="15"/>
      <c r="R2075" s="15"/>
      <c r="S2075" s="15"/>
      <c r="T2075" s="15"/>
      <c r="U2075" s="15"/>
      <c r="V2075" s="15"/>
      <c r="W2075" s="15"/>
    </row>
    <row r="2076" spans="1:23">
      <c r="A2076" s="13"/>
      <c r="B2076" s="14"/>
      <c r="C2076" s="14"/>
      <c r="D2076" s="15"/>
      <c r="E2076" s="15"/>
      <c r="F2076" s="15"/>
      <c r="G2076" s="15"/>
      <c r="H2076" s="15"/>
      <c r="I2076" s="15"/>
      <c r="J2076" s="15"/>
      <c r="K2076" s="15"/>
      <c r="L2076" s="15"/>
      <c r="M2076" s="15"/>
      <c r="N2076" s="15"/>
      <c r="O2076" s="15"/>
      <c r="P2076" s="15"/>
      <c r="Q2076" s="15"/>
      <c r="R2076" s="15"/>
      <c r="S2076" s="15"/>
      <c r="T2076" s="15"/>
      <c r="U2076" s="15"/>
      <c r="V2076" s="15"/>
      <c r="W2076" s="15"/>
    </row>
    <row r="2077" spans="1:23">
      <c r="A2077" s="13"/>
      <c r="B2077" s="14"/>
      <c r="C2077" s="14"/>
      <c r="D2077" s="15"/>
      <c r="E2077" s="15"/>
      <c r="F2077" s="15"/>
      <c r="G2077" s="15"/>
      <c r="H2077" s="15"/>
      <c r="I2077" s="15"/>
      <c r="J2077" s="15"/>
      <c r="K2077" s="15"/>
      <c r="L2077" s="15"/>
      <c r="M2077" s="15"/>
      <c r="N2077" s="15"/>
      <c r="O2077" s="15"/>
      <c r="P2077" s="15"/>
      <c r="Q2077" s="15"/>
      <c r="R2077" s="15"/>
      <c r="S2077" s="15"/>
      <c r="T2077" s="15"/>
      <c r="U2077" s="15"/>
      <c r="V2077" s="15"/>
      <c r="W2077" s="15"/>
    </row>
    <row r="2078" spans="1:23">
      <c r="A2078" s="13"/>
      <c r="B2078" s="14"/>
      <c r="C2078" s="14"/>
      <c r="D2078" s="15"/>
      <c r="E2078" s="15"/>
      <c r="F2078" s="15"/>
      <c r="G2078" s="15"/>
      <c r="H2078" s="15"/>
      <c r="I2078" s="15"/>
      <c r="J2078" s="15"/>
      <c r="K2078" s="15"/>
      <c r="L2078" s="15"/>
      <c r="M2078" s="15"/>
      <c r="N2078" s="15"/>
      <c r="O2078" s="15"/>
      <c r="P2078" s="15"/>
      <c r="Q2078" s="15"/>
      <c r="R2078" s="15"/>
      <c r="S2078" s="15"/>
      <c r="T2078" s="15"/>
      <c r="U2078" s="15"/>
      <c r="V2078" s="15"/>
      <c r="W2078" s="15"/>
    </row>
    <row r="2079" spans="1:23">
      <c r="A2079" s="13"/>
      <c r="B2079" s="14"/>
      <c r="C2079" s="14"/>
      <c r="D2079" s="15"/>
      <c r="E2079" s="15"/>
      <c r="F2079" s="15"/>
      <c r="G2079" s="15"/>
      <c r="H2079" s="15"/>
      <c r="I2079" s="15"/>
      <c r="J2079" s="15"/>
      <c r="K2079" s="15"/>
      <c r="L2079" s="15"/>
      <c r="M2079" s="15"/>
      <c r="N2079" s="15"/>
      <c r="O2079" s="15"/>
      <c r="P2079" s="15"/>
      <c r="Q2079" s="15"/>
      <c r="R2079" s="15"/>
      <c r="S2079" s="15"/>
      <c r="T2079" s="15"/>
      <c r="U2079" s="15"/>
      <c r="V2079" s="15"/>
      <c r="W2079" s="15"/>
    </row>
    <row r="2080" spans="1:23">
      <c r="A2080" s="13"/>
      <c r="B2080" s="14"/>
      <c r="C2080" s="14"/>
      <c r="D2080" s="15"/>
      <c r="E2080" s="15"/>
      <c r="F2080" s="15"/>
      <c r="G2080" s="15"/>
      <c r="H2080" s="15"/>
      <c r="I2080" s="15"/>
      <c r="J2080" s="15"/>
      <c r="K2080" s="15"/>
      <c r="L2080" s="15"/>
      <c r="M2080" s="15"/>
      <c r="N2080" s="15"/>
      <c r="O2080" s="15"/>
      <c r="P2080" s="15"/>
      <c r="Q2080" s="15"/>
      <c r="R2080" s="15"/>
      <c r="S2080" s="15"/>
      <c r="T2080" s="15"/>
      <c r="U2080" s="15"/>
      <c r="V2080" s="15"/>
      <c r="W2080" s="15"/>
    </row>
    <row r="2081" spans="1:23">
      <c r="A2081" s="13"/>
      <c r="B2081" s="14"/>
      <c r="C2081" s="14"/>
      <c r="D2081" s="15"/>
      <c r="E2081" s="15"/>
      <c r="F2081" s="15"/>
      <c r="G2081" s="15"/>
      <c r="H2081" s="15"/>
      <c r="I2081" s="15"/>
      <c r="J2081" s="15"/>
      <c r="K2081" s="15"/>
      <c r="L2081" s="15"/>
      <c r="M2081" s="15"/>
      <c r="N2081" s="15"/>
      <c r="O2081" s="15"/>
      <c r="P2081" s="15"/>
      <c r="Q2081" s="15"/>
      <c r="R2081" s="15"/>
      <c r="S2081" s="15"/>
      <c r="T2081" s="15"/>
      <c r="U2081" s="15"/>
      <c r="V2081" s="15"/>
      <c r="W2081" s="15"/>
    </row>
    <row r="2082" spans="1:23">
      <c r="A2082" s="13"/>
      <c r="B2082" s="14"/>
      <c r="C2082" s="14"/>
      <c r="D2082" s="15"/>
      <c r="E2082" s="15"/>
      <c r="F2082" s="15"/>
      <c r="G2082" s="15"/>
      <c r="H2082" s="15"/>
      <c r="I2082" s="15"/>
      <c r="J2082" s="15"/>
      <c r="K2082" s="15"/>
      <c r="L2082" s="15"/>
      <c r="M2082" s="15"/>
      <c r="N2082" s="15"/>
      <c r="O2082" s="15"/>
      <c r="P2082" s="15"/>
      <c r="Q2082" s="15"/>
      <c r="R2082" s="15"/>
      <c r="S2082" s="15"/>
      <c r="T2082" s="15"/>
      <c r="U2082" s="15"/>
      <c r="V2082" s="15"/>
      <c r="W2082" s="15"/>
    </row>
    <row r="2083" spans="1:23">
      <c r="A2083" s="13"/>
      <c r="B2083" s="14"/>
      <c r="C2083" s="14"/>
      <c r="D2083" s="15"/>
      <c r="E2083" s="15"/>
      <c r="F2083" s="15"/>
      <c r="G2083" s="15"/>
      <c r="H2083" s="15"/>
      <c r="I2083" s="15"/>
      <c r="J2083" s="15"/>
      <c r="K2083" s="15"/>
      <c r="L2083" s="15"/>
      <c r="M2083" s="15"/>
      <c r="N2083" s="15"/>
      <c r="O2083" s="15"/>
      <c r="P2083" s="15"/>
      <c r="Q2083" s="15"/>
      <c r="R2083" s="15"/>
      <c r="S2083" s="15"/>
      <c r="T2083" s="15"/>
      <c r="U2083" s="15"/>
      <c r="V2083" s="15"/>
      <c r="W2083" s="15"/>
    </row>
    <row r="2084" spans="1:23">
      <c r="A2084" s="13"/>
      <c r="B2084" s="14"/>
      <c r="C2084" s="14"/>
      <c r="D2084" s="15"/>
      <c r="E2084" s="15"/>
      <c r="F2084" s="15"/>
      <c r="G2084" s="15"/>
      <c r="H2084" s="15"/>
      <c r="I2084" s="15"/>
      <c r="J2084" s="15"/>
      <c r="K2084" s="15"/>
      <c r="L2084" s="15"/>
      <c r="M2084" s="15"/>
      <c r="N2084" s="15"/>
      <c r="O2084" s="15"/>
      <c r="P2084" s="15"/>
      <c r="Q2084" s="15"/>
      <c r="R2084" s="15"/>
      <c r="S2084" s="15"/>
      <c r="T2084" s="15"/>
      <c r="U2084" s="15"/>
      <c r="V2084" s="15"/>
      <c r="W2084" s="15"/>
    </row>
    <row r="2085" spans="1:23">
      <c r="A2085" s="13"/>
      <c r="B2085" s="14"/>
      <c r="C2085" s="14"/>
      <c r="D2085" s="15"/>
      <c r="E2085" s="15"/>
      <c r="F2085" s="15"/>
      <c r="G2085" s="15"/>
      <c r="H2085" s="15"/>
      <c r="I2085" s="15"/>
      <c r="J2085" s="15"/>
      <c r="K2085" s="15"/>
      <c r="L2085" s="15"/>
      <c r="M2085" s="15"/>
      <c r="N2085" s="15"/>
      <c r="O2085" s="15"/>
      <c r="P2085" s="15"/>
      <c r="Q2085" s="15"/>
      <c r="R2085" s="15"/>
      <c r="S2085" s="15"/>
      <c r="T2085" s="15"/>
      <c r="U2085" s="15"/>
      <c r="V2085" s="15"/>
      <c r="W2085" s="15"/>
    </row>
    <row r="2086" spans="1:23">
      <c r="A2086" s="13"/>
      <c r="B2086" s="14"/>
      <c r="C2086" s="14"/>
      <c r="D2086" s="15"/>
      <c r="E2086" s="15"/>
      <c r="F2086" s="15"/>
      <c r="G2086" s="15"/>
      <c r="H2086" s="15"/>
      <c r="I2086" s="15"/>
      <c r="J2086" s="15"/>
      <c r="K2086" s="15"/>
      <c r="L2086" s="15"/>
      <c r="M2086" s="15"/>
      <c r="N2086" s="15"/>
      <c r="O2086" s="15"/>
      <c r="P2086" s="15"/>
      <c r="Q2086" s="15"/>
      <c r="R2086" s="15"/>
      <c r="S2086" s="15"/>
      <c r="T2086" s="15"/>
      <c r="U2086" s="15"/>
      <c r="V2086" s="15"/>
      <c r="W2086" s="15"/>
    </row>
    <row r="2087" spans="1:23">
      <c r="A2087" s="13"/>
      <c r="B2087" s="14"/>
      <c r="C2087" s="14"/>
      <c r="D2087" s="15"/>
      <c r="E2087" s="15"/>
      <c r="F2087" s="15"/>
      <c r="G2087" s="15"/>
      <c r="H2087" s="15"/>
      <c r="I2087" s="15"/>
      <c r="J2087" s="15"/>
      <c r="K2087" s="15"/>
      <c r="L2087" s="15"/>
      <c r="M2087" s="15"/>
      <c r="N2087" s="15"/>
      <c r="O2087" s="15"/>
      <c r="P2087" s="15"/>
      <c r="Q2087" s="15"/>
      <c r="R2087" s="15"/>
      <c r="S2087" s="15"/>
      <c r="T2087" s="15"/>
      <c r="U2087" s="15"/>
      <c r="V2087" s="15"/>
      <c r="W2087" s="15"/>
    </row>
    <row r="2088" spans="1:23">
      <c r="A2088" s="13"/>
      <c r="B2088" s="14"/>
      <c r="C2088" s="14"/>
      <c r="D2088" s="15"/>
      <c r="E2088" s="15"/>
      <c r="F2088" s="15"/>
      <c r="G2088" s="15"/>
      <c r="H2088" s="15"/>
      <c r="I2088" s="15"/>
      <c r="J2088" s="15"/>
      <c r="K2088" s="15"/>
      <c r="L2088" s="15"/>
      <c r="M2088" s="15"/>
      <c r="N2088" s="15"/>
      <c r="O2088" s="15"/>
      <c r="P2088" s="15"/>
      <c r="Q2088" s="15"/>
      <c r="R2088" s="15"/>
      <c r="S2088" s="15"/>
      <c r="T2088" s="15"/>
      <c r="U2088" s="15"/>
      <c r="V2088" s="15"/>
      <c r="W2088" s="15"/>
    </row>
    <row r="2089" spans="1:23">
      <c r="A2089" s="13"/>
      <c r="B2089" s="14"/>
      <c r="C2089" s="14"/>
      <c r="D2089" s="15"/>
      <c r="E2089" s="15"/>
      <c r="F2089" s="15"/>
      <c r="G2089" s="15"/>
      <c r="H2089" s="15"/>
      <c r="I2089" s="15"/>
      <c r="J2089" s="15"/>
      <c r="K2089" s="15"/>
      <c r="L2089" s="15"/>
      <c r="M2089" s="15"/>
      <c r="N2089" s="15"/>
      <c r="O2089" s="15"/>
      <c r="P2089" s="15"/>
      <c r="Q2089" s="15"/>
      <c r="R2089" s="15"/>
      <c r="S2089" s="15"/>
      <c r="T2089" s="15"/>
      <c r="U2089" s="15"/>
      <c r="V2089" s="15"/>
      <c r="W2089" s="15"/>
    </row>
    <row r="2090" spans="1:23">
      <c r="A2090" s="13"/>
      <c r="B2090" s="14"/>
      <c r="C2090" s="14"/>
      <c r="D2090" s="15"/>
      <c r="E2090" s="15"/>
      <c r="F2090" s="15"/>
      <c r="G2090" s="15"/>
      <c r="H2090" s="15"/>
      <c r="I2090" s="15"/>
      <c r="J2090" s="15"/>
      <c r="K2090" s="15"/>
      <c r="L2090" s="15"/>
      <c r="M2090" s="15"/>
      <c r="N2090" s="15"/>
      <c r="O2090" s="15"/>
      <c r="P2090" s="15"/>
      <c r="Q2090" s="15"/>
      <c r="R2090" s="15"/>
      <c r="S2090" s="15"/>
      <c r="T2090" s="15"/>
      <c r="U2090" s="15"/>
      <c r="V2090" s="15"/>
      <c r="W2090" s="15"/>
    </row>
    <row r="2091" spans="1:23">
      <c r="A2091" s="13"/>
      <c r="B2091" s="14"/>
      <c r="C2091" s="14"/>
      <c r="D2091" s="15"/>
      <c r="E2091" s="15"/>
      <c r="F2091" s="15"/>
      <c r="G2091" s="15"/>
      <c r="H2091" s="15"/>
      <c r="I2091" s="15"/>
      <c r="J2091" s="15"/>
      <c r="K2091" s="15"/>
      <c r="L2091" s="15"/>
      <c r="M2091" s="15"/>
      <c r="N2091" s="15"/>
      <c r="O2091" s="15"/>
      <c r="P2091" s="15"/>
      <c r="Q2091" s="15"/>
      <c r="R2091" s="15"/>
      <c r="S2091" s="15"/>
      <c r="T2091" s="15"/>
      <c r="U2091" s="15"/>
      <c r="V2091" s="15"/>
      <c r="W2091" s="15"/>
    </row>
    <row r="2092" spans="1:23">
      <c r="A2092" s="13"/>
      <c r="B2092" s="14"/>
      <c r="C2092" s="14"/>
      <c r="D2092" s="15"/>
      <c r="E2092" s="15"/>
      <c r="F2092" s="15"/>
      <c r="G2092" s="15"/>
      <c r="H2092" s="15"/>
      <c r="I2092" s="15"/>
      <c r="J2092" s="15"/>
      <c r="K2092" s="15"/>
      <c r="L2092" s="15"/>
      <c r="M2092" s="15"/>
      <c r="N2092" s="15"/>
      <c r="O2092" s="15"/>
      <c r="P2092" s="15"/>
      <c r="Q2092" s="15"/>
      <c r="R2092" s="15"/>
      <c r="S2092" s="15"/>
      <c r="T2092" s="15"/>
      <c r="U2092" s="15"/>
      <c r="V2092" s="15"/>
      <c r="W2092" s="15"/>
    </row>
    <row r="2093" spans="1:23">
      <c r="A2093" s="13"/>
      <c r="B2093" s="14"/>
      <c r="C2093" s="14"/>
      <c r="D2093" s="15"/>
      <c r="E2093" s="15"/>
      <c r="F2093" s="15"/>
      <c r="G2093" s="15"/>
      <c r="H2093" s="15"/>
      <c r="I2093" s="15"/>
      <c r="J2093" s="15"/>
      <c r="K2093" s="15"/>
      <c r="L2093" s="15"/>
      <c r="M2093" s="15"/>
      <c r="N2093" s="15"/>
      <c r="O2093" s="15"/>
      <c r="P2093" s="15"/>
      <c r="Q2093" s="15"/>
      <c r="R2093" s="15"/>
      <c r="S2093" s="15"/>
      <c r="T2093" s="15"/>
      <c r="U2093" s="15"/>
      <c r="V2093" s="15"/>
      <c r="W2093" s="15"/>
    </row>
    <row r="2094" spans="1:23">
      <c r="A2094" s="13"/>
      <c r="B2094" s="14"/>
      <c r="C2094" s="14"/>
      <c r="D2094" s="15"/>
      <c r="E2094" s="15"/>
      <c r="F2094" s="15"/>
      <c r="G2094" s="15"/>
      <c r="H2094" s="15"/>
      <c r="I2094" s="15"/>
      <c r="J2094" s="15"/>
      <c r="K2094" s="15"/>
      <c r="L2094" s="15"/>
      <c r="M2094" s="15"/>
      <c r="N2094" s="15"/>
      <c r="O2094" s="15"/>
      <c r="P2094" s="15"/>
      <c r="Q2094" s="15"/>
      <c r="R2094" s="15"/>
      <c r="S2094" s="15"/>
      <c r="T2094" s="15"/>
      <c r="U2094" s="15"/>
      <c r="V2094" s="15"/>
      <c r="W2094" s="15"/>
    </row>
    <row r="2095" spans="1:23">
      <c r="A2095" s="13"/>
      <c r="B2095" s="14"/>
      <c r="C2095" s="14"/>
      <c r="D2095" s="15"/>
      <c r="E2095" s="15"/>
      <c r="F2095" s="15"/>
      <c r="G2095" s="15"/>
      <c r="H2095" s="15"/>
      <c r="I2095" s="15"/>
      <c r="J2095" s="15"/>
      <c r="K2095" s="15"/>
      <c r="L2095" s="15"/>
      <c r="M2095" s="15"/>
      <c r="N2095" s="15"/>
      <c r="O2095" s="15"/>
      <c r="P2095" s="15"/>
      <c r="Q2095" s="15"/>
      <c r="R2095" s="15"/>
      <c r="S2095" s="15"/>
      <c r="T2095" s="15"/>
      <c r="U2095" s="15"/>
      <c r="V2095" s="15"/>
      <c r="W2095" s="15"/>
    </row>
    <row r="2096" spans="1:23">
      <c r="A2096" s="13"/>
      <c r="B2096" s="14"/>
      <c r="C2096" s="14"/>
      <c r="D2096" s="15"/>
      <c r="E2096" s="15"/>
      <c r="F2096" s="15"/>
      <c r="G2096" s="15"/>
      <c r="H2096" s="15"/>
      <c r="I2096" s="15"/>
      <c r="J2096" s="15"/>
      <c r="K2096" s="15"/>
      <c r="L2096" s="15"/>
      <c r="M2096" s="15"/>
      <c r="N2096" s="15"/>
      <c r="O2096" s="15"/>
      <c r="P2096" s="15"/>
      <c r="Q2096" s="15"/>
      <c r="R2096" s="15"/>
      <c r="S2096" s="15"/>
      <c r="T2096" s="15"/>
      <c r="U2096" s="15"/>
      <c r="V2096" s="15"/>
      <c r="W2096" s="15"/>
    </row>
    <row r="2097" spans="1:23">
      <c r="A2097" s="13"/>
      <c r="B2097" s="14"/>
      <c r="C2097" s="14"/>
      <c r="D2097" s="15"/>
      <c r="E2097" s="15"/>
      <c r="F2097" s="15"/>
      <c r="G2097" s="15"/>
      <c r="H2097" s="15"/>
      <c r="I2097" s="15"/>
      <c r="J2097" s="15"/>
      <c r="K2097" s="15"/>
      <c r="L2097" s="15"/>
      <c r="M2097" s="15"/>
      <c r="N2097" s="15"/>
      <c r="O2097" s="15"/>
      <c r="P2097" s="15"/>
      <c r="Q2097" s="15"/>
      <c r="R2097" s="15"/>
      <c r="S2097" s="15"/>
      <c r="T2097" s="15"/>
      <c r="U2097" s="15"/>
      <c r="V2097" s="15"/>
      <c r="W2097" s="15"/>
    </row>
    <row r="2098" spans="1:23">
      <c r="A2098" s="13"/>
      <c r="B2098" s="14"/>
      <c r="C2098" s="14"/>
      <c r="D2098" s="15"/>
      <c r="E2098" s="15"/>
      <c r="F2098" s="15"/>
      <c r="G2098" s="15"/>
      <c r="H2098" s="15"/>
      <c r="I2098" s="15"/>
      <c r="J2098" s="15"/>
      <c r="K2098" s="15"/>
      <c r="L2098" s="15"/>
      <c r="M2098" s="15"/>
      <c r="N2098" s="15"/>
      <c r="O2098" s="15"/>
      <c r="P2098" s="15"/>
      <c r="Q2098" s="15"/>
      <c r="R2098" s="15"/>
      <c r="S2098" s="15"/>
      <c r="T2098" s="15"/>
      <c r="U2098" s="15"/>
      <c r="V2098" s="15"/>
      <c r="W2098" s="15"/>
    </row>
    <row r="2099" spans="1:23">
      <c r="A2099" s="13"/>
      <c r="B2099" s="14"/>
      <c r="C2099" s="14"/>
      <c r="D2099" s="15"/>
      <c r="E2099" s="15"/>
      <c r="F2099" s="15"/>
      <c r="G2099" s="15"/>
      <c r="H2099" s="15"/>
      <c r="I2099" s="15"/>
      <c r="J2099" s="15"/>
      <c r="K2099" s="15"/>
      <c r="L2099" s="15"/>
      <c r="M2099" s="15"/>
      <c r="N2099" s="15"/>
      <c r="O2099" s="15"/>
      <c r="P2099" s="15"/>
      <c r="Q2099" s="15"/>
      <c r="R2099" s="15"/>
      <c r="S2099" s="15"/>
      <c r="T2099" s="15"/>
      <c r="U2099" s="15"/>
      <c r="V2099" s="15"/>
      <c r="W2099" s="15"/>
    </row>
    <row r="2100" spans="1:23">
      <c r="A2100" s="13"/>
      <c r="B2100" s="14"/>
      <c r="C2100" s="14"/>
      <c r="D2100" s="15"/>
      <c r="E2100" s="15"/>
      <c r="F2100" s="15"/>
      <c r="G2100" s="15"/>
      <c r="H2100" s="15"/>
      <c r="I2100" s="15"/>
      <c r="J2100" s="15"/>
      <c r="K2100" s="15"/>
      <c r="L2100" s="15"/>
      <c r="M2100" s="15"/>
      <c r="N2100" s="15"/>
      <c r="O2100" s="15"/>
      <c r="P2100" s="15"/>
      <c r="Q2100" s="15"/>
      <c r="R2100" s="15"/>
      <c r="S2100" s="15"/>
      <c r="T2100" s="15"/>
      <c r="U2100" s="15"/>
      <c r="V2100" s="15"/>
      <c r="W2100" s="15"/>
    </row>
    <row r="2101" spans="1:23">
      <c r="A2101" s="13"/>
      <c r="B2101" s="14"/>
      <c r="C2101" s="14"/>
      <c r="D2101" s="15"/>
      <c r="E2101" s="15"/>
      <c r="F2101" s="15"/>
      <c r="G2101" s="15"/>
      <c r="H2101" s="15"/>
      <c r="I2101" s="15"/>
      <c r="J2101" s="15"/>
      <c r="K2101" s="15"/>
      <c r="L2101" s="15"/>
      <c r="M2101" s="15"/>
      <c r="N2101" s="15"/>
      <c r="O2101" s="15"/>
      <c r="P2101" s="15"/>
      <c r="Q2101" s="15"/>
      <c r="R2101" s="15"/>
      <c r="S2101" s="15"/>
      <c r="T2101" s="15"/>
      <c r="U2101" s="15"/>
      <c r="V2101" s="15"/>
      <c r="W2101" s="15"/>
    </row>
    <row r="2102" spans="1:23">
      <c r="A2102" s="13"/>
      <c r="B2102" s="14"/>
      <c r="C2102" s="14"/>
      <c r="D2102" s="15"/>
      <c r="E2102" s="15"/>
      <c r="F2102" s="15"/>
      <c r="G2102" s="15"/>
      <c r="H2102" s="15"/>
      <c r="I2102" s="15"/>
      <c r="J2102" s="15"/>
      <c r="K2102" s="15"/>
      <c r="L2102" s="15"/>
      <c r="M2102" s="15"/>
      <c r="N2102" s="15"/>
      <c r="O2102" s="15"/>
      <c r="P2102" s="15"/>
      <c r="Q2102" s="15"/>
      <c r="R2102" s="15"/>
      <c r="S2102" s="15"/>
      <c r="T2102" s="15"/>
      <c r="U2102" s="15"/>
      <c r="V2102" s="15"/>
      <c r="W2102" s="15"/>
    </row>
    <row r="2103" spans="1:23">
      <c r="A2103" s="13"/>
      <c r="B2103" s="14"/>
      <c r="C2103" s="14"/>
      <c r="D2103" s="15"/>
      <c r="E2103" s="15"/>
      <c r="F2103" s="15"/>
      <c r="G2103" s="15"/>
      <c r="H2103" s="15"/>
      <c r="I2103" s="15"/>
      <c r="J2103" s="15"/>
      <c r="K2103" s="15"/>
      <c r="L2103" s="15"/>
      <c r="M2103" s="15"/>
      <c r="N2103" s="15"/>
      <c r="O2103" s="15"/>
      <c r="P2103" s="15"/>
      <c r="Q2103" s="15"/>
      <c r="R2103" s="15"/>
      <c r="S2103" s="15"/>
      <c r="T2103" s="15"/>
      <c r="U2103" s="15"/>
      <c r="V2103" s="15"/>
      <c r="W2103" s="15"/>
    </row>
    <row r="2104" spans="1:23">
      <c r="A2104" s="13"/>
      <c r="B2104" s="14"/>
      <c r="C2104" s="14"/>
      <c r="D2104" s="15"/>
      <c r="E2104" s="15"/>
      <c r="F2104" s="15"/>
      <c r="G2104" s="15"/>
      <c r="H2104" s="15"/>
      <c r="I2104" s="15"/>
      <c r="J2104" s="15"/>
      <c r="K2104" s="15"/>
      <c r="L2104" s="15"/>
      <c r="M2104" s="15"/>
      <c r="N2104" s="15"/>
      <c r="O2104" s="15"/>
      <c r="P2104" s="15"/>
      <c r="Q2104" s="15"/>
      <c r="R2104" s="15"/>
      <c r="S2104" s="15"/>
      <c r="T2104" s="15"/>
      <c r="U2104" s="15"/>
      <c r="V2104" s="15"/>
      <c r="W2104" s="15"/>
    </row>
    <row r="2105" spans="1:23">
      <c r="A2105" s="13"/>
      <c r="B2105" s="14"/>
      <c r="C2105" s="14"/>
      <c r="D2105" s="15"/>
      <c r="E2105" s="15"/>
      <c r="F2105" s="15"/>
      <c r="G2105" s="15"/>
      <c r="H2105" s="15"/>
      <c r="I2105" s="15"/>
      <c r="J2105" s="15"/>
      <c r="K2105" s="15"/>
      <c r="L2105" s="15"/>
      <c r="M2105" s="15"/>
      <c r="N2105" s="15"/>
      <c r="O2105" s="15"/>
      <c r="P2105" s="15"/>
      <c r="Q2105" s="15"/>
      <c r="R2105" s="15"/>
      <c r="S2105" s="15"/>
      <c r="T2105" s="15"/>
      <c r="U2105" s="15"/>
      <c r="V2105" s="15"/>
      <c r="W2105" s="15"/>
    </row>
    <row r="2106" spans="1:23">
      <c r="A2106" s="13"/>
      <c r="B2106" s="14"/>
      <c r="C2106" s="14"/>
      <c r="D2106" s="15"/>
      <c r="E2106" s="15"/>
      <c r="F2106" s="15"/>
      <c r="G2106" s="15"/>
      <c r="H2106" s="15"/>
      <c r="I2106" s="15"/>
      <c r="J2106" s="15"/>
      <c r="K2106" s="15"/>
      <c r="L2106" s="15"/>
      <c r="M2106" s="15"/>
      <c r="N2106" s="15"/>
      <c r="O2106" s="15"/>
      <c r="P2106" s="15"/>
      <c r="Q2106" s="15"/>
      <c r="R2106" s="15"/>
      <c r="S2106" s="15"/>
      <c r="T2106" s="15"/>
      <c r="U2106" s="15"/>
      <c r="V2106" s="15"/>
      <c r="W2106" s="15"/>
    </row>
    <row r="2107" spans="1:23">
      <c r="A2107" s="13"/>
      <c r="B2107" s="14"/>
      <c r="C2107" s="14"/>
      <c r="D2107" s="15"/>
      <c r="E2107" s="15"/>
      <c r="F2107" s="15"/>
      <c r="G2107" s="15"/>
      <c r="H2107" s="15"/>
      <c r="I2107" s="15"/>
      <c r="J2107" s="15"/>
      <c r="K2107" s="15"/>
      <c r="L2107" s="15"/>
      <c r="M2107" s="15"/>
      <c r="N2107" s="15"/>
      <c r="O2107" s="15"/>
      <c r="P2107" s="15"/>
      <c r="Q2107" s="15"/>
      <c r="R2107" s="15"/>
      <c r="S2107" s="15"/>
      <c r="T2107" s="15"/>
      <c r="U2107" s="15"/>
      <c r="V2107" s="15"/>
      <c r="W2107" s="15"/>
    </row>
    <row r="2108" spans="1:23">
      <c r="A2108" s="13"/>
      <c r="B2108" s="14"/>
      <c r="C2108" s="14"/>
      <c r="D2108" s="15"/>
      <c r="E2108" s="15"/>
      <c r="F2108" s="15"/>
      <c r="G2108" s="15"/>
      <c r="H2108" s="15"/>
      <c r="I2108" s="15"/>
      <c r="J2108" s="15"/>
      <c r="K2108" s="15"/>
      <c r="L2108" s="15"/>
      <c r="M2108" s="15"/>
      <c r="N2108" s="15"/>
      <c r="O2108" s="15"/>
      <c r="P2108" s="15"/>
      <c r="Q2108" s="15"/>
      <c r="R2108" s="15"/>
      <c r="S2108" s="15"/>
      <c r="T2108" s="15"/>
      <c r="U2108" s="15"/>
      <c r="V2108" s="15"/>
      <c r="W2108" s="15"/>
    </row>
    <row r="2109" spans="1:23">
      <c r="A2109" s="13"/>
      <c r="B2109" s="14"/>
      <c r="C2109" s="14"/>
      <c r="D2109" s="15"/>
      <c r="E2109" s="15"/>
      <c r="F2109" s="15"/>
      <c r="G2109" s="15"/>
      <c r="H2109" s="15"/>
      <c r="I2109" s="15"/>
      <c r="J2109" s="15"/>
      <c r="K2109" s="15"/>
      <c r="L2109" s="15"/>
      <c r="M2109" s="15"/>
      <c r="N2109" s="15"/>
      <c r="O2109" s="15"/>
      <c r="P2109" s="15"/>
      <c r="Q2109" s="15"/>
      <c r="R2109" s="15"/>
      <c r="S2109" s="15"/>
      <c r="T2109" s="15"/>
      <c r="U2109" s="15"/>
      <c r="V2109" s="15"/>
      <c r="W2109" s="15"/>
    </row>
    <row r="2110" spans="1:23">
      <c r="A2110" s="13"/>
      <c r="B2110" s="14"/>
      <c r="C2110" s="14"/>
      <c r="D2110" s="15"/>
      <c r="E2110" s="15"/>
      <c r="F2110" s="15"/>
      <c r="G2110" s="15"/>
      <c r="H2110" s="15"/>
      <c r="I2110" s="15"/>
      <c r="J2110" s="15"/>
      <c r="K2110" s="15"/>
      <c r="L2110" s="15"/>
      <c r="M2110" s="15"/>
      <c r="N2110" s="15"/>
      <c r="O2110" s="15"/>
      <c r="P2110" s="15"/>
      <c r="Q2110" s="15"/>
      <c r="R2110" s="15"/>
      <c r="S2110" s="15"/>
      <c r="T2110" s="15"/>
      <c r="U2110" s="15"/>
      <c r="V2110" s="15"/>
      <c r="W2110" s="15"/>
    </row>
    <row r="2111" spans="1:23">
      <c r="A2111" s="13"/>
      <c r="B2111" s="14"/>
      <c r="C2111" s="14"/>
      <c r="D2111" s="15"/>
      <c r="E2111" s="15"/>
      <c r="F2111" s="15"/>
      <c r="G2111" s="15"/>
      <c r="H2111" s="15"/>
      <c r="I2111" s="15"/>
      <c r="J2111" s="15"/>
      <c r="K2111" s="15"/>
      <c r="L2111" s="15"/>
      <c r="M2111" s="15"/>
      <c r="N2111" s="15"/>
      <c r="O2111" s="15"/>
      <c r="P2111" s="15"/>
      <c r="Q2111" s="15"/>
      <c r="R2111" s="15"/>
      <c r="S2111" s="15"/>
      <c r="T2111" s="15"/>
      <c r="U2111" s="15"/>
      <c r="V2111" s="15"/>
      <c r="W2111" s="15"/>
    </row>
    <row r="2112" spans="1:23">
      <c r="A2112" s="13"/>
      <c r="B2112" s="14"/>
      <c r="C2112" s="14"/>
      <c r="D2112" s="15"/>
      <c r="E2112" s="15"/>
      <c r="F2112" s="15"/>
      <c r="G2112" s="15"/>
      <c r="H2112" s="15"/>
      <c r="I2112" s="15"/>
      <c r="J2112" s="15"/>
      <c r="K2112" s="15"/>
      <c r="L2112" s="15"/>
      <c r="M2112" s="15"/>
      <c r="N2112" s="15"/>
      <c r="O2112" s="15"/>
      <c r="P2112" s="15"/>
      <c r="Q2112" s="15"/>
      <c r="R2112" s="15"/>
      <c r="S2112" s="15"/>
      <c r="T2112" s="15"/>
      <c r="U2112" s="15"/>
      <c r="V2112" s="15"/>
      <c r="W2112" s="15"/>
    </row>
    <row r="2113" spans="1:23">
      <c r="A2113" s="13"/>
      <c r="B2113" s="14"/>
      <c r="C2113" s="14"/>
      <c r="D2113" s="15"/>
      <c r="E2113" s="15"/>
      <c r="F2113" s="15"/>
      <c r="G2113" s="15"/>
      <c r="H2113" s="15"/>
      <c r="I2113" s="15"/>
      <c r="J2113" s="15"/>
      <c r="K2113" s="15"/>
      <c r="L2113" s="15"/>
      <c r="M2113" s="15"/>
      <c r="N2113" s="15"/>
      <c r="O2113" s="15"/>
      <c r="P2113" s="15"/>
      <c r="Q2113" s="15"/>
      <c r="R2113" s="15"/>
      <c r="S2113" s="15"/>
      <c r="T2113" s="15"/>
      <c r="U2113" s="15"/>
      <c r="V2113" s="15"/>
      <c r="W2113" s="15"/>
    </row>
    <row r="2114" spans="1:23">
      <c r="A2114" s="13"/>
      <c r="B2114" s="14"/>
      <c r="C2114" s="14"/>
      <c r="D2114" s="15"/>
      <c r="E2114" s="15"/>
      <c r="F2114" s="15"/>
      <c r="G2114" s="15"/>
      <c r="H2114" s="15"/>
      <c r="I2114" s="15"/>
      <c r="J2114" s="15"/>
      <c r="K2114" s="15"/>
      <c r="L2114" s="15"/>
      <c r="M2114" s="15"/>
      <c r="N2114" s="15"/>
      <c r="O2114" s="15"/>
      <c r="P2114" s="15"/>
      <c r="Q2114" s="15"/>
      <c r="R2114" s="15"/>
      <c r="S2114" s="15"/>
      <c r="T2114" s="15"/>
      <c r="U2114" s="15"/>
      <c r="V2114" s="15"/>
      <c r="W2114" s="15"/>
    </row>
    <row r="2115" spans="1:23">
      <c r="A2115" s="13"/>
      <c r="B2115" s="14"/>
      <c r="C2115" s="14"/>
      <c r="D2115" s="15"/>
      <c r="E2115" s="15"/>
      <c r="F2115" s="15"/>
      <c r="G2115" s="15"/>
      <c r="H2115" s="15"/>
      <c r="I2115" s="15"/>
      <c r="J2115" s="15"/>
      <c r="K2115" s="15"/>
      <c r="L2115" s="15"/>
      <c r="M2115" s="15"/>
      <c r="N2115" s="15"/>
      <c r="O2115" s="15"/>
      <c r="P2115" s="15"/>
      <c r="Q2115" s="15"/>
      <c r="R2115" s="15"/>
      <c r="S2115" s="15"/>
      <c r="T2115" s="15"/>
      <c r="U2115" s="15"/>
      <c r="V2115" s="15"/>
      <c r="W2115" s="15"/>
    </row>
    <row r="2116" spans="1:23">
      <c r="A2116" s="13"/>
      <c r="B2116" s="14"/>
      <c r="C2116" s="14"/>
      <c r="D2116" s="15"/>
      <c r="E2116" s="15"/>
      <c r="F2116" s="15"/>
      <c r="G2116" s="15"/>
      <c r="H2116" s="15"/>
      <c r="I2116" s="15"/>
      <c r="J2116" s="15"/>
      <c r="K2116" s="15"/>
      <c r="L2116" s="15"/>
      <c r="M2116" s="15"/>
      <c r="N2116" s="15"/>
      <c r="O2116" s="15"/>
      <c r="P2116" s="15"/>
      <c r="Q2116" s="15"/>
      <c r="R2116" s="15"/>
      <c r="S2116" s="15"/>
      <c r="T2116" s="15"/>
      <c r="U2116" s="15"/>
      <c r="V2116" s="15"/>
      <c r="W2116" s="15"/>
    </row>
    <row r="2117" spans="1:23">
      <c r="A2117" s="13"/>
      <c r="B2117" s="14"/>
      <c r="C2117" s="14"/>
      <c r="D2117" s="15"/>
      <c r="E2117" s="15"/>
      <c r="F2117" s="15"/>
      <c r="G2117" s="15"/>
      <c r="H2117" s="15"/>
      <c r="I2117" s="15"/>
      <c r="J2117" s="15"/>
      <c r="K2117" s="15"/>
      <c r="L2117" s="15"/>
      <c r="M2117" s="15"/>
      <c r="N2117" s="15"/>
      <c r="O2117" s="15"/>
      <c r="P2117" s="15"/>
      <c r="Q2117" s="15"/>
      <c r="R2117" s="15"/>
      <c r="S2117" s="15"/>
      <c r="T2117" s="15"/>
      <c r="U2117" s="15"/>
      <c r="V2117" s="15"/>
      <c r="W2117" s="15"/>
    </row>
    <row r="2118" spans="1:23">
      <c r="A2118" s="13"/>
      <c r="B2118" s="14"/>
      <c r="C2118" s="14"/>
      <c r="D2118" s="15"/>
      <c r="E2118" s="15"/>
      <c r="F2118" s="15"/>
      <c r="G2118" s="15"/>
      <c r="H2118" s="15"/>
      <c r="I2118" s="15"/>
      <c r="J2118" s="15"/>
      <c r="K2118" s="15"/>
      <c r="L2118" s="15"/>
      <c r="M2118" s="15"/>
      <c r="N2118" s="15"/>
      <c r="O2118" s="15"/>
      <c r="P2118" s="15"/>
      <c r="Q2118" s="15"/>
      <c r="R2118" s="15"/>
      <c r="S2118" s="15"/>
      <c r="T2118" s="15"/>
      <c r="U2118" s="15"/>
      <c r="V2118" s="15"/>
      <c r="W2118" s="15"/>
    </row>
    <row r="2119" spans="1:23">
      <c r="A2119" s="13"/>
      <c r="B2119" s="14"/>
      <c r="C2119" s="14"/>
      <c r="D2119" s="15"/>
      <c r="E2119" s="15"/>
      <c r="F2119" s="15"/>
      <c r="G2119" s="15"/>
      <c r="H2119" s="15"/>
      <c r="I2119" s="15"/>
      <c r="J2119" s="15"/>
      <c r="K2119" s="15"/>
      <c r="L2119" s="15"/>
      <c r="M2119" s="15"/>
      <c r="N2119" s="15"/>
      <c r="O2119" s="15"/>
      <c r="P2119" s="15"/>
      <c r="Q2119" s="15"/>
      <c r="R2119" s="15"/>
      <c r="S2119" s="15"/>
      <c r="T2119" s="15"/>
      <c r="U2119" s="15"/>
      <c r="V2119" s="15"/>
      <c r="W2119" s="15"/>
    </row>
    <row r="2120" spans="1:23">
      <c r="A2120" s="13"/>
      <c r="B2120" s="14"/>
      <c r="C2120" s="14"/>
      <c r="D2120" s="15"/>
      <c r="E2120" s="15"/>
      <c r="F2120" s="15"/>
      <c r="G2120" s="15"/>
      <c r="H2120" s="15"/>
      <c r="I2120" s="15"/>
      <c r="J2120" s="15"/>
      <c r="K2120" s="15"/>
      <c r="L2120" s="15"/>
      <c r="M2120" s="15"/>
      <c r="N2120" s="15"/>
      <c r="O2120" s="15"/>
      <c r="P2120" s="15"/>
      <c r="Q2120" s="15"/>
      <c r="R2120" s="15"/>
      <c r="S2120" s="15"/>
      <c r="T2120" s="15"/>
      <c r="U2120" s="15"/>
      <c r="V2120" s="15"/>
      <c r="W2120" s="15"/>
    </row>
    <row r="2121" spans="1:23">
      <c r="A2121" s="13"/>
      <c r="B2121" s="14"/>
      <c r="C2121" s="14"/>
      <c r="D2121" s="15"/>
      <c r="E2121" s="15"/>
      <c r="F2121" s="15"/>
      <c r="G2121" s="15"/>
      <c r="H2121" s="15"/>
      <c r="I2121" s="15"/>
      <c r="J2121" s="15"/>
      <c r="K2121" s="15"/>
      <c r="L2121" s="15"/>
      <c r="M2121" s="15"/>
      <c r="N2121" s="15"/>
      <c r="O2121" s="15"/>
      <c r="P2121" s="15"/>
      <c r="Q2121" s="15"/>
      <c r="R2121" s="15"/>
      <c r="S2121" s="15"/>
      <c r="T2121" s="15"/>
      <c r="U2121" s="15"/>
      <c r="V2121" s="15"/>
      <c r="W2121" s="15"/>
    </row>
    <row r="2122" spans="1:23">
      <c r="A2122" s="13"/>
      <c r="B2122" s="14"/>
      <c r="C2122" s="14"/>
      <c r="D2122" s="15"/>
      <c r="E2122" s="15"/>
      <c r="F2122" s="15"/>
      <c r="G2122" s="15"/>
      <c r="H2122" s="15"/>
      <c r="I2122" s="15"/>
      <c r="J2122" s="15"/>
      <c r="K2122" s="15"/>
      <c r="L2122" s="15"/>
      <c r="M2122" s="15"/>
      <c r="N2122" s="15"/>
      <c r="O2122" s="15"/>
      <c r="P2122" s="15"/>
      <c r="Q2122" s="15"/>
      <c r="R2122" s="15"/>
      <c r="S2122" s="15"/>
      <c r="T2122" s="15"/>
      <c r="U2122" s="15"/>
      <c r="V2122" s="15"/>
      <c r="W2122" s="15"/>
    </row>
    <row r="2123" spans="1:23">
      <c r="A2123" s="13"/>
      <c r="B2123" s="14"/>
      <c r="C2123" s="14"/>
      <c r="D2123" s="15"/>
      <c r="E2123" s="15"/>
      <c r="F2123" s="15"/>
      <c r="G2123" s="15"/>
      <c r="H2123" s="15"/>
      <c r="I2123" s="15"/>
      <c r="J2123" s="15"/>
      <c r="K2123" s="15"/>
      <c r="L2123" s="15"/>
      <c r="M2123" s="15"/>
      <c r="N2123" s="15"/>
      <c r="O2123" s="15"/>
      <c r="P2123" s="15"/>
      <c r="Q2123" s="15"/>
      <c r="R2123" s="15"/>
      <c r="S2123" s="15"/>
      <c r="T2123" s="15"/>
      <c r="U2123" s="15"/>
      <c r="V2123" s="15"/>
      <c r="W2123" s="15"/>
    </row>
    <row r="2124" spans="1:23">
      <c r="A2124" s="13"/>
      <c r="B2124" s="14"/>
      <c r="C2124" s="14"/>
      <c r="D2124" s="15"/>
      <c r="E2124" s="15"/>
      <c r="F2124" s="15"/>
      <c r="G2124" s="15"/>
      <c r="H2124" s="15"/>
      <c r="I2124" s="15"/>
      <c r="J2124" s="15"/>
      <c r="K2124" s="15"/>
      <c r="L2124" s="15"/>
      <c r="M2124" s="15"/>
      <c r="N2124" s="15"/>
      <c r="O2124" s="15"/>
      <c r="P2124" s="15"/>
      <c r="Q2124" s="15"/>
      <c r="R2124" s="15"/>
      <c r="S2124" s="15"/>
      <c r="T2124" s="15"/>
      <c r="U2124" s="15"/>
      <c r="V2124" s="15"/>
      <c r="W2124" s="15"/>
    </row>
    <row r="2125" spans="1:23">
      <c r="A2125" s="13"/>
      <c r="B2125" s="14"/>
      <c r="C2125" s="14"/>
      <c r="D2125" s="15"/>
      <c r="E2125" s="15"/>
      <c r="F2125" s="15"/>
      <c r="G2125" s="15"/>
      <c r="H2125" s="15"/>
      <c r="I2125" s="15"/>
      <c r="J2125" s="15"/>
      <c r="K2125" s="15"/>
      <c r="L2125" s="15"/>
      <c r="M2125" s="15"/>
      <c r="N2125" s="15"/>
      <c r="O2125" s="15"/>
      <c r="P2125" s="15"/>
      <c r="Q2125" s="15"/>
      <c r="R2125" s="15"/>
      <c r="S2125" s="15"/>
      <c r="T2125" s="15"/>
      <c r="U2125" s="15"/>
      <c r="V2125" s="15"/>
      <c r="W2125" s="15"/>
    </row>
    <row r="2126" spans="1:23">
      <c r="A2126" s="13"/>
      <c r="B2126" s="14"/>
      <c r="C2126" s="14"/>
      <c r="D2126" s="15"/>
      <c r="E2126" s="15"/>
      <c r="F2126" s="15"/>
      <c r="G2126" s="15"/>
      <c r="H2126" s="15"/>
      <c r="I2126" s="15"/>
      <c r="J2126" s="15"/>
      <c r="K2126" s="15"/>
      <c r="L2126" s="15"/>
      <c r="M2126" s="15"/>
      <c r="N2126" s="15"/>
      <c r="O2126" s="15"/>
      <c r="P2126" s="15"/>
      <c r="Q2126" s="15"/>
      <c r="R2126" s="15"/>
      <c r="S2126" s="15"/>
      <c r="T2126" s="15"/>
      <c r="U2126" s="15"/>
      <c r="V2126" s="15"/>
      <c r="W2126" s="15"/>
    </row>
    <row r="2127" spans="1:23">
      <c r="A2127" s="13"/>
      <c r="B2127" s="14"/>
      <c r="C2127" s="14"/>
      <c r="D2127" s="15"/>
      <c r="E2127" s="15"/>
      <c r="F2127" s="15"/>
      <c r="G2127" s="15"/>
      <c r="H2127" s="15"/>
      <c r="I2127" s="15"/>
      <c r="J2127" s="15"/>
      <c r="K2127" s="15"/>
      <c r="L2127" s="15"/>
      <c r="M2127" s="15"/>
      <c r="N2127" s="15"/>
      <c r="O2127" s="15"/>
      <c r="P2127" s="15"/>
      <c r="Q2127" s="15"/>
      <c r="R2127" s="15"/>
      <c r="S2127" s="15"/>
      <c r="T2127" s="15"/>
      <c r="U2127" s="15"/>
      <c r="V2127" s="15"/>
      <c r="W2127" s="15"/>
    </row>
    <row r="2128" spans="1:23">
      <c r="A2128" s="13"/>
      <c r="B2128" s="14"/>
      <c r="C2128" s="14"/>
      <c r="D2128" s="15"/>
      <c r="E2128" s="15"/>
      <c r="F2128" s="15"/>
      <c r="G2128" s="15"/>
      <c r="H2128" s="15"/>
      <c r="I2128" s="15"/>
      <c r="J2128" s="15"/>
      <c r="K2128" s="15"/>
      <c r="L2128" s="15"/>
      <c r="M2128" s="15"/>
      <c r="N2128" s="15"/>
      <c r="O2128" s="15"/>
      <c r="P2128" s="15"/>
      <c r="Q2128" s="15"/>
      <c r="R2128" s="15"/>
      <c r="S2128" s="15"/>
      <c r="T2128" s="15"/>
      <c r="U2128" s="15"/>
      <c r="V2128" s="15"/>
      <c r="W2128" s="15"/>
    </row>
    <row r="2129" spans="1:23">
      <c r="A2129" s="13"/>
      <c r="B2129" s="14"/>
      <c r="C2129" s="14"/>
      <c r="D2129" s="15"/>
      <c r="E2129" s="15"/>
      <c r="F2129" s="15"/>
      <c r="G2129" s="15"/>
      <c r="H2129" s="15"/>
      <c r="I2129" s="15"/>
      <c r="J2129" s="15"/>
      <c r="K2129" s="15"/>
      <c r="L2129" s="15"/>
      <c r="M2129" s="15"/>
      <c r="N2129" s="15"/>
      <c r="O2129" s="15"/>
      <c r="P2129" s="15"/>
      <c r="Q2129" s="15"/>
      <c r="R2129" s="15"/>
      <c r="S2129" s="15"/>
      <c r="T2129" s="15"/>
      <c r="U2129" s="15"/>
      <c r="V2129" s="15"/>
      <c r="W2129" s="15"/>
    </row>
    <row r="2130" spans="1:23">
      <c r="A2130" s="13"/>
      <c r="B2130" s="14"/>
      <c r="C2130" s="14"/>
      <c r="D2130" s="15"/>
      <c r="E2130" s="15"/>
      <c r="F2130" s="15"/>
      <c r="G2130" s="15"/>
      <c r="H2130" s="15"/>
      <c r="I2130" s="15"/>
      <c r="J2130" s="15"/>
      <c r="K2130" s="15"/>
      <c r="L2130" s="15"/>
      <c r="M2130" s="15"/>
      <c r="N2130" s="15"/>
      <c r="O2130" s="15"/>
      <c r="P2130" s="15"/>
      <c r="Q2130" s="15"/>
      <c r="R2130" s="15"/>
      <c r="S2130" s="15"/>
      <c r="T2130" s="15"/>
      <c r="U2130" s="15"/>
      <c r="V2130" s="15"/>
      <c r="W2130" s="15"/>
    </row>
    <row r="2131" spans="1:23">
      <c r="A2131" s="13"/>
      <c r="B2131" s="14"/>
      <c r="C2131" s="14"/>
      <c r="D2131" s="15"/>
      <c r="E2131" s="15"/>
      <c r="F2131" s="15"/>
      <c r="G2131" s="15"/>
      <c r="H2131" s="15"/>
      <c r="I2131" s="15"/>
      <c r="J2131" s="15"/>
      <c r="K2131" s="15"/>
      <c r="L2131" s="15"/>
      <c r="M2131" s="15"/>
      <c r="N2131" s="15"/>
      <c r="O2131" s="15"/>
      <c r="P2131" s="15"/>
      <c r="Q2131" s="15"/>
      <c r="R2131" s="15"/>
      <c r="S2131" s="15"/>
      <c r="T2131" s="15"/>
      <c r="U2131" s="15"/>
      <c r="V2131" s="15"/>
      <c r="W2131" s="15"/>
    </row>
    <row r="2132" spans="1:23">
      <c r="A2132" s="13"/>
      <c r="B2132" s="14"/>
      <c r="C2132" s="14"/>
      <c r="D2132" s="15"/>
      <c r="E2132" s="15"/>
      <c r="F2132" s="15"/>
      <c r="G2132" s="15"/>
      <c r="H2132" s="15"/>
      <c r="I2132" s="15"/>
      <c r="J2132" s="15"/>
      <c r="K2132" s="15"/>
      <c r="L2132" s="15"/>
      <c r="M2132" s="15"/>
      <c r="N2132" s="15"/>
      <c r="O2132" s="15"/>
      <c r="P2132" s="15"/>
      <c r="Q2132" s="15"/>
      <c r="R2132" s="15"/>
      <c r="S2132" s="15"/>
      <c r="T2132" s="15"/>
      <c r="U2132" s="15"/>
      <c r="V2132" s="15"/>
      <c r="W2132" s="15"/>
    </row>
    <row r="2133" spans="1:23">
      <c r="A2133" s="13"/>
      <c r="B2133" s="14"/>
      <c r="C2133" s="14"/>
      <c r="D2133" s="15"/>
      <c r="E2133" s="15"/>
      <c r="F2133" s="15"/>
      <c r="G2133" s="15"/>
      <c r="H2133" s="15"/>
      <c r="I2133" s="15"/>
      <c r="J2133" s="15"/>
      <c r="K2133" s="15"/>
      <c r="L2133" s="15"/>
      <c r="M2133" s="15"/>
      <c r="N2133" s="15"/>
      <c r="O2133" s="15"/>
      <c r="P2133" s="15"/>
      <c r="Q2133" s="15"/>
      <c r="R2133" s="15"/>
      <c r="S2133" s="15"/>
      <c r="T2133" s="15"/>
      <c r="U2133" s="15"/>
      <c r="V2133" s="15"/>
      <c r="W2133" s="15"/>
    </row>
    <row r="2134" spans="1:23">
      <c r="A2134" s="13"/>
      <c r="B2134" s="14"/>
      <c r="C2134" s="14"/>
      <c r="D2134" s="15"/>
      <c r="E2134" s="15"/>
      <c r="F2134" s="15"/>
      <c r="G2134" s="15"/>
      <c r="H2134" s="15"/>
      <c r="I2134" s="15"/>
      <c r="J2134" s="15"/>
      <c r="K2134" s="15"/>
      <c r="L2134" s="15"/>
      <c r="M2134" s="15"/>
      <c r="N2134" s="15"/>
      <c r="O2134" s="15"/>
      <c r="P2134" s="15"/>
      <c r="Q2134" s="15"/>
      <c r="R2134" s="15"/>
      <c r="S2134" s="15"/>
      <c r="T2134" s="15"/>
      <c r="U2134" s="15"/>
      <c r="V2134" s="15"/>
      <c r="W2134" s="15"/>
    </row>
    <row r="2135" spans="1:23">
      <c r="A2135" s="13"/>
      <c r="B2135" s="14"/>
      <c r="C2135" s="14"/>
      <c r="D2135" s="15"/>
      <c r="E2135" s="15"/>
      <c r="F2135" s="15"/>
      <c r="G2135" s="15"/>
      <c r="H2135" s="15"/>
      <c r="I2135" s="15"/>
      <c r="J2135" s="15"/>
      <c r="K2135" s="15"/>
      <c r="L2135" s="15"/>
      <c r="M2135" s="15"/>
      <c r="N2135" s="15"/>
      <c r="O2135" s="15"/>
      <c r="P2135" s="15"/>
      <c r="Q2135" s="15"/>
      <c r="R2135" s="15"/>
      <c r="S2135" s="15"/>
      <c r="T2135" s="15"/>
      <c r="U2135" s="15"/>
      <c r="V2135" s="15"/>
      <c r="W2135" s="15"/>
    </row>
    <row r="2136" spans="1:23">
      <c r="A2136" s="13"/>
      <c r="B2136" s="14"/>
      <c r="C2136" s="14"/>
      <c r="D2136" s="15"/>
      <c r="E2136" s="15"/>
      <c r="F2136" s="15"/>
      <c r="G2136" s="15"/>
      <c r="H2136" s="15"/>
      <c r="I2136" s="15"/>
      <c r="J2136" s="15"/>
      <c r="K2136" s="15"/>
      <c r="L2136" s="15"/>
      <c r="M2136" s="15"/>
      <c r="N2136" s="15"/>
      <c r="O2136" s="15"/>
      <c r="P2136" s="15"/>
      <c r="Q2136" s="15"/>
      <c r="R2136" s="15"/>
      <c r="S2136" s="15"/>
      <c r="T2136" s="15"/>
      <c r="U2136" s="15"/>
      <c r="V2136" s="15"/>
      <c r="W2136" s="15"/>
    </row>
    <row r="2137" spans="1:23">
      <c r="A2137" s="13"/>
      <c r="B2137" s="14"/>
      <c r="C2137" s="14"/>
      <c r="D2137" s="15"/>
      <c r="E2137" s="15"/>
      <c r="F2137" s="15"/>
      <c r="G2137" s="15"/>
      <c r="H2137" s="15"/>
      <c r="I2137" s="15"/>
      <c r="J2137" s="15"/>
      <c r="K2137" s="15"/>
      <c r="L2137" s="15"/>
      <c r="M2137" s="15"/>
      <c r="N2137" s="15"/>
      <c r="O2137" s="15"/>
      <c r="P2137" s="15"/>
      <c r="Q2137" s="15"/>
      <c r="R2137" s="15"/>
      <c r="S2137" s="15"/>
      <c r="T2137" s="15"/>
      <c r="U2137" s="15"/>
      <c r="V2137" s="15"/>
      <c r="W2137" s="15"/>
    </row>
    <row r="2138" spans="1:23">
      <c r="A2138" s="13"/>
      <c r="B2138" s="14"/>
      <c r="C2138" s="14"/>
      <c r="D2138" s="15"/>
      <c r="E2138" s="15"/>
      <c r="F2138" s="15"/>
      <c r="G2138" s="15"/>
      <c r="H2138" s="15"/>
      <c r="I2138" s="15"/>
      <c r="J2138" s="15"/>
      <c r="K2138" s="15"/>
      <c r="L2138" s="15"/>
      <c r="M2138" s="15"/>
      <c r="N2138" s="15"/>
      <c r="O2138" s="15"/>
      <c r="P2138" s="15"/>
      <c r="Q2138" s="15"/>
      <c r="R2138" s="15"/>
      <c r="S2138" s="15"/>
      <c r="T2138" s="15"/>
      <c r="U2138" s="15"/>
      <c r="V2138" s="15"/>
      <c r="W2138" s="15"/>
    </row>
    <row r="2139" spans="1:23">
      <c r="A2139" s="13"/>
      <c r="B2139" s="14"/>
      <c r="C2139" s="14"/>
      <c r="D2139" s="15"/>
      <c r="E2139" s="15"/>
      <c r="F2139" s="15"/>
      <c r="G2139" s="15"/>
      <c r="H2139" s="15"/>
      <c r="I2139" s="15"/>
      <c r="J2139" s="15"/>
      <c r="K2139" s="15"/>
      <c r="L2139" s="15"/>
      <c r="M2139" s="15"/>
      <c r="N2139" s="15"/>
      <c r="O2139" s="15"/>
      <c r="P2139" s="15"/>
      <c r="Q2139" s="15"/>
      <c r="R2139" s="15"/>
      <c r="S2139" s="15"/>
      <c r="T2139" s="15"/>
      <c r="U2139" s="15"/>
      <c r="V2139" s="15"/>
      <c r="W2139" s="15"/>
    </row>
    <row r="2140" spans="1:23">
      <c r="A2140" s="13"/>
      <c r="B2140" s="14"/>
      <c r="C2140" s="14"/>
      <c r="D2140" s="15"/>
      <c r="E2140" s="15"/>
      <c r="F2140" s="15"/>
      <c r="G2140" s="15"/>
      <c r="H2140" s="15"/>
      <c r="I2140" s="15"/>
      <c r="J2140" s="15"/>
      <c r="K2140" s="15"/>
      <c r="L2140" s="15"/>
      <c r="M2140" s="15"/>
      <c r="N2140" s="15"/>
      <c r="O2140" s="15"/>
      <c r="P2140" s="15"/>
      <c r="Q2140" s="15"/>
      <c r="R2140" s="15"/>
      <c r="S2140" s="15"/>
      <c r="T2140" s="15"/>
      <c r="U2140" s="15"/>
      <c r="V2140" s="15"/>
      <c r="W2140" s="15"/>
    </row>
    <row r="2141" spans="1:23">
      <c r="A2141" s="13"/>
      <c r="B2141" s="14"/>
      <c r="C2141" s="14"/>
      <c r="D2141" s="15"/>
      <c r="E2141" s="15"/>
      <c r="F2141" s="15"/>
      <c r="G2141" s="15"/>
      <c r="H2141" s="15"/>
      <c r="I2141" s="15"/>
      <c r="J2141" s="15"/>
      <c r="K2141" s="15"/>
      <c r="L2141" s="15"/>
      <c r="M2141" s="15"/>
      <c r="N2141" s="15"/>
      <c r="O2141" s="15"/>
      <c r="P2141" s="15"/>
      <c r="Q2141" s="15"/>
      <c r="R2141" s="15"/>
      <c r="S2141" s="15"/>
      <c r="T2141" s="15"/>
      <c r="U2141" s="15"/>
      <c r="V2141" s="15"/>
      <c r="W2141" s="15"/>
    </row>
    <row r="2142" spans="1:23">
      <c r="A2142" s="13"/>
      <c r="B2142" s="14"/>
      <c r="C2142" s="14"/>
      <c r="D2142" s="15"/>
      <c r="E2142" s="15"/>
      <c r="F2142" s="15"/>
      <c r="G2142" s="15"/>
      <c r="H2142" s="15"/>
      <c r="I2142" s="15"/>
      <c r="J2142" s="15"/>
      <c r="K2142" s="15"/>
      <c r="L2142" s="15"/>
      <c r="M2142" s="15"/>
      <c r="N2142" s="15"/>
      <c r="O2142" s="15"/>
      <c r="P2142" s="15"/>
      <c r="Q2142" s="15"/>
      <c r="R2142" s="15"/>
      <c r="S2142" s="15"/>
      <c r="T2142" s="15"/>
      <c r="U2142" s="15"/>
      <c r="V2142" s="15"/>
      <c r="W2142" s="15"/>
    </row>
    <row r="2143" spans="1:23">
      <c r="A2143" s="13"/>
      <c r="B2143" s="14"/>
      <c r="C2143" s="14"/>
      <c r="D2143" s="15"/>
      <c r="E2143" s="15"/>
      <c r="F2143" s="15"/>
      <c r="G2143" s="15"/>
      <c r="H2143" s="15"/>
      <c r="I2143" s="15"/>
      <c r="J2143" s="15"/>
      <c r="K2143" s="15"/>
      <c r="L2143" s="15"/>
      <c r="M2143" s="15"/>
      <c r="N2143" s="15"/>
      <c r="O2143" s="15"/>
      <c r="P2143" s="15"/>
      <c r="Q2143" s="15"/>
      <c r="R2143" s="15"/>
      <c r="S2143" s="15"/>
      <c r="T2143" s="15"/>
      <c r="U2143" s="15"/>
      <c r="V2143" s="15"/>
      <c r="W2143" s="15"/>
    </row>
    <row r="2144" spans="1:23">
      <c r="A2144" s="13"/>
      <c r="B2144" s="14"/>
      <c r="C2144" s="14"/>
      <c r="D2144" s="15"/>
      <c r="E2144" s="15"/>
      <c r="F2144" s="15"/>
      <c r="G2144" s="15"/>
      <c r="H2144" s="15"/>
      <c r="I2144" s="15"/>
      <c r="J2144" s="15"/>
      <c r="K2144" s="15"/>
      <c r="L2144" s="15"/>
      <c r="M2144" s="15"/>
      <c r="N2144" s="15"/>
      <c r="O2144" s="15"/>
      <c r="P2144" s="15"/>
      <c r="Q2144" s="15"/>
      <c r="R2144" s="15"/>
      <c r="S2144" s="15"/>
      <c r="T2144" s="15"/>
      <c r="U2144" s="15"/>
      <c r="V2144" s="15"/>
      <c r="W2144" s="15"/>
    </row>
    <row r="2145" spans="1:23">
      <c r="A2145" s="13"/>
      <c r="B2145" s="14"/>
      <c r="C2145" s="14"/>
      <c r="D2145" s="15"/>
      <c r="E2145" s="15"/>
      <c r="F2145" s="15"/>
      <c r="G2145" s="15"/>
      <c r="H2145" s="15"/>
      <c r="I2145" s="15"/>
      <c r="J2145" s="15"/>
      <c r="K2145" s="15"/>
      <c r="L2145" s="15"/>
      <c r="M2145" s="15"/>
      <c r="N2145" s="15"/>
      <c r="O2145" s="15"/>
      <c r="P2145" s="15"/>
      <c r="Q2145" s="15"/>
      <c r="R2145" s="15"/>
      <c r="S2145" s="15"/>
      <c r="T2145" s="15"/>
      <c r="U2145" s="15"/>
      <c r="V2145" s="15"/>
      <c r="W2145" s="15"/>
    </row>
    <row r="2146" spans="1:23">
      <c r="A2146" s="13"/>
      <c r="B2146" s="14"/>
      <c r="C2146" s="14"/>
      <c r="D2146" s="15"/>
      <c r="E2146" s="15"/>
      <c r="F2146" s="15"/>
      <c r="G2146" s="15"/>
      <c r="H2146" s="15"/>
      <c r="I2146" s="15"/>
      <c r="J2146" s="15"/>
      <c r="K2146" s="15"/>
      <c r="L2146" s="15"/>
      <c r="M2146" s="15"/>
      <c r="N2146" s="15"/>
      <c r="O2146" s="15"/>
      <c r="P2146" s="15"/>
      <c r="Q2146" s="15"/>
      <c r="R2146" s="15"/>
      <c r="S2146" s="15"/>
      <c r="T2146" s="15"/>
      <c r="U2146" s="15"/>
      <c r="V2146" s="15"/>
      <c r="W2146" s="15"/>
    </row>
    <row r="2147" spans="1:23">
      <c r="A2147" s="13"/>
      <c r="B2147" s="14"/>
      <c r="C2147" s="14"/>
      <c r="D2147" s="15"/>
      <c r="E2147" s="15"/>
      <c r="F2147" s="15"/>
      <c r="G2147" s="15"/>
      <c r="H2147" s="15"/>
      <c r="I2147" s="15"/>
      <c r="J2147" s="15"/>
      <c r="K2147" s="15"/>
      <c r="L2147" s="15"/>
      <c r="M2147" s="15"/>
      <c r="N2147" s="15"/>
      <c r="O2147" s="15"/>
      <c r="P2147" s="15"/>
      <c r="Q2147" s="15"/>
      <c r="R2147" s="15"/>
      <c r="S2147" s="15"/>
      <c r="T2147" s="15"/>
      <c r="U2147" s="15"/>
      <c r="V2147" s="15"/>
      <c r="W2147" s="15"/>
    </row>
    <row r="2148" spans="1:23">
      <c r="A2148" s="13"/>
      <c r="B2148" s="14"/>
      <c r="C2148" s="14"/>
      <c r="D2148" s="15"/>
      <c r="E2148" s="15"/>
      <c r="F2148" s="15"/>
      <c r="G2148" s="15"/>
      <c r="H2148" s="15"/>
      <c r="I2148" s="15"/>
      <c r="J2148" s="15"/>
      <c r="K2148" s="15"/>
      <c r="L2148" s="15"/>
      <c r="M2148" s="15"/>
      <c r="N2148" s="15"/>
      <c r="O2148" s="15"/>
      <c r="P2148" s="15"/>
      <c r="Q2148" s="15"/>
      <c r="R2148" s="15"/>
      <c r="S2148" s="15"/>
      <c r="T2148" s="15"/>
      <c r="U2148" s="15"/>
      <c r="V2148" s="15"/>
      <c r="W2148" s="15"/>
    </row>
    <row r="2149" spans="1:23">
      <c r="A2149" s="13"/>
      <c r="B2149" s="14"/>
      <c r="C2149" s="14"/>
      <c r="D2149" s="15"/>
      <c r="E2149" s="15"/>
      <c r="F2149" s="15"/>
      <c r="G2149" s="15"/>
      <c r="H2149" s="15"/>
      <c r="I2149" s="15"/>
      <c r="J2149" s="15"/>
      <c r="K2149" s="15"/>
      <c r="L2149" s="15"/>
      <c r="M2149" s="15"/>
      <c r="N2149" s="15"/>
      <c r="O2149" s="15"/>
      <c r="P2149" s="15"/>
      <c r="Q2149" s="15"/>
      <c r="R2149" s="15"/>
      <c r="S2149" s="15"/>
      <c r="T2149" s="15"/>
      <c r="U2149" s="15"/>
      <c r="V2149" s="15"/>
      <c r="W2149" s="15"/>
    </row>
    <row r="2150" spans="1:23">
      <c r="A2150" s="13"/>
      <c r="B2150" s="14"/>
      <c r="C2150" s="14"/>
      <c r="D2150" s="15"/>
      <c r="E2150" s="15"/>
      <c r="F2150" s="15"/>
      <c r="G2150" s="15"/>
      <c r="H2150" s="15"/>
      <c r="I2150" s="15"/>
      <c r="J2150" s="15"/>
      <c r="K2150" s="15"/>
      <c r="L2150" s="15"/>
      <c r="M2150" s="15"/>
      <c r="N2150" s="15"/>
      <c r="O2150" s="15"/>
      <c r="P2150" s="15"/>
      <c r="Q2150" s="15"/>
      <c r="R2150" s="15"/>
      <c r="S2150" s="15"/>
      <c r="T2150" s="15"/>
      <c r="U2150" s="15"/>
      <c r="V2150" s="15"/>
      <c r="W2150" s="15"/>
    </row>
    <row r="2151" spans="1:23">
      <c r="A2151" s="13"/>
      <c r="B2151" s="14"/>
      <c r="C2151" s="14"/>
      <c r="D2151" s="15"/>
      <c r="E2151" s="15"/>
      <c r="F2151" s="15"/>
      <c r="G2151" s="15"/>
      <c r="H2151" s="15"/>
      <c r="I2151" s="15"/>
      <c r="J2151" s="15"/>
      <c r="K2151" s="15"/>
      <c r="L2151" s="15"/>
      <c r="M2151" s="15"/>
      <c r="N2151" s="15"/>
      <c r="O2151" s="15"/>
      <c r="P2151" s="15"/>
      <c r="Q2151" s="15"/>
      <c r="R2151" s="15"/>
      <c r="S2151" s="15"/>
      <c r="T2151" s="15"/>
      <c r="U2151" s="15"/>
      <c r="V2151" s="15"/>
      <c r="W2151" s="15"/>
    </row>
    <row r="2152" spans="1:23">
      <c r="A2152" s="13"/>
      <c r="B2152" s="14"/>
      <c r="C2152" s="14"/>
      <c r="D2152" s="15"/>
      <c r="E2152" s="15"/>
      <c r="F2152" s="15"/>
      <c r="G2152" s="15"/>
      <c r="H2152" s="15"/>
      <c r="I2152" s="15"/>
      <c r="J2152" s="15"/>
      <c r="K2152" s="15"/>
      <c r="L2152" s="15"/>
      <c r="M2152" s="15"/>
      <c r="N2152" s="15"/>
      <c r="O2152" s="15"/>
      <c r="P2152" s="15"/>
      <c r="Q2152" s="15"/>
      <c r="R2152" s="15"/>
      <c r="S2152" s="15"/>
      <c r="T2152" s="15"/>
      <c r="U2152" s="15"/>
      <c r="V2152" s="15"/>
      <c r="W2152" s="15"/>
    </row>
    <row r="2153" spans="1:23">
      <c r="A2153" s="13"/>
      <c r="B2153" s="14"/>
      <c r="C2153" s="14"/>
      <c r="D2153" s="15"/>
      <c r="E2153" s="15"/>
      <c r="F2153" s="15"/>
      <c r="G2153" s="15"/>
      <c r="H2153" s="15"/>
      <c r="I2153" s="15"/>
      <c r="J2153" s="15"/>
      <c r="K2153" s="15"/>
      <c r="L2153" s="15"/>
      <c r="M2153" s="15"/>
      <c r="N2153" s="15"/>
      <c r="O2153" s="15"/>
      <c r="P2153" s="15"/>
      <c r="Q2153" s="15"/>
      <c r="R2153" s="15"/>
      <c r="S2153" s="15"/>
      <c r="T2153" s="15"/>
      <c r="U2153" s="15"/>
      <c r="V2153" s="15"/>
      <c r="W2153" s="15"/>
    </row>
    <row r="2154" spans="1:23">
      <c r="A2154" s="13"/>
      <c r="B2154" s="14"/>
      <c r="C2154" s="14"/>
      <c r="D2154" s="15"/>
      <c r="E2154" s="15"/>
      <c r="F2154" s="15"/>
      <c r="G2154" s="15"/>
      <c r="H2154" s="15"/>
      <c r="I2154" s="15"/>
      <c r="J2154" s="15"/>
      <c r="K2154" s="15"/>
      <c r="L2154" s="15"/>
      <c r="M2154" s="15"/>
      <c r="N2154" s="15"/>
      <c r="O2154" s="15"/>
      <c r="P2154" s="15"/>
      <c r="Q2154" s="15"/>
      <c r="R2154" s="15"/>
      <c r="S2154" s="15"/>
      <c r="T2154" s="15"/>
      <c r="U2154" s="15"/>
      <c r="V2154" s="15"/>
      <c r="W2154" s="15"/>
    </row>
    <row r="2155" spans="1:23">
      <c r="A2155" s="13"/>
      <c r="B2155" s="14"/>
      <c r="C2155" s="14"/>
      <c r="D2155" s="15"/>
      <c r="E2155" s="15"/>
      <c r="F2155" s="15"/>
      <c r="G2155" s="15"/>
      <c r="H2155" s="15"/>
      <c r="I2155" s="15"/>
      <c r="J2155" s="15"/>
      <c r="K2155" s="15"/>
      <c r="L2155" s="15"/>
      <c r="M2155" s="15"/>
      <c r="N2155" s="15"/>
      <c r="O2155" s="15"/>
      <c r="P2155" s="15"/>
      <c r="Q2155" s="15"/>
      <c r="R2155" s="15"/>
      <c r="S2155" s="15"/>
      <c r="T2155" s="15"/>
      <c r="U2155" s="15"/>
      <c r="V2155" s="15"/>
      <c r="W2155" s="15"/>
    </row>
    <row r="2156" spans="1:23">
      <c r="A2156" s="13"/>
      <c r="B2156" s="14"/>
      <c r="C2156" s="14"/>
      <c r="D2156" s="15"/>
      <c r="E2156" s="15"/>
      <c r="F2156" s="15"/>
      <c r="G2156" s="15"/>
      <c r="H2156" s="15"/>
      <c r="I2156" s="15"/>
      <c r="J2156" s="15"/>
      <c r="K2156" s="15"/>
      <c r="L2156" s="15"/>
      <c r="M2156" s="15"/>
      <c r="N2156" s="15"/>
      <c r="O2156" s="15"/>
      <c r="P2156" s="15"/>
      <c r="Q2156" s="15"/>
      <c r="R2156" s="15"/>
      <c r="S2156" s="15"/>
      <c r="T2156" s="15"/>
      <c r="U2156" s="15"/>
      <c r="V2156" s="15"/>
      <c r="W2156" s="15"/>
    </row>
    <row r="2157" spans="1:23">
      <c r="A2157" s="13"/>
      <c r="B2157" s="14"/>
      <c r="C2157" s="14"/>
      <c r="D2157" s="15"/>
      <c r="E2157" s="15"/>
      <c r="F2157" s="15"/>
      <c r="G2157" s="15"/>
      <c r="H2157" s="15"/>
      <c r="I2157" s="15"/>
      <c r="J2157" s="15"/>
      <c r="K2157" s="15"/>
      <c r="L2157" s="15"/>
      <c r="M2157" s="15"/>
      <c r="N2157" s="15"/>
      <c r="O2157" s="15"/>
      <c r="P2157" s="15"/>
      <c r="Q2157" s="15"/>
      <c r="R2157" s="15"/>
      <c r="S2157" s="15"/>
      <c r="T2157" s="15"/>
      <c r="U2157" s="15"/>
      <c r="V2157" s="15"/>
      <c r="W2157" s="15"/>
    </row>
    <row r="2158" spans="1:23">
      <c r="A2158" s="13"/>
      <c r="B2158" s="14"/>
      <c r="C2158" s="14"/>
      <c r="D2158" s="15"/>
      <c r="E2158" s="15"/>
      <c r="F2158" s="15"/>
      <c r="G2158" s="15"/>
      <c r="H2158" s="15"/>
      <c r="I2158" s="15"/>
      <c r="J2158" s="15"/>
      <c r="K2158" s="15"/>
      <c r="L2158" s="15"/>
      <c r="M2158" s="15"/>
      <c r="N2158" s="15"/>
      <c r="O2158" s="15"/>
      <c r="P2158" s="15"/>
      <c r="Q2158" s="15"/>
      <c r="R2158" s="15"/>
      <c r="S2158" s="15"/>
      <c r="T2158" s="15"/>
      <c r="U2158" s="15"/>
      <c r="V2158" s="15"/>
      <c r="W2158" s="15"/>
    </row>
    <row r="2159" spans="1:23">
      <c r="A2159" s="13"/>
      <c r="B2159" s="14"/>
      <c r="C2159" s="14"/>
      <c r="D2159" s="15"/>
      <c r="E2159" s="15"/>
      <c r="F2159" s="15"/>
      <c r="G2159" s="15"/>
      <c r="H2159" s="15"/>
      <c r="I2159" s="15"/>
      <c r="J2159" s="15"/>
      <c r="K2159" s="15"/>
      <c r="L2159" s="15"/>
      <c r="M2159" s="15"/>
      <c r="N2159" s="15"/>
      <c r="O2159" s="15"/>
      <c r="P2159" s="15"/>
      <c r="Q2159" s="15"/>
      <c r="R2159" s="15"/>
      <c r="S2159" s="15"/>
      <c r="T2159" s="15"/>
      <c r="U2159" s="15"/>
      <c r="V2159" s="15"/>
      <c r="W2159" s="15"/>
    </row>
    <row r="2160" spans="1:23">
      <c r="A2160" s="13"/>
      <c r="B2160" s="14"/>
      <c r="C2160" s="14"/>
      <c r="D2160" s="15"/>
      <c r="E2160" s="15"/>
      <c r="F2160" s="15"/>
      <c r="G2160" s="15"/>
      <c r="H2160" s="15"/>
      <c r="I2160" s="15"/>
      <c r="J2160" s="15"/>
      <c r="K2160" s="15"/>
      <c r="L2160" s="15"/>
      <c r="M2160" s="15"/>
      <c r="N2160" s="15"/>
      <c r="O2160" s="15"/>
      <c r="P2160" s="15"/>
      <c r="Q2160" s="15"/>
      <c r="R2160" s="15"/>
      <c r="S2160" s="15"/>
      <c r="T2160" s="15"/>
      <c r="U2160" s="15"/>
      <c r="V2160" s="15"/>
      <c r="W2160" s="15"/>
    </row>
    <row r="2161" spans="1:23">
      <c r="A2161" s="13"/>
      <c r="B2161" s="14"/>
      <c r="C2161" s="14"/>
      <c r="D2161" s="15"/>
      <c r="E2161" s="15"/>
      <c r="F2161" s="15"/>
      <c r="G2161" s="15"/>
      <c r="H2161" s="15"/>
      <c r="I2161" s="15"/>
      <c r="J2161" s="15"/>
      <c r="K2161" s="15"/>
      <c r="L2161" s="15"/>
      <c r="M2161" s="15"/>
      <c r="N2161" s="15"/>
      <c r="O2161" s="15"/>
      <c r="P2161" s="15"/>
      <c r="Q2161" s="15"/>
      <c r="R2161" s="15"/>
      <c r="S2161" s="15"/>
      <c r="T2161" s="15"/>
      <c r="U2161" s="15"/>
      <c r="V2161" s="15"/>
      <c r="W2161" s="15"/>
    </row>
    <row r="2162" spans="1:23">
      <c r="A2162" s="13"/>
      <c r="B2162" s="14"/>
      <c r="C2162" s="14"/>
      <c r="D2162" s="15"/>
      <c r="E2162" s="15"/>
      <c r="F2162" s="15"/>
      <c r="G2162" s="15"/>
      <c r="H2162" s="15"/>
      <c r="I2162" s="15"/>
      <c r="J2162" s="15"/>
      <c r="K2162" s="15"/>
      <c r="L2162" s="15"/>
      <c r="M2162" s="15"/>
      <c r="N2162" s="15"/>
      <c r="O2162" s="15"/>
      <c r="P2162" s="15"/>
      <c r="Q2162" s="15"/>
      <c r="R2162" s="15"/>
      <c r="S2162" s="15"/>
      <c r="T2162" s="15"/>
      <c r="U2162" s="15"/>
      <c r="V2162" s="15"/>
      <c r="W2162" s="15"/>
    </row>
    <row r="2163" spans="1:23">
      <c r="A2163" s="13"/>
      <c r="B2163" s="14"/>
      <c r="C2163" s="14"/>
      <c r="D2163" s="15"/>
      <c r="E2163" s="15"/>
      <c r="F2163" s="15"/>
      <c r="G2163" s="15"/>
      <c r="H2163" s="15"/>
      <c r="I2163" s="15"/>
      <c r="J2163" s="15"/>
      <c r="K2163" s="15"/>
      <c r="L2163" s="15"/>
      <c r="M2163" s="15"/>
      <c r="N2163" s="15"/>
      <c r="O2163" s="15"/>
      <c r="P2163" s="15"/>
      <c r="Q2163" s="15"/>
      <c r="R2163" s="15"/>
      <c r="S2163" s="15"/>
      <c r="T2163" s="15"/>
      <c r="U2163" s="15"/>
      <c r="V2163" s="15"/>
      <c r="W2163" s="15"/>
    </row>
    <row r="2164" spans="1:23">
      <c r="A2164" s="13"/>
      <c r="B2164" s="14"/>
      <c r="C2164" s="14"/>
      <c r="D2164" s="15"/>
      <c r="E2164" s="15"/>
      <c r="F2164" s="15"/>
      <c r="G2164" s="15"/>
      <c r="H2164" s="15"/>
      <c r="I2164" s="15"/>
      <c r="J2164" s="15"/>
      <c r="K2164" s="15"/>
      <c r="L2164" s="15"/>
      <c r="M2164" s="15"/>
      <c r="N2164" s="15"/>
      <c r="O2164" s="15"/>
      <c r="P2164" s="15"/>
      <c r="Q2164" s="15"/>
      <c r="R2164" s="15"/>
      <c r="S2164" s="15"/>
      <c r="T2164" s="15"/>
      <c r="U2164" s="15"/>
      <c r="V2164" s="15"/>
      <c r="W2164" s="15"/>
    </row>
    <row r="2165" spans="1:23">
      <c r="A2165" s="13"/>
      <c r="B2165" s="14"/>
      <c r="C2165" s="14"/>
      <c r="D2165" s="15"/>
      <c r="E2165" s="15"/>
      <c r="F2165" s="15"/>
      <c r="G2165" s="15"/>
      <c r="H2165" s="15"/>
      <c r="I2165" s="15"/>
      <c r="J2165" s="15"/>
      <c r="K2165" s="15"/>
      <c r="L2165" s="15"/>
      <c r="M2165" s="15"/>
      <c r="N2165" s="15"/>
      <c r="O2165" s="15"/>
      <c r="P2165" s="15"/>
      <c r="Q2165" s="15"/>
      <c r="R2165" s="15"/>
      <c r="S2165" s="15"/>
      <c r="T2165" s="15"/>
      <c r="U2165" s="15"/>
      <c r="V2165" s="15"/>
      <c r="W2165" s="15"/>
    </row>
    <row r="2166" spans="1:23">
      <c r="A2166" s="13"/>
      <c r="B2166" s="14"/>
      <c r="C2166" s="14"/>
      <c r="D2166" s="15"/>
      <c r="E2166" s="15"/>
      <c r="F2166" s="15"/>
      <c r="G2166" s="15"/>
      <c r="H2166" s="15"/>
      <c r="I2166" s="15"/>
      <c r="J2166" s="15"/>
      <c r="K2166" s="15"/>
      <c r="L2166" s="15"/>
      <c r="M2166" s="15"/>
      <c r="N2166" s="15"/>
      <c r="O2166" s="15"/>
      <c r="P2166" s="15"/>
      <c r="Q2166" s="15"/>
      <c r="R2166" s="15"/>
      <c r="S2166" s="15"/>
      <c r="T2166" s="15"/>
      <c r="U2166" s="15"/>
      <c r="V2166" s="15"/>
      <c r="W2166" s="15"/>
    </row>
    <row r="2167" spans="1:23">
      <c r="A2167" s="13"/>
      <c r="B2167" s="14"/>
      <c r="C2167" s="14"/>
      <c r="D2167" s="15"/>
      <c r="E2167" s="15"/>
      <c r="F2167" s="15"/>
      <c r="G2167" s="15"/>
      <c r="H2167" s="15"/>
      <c r="I2167" s="15"/>
      <c r="J2167" s="15"/>
      <c r="K2167" s="15"/>
      <c r="L2167" s="15"/>
      <c r="M2167" s="15"/>
      <c r="N2167" s="15"/>
      <c r="O2167" s="15"/>
      <c r="P2167" s="15"/>
      <c r="Q2167" s="15"/>
      <c r="R2167" s="15"/>
      <c r="S2167" s="15"/>
      <c r="T2167" s="15"/>
      <c r="U2167" s="15"/>
      <c r="V2167" s="15"/>
      <c r="W2167" s="15"/>
    </row>
    <row r="2168" spans="1:23">
      <c r="A2168" s="13"/>
      <c r="B2168" s="14"/>
      <c r="C2168" s="14"/>
      <c r="D2168" s="15"/>
      <c r="E2168" s="15"/>
      <c r="F2168" s="15"/>
      <c r="G2168" s="15"/>
      <c r="H2168" s="15"/>
      <c r="I2168" s="15"/>
      <c r="J2168" s="15"/>
      <c r="K2168" s="15"/>
      <c r="L2168" s="15"/>
      <c r="M2168" s="15"/>
      <c r="N2168" s="15"/>
      <c r="O2168" s="15"/>
      <c r="P2168" s="15"/>
      <c r="Q2168" s="15"/>
      <c r="R2168" s="15"/>
      <c r="S2168" s="15"/>
      <c r="T2168" s="15"/>
      <c r="U2168" s="15"/>
      <c r="V2168" s="15"/>
      <c r="W2168" s="15"/>
    </row>
    <row r="2169" spans="1:23">
      <c r="A2169" s="13"/>
      <c r="B2169" s="14"/>
      <c r="C2169" s="14"/>
      <c r="D2169" s="15"/>
      <c r="E2169" s="15"/>
      <c r="F2169" s="15"/>
      <c r="G2169" s="15"/>
      <c r="H2169" s="15"/>
      <c r="I2169" s="15"/>
      <c r="J2169" s="15"/>
      <c r="K2169" s="15"/>
      <c r="L2169" s="15"/>
      <c r="M2169" s="15"/>
      <c r="N2169" s="15"/>
      <c r="O2169" s="15"/>
      <c r="P2169" s="15"/>
      <c r="Q2169" s="15"/>
      <c r="R2169" s="15"/>
      <c r="S2169" s="15"/>
      <c r="T2169" s="15"/>
      <c r="U2169" s="15"/>
      <c r="V2169" s="15"/>
      <c r="W2169" s="15"/>
    </row>
    <row r="2170" spans="1:23">
      <c r="A2170" s="13"/>
      <c r="B2170" s="14"/>
      <c r="C2170" s="14"/>
      <c r="D2170" s="15"/>
      <c r="E2170" s="15"/>
      <c r="F2170" s="15"/>
      <c r="G2170" s="15"/>
      <c r="H2170" s="15"/>
      <c r="I2170" s="15"/>
      <c r="J2170" s="15"/>
      <c r="K2170" s="15"/>
      <c r="L2170" s="15"/>
      <c r="M2170" s="15"/>
      <c r="N2170" s="15"/>
      <c r="O2170" s="15"/>
      <c r="P2170" s="15"/>
      <c r="Q2170" s="15"/>
      <c r="R2170" s="15"/>
      <c r="S2170" s="15"/>
      <c r="T2170" s="15"/>
      <c r="U2170" s="15"/>
      <c r="V2170" s="15"/>
      <c r="W2170" s="15"/>
    </row>
    <row r="2171" spans="1:23">
      <c r="A2171" s="13"/>
      <c r="B2171" s="14"/>
      <c r="C2171" s="14"/>
      <c r="D2171" s="15"/>
      <c r="E2171" s="15"/>
      <c r="F2171" s="15"/>
      <c r="G2171" s="15"/>
      <c r="H2171" s="15"/>
      <c r="I2171" s="15"/>
      <c r="J2171" s="15"/>
      <c r="K2171" s="15"/>
      <c r="L2171" s="15"/>
      <c r="M2171" s="15"/>
      <c r="N2171" s="15"/>
      <c r="O2171" s="15"/>
      <c r="P2171" s="15"/>
      <c r="Q2171" s="15"/>
      <c r="R2171" s="15"/>
      <c r="S2171" s="15"/>
      <c r="T2171" s="15"/>
      <c r="U2171" s="15"/>
      <c r="V2171" s="15"/>
      <c r="W2171" s="15"/>
    </row>
    <row r="2172" spans="1:23">
      <c r="A2172" s="13"/>
      <c r="B2172" s="14"/>
      <c r="C2172" s="14"/>
      <c r="D2172" s="15"/>
      <c r="E2172" s="15"/>
      <c r="F2172" s="15"/>
      <c r="G2172" s="15"/>
      <c r="H2172" s="15"/>
      <c r="I2172" s="15"/>
      <c r="J2172" s="15"/>
      <c r="K2172" s="15"/>
      <c r="L2172" s="15"/>
      <c r="M2172" s="15"/>
      <c r="N2172" s="15"/>
      <c r="O2172" s="15"/>
      <c r="P2172" s="15"/>
      <c r="Q2172" s="15"/>
      <c r="R2172" s="15"/>
      <c r="S2172" s="15"/>
      <c r="T2172" s="15"/>
      <c r="U2172" s="15"/>
      <c r="V2172" s="15"/>
      <c r="W2172" s="15"/>
    </row>
    <row r="2173" spans="1:23">
      <c r="A2173" s="13"/>
      <c r="B2173" s="14"/>
      <c r="C2173" s="14"/>
      <c r="D2173" s="15"/>
      <c r="E2173" s="15"/>
      <c r="F2173" s="15"/>
      <c r="G2173" s="15"/>
      <c r="H2173" s="15"/>
      <c r="I2173" s="15"/>
      <c r="J2173" s="15"/>
      <c r="K2173" s="15"/>
      <c r="L2173" s="15"/>
      <c r="M2173" s="15"/>
      <c r="N2173" s="15"/>
      <c r="O2173" s="15"/>
      <c r="P2173" s="15"/>
      <c r="Q2173" s="15"/>
      <c r="R2173" s="15"/>
      <c r="S2173" s="15"/>
      <c r="T2173" s="15"/>
      <c r="U2173" s="15"/>
      <c r="V2173" s="15"/>
      <c r="W2173" s="15"/>
    </row>
    <row r="2174" spans="1:23">
      <c r="A2174" s="13"/>
      <c r="B2174" s="14"/>
      <c r="C2174" s="14"/>
      <c r="D2174" s="15"/>
      <c r="E2174" s="15"/>
      <c r="F2174" s="15"/>
      <c r="G2174" s="15"/>
      <c r="H2174" s="15"/>
      <c r="I2174" s="15"/>
      <c r="J2174" s="15"/>
      <c r="K2174" s="15"/>
      <c r="L2174" s="15"/>
      <c r="M2174" s="15"/>
      <c r="N2174" s="15"/>
      <c r="O2174" s="15"/>
      <c r="P2174" s="15"/>
      <c r="Q2174" s="15"/>
      <c r="R2174" s="15"/>
      <c r="S2174" s="15"/>
      <c r="T2174" s="15"/>
      <c r="U2174" s="15"/>
      <c r="V2174" s="15"/>
      <c r="W2174" s="15"/>
    </row>
    <row r="2175" spans="1:23">
      <c r="A2175" s="13"/>
      <c r="B2175" s="14"/>
      <c r="C2175" s="14"/>
      <c r="D2175" s="15"/>
      <c r="E2175" s="15"/>
      <c r="F2175" s="15"/>
      <c r="G2175" s="15"/>
      <c r="H2175" s="15"/>
      <c r="I2175" s="15"/>
      <c r="J2175" s="15"/>
      <c r="K2175" s="15"/>
      <c r="L2175" s="15"/>
      <c r="M2175" s="15"/>
      <c r="N2175" s="15"/>
      <c r="O2175" s="15"/>
      <c r="P2175" s="15"/>
      <c r="Q2175" s="15"/>
      <c r="R2175" s="15"/>
      <c r="S2175" s="15"/>
      <c r="T2175" s="15"/>
      <c r="U2175" s="15"/>
      <c r="V2175" s="15"/>
      <c r="W2175" s="15"/>
    </row>
    <row r="2176" spans="1:23">
      <c r="A2176" s="13"/>
      <c r="B2176" s="14"/>
      <c r="C2176" s="14"/>
      <c r="D2176" s="15"/>
      <c r="E2176" s="15"/>
      <c r="F2176" s="15"/>
      <c r="G2176" s="15"/>
      <c r="H2176" s="15"/>
      <c r="I2176" s="15"/>
      <c r="J2176" s="15"/>
      <c r="K2176" s="15"/>
      <c r="L2176" s="15"/>
      <c r="M2176" s="15"/>
      <c r="N2176" s="15"/>
      <c r="O2176" s="15"/>
      <c r="P2176" s="15"/>
      <c r="Q2176" s="15"/>
      <c r="R2176" s="15"/>
      <c r="S2176" s="15"/>
      <c r="T2176" s="15"/>
      <c r="U2176" s="15"/>
      <c r="V2176" s="15"/>
      <c r="W2176" s="15"/>
    </row>
    <row r="2177" spans="1:23">
      <c r="A2177" s="13"/>
      <c r="B2177" s="14"/>
      <c r="C2177" s="14"/>
      <c r="D2177" s="15"/>
      <c r="E2177" s="15"/>
      <c r="F2177" s="15"/>
      <c r="G2177" s="15"/>
      <c r="H2177" s="15"/>
      <c r="I2177" s="15"/>
      <c r="J2177" s="15"/>
      <c r="K2177" s="15"/>
      <c r="L2177" s="15"/>
      <c r="M2177" s="15"/>
      <c r="N2177" s="15"/>
      <c r="O2177" s="15"/>
      <c r="P2177" s="15"/>
      <c r="Q2177" s="15"/>
      <c r="R2177" s="15"/>
      <c r="S2177" s="15"/>
      <c r="T2177" s="15"/>
      <c r="U2177" s="15"/>
      <c r="V2177" s="15"/>
      <c r="W2177" s="15"/>
    </row>
    <row r="2178" spans="1:23">
      <c r="A2178" s="13"/>
      <c r="B2178" s="14"/>
      <c r="C2178" s="14"/>
      <c r="D2178" s="15"/>
      <c r="E2178" s="15"/>
      <c r="F2178" s="15"/>
      <c r="G2178" s="15"/>
      <c r="H2178" s="15"/>
      <c r="I2178" s="15"/>
      <c r="J2178" s="15"/>
      <c r="K2178" s="15"/>
      <c r="L2178" s="15"/>
      <c r="M2178" s="15"/>
      <c r="N2178" s="15"/>
      <c r="O2178" s="15"/>
      <c r="P2178" s="15"/>
      <c r="Q2178" s="15"/>
      <c r="R2178" s="15"/>
      <c r="S2178" s="15"/>
      <c r="T2178" s="15"/>
      <c r="U2178" s="15"/>
      <c r="V2178" s="15"/>
      <c r="W2178" s="15"/>
    </row>
    <row r="2179" spans="1:23">
      <c r="A2179" s="13"/>
      <c r="B2179" s="14"/>
      <c r="C2179" s="14"/>
      <c r="D2179" s="15"/>
      <c r="E2179" s="15"/>
      <c r="F2179" s="15"/>
      <c r="G2179" s="15"/>
      <c r="H2179" s="15"/>
      <c r="I2179" s="15"/>
      <c r="J2179" s="15"/>
      <c r="K2179" s="15"/>
      <c r="L2179" s="15"/>
      <c r="M2179" s="15"/>
      <c r="N2179" s="15"/>
      <c r="O2179" s="15"/>
      <c r="P2179" s="15"/>
      <c r="Q2179" s="15"/>
      <c r="R2179" s="15"/>
      <c r="S2179" s="15"/>
      <c r="T2179" s="15"/>
      <c r="U2179" s="15"/>
      <c r="V2179" s="15"/>
      <c r="W2179" s="15"/>
    </row>
    <row r="2180" spans="1:23">
      <c r="A2180" s="13"/>
      <c r="B2180" s="14"/>
      <c r="C2180" s="14"/>
      <c r="D2180" s="15"/>
      <c r="E2180" s="15"/>
      <c r="F2180" s="15"/>
      <c r="G2180" s="15"/>
      <c r="H2180" s="15"/>
      <c r="I2180" s="15"/>
      <c r="J2180" s="15"/>
      <c r="K2180" s="15"/>
      <c r="L2180" s="15"/>
      <c r="M2180" s="15"/>
      <c r="N2180" s="15"/>
      <c r="O2180" s="15"/>
      <c r="P2180" s="15"/>
      <c r="Q2180" s="15"/>
      <c r="R2180" s="15"/>
      <c r="S2180" s="15"/>
      <c r="T2180" s="15"/>
      <c r="U2180" s="15"/>
      <c r="V2180" s="15"/>
      <c r="W2180" s="15"/>
    </row>
    <row r="2181" spans="1:23">
      <c r="A2181" s="13"/>
      <c r="B2181" s="14"/>
      <c r="C2181" s="14"/>
      <c r="D2181" s="15"/>
      <c r="E2181" s="15"/>
      <c r="F2181" s="15"/>
      <c r="G2181" s="15"/>
      <c r="H2181" s="15"/>
      <c r="I2181" s="15"/>
      <c r="J2181" s="15"/>
      <c r="K2181" s="15"/>
      <c r="L2181" s="15"/>
      <c r="M2181" s="15"/>
      <c r="N2181" s="15"/>
      <c r="O2181" s="15"/>
      <c r="P2181" s="15"/>
      <c r="Q2181" s="15"/>
      <c r="R2181" s="15"/>
      <c r="S2181" s="15"/>
      <c r="T2181" s="15"/>
      <c r="U2181" s="15"/>
      <c r="V2181" s="15"/>
      <c r="W2181" s="15"/>
    </row>
    <row r="2182" spans="1:23">
      <c r="A2182" s="13"/>
      <c r="B2182" s="14"/>
      <c r="C2182" s="14"/>
      <c r="D2182" s="15"/>
      <c r="E2182" s="15"/>
      <c r="F2182" s="15"/>
      <c r="G2182" s="15"/>
      <c r="H2182" s="15"/>
      <c r="I2182" s="15"/>
      <c r="J2182" s="15"/>
      <c r="K2182" s="15"/>
      <c r="L2182" s="15"/>
      <c r="M2182" s="15"/>
      <c r="N2182" s="15"/>
      <c r="O2182" s="15"/>
      <c r="P2182" s="15"/>
      <c r="Q2182" s="15"/>
      <c r="R2182" s="15"/>
      <c r="S2182" s="15"/>
      <c r="T2182" s="15"/>
      <c r="U2182" s="15"/>
      <c r="V2182" s="15"/>
      <c r="W2182" s="15"/>
    </row>
    <row r="2183" spans="1:23">
      <c r="A2183" s="13"/>
      <c r="B2183" s="14"/>
      <c r="C2183" s="14"/>
      <c r="D2183" s="15"/>
      <c r="E2183" s="15"/>
      <c r="F2183" s="15"/>
      <c r="G2183" s="15"/>
      <c r="H2183" s="15"/>
      <c r="I2183" s="15"/>
      <c r="J2183" s="15"/>
      <c r="K2183" s="15"/>
      <c r="L2183" s="15"/>
      <c r="M2183" s="15"/>
      <c r="N2183" s="15"/>
      <c r="O2183" s="15"/>
      <c r="P2183" s="15"/>
      <c r="Q2183" s="15"/>
      <c r="R2183" s="15"/>
      <c r="S2183" s="15"/>
      <c r="T2183" s="15"/>
      <c r="U2183" s="15"/>
      <c r="V2183" s="15"/>
      <c r="W2183" s="15"/>
    </row>
    <row r="2184" spans="1:23">
      <c r="A2184" s="13"/>
      <c r="B2184" s="14"/>
      <c r="C2184" s="14"/>
      <c r="D2184" s="15"/>
      <c r="E2184" s="15"/>
      <c r="F2184" s="15"/>
      <c r="G2184" s="15"/>
      <c r="H2184" s="15"/>
      <c r="I2184" s="15"/>
      <c r="J2184" s="15"/>
      <c r="K2184" s="15"/>
      <c r="L2184" s="15"/>
      <c r="M2184" s="15"/>
      <c r="N2184" s="15"/>
      <c r="O2184" s="15"/>
      <c r="P2184" s="15"/>
      <c r="Q2184" s="15"/>
      <c r="R2184" s="15"/>
      <c r="S2184" s="15"/>
      <c r="T2184" s="15"/>
      <c r="U2184" s="15"/>
      <c r="V2184" s="15"/>
      <c r="W2184" s="15"/>
    </row>
    <row r="2185" spans="1:23">
      <c r="A2185" s="13"/>
      <c r="B2185" s="14"/>
      <c r="C2185" s="14"/>
      <c r="D2185" s="15"/>
      <c r="E2185" s="15"/>
      <c r="F2185" s="15"/>
      <c r="G2185" s="15"/>
      <c r="H2185" s="15"/>
      <c r="I2185" s="15"/>
      <c r="J2185" s="15"/>
      <c r="K2185" s="15"/>
      <c r="L2185" s="15"/>
      <c r="M2185" s="15"/>
      <c r="N2185" s="15"/>
      <c r="O2185" s="15"/>
      <c r="P2185" s="15"/>
      <c r="Q2185" s="15"/>
      <c r="R2185" s="15"/>
      <c r="S2185" s="15"/>
      <c r="T2185" s="15"/>
      <c r="U2185" s="15"/>
      <c r="V2185" s="15"/>
      <c r="W2185" s="15"/>
    </row>
    <row r="2186" spans="1:23">
      <c r="A2186" s="13"/>
      <c r="B2186" s="14"/>
      <c r="C2186" s="14"/>
      <c r="D2186" s="15"/>
      <c r="E2186" s="15"/>
      <c r="F2186" s="15"/>
      <c r="G2186" s="15"/>
      <c r="H2186" s="15"/>
      <c r="I2186" s="15"/>
      <c r="J2186" s="15"/>
      <c r="K2186" s="15"/>
      <c r="L2186" s="15"/>
      <c r="M2186" s="15"/>
      <c r="N2186" s="15"/>
      <c r="O2186" s="15"/>
      <c r="P2186" s="15"/>
      <c r="Q2186" s="15"/>
      <c r="R2186" s="15"/>
      <c r="S2186" s="15"/>
      <c r="T2186" s="15"/>
      <c r="U2186" s="15"/>
      <c r="V2186" s="15"/>
      <c r="W2186" s="15"/>
    </row>
    <row r="2187" spans="1:23">
      <c r="A2187" s="13"/>
      <c r="B2187" s="14"/>
      <c r="C2187" s="14"/>
      <c r="D2187" s="15"/>
      <c r="E2187" s="15"/>
      <c r="F2187" s="15"/>
      <c r="G2187" s="15"/>
      <c r="H2187" s="15"/>
      <c r="I2187" s="15"/>
      <c r="J2187" s="15"/>
      <c r="K2187" s="15"/>
      <c r="L2187" s="15"/>
      <c r="M2187" s="15"/>
      <c r="N2187" s="15"/>
      <c r="O2187" s="15"/>
      <c r="P2187" s="15"/>
      <c r="Q2187" s="15"/>
      <c r="R2187" s="15"/>
      <c r="S2187" s="15"/>
      <c r="T2187" s="15"/>
      <c r="U2187" s="15"/>
      <c r="V2187" s="15"/>
      <c r="W2187" s="15"/>
    </row>
    <row r="2188" spans="1:23">
      <c r="A2188" s="13"/>
      <c r="B2188" s="14"/>
      <c r="C2188" s="14"/>
      <c r="D2188" s="15"/>
      <c r="E2188" s="15"/>
      <c r="F2188" s="15"/>
      <c r="G2188" s="15"/>
      <c r="H2188" s="15"/>
      <c r="I2188" s="15"/>
      <c r="J2188" s="15"/>
      <c r="K2188" s="15"/>
      <c r="L2188" s="15"/>
      <c r="M2188" s="15"/>
      <c r="N2188" s="15"/>
      <c r="O2188" s="15"/>
      <c r="P2188" s="15"/>
      <c r="Q2188" s="15"/>
      <c r="R2188" s="15"/>
      <c r="S2188" s="15"/>
      <c r="T2188" s="15"/>
      <c r="U2188" s="15"/>
      <c r="V2188" s="15"/>
      <c r="W2188" s="15"/>
    </row>
    <row r="2189" spans="1:23">
      <c r="A2189" s="13"/>
      <c r="B2189" s="14"/>
      <c r="C2189" s="14"/>
      <c r="D2189" s="15"/>
      <c r="E2189" s="15"/>
      <c r="F2189" s="15"/>
      <c r="G2189" s="15"/>
      <c r="H2189" s="15"/>
      <c r="I2189" s="15"/>
      <c r="J2189" s="15"/>
      <c r="K2189" s="15"/>
      <c r="L2189" s="15"/>
      <c r="M2189" s="15"/>
      <c r="N2189" s="15"/>
      <c r="O2189" s="15"/>
      <c r="P2189" s="15"/>
      <c r="Q2189" s="15"/>
      <c r="R2189" s="15"/>
      <c r="S2189" s="15"/>
      <c r="T2189" s="15"/>
      <c r="U2189" s="15"/>
      <c r="V2189" s="15"/>
      <c r="W2189" s="15"/>
    </row>
    <row r="2190" spans="1:23">
      <c r="A2190" s="13"/>
      <c r="B2190" s="14"/>
      <c r="C2190" s="14"/>
      <c r="D2190" s="15"/>
      <c r="E2190" s="15"/>
      <c r="F2190" s="15"/>
      <c r="G2190" s="15"/>
      <c r="H2190" s="15"/>
      <c r="I2190" s="15"/>
      <c r="J2190" s="15"/>
      <c r="K2190" s="15"/>
      <c r="L2190" s="15"/>
      <c r="M2190" s="15"/>
      <c r="N2190" s="15"/>
      <c r="O2190" s="15"/>
      <c r="P2190" s="15"/>
      <c r="Q2190" s="15"/>
      <c r="R2190" s="15"/>
      <c r="S2190" s="15"/>
      <c r="T2190" s="15"/>
      <c r="U2190" s="15"/>
      <c r="V2190" s="15"/>
      <c r="W2190" s="15"/>
    </row>
    <row r="2191" spans="1:23">
      <c r="A2191" s="13"/>
      <c r="B2191" s="14"/>
      <c r="C2191" s="14"/>
      <c r="D2191" s="15"/>
      <c r="E2191" s="15"/>
      <c r="F2191" s="15"/>
      <c r="G2191" s="15"/>
      <c r="H2191" s="15"/>
      <c r="I2191" s="15"/>
      <c r="J2191" s="15"/>
      <c r="K2191" s="15"/>
      <c r="L2191" s="15"/>
      <c r="M2191" s="15"/>
      <c r="N2191" s="15"/>
      <c r="O2191" s="15"/>
      <c r="P2191" s="15"/>
      <c r="Q2191" s="15"/>
      <c r="R2191" s="15"/>
      <c r="S2191" s="15"/>
      <c r="T2191" s="15"/>
      <c r="U2191" s="15"/>
      <c r="V2191" s="15"/>
      <c r="W2191" s="15"/>
    </row>
    <row r="2192" spans="1:23">
      <c r="A2192" s="13"/>
      <c r="B2192" s="14"/>
      <c r="C2192" s="14"/>
      <c r="D2192" s="15"/>
      <c r="E2192" s="15"/>
      <c r="F2192" s="15"/>
      <c r="G2192" s="15"/>
      <c r="H2192" s="15"/>
      <c r="I2192" s="15"/>
      <c r="J2192" s="15"/>
      <c r="K2192" s="15"/>
      <c r="L2192" s="15"/>
      <c r="M2192" s="15"/>
      <c r="N2192" s="15"/>
      <c r="O2192" s="15"/>
      <c r="P2192" s="15"/>
      <c r="Q2192" s="15"/>
      <c r="R2192" s="15"/>
      <c r="S2192" s="15"/>
      <c r="T2192" s="15"/>
      <c r="U2192" s="15"/>
      <c r="V2192" s="15"/>
      <c r="W2192" s="15"/>
    </row>
    <row r="2193" spans="1:23">
      <c r="A2193" s="13"/>
      <c r="B2193" s="14"/>
      <c r="C2193" s="14"/>
      <c r="D2193" s="15"/>
      <c r="E2193" s="15"/>
      <c r="F2193" s="15"/>
      <c r="G2193" s="15"/>
      <c r="H2193" s="15"/>
      <c r="I2193" s="15"/>
      <c r="J2193" s="15"/>
      <c r="K2193" s="15"/>
      <c r="L2193" s="15"/>
      <c r="M2193" s="15"/>
      <c r="N2193" s="15"/>
      <c r="O2193" s="15"/>
      <c r="P2193" s="15"/>
      <c r="Q2193" s="15"/>
      <c r="R2193" s="15"/>
      <c r="S2193" s="15"/>
      <c r="T2193" s="15"/>
      <c r="U2193" s="15"/>
      <c r="V2193" s="15"/>
      <c r="W2193" s="15"/>
    </row>
    <row r="2194" spans="1:23">
      <c r="A2194" s="13"/>
      <c r="B2194" s="14"/>
      <c r="C2194" s="14"/>
      <c r="D2194" s="15"/>
      <c r="E2194" s="15"/>
      <c r="F2194" s="15"/>
      <c r="G2194" s="15"/>
      <c r="H2194" s="15"/>
      <c r="I2194" s="15"/>
      <c r="J2194" s="15"/>
      <c r="K2194" s="15"/>
      <c r="L2194" s="15"/>
      <c r="M2194" s="15"/>
      <c r="N2194" s="15"/>
      <c r="O2194" s="15"/>
      <c r="P2194" s="15"/>
      <c r="Q2194" s="15"/>
      <c r="R2194" s="15"/>
      <c r="S2194" s="15"/>
      <c r="T2194" s="15"/>
      <c r="U2194" s="15"/>
      <c r="V2194" s="15"/>
      <c r="W2194" s="15"/>
    </row>
    <row r="2195" spans="1:23">
      <c r="A2195" s="13"/>
      <c r="B2195" s="14"/>
      <c r="C2195" s="14"/>
      <c r="D2195" s="15"/>
      <c r="E2195" s="15"/>
      <c r="F2195" s="15"/>
      <c r="G2195" s="15"/>
      <c r="H2195" s="15"/>
      <c r="I2195" s="15"/>
      <c r="J2195" s="15"/>
      <c r="K2195" s="15"/>
      <c r="L2195" s="15"/>
      <c r="M2195" s="15"/>
      <c r="N2195" s="15"/>
      <c r="O2195" s="15"/>
      <c r="P2195" s="15"/>
      <c r="Q2195" s="15"/>
      <c r="R2195" s="15"/>
      <c r="S2195" s="15"/>
      <c r="T2195" s="15"/>
      <c r="U2195" s="15"/>
      <c r="V2195" s="15"/>
      <c r="W2195" s="15"/>
    </row>
    <row r="2196" spans="1:23">
      <c r="A2196" s="13"/>
      <c r="B2196" s="14"/>
      <c r="C2196" s="14"/>
      <c r="D2196" s="15"/>
      <c r="E2196" s="15"/>
      <c r="F2196" s="15"/>
      <c r="G2196" s="15"/>
      <c r="H2196" s="15"/>
      <c r="I2196" s="15"/>
      <c r="J2196" s="15"/>
      <c r="K2196" s="15"/>
      <c r="L2196" s="15"/>
      <c r="M2196" s="15"/>
      <c r="N2196" s="15"/>
      <c r="O2196" s="15"/>
      <c r="P2196" s="15"/>
      <c r="Q2196" s="15"/>
      <c r="R2196" s="15"/>
      <c r="S2196" s="15"/>
      <c r="T2196" s="15"/>
      <c r="U2196" s="15"/>
      <c r="V2196" s="15"/>
      <c r="W2196" s="15"/>
    </row>
    <row r="2197" spans="1:23">
      <c r="A2197" s="13"/>
      <c r="B2197" s="14"/>
      <c r="C2197" s="14"/>
      <c r="D2197" s="15"/>
      <c r="E2197" s="15"/>
      <c r="F2197" s="15"/>
      <c r="G2197" s="15"/>
      <c r="H2197" s="15"/>
      <c r="I2197" s="15"/>
      <c r="J2197" s="15"/>
      <c r="K2197" s="15"/>
      <c r="L2197" s="15"/>
      <c r="M2197" s="15"/>
      <c r="N2197" s="15"/>
      <c r="O2197" s="15"/>
      <c r="P2197" s="15"/>
      <c r="Q2197" s="15"/>
      <c r="R2197" s="15"/>
      <c r="S2197" s="15"/>
      <c r="T2197" s="15"/>
      <c r="U2197" s="15"/>
      <c r="V2197" s="15"/>
      <c r="W2197" s="15"/>
    </row>
    <row r="2198" spans="1:23">
      <c r="A2198" s="13"/>
      <c r="B2198" s="14"/>
      <c r="C2198" s="14"/>
      <c r="D2198" s="15"/>
      <c r="E2198" s="15"/>
      <c r="F2198" s="15"/>
      <c r="G2198" s="15"/>
      <c r="H2198" s="15"/>
      <c r="I2198" s="15"/>
      <c r="J2198" s="15"/>
      <c r="K2198" s="15"/>
      <c r="L2198" s="15"/>
      <c r="M2198" s="15"/>
      <c r="N2198" s="15"/>
      <c r="O2198" s="15"/>
      <c r="P2198" s="15"/>
      <c r="Q2198" s="15"/>
      <c r="R2198" s="15"/>
      <c r="S2198" s="15"/>
      <c r="T2198" s="15"/>
      <c r="U2198" s="15"/>
      <c r="V2198" s="15"/>
      <c r="W2198" s="15"/>
    </row>
    <row r="2199" spans="1:23">
      <c r="A2199" s="13"/>
      <c r="B2199" s="14"/>
      <c r="C2199" s="14"/>
      <c r="D2199" s="15"/>
      <c r="E2199" s="15"/>
      <c r="F2199" s="15"/>
      <c r="G2199" s="15"/>
      <c r="H2199" s="15"/>
      <c r="I2199" s="15"/>
      <c r="J2199" s="15"/>
      <c r="K2199" s="15"/>
      <c r="L2199" s="15"/>
      <c r="M2199" s="15"/>
      <c r="N2199" s="15"/>
      <c r="O2199" s="15"/>
      <c r="P2199" s="15"/>
      <c r="Q2199" s="15"/>
      <c r="R2199" s="15"/>
      <c r="S2199" s="15"/>
      <c r="T2199" s="15"/>
      <c r="U2199" s="15"/>
      <c r="V2199" s="15"/>
      <c r="W2199" s="15"/>
    </row>
    <row r="2200" spans="1:23">
      <c r="A2200" s="13"/>
      <c r="B2200" s="14"/>
      <c r="C2200" s="14"/>
      <c r="D2200" s="15"/>
      <c r="E2200" s="15"/>
      <c r="F2200" s="15"/>
      <c r="G2200" s="15"/>
      <c r="H2200" s="15"/>
      <c r="I2200" s="15"/>
      <c r="J2200" s="15"/>
      <c r="K2200" s="15"/>
      <c r="L2200" s="15"/>
      <c r="M2200" s="15"/>
      <c r="N2200" s="15"/>
      <c r="O2200" s="15"/>
      <c r="P2200" s="15"/>
      <c r="Q2200" s="15"/>
      <c r="R2200" s="15"/>
      <c r="S2200" s="15"/>
      <c r="T2200" s="15"/>
      <c r="U2200" s="15"/>
      <c r="V2200" s="15"/>
      <c r="W2200" s="15"/>
    </row>
    <row r="2201" spans="1:23">
      <c r="A2201" s="13"/>
      <c r="B2201" s="14"/>
      <c r="C2201" s="14"/>
      <c r="D2201" s="15"/>
      <c r="E2201" s="15"/>
      <c r="F2201" s="15"/>
      <c r="G2201" s="15"/>
      <c r="H2201" s="15"/>
      <c r="I2201" s="15"/>
      <c r="J2201" s="15"/>
      <c r="K2201" s="15"/>
      <c r="L2201" s="15"/>
      <c r="M2201" s="15"/>
      <c r="N2201" s="15"/>
      <c r="O2201" s="15"/>
      <c r="P2201" s="15"/>
      <c r="Q2201" s="15"/>
      <c r="R2201" s="15"/>
      <c r="S2201" s="15"/>
      <c r="T2201" s="15"/>
      <c r="U2201" s="15"/>
      <c r="V2201" s="15"/>
      <c r="W2201" s="15"/>
    </row>
    <row r="2202" spans="1:23">
      <c r="A2202" s="13"/>
      <c r="B2202" s="14"/>
      <c r="C2202" s="14"/>
      <c r="D2202" s="15"/>
      <c r="E2202" s="15"/>
      <c r="F2202" s="15"/>
      <c r="G2202" s="15"/>
      <c r="H2202" s="15"/>
      <c r="I2202" s="15"/>
      <c r="J2202" s="15"/>
      <c r="K2202" s="15"/>
      <c r="L2202" s="15"/>
      <c r="M2202" s="15"/>
      <c r="N2202" s="15"/>
      <c r="O2202" s="15"/>
      <c r="P2202" s="15"/>
      <c r="Q2202" s="15"/>
      <c r="R2202" s="15"/>
      <c r="S2202" s="15"/>
      <c r="T2202" s="15"/>
      <c r="U2202" s="15"/>
      <c r="V2202" s="15"/>
      <c r="W2202" s="15"/>
    </row>
    <row r="2203" spans="1:23">
      <c r="A2203" s="13"/>
      <c r="B2203" s="14"/>
      <c r="C2203" s="14"/>
      <c r="D2203" s="15"/>
      <c r="E2203" s="15"/>
      <c r="F2203" s="15"/>
      <c r="G2203" s="15"/>
      <c r="H2203" s="15"/>
      <c r="I2203" s="15"/>
      <c r="J2203" s="15"/>
      <c r="K2203" s="15"/>
      <c r="L2203" s="15"/>
      <c r="M2203" s="15"/>
      <c r="N2203" s="15"/>
      <c r="O2203" s="15"/>
      <c r="P2203" s="15"/>
      <c r="Q2203" s="15"/>
      <c r="R2203" s="15"/>
      <c r="S2203" s="15"/>
      <c r="T2203" s="15"/>
      <c r="U2203" s="15"/>
      <c r="V2203" s="15"/>
      <c r="W2203" s="15"/>
    </row>
    <row r="2204" spans="1:23">
      <c r="A2204" s="13"/>
      <c r="B2204" s="14"/>
      <c r="C2204" s="14"/>
      <c r="D2204" s="15"/>
      <c r="E2204" s="15"/>
      <c r="F2204" s="15"/>
      <c r="G2204" s="15"/>
      <c r="H2204" s="15"/>
      <c r="I2204" s="15"/>
      <c r="J2204" s="15"/>
      <c r="K2204" s="15"/>
      <c r="L2204" s="15"/>
      <c r="M2204" s="15"/>
      <c r="N2204" s="15"/>
      <c r="O2204" s="15"/>
      <c r="P2204" s="15"/>
      <c r="Q2204" s="15"/>
      <c r="R2204" s="15"/>
      <c r="S2204" s="15"/>
      <c r="T2204" s="15"/>
      <c r="U2204" s="15"/>
      <c r="V2204" s="15"/>
      <c r="W2204" s="15"/>
    </row>
    <row r="2205" spans="1:23">
      <c r="A2205" s="13"/>
      <c r="B2205" s="14"/>
      <c r="C2205" s="14"/>
      <c r="D2205" s="15"/>
      <c r="E2205" s="15"/>
      <c r="F2205" s="15"/>
      <c r="G2205" s="15"/>
      <c r="H2205" s="15"/>
      <c r="I2205" s="15"/>
      <c r="J2205" s="15"/>
      <c r="K2205" s="15"/>
      <c r="L2205" s="15"/>
      <c r="M2205" s="15"/>
      <c r="N2205" s="15"/>
      <c r="O2205" s="15"/>
      <c r="P2205" s="15"/>
      <c r="Q2205" s="15"/>
      <c r="R2205" s="15"/>
      <c r="S2205" s="15"/>
      <c r="T2205" s="15"/>
      <c r="U2205" s="15"/>
      <c r="V2205" s="15"/>
      <c r="W2205" s="15"/>
    </row>
    <row r="2206" spans="1:23">
      <c r="A2206" s="13"/>
      <c r="B2206" s="14"/>
      <c r="C2206" s="14"/>
      <c r="D2206" s="15"/>
      <c r="E2206" s="15"/>
      <c r="F2206" s="15"/>
      <c r="G2206" s="15"/>
      <c r="H2206" s="15"/>
      <c r="I2206" s="15"/>
      <c r="J2206" s="15"/>
      <c r="K2206" s="15"/>
      <c r="L2206" s="15"/>
      <c r="M2206" s="15"/>
      <c r="N2206" s="15"/>
      <c r="O2206" s="15"/>
      <c r="P2206" s="15"/>
      <c r="Q2206" s="15"/>
      <c r="R2206" s="15"/>
      <c r="S2206" s="15"/>
      <c r="T2206" s="15"/>
      <c r="U2206" s="15"/>
      <c r="V2206" s="15"/>
      <c r="W2206" s="15"/>
    </row>
    <row r="2207" spans="1:23">
      <c r="A2207" s="13"/>
      <c r="B2207" s="14"/>
      <c r="C2207" s="14"/>
      <c r="D2207" s="15"/>
      <c r="E2207" s="15"/>
      <c r="F2207" s="15"/>
      <c r="G2207" s="15"/>
      <c r="H2207" s="15"/>
      <c r="I2207" s="15"/>
      <c r="J2207" s="15"/>
      <c r="K2207" s="15"/>
      <c r="L2207" s="15"/>
      <c r="M2207" s="15"/>
      <c r="N2207" s="15"/>
      <c r="O2207" s="15"/>
      <c r="P2207" s="15"/>
      <c r="Q2207" s="15"/>
      <c r="R2207" s="15"/>
      <c r="S2207" s="15"/>
      <c r="T2207" s="15"/>
      <c r="U2207" s="15"/>
      <c r="V2207" s="15"/>
      <c r="W2207" s="15"/>
    </row>
    <row r="2208" spans="1:23">
      <c r="A2208" s="13"/>
      <c r="B2208" s="14"/>
      <c r="C2208" s="14"/>
      <c r="D2208" s="15"/>
      <c r="E2208" s="15"/>
      <c r="F2208" s="15"/>
      <c r="G2208" s="15"/>
      <c r="H2208" s="15"/>
      <c r="I2208" s="15"/>
      <c r="J2208" s="15"/>
      <c r="K2208" s="15"/>
      <c r="L2208" s="15"/>
      <c r="M2208" s="15"/>
      <c r="N2208" s="15"/>
      <c r="O2208" s="15"/>
      <c r="P2208" s="15"/>
      <c r="Q2208" s="15"/>
      <c r="R2208" s="15"/>
      <c r="S2208" s="15"/>
      <c r="T2208" s="15"/>
      <c r="U2208" s="15"/>
      <c r="V2208" s="15"/>
      <c r="W2208" s="15"/>
    </row>
    <row r="2209" spans="1:23">
      <c r="A2209" s="13"/>
      <c r="B2209" s="14"/>
      <c r="C2209" s="14"/>
      <c r="D2209" s="15"/>
      <c r="E2209" s="15"/>
      <c r="F2209" s="15"/>
      <c r="G2209" s="15"/>
      <c r="H2209" s="15"/>
      <c r="I2209" s="15"/>
      <c r="J2209" s="15"/>
      <c r="K2209" s="15"/>
      <c r="L2209" s="15"/>
      <c r="M2209" s="15"/>
      <c r="N2209" s="15"/>
      <c r="O2209" s="15"/>
      <c r="P2209" s="15"/>
      <c r="Q2209" s="15"/>
      <c r="R2209" s="15"/>
      <c r="S2209" s="15"/>
      <c r="T2209" s="15"/>
      <c r="U2209" s="15"/>
      <c r="V2209" s="15"/>
      <c r="W2209" s="15"/>
    </row>
    <row r="2210" spans="1:23">
      <c r="A2210" s="13"/>
      <c r="B2210" s="14"/>
      <c r="C2210" s="14"/>
      <c r="D2210" s="15"/>
      <c r="E2210" s="15"/>
      <c r="F2210" s="15"/>
      <c r="G2210" s="15"/>
      <c r="H2210" s="15"/>
      <c r="I2210" s="15"/>
      <c r="J2210" s="15"/>
      <c r="K2210" s="15"/>
      <c r="L2210" s="15"/>
      <c r="M2210" s="15"/>
      <c r="N2210" s="15"/>
      <c r="O2210" s="15"/>
      <c r="P2210" s="15"/>
      <c r="Q2210" s="15"/>
      <c r="R2210" s="15"/>
      <c r="S2210" s="15"/>
      <c r="T2210" s="15"/>
      <c r="U2210" s="15"/>
      <c r="V2210" s="15"/>
      <c r="W2210" s="15"/>
    </row>
    <row r="2211" spans="1:23">
      <c r="A2211" s="13"/>
      <c r="B2211" s="14"/>
      <c r="C2211" s="14"/>
      <c r="D2211" s="15"/>
      <c r="E2211" s="15"/>
      <c r="F2211" s="15"/>
      <c r="G2211" s="15"/>
      <c r="H2211" s="15"/>
      <c r="I2211" s="15"/>
      <c r="J2211" s="15"/>
      <c r="K2211" s="15"/>
      <c r="L2211" s="15"/>
      <c r="M2211" s="15"/>
      <c r="N2211" s="15"/>
      <c r="O2211" s="15"/>
      <c r="P2211" s="15"/>
      <c r="Q2211" s="15"/>
      <c r="R2211" s="15"/>
      <c r="S2211" s="15"/>
      <c r="T2211" s="15"/>
      <c r="U2211" s="15"/>
      <c r="V2211" s="15"/>
      <c r="W2211" s="15"/>
    </row>
    <row r="2212" spans="1:23">
      <c r="A2212" s="13"/>
      <c r="B2212" s="14"/>
      <c r="C2212" s="14"/>
      <c r="D2212" s="15"/>
      <c r="E2212" s="15"/>
      <c r="F2212" s="15"/>
      <c r="G2212" s="15"/>
      <c r="H2212" s="15"/>
      <c r="I2212" s="15"/>
      <c r="J2212" s="15"/>
      <c r="K2212" s="15"/>
      <c r="L2212" s="15"/>
      <c r="M2212" s="15"/>
      <c r="N2212" s="15"/>
      <c r="O2212" s="15"/>
      <c r="P2212" s="15"/>
      <c r="Q2212" s="15"/>
      <c r="R2212" s="15"/>
      <c r="S2212" s="15"/>
      <c r="T2212" s="15"/>
      <c r="U2212" s="15"/>
      <c r="V2212" s="15"/>
      <c r="W2212" s="15"/>
    </row>
    <row r="2213" spans="1:23">
      <c r="A2213" s="13"/>
      <c r="B2213" s="14"/>
      <c r="C2213" s="14"/>
      <c r="D2213" s="15"/>
      <c r="E2213" s="15"/>
      <c r="F2213" s="15"/>
      <c r="G2213" s="15"/>
      <c r="H2213" s="15"/>
      <c r="I2213" s="15"/>
      <c r="J2213" s="15"/>
      <c r="K2213" s="15"/>
      <c r="L2213" s="15"/>
      <c r="M2213" s="15"/>
      <c r="N2213" s="15"/>
      <c r="O2213" s="15"/>
      <c r="P2213" s="15"/>
      <c r="Q2213" s="15"/>
      <c r="R2213" s="15"/>
      <c r="S2213" s="15"/>
      <c r="T2213" s="15"/>
      <c r="U2213" s="15"/>
      <c r="V2213" s="15"/>
      <c r="W2213" s="15"/>
    </row>
    <row r="2214" spans="1:23">
      <c r="A2214" s="13"/>
      <c r="B2214" s="14"/>
      <c r="C2214" s="14"/>
      <c r="D2214" s="15"/>
      <c r="E2214" s="15"/>
      <c r="F2214" s="15"/>
      <c r="G2214" s="15"/>
      <c r="H2214" s="15"/>
      <c r="I2214" s="15"/>
      <c r="J2214" s="15"/>
      <c r="K2214" s="15"/>
      <c r="L2214" s="15"/>
      <c r="M2214" s="15"/>
      <c r="N2214" s="15"/>
      <c r="O2214" s="15"/>
      <c r="P2214" s="15"/>
      <c r="Q2214" s="15"/>
      <c r="R2214" s="15"/>
      <c r="S2214" s="15"/>
      <c r="T2214" s="15"/>
      <c r="U2214" s="15"/>
      <c r="V2214" s="15"/>
      <c r="W2214" s="15"/>
    </row>
    <row r="2215" spans="1:23">
      <c r="A2215" s="13"/>
      <c r="B2215" s="14"/>
      <c r="C2215" s="14"/>
      <c r="D2215" s="15"/>
      <c r="E2215" s="15"/>
      <c r="F2215" s="15"/>
      <c r="G2215" s="15"/>
      <c r="H2215" s="15"/>
      <c r="I2215" s="15"/>
      <c r="J2215" s="15"/>
      <c r="K2215" s="15"/>
      <c r="L2215" s="15"/>
      <c r="M2215" s="15"/>
      <c r="N2215" s="15"/>
      <c r="O2215" s="15"/>
      <c r="P2215" s="15"/>
      <c r="Q2215" s="15"/>
      <c r="R2215" s="15"/>
      <c r="S2215" s="15"/>
      <c r="T2215" s="15"/>
      <c r="U2215" s="15"/>
      <c r="V2215" s="15"/>
      <c r="W2215" s="15"/>
    </row>
    <row r="2216" spans="1:23">
      <c r="A2216" s="13"/>
      <c r="B2216" s="14"/>
      <c r="C2216" s="14"/>
      <c r="D2216" s="15"/>
      <c r="E2216" s="15"/>
      <c r="F2216" s="15"/>
      <c r="G2216" s="15"/>
      <c r="H2216" s="15"/>
      <c r="I2216" s="15"/>
      <c r="J2216" s="15"/>
      <c r="K2216" s="15"/>
      <c r="L2216" s="15"/>
      <c r="M2216" s="15"/>
      <c r="N2216" s="15"/>
      <c r="O2216" s="15"/>
      <c r="P2216" s="15"/>
      <c r="Q2216" s="15"/>
      <c r="R2216" s="15"/>
      <c r="S2216" s="15"/>
      <c r="T2216" s="15"/>
      <c r="U2216" s="15"/>
      <c r="V2216" s="15"/>
      <c r="W2216" s="15"/>
    </row>
    <row r="2217" spans="1:23">
      <c r="A2217" s="13"/>
      <c r="B2217" s="14"/>
      <c r="C2217" s="14"/>
      <c r="D2217" s="15"/>
      <c r="E2217" s="15"/>
      <c r="F2217" s="15"/>
      <c r="G2217" s="15"/>
      <c r="H2217" s="15"/>
      <c r="I2217" s="15"/>
      <c r="J2217" s="15"/>
      <c r="K2217" s="15"/>
      <c r="L2217" s="15"/>
      <c r="M2217" s="15"/>
      <c r="N2217" s="15"/>
      <c r="O2217" s="15"/>
      <c r="P2217" s="15"/>
      <c r="Q2217" s="15"/>
      <c r="R2217" s="15"/>
      <c r="S2217" s="15"/>
      <c r="T2217" s="15"/>
      <c r="U2217" s="15"/>
      <c r="V2217" s="15"/>
      <c r="W2217" s="15"/>
    </row>
    <row r="2218" spans="1:23">
      <c r="A2218" s="13"/>
      <c r="B2218" s="14"/>
      <c r="C2218" s="14"/>
      <c r="D2218" s="15"/>
      <c r="E2218" s="15"/>
      <c r="F2218" s="15"/>
      <c r="G2218" s="15"/>
      <c r="H2218" s="15"/>
      <c r="I2218" s="15"/>
      <c r="J2218" s="15"/>
      <c r="K2218" s="15"/>
      <c r="L2218" s="15"/>
      <c r="M2218" s="15"/>
      <c r="N2218" s="15"/>
      <c r="O2218" s="15"/>
      <c r="P2218" s="15"/>
      <c r="Q2218" s="15"/>
      <c r="R2218" s="15"/>
      <c r="S2218" s="15"/>
      <c r="T2218" s="15"/>
      <c r="U2218" s="15"/>
      <c r="V2218" s="15"/>
      <c r="W2218" s="15"/>
    </row>
    <row r="2219" spans="1:23">
      <c r="A2219" s="13"/>
      <c r="B2219" s="14"/>
      <c r="C2219" s="14"/>
      <c r="D2219" s="15"/>
      <c r="E2219" s="15"/>
      <c r="F2219" s="15"/>
      <c r="G2219" s="15"/>
      <c r="H2219" s="15"/>
      <c r="I2219" s="15"/>
      <c r="J2219" s="15"/>
      <c r="K2219" s="15"/>
      <c r="L2219" s="15"/>
      <c r="M2219" s="15"/>
      <c r="N2219" s="15"/>
      <c r="O2219" s="15"/>
      <c r="P2219" s="15"/>
      <c r="Q2219" s="15"/>
      <c r="R2219" s="15"/>
      <c r="S2219" s="15"/>
      <c r="T2219" s="15"/>
      <c r="U2219" s="15"/>
      <c r="V2219" s="15"/>
      <c r="W2219" s="15"/>
    </row>
    <row r="2220" spans="1:23">
      <c r="A2220" s="13"/>
      <c r="B2220" s="14"/>
      <c r="C2220" s="14"/>
      <c r="D2220" s="15"/>
      <c r="E2220" s="15"/>
      <c r="F2220" s="15"/>
      <c r="G2220" s="15"/>
      <c r="H2220" s="15"/>
      <c r="I2220" s="15"/>
      <c r="J2220" s="15"/>
      <c r="K2220" s="15"/>
      <c r="L2220" s="15"/>
      <c r="M2220" s="15"/>
      <c r="N2220" s="15"/>
      <c r="O2220" s="15"/>
      <c r="P2220" s="15"/>
      <c r="Q2220" s="15"/>
      <c r="R2220" s="15"/>
      <c r="S2220" s="15"/>
      <c r="T2220" s="15"/>
      <c r="U2220" s="15"/>
      <c r="V2220" s="15"/>
      <c r="W2220" s="15"/>
    </row>
    <row r="2221" spans="1:23">
      <c r="A2221" s="13"/>
      <c r="B2221" s="14"/>
      <c r="C2221" s="14"/>
      <c r="D2221" s="15"/>
      <c r="E2221" s="15"/>
      <c r="F2221" s="15"/>
      <c r="G2221" s="15"/>
      <c r="H2221" s="15"/>
      <c r="I2221" s="15"/>
      <c r="J2221" s="15"/>
      <c r="K2221" s="15"/>
      <c r="L2221" s="15"/>
      <c r="M2221" s="15"/>
      <c r="N2221" s="15"/>
      <c r="O2221" s="15"/>
      <c r="P2221" s="15"/>
      <c r="Q2221" s="15"/>
      <c r="R2221" s="15"/>
      <c r="S2221" s="15"/>
      <c r="T2221" s="15"/>
      <c r="U2221" s="15"/>
      <c r="V2221" s="15"/>
      <c r="W2221" s="15"/>
    </row>
    <row r="2222" spans="1:23">
      <c r="A2222" s="13"/>
      <c r="B2222" s="14"/>
      <c r="C2222" s="14"/>
      <c r="D2222" s="15"/>
      <c r="E2222" s="15"/>
      <c r="F2222" s="15"/>
      <c r="G2222" s="15"/>
      <c r="H2222" s="15"/>
      <c r="I2222" s="15"/>
      <c r="J2222" s="15"/>
      <c r="K2222" s="15"/>
      <c r="L2222" s="15"/>
      <c r="M2222" s="15"/>
      <c r="N2222" s="15"/>
      <c r="O2222" s="15"/>
      <c r="P2222" s="15"/>
      <c r="Q2222" s="15"/>
      <c r="R2222" s="15"/>
      <c r="S2222" s="15"/>
      <c r="T2222" s="15"/>
      <c r="U2222" s="15"/>
      <c r="V2222" s="15"/>
      <c r="W2222" s="15"/>
    </row>
    <row r="2223" spans="1:23">
      <c r="A2223" s="13"/>
      <c r="B2223" s="14"/>
      <c r="C2223" s="14"/>
      <c r="D2223" s="15"/>
      <c r="E2223" s="15"/>
      <c r="F2223" s="15"/>
      <c r="G2223" s="15"/>
      <c r="H2223" s="15"/>
      <c r="I2223" s="15"/>
      <c r="J2223" s="15"/>
      <c r="K2223" s="15"/>
      <c r="L2223" s="15"/>
      <c r="M2223" s="15"/>
      <c r="N2223" s="15"/>
      <c r="O2223" s="15"/>
      <c r="P2223" s="15"/>
      <c r="Q2223" s="15"/>
      <c r="R2223" s="15"/>
      <c r="S2223" s="15"/>
      <c r="T2223" s="15"/>
      <c r="U2223" s="15"/>
      <c r="V2223" s="15"/>
      <c r="W2223" s="15"/>
    </row>
    <row r="2224" spans="1:23">
      <c r="A2224" s="13"/>
      <c r="B2224" s="14"/>
      <c r="C2224" s="14"/>
      <c r="D2224" s="15"/>
      <c r="E2224" s="15"/>
      <c r="F2224" s="15"/>
      <c r="G2224" s="15"/>
      <c r="H2224" s="15"/>
      <c r="I2224" s="15"/>
      <c r="J2224" s="15"/>
      <c r="K2224" s="15"/>
      <c r="L2224" s="15"/>
      <c r="M2224" s="15"/>
      <c r="N2224" s="15"/>
      <c r="O2224" s="15"/>
      <c r="P2224" s="15"/>
      <c r="Q2224" s="15"/>
      <c r="R2224" s="15"/>
      <c r="S2224" s="15"/>
      <c r="T2224" s="15"/>
      <c r="U2224" s="15"/>
      <c r="V2224" s="15"/>
      <c r="W2224" s="15"/>
    </row>
    <row r="2225" spans="1:23">
      <c r="A2225" s="13"/>
      <c r="B2225" s="14"/>
      <c r="C2225" s="14"/>
      <c r="D2225" s="15"/>
      <c r="E2225" s="15"/>
      <c r="F2225" s="15"/>
      <c r="G2225" s="15"/>
      <c r="H2225" s="15"/>
      <c r="I2225" s="15"/>
      <c r="J2225" s="15"/>
      <c r="K2225" s="15"/>
      <c r="L2225" s="15"/>
      <c r="M2225" s="15"/>
      <c r="N2225" s="15"/>
      <c r="O2225" s="15"/>
      <c r="P2225" s="15"/>
      <c r="Q2225" s="15"/>
      <c r="R2225" s="15"/>
      <c r="S2225" s="15"/>
      <c r="T2225" s="15"/>
      <c r="U2225" s="15"/>
      <c r="V2225" s="15"/>
      <c r="W2225" s="15"/>
    </row>
    <row r="2226" spans="1:23">
      <c r="A2226" s="13"/>
      <c r="B2226" s="14"/>
      <c r="C2226" s="14"/>
      <c r="D2226" s="15"/>
      <c r="E2226" s="15"/>
      <c r="F2226" s="15"/>
      <c r="G2226" s="15"/>
      <c r="H2226" s="15"/>
      <c r="I2226" s="15"/>
      <c r="J2226" s="15"/>
      <c r="K2226" s="15"/>
      <c r="L2226" s="15"/>
      <c r="M2226" s="15"/>
      <c r="N2226" s="15"/>
      <c r="O2226" s="15"/>
      <c r="P2226" s="15"/>
      <c r="Q2226" s="15"/>
      <c r="R2226" s="15"/>
      <c r="S2226" s="15"/>
      <c r="T2226" s="15"/>
      <c r="U2226" s="15"/>
      <c r="V2226" s="15"/>
      <c r="W2226" s="15"/>
    </row>
    <row r="2227" spans="1:23">
      <c r="A2227" s="13"/>
      <c r="B2227" s="14"/>
      <c r="C2227" s="14"/>
      <c r="D2227" s="15"/>
      <c r="E2227" s="15"/>
      <c r="F2227" s="15"/>
      <c r="G2227" s="15"/>
      <c r="H2227" s="15"/>
      <c r="I2227" s="15"/>
      <c r="J2227" s="15"/>
      <c r="K2227" s="15"/>
      <c r="L2227" s="15"/>
      <c r="M2227" s="15"/>
      <c r="N2227" s="15"/>
      <c r="O2227" s="15"/>
      <c r="P2227" s="15"/>
      <c r="Q2227" s="15"/>
      <c r="R2227" s="15"/>
      <c r="S2227" s="15"/>
      <c r="T2227" s="15"/>
      <c r="U2227" s="15"/>
      <c r="V2227" s="15"/>
      <c r="W2227" s="15"/>
    </row>
    <row r="2228" spans="1:23">
      <c r="A2228" s="13"/>
      <c r="B2228" s="14"/>
      <c r="C2228" s="14"/>
      <c r="D2228" s="15"/>
      <c r="E2228" s="15"/>
      <c r="F2228" s="15"/>
      <c r="G2228" s="15"/>
      <c r="H2228" s="15"/>
      <c r="I2228" s="15"/>
      <c r="J2228" s="15"/>
      <c r="K2228" s="15"/>
      <c r="L2228" s="15"/>
      <c r="M2228" s="15"/>
      <c r="N2228" s="15"/>
      <c r="O2228" s="15"/>
      <c r="P2228" s="15"/>
      <c r="Q2228" s="15"/>
      <c r="R2228" s="15"/>
      <c r="S2228" s="15"/>
      <c r="T2228" s="15"/>
      <c r="U2228" s="15"/>
      <c r="V2228" s="15"/>
      <c r="W2228" s="15"/>
    </row>
    <row r="2229" spans="1:23">
      <c r="A2229" s="13"/>
      <c r="B2229" s="14"/>
      <c r="C2229" s="14"/>
      <c r="D2229" s="15"/>
      <c r="E2229" s="15"/>
      <c r="F2229" s="15"/>
      <c r="G2229" s="15"/>
      <c r="H2229" s="15"/>
      <c r="I2229" s="15"/>
      <c r="J2229" s="15"/>
      <c r="K2229" s="15"/>
      <c r="L2229" s="15"/>
      <c r="M2229" s="15"/>
      <c r="N2229" s="15"/>
      <c r="O2229" s="15"/>
      <c r="P2229" s="15"/>
      <c r="Q2229" s="15"/>
      <c r="R2229" s="15"/>
      <c r="S2229" s="15"/>
      <c r="T2229" s="15"/>
      <c r="U2229" s="15"/>
      <c r="V2229" s="15"/>
      <c r="W2229" s="15"/>
    </row>
    <row r="2230" spans="1:23">
      <c r="A2230" s="13"/>
      <c r="B2230" s="14"/>
      <c r="C2230" s="14"/>
      <c r="D2230" s="15"/>
      <c r="E2230" s="15"/>
      <c r="F2230" s="15"/>
      <c r="G2230" s="15"/>
      <c r="H2230" s="15"/>
      <c r="I2230" s="15"/>
      <c r="J2230" s="15"/>
      <c r="K2230" s="15"/>
      <c r="L2230" s="15"/>
      <c r="M2230" s="15"/>
      <c r="N2230" s="15"/>
      <c r="O2230" s="15"/>
      <c r="P2230" s="15"/>
      <c r="Q2230" s="15"/>
      <c r="R2230" s="15"/>
      <c r="S2230" s="15"/>
      <c r="T2230" s="15"/>
      <c r="U2230" s="15"/>
      <c r="V2230" s="15"/>
      <c r="W2230" s="15"/>
    </row>
    <row r="2231" spans="1:23">
      <c r="A2231" s="13"/>
      <c r="B2231" s="14"/>
      <c r="C2231" s="14"/>
      <c r="D2231" s="15"/>
      <c r="E2231" s="15"/>
      <c r="F2231" s="15"/>
      <c r="G2231" s="15"/>
      <c r="H2231" s="15"/>
      <c r="I2231" s="15"/>
      <c r="J2231" s="15"/>
      <c r="K2231" s="15"/>
      <c r="L2231" s="15"/>
      <c r="M2231" s="15"/>
      <c r="N2231" s="15"/>
      <c r="O2231" s="15"/>
      <c r="P2231" s="15"/>
      <c r="Q2231" s="15"/>
      <c r="R2231" s="15"/>
      <c r="S2231" s="15"/>
      <c r="T2231" s="15"/>
      <c r="U2231" s="15"/>
      <c r="V2231" s="15"/>
      <c r="W2231" s="15"/>
    </row>
    <row r="2232" spans="1:23">
      <c r="A2232" s="13"/>
      <c r="B2232" s="14"/>
      <c r="C2232" s="14"/>
      <c r="D2232" s="15"/>
      <c r="E2232" s="15"/>
      <c r="F2232" s="15"/>
      <c r="G2232" s="15"/>
      <c r="H2232" s="15"/>
      <c r="I2232" s="15"/>
      <c r="J2232" s="15"/>
      <c r="K2232" s="15"/>
      <c r="L2232" s="15"/>
      <c r="M2232" s="15"/>
      <c r="N2232" s="15"/>
      <c r="O2232" s="15"/>
      <c r="P2232" s="15"/>
      <c r="Q2232" s="15"/>
      <c r="R2232" s="15"/>
      <c r="S2232" s="15"/>
      <c r="T2232" s="15"/>
      <c r="U2232" s="15"/>
      <c r="V2232" s="15"/>
      <c r="W2232" s="15"/>
    </row>
    <row r="2233" spans="1:23">
      <c r="A2233" s="13"/>
      <c r="B2233" s="14"/>
      <c r="C2233" s="14"/>
      <c r="D2233" s="15"/>
      <c r="E2233" s="15"/>
      <c r="F2233" s="15"/>
      <c r="G2233" s="15"/>
      <c r="H2233" s="15"/>
      <c r="I2233" s="15"/>
      <c r="J2233" s="15"/>
      <c r="K2233" s="15"/>
      <c r="L2233" s="15"/>
      <c r="M2233" s="15"/>
      <c r="N2233" s="15"/>
      <c r="O2233" s="15"/>
      <c r="P2233" s="15"/>
      <c r="Q2233" s="15"/>
      <c r="R2233" s="15"/>
      <c r="S2233" s="15"/>
      <c r="T2233" s="15"/>
      <c r="U2233" s="15"/>
      <c r="V2233" s="15"/>
      <c r="W2233" s="15"/>
    </row>
    <row r="2234" spans="1:23">
      <c r="A2234" s="13"/>
      <c r="B2234" s="14"/>
      <c r="C2234" s="14"/>
      <c r="D2234" s="15"/>
      <c r="E2234" s="15"/>
      <c r="F2234" s="15"/>
      <c r="G2234" s="15"/>
      <c r="H2234" s="15"/>
      <c r="I2234" s="15"/>
      <c r="J2234" s="15"/>
      <c r="K2234" s="15"/>
      <c r="L2234" s="15"/>
      <c r="M2234" s="15"/>
      <c r="N2234" s="15"/>
      <c r="O2234" s="15"/>
      <c r="P2234" s="15"/>
      <c r="Q2234" s="15"/>
      <c r="R2234" s="15"/>
      <c r="S2234" s="15"/>
      <c r="T2234" s="15"/>
      <c r="U2234" s="15"/>
      <c r="V2234" s="15"/>
      <c r="W2234" s="15"/>
    </row>
    <row r="2235" spans="1:23">
      <c r="A2235" s="13"/>
      <c r="B2235" s="14"/>
      <c r="C2235" s="14"/>
      <c r="D2235" s="15"/>
      <c r="E2235" s="15"/>
      <c r="F2235" s="15"/>
      <c r="G2235" s="15"/>
      <c r="H2235" s="15"/>
      <c r="I2235" s="15"/>
      <c r="J2235" s="15"/>
      <c r="K2235" s="15"/>
      <c r="L2235" s="15"/>
      <c r="M2235" s="15"/>
      <c r="N2235" s="15"/>
      <c r="O2235" s="15"/>
      <c r="P2235" s="15"/>
      <c r="Q2235" s="15"/>
      <c r="R2235" s="15"/>
      <c r="S2235" s="15"/>
      <c r="T2235" s="15"/>
      <c r="U2235" s="15"/>
      <c r="V2235" s="15"/>
      <c r="W2235" s="15"/>
    </row>
    <row r="2236" spans="1:23">
      <c r="A2236" s="13"/>
      <c r="B2236" s="14"/>
      <c r="C2236" s="14"/>
      <c r="D2236" s="15"/>
      <c r="E2236" s="15"/>
      <c r="F2236" s="15"/>
      <c r="G2236" s="15"/>
      <c r="H2236" s="15"/>
      <c r="I2236" s="15"/>
      <c r="J2236" s="15"/>
      <c r="K2236" s="15"/>
      <c r="L2236" s="15"/>
      <c r="M2236" s="15"/>
      <c r="N2236" s="15"/>
      <c r="O2236" s="15"/>
      <c r="P2236" s="15"/>
      <c r="Q2236" s="15"/>
      <c r="R2236" s="15"/>
      <c r="S2236" s="15"/>
      <c r="T2236" s="15"/>
      <c r="U2236" s="15"/>
      <c r="V2236" s="15"/>
      <c r="W2236" s="15"/>
    </row>
    <row r="2237" spans="1:23">
      <c r="A2237" s="13"/>
      <c r="B2237" s="14"/>
      <c r="C2237" s="14"/>
      <c r="D2237" s="15"/>
      <c r="E2237" s="15"/>
      <c r="F2237" s="15"/>
      <c r="G2237" s="15"/>
      <c r="H2237" s="15"/>
      <c r="I2237" s="15"/>
      <c r="J2237" s="15"/>
      <c r="K2237" s="15"/>
      <c r="L2237" s="15"/>
      <c r="M2237" s="15"/>
      <c r="N2237" s="15"/>
      <c r="O2237" s="15"/>
      <c r="P2237" s="15"/>
      <c r="Q2237" s="15"/>
      <c r="R2237" s="15"/>
      <c r="S2237" s="15"/>
      <c r="T2237" s="15"/>
      <c r="U2237" s="15"/>
      <c r="V2237" s="15"/>
      <c r="W2237" s="15"/>
    </row>
    <row r="2238" spans="1:23">
      <c r="A2238" s="13"/>
      <c r="B2238" s="14"/>
      <c r="C2238" s="14"/>
      <c r="D2238" s="15"/>
      <c r="E2238" s="15"/>
      <c r="F2238" s="15"/>
      <c r="G2238" s="15"/>
      <c r="H2238" s="15"/>
      <c r="I2238" s="15"/>
      <c r="J2238" s="15"/>
      <c r="K2238" s="15"/>
      <c r="L2238" s="15"/>
      <c r="M2238" s="15"/>
      <c r="N2238" s="15"/>
      <c r="O2238" s="15"/>
      <c r="P2238" s="15"/>
      <c r="Q2238" s="15"/>
      <c r="R2238" s="15"/>
      <c r="S2238" s="15"/>
      <c r="T2238" s="15"/>
      <c r="U2238" s="15"/>
      <c r="V2238" s="15"/>
      <c r="W2238" s="15"/>
    </row>
    <row r="2239" spans="1:23">
      <c r="A2239" s="13"/>
      <c r="B2239" s="14"/>
      <c r="C2239" s="14"/>
      <c r="D2239" s="15"/>
      <c r="E2239" s="15"/>
      <c r="F2239" s="15"/>
      <c r="G2239" s="15"/>
      <c r="H2239" s="15"/>
      <c r="I2239" s="15"/>
      <c r="J2239" s="15"/>
      <c r="K2239" s="15"/>
      <c r="L2239" s="15"/>
      <c r="M2239" s="15"/>
      <c r="N2239" s="15"/>
      <c r="O2239" s="15"/>
      <c r="P2239" s="15"/>
      <c r="Q2239" s="15"/>
      <c r="R2239" s="15"/>
      <c r="S2239" s="15"/>
      <c r="T2239" s="15"/>
      <c r="U2239" s="15"/>
      <c r="V2239" s="15"/>
      <c r="W2239" s="15"/>
    </row>
    <row r="2240" spans="1:23">
      <c r="A2240" s="13"/>
      <c r="B2240" s="14"/>
      <c r="C2240" s="14"/>
      <c r="D2240" s="15"/>
      <c r="E2240" s="15"/>
      <c r="F2240" s="15"/>
      <c r="G2240" s="15"/>
      <c r="H2240" s="15"/>
      <c r="I2240" s="15"/>
      <c r="J2240" s="15"/>
      <c r="K2240" s="15"/>
      <c r="L2240" s="15"/>
      <c r="M2240" s="15"/>
      <c r="N2240" s="15"/>
      <c r="O2240" s="15"/>
      <c r="P2240" s="15"/>
      <c r="Q2240" s="15"/>
      <c r="R2240" s="15"/>
      <c r="S2240" s="15"/>
      <c r="T2240" s="15"/>
      <c r="U2240" s="15"/>
      <c r="V2240" s="15"/>
      <c r="W2240" s="15"/>
    </row>
    <row r="2241" spans="1:23">
      <c r="A2241" s="13"/>
      <c r="B2241" s="14"/>
      <c r="C2241" s="14"/>
      <c r="D2241" s="15"/>
      <c r="E2241" s="15"/>
      <c r="F2241" s="15"/>
      <c r="G2241" s="15"/>
      <c r="H2241" s="15"/>
      <c r="I2241" s="15"/>
      <c r="J2241" s="15"/>
      <c r="K2241" s="15"/>
      <c r="L2241" s="15"/>
      <c r="M2241" s="15"/>
      <c r="N2241" s="15"/>
      <c r="O2241" s="15"/>
      <c r="P2241" s="15"/>
      <c r="Q2241" s="15"/>
      <c r="R2241" s="15"/>
      <c r="S2241" s="15"/>
      <c r="T2241" s="15"/>
      <c r="U2241" s="15"/>
      <c r="V2241" s="15"/>
      <c r="W2241" s="15"/>
    </row>
    <row r="2242" spans="1:23">
      <c r="A2242" s="13"/>
      <c r="B2242" s="14"/>
      <c r="C2242" s="14"/>
      <c r="D2242" s="15"/>
      <c r="E2242" s="15"/>
      <c r="F2242" s="15"/>
      <c r="G2242" s="15"/>
      <c r="H2242" s="15"/>
      <c r="I2242" s="15"/>
      <c r="J2242" s="15"/>
      <c r="K2242" s="15"/>
      <c r="L2242" s="15"/>
      <c r="M2242" s="15"/>
      <c r="N2242" s="15"/>
      <c r="O2242" s="15"/>
      <c r="P2242" s="15"/>
      <c r="Q2242" s="15"/>
      <c r="R2242" s="15"/>
      <c r="S2242" s="15"/>
      <c r="T2242" s="15"/>
      <c r="U2242" s="15"/>
      <c r="V2242" s="15"/>
      <c r="W2242" s="15"/>
    </row>
    <row r="2243" spans="1:23">
      <c r="A2243" s="13"/>
      <c r="B2243" s="14"/>
      <c r="C2243" s="14"/>
      <c r="D2243" s="15"/>
      <c r="E2243" s="15"/>
      <c r="F2243" s="15"/>
      <c r="G2243" s="15"/>
      <c r="H2243" s="15"/>
      <c r="I2243" s="15"/>
      <c r="J2243" s="15"/>
      <c r="K2243" s="15"/>
      <c r="L2243" s="15"/>
      <c r="M2243" s="15"/>
      <c r="N2243" s="15"/>
      <c r="O2243" s="15"/>
      <c r="P2243" s="15"/>
      <c r="Q2243" s="15"/>
      <c r="R2243" s="15"/>
      <c r="S2243" s="15"/>
      <c r="T2243" s="15"/>
      <c r="U2243" s="15"/>
      <c r="V2243" s="15"/>
      <c r="W2243" s="15"/>
    </row>
    <row r="2244" spans="1:23">
      <c r="A2244" s="13"/>
      <c r="B2244" s="14"/>
      <c r="C2244" s="14"/>
      <c r="D2244" s="15"/>
      <c r="E2244" s="15"/>
      <c r="F2244" s="15"/>
      <c r="G2244" s="15"/>
      <c r="H2244" s="15"/>
      <c r="I2244" s="15"/>
      <c r="J2244" s="15"/>
      <c r="K2244" s="15"/>
      <c r="L2244" s="15"/>
      <c r="M2244" s="15"/>
      <c r="N2244" s="15"/>
      <c r="O2244" s="15"/>
      <c r="P2244" s="15"/>
      <c r="Q2244" s="15"/>
      <c r="R2244" s="15"/>
      <c r="S2244" s="15"/>
      <c r="T2244" s="15"/>
      <c r="U2244" s="15"/>
      <c r="V2244" s="15"/>
      <c r="W2244" s="15"/>
    </row>
    <row r="2245" spans="1:23">
      <c r="A2245" s="13"/>
      <c r="B2245" s="14"/>
      <c r="C2245" s="14"/>
      <c r="D2245" s="15"/>
      <c r="E2245" s="15"/>
      <c r="F2245" s="15"/>
      <c r="G2245" s="15"/>
      <c r="H2245" s="15"/>
      <c r="I2245" s="15"/>
      <c r="J2245" s="15"/>
      <c r="K2245" s="15"/>
      <c r="L2245" s="15"/>
      <c r="M2245" s="15"/>
      <c r="N2245" s="15"/>
      <c r="O2245" s="15"/>
      <c r="P2245" s="15"/>
      <c r="Q2245" s="15"/>
      <c r="R2245" s="15"/>
      <c r="S2245" s="15"/>
      <c r="T2245" s="15"/>
      <c r="U2245" s="15"/>
      <c r="V2245" s="15"/>
      <c r="W2245" s="15"/>
    </row>
    <row r="2246" spans="1:23">
      <c r="A2246" s="13"/>
      <c r="B2246" s="14"/>
      <c r="C2246" s="14"/>
      <c r="D2246" s="15"/>
      <c r="E2246" s="15"/>
      <c r="F2246" s="15"/>
      <c r="G2246" s="15"/>
      <c r="H2246" s="15"/>
      <c r="I2246" s="15"/>
      <c r="J2246" s="15"/>
      <c r="K2246" s="15"/>
      <c r="L2246" s="15"/>
      <c r="M2246" s="15"/>
      <c r="N2246" s="15"/>
      <c r="O2246" s="15"/>
      <c r="P2246" s="15"/>
      <c r="Q2246" s="15"/>
      <c r="R2246" s="15"/>
      <c r="S2246" s="15"/>
      <c r="T2246" s="15"/>
      <c r="U2246" s="15"/>
      <c r="V2246" s="15"/>
      <c r="W2246" s="15"/>
    </row>
    <row r="2247" spans="1:23">
      <c r="A2247" s="13"/>
      <c r="B2247" s="14"/>
      <c r="C2247" s="14"/>
      <c r="D2247" s="15"/>
      <c r="E2247" s="15"/>
      <c r="F2247" s="15"/>
      <c r="G2247" s="15"/>
      <c r="H2247" s="15"/>
      <c r="I2247" s="15"/>
      <c r="J2247" s="15"/>
      <c r="K2247" s="15"/>
      <c r="L2247" s="15"/>
      <c r="M2247" s="15"/>
      <c r="N2247" s="15"/>
      <c r="O2247" s="15"/>
      <c r="P2247" s="15"/>
      <c r="Q2247" s="15"/>
      <c r="R2247" s="15"/>
      <c r="S2247" s="15"/>
      <c r="T2247" s="15"/>
      <c r="U2247" s="15"/>
      <c r="V2247" s="15"/>
      <c r="W2247" s="15"/>
    </row>
    <row r="2248" spans="1:23">
      <c r="A2248" s="13"/>
      <c r="B2248" s="14"/>
      <c r="C2248" s="14"/>
      <c r="D2248" s="15"/>
      <c r="E2248" s="15"/>
      <c r="F2248" s="15"/>
      <c r="G2248" s="15"/>
      <c r="H2248" s="15"/>
      <c r="I2248" s="15"/>
      <c r="J2248" s="15"/>
      <c r="K2248" s="15"/>
      <c r="L2248" s="15"/>
      <c r="M2248" s="15"/>
      <c r="N2248" s="15"/>
      <c r="O2248" s="15"/>
      <c r="P2248" s="15"/>
      <c r="Q2248" s="15"/>
      <c r="R2248" s="15"/>
      <c r="S2248" s="15"/>
      <c r="T2248" s="15"/>
      <c r="U2248" s="15"/>
      <c r="V2248" s="15"/>
      <c r="W2248" s="15"/>
    </row>
    <row r="2249" spans="1:23">
      <c r="A2249" s="13"/>
      <c r="B2249" s="14"/>
      <c r="C2249" s="14"/>
      <c r="D2249" s="15"/>
      <c r="E2249" s="15"/>
      <c r="F2249" s="15"/>
      <c r="G2249" s="15"/>
      <c r="H2249" s="15"/>
      <c r="I2249" s="15"/>
      <c r="J2249" s="15"/>
      <c r="K2249" s="15"/>
      <c r="L2249" s="15"/>
      <c r="M2249" s="15"/>
      <c r="N2249" s="15"/>
      <c r="O2249" s="15"/>
      <c r="P2249" s="15"/>
      <c r="Q2249" s="15"/>
      <c r="R2249" s="15"/>
      <c r="S2249" s="15"/>
      <c r="T2249" s="15"/>
      <c r="U2249" s="15"/>
      <c r="V2249" s="15"/>
      <c r="W2249" s="15"/>
    </row>
    <row r="2250" spans="1:23">
      <c r="A2250" s="13"/>
      <c r="B2250" s="14"/>
      <c r="C2250" s="14"/>
      <c r="D2250" s="15"/>
      <c r="E2250" s="15"/>
      <c r="F2250" s="15"/>
      <c r="G2250" s="15"/>
      <c r="H2250" s="15"/>
      <c r="I2250" s="15"/>
      <c r="J2250" s="15"/>
      <c r="K2250" s="15"/>
      <c r="L2250" s="15"/>
      <c r="M2250" s="15"/>
      <c r="N2250" s="15"/>
      <c r="O2250" s="15"/>
      <c r="P2250" s="15"/>
      <c r="Q2250" s="15"/>
      <c r="R2250" s="15"/>
      <c r="S2250" s="15"/>
      <c r="T2250" s="15"/>
      <c r="U2250" s="15"/>
      <c r="V2250" s="15"/>
      <c r="W2250" s="15"/>
    </row>
    <row r="2251" spans="1:23">
      <c r="A2251" s="13"/>
      <c r="B2251" s="14"/>
      <c r="C2251" s="14"/>
      <c r="D2251" s="15"/>
      <c r="E2251" s="15"/>
      <c r="F2251" s="15"/>
      <c r="G2251" s="15"/>
      <c r="H2251" s="15"/>
      <c r="I2251" s="15"/>
      <c r="J2251" s="15"/>
      <c r="K2251" s="15"/>
      <c r="L2251" s="15"/>
      <c r="M2251" s="15"/>
      <c r="N2251" s="15"/>
      <c r="O2251" s="15"/>
      <c r="P2251" s="15"/>
      <c r="Q2251" s="15"/>
      <c r="R2251" s="15"/>
      <c r="S2251" s="15"/>
      <c r="T2251" s="15"/>
      <c r="U2251" s="15"/>
      <c r="V2251" s="15"/>
      <c r="W2251" s="15"/>
    </row>
    <row r="2252" spans="1:23">
      <c r="A2252" s="13"/>
      <c r="B2252" s="14"/>
      <c r="C2252" s="14"/>
      <c r="D2252" s="15"/>
      <c r="E2252" s="15"/>
      <c r="F2252" s="15"/>
      <c r="G2252" s="15"/>
      <c r="H2252" s="15"/>
      <c r="I2252" s="15"/>
      <c r="J2252" s="15"/>
      <c r="K2252" s="15"/>
      <c r="L2252" s="15"/>
      <c r="M2252" s="15"/>
      <c r="N2252" s="15"/>
      <c r="O2252" s="15"/>
      <c r="P2252" s="15"/>
      <c r="Q2252" s="15"/>
      <c r="R2252" s="15"/>
      <c r="S2252" s="15"/>
      <c r="T2252" s="15"/>
      <c r="U2252" s="15"/>
      <c r="V2252" s="15"/>
      <c r="W2252" s="15"/>
    </row>
    <row r="2253" spans="1:23">
      <c r="A2253" s="13"/>
      <c r="B2253" s="14"/>
      <c r="C2253" s="14"/>
      <c r="D2253" s="15"/>
      <c r="E2253" s="15"/>
      <c r="F2253" s="15"/>
      <c r="G2253" s="15"/>
      <c r="H2253" s="15"/>
      <c r="I2253" s="15"/>
      <c r="J2253" s="15"/>
      <c r="K2253" s="15"/>
      <c r="L2253" s="15"/>
      <c r="M2253" s="15"/>
      <c r="N2253" s="15"/>
      <c r="O2253" s="15"/>
      <c r="P2253" s="15"/>
      <c r="Q2253" s="15"/>
      <c r="R2253" s="15"/>
      <c r="S2253" s="15"/>
      <c r="T2253" s="15"/>
      <c r="U2253" s="15"/>
      <c r="V2253" s="15"/>
      <c r="W2253" s="15"/>
    </row>
    <row r="2254" spans="1:23">
      <c r="A2254" s="13"/>
      <c r="B2254" s="14"/>
      <c r="C2254" s="14"/>
      <c r="D2254" s="15"/>
      <c r="E2254" s="15"/>
      <c r="F2254" s="15"/>
      <c r="G2254" s="15"/>
      <c r="H2254" s="15"/>
      <c r="I2254" s="15"/>
      <c r="J2254" s="15"/>
      <c r="K2254" s="15"/>
      <c r="L2254" s="15"/>
      <c r="M2254" s="15"/>
      <c r="N2254" s="15"/>
      <c r="O2254" s="15"/>
      <c r="P2254" s="15"/>
      <c r="Q2254" s="15"/>
      <c r="R2254" s="15"/>
      <c r="S2254" s="15"/>
      <c r="T2254" s="15"/>
      <c r="U2254" s="15"/>
      <c r="V2254" s="15"/>
      <c r="W2254" s="15"/>
    </row>
    <row r="2255" spans="1:23">
      <c r="A2255" s="13"/>
      <c r="B2255" s="14"/>
      <c r="C2255" s="14"/>
      <c r="D2255" s="15"/>
      <c r="E2255" s="15"/>
      <c r="F2255" s="15"/>
      <c r="G2255" s="15"/>
      <c r="H2255" s="15"/>
      <c r="I2255" s="15"/>
      <c r="J2255" s="15"/>
      <c r="K2255" s="15"/>
      <c r="L2255" s="15"/>
      <c r="M2255" s="15"/>
      <c r="N2255" s="15"/>
      <c r="O2255" s="15"/>
      <c r="P2255" s="15"/>
      <c r="Q2255" s="15"/>
      <c r="R2255" s="15"/>
      <c r="S2255" s="15"/>
      <c r="T2255" s="15"/>
      <c r="U2255" s="15"/>
      <c r="V2255" s="15"/>
      <c r="W2255" s="15"/>
    </row>
    <row r="2256" spans="1:23">
      <c r="A2256" s="13"/>
      <c r="B2256" s="14"/>
      <c r="C2256" s="14"/>
      <c r="D2256" s="15"/>
      <c r="E2256" s="15"/>
      <c r="F2256" s="15"/>
      <c r="G2256" s="15"/>
      <c r="H2256" s="15"/>
      <c r="I2256" s="15"/>
      <c r="J2256" s="15"/>
      <c r="K2256" s="15"/>
      <c r="L2256" s="15"/>
      <c r="M2256" s="15"/>
      <c r="N2256" s="15"/>
      <c r="O2256" s="15"/>
      <c r="P2256" s="15"/>
      <c r="Q2256" s="15"/>
      <c r="R2256" s="15"/>
      <c r="S2256" s="15"/>
      <c r="T2256" s="15"/>
      <c r="U2256" s="15"/>
      <c r="V2256" s="15"/>
      <c r="W2256" s="15"/>
    </row>
    <row r="2257" spans="1:23">
      <c r="A2257" s="13"/>
      <c r="B2257" s="14"/>
      <c r="C2257" s="14"/>
      <c r="D2257" s="15"/>
      <c r="E2257" s="15"/>
      <c r="F2257" s="15"/>
      <c r="G2257" s="15"/>
      <c r="H2257" s="15"/>
      <c r="I2257" s="15"/>
      <c r="J2257" s="15"/>
      <c r="K2257" s="15"/>
      <c r="L2257" s="15"/>
      <c r="M2257" s="15"/>
      <c r="N2257" s="15"/>
      <c r="O2257" s="15"/>
      <c r="P2257" s="15"/>
      <c r="Q2257" s="15"/>
      <c r="R2257" s="15"/>
      <c r="S2257" s="15"/>
      <c r="T2257" s="15"/>
      <c r="U2257" s="15"/>
      <c r="V2257" s="15"/>
      <c r="W2257" s="15"/>
    </row>
    <row r="2258" spans="1:23">
      <c r="A2258" s="13"/>
      <c r="B2258" s="14"/>
      <c r="C2258" s="14"/>
      <c r="D2258" s="15"/>
      <c r="E2258" s="15"/>
      <c r="F2258" s="15"/>
      <c r="G2258" s="15"/>
      <c r="H2258" s="15"/>
      <c r="I2258" s="15"/>
      <c r="J2258" s="15"/>
      <c r="K2258" s="15"/>
      <c r="L2258" s="15"/>
      <c r="M2258" s="15"/>
      <c r="N2258" s="15"/>
      <c r="O2258" s="15"/>
      <c r="P2258" s="15"/>
      <c r="Q2258" s="15"/>
      <c r="R2258" s="15"/>
      <c r="S2258" s="15"/>
      <c r="T2258" s="15"/>
      <c r="U2258" s="15"/>
      <c r="V2258" s="15"/>
      <c r="W2258" s="15"/>
    </row>
    <row r="2259" spans="1:23">
      <c r="A2259" s="13"/>
      <c r="B2259" s="14"/>
      <c r="C2259" s="14"/>
      <c r="D2259" s="15"/>
      <c r="E2259" s="15"/>
      <c r="F2259" s="15"/>
      <c r="G2259" s="15"/>
      <c r="H2259" s="15"/>
      <c r="I2259" s="15"/>
      <c r="J2259" s="15"/>
      <c r="K2259" s="15"/>
      <c r="L2259" s="15"/>
      <c r="M2259" s="15"/>
      <c r="N2259" s="15"/>
      <c r="O2259" s="15"/>
      <c r="P2259" s="15"/>
      <c r="Q2259" s="15"/>
      <c r="R2259" s="15"/>
      <c r="S2259" s="15"/>
      <c r="T2259" s="15"/>
      <c r="U2259" s="15"/>
      <c r="V2259" s="15"/>
      <c r="W2259" s="15"/>
    </row>
    <row r="2260" spans="1:23">
      <c r="A2260" s="13"/>
      <c r="B2260" s="14"/>
      <c r="C2260" s="14"/>
      <c r="D2260" s="15"/>
      <c r="E2260" s="15"/>
      <c r="F2260" s="15"/>
      <c r="G2260" s="15"/>
      <c r="H2260" s="15"/>
      <c r="I2260" s="15"/>
      <c r="J2260" s="15"/>
      <c r="K2260" s="15"/>
      <c r="L2260" s="15"/>
      <c r="M2260" s="15"/>
      <c r="N2260" s="15"/>
      <c r="O2260" s="15"/>
      <c r="P2260" s="15"/>
      <c r="Q2260" s="15"/>
      <c r="R2260" s="15"/>
      <c r="S2260" s="15"/>
      <c r="T2260" s="15"/>
      <c r="U2260" s="15"/>
      <c r="V2260" s="15"/>
      <c r="W2260" s="15"/>
    </row>
    <row r="2261" spans="1:23">
      <c r="A2261" s="13"/>
      <c r="B2261" s="14"/>
      <c r="C2261" s="14"/>
      <c r="D2261" s="15"/>
      <c r="E2261" s="15"/>
      <c r="F2261" s="15"/>
      <c r="G2261" s="15"/>
      <c r="H2261" s="15"/>
      <c r="I2261" s="15"/>
      <c r="J2261" s="15"/>
      <c r="K2261" s="15"/>
      <c r="L2261" s="15"/>
      <c r="M2261" s="15"/>
      <c r="N2261" s="15"/>
      <c r="O2261" s="15"/>
      <c r="P2261" s="15"/>
      <c r="Q2261" s="15"/>
      <c r="R2261" s="15"/>
      <c r="S2261" s="15"/>
      <c r="T2261" s="15"/>
      <c r="U2261" s="15"/>
      <c r="V2261" s="15"/>
      <c r="W2261" s="15"/>
    </row>
    <row r="2262" spans="1:23">
      <c r="A2262" s="13"/>
      <c r="B2262" s="14"/>
      <c r="C2262" s="14"/>
      <c r="D2262" s="15"/>
      <c r="E2262" s="15"/>
      <c r="F2262" s="15"/>
      <c r="G2262" s="15"/>
      <c r="H2262" s="15"/>
      <c r="I2262" s="15"/>
      <c r="J2262" s="15"/>
      <c r="K2262" s="15"/>
      <c r="L2262" s="15"/>
      <c r="M2262" s="15"/>
      <c r="N2262" s="15"/>
      <c r="O2262" s="15"/>
      <c r="P2262" s="15"/>
      <c r="Q2262" s="15"/>
      <c r="R2262" s="15"/>
      <c r="S2262" s="15"/>
      <c r="T2262" s="15"/>
      <c r="U2262" s="15"/>
      <c r="V2262" s="15"/>
      <c r="W2262" s="15"/>
    </row>
    <row r="2263" spans="1:23">
      <c r="A2263" s="13"/>
      <c r="B2263" s="14"/>
      <c r="C2263" s="14"/>
      <c r="D2263" s="15"/>
      <c r="E2263" s="15"/>
      <c r="F2263" s="15"/>
      <c r="G2263" s="15"/>
      <c r="H2263" s="15"/>
      <c r="I2263" s="15"/>
      <c r="J2263" s="15"/>
      <c r="K2263" s="15"/>
      <c r="L2263" s="15"/>
      <c r="M2263" s="15"/>
      <c r="N2263" s="15"/>
      <c r="O2263" s="15"/>
      <c r="P2263" s="15"/>
      <c r="Q2263" s="15"/>
      <c r="R2263" s="15"/>
      <c r="S2263" s="15"/>
      <c r="T2263" s="15"/>
      <c r="U2263" s="15"/>
      <c r="V2263" s="15"/>
      <c r="W2263" s="15"/>
    </row>
    <row r="2264" spans="1:23">
      <c r="A2264" s="13"/>
      <c r="B2264" s="14"/>
      <c r="C2264" s="14"/>
      <c r="D2264" s="15"/>
      <c r="E2264" s="15"/>
      <c r="F2264" s="15"/>
      <c r="G2264" s="15"/>
      <c r="H2264" s="15"/>
      <c r="I2264" s="15"/>
      <c r="J2264" s="15"/>
      <c r="K2264" s="15"/>
      <c r="L2264" s="15"/>
      <c r="M2264" s="15"/>
      <c r="N2264" s="15"/>
      <c r="O2264" s="15"/>
      <c r="P2264" s="15"/>
      <c r="Q2264" s="15"/>
      <c r="R2264" s="15"/>
      <c r="S2264" s="15"/>
      <c r="T2264" s="15"/>
      <c r="U2264" s="15"/>
      <c r="V2264" s="15"/>
      <c r="W2264" s="15"/>
    </row>
    <row r="2265" spans="1:23">
      <c r="A2265" s="13"/>
      <c r="B2265" s="14"/>
      <c r="C2265" s="14"/>
      <c r="D2265" s="15"/>
      <c r="E2265" s="15"/>
      <c r="F2265" s="15"/>
      <c r="G2265" s="15"/>
      <c r="H2265" s="15"/>
      <c r="I2265" s="15"/>
      <c r="J2265" s="15"/>
      <c r="K2265" s="15"/>
      <c r="L2265" s="15"/>
      <c r="M2265" s="15"/>
      <c r="N2265" s="15"/>
      <c r="O2265" s="15"/>
      <c r="P2265" s="15"/>
      <c r="Q2265" s="15"/>
      <c r="R2265" s="15"/>
      <c r="S2265" s="15"/>
      <c r="T2265" s="15"/>
      <c r="U2265" s="15"/>
      <c r="V2265" s="15"/>
      <c r="W2265" s="15"/>
    </row>
    <row r="2266" spans="1:23">
      <c r="A2266" s="13"/>
      <c r="B2266" s="14"/>
      <c r="C2266" s="14"/>
      <c r="D2266" s="15"/>
      <c r="E2266" s="15"/>
      <c r="F2266" s="15"/>
      <c r="G2266" s="15"/>
      <c r="H2266" s="15"/>
      <c r="I2266" s="15"/>
      <c r="J2266" s="15"/>
      <c r="K2266" s="15"/>
      <c r="L2266" s="15"/>
      <c r="M2266" s="15"/>
      <c r="N2266" s="15"/>
      <c r="O2266" s="15"/>
      <c r="P2266" s="15"/>
      <c r="Q2266" s="15"/>
      <c r="R2266" s="15"/>
      <c r="S2266" s="15"/>
      <c r="T2266" s="15"/>
      <c r="U2266" s="15"/>
      <c r="V2266" s="15"/>
      <c r="W2266" s="15"/>
    </row>
    <row r="2267" spans="1:23">
      <c r="A2267" s="13"/>
      <c r="B2267" s="14"/>
      <c r="C2267" s="14"/>
      <c r="D2267" s="15"/>
      <c r="E2267" s="15"/>
      <c r="F2267" s="15"/>
      <c r="G2267" s="15"/>
      <c r="H2267" s="15"/>
      <c r="I2267" s="15"/>
      <c r="J2267" s="15"/>
      <c r="K2267" s="15"/>
      <c r="L2267" s="15"/>
      <c r="M2267" s="15"/>
      <c r="N2267" s="15"/>
      <c r="O2267" s="15"/>
      <c r="P2267" s="15"/>
      <c r="Q2267" s="15"/>
      <c r="R2267" s="15"/>
      <c r="S2267" s="15"/>
      <c r="T2267" s="15"/>
      <c r="U2267" s="15"/>
      <c r="V2267" s="15"/>
      <c r="W2267" s="15"/>
    </row>
    <row r="2268" spans="1:23">
      <c r="A2268" s="13"/>
      <c r="B2268" s="14"/>
      <c r="C2268" s="14"/>
      <c r="D2268" s="15"/>
      <c r="E2268" s="15"/>
      <c r="F2268" s="15"/>
      <c r="G2268" s="15"/>
      <c r="H2268" s="15"/>
      <c r="I2268" s="15"/>
      <c r="J2268" s="15"/>
      <c r="K2268" s="15"/>
      <c r="L2268" s="15"/>
      <c r="M2268" s="15"/>
      <c r="N2268" s="15"/>
      <c r="O2268" s="15"/>
      <c r="P2268" s="15"/>
      <c r="Q2268" s="15"/>
      <c r="R2268" s="15"/>
      <c r="S2268" s="15"/>
      <c r="T2268" s="15"/>
      <c r="U2268" s="15"/>
      <c r="V2268" s="15"/>
      <c r="W2268" s="15"/>
    </row>
    <row r="2269" spans="1:23">
      <c r="A2269" s="13"/>
      <c r="B2269" s="14"/>
      <c r="C2269" s="14"/>
      <c r="D2269" s="15"/>
      <c r="E2269" s="15"/>
      <c r="F2269" s="15"/>
      <c r="G2269" s="15"/>
      <c r="H2269" s="15"/>
      <c r="I2269" s="15"/>
      <c r="J2269" s="15"/>
      <c r="K2269" s="15"/>
      <c r="L2269" s="15"/>
      <c r="M2269" s="15"/>
      <c r="N2269" s="15"/>
      <c r="O2269" s="15"/>
      <c r="P2269" s="15"/>
      <c r="Q2269" s="15"/>
      <c r="R2269" s="15"/>
      <c r="S2269" s="15"/>
      <c r="T2269" s="15"/>
      <c r="U2269" s="15"/>
      <c r="V2269" s="15"/>
      <c r="W2269" s="15"/>
    </row>
    <row r="2270" spans="1:23">
      <c r="A2270" s="13"/>
      <c r="B2270" s="14"/>
      <c r="C2270" s="14"/>
      <c r="D2270" s="15"/>
      <c r="E2270" s="15"/>
      <c r="F2270" s="15"/>
      <c r="G2270" s="15"/>
      <c r="H2270" s="15"/>
      <c r="I2270" s="15"/>
      <c r="J2270" s="15"/>
      <c r="K2270" s="15"/>
      <c r="L2270" s="15"/>
      <c r="M2270" s="15"/>
      <c r="N2270" s="15"/>
      <c r="O2270" s="15"/>
      <c r="P2270" s="15"/>
      <c r="Q2270" s="15"/>
      <c r="R2270" s="15"/>
      <c r="S2270" s="15"/>
      <c r="T2270" s="15"/>
      <c r="U2270" s="15"/>
      <c r="V2270" s="15"/>
      <c r="W2270" s="15"/>
    </row>
    <row r="2271" spans="1:23">
      <c r="A2271" s="13"/>
      <c r="B2271" s="14"/>
      <c r="C2271" s="14"/>
      <c r="D2271" s="15"/>
      <c r="E2271" s="15"/>
      <c r="F2271" s="15"/>
      <c r="G2271" s="15"/>
      <c r="H2271" s="15"/>
      <c r="I2271" s="15"/>
      <c r="J2271" s="15"/>
      <c r="K2271" s="15"/>
      <c r="L2271" s="15"/>
      <c r="M2271" s="15"/>
      <c r="N2271" s="15"/>
      <c r="O2271" s="15"/>
      <c r="P2271" s="15"/>
      <c r="Q2271" s="15"/>
      <c r="R2271" s="15"/>
      <c r="S2271" s="15"/>
      <c r="T2271" s="15"/>
      <c r="U2271" s="15"/>
      <c r="V2271" s="15"/>
      <c r="W2271" s="15"/>
    </row>
    <row r="2272" spans="1:23">
      <c r="A2272" s="13"/>
      <c r="B2272" s="14"/>
      <c r="C2272" s="14"/>
      <c r="D2272" s="15"/>
      <c r="E2272" s="15"/>
      <c r="F2272" s="15"/>
      <c r="G2272" s="15"/>
      <c r="H2272" s="15"/>
      <c r="I2272" s="15"/>
      <c r="J2272" s="15"/>
      <c r="K2272" s="15"/>
      <c r="L2272" s="15"/>
      <c r="M2272" s="15"/>
      <c r="N2272" s="15"/>
      <c r="O2272" s="15"/>
      <c r="P2272" s="15"/>
      <c r="Q2272" s="15"/>
      <c r="R2272" s="15"/>
      <c r="S2272" s="15"/>
      <c r="T2272" s="15"/>
      <c r="U2272" s="15"/>
      <c r="V2272" s="15"/>
      <c r="W2272" s="15"/>
    </row>
    <row r="2273" spans="1:23">
      <c r="A2273" s="13"/>
      <c r="B2273" s="14"/>
      <c r="C2273" s="14"/>
      <c r="D2273" s="15"/>
      <c r="E2273" s="15"/>
      <c r="F2273" s="15"/>
      <c r="G2273" s="15"/>
      <c r="H2273" s="15"/>
      <c r="I2273" s="15"/>
      <c r="J2273" s="15"/>
      <c r="K2273" s="15"/>
      <c r="L2273" s="15"/>
      <c r="M2273" s="15"/>
      <c r="N2273" s="15"/>
      <c r="O2273" s="15"/>
      <c r="P2273" s="15"/>
      <c r="Q2273" s="15"/>
      <c r="R2273" s="15"/>
      <c r="S2273" s="15"/>
      <c r="T2273" s="15"/>
      <c r="U2273" s="15"/>
      <c r="V2273" s="15"/>
      <c r="W2273" s="15"/>
    </row>
    <row r="2274" spans="1:23">
      <c r="A2274" s="13"/>
      <c r="B2274" s="14"/>
      <c r="C2274" s="14"/>
      <c r="D2274" s="15"/>
      <c r="E2274" s="15"/>
      <c r="F2274" s="15"/>
      <c r="G2274" s="15"/>
      <c r="H2274" s="15"/>
      <c r="I2274" s="15"/>
      <c r="J2274" s="15"/>
      <c r="K2274" s="15"/>
      <c r="L2274" s="15"/>
      <c r="M2274" s="15"/>
      <c r="N2274" s="15"/>
      <c r="O2274" s="15"/>
      <c r="P2274" s="15"/>
      <c r="Q2274" s="15"/>
      <c r="R2274" s="15"/>
      <c r="S2274" s="15"/>
      <c r="T2274" s="15"/>
      <c r="U2274" s="15"/>
      <c r="V2274" s="15"/>
      <c r="W2274" s="15"/>
    </row>
    <row r="2275" spans="1:23">
      <c r="A2275" s="13"/>
      <c r="B2275" s="14"/>
      <c r="C2275" s="14"/>
      <c r="D2275" s="15"/>
      <c r="E2275" s="15"/>
      <c r="F2275" s="15"/>
      <c r="G2275" s="15"/>
      <c r="H2275" s="15"/>
      <c r="I2275" s="15"/>
      <c r="J2275" s="15"/>
      <c r="K2275" s="15"/>
      <c r="L2275" s="15"/>
      <c r="M2275" s="15"/>
      <c r="N2275" s="15"/>
      <c r="O2275" s="15"/>
      <c r="P2275" s="15"/>
      <c r="Q2275" s="15"/>
      <c r="R2275" s="15"/>
      <c r="S2275" s="15"/>
      <c r="T2275" s="15"/>
      <c r="U2275" s="15"/>
      <c r="V2275" s="15"/>
      <c r="W2275" s="15"/>
    </row>
    <row r="2276" spans="1:23">
      <c r="A2276" s="13"/>
      <c r="B2276" s="14"/>
      <c r="C2276" s="14"/>
      <c r="D2276" s="15"/>
      <c r="E2276" s="15"/>
      <c r="F2276" s="15"/>
      <c r="G2276" s="15"/>
      <c r="H2276" s="15"/>
      <c r="I2276" s="15"/>
      <c r="J2276" s="15"/>
      <c r="K2276" s="15"/>
      <c r="L2276" s="15"/>
      <c r="M2276" s="15"/>
      <c r="N2276" s="15"/>
      <c r="O2276" s="15"/>
      <c r="P2276" s="15"/>
      <c r="Q2276" s="15"/>
      <c r="R2276" s="15"/>
      <c r="S2276" s="15"/>
      <c r="T2276" s="15"/>
      <c r="U2276" s="15"/>
      <c r="V2276" s="15"/>
      <c r="W2276" s="15"/>
    </row>
    <row r="2277" spans="1:23">
      <c r="A2277" s="13"/>
      <c r="B2277" s="14"/>
      <c r="C2277" s="14"/>
      <c r="D2277" s="15"/>
      <c r="E2277" s="15"/>
      <c r="F2277" s="15"/>
      <c r="G2277" s="15"/>
      <c r="H2277" s="15"/>
      <c r="I2277" s="15"/>
      <c r="J2277" s="15"/>
      <c r="K2277" s="15"/>
      <c r="L2277" s="15"/>
      <c r="M2277" s="15"/>
      <c r="N2277" s="15"/>
      <c r="O2277" s="15"/>
      <c r="P2277" s="15"/>
      <c r="Q2277" s="15"/>
      <c r="R2277" s="15"/>
      <c r="S2277" s="15"/>
      <c r="T2277" s="15"/>
      <c r="U2277" s="15"/>
      <c r="V2277" s="15"/>
      <c r="W2277" s="15"/>
    </row>
    <row r="2278" spans="1:23">
      <c r="A2278" s="13"/>
      <c r="B2278" s="14"/>
      <c r="C2278" s="14"/>
      <c r="D2278" s="15"/>
      <c r="E2278" s="15"/>
      <c r="F2278" s="15"/>
      <c r="G2278" s="15"/>
      <c r="H2278" s="15"/>
      <c r="I2278" s="15"/>
      <c r="J2278" s="15"/>
      <c r="K2278" s="15"/>
      <c r="L2278" s="15"/>
      <c r="M2278" s="15"/>
      <c r="N2278" s="15"/>
      <c r="O2278" s="15"/>
      <c r="P2278" s="15"/>
      <c r="Q2278" s="15"/>
      <c r="R2278" s="15"/>
      <c r="S2278" s="15"/>
      <c r="T2278" s="15"/>
      <c r="U2278" s="15"/>
      <c r="V2278" s="15"/>
      <c r="W2278" s="15"/>
    </row>
    <row r="2279" spans="1:23">
      <c r="A2279" s="13"/>
      <c r="B2279" s="14"/>
      <c r="C2279" s="14"/>
      <c r="D2279" s="15"/>
      <c r="E2279" s="15"/>
      <c r="F2279" s="15"/>
      <c r="G2279" s="15"/>
      <c r="H2279" s="15"/>
      <c r="I2279" s="15"/>
      <c r="J2279" s="15"/>
      <c r="K2279" s="15"/>
      <c r="L2279" s="15"/>
      <c r="M2279" s="15"/>
      <c r="N2279" s="15"/>
      <c r="O2279" s="15"/>
      <c r="P2279" s="15"/>
      <c r="Q2279" s="15"/>
      <c r="R2279" s="15"/>
      <c r="S2279" s="15"/>
      <c r="T2279" s="15"/>
      <c r="U2279" s="15"/>
      <c r="V2279" s="15"/>
      <c r="W2279" s="15"/>
    </row>
    <row r="2280" spans="1:23">
      <c r="A2280" s="13"/>
      <c r="B2280" s="14"/>
      <c r="C2280" s="14"/>
      <c r="D2280" s="15"/>
      <c r="E2280" s="15"/>
      <c r="F2280" s="15"/>
      <c r="G2280" s="15"/>
      <c r="H2280" s="15"/>
      <c r="I2280" s="15"/>
      <c r="J2280" s="15"/>
      <c r="K2280" s="15"/>
      <c r="L2280" s="15"/>
      <c r="M2280" s="15"/>
      <c r="N2280" s="15"/>
      <c r="O2280" s="15"/>
      <c r="P2280" s="15"/>
      <c r="Q2280" s="15"/>
      <c r="R2280" s="15"/>
      <c r="S2280" s="15"/>
      <c r="T2280" s="15"/>
      <c r="U2280" s="15"/>
      <c r="V2280" s="15"/>
      <c r="W2280" s="15"/>
    </row>
    <row r="2281" spans="1:23">
      <c r="A2281" s="13"/>
      <c r="B2281" s="14"/>
      <c r="C2281" s="14"/>
      <c r="D2281" s="15"/>
      <c r="E2281" s="15"/>
      <c r="F2281" s="15"/>
      <c r="G2281" s="15"/>
      <c r="H2281" s="15"/>
      <c r="I2281" s="15"/>
      <c r="J2281" s="15"/>
      <c r="K2281" s="15"/>
      <c r="L2281" s="15"/>
      <c r="M2281" s="15"/>
      <c r="N2281" s="15"/>
      <c r="O2281" s="15"/>
      <c r="P2281" s="15"/>
      <c r="Q2281" s="15"/>
      <c r="R2281" s="15"/>
      <c r="S2281" s="15"/>
      <c r="T2281" s="15"/>
      <c r="U2281" s="15"/>
      <c r="V2281" s="15"/>
      <c r="W2281" s="15"/>
    </row>
    <row r="2282" spans="1:23">
      <c r="A2282" s="13"/>
      <c r="B2282" s="14"/>
      <c r="C2282" s="14"/>
      <c r="D2282" s="15"/>
      <c r="E2282" s="15"/>
      <c r="F2282" s="15"/>
      <c r="G2282" s="15"/>
      <c r="H2282" s="15"/>
      <c r="I2282" s="15"/>
      <c r="J2282" s="15"/>
      <c r="K2282" s="15"/>
      <c r="L2282" s="15"/>
      <c r="M2282" s="15"/>
      <c r="N2282" s="15"/>
      <c r="O2282" s="15"/>
      <c r="P2282" s="15"/>
      <c r="Q2282" s="15"/>
      <c r="R2282" s="15"/>
      <c r="S2282" s="15"/>
      <c r="T2282" s="15"/>
      <c r="U2282" s="15"/>
      <c r="V2282" s="15"/>
      <c r="W2282" s="15"/>
    </row>
    <row r="2283" spans="1:23">
      <c r="A2283" s="13"/>
      <c r="B2283" s="14"/>
      <c r="C2283" s="14"/>
      <c r="D2283" s="15"/>
      <c r="E2283" s="15"/>
      <c r="F2283" s="15"/>
      <c r="G2283" s="15"/>
      <c r="H2283" s="15"/>
      <c r="I2283" s="15"/>
      <c r="J2283" s="15"/>
      <c r="K2283" s="15"/>
      <c r="L2283" s="15"/>
      <c r="M2283" s="15"/>
      <c r="N2283" s="15"/>
      <c r="O2283" s="15"/>
      <c r="P2283" s="15"/>
      <c r="Q2283" s="15"/>
      <c r="R2283" s="15"/>
      <c r="S2283" s="15"/>
      <c r="T2283" s="15"/>
      <c r="U2283" s="15"/>
      <c r="V2283" s="15"/>
      <c r="W2283" s="15"/>
    </row>
    <row r="2284" spans="1:23">
      <c r="A2284" s="13"/>
      <c r="B2284" s="14"/>
      <c r="C2284" s="14"/>
      <c r="D2284" s="15"/>
      <c r="E2284" s="15"/>
      <c r="F2284" s="15"/>
      <c r="G2284" s="15"/>
      <c r="H2284" s="15"/>
      <c r="I2284" s="15"/>
      <c r="J2284" s="15"/>
      <c r="K2284" s="15"/>
      <c r="L2284" s="15"/>
      <c r="M2284" s="15"/>
      <c r="N2284" s="15"/>
      <c r="O2284" s="15"/>
      <c r="P2284" s="15"/>
      <c r="Q2284" s="15"/>
      <c r="R2284" s="15"/>
      <c r="S2284" s="15"/>
      <c r="T2284" s="15"/>
      <c r="U2284" s="15"/>
      <c r="V2284" s="15"/>
      <c r="W2284" s="15"/>
    </row>
    <row r="2285" spans="1:23">
      <c r="A2285" s="13"/>
      <c r="B2285" s="14"/>
      <c r="C2285" s="14"/>
      <c r="D2285" s="15"/>
      <c r="E2285" s="15"/>
      <c r="F2285" s="15"/>
      <c r="G2285" s="15"/>
      <c r="H2285" s="15"/>
      <c r="I2285" s="15"/>
      <c r="J2285" s="15"/>
      <c r="K2285" s="15"/>
      <c r="L2285" s="15"/>
      <c r="M2285" s="15"/>
      <c r="N2285" s="15"/>
      <c r="O2285" s="15"/>
      <c r="P2285" s="15"/>
      <c r="Q2285" s="15"/>
      <c r="R2285" s="15"/>
      <c r="S2285" s="15"/>
      <c r="T2285" s="15"/>
      <c r="U2285" s="15"/>
      <c r="V2285" s="15"/>
      <c r="W2285" s="15"/>
    </row>
    <row r="2286" spans="1:23">
      <c r="A2286" s="13"/>
      <c r="B2286" s="14"/>
      <c r="C2286" s="14"/>
      <c r="D2286" s="15"/>
      <c r="E2286" s="15"/>
      <c r="F2286" s="15"/>
      <c r="G2286" s="15"/>
      <c r="H2286" s="15"/>
      <c r="I2286" s="15"/>
      <c r="J2286" s="15"/>
      <c r="K2286" s="15"/>
      <c r="L2286" s="15"/>
      <c r="M2286" s="15"/>
      <c r="N2286" s="15"/>
      <c r="O2286" s="15"/>
      <c r="P2286" s="15"/>
      <c r="Q2286" s="15"/>
      <c r="R2286" s="15"/>
      <c r="S2286" s="15"/>
      <c r="T2286" s="15"/>
      <c r="U2286" s="15"/>
      <c r="V2286" s="15"/>
      <c r="W2286" s="15"/>
    </row>
    <row r="2287" spans="1:23">
      <c r="A2287" s="13"/>
      <c r="B2287" s="14"/>
      <c r="C2287" s="14"/>
      <c r="D2287" s="15"/>
      <c r="E2287" s="15"/>
      <c r="F2287" s="15"/>
      <c r="G2287" s="15"/>
      <c r="H2287" s="15"/>
      <c r="I2287" s="15"/>
      <c r="J2287" s="15"/>
      <c r="K2287" s="15"/>
      <c r="L2287" s="15"/>
      <c r="M2287" s="15"/>
      <c r="N2287" s="15"/>
      <c r="O2287" s="15"/>
      <c r="P2287" s="15"/>
      <c r="Q2287" s="15"/>
      <c r="R2287" s="15"/>
      <c r="S2287" s="15"/>
      <c r="T2287" s="15"/>
      <c r="U2287" s="15"/>
      <c r="V2287" s="15"/>
      <c r="W2287" s="15"/>
    </row>
    <row r="2288" spans="1:23">
      <c r="A2288" s="13"/>
      <c r="B2288" s="14"/>
      <c r="C2288" s="14"/>
      <c r="D2288" s="15"/>
      <c r="E2288" s="15"/>
      <c r="F2288" s="15"/>
      <c r="G2288" s="15"/>
      <c r="H2288" s="15"/>
      <c r="I2288" s="15"/>
      <c r="J2288" s="15"/>
      <c r="K2288" s="15"/>
      <c r="L2288" s="15"/>
      <c r="M2288" s="15"/>
      <c r="N2288" s="15"/>
      <c r="O2288" s="15"/>
      <c r="P2288" s="15"/>
      <c r="Q2288" s="15"/>
      <c r="R2288" s="15"/>
      <c r="S2288" s="15"/>
      <c r="T2288" s="15"/>
      <c r="U2288" s="15"/>
      <c r="V2288" s="15"/>
      <c r="W2288" s="15"/>
    </row>
    <row r="2289" spans="1:23">
      <c r="A2289" s="13"/>
      <c r="B2289" s="14"/>
      <c r="C2289" s="14"/>
      <c r="D2289" s="15"/>
      <c r="E2289" s="15"/>
      <c r="F2289" s="15"/>
      <c r="G2289" s="15"/>
      <c r="H2289" s="15"/>
      <c r="I2289" s="15"/>
      <c r="J2289" s="15"/>
      <c r="K2289" s="15"/>
      <c r="L2289" s="15"/>
      <c r="M2289" s="15"/>
      <c r="N2289" s="15"/>
      <c r="O2289" s="15"/>
      <c r="P2289" s="15"/>
      <c r="Q2289" s="15"/>
      <c r="R2289" s="15"/>
      <c r="S2289" s="15"/>
      <c r="T2289" s="15"/>
      <c r="U2289" s="15"/>
      <c r="V2289" s="15"/>
      <c r="W2289" s="15"/>
    </row>
    <row r="2290" spans="1:23">
      <c r="A2290" s="13"/>
      <c r="B2290" s="14"/>
      <c r="C2290" s="14"/>
      <c r="D2290" s="15"/>
      <c r="E2290" s="15"/>
      <c r="F2290" s="15"/>
      <c r="G2290" s="15"/>
      <c r="H2290" s="15"/>
      <c r="I2290" s="15"/>
      <c r="J2290" s="15"/>
      <c r="K2290" s="15"/>
      <c r="L2290" s="15"/>
      <c r="M2290" s="15"/>
      <c r="N2290" s="15"/>
      <c r="O2290" s="15"/>
      <c r="P2290" s="15"/>
      <c r="Q2290" s="15"/>
      <c r="R2290" s="15"/>
      <c r="S2290" s="15"/>
      <c r="T2290" s="15"/>
      <c r="U2290" s="15"/>
      <c r="V2290" s="15"/>
      <c r="W2290" s="15"/>
    </row>
    <row r="2291" spans="1:23">
      <c r="A2291" s="13"/>
      <c r="B2291" s="14"/>
      <c r="C2291" s="14"/>
      <c r="D2291" s="15"/>
      <c r="E2291" s="15"/>
      <c r="F2291" s="15"/>
      <c r="G2291" s="15"/>
      <c r="H2291" s="15"/>
      <c r="I2291" s="15"/>
      <c r="J2291" s="15"/>
      <c r="K2291" s="15"/>
      <c r="L2291" s="15"/>
      <c r="M2291" s="15"/>
      <c r="N2291" s="15"/>
      <c r="O2291" s="15"/>
      <c r="P2291" s="15"/>
      <c r="Q2291" s="15"/>
      <c r="R2291" s="15"/>
      <c r="S2291" s="15"/>
      <c r="T2291" s="15"/>
      <c r="U2291" s="15"/>
      <c r="V2291" s="15"/>
      <c r="W2291" s="15"/>
    </row>
    <row r="2292" spans="1:23">
      <c r="A2292" s="13"/>
      <c r="B2292" s="14"/>
      <c r="C2292" s="14"/>
      <c r="D2292" s="15"/>
      <c r="E2292" s="15"/>
      <c r="F2292" s="15"/>
      <c r="G2292" s="15"/>
      <c r="H2292" s="15"/>
      <c r="I2292" s="15"/>
      <c r="J2292" s="15"/>
      <c r="K2292" s="15"/>
      <c r="L2292" s="15"/>
      <c r="M2292" s="15"/>
      <c r="N2292" s="15"/>
      <c r="O2292" s="15"/>
      <c r="P2292" s="15"/>
      <c r="Q2292" s="15"/>
      <c r="R2292" s="15"/>
      <c r="S2292" s="15"/>
      <c r="T2292" s="15"/>
      <c r="U2292" s="15"/>
      <c r="V2292" s="15"/>
      <c r="W2292" s="15"/>
    </row>
    <row r="2293" spans="1:23">
      <c r="A2293" s="13"/>
      <c r="B2293" s="14"/>
      <c r="C2293" s="14"/>
      <c r="D2293" s="15"/>
      <c r="E2293" s="15"/>
      <c r="F2293" s="15"/>
      <c r="G2293" s="15"/>
      <c r="H2293" s="15"/>
      <c r="I2293" s="15"/>
      <c r="J2293" s="15"/>
      <c r="K2293" s="15"/>
      <c r="L2293" s="15"/>
      <c r="M2293" s="15"/>
      <c r="N2293" s="15"/>
      <c r="O2293" s="15"/>
      <c r="P2293" s="15"/>
      <c r="Q2293" s="15"/>
      <c r="R2293" s="15"/>
      <c r="S2293" s="15"/>
      <c r="T2293" s="15"/>
      <c r="U2293" s="15"/>
      <c r="V2293" s="15"/>
      <c r="W2293" s="15"/>
    </row>
    <row r="2294" spans="1:23">
      <c r="A2294" s="13"/>
      <c r="B2294" s="14"/>
      <c r="C2294" s="14"/>
      <c r="D2294" s="15"/>
      <c r="E2294" s="15"/>
      <c r="F2294" s="15"/>
      <c r="G2294" s="15"/>
      <c r="H2294" s="15"/>
      <c r="I2294" s="15"/>
      <c r="J2294" s="15"/>
      <c r="K2294" s="15"/>
      <c r="L2294" s="15"/>
      <c r="M2294" s="15"/>
      <c r="N2294" s="15"/>
      <c r="O2294" s="15"/>
      <c r="P2294" s="15"/>
      <c r="Q2294" s="15"/>
      <c r="R2294" s="15"/>
      <c r="S2294" s="15"/>
      <c r="T2294" s="15"/>
      <c r="U2294" s="15"/>
      <c r="V2294" s="15"/>
      <c r="W2294" s="15"/>
    </row>
    <row r="2295" spans="1:23">
      <c r="A2295" s="13"/>
      <c r="B2295" s="14"/>
      <c r="C2295" s="14"/>
      <c r="D2295" s="15"/>
      <c r="E2295" s="15"/>
      <c r="F2295" s="15"/>
      <c r="G2295" s="15"/>
      <c r="H2295" s="15"/>
      <c r="I2295" s="15"/>
      <c r="J2295" s="15"/>
      <c r="K2295" s="15"/>
      <c r="L2295" s="15"/>
      <c r="M2295" s="15"/>
      <c r="N2295" s="15"/>
      <c r="O2295" s="15"/>
      <c r="P2295" s="15"/>
      <c r="Q2295" s="15"/>
      <c r="R2295" s="15"/>
      <c r="S2295" s="15"/>
      <c r="T2295" s="15"/>
      <c r="U2295" s="15"/>
      <c r="V2295" s="15"/>
      <c r="W2295" s="15"/>
    </row>
    <row r="2296" spans="1:23">
      <c r="A2296" s="13"/>
      <c r="B2296" s="14"/>
      <c r="C2296" s="14"/>
      <c r="D2296" s="15"/>
      <c r="E2296" s="15"/>
      <c r="F2296" s="15"/>
      <c r="G2296" s="15"/>
      <c r="H2296" s="15"/>
      <c r="I2296" s="15"/>
      <c r="J2296" s="15"/>
      <c r="K2296" s="15"/>
      <c r="L2296" s="15"/>
      <c r="M2296" s="15"/>
      <c r="N2296" s="15"/>
      <c r="O2296" s="15"/>
      <c r="P2296" s="15"/>
      <c r="Q2296" s="15"/>
      <c r="R2296" s="15"/>
      <c r="S2296" s="15"/>
      <c r="T2296" s="15"/>
      <c r="U2296" s="15"/>
      <c r="V2296" s="15"/>
      <c r="W2296" s="15"/>
    </row>
    <row r="2297" spans="1:23">
      <c r="A2297" s="13"/>
      <c r="B2297" s="14"/>
      <c r="C2297" s="14"/>
      <c r="D2297" s="15"/>
      <c r="E2297" s="15"/>
      <c r="F2297" s="15"/>
      <c r="G2297" s="15"/>
      <c r="H2297" s="15"/>
      <c r="I2297" s="15"/>
      <c r="J2297" s="15"/>
      <c r="K2297" s="15"/>
      <c r="L2297" s="15"/>
      <c r="M2297" s="15"/>
      <c r="N2297" s="15"/>
      <c r="O2297" s="15"/>
      <c r="P2297" s="15"/>
      <c r="Q2297" s="15"/>
      <c r="R2297" s="15"/>
      <c r="S2297" s="15"/>
      <c r="T2297" s="15"/>
      <c r="U2297" s="15"/>
      <c r="V2297" s="15"/>
      <c r="W2297" s="15"/>
    </row>
    <row r="2298" spans="1:23">
      <c r="A2298" s="13"/>
      <c r="B2298" s="14"/>
      <c r="C2298" s="14"/>
      <c r="D2298" s="15"/>
      <c r="E2298" s="15"/>
      <c r="F2298" s="15"/>
      <c r="G2298" s="15"/>
      <c r="H2298" s="15"/>
      <c r="I2298" s="15"/>
      <c r="J2298" s="15"/>
      <c r="K2298" s="15"/>
      <c r="L2298" s="15"/>
      <c r="M2298" s="15"/>
      <c r="N2298" s="15"/>
      <c r="O2298" s="15"/>
      <c r="P2298" s="15"/>
      <c r="Q2298" s="15"/>
      <c r="R2298" s="15"/>
      <c r="S2298" s="15"/>
      <c r="T2298" s="15"/>
      <c r="U2298" s="15"/>
      <c r="V2298" s="15"/>
      <c r="W2298" s="15"/>
    </row>
    <row r="2299" spans="1:23">
      <c r="A2299" s="13"/>
      <c r="B2299" s="14"/>
      <c r="C2299" s="14"/>
      <c r="D2299" s="15"/>
      <c r="E2299" s="15"/>
      <c r="F2299" s="15"/>
      <c r="G2299" s="15"/>
      <c r="H2299" s="15"/>
      <c r="I2299" s="15"/>
      <c r="J2299" s="15"/>
      <c r="K2299" s="15"/>
      <c r="L2299" s="15"/>
      <c r="M2299" s="15"/>
      <c r="N2299" s="15"/>
      <c r="O2299" s="15"/>
      <c r="P2299" s="15"/>
      <c r="Q2299" s="15"/>
      <c r="R2299" s="15"/>
      <c r="S2299" s="15"/>
      <c r="T2299" s="15"/>
      <c r="U2299" s="15"/>
      <c r="V2299" s="15"/>
      <c r="W2299" s="15"/>
    </row>
    <row r="2300" spans="1:23">
      <c r="A2300" s="13"/>
      <c r="B2300" s="14"/>
      <c r="C2300" s="14"/>
      <c r="D2300" s="15"/>
      <c r="E2300" s="15"/>
      <c r="F2300" s="15"/>
      <c r="G2300" s="15"/>
      <c r="H2300" s="15"/>
      <c r="I2300" s="15"/>
      <c r="J2300" s="15"/>
      <c r="K2300" s="15"/>
      <c r="L2300" s="15"/>
      <c r="M2300" s="15"/>
      <c r="N2300" s="15"/>
      <c r="O2300" s="15"/>
      <c r="P2300" s="15"/>
      <c r="Q2300" s="15"/>
      <c r="R2300" s="15"/>
      <c r="S2300" s="15"/>
      <c r="T2300" s="15"/>
      <c r="U2300" s="15"/>
      <c r="V2300" s="15"/>
      <c r="W2300" s="15"/>
    </row>
    <row r="2301" spans="1:23">
      <c r="A2301" s="13"/>
      <c r="B2301" s="14"/>
      <c r="C2301" s="14"/>
      <c r="D2301" s="15"/>
      <c r="E2301" s="15"/>
      <c r="F2301" s="15"/>
      <c r="G2301" s="15"/>
      <c r="H2301" s="15"/>
      <c r="I2301" s="15"/>
      <c r="J2301" s="15"/>
      <c r="K2301" s="15"/>
      <c r="L2301" s="15"/>
      <c r="M2301" s="15"/>
      <c r="N2301" s="15"/>
      <c r="O2301" s="15"/>
      <c r="P2301" s="15"/>
      <c r="Q2301" s="15"/>
      <c r="R2301" s="15"/>
      <c r="S2301" s="15"/>
      <c r="T2301" s="15"/>
      <c r="U2301" s="15"/>
      <c r="V2301" s="15"/>
      <c r="W2301" s="15"/>
    </row>
    <row r="2302" spans="1:23">
      <c r="A2302" s="13"/>
      <c r="B2302" s="14"/>
      <c r="C2302" s="14"/>
      <c r="D2302" s="15"/>
      <c r="E2302" s="15"/>
      <c r="F2302" s="15"/>
      <c r="G2302" s="15"/>
      <c r="H2302" s="15"/>
      <c r="I2302" s="15"/>
      <c r="J2302" s="15"/>
      <c r="K2302" s="15"/>
      <c r="L2302" s="15"/>
      <c r="M2302" s="15"/>
      <c r="N2302" s="15"/>
      <c r="O2302" s="15"/>
      <c r="P2302" s="15"/>
      <c r="Q2302" s="15"/>
      <c r="R2302" s="15"/>
      <c r="S2302" s="15"/>
      <c r="T2302" s="15"/>
      <c r="U2302" s="15"/>
      <c r="V2302" s="15"/>
      <c r="W2302" s="15"/>
    </row>
    <row r="2303" spans="1:23">
      <c r="A2303" s="13"/>
      <c r="B2303" s="14"/>
      <c r="C2303" s="14"/>
      <c r="D2303" s="15"/>
      <c r="E2303" s="15"/>
      <c r="F2303" s="15"/>
      <c r="G2303" s="15"/>
      <c r="H2303" s="15"/>
      <c r="I2303" s="15"/>
      <c r="J2303" s="15"/>
      <c r="K2303" s="15"/>
      <c r="L2303" s="15"/>
      <c r="M2303" s="15"/>
      <c r="N2303" s="15"/>
      <c r="O2303" s="15"/>
      <c r="P2303" s="15"/>
      <c r="Q2303" s="15"/>
      <c r="R2303" s="15"/>
      <c r="S2303" s="15"/>
      <c r="T2303" s="15"/>
      <c r="U2303" s="15"/>
      <c r="V2303" s="15"/>
      <c r="W2303" s="15"/>
    </row>
    <row r="2304" spans="1:23">
      <c r="A2304" s="13"/>
      <c r="B2304" s="14"/>
      <c r="C2304" s="14"/>
      <c r="D2304" s="15"/>
      <c r="E2304" s="15"/>
      <c r="F2304" s="15"/>
      <c r="G2304" s="15"/>
      <c r="H2304" s="15"/>
      <c r="I2304" s="15"/>
      <c r="J2304" s="15"/>
      <c r="K2304" s="15"/>
      <c r="L2304" s="15"/>
      <c r="M2304" s="15"/>
      <c r="N2304" s="15"/>
      <c r="O2304" s="15"/>
      <c r="P2304" s="15"/>
      <c r="Q2304" s="15"/>
      <c r="R2304" s="15"/>
      <c r="S2304" s="15"/>
      <c r="T2304" s="15"/>
      <c r="U2304" s="15"/>
      <c r="V2304" s="15"/>
      <c r="W2304" s="15"/>
    </row>
    <row r="2305" spans="1:23">
      <c r="A2305" s="13"/>
      <c r="B2305" s="14"/>
      <c r="C2305" s="14"/>
      <c r="D2305" s="15"/>
      <c r="E2305" s="15"/>
      <c r="F2305" s="15"/>
      <c r="G2305" s="15"/>
      <c r="H2305" s="15"/>
      <c r="I2305" s="15"/>
      <c r="J2305" s="15"/>
      <c r="K2305" s="15"/>
      <c r="L2305" s="15"/>
      <c r="M2305" s="15"/>
      <c r="N2305" s="15"/>
      <c r="O2305" s="15"/>
      <c r="P2305" s="15"/>
      <c r="Q2305" s="15"/>
      <c r="R2305" s="15"/>
      <c r="S2305" s="15"/>
      <c r="T2305" s="15"/>
      <c r="U2305" s="15"/>
      <c r="V2305" s="15"/>
      <c r="W2305" s="15"/>
    </row>
    <row r="2306" spans="1:23">
      <c r="A2306" s="13"/>
      <c r="B2306" s="14"/>
      <c r="C2306" s="14"/>
      <c r="D2306" s="15"/>
      <c r="E2306" s="15"/>
      <c r="F2306" s="15"/>
      <c r="G2306" s="15"/>
      <c r="H2306" s="15"/>
      <c r="I2306" s="15"/>
      <c r="J2306" s="15"/>
      <c r="K2306" s="15"/>
      <c r="L2306" s="15"/>
      <c r="M2306" s="15"/>
      <c r="N2306" s="15"/>
      <c r="O2306" s="15"/>
      <c r="P2306" s="15"/>
      <c r="Q2306" s="15"/>
      <c r="R2306" s="15"/>
      <c r="S2306" s="15"/>
      <c r="T2306" s="15"/>
      <c r="U2306" s="15"/>
      <c r="V2306" s="15"/>
      <c r="W2306" s="15"/>
    </row>
    <row r="2307" spans="1:23">
      <c r="A2307" s="13"/>
      <c r="B2307" s="14"/>
      <c r="C2307" s="14"/>
      <c r="D2307" s="15"/>
      <c r="E2307" s="15"/>
      <c r="F2307" s="15"/>
      <c r="G2307" s="15"/>
      <c r="H2307" s="15"/>
      <c r="I2307" s="15"/>
      <c r="J2307" s="15"/>
      <c r="K2307" s="15"/>
      <c r="L2307" s="15"/>
      <c r="M2307" s="15"/>
      <c r="N2307" s="15"/>
      <c r="O2307" s="15"/>
      <c r="P2307" s="15"/>
      <c r="Q2307" s="15"/>
      <c r="R2307" s="15"/>
      <c r="S2307" s="15"/>
      <c r="T2307" s="15"/>
      <c r="U2307" s="15"/>
      <c r="V2307" s="15"/>
      <c r="W2307" s="15"/>
    </row>
    <row r="2308" spans="1:23">
      <c r="A2308" s="13"/>
      <c r="B2308" s="14"/>
      <c r="C2308" s="14"/>
      <c r="D2308" s="15"/>
      <c r="E2308" s="15"/>
      <c r="F2308" s="15"/>
      <c r="G2308" s="15"/>
      <c r="H2308" s="15"/>
      <c r="I2308" s="15"/>
      <c r="J2308" s="15"/>
      <c r="K2308" s="15"/>
      <c r="L2308" s="15"/>
      <c r="M2308" s="15"/>
      <c r="N2308" s="15"/>
      <c r="O2308" s="15"/>
      <c r="P2308" s="15"/>
      <c r="Q2308" s="15"/>
      <c r="R2308" s="15"/>
      <c r="S2308" s="15"/>
      <c r="T2308" s="15"/>
      <c r="U2308" s="15"/>
      <c r="V2308" s="15"/>
      <c r="W2308" s="15"/>
    </row>
    <row r="2309" spans="1:23">
      <c r="A2309" s="13"/>
      <c r="B2309" s="14"/>
      <c r="C2309" s="14"/>
      <c r="D2309" s="15"/>
      <c r="E2309" s="15"/>
      <c r="F2309" s="15"/>
      <c r="G2309" s="15"/>
      <c r="H2309" s="15"/>
      <c r="I2309" s="15"/>
      <c r="J2309" s="15"/>
      <c r="K2309" s="15"/>
      <c r="L2309" s="15"/>
      <c r="M2309" s="15"/>
      <c r="N2309" s="15"/>
      <c r="O2309" s="15"/>
      <c r="P2309" s="15"/>
      <c r="Q2309" s="15"/>
      <c r="R2309" s="15"/>
      <c r="S2309" s="15"/>
      <c r="T2309" s="15"/>
      <c r="U2309" s="15"/>
      <c r="V2309" s="15"/>
      <c r="W2309" s="15"/>
    </row>
    <row r="2310" spans="1:23">
      <c r="A2310" s="13"/>
      <c r="B2310" s="14"/>
      <c r="C2310" s="14"/>
      <c r="D2310" s="15"/>
      <c r="E2310" s="15"/>
      <c r="F2310" s="15"/>
      <c r="G2310" s="15"/>
      <c r="H2310" s="15"/>
      <c r="I2310" s="15"/>
      <c r="J2310" s="15"/>
      <c r="K2310" s="15"/>
      <c r="L2310" s="15"/>
      <c r="M2310" s="15"/>
      <c r="N2310" s="15"/>
      <c r="O2310" s="15"/>
      <c r="P2310" s="15"/>
      <c r="Q2310" s="15"/>
      <c r="R2310" s="15"/>
      <c r="S2310" s="15"/>
      <c r="T2310" s="15"/>
      <c r="U2310" s="15"/>
      <c r="V2310" s="15"/>
      <c r="W2310" s="15"/>
    </row>
    <row r="2311" spans="1:23">
      <c r="A2311" s="13"/>
      <c r="B2311" s="14"/>
      <c r="C2311" s="14"/>
      <c r="D2311" s="15"/>
      <c r="E2311" s="15"/>
      <c r="F2311" s="15"/>
      <c r="G2311" s="15"/>
      <c r="H2311" s="15"/>
      <c r="I2311" s="15"/>
      <c r="J2311" s="15"/>
      <c r="K2311" s="15"/>
      <c r="L2311" s="15"/>
      <c r="M2311" s="15"/>
      <c r="N2311" s="15"/>
      <c r="O2311" s="15"/>
      <c r="P2311" s="15"/>
      <c r="Q2311" s="15"/>
      <c r="R2311" s="15"/>
      <c r="S2311" s="15"/>
      <c r="T2311" s="15"/>
      <c r="U2311" s="15"/>
      <c r="V2311" s="15"/>
      <c r="W2311" s="15"/>
    </row>
    <row r="2312" spans="1:23">
      <c r="A2312" s="13"/>
      <c r="B2312" s="14"/>
      <c r="C2312" s="14"/>
      <c r="D2312" s="15"/>
      <c r="E2312" s="15"/>
      <c r="F2312" s="15"/>
      <c r="G2312" s="15"/>
      <c r="H2312" s="15"/>
      <c r="I2312" s="15"/>
      <c r="J2312" s="15"/>
      <c r="K2312" s="15"/>
      <c r="L2312" s="15"/>
      <c r="M2312" s="15"/>
      <c r="N2312" s="15"/>
      <c r="O2312" s="15"/>
      <c r="P2312" s="15"/>
      <c r="Q2312" s="15"/>
      <c r="R2312" s="15"/>
      <c r="S2312" s="15"/>
      <c r="T2312" s="15"/>
      <c r="U2312" s="15"/>
      <c r="V2312" s="15"/>
      <c r="W2312" s="15"/>
    </row>
    <row r="2313" spans="1:23">
      <c r="A2313" s="13"/>
      <c r="B2313" s="14"/>
      <c r="C2313" s="14"/>
      <c r="D2313" s="15"/>
      <c r="E2313" s="15"/>
      <c r="F2313" s="15"/>
      <c r="G2313" s="15"/>
      <c r="H2313" s="15"/>
      <c r="I2313" s="15"/>
      <c r="J2313" s="15"/>
      <c r="K2313" s="15"/>
      <c r="L2313" s="15"/>
      <c r="M2313" s="15"/>
      <c r="N2313" s="15"/>
      <c r="O2313" s="15"/>
      <c r="P2313" s="15"/>
      <c r="Q2313" s="15"/>
      <c r="R2313" s="15"/>
      <c r="S2313" s="15"/>
      <c r="T2313" s="15"/>
      <c r="U2313" s="15"/>
      <c r="V2313" s="15"/>
      <c r="W2313" s="15"/>
    </row>
    <row r="2314" spans="1:23">
      <c r="A2314" s="13"/>
      <c r="B2314" s="14"/>
      <c r="C2314" s="14"/>
      <c r="D2314" s="15"/>
      <c r="E2314" s="15"/>
      <c r="F2314" s="15"/>
      <c r="G2314" s="15"/>
      <c r="H2314" s="15"/>
      <c r="I2314" s="15"/>
      <c r="J2314" s="15"/>
      <c r="K2314" s="15"/>
      <c r="L2314" s="15"/>
      <c r="M2314" s="15"/>
      <c r="N2314" s="15"/>
      <c r="O2314" s="15"/>
      <c r="P2314" s="15"/>
      <c r="Q2314" s="15"/>
      <c r="R2314" s="15"/>
      <c r="S2314" s="15"/>
      <c r="T2314" s="15"/>
      <c r="U2314" s="15"/>
      <c r="V2314" s="15"/>
      <c r="W2314" s="15"/>
    </row>
    <row r="2315" spans="1:23">
      <c r="A2315" s="13"/>
      <c r="B2315" s="14"/>
      <c r="C2315" s="14"/>
      <c r="D2315" s="15"/>
      <c r="E2315" s="15"/>
      <c r="F2315" s="15"/>
      <c r="G2315" s="15"/>
      <c r="H2315" s="15"/>
      <c r="I2315" s="15"/>
      <c r="J2315" s="15"/>
      <c r="K2315" s="15"/>
      <c r="L2315" s="15"/>
      <c r="M2315" s="15"/>
      <c r="N2315" s="15"/>
      <c r="O2315" s="15"/>
      <c r="P2315" s="15"/>
      <c r="Q2315" s="15"/>
      <c r="R2315" s="15"/>
      <c r="S2315" s="15"/>
      <c r="T2315" s="15"/>
      <c r="U2315" s="15"/>
      <c r="V2315" s="15"/>
      <c r="W2315" s="15"/>
    </row>
    <row r="2316" spans="1:23">
      <c r="A2316" s="13"/>
      <c r="B2316" s="14"/>
      <c r="C2316" s="14"/>
      <c r="D2316" s="15"/>
      <c r="E2316" s="15"/>
      <c r="F2316" s="15"/>
      <c r="G2316" s="15"/>
      <c r="H2316" s="15"/>
      <c r="I2316" s="15"/>
      <c r="J2316" s="15"/>
      <c r="K2316" s="15"/>
      <c r="L2316" s="15"/>
      <c r="M2316" s="15"/>
      <c r="N2316" s="15"/>
      <c r="O2316" s="15"/>
      <c r="P2316" s="15"/>
      <c r="Q2316" s="15"/>
      <c r="R2316" s="15"/>
      <c r="S2316" s="15"/>
      <c r="T2316" s="15"/>
      <c r="U2316" s="15"/>
      <c r="V2316" s="15"/>
      <c r="W2316" s="15"/>
    </row>
    <row r="2317" spans="1:23">
      <c r="A2317" s="13"/>
      <c r="B2317" s="14"/>
      <c r="C2317" s="14"/>
      <c r="D2317" s="15"/>
      <c r="E2317" s="15"/>
      <c r="F2317" s="15"/>
      <c r="G2317" s="15"/>
      <c r="H2317" s="15"/>
      <c r="I2317" s="15"/>
      <c r="J2317" s="15"/>
      <c r="K2317" s="15"/>
      <c r="L2317" s="15"/>
      <c r="M2317" s="15"/>
      <c r="N2317" s="15"/>
      <c r="O2317" s="15"/>
      <c r="P2317" s="15"/>
      <c r="Q2317" s="15"/>
      <c r="R2317" s="15"/>
      <c r="S2317" s="15"/>
      <c r="T2317" s="15"/>
      <c r="U2317" s="15"/>
      <c r="V2317" s="15"/>
      <c r="W2317" s="15"/>
    </row>
    <row r="2318" spans="1:23">
      <c r="A2318" s="13"/>
      <c r="B2318" s="14"/>
      <c r="C2318" s="14"/>
      <c r="D2318" s="15"/>
      <c r="E2318" s="15"/>
      <c r="F2318" s="15"/>
      <c r="G2318" s="15"/>
      <c r="H2318" s="15"/>
      <c r="I2318" s="15"/>
      <c r="J2318" s="15"/>
      <c r="K2318" s="15"/>
      <c r="L2318" s="15"/>
      <c r="M2318" s="15"/>
      <c r="N2318" s="15"/>
      <c r="O2318" s="15"/>
      <c r="P2318" s="15"/>
      <c r="Q2318" s="15"/>
      <c r="R2318" s="15"/>
      <c r="S2318" s="15"/>
      <c r="T2318" s="15"/>
      <c r="U2318" s="15"/>
      <c r="V2318" s="15"/>
      <c r="W2318" s="15"/>
    </row>
    <row r="2319" spans="1:23">
      <c r="A2319" s="13"/>
      <c r="B2319" s="14"/>
      <c r="C2319" s="14"/>
      <c r="D2319" s="15"/>
      <c r="E2319" s="15"/>
      <c r="F2319" s="15"/>
      <c r="G2319" s="15"/>
      <c r="H2319" s="15"/>
      <c r="I2319" s="15"/>
      <c r="J2319" s="15"/>
      <c r="K2319" s="15"/>
      <c r="L2319" s="15"/>
      <c r="M2319" s="15"/>
      <c r="N2319" s="15"/>
      <c r="O2319" s="15"/>
      <c r="P2319" s="15"/>
      <c r="Q2319" s="15"/>
      <c r="R2319" s="15"/>
      <c r="S2319" s="15"/>
      <c r="T2319" s="15"/>
      <c r="U2319" s="15"/>
      <c r="V2319" s="15"/>
      <c r="W2319" s="15"/>
    </row>
    <row r="2320" spans="1:23">
      <c r="A2320" s="13"/>
      <c r="B2320" s="14"/>
      <c r="C2320" s="14"/>
      <c r="D2320" s="15"/>
      <c r="E2320" s="15"/>
      <c r="F2320" s="15"/>
      <c r="G2320" s="15"/>
      <c r="H2320" s="15"/>
      <c r="I2320" s="15"/>
      <c r="J2320" s="15"/>
      <c r="K2320" s="15"/>
      <c r="L2320" s="15"/>
      <c r="M2320" s="15"/>
      <c r="N2320" s="15"/>
      <c r="O2320" s="15"/>
      <c r="P2320" s="15"/>
      <c r="Q2320" s="15"/>
      <c r="R2320" s="15"/>
      <c r="S2320" s="15"/>
      <c r="T2320" s="15"/>
      <c r="U2320" s="15"/>
      <c r="V2320" s="15"/>
      <c r="W2320" s="15"/>
    </row>
    <row r="2321" spans="1:23">
      <c r="A2321" s="13"/>
      <c r="B2321" s="14"/>
      <c r="C2321" s="14"/>
      <c r="D2321" s="15"/>
      <c r="E2321" s="15"/>
      <c r="F2321" s="15"/>
      <c r="G2321" s="15"/>
      <c r="H2321" s="15"/>
      <c r="I2321" s="15"/>
      <c r="J2321" s="15"/>
      <c r="K2321" s="15"/>
      <c r="L2321" s="15"/>
      <c r="M2321" s="15"/>
      <c r="N2321" s="15"/>
      <c r="O2321" s="15"/>
      <c r="P2321" s="15"/>
      <c r="Q2321" s="15"/>
      <c r="R2321" s="15"/>
      <c r="S2321" s="15"/>
      <c r="T2321" s="15"/>
      <c r="U2321" s="15"/>
      <c r="V2321" s="15"/>
      <c r="W2321" s="15"/>
    </row>
    <row r="2322" spans="1:23">
      <c r="A2322" s="13"/>
      <c r="B2322" s="14"/>
      <c r="C2322" s="14"/>
      <c r="D2322" s="15"/>
      <c r="E2322" s="15"/>
      <c r="F2322" s="15"/>
      <c r="G2322" s="15"/>
      <c r="H2322" s="15"/>
      <c r="I2322" s="15"/>
      <c r="J2322" s="15"/>
      <c r="K2322" s="15"/>
      <c r="L2322" s="15"/>
      <c r="M2322" s="15"/>
      <c r="N2322" s="15"/>
      <c r="O2322" s="15"/>
      <c r="P2322" s="15"/>
      <c r="Q2322" s="15"/>
      <c r="R2322" s="15"/>
      <c r="S2322" s="15"/>
      <c r="T2322" s="15"/>
      <c r="U2322" s="15"/>
      <c r="V2322" s="15"/>
      <c r="W2322" s="15"/>
    </row>
    <row r="2323" spans="1:23">
      <c r="A2323" s="13"/>
      <c r="B2323" s="14"/>
      <c r="C2323" s="14"/>
      <c r="D2323" s="15"/>
      <c r="E2323" s="15"/>
      <c r="F2323" s="15"/>
      <c r="G2323" s="15"/>
      <c r="H2323" s="15"/>
      <c r="I2323" s="15"/>
      <c r="J2323" s="15"/>
      <c r="K2323" s="15"/>
      <c r="L2323" s="15"/>
      <c r="M2323" s="15"/>
      <c r="N2323" s="15"/>
      <c r="O2323" s="15"/>
      <c r="P2323" s="15"/>
      <c r="Q2323" s="15"/>
      <c r="R2323" s="15"/>
      <c r="S2323" s="15"/>
      <c r="T2323" s="15"/>
      <c r="U2323" s="15"/>
      <c r="V2323" s="15"/>
      <c r="W2323" s="15"/>
    </row>
    <row r="2324" spans="1:23">
      <c r="A2324" s="13"/>
      <c r="B2324" s="14"/>
      <c r="C2324" s="14"/>
      <c r="D2324" s="15"/>
      <c r="E2324" s="15"/>
      <c r="F2324" s="15"/>
      <c r="G2324" s="15"/>
      <c r="H2324" s="15"/>
      <c r="I2324" s="15"/>
      <c r="J2324" s="15"/>
      <c r="K2324" s="15"/>
      <c r="L2324" s="15"/>
      <c r="M2324" s="15"/>
      <c r="N2324" s="15"/>
      <c r="O2324" s="15"/>
      <c r="P2324" s="15"/>
      <c r="Q2324" s="15"/>
      <c r="R2324" s="15"/>
      <c r="S2324" s="15"/>
      <c r="T2324" s="15"/>
      <c r="U2324" s="15"/>
      <c r="V2324" s="15"/>
      <c r="W2324" s="15"/>
    </row>
    <row r="2325" spans="1:23">
      <c r="A2325" s="13"/>
      <c r="B2325" s="14"/>
      <c r="C2325" s="14"/>
      <c r="D2325" s="15"/>
      <c r="E2325" s="15"/>
      <c r="F2325" s="15"/>
      <c r="G2325" s="15"/>
      <c r="H2325" s="15"/>
      <c r="I2325" s="15"/>
      <c r="J2325" s="15"/>
      <c r="K2325" s="15"/>
      <c r="L2325" s="15"/>
      <c r="M2325" s="15"/>
      <c r="N2325" s="15"/>
      <c r="O2325" s="15"/>
      <c r="P2325" s="15"/>
      <c r="Q2325" s="15"/>
      <c r="R2325" s="15"/>
      <c r="S2325" s="15"/>
      <c r="T2325" s="15"/>
      <c r="U2325" s="15"/>
      <c r="V2325" s="15"/>
      <c r="W2325" s="15"/>
    </row>
    <row r="2326" spans="1:23">
      <c r="A2326" s="13"/>
      <c r="B2326" s="14"/>
      <c r="C2326" s="14"/>
      <c r="D2326" s="15"/>
      <c r="E2326" s="15"/>
      <c r="F2326" s="15"/>
      <c r="G2326" s="15"/>
      <c r="H2326" s="15"/>
      <c r="I2326" s="15"/>
      <c r="J2326" s="15"/>
      <c r="K2326" s="15"/>
      <c r="L2326" s="15"/>
      <c r="M2326" s="15"/>
      <c r="N2326" s="15"/>
      <c r="O2326" s="15"/>
      <c r="P2326" s="15"/>
      <c r="Q2326" s="15"/>
      <c r="R2326" s="15"/>
      <c r="S2326" s="15"/>
      <c r="T2326" s="15"/>
      <c r="U2326" s="15"/>
      <c r="V2326" s="15"/>
      <c r="W2326" s="15"/>
    </row>
    <row r="2327" spans="1:23">
      <c r="A2327" s="13"/>
      <c r="B2327" s="14"/>
      <c r="C2327" s="14"/>
      <c r="D2327" s="15"/>
      <c r="E2327" s="15"/>
      <c r="F2327" s="15"/>
      <c r="G2327" s="15"/>
      <c r="H2327" s="15"/>
      <c r="I2327" s="15"/>
      <c r="J2327" s="15"/>
      <c r="K2327" s="15"/>
      <c r="L2327" s="15"/>
      <c r="M2327" s="15"/>
      <c r="N2327" s="15"/>
      <c r="O2327" s="15"/>
      <c r="P2327" s="15"/>
      <c r="Q2327" s="15"/>
      <c r="R2327" s="15"/>
      <c r="S2327" s="15"/>
      <c r="T2327" s="15"/>
      <c r="U2327" s="15"/>
      <c r="V2327" s="15"/>
      <c r="W2327" s="15"/>
    </row>
    <row r="2328" spans="1:23">
      <c r="A2328" s="13"/>
      <c r="B2328" s="14"/>
      <c r="C2328" s="14"/>
      <c r="D2328" s="15"/>
      <c r="E2328" s="15"/>
      <c r="F2328" s="15"/>
      <c r="G2328" s="15"/>
      <c r="H2328" s="15"/>
      <c r="I2328" s="15"/>
      <c r="J2328" s="15"/>
      <c r="K2328" s="15"/>
      <c r="L2328" s="15"/>
      <c r="M2328" s="15"/>
      <c r="N2328" s="15"/>
      <c r="O2328" s="15"/>
      <c r="P2328" s="15"/>
      <c r="Q2328" s="15"/>
      <c r="R2328" s="15"/>
      <c r="S2328" s="15"/>
      <c r="T2328" s="15"/>
      <c r="U2328" s="15"/>
      <c r="V2328" s="15"/>
      <c r="W2328" s="15"/>
    </row>
    <row r="2329" spans="1:23">
      <c r="A2329" s="13"/>
      <c r="B2329" s="14"/>
      <c r="C2329" s="14"/>
      <c r="D2329" s="15"/>
      <c r="E2329" s="15"/>
      <c r="F2329" s="15"/>
      <c r="G2329" s="15"/>
      <c r="H2329" s="15"/>
      <c r="I2329" s="15"/>
      <c r="J2329" s="15"/>
      <c r="K2329" s="15"/>
      <c r="L2329" s="15"/>
      <c r="M2329" s="15"/>
      <c r="N2329" s="15"/>
      <c r="O2329" s="15"/>
      <c r="P2329" s="15"/>
      <c r="Q2329" s="15"/>
      <c r="R2329" s="15"/>
      <c r="S2329" s="15"/>
      <c r="T2329" s="15"/>
      <c r="U2329" s="15"/>
      <c r="V2329" s="15"/>
      <c r="W2329" s="15"/>
    </row>
    <row r="2330" spans="1:23">
      <c r="A2330" s="13"/>
      <c r="B2330" s="14"/>
      <c r="C2330" s="14"/>
      <c r="D2330" s="15"/>
      <c r="E2330" s="15"/>
      <c r="F2330" s="15"/>
      <c r="G2330" s="15"/>
      <c r="H2330" s="15"/>
      <c r="I2330" s="15"/>
      <c r="J2330" s="15"/>
      <c r="K2330" s="15"/>
      <c r="L2330" s="15"/>
      <c r="M2330" s="15"/>
      <c r="N2330" s="15"/>
      <c r="O2330" s="15"/>
      <c r="P2330" s="15"/>
      <c r="Q2330" s="15"/>
      <c r="R2330" s="15"/>
      <c r="S2330" s="15"/>
      <c r="T2330" s="15"/>
      <c r="U2330" s="15"/>
      <c r="V2330" s="15"/>
      <c r="W2330" s="15"/>
    </row>
    <row r="2331" spans="1:23">
      <c r="A2331" s="13"/>
      <c r="B2331" s="14"/>
      <c r="C2331" s="14"/>
      <c r="D2331" s="15"/>
      <c r="E2331" s="15"/>
      <c r="F2331" s="15"/>
      <c r="G2331" s="15"/>
      <c r="H2331" s="15"/>
      <c r="I2331" s="15"/>
      <c r="J2331" s="15"/>
      <c r="K2331" s="15"/>
      <c r="L2331" s="15"/>
      <c r="M2331" s="15"/>
      <c r="N2331" s="15"/>
      <c r="O2331" s="15"/>
      <c r="P2331" s="15"/>
      <c r="Q2331" s="15"/>
      <c r="R2331" s="15"/>
      <c r="S2331" s="15"/>
      <c r="T2331" s="15"/>
      <c r="U2331" s="15"/>
      <c r="V2331" s="15"/>
      <c r="W2331" s="15"/>
    </row>
    <row r="2332" spans="1:23">
      <c r="A2332" s="13"/>
      <c r="B2332" s="14"/>
      <c r="C2332" s="14"/>
      <c r="D2332" s="15"/>
      <c r="E2332" s="15"/>
      <c r="F2332" s="15"/>
      <c r="G2332" s="15"/>
      <c r="H2332" s="15"/>
      <c r="I2332" s="15"/>
      <c r="J2332" s="15"/>
      <c r="K2332" s="15"/>
      <c r="L2332" s="15"/>
      <c r="M2332" s="15"/>
      <c r="N2332" s="15"/>
      <c r="O2332" s="15"/>
      <c r="P2332" s="15"/>
      <c r="Q2332" s="15"/>
      <c r="R2332" s="15"/>
      <c r="S2332" s="15"/>
      <c r="T2332" s="15"/>
      <c r="U2332" s="15"/>
      <c r="V2332" s="15"/>
      <c r="W2332" s="15"/>
    </row>
    <row r="2333" spans="1:23">
      <c r="A2333" s="13"/>
      <c r="B2333" s="14"/>
      <c r="C2333" s="14"/>
      <c r="D2333" s="15"/>
      <c r="E2333" s="15"/>
      <c r="F2333" s="15"/>
      <c r="G2333" s="15"/>
      <c r="H2333" s="15"/>
      <c r="I2333" s="15"/>
      <c r="J2333" s="15"/>
      <c r="K2333" s="15"/>
      <c r="L2333" s="15"/>
      <c r="M2333" s="15"/>
      <c r="N2333" s="15"/>
      <c r="O2333" s="15"/>
      <c r="P2333" s="15"/>
      <c r="Q2333" s="15"/>
      <c r="R2333" s="15"/>
      <c r="S2333" s="15"/>
      <c r="T2333" s="15"/>
      <c r="U2333" s="15"/>
      <c r="V2333" s="15"/>
      <c r="W2333" s="15"/>
    </row>
    <row r="2334" spans="1:23">
      <c r="A2334" s="13"/>
      <c r="B2334" s="14"/>
      <c r="C2334" s="14"/>
      <c r="D2334" s="15"/>
      <c r="E2334" s="15"/>
      <c r="F2334" s="15"/>
      <c r="G2334" s="15"/>
      <c r="H2334" s="15"/>
      <c r="I2334" s="15"/>
      <c r="J2334" s="15"/>
      <c r="K2334" s="15"/>
      <c r="L2334" s="15"/>
      <c r="M2334" s="15"/>
      <c r="N2334" s="15"/>
      <c r="O2334" s="15"/>
      <c r="P2334" s="15"/>
      <c r="Q2334" s="15"/>
      <c r="R2334" s="15"/>
      <c r="S2334" s="15"/>
      <c r="T2334" s="15"/>
      <c r="U2334" s="15"/>
      <c r="V2334" s="15"/>
      <c r="W2334" s="15"/>
    </row>
    <row r="2335" spans="1:23">
      <c r="A2335" s="13"/>
      <c r="B2335" s="14"/>
      <c r="C2335" s="14"/>
      <c r="D2335" s="15"/>
      <c r="E2335" s="15"/>
      <c r="F2335" s="15"/>
      <c r="G2335" s="15"/>
      <c r="H2335" s="15"/>
      <c r="I2335" s="15"/>
      <c r="J2335" s="15"/>
      <c r="K2335" s="15"/>
      <c r="L2335" s="15"/>
      <c r="M2335" s="15"/>
      <c r="N2335" s="15"/>
      <c r="O2335" s="15"/>
      <c r="P2335" s="15"/>
      <c r="Q2335" s="15"/>
      <c r="R2335" s="15"/>
      <c r="S2335" s="15"/>
      <c r="T2335" s="15"/>
      <c r="U2335" s="15"/>
      <c r="V2335" s="15"/>
      <c r="W2335" s="15"/>
    </row>
    <row r="2336" spans="1:23">
      <c r="A2336" s="13"/>
      <c r="B2336" s="14"/>
      <c r="C2336" s="14"/>
      <c r="D2336" s="15"/>
      <c r="E2336" s="15"/>
      <c r="F2336" s="15"/>
      <c r="G2336" s="15"/>
      <c r="H2336" s="15"/>
      <c r="I2336" s="15"/>
      <c r="J2336" s="15"/>
      <c r="K2336" s="15"/>
      <c r="L2336" s="15"/>
      <c r="M2336" s="15"/>
      <c r="N2336" s="15"/>
      <c r="O2336" s="15"/>
      <c r="P2336" s="15"/>
      <c r="Q2336" s="15"/>
      <c r="R2336" s="15"/>
      <c r="S2336" s="15"/>
      <c r="T2336" s="15"/>
      <c r="U2336" s="15"/>
      <c r="V2336" s="15"/>
      <c r="W2336" s="15"/>
    </row>
    <row r="2337" spans="1:23">
      <c r="A2337" s="13"/>
      <c r="B2337" s="14"/>
      <c r="C2337" s="14"/>
      <c r="D2337" s="15"/>
      <c r="E2337" s="15"/>
      <c r="F2337" s="15"/>
      <c r="G2337" s="15"/>
      <c r="H2337" s="15"/>
      <c r="I2337" s="15"/>
      <c r="J2337" s="15"/>
      <c r="K2337" s="15"/>
      <c r="L2337" s="15"/>
      <c r="M2337" s="15"/>
      <c r="N2337" s="15"/>
      <c r="O2337" s="15"/>
      <c r="P2337" s="15"/>
      <c r="Q2337" s="15"/>
      <c r="R2337" s="15"/>
      <c r="S2337" s="15"/>
      <c r="T2337" s="15"/>
      <c r="U2337" s="15"/>
      <c r="V2337" s="15"/>
      <c r="W2337" s="15"/>
    </row>
    <row r="2338" spans="1:23">
      <c r="A2338" s="13"/>
      <c r="B2338" s="14"/>
      <c r="C2338" s="14"/>
      <c r="D2338" s="15"/>
      <c r="E2338" s="15"/>
      <c r="F2338" s="15"/>
      <c r="G2338" s="15"/>
      <c r="H2338" s="15"/>
      <c r="I2338" s="15"/>
      <c r="J2338" s="15"/>
      <c r="K2338" s="15"/>
      <c r="L2338" s="15"/>
      <c r="M2338" s="15"/>
      <c r="N2338" s="15"/>
      <c r="O2338" s="15"/>
      <c r="P2338" s="15"/>
      <c r="Q2338" s="15"/>
      <c r="R2338" s="15"/>
      <c r="S2338" s="15"/>
      <c r="T2338" s="15"/>
      <c r="U2338" s="15"/>
      <c r="V2338" s="15"/>
      <c r="W2338" s="15"/>
    </row>
    <row r="2339" spans="1:23">
      <c r="A2339" s="13"/>
      <c r="B2339" s="14"/>
      <c r="C2339" s="14"/>
      <c r="D2339" s="15"/>
      <c r="E2339" s="15"/>
      <c r="F2339" s="15"/>
      <c r="G2339" s="15"/>
      <c r="H2339" s="15"/>
      <c r="I2339" s="15"/>
      <c r="J2339" s="15"/>
      <c r="K2339" s="15"/>
      <c r="L2339" s="15"/>
      <c r="M2339" s="15"/>
      <c r="N2339" s="15"/>
      <c r="O2339" s="15"/>
      <c r="P2339" s="15"/>
      <c r="Q2339" s="15"/>
      <c r="R2339" s="15"/>
      <c r="S2339" s="15"/>
      <c r="T2339" s="15"/>
      <c r="U2339" s="15"/>
      <c r="V2339" s="15"/>
      <c r="W2339" s="15"/>
    </row>
    <row r="2340" spans="1:23">
      <c r="A2340" s="13"/>
      <c r="B2340" s="14"/>
      <c r="C2340" s="14"/>
      <c r="D2340" s="15"/>
      <c r="E2340" s="15"/>
      <c r="F2340" s="15"/>
      <c r="G2340" s="15"/>
      <c r="H2340" s="15"/>
      <c r="I2340" s="15"/>
      <c r="J2340" s="15"/>
      <c r="K2340" s="15"/>
      <c r="L2340" s="15"/>
      <c r="M2340" s="15"/>
      <c r="N2340" s="15"/>
      <c r="O2340" s="15"/>
      <c r="P2340" s="15"/>
      <c r="Q2340" s="15"/>
      <c r="R2340" s="15"/>
      <c r="S2340" s="15"/>
      <c r="T2340" s="15"/>
      <c r="U2340" s="15"/>
      <c r="V2340" s="15"/>
      <c r="W2340" s="15"/>
    </row>
    <row r="2341" spans="1:23">
      <c r="A2341" s="13"/>
      <c r="B2341" s="14"/>
      <c r="C2341" s="14"/>
      <c r="D2341" s="15"/>
      <c r="E2341" s="15"/>
      <c r="F2341" s="15"/>
      <c r="G2341" s="15"/>
      <c r="H2341" s="15"/>
      <c r="I2341" s="15"/>
      <c r="J2341" s="15"/>
      <c r="K2341" s="15"/>
      <c r="L2341" s="15"/>
      <c r="M2341" s="15"/>
      <c r="N2341" s="15"/>
      <c r="O2341" s="15"/>
      <c r="P2341" s="15"/>
      <c r="Q2341" s="15"/>
      <c r="R2341" s="15"/>
      <c r="S2341" s="15"/>
      <c r="T2341" s="15"/>
      <c r="U2341" s="15"/>
      <c r="V2341" s="15"/>
      <c r="W2341" s="15"/>
    </row>
    <row r="2342" spans="1:23">
      <c r="A2342" s="13"/>
      <c r="B2342" s="14"/>
      <c r="C2342" s="14"/>
      <c r="D2342" s="15"/>
      <c r="E2342" s="15"/>
      <c r="F2342" s="15"/>
      <c r="G2342" s="15"/>
      <c r="H2342" s="15"/>
      <c r="I2342" s="15"/>
      <c r="J2342" s="15"/>
      <c r="K2342" s="15"/>
      <c r="L2342" s="15"/>
      <c r="M2342" s="15"/>
      <c r="N2342" s="15"/>
      <c r="O2342" s="15"/>
      <c r="P2342" s="15"/>
      <c r="Q2342" s="15"/>
      <c r="R2342" s="15"/>
      <c r="S2342" s="15"/>
      <c r="T2342" s="15"/>
      <c r="U2342" s="15"/>
      <c r="V2342" s="15"/>
      <c r="W2342" s="15"/>
    </row>
    <row r="2343" spans="1:23">
      <c r="A2343" s="13"/>
      <c r="B2343" s="14"/>
      <c r="C2343" s="14"/>
      <c r="D2343" s="15"/>
      <c r="E2343" s="15"/>
      <c r="F2343" s="15"/>
      <c r="G2343" s="15"/>
      <c r="H2343" s="15"/>
      <c r="I2343" s="15"/>
      <c r="J2343" s="15"/>
      <c r="K2343" s="15"/>
      <c r="L2343" s="15"/>
      <c r="M2343" s="15"/>
      <c r="N2343" s="15"/>
      <c r="O2343" s="15"/>
      <c r="P2343" s="15"/>
      <c r="Q2343" s="15"/>
      <c r="R2343" s="15"/>
      <c r="S2343" s="15"/>
      <c r="T2343" s="15"/>
      <c r="U2343" s="15"/>
      <c r="V2343" s="15"/>
      <c r="W2343" s="15"/>
    </row>
    <row r="2344" spans="1:23">
      <c r="A2344" s="13"/>
      <c r="B2344" s="14"/>
      <c r="C2344" s="14"/>
      <c r="D2344" s="15"/>
      <c r="E2344" s="15"/>
      <c r="F2344" s="15"/>
      <c r="G2344" s="15"/>
      <c r="H2344" s="15"/>
      <c r="I2344" s="15"/>
      <c r="J2344" s="15"/>
      <c r="K2344" s="15"/>
      <c r="L2344" s="15"/>
      <c r="M2344" s="15"/>
      <c r="N2344" s="15"/>
      <c r="O2344" s="15"/>
      <c r="P2344" s="15"/>
      <c r="Q2344" s="15"/>
      <c r="R2344" s="15"/>
      <c r="S2344" s="15"/>
      <c r="T2344" s="15"/>
      <c r="U2344" s="15"/>
      <c r="V2344" s="15"/>
      <c r="W2344" s="15"/>
    </row>
    <row r="2345" spans="1:23">
      <c r="A2345" s="13"/>
      <c r="B2345" s="14"/>
      <c r="C2345" s="14"/>
      <c r="D2345" s="15"/>
      <c r="E2345" s="15"/>
      <c r="F2345" s="15"/>
      <c r="G2345" s="15"/>
      <c r="H2345" s="15"/>
      <c r="I2345" s="15"/>
      <c r="J2345" s="15"/>
      <c r="K2345" s="15"/>
      <c r="L2345" s="15"/>
      <c r="M2345" s="15"/>
      <c r="N2345" s="15"/>
      <c r="O2345" s="15"/>
      <c r="P2345" s="15"/>
      <c r="Q2345" s="15"/>
      <c r="R2345" s="15"/>
      <c r="S2345" s="15"/>
      <c r="T2345" s="15"/>
      <c r="U2345" s="15"/>
      <c r="V2345" s="15"/>
      <c r="W2345" s="15"/>
    </row>
    <row r="2346" spans="1:23">
      <c r="A2346" s="13"/>
      <c r="B2346" s="14"/>
      <c r="C2346" s="14"/>
      <c r="D2346" s="15"/>
      <c r="E2346" s="15"/>
      <c r="F2346" s="15"/>
      <c r="G2346" s="15"/>
      <c r="H2346" s="15"/>
      <c r="I2346" s="15"/>
      <c r="J2346" s="15"/>
      <c r="K2346" s="15"/>
      <c r="L2346" s="15"/>
      <c r="M2346" s="15"/>
      <c r="N2346" s="15"/>
      <c r="O2346" s="15"/>
      <c r="P2346" s="15"/>
      <c r="Q2346" s="15"/>
      <c r="R2346" s="15"/>
      <c r="S2346" s="15"/>
      <c r="T2346" s="15"/>
      <c r="U2346" s="15"/>
      <c r="V2346" s="15"/>
      <c r="W2346" s="15"/>
    </row>
    <row r="2347" spans="1:23">
      <c r="A2347" s="13"/>
      <c r="B2347" s="14"/>
      <c r="C2347" s="14"/>
      <c r="D2347" s="15"/>
      <c r="E2347" s="15"/>
      <c r="F2347" s="15"/>
      <c r="G2347" s="15"/>
      <c r="H2347" s="15"/>
      <c r="I2347" s="15"/>
      <c r="J2347" s="15"/>
      <c r="K2347" s="15"/>
      <c r="L2347" s="15"/>
      <c r="M2347" s="15"/>
      <c r="N2347" s="15"/>
      <c r="O2347" s="15"/>
      <c r="P2347" s="15"/>
      <c r="Q2347" s="15"/>
      <c r="R2347" s="15"/>
      <c r="S2347" s="15"/>
      <c r="T2347" s="15"/>
      <c r="U2347" s="15"/>
      <c r="V2347" s="15"/>
      <c r="W2347" s="15"/>
    </row>
    <row r="2348" spans="1:23">
      <c r="A2348" s="13"/>
      <c r="B2348" s="14"/>
      <c r="C2348" s="14"/>
      <c r="D2348" s="15"/>
      <c r="E2348" s="15"/>
      <c r="F2348" s="15"/>
      <c r="G2348" s="15"/>
      <c r="H2348" s="15"/>
      <c r="I2348" s="15"/>
      <c r="J2348" s="15"/>
      <c r="K2348" s="15"/>
      <c r="L2348" s="15"/>
      <c r="M2348" s="15"/>
      <c r="N2348" s="15"/>
      <c r="O2348" s="15"/>
      <c r="P2348" s="15"/>
      <c r="Q2348" s="15"/>
      <c r="R2348" s="15"/>
      <c r="S2348" s="15"/>
      <c r="T2348" s="15"/>
      <c r="U2348" s="15"/>
      <c r="V2348" s="15"/>
      <c r="W2348" s="15"/>
    </row>
    <row r="2349" spans="1:23">
      <c r="A2349" s="13"/>
      <c r="B2349" s="14"/>
      <c r="C2349" s="14"/>
      <c r="D2349" s="15"/>
      <c r="E2349" s="15"/>
      <c r="F2349" s="15"/>
      <c r="G2349" s="15"/>
      <c r="H2349" s="15"/>
      <c r="I2349" s="15"/>
      <c r="J2349" s="15"/>
      <c r="K2349" s="15"/>
      <c r="L2349" s="15"/>
      <c r="M2349" s="15"/>
      <c r="N2349" s="15"/>
      <c r="O2349" s="15"/>
      <c r="P2349" s="15"/>
      <c r="Q2349" s="15"/>
      <c r="R2349" s="15"/>
      <c r="S2349" s="15"/>
      <c r="T2349" s="15"/>
      <c r="U2349" s="15"/>
      <c r="V2349" s="15"/>
      <c r="W2349" s="15"/>
    </row>
    <row r="2350" spans="1:23">
      <c r="A2350" s="13"/>
      <c r="B2350" s="14"/>
      <c r="C2350" s="14"/>
      <c r="D2350" s="15"/>
      <c r="E2350" s="15"/>
      <c r="F2350" s="15"/>
      <c r="G2350" s="15"/>
      <c r="H2350" s="15"/>
      <c r="I2350" s="15"/>
      <c r="J2350" s="15"/>
      <c r="K2350" s="15"/>
      <c r="L2350" s="15"/>
      <c r="M2350" s="15"/>
      <c r="N2350" s="15"/>
      <c r="O2350" s="15"/>
      <c r="P2350" s="15"/>
      <c r="Q2350" s="15"/>
      <c r="R2350" s="15"/>
      <c r="S2350" s="15"/>
      <c r="T2350" s="15"/>
      <c r="U2350" s="15"/>
      <c r="V2350" s="15"/>
      <c r="W2350" s="15"/>
    </row>
    <row r="2351" spans="1:23">
      <c r="A2351" s="13"/>
      <c r="B2351" s="14"/>
      <c r="C2351" s="14"/>
      <c r="D2351" s="15"/>
      <c r="E2351" s="15"/>
      <c r="F2351" s="15"/>
      <c r="G2351" s="15"/>
      <c r="H2351" s="15"/>
      <c r="I2351" s="15"/>
      <c r="J2351" s="15"/>
      <c r="K2351" s="15"/>
      <c r="L2351" s="15"/>
      <c r="M2351" s="15"/>
      <c r="N2351" s="15"/>
      <c r="O2351" s="15"/>
      <c r="P2351" s="15"/>
      <c r="Q2351" s="15"/>
      <c r="R2351" s="15"/>
      <c r="S2351" s="15"/>
      <c r="T2351" s="15"/>
      <c r="U2351" s="15"/>
      <c r="V2351" s="15"/>
      <c r="W2351" s="15"/>
    </row>
    <row r="2352" spans="1:23">
      <c r="A2352" s="13"/>
      <c r="B2352" s="14"/>
      <c r="C2352" s="14"/>
      <c r="D2352" s="15"/>
      <c r="E2352" s="15"/>
      <c r="F2352" s="15"/>
      <c r="G2352" s="15"/>
      <c r="H2352" s="15"/>
      <c r="I2352" s="15"/>
      <c r="J2352" s="15"/>
      <c r="K2352" s="15"/>
      <c r="L2352" s="15"/>
      <c r="M2352" s="15"/>
      <c r="N2352" s="15"/>
      <c r="O2352" s="15"/>
      <c r="P2352" s="15"/>
      <c r="Q2352" s="15"/>
      <c r="R2352" s="15"/>
      <c r="S2352" s="15"/>
      <c r="T2352" s="15"/>
      <c r="U2352" s="15"/>
      <c r="V2352" s="15"/>
      <c r="W2352" s="15"/>
    </row>
    <row r="2353" spans="1:23">
      <c r="A2353" s="13"/>
      <c r="B2353" s="14"/>
      <c r="C2353" s="14"/>
      <c r="D2353" s="15"/>
      <c r="E2353" s="15"/>
      <c r="F2353" s="15"/>
      <c r="G2353" s="15"/>
      <c r="H2353" s="15"/>
      <c r="I2353" s="15"/>
      <c r="J2353" s="15"/>
      <c r="K2353" s="15"/>
      <c r="L2353" s="15"/>
      <c r="M2353" s="15"/>
      <c r="N2353" s="15"/>
      <c r="O2353" s="15"/>
      <c r="P2353" s="15"/>
      <c r="Q2353" s="15"/>
      <c r="R2353" s="15"/>
      <c r="S2353" s="15"/>
      <c r="T2353" s="15"/>
      <c r="U2353" s="15"/>
      <c r="V2353" s="15"/>
      <c r="W2353" s="15"/>
    </row>
    <row r="2354" spans="1:23">
      <c r="A2354" s="13"/>
      <c r="B2354" s="14"/>
      <c r="C2354" s="14"/>
      <c r="D2354" s="15"/>
      <c r="E2354" s="15"/>
      <c r="F2354" s="15"/>
      <c r="G2354" s="15"/>
      <c r="H2354" s="15"/>
      <c r="I2354" s="15"/>
      <c r="J2354" s="15"/>
      <c r="K2354" s="15"/>
      <c r="L2354" s="15"/>
      <c r="M2354" s="15"/>
      <c r="N2354" s="15"/>
      <c r="O2354" s="15"/>
      <c r="P2354" s="15"/>
      <c r="Q2354" s="15"/>
      <c r="R2354" s="15"/>
      <c r="S2354" s="15"/>
      <c r="T2354" s="15"/>
      <c r="U2354" s="15"/>
      <c r="V2354" s="15"/>
      <c r="W2354" s="15"/>
    </row>
    <row r="2355" spans="1:23">
      <c r="A2355" s="13"/>
      <c r="B2355" s="14"/>
      <c r="C2355" s="14"/>
      <c r="D2355" s="15"/>
      <c r="E2355" s="15"/>
      <c r="F2355" s="15"/>
      <c r="G2355" s="15"/>
      <c r="H2355" s="15"/>
      <c r="I2355" s="15"/>
      <c r="J2355" s="15"/>
      <c r="K2355" s="15"/>
      <c r="L2355" s="15"/>
      <c r="M2355" s="15"/>
      <c r="N2355" s="15"/>
      <c r="O2355" s="15"/>
      <c r="P2355" s="15"/>
      <c r="Q2355" s="15"/>
      <c r="R2355" s="15"/>
      <c r="S2355" s="15"/>
      <c r="T2355" s="15"/>
      <c r="U2355" s="15"/>
      <c r="V2355" s="15"/>
      <c r="W2355" s="15"/>
    </row>
    <row r="2356" spans="1:23">
      <c r="A2356" s="13"/>
      <c r="B2356" s="14"/>
      <c r="C2356" s="14"/>
      <c r="D2356" s="15"/>
      <c r="E2356" s="15"/>
      <c r="F2356" s="15"/>
      <c r="G2356" s="15"/>
      <c r="H2356" s="15"/>
      <c r="I2356" s="15"/>
      <c r="J2356" s="15"/>
      <c r="K2356" s="15"/>
      <c r="L2356" s="15"/>
      <c r="M2356" s="15"/>
      <c r="N2356" s="15"/>
      <c r="O2356" s="15"/>
      <c r="P2356" s="15"/>
      <c r="Q2356" s="15"/>
      <c r="R2356" s="15"/>
      <c r="S2356" s="15"/>
      <c r="T2356" s="15"/>
      <c r="U2356" s="15"/>
      <c r="V2356" s="15"/>
      <c r="W2356" s="15"/>
    </row>
    <row r="2357" spans="1:23">
      <c r="A2357" s="13"/>
      <c r="B2357" s="14"/>
      <c r="C2357" s="14"/>
      <c r="D2357" s="15"/>
      <c r="E2357" s="15"/>
      <c r="F2357" s="15"/>
      <c r="G2357" s="15"/>
      <c r="H2357" s="15"/>
      <c r="I2357" s="15"/>
      <c r="J2357" s="15"/>
      <c r="K2357" s="15"/>
      <c r="L2357" s="15"/>
      <c r="M2357" s="15"/>
      <c r="N2357" s="15"/>
      <c r="O2357" s="15"/>
      <c r="P2357" s="15"/>
      <c r="Q2357" s="15"/>
      <c r="R2357" s="15"/>
      <c r="S2357" s="15"/>
      <c r="T2357" s="15"/>
      <c r="U2357" s="15"/>
      <c r="V2357" s="15"/>
      <c r="W2357" s="15"/>
    </row>
    <row r="2358" spans="1:23">
      <c r="A2358" s="13"/>
      <c r="B2358" s="14"/>
      <c r="C2358" s="14"/>
      <c r="D2358" s="15"/>
      <c r="E2358" s="15"/>
      <c r="F2358" s="15"/>
      <c r="G2358" s="15"/>
      <c r="H2358" s="15"/>
      <c r="I2358" s="15"/>
      <c r="J2358" s="15"/>
      <c r="K2358" s="15"/>
      <c r="L2358" s="15"/>
      <c r="M2358" s="15"/>
      <c r="N2358" s="15"/>
      <c r="O2358" s="15"/>
      <c r="P2358" s="15"/>
      <c r="Q2358" s="15"/>
      <c r="R2358" s="15"/>
      <c r="S2358" s="15"/>
      <c r="T2358" s="15"/>
      <c r="U2358" s="15"/>
      <c r="V2358" s="15"/>
      <c r="W2358" s="15"/>
    </row>
    <row r="2359" spans="1:23">
      <c r="A2359" s="13"/>
      <c r="B2359" s="14"/>
      <c r="C2359" s="14"/>
      <c r="D2359" s="15"/>
      <c r="E2359" s="15"/>
      <c r="F2359" s="15"/>
      <c r="G2359" s="15"/>
      <c r="H2359" s="15"/>
      <c r="I2359" s="15"/>
      <c r="J2359" s="15"/>
      <c r="K2359" s="15"/>
      <c r="L2359" s="15"/>
      <c r="M2359" s="15"/>
      <c r="N2359" s="15"/>
      <c r="O2359" s="15"/>
      <c r="P2359" s="15"/>
      <c r="Q2359" s="15"/>
      <c r="R2359" s="15"/>
      <c r="S2359" s="15"/>
      <c r="T2359" s="15"/>
      <c r="U2359" s="15"/>
      <c r="V2359" s="15"/>
      <c r="W2359" s="15"/>
    </row>
    <row r="2360" spans="1:23">
      <c r="A2360" s="13"/>
      <c r="B2360" s="14"/>
      <c r="C2360" s="14"/>
      <c r="D2360" s="15"/>
      <c r="E2360" s="15"/>
      <c r="F2360" s="15"/>
      <c r="G2360" s="15"/>
      <c r="H2360" s="15"/>
      <c r="I2360" s="15"/>
      <c r="J2360" s="15"/>
      <c r="K2360" s="15"/>
      <c r="L2360" s="15"/>
      <c r="M2360" s="15"/>
      <c r="N2360" s="15"/>
      <c r="O2360" s="15"/>
      <c r="P2360" s="15"/>
      <c r="Q2360" s="15"/>
      <c r="R2360" s="15"/>
      <c r="S2360" s="15"/>
      <c r="T2360" s="15"/>
      <c r="U2360" s="15"/>
      <c r="V2360" s="15"/>
      <c r="W2360" s="15"/>
    </row>
    <row r="2361" spans="1:23">
      <c r="A2361" s="13"/>
      <c r="B2361" s="14"/>
      <c r="C2361" s="14"/>
      <c r="D2361" s="15"/>
      <c r="E2361" s="15"/>
      <c r="F2361" s="15"/>
      <c r="G2361" s="15"/>
      <c r="H2361" s="15"/>
      <c r="I2361" s="15"/>
      <c r="J2361" s="15"/>
      <c r="K2361" s="15"/>
      <c r="L2361" s="15"/>
      <c r="M2361" s="15"/>
      <c r="N2361" s="15"/>
      <c r="O2361" s="15"/>
      <c r="P2361" s="15"/>
      <c r="Q2361" s="15"/>
      <c r="R2361" s="15"/>
      <c r="S2361" s="15"/>
      <c r="T2361" s="15"/>
      <c r="U2361" s="15"/>
      <c r="V2361" s="15"/>
      <c r="W2361" s="15"/>
    </row>
    <row r="2362" spans="1:23">
      <c r="A2362" s="13"/>
      <c r="B2362" s="14"/>
      <c r="C2362" s="14"/>
      <c r="D2362" s="15"/>
      <c r="E2362" s="15"/>
      <c r="F2362" s="15"/>
      <c r="G2362" s="15"/>
      <c r="H2362" s="15"/>
      <c r="I2362" s="15"/>
      <c r="J2362" s="15"/>
      <c r="K2362" s="15"/>
      <c r="L2362" s="15"/>
      <c r="M2362" s="15"/>
      <c r="N2362" s="15"/>
      <c r="O2362" s="15"/>
      <c r="P2362" s="15"/>
      <c r="Q2362" s="15"/>
      <c r="R2362" s="15"/>
      <c r="S2362" s="15"/>
      <c r="T2362" s="15"/>
      <c r="U2362" s="15"/>
      <c r="V2362" s="15"/>
      <c r="W2362" s="15"/>
    </row>
    <row r="2363" spans="1:23">
      <c r="A2363" s="13"/>
      <c r="B2363" s="14"/>
      <c r="C2363" s="14"/>
      <c r="D2363" s="15"/>
      <c r="E2363" s="15"/>
      <c r="F2363" s="15"/>
      <c r="G2363" s="15"/>
      <c r="H2363" s="15"/>
      <c r="I2363" s="15"/>
      <c r="J2363" s="15"/>
      <c r="K2363" s="15"/>
      <c r="L2363" s="15"/>
      <c r="M2363" s="15"/>
      <c r="N2363" s="15"/>
      <c r="O2363" s="15"/>
      <c r="P2363" s="15"/>
      <c r="Q2363" s="15"/>
      <c r="R2363" s="15"/>
      <c r="S2363" s="15"/>
      <c r="T2363" s="15"/>
      <c r="U2363" s="15"/>
      <c r="V2363" s="15"/>
      <c r="W2363" s="15"/>
    </row>
    <row r="2364" spans="1:23">
      <c r="A2364" s="13"/>
      <c r="B2364" s="14"/>
      <c r="C2364" s="14"/>
      <c r="D2364" s="15"/>
      <c r="E2364" s="15"/>
      <c r="F2364" s="15"/>
      <c r="G2364" s="15"/>
      <c r="H2364" s="15"/>
      <c r="I2364" s="15"/>
      <c r="J2364" s="15"/>
      <c r="K2364" s="15"/>
      <c r="L2364" s="15"/>
      <c r="M2364" s="15"/>
      <c r="N2364" s="15"/>
      <c r="O2364" s="15"/>
      <c r="P2364" s="15"/>
      <c r="Q2364" s="15"/>
      <c r="R2364" s="15"/>
      <c r="S2364" s="15"/>
      <c r="T2364" s="15"/>
      <c r="U2364" s="15"/>
      <c r="V2364" s="15"/>
      <c r="W2364" s="15"/>
    </row>
    <row r="2365" spans="1:23">
      <c r="A2365" s="13"/>
      <c r="B2365" s="14"/>
      <c r="C2365" s="14"/>
      <c r="D2365" s="15"/>
      <c r="E2365" s="15"/>
      <c r="F2365" s="15"/>
      <c r="G2365" s="15"/>
      <c r="H2365" s="15"/>
      <c r="I2365" s="15"/>
      <c r="J2365" s="15"/>
      <c r="K2365" s="15"/>
      <c r="L2365" s="15"/>
      <c r="M2365" s="15"/>
      <c r="N2365" s="15"/>
      <c r="O2365" s="15"/>
      <c r="P2365" s="15"/>
      <c r="Q2365" s="15"/>
      <c r="R2365" s="15"/>
      <c r="S2365" s="15"/>
      <c r="T2365" s="15"/>
      <c r="U2365" s="15"/>
      <c r="V2365" s="15"/>
      <c r="W2365" s="15"/>
    </row>
    <row r="2366" spans="1:23">
      <c r="A2366" s="13"/>
      <c r="B2366" s="14"/>
      <c r="C2366" s="14"/>
      <c r="D2366" s="15"/>
      <c r="E2366" s="15"/>
      <c r="F2366" s="15"/>
      <c r="G2366" s="15"/>
      <c r="H2366" s="15"/>
      <c r="I2366" s="15"/>
      <c r="J2366" s="15"/>
      <c r="K2366" s="15"/>
      <c r="L2366" s="15"/>
      <c r="M2366" s="15"/>
      <c r="N2366" s="15"/>
      <c r="O2366" s="15"/>
      <c r="P2366" s="15"/>
      <c r="Q2366" s="15"/>
      <c r="R2366" s="15"/>
      <c r="S2366" s="15"/>
      <c r="T2366" s="15"/>
      <c r="U2366" s="15"/>
      <c r="V2366" s="15"/>
      <c r="W2366" s="15"/>
    </row>
    <row r="2367" spans="1:23">
      <c r="A2367" s="13"/>
      <c r="B2367" s="14"/>
      <c r="C2367" s="14"/>
      <c r="D2367" s="15"/>
      <c r="E2367" s="15"/>
      <c r="F2367" s="15"/>
      <c r="G2367" s="15"/>
      <c r="H2367" s="15"/>
      <c r="I2367" s="15"/>
      <c r="J2367" s="15"/>
      <c r="K2367" s="15"/>
      <c r="L2367" s="15"/>
      <c r="M2367" s="15"/>
      <c r="N2367" s="15"/>
      <c r="O2367" s="15"/>
      <c r="P2367" s="15"/>
      <c r="Q2367" s="15"/>
      <c r="R2367" s="15"/>
      <c r="S2367" s="15"/>
      <c r="T2367" s="15"/>
      <c r="U2367" s="15"/>
      <c r="V2367" s="15"/>
      <c r="W2367" s="15"/>
    </row>
    <row r="2368" spans="1:23">
      <c r="A2368" s="13"/>
      <c r="B2368" s="14"/>
      <c r="C2368" s="14"/>
      <c r="D2368" s="15"/>
      <c r="E2368" s="15"/>
      <c r="F2368" s="15"/>
      <c r="G2368" s="15"/>
      <c r="H2368" s="15"/>
      <c r="I2368" s="15"/>
      <c r="J2368" s="15"/>
      <c r="K2368" s="15"/>
      <c r="L2368" s="15"/>
      <c r="M2368" s="15"/>
      <c r="N2368" s="15"/>
      <c r="O2368" s="15"/>
      <c r="P2368" s="15"/>
      <c r="Q2368" s="15"/>
      <c r="R2368" s="15"/>
      <c r="S2368" s="15"/>
      <c r="T2368" s="15"/>
      <c r="U2368" s="15"/>
      <c r="V2368" s="15"/>
      <c r="W2368" s="15"/>
    </row>
    <row r="2369" spans="1:23">
      <c r="A2369" s="13"/>
      <c r="B2369" s="14"/>
      <c r="C2369" s="14"/>
      <c r="D2369" s="15"/>
      <c r="E2369" s="15"/>
      <c r="F2369" s="15"/>
      <c r="G2369" s="15"/>
      <c r="H2369" s="15"/>
      <c r="I2369" s="15"/>
      <c r="J2369" s="15"/>
      <c r="K2369" s="15"/>
      <c r="L2369" s="15"/>
      <c r="M2369" s="15"/>
      <c r="N2369" s="15"/>
      <c r="O2369" s="15"/>
      <c r="P2369" s="15"/>
      <c r="Q2369" s="15"/>
      <c r="R2369" s="15"/>
      <c r="S2369" s="15"/>
      <c r="T2369" s="15"/>
      <c r="U2369" s="15"/>
      <c r="V2369" s="15"/>
      <c r="W2369" s="15"/>
    </row>
    <row r="2370" spans="1:23">
      <c r="A2370" s="13"/>
      <c r="B2370" s="14"/>
      <c r="C2370" s="14"/>
      <c r="D2370" s="15"/>
      <c r="E2370" s="15"/>
      <c r="F2370" s="15"/>
      <c r="G2370" s="15"/>
      <c r="H2370" s="15"/>
      <c r="I2370" s="15"/>
      <c r="J2370" s="15"/>
      <c r="K2370" s="15"/>
      <c r="L2370" s="15"/>
      <c r="M2370" s="15"/>
      <c r="N2370" s="15"/>
      <c r="O2370" s="15"/>
      <c r="P2370" s="15"/>
      <c r="Q2370" s="15"/>
      <c r="R2370" s="15"/>
      <c r="S2370" s="15"/>
      <c r="T2370" s="15"/>
      <c r="U2370" s="15"/>
      <c r="V2370" s="15"/>
      <c r="W2370" s="15"/>
    </row>
    <row r="2371" spans="1:23">
      <c r="A2371" s="13"/>
      <c r="B2371" s="14"/>
      <c r="C2371" s="14"/>
      <c r="D2371" s="15"/>
      <c r="E2371" s="15"/>
      <c r="F2371" s="15"/>
      <c r="G2371" s="15"/>
      <c r="H2371" s="15"/>
      <c r="I2371" s="15"/>
      <c r="J2371" s="15"/>
      <c r="K2371" s="15"/>
      <c r="L2371" s="15"/>
      <c r="M2371" s="15"/>
      <c r="N2371" s="15"/>
      <c r="O2371" s="15"/>
      <c r="P2371" s="15"/>
      <c r="Q2371" s="15"/>
      <c r="R2371" s="15"/>
      <c r="S2371" s="15"/>
      <c r="T2371" s="15"/>
      <c r="U2371" s="15"/>
      <c r="V2371" s="15"/>
      <c r="W2371" s="15"/>
    </row>
    <row r="2372" spans="1:23">
      <c r="A2372" s="13"/>
      <c r="B2372" s="14"/>
      <c r="C2372" s="14"/>
      <c r="D2372" s="15"/>
      <c r="E2372" s="15"/>
      <c r="F2372" s="15"/>
      <c r="G2372" s="15"/>
      <c r="H2372" s="15"/>
      <c r="I2372" s="15"/>
      <c r="J2372" s="15"/>
      <c r="K2372" s="15"/>
      <c r="L2372" s="15"/>
      <c r="M2372" s="15"/>
      <c r="N2372" s="15"/>
      <c r="O2372" s="15"/>
      <c r="P2372" s="15"/>
      <c r="Q2372" s="15"/>
      <c r="R2372" s="15"/>
      <c r="S2372" s="15"/>
      <c r="T2372" s="15"/>
      <c r="U2372" s="15"/>
      <c r="V2372" s="15"/>
      <c r="W2372" s="15"/>
    </row>
    <row r="2373" spans="1:23">
      <c r="A2373" s="13"/>
      <c r="B2373" s="14"/>
      <c r="C2373" s="14"/>
      <c r="D2373" s="15"/>
      <c r="E2373" s="15"/>
      <c r="F2373" s="15"/>
      <c r="G2373" s="15"/>
      <c r="H2373" s="15"/>
      <c r="I2373" s="15"/>
      <c r="J2373" s="15"/>
      <c r="K2373" s="15"/>
      <c r="L2373" s="15"/>
      <c r="M2373" s="15"/>
      <c r="N2373" s="15"/>
      <c r="O2373" s="15"/>
      <c r="P2373" s="15"/>
      <c r="Q2373" s="15"/>
      <c r="R2373" s="15"/>
      <c r="S2373" s="15"/>
      <c r="T2373" s="15"/>
      <c r="U2373" s="15"/>
      <c r="V2373" s="15"/>
      <c r="W2373" s="15"/>
    </row>
    <row r="2374" spans="1:23">
      <c r="A2374" s="13"/>
      <c r="B2374" s="14"/>
      <c r="C2374" s="14"/>
      <c r="D2374" s="15"/>
      <c r="E2374" s="15"/>
      <c r="F2374" s="15"/>
      <c r="G2374" s="15"/>
      <c r="H2374" s="15"/>
      <c r="I2374" s="15"/>
      <c r="J2374" s="15"/>
      <c r="K2374" s="15"/>
      <c r="L2374" s="15"/>
      <c r="M2374" s="15"/>
      <c r="N2374" s="15"/>
      <c r="O2374" s="15"/>
      <c r="P2374" s="15"/>
      <c r="Q2374" s="15"/>
      <c r="R2374" s="15"/>
      <c r="S2374" s="15"/>
      <c r="T2374" s="15"/>
      <c r="U2374" s="15"/>
      <c r="V2374" s="15"/>
      <c r="W2374" s="15"/>
    </row>
    <row r="2375" spans="1:23">
      <c r="A2375" s="13"/>
      <c r="B2375" s="14"/>
      <c r="C2375" s="14"/>
      <c r="D2375" s="15"/>
      <c r="E2375" s="15"/>
      <c r="F2375" s="15"/>
      <c r="G2375" s="15"/>
      <c r="H2375" s="15"/>
      <c r="I2375" s="15"/>
      <c r="J2375" s="15"/>
      <c r="K2375" s="15"/>
      <c r="L2375" s="15"/>
      <c r="M2375" s="15"/>
      <c r="N2375" s="15"/>
      <c r="O2375" s="15"/>
      <c r="P2375" s="15"/>
      <c r="Q2375" s="15"/>
      <c r="R2375" s="15"/>
      <c r="S2375" s="15"/>
      <c r="T2375" s="15"/>
      <c r="U2375" s="15"/>
      <c r="V2375" s="15"/>
      <c r="W2375" s="15"/>
    </row>
    <row r="2376" spans="1:23">
      <c r="A2376" s="13"/>
      <c r="B2376" s="14"/>
      <c r="C2376" s="14"/>
      <c r="D2376" s="15"/>
      <c r="E2376" s="15"/>
      <c r="F2376" s="15"/>
      <c r="G2376" s="15"/>
      <c r="H2376" s="15"/>
      <c r="I2376" s="15"/>
      <c r="J2376" s="15"/>
      <c r="K2376" s="15"/>
      <c r="L2376" s="15"/>
      <c r="M2376" s="15"/>
      <c r="N2376" s="15"/>
      <c r="O2376" s="15"/>
      <c r="P2376" s="15"/>
      <c r="Q2376" s="15"/>
      <c r="R2376" s="15"/>
      <c r="S2376" s="15"/>
      <c r="T2376" s="15"/>
      <c r="U2376" s="15"/>
      <c r="V2376" s="15"/>
      <c r="W2376" s="15"/>
    </row>
    <row r="2377" spans="1:23">
      <c r="A2377" s="13"/>
      <c r="B2377" s="14"/>
      <c r="C2377" s="14"/>
      <c r="D2377" s="15"/>
      <c r="E2377" s="15"/>
      <c r="F2377" s="15"/>
      <c r="G2377" s="15"/>
      <c r="H2377" s="15"/>
      <c r="I2377" s="15"/>
      <c r="J2377" s="15"/>
      <c r="K2377" s="15"/>
      <c r="L2377" s="15"/>
      <c r="M2377" s="15"/>
      <c r="N2377" s="15"/>
      <c r="O2377" s="15"/>
      <c r="P2377" s="15"/>
      <c r="Q2377" s="15"/>
      <c r="R2377" s="15"/>
      <c r="S2377" s="15"/>
      <c r="T2377" s="15"/>
      <c r="U2377" s="15"/>
      <c r="V2377" s="15"/>
      <c r="W2377" s="15"/>
    </row>
    <row r="2378" spans="1:23">
      <c r="A2378" s="13"/>
      <c r="B2378" s="14"/>
      <c r="C2378" s="14"/>
      <c r="D2378" s="15"/>
      <c r="E2378" s="15"/>
      <c r="F2378" s="15"/>
      <c r="G2378" s="15"/>
      <c r="H2378" s="15"/>
      <c r="I2378" s="15"/>
      <c r="J2378" s="15"/>
      <c r="K2378" s="15"/>
      <c r="L2378" s="15"/>
      <c r="M2378" s="15"/>
      <c r="N2378" s="15"/>
      <c r="O2378" s="15"/>
      <c r="P2378" s="15"/>
      <c r="Q2378" s="15"/>
      <c r="R2378" s="15"/>
      <c r="S2378" s="15"/>
      <c r="T2378" s="15"/>
      <c r="U2378" s="15"/>
      <c r="V2378" s="15"/>
      <c r="W2378" s="15"/>
    </row>
    <row r="2379" spans="1:23">
      <c r="A2379" s="13"/>
      <c r="B2379" s="14"/>
      <c r="C2379" s="14"/>
      <c r="D2379" s="15"/>
      <c r="E2379" s="15"/>
      <c r="F2379" s="15"/>
      <c r="G2379" s="15"/>
      <c r="H2379" s="15"/>
      <c r="I2379" s="15"/>
      <c r="J2379" s="15"/>
      <c r="K2379" s="15"/>
      <c r="L2379" s="15"/>
      <c r="M2379" s="15"/>
      <c r="N2379" s="15"/>
      <c r="O2379" s="15"/>
      <c r="P2379" s="15"/>
      <c r="Q2379" s="15"/>
      <c r="R2379" s="15"/>
      <c r="S2379" s="15"/>
      <c r="T2379" s="15"/>
      <c r="U2379" s="15"/>
      <c r="V2379" s="15"/>
      <c r="W2379" s="15"/>
    </row>
    <row r="2380" spans="1:23">
      <c r="A2380" s="13"/>
      <c r="B2380" s="14"/>
      <c r="C2380" s="14"/>
      <c r="D2380" s="15"/>
      <c r="E2380" s="15"/>
      <c r="F2380" s="15"/>
      <c r="G2380" s="15"/>
      <c r="H2380" s="15"/>
      <c r="I2380" s="15"/>
      <c r="J2380" s="15"/>
      <c r="K2380" s="15"/>
      <c r="L2380" s="15"/>
      <c r="M2380" s="15"/>
      <c r="N2380" s="15"/>
      <c r="O2380" s="15"/>
      <c r="P2380" s="15"/>
      <c r="Q2380" s="15"/>
      <c r="R2380" s="15"/>
      <c r="S2380" s="15"/>
      <c r="T2380" s="15"/>
      <c r="U2380" s="15"/>
      <c r="V2380" s="15"/>
      <c r="W2380" s="15"/>
    </row>
    <row r="2381" spans="1:23">
      <c r="A2381" s="13"/>
      <c r="B2381" s="14"/>
      <c r="C2381" s="14"/>
      <c r="D2381" s="15"/>
      <c r="E2381" s="15"/>
      <c r="F2381" s="15"/>
      <c r="G2381" s="15"/>
      <c r="H2381" s="15"/>
      <c r="I2381" s="15"/>
      <c r="J2381" s="15"/>
      <c r="K2381" s="15"/>
      <c r="L2381" s="15"/>
      <c r="M2381" s="15"/>
      <c r="N2381" s="15"/>
      <c r="O2381" s="15"/>
      <c r="P2381" s="15"/>
      <c r="Q2381" s="15"/>
      <c r="R2381" s="15"/>
      <c r="S2381" s="15"/>
      <c r="T2381" s="15"/>
      <c r="U2381" s="15"/>
      <c r="V2381" s="15"/>
      <c r="W2381" s="15"/>
    </row>
    <row r="2382" spans="1:23">
      <c r="A2382" s="13"/>
      <c r="B2382" s="14"/>
      <c r="C2382" s="14"/>
      <c r="D2382" s="15"/>
      <c r="E2382" s="15"/>
      <c r="F2382" s="15"/>
      <c r="G2382" s="15"/>
      <c r="H2382" s="15"/>
      <c r="I2382" s="15"/>
      <c r="J2382" s="15"/>
      <c r="K2382" s="15"/>
      <c r="L2382" s="15"/>
      <c r="M2382" s="15"/>
      <c r="N2382" s="15"/>
      <c r="O2382" s="15"/>
      <c r="P2382" s="15"/>
      <c r="Q2382" s="15"/>
      <c r="R2382" s="15"/>
      <c r="S2382" s="15"/>
      <c r="T2382" s="15"/>
      <c r="U2382" s="15"/>
      <c r="V2382" s="15"/>
      <c r="W2382" s="15"/>
    </row>
    <row r="2383" spans="1:23">
      <c r="A2383" s="13"/>
      <c r="B2383" s="14"/>
      <c r="C2383" s="14"/>
      <c r="D2383" s="15"/>
      <c r="E2383" s="15"/>
      <c r="F2383" s="15"/>
      <c r="G2383" s="15"/>
      <c r="H2383" s="15"/>
      <c r="I2383" s="15"/>
      <c r="J2383" s="15"/>
      <c r="K2383" s="15"/>
      <c r="L2383" s="15"/>
      <c r="M2383" s="15"/>
      <c r="N2383" s="15"/>
      <c r="O2383" s="15"/>
      <c r="P2383" s="15"/>
      <c r="Q2383" s="15"/>
      <c r="R2383" s="15"/>
      <c r="S2383" s="15"/>
      <c r="T2383" s="15"/>
      <c r="U2383" s="15"/>
      <c r="V2383" s="15"/>
      <c r="W2383" s="15"/>
    </row>
    <row r="2384" spans="1:23">
      <c r="A2384" s="13"/>
      <c r="B2384" s="14"/>
      <c r="C2384" s="14"/>
      <c r="D2384" s="15"/>
      <c r="E2384" s="15"/>
      <c r="F2384" s="15"/>
      <c r="G2384" s="15"/>
      <c r="H2384" s="15"/>
      <c r="I2384" s="15"/>
      <c r="J2384" s="15"/>
      <c r="K2384" s="15"/>
      <c r="L2384" s="15"/>
      <c r="M2384" s="15"/>
      <c r="N2384" s="15"/>
      <c r="O2384" s="15"/>
      <c r="P2384" s="15"/>
      <c r="Q2384" s="15"/>
      <c r="R2384" s="15"/>
      <c r="S2384" s="15"/>
      <c r="T2384" s="15"/>
      <c r="U2384" s="15"/>
      <c r="V2384" s="15"/>
      <c r="W2384" s="15"/>
    </row>
    <row r="2385" spans="1:23">
      <c r="A2385" s="13"/>
      <c r="B2385" s="14"/>
      <c r="C2385" s="14"/>
      <c r="D2385" s="15"/>
      <c r="E2385" s="15"/>
      <c r="F2385" s="15"/>
      <c r="G2385" s="15"/>
      <c r="H2385" s="15"/>
      <c r="I2385" s="15"/>
      <c r="J2385" s="15"/>
      <c r="K2385" s="15"/>
      <c r="L2385" s="15"/>
      <c r="M2385" s="15"/>
      <c r="N2385" s="15"/>
      <c r="O2385" s="15"/>
      <c r="P2385" s="15"/>
      <c r="Q2385" s="15"/>
      <c r="R2385" s="15"/>
      <c r="S2385" s="15"/>
      <c r="T2385" s="15"/>
      <c r="U2385" s="15"/>
      <c r="V2385" s="15"/>
      <c r="W2385" s="15"/>
    </row>
    <row r="2386" spans="1:23">
      <c r="A2386" s="13"/>
      <c r="B2386" s="14"/>
      <c r="C2386" s="14"/>
      <c r="D2386" s="15"/>
      <c r="E2386" s="15"/>
      <c r="F2386" s="15"/>
      <c r="G2386" s="15"/>
      <c r="H2386" s="15"/>
      <c r="I2386" s="15"/>
      <c r="J2386" s="15"/>
      <c r="K2386" s="15"/>
      <c r="L2386" s="15"/>
      <c r="M2386" s="15"/>
      <c r="N2386" s="15"/>
      <c r="O2386" s="15"/>
      <c r="P2386" s="15"/>
      <c r="Q2386" s="15"/>
      <c r="R2386" s="15"/>
      <c r="S2386" s="15"/>
      <c r="T2386" s="15"/>
      <c r="U2386" s="15"/>
      <c r="V2386" s="15"/>
      <c r="W2386" s="15"/>
    </row>
    <row r="2387" spans="1:23">
      <c r="A2387" s="13"/>
      <c r="B2387" s="14"/>
      <c r="C2387" s="14"/>
      <c r="D2387" s="15"/>
      <c r="E2387" s="15"/>
      <c r="F2387" s="15"/>
      <c r="G2387" s="15"/>
      <c r="H2387" s="15"/>
      <c r="I2387" s="15"/>
      <c r="J2387" s="15"/>
      <c r="K2387" s="15"/>
      <c r="L2387" s="15"/>
      <c r="M2387" s="15"/>
      <c r="N2387" s="15"/>
      <c r="O2387" s="15"/>
      <c r="P2387" s="15"/>
      <c r="Q2387" s="15"/>
      <c r="R2387" s="15"/>
      <c r="S2387" s="15"/>
      <c r="T2387" s="15"/>
      <c r="U2387" s="15"/>
      <c r="V2387" s="15"/>
      <c r="W2387" s="15"/>
    </row>
    <row r="2388" spans="1:23">
      <c r="A2388" s="13"/>
      <c r="B2388" s="14"/>
      <c r="C2388" s="14"/>
      <c r="D2388" s="15"/>
      <c r="E2388" s="15"/>
      <c r="F2388" s="15"/>
      <c r="G2388" s="15"/>
      <c r="H2388" s="15"/>
      <c r="I2388" s="15"/>
      <c r="J2388" s="15"/>
      <c r="K2388" s="15"/>
      <c r="L2388" s="15"/>
      <c r="M2388" s="15"/>
      <c r="N2388" s="15"/>
      <c r="O2388" s="15"/>
      <c r="P2388" s="15"/>
      <c r="Q2388" s="15"/>
      <c r="R2388" s="15"/>
      <c r="S2388" s="15"/>
      <c r="T2388" s="15"/>
      <c r="U2388" s="15"/>
      <c r="V2388" s="15"/>
      <c r="W2388" s="15"/>
    </row>
    <row r="2389" spans="1:23">
      <c r="A2389" s="13"/>
      <c r="B2389" s="14"/>
      <c r="C2389" s="14"/>
      <c r="D2389" s="15"/>
      <c r="E2389" s="15"/>
      <c r="F2389" s="15"/>
      <c r="G2389" s="15"/>
      <c r="H2389" s="15"/>
      <c r="I2389" s="15"/>
      <c r="J2389" s="15"/>
      <c r="K2389" s="15"/>
      <c r="L2389" s="15"/>
      <c r="M2389" s="15"/>
      <c r="N2389" s="15"/>
      <c r="O2389" s="15"/>
      <c r="P2389" s="15"/>
      <c r="Q2389" s="15"/>
      <c r="R2389" s="15"/>
      <c r="S2389" s="15"/>
      <c r="T2389" s="15"/>
      <c r="U2389" s="15"/>
      <c r="V2389" s="15"/>
      <c r="W2389" s="15"/>
    </row>
    <row r="2390" spans="1:23">
      <c r="A2390" s="13"/>
      <c r="B2390" s="14"/>
      <c r="C2390" s="14"/>
      <c r="D2390" s="15"/>
      <c r="E2390" s="15"/>
      <c r="F2390" s="15"/>
      <c r="G2390" s="15"/>
      <c r="H2390" s="15"/>
      <c r="I2390" s="15"/>
      <c r="J2390" s="15"/>
      <c r="K2390" s="15"/>
      <c r="L2390" s="15"/>
      <c r="M2390" s="15"/>
      <c r="N2390" s="15"/>
      <c r="O2390" s="15"/>
      <c r="P2390" s="15"/>
      <c r="Q2390" s="15"/>
      <c r="R2390" s="15"/>
      <c r="S2390" s="15"/>
      <c r="T2390" s="15"/>
      <c r="U2390" s="15"/>
      <c r="V2390" s="15"/>
      <c r="W2390" s="15"/>
    </row>
    <row r="2391" spans="1:23">
      <c r="A2391" s="13"/>
      <c r="B2391" s="14"/>
      <c r="C2391" s="14"/>
      <c r="D2391" s="15"/>
      <c r="E2391" s="15"/>
      <c r="F2391" s="15"/>
      <c r="G2391" s="15"/>
      <c r="H2391" s="15"/>
      <c r="I2391" s="15"/>
      <c r="J2391" s="15"/>
      <c r="K2391" s="15"/>
      <c r="L2391" s="15"/>
      <c r="M2391" s="15"/>
      <c r="N2391" s="15"/>
      <c r="O2391" s="15"/>
      <c r="P2391" s="15"/>
      <c r="Q2391" s="15"/>
      <c r="R2391" s="15"/>
      <c r="S2391" s="15"/>
      <c r="T2391" s="15"/>
      <c r="U2391" s="15"/>
      <c r="V2391" s="15"/>
      <c r="W2391" s="15"/>
    </row>
    <row r="2392" spans="1:23">
      <c r="A2392" s="13"/>
      <c r="B2392" s="14"/>
      <c r="C2392" s="14"/>
      <c r="D2392" s="15"/>
      <c r="E2392" s="15"/>
      <c r="F2392" s="15"/>
      <c r="G2392" s="15"/>
      <c r="H2392" s="15"/>
      <c r="I2392" s="15"/>
      <c r="J2392" s="15"/>
      <c r="K2392" s="15"/>
      <c r="L2392" s="15"/>
      <c r="M2392" s="15"/>
      <c r="N2392" s="15"/>
      <c r="O2392" s="15"/>
      <c r="P2392" s="15"/>
      <c r="Q2392" s="15"/>
      <c r="R2392" s="15"/>
      <c r="S2392" s="15"/>
      <c r="T2392" s="15"/>
      <c r="U2392" s="15"/>
      <c r="V2392" s="15"/>
      <c r="W2392" s="15"/>
    </row>
    <row r="2393" spans="1:23">
      <c r="A2393" s="13"/>
      <c r="B2393" s="14"/>
      <c r="C2393" s="14"/>
      <c r="D2393" s="15"/>
      <c r="E2393" s="15"/>
      <c r="F2393" s="15"/>
      <c r="G2393" s="15"/>
      <c r="H2393" s="15"/>
      <c r="I2393" s="15"/>
      <c r="J2393" s="15"/>
      <c r="K2393" s="15"/>
      <c r="L2393" s="15"/>
      <c r="M2393" s="15"/>
      <c r="N2393" s="15"/>
      <c r="O2393" s="15"/>
      <c r="P2393" s="15"/>
      <c r="Q2393" s="15"/>
      <c r="R2393" s="15"/>
      <c r="S2393" s="15"/>
      <c r="T2393" s="15"/>
      <c r="U2393" s="15"/>
      <c r="V2393" s="15"/>
      <c r="W2393" s="15"/>
    </row>
    <row r="2394" spans="1:23">
      <c r="A2394" s="13"/>
      <c r="B2394" s="14"/>
      <c r="C2394" s="14"/>
      <c r="D2394" s="15"/>
      <c r="E2394" s="15"/>
      <c r="F2394" s="15"/>
      <c r="G2394" s="15"/>
      <c r="H2394" s="15"/>
      <c r="I2394" s="15"/>
      <c r="J2394" s="15"/>
      <c r="K2394" s="15"/>
      <c r="L2394" s="15"/>
      <c r="M2394" s="15"/>
      <c r="N2394" s="15"/>
      <c r="O2394" s="15"/>
      <c r="P2394" s="15"/>
      <c r="Q2394" s="15"/>
      <c r="R2394" s="15"/>
      <c r="S2394" s="15"/>
      <c r="T2394" s="15"/>
      <c r="U2394" s="15"/>
      <c r="V2394" s="15"/>
      <c r="W2394" s="15"/>
    </row>
    <row r="2395" spans="1:23">
      <c r="A2395" s="13"/>
      <c r="B2395" s="14"/>
      <c r="C2395" s="14"/>
      <c r="D2395" s="15"/>
      <c r="E2395" s="15"/>
      <c r="F2395" s="15"/>
      <c r="G2395" s="15"/>
      <c r="H2395" s="15"/>
      <c r="I2395" s="15"/>
      <c r="J2395" s="15"/>
      <c r="K2395" s="15"/>
      <c r="L2395" s="15"/>
      <c r="M2395" s="15"/>
      <c r="N2395" s="15"/>
      <c r="O2395" s="15"/>
      <c r="P2395" s="15"/>
      <c r="Q2395" s="15"/>
      <c r="R2395" s="15"/>
      <c r="S2395" s="15"/>
      <c r="T2395" s="15"/>
      <c r="U2395" s="15"/>
      <c r="V2395" s="15"/>
      <c r="W2395" s="15"/>
    </row>
    <row r="2396" spans="1:23">
      <c r="A2396" s="13"/>
      <c r="B2396" s="14"/>
      <c r="C2396" s="14"/>
      <c r="D2396" s="15"/>
      <c r="E2396" s="15"/>
      <c r="F2396" s="15"/>
      <c r="G2396" s="15"/>
      <c r="H2396" s="15"/>
      <c r="I2396" s="15"/>
      <c r="J2396" s="15"/>
      <c r="K2396" s="15"/>
      <c r="L2396" s="15"/>
      <c r="M2396" s="15"/>
      <c r="N2396" s="15"/>
      <c r="O2396" s="15"/>
      <c r="P2396" s="15"/>
      <c r="Q2396" s="15"/>
      <c r="R2396" s="15"/>
      <c r="S2396" s="15"/>
      <c r="T2396" s="15"/>
      <c r="U2396" s="15"/>
      <c r="V2396" s="15"/>
      <c r="W2396" s="15"/>
    </row>
    <row r="2397" spans="1:23">
      <c r="A2397" s="13"/>
      <c r="B2397" s="14"/>
      <c r="C2397" s="14"/>
      <c r="D2397" s="15"/>
      <c r="E2397" s="15"/>
      <c r="F2397" s="15"/>
      <c r="G2397" s="15"/>
      <c r="H2397" s="15"/>
      <c r="I2397" s="15"/>
      <c r="J2397" s="15"/>
      <c r="K2397" s="15"/>
      <c r="L2397" s="15"/>
      <c r="M2397" s="15"/>
      <c r="N2397" s="15"/>
      <c r="O2397" s="15"/>
      <c r="P2397" s="15"/>
      <c r="Q2397" s="15"/>
      <c r="R2397" s="15"/>
      <c r="S2397" s="15"/>
      <c r="T2397" s="15"/>
      <c r="U2397" s="15"/>
      <c r="V2397" s="15"/>
      <c r="W2397" s="15"/>
    </row>
    <row r="2398" spans="1:23">
      <c r="A2398" s="13"/>
      <c r="B2398" s="14"/>
      <c r="C2398" s="14"/>
      <c r="D2398" s="15"/>
      <c r="E2398" s="15"/>
      <c r="F2398" s="15"/>
      <c r="G2398" s="15"/>
      <c r="H2398" s="15"/>
      <c r="I2398" s="15"/>
      <c r="J2398" s="15"/>
      <c r="K2398" s="15"/>
      <c r="L2398" s="15"/>
      <c r="M2398" s="15"/>
      <c r="N2398" s="15"/>
      <c r="O2398" s="15"/>
      <c r="P2398" s="15"/>
      <c r="Q2398" s="15"/>
      <c r="R2398" s="15"/>
      <c r="S2398" s="15"/>
      <c r="T2398" s="15"/>
      <c r="U2398" s="15"/>
      <c r="V2398" s="15"/>
      <c r="W2398" s="15"/>
    </row>
    <row r="2399" spans="1:23">
      <c r="A2399" s="13"/>
      <c r="B2399" s="14"/>
      <c r="C2399" s="14"/>
      <c r="D2399" s="15"/>
      <c r="E2399" s="15"/>
      <c r="F2399" s="15"/>
      <c r="G2399" s="15"/>
      <c r="H2399" s="15"/>
      <c r="I2399" s="15"/>
      <c r="J2399" s="15"/>
      <c r="K2399" s="15"/>
      <c r="L2399" s="15"/>
      <c r="M2399" s="15"/>
      <c r="N2399" s="15"/>
      <c r="O2399" s="15"/>
      <c r="P2399" s="15"/>
      <c r="Q2399" s="15"/>
      <c r="R2399" s="15"/>
      <c r="S2399" s="15"/>
      <c r="T2399" s="15"/>
      <c r="U2399" s="15"/>
      <c r="V2399" s="15"/>
      <c r="W2399" s="15"/>
    </row>
    <row r="2400" spans="1:23">
      <c r="A2400" s="13"/>
      <c r="B2400" s="14"/>
      <c r="C2400" s="14"/>
      <c r="D2400" s="15"/>
      <c r="E2400" s="15"/>
      <c r="F2400" s="15"/>
      <c r="G2400" s="15"/>
      <c r="H2400" s="15"/>
      <c r="I2400" s="15"/>
      <c r="J2400" s="15"/>
      <c r="K2400" s="15"/>
      <c r="L2400" s="15"/>
      <c r="M2400" s="15"/>
      <c r="N2400" s="15"/>
      <c r="O2400" s="15"/>
      <c r="P2400" s="15"/>
      <c r="Q2400" s="15"/>
      <c r="R2400" s="15"/>
      <c r="S2400" s="15"/>
      <c r="T2400" s="15"/>
      <c r="U2400" s="15"/>
      <c r="V2400" s="15"/>
      <c r="W2400" s="15"/>
    </row>
    <row r="2401" spans="1:23">
      <c r="A2401" s="13"/>
      <c r="B2401" s="14"/>
      <c r="C2401" s="14"/>
      <c r="D2401" s="15"/>
      <c r="E2401" s="15"/>
      <c r="F2401" s="15"/>
      <c r="G2401" s="15"/>
      <c r="H2401" s="15"/>
      <c r="I2401" s="15"/>
      <c r="J2401" s="15"/>
      <c r="K2401" s="15"/>
      <c r="L2401" s="15"/>
      <c r="M2401" s="15"/>
      <c r="N2401" s="15"/>
      <c r="O2401" s="15"/>
      <c r="P2401" s="15"/>
      <c r="Q2401" s="15"/>
      <c r="R2401" s="15"/>
      <c r="S2401" s="15"/>
      <c r="T2401" s="15"/>
      <c r="U2401" s="15"/>
      <c r="V2401" s="15"/>
      <c r="W2401" s="15"/>
    </row>
    <row r="2402" spans="1:23">
      <c r="A2402" s="13"/>
      <c r="B2402" s="14"/>
      <c r="C2402" s="14"/>
      <c r="D2402" s="15"/>
      <c r="E2402" s="15"/>
      <c r="F2402" s="15"/>
      <c r="G2402" s="15"/>
      <c r="H2402" s="15"/>
      <c r="I2402" s="15"/>
      <c r="J2402" s="15"/>
      <c r="K2402" s="15"/>
      <c r="L2402" s="15"/>
      <c r="M2402" s="15"/>
      <c r="N2402" s="15"/>
      <c r="O2402" s="15"/>
      <c r="P2402" s="15"/>
      <c r="Q2402" s="15"/>
      <c r="R2402" s="15"/>
      <c r="S2402" s="15"/>
      <c r="T2402" s="15"/>
      <c r="U2402" s="15"/>
      <c r="V2402" s="15"/>
      <c r="W2402" s="15"/>
    </row>
    <row r="2403" spans="1:23">
      <c r="A2403" s="13"/>
      <c r="B2403" s="14"/>
      <c r="C2403" s="14"/>
      <c r="D2403" s="15"/>
      <c r="E2403" s="15"/>
      <c r="F2403" s="15"/>
      <c r="G2403" s="15"/>
      <c r="H2403" s="15"/>
      <c r="I2403" s="15"/>
      <c r="J2403" s="15"/>
      <c r="K2403" s="15"/>
      <c r="L2403" s="15"/>
      <c r="M2403" s="15"/>
      <c r="N2403" s="15"/>
      <c r="O2403" s="15"/>
      <c r="P2403" s="15"/>
      <c r="Q2403" s="15"/>
      <c r="R2403" s="15"/>
      <c r="S2403" s="15"/>
      <c r="T2403" s="15"/>
      <c r="U2403" s="15"/>
      <c r="V2403" s="15"/>
      <c r="W2403" s="15"/>
    </row>
    <row r="2404" spans="1:23">
      <c r="A2404" s="13"/>
      <c r="B2404" s="14"/>
      <c r="C2404" s="14"/>
      <c r="D2404" s="15"/>
      <c r="E2404" s="15"/>
      <c r="F2404" s="15"/>
      <c r="G2404" s="15"/>
      <c r="H2404" s="15"/>
      <c r="I2404" s="15"/>
      <c r="J2404" s="15"/>
      <c r="K2404" s="15"/>
      <c r="L2404" s="15"/>
      <c r="M2404" s="15"/>
      <c r="N2404" s="15"/>
      <c r="O2404" s="15"/>
      <c r="P2404" s="15"/>
      <c r="Q2404" s="15"/>
      <c r="R2404" s="15"/>
      <c r="S2404" s="15"/>
      <c r="T2404" s="15"/>
      <c r="U2404" s="15"/>
      <c r="V2404" s="15"/>
      <c r="W2404" s="15"/>
    </row>
    <row r="2405" spans="1:23">
      <c r="A2405" s="13"/>
      <c r="B2405" s="14"/>
      <c r="C2405" s="14"/>
      <c r="D2405" s="15"/>
      <c r="E2405" s="15"/>
      <c r="F2405" s="15"/>
      <c r="G2405" s="15"/>
      <c r="H2405" s="15"/>
      <c r="I2405" s="15"/>
      <c r="J2405" s="15"/>
      <c r="K2405" s="15"/>
      <c r="L2405" s="15"/>
      <c r="M2405" s="15"/>
      <c r="N2405" s="15"/>
      <c r="O2405" s="15"/>
      <c r="P2405" s="15"/>
      <c r="Q2405" s="15"/>
      <c r="R2405" s="15"/>
      <c r="S2405" s="15"/>
      <c r="T2405" s="15"/>
      <c r="U2405" s="15"/>
      <c r="V2405" s="15"/>
      <c r="W2405" s="15"/>
    </row>
    <row r="2406" spans="1:23">
      <c r="A2406" s="13"/>
      <c r="B2406" s="14"/>
      <c r="C2406" s="14"/>
      <c r="D2406" s="15"/>
      <c r="E2406" s="15"/>
      <c r="F2406" s="15"/>
      <c r="G2406" s="15"/>
      <c r="H2406" s="15"/>
      <c r="I2406" s="15"/>
      <c r="J2406" s="15"/>
      <c r="K2406" s="15"/>
      <c r="L2406" s="15"/>
      <c r="M2406" s="15"/>
      <c r="N2406" s="15"/>
      <c r="O2406" s="15"/>
      <c r="P2406" s="15"/>
      <c r="Q2406" s="15"/>
      <c r="R2406" s="15"/>
      <c r="S2406" s="15"/>
      <c r="T2406" s="15"/>
      <c r="U2406" s="15"/>
      <c r="V2406" s="15"/>
      <c r="W2406" s="15"/>
    </row>
    <row r="2407" spans="1:23">
      <c r="A2407" s="13"/>
      <c r="B2407" s="14"/>
      <c r="C2407" s="14"/>
      <c r="D2407" s="15"/>
      <c r="E2407" s="15"/>
      <c r="F2407" s="15"/>
      <c r="G2407" s="15"/>
      <c r="H2407" s="15"/>
      <c r="I2407" s="15"/>
      <c r="J2407" s="15"/>
      <c r="K2407" s="15"/>
      <c r="L2407" s="15"/>
      <c r="M2407" s="15"/>
      <c r="N2407" s="15"/>
      <c r="O2407" s="15"/>
      <c r="P2407" s="15"/>
      <c r="Q2407" s="15"/>
      <c r="R2407" s="15"/>
      <c r="S2407" s="15"/>
      <c r="T2407" s="15"/>
      <c r="U2407" s="15"/>
      <c r="V2407" s="15"/>
      <c r="W2407" s="15"/>
    </row>
    <row r="2408" spans="1:23">
      <c r="A2408" s="13"/>
      <c r="B2408" s="14"/>
      <c r="C2408" s="14"/>
      <c r="D2408" s="15"/>
      <c r="E2408" s="15"/>
      <c r="F2408" s="15"/>
      <c r="G2408" s="15"/>
      <c r="H2408" s="15"/>
      <c r="I2408" s="15"/>
      <c r="J2408" s="15"/>
      <c r="K2408" s="15"/>
      <c r="L2408" s="15"/>
      <c r="M2408" s="15"/>
      <c r="N2408" s="15"/>
      <c r="O2408" s="15"/>
      <c r="P2408" s="15"/>
      <c r="Q2408" s="15"/>
      <c r="R2408" s="15"/>
      <c r="S2408" s="15"/>
      <c r="T2408" s="15"/>
      <c r="U2408" s="15"/>
      <c r="V2408" s="15"/>
      <c r="W2408" s="15"/>
    </row>
    <row r="2409" spans="1:23">
      <c r="A2409" s="13"/>
      <c r="B2409" s="14"/>
      <c r="C2409" s="14"/>
      <c r="D2409" s="15"/>
      <c r="E2409" s="15"/>
      <c r="F2409" s="15"/>
      <c r="G2409" s="15"/>
      <c r="H2409" s="15"/>
      <c r="I2409" s="15"/>
      <c r="J2409" s="15"/>
      <c r="K2409" s="15"/>
      <c r="L2409" s="15"/>
      <c r="M2409" s="15"/>
      <c r="N2409" s="15"/>
      <c r="O2409" s="15"/>
      <c r="P2409" s="15"/>
      <c r="Q2409" s="15"/>
      <c r="R2409" s="15"/>
      <c r="S2409" s="15"/>
      <c r="T2409" s="15"/>
      <c r="U2409" s="15"/>
      <c r="V2409" s="15"/>
      <c r="W2409" s="15"/>
    </row>
    <row r="2410" spans="1:23">
      <c r="A2410" s="13"/>
      <c r="B2410" s="14"/>
      <c r="C2410" s="14"/>
      <c r="D2410" s="15"/>
      <c r="E2410" s="15"/>
      <c r="F2410" s="15"/>
      <c r="G2410" s="15"/>
      <c r="H2410" s="15"/>
      <c r="I2410" s="15"/>
      <c r="J2410" s="15"/>
      <c r="K2410" s="15"/>
      <c r="L2410" s="15"/>
      <c r="M2410" s="15"/>
      <c r="N2410" s="15"/>
      <c r="O2410" s="15"/>
      <c r="P2410" s="15"/>
      <c r="Q2410" s="15"/>
      <c r="R2410" s="15"/>
      <c r="S2410" s="15"/>
      <c r="T2410" s="15"/>
      <c r="U2410" s="15"/>
      <c r="V2410" s="15"/>
      <c r="W2410" s="15"/>
    </row>
    <row r="2411" spans="1:23">
      <c r="A2411" s="13"/>
      <c r="B2411" s="14"/>
      <c r="C2411" s="14"/>
      <c r="D2411" s="15"/>
      <c r="E2411" s="15"/>
      <c r="F2411" s="15"/>
      <c r="G2411" s="15"/>
      <c r="H2411" s="15"/>
      <c r="I2411" s="15"/>
      <c r="J2411" s="15"/>
      <c r="K2411" s="15"/>
      <c r="L2411" s="15"/>
      <c r="M2411" s="15"/>
      <c r="N2411" s="15"/>
      <c r="O2411" s="15"/>
      <c r="P2411" s="15"/>
      <c r="Q2411" s="15"/>
      <c r="R2411" s="15"/>
      <c r="S2411" s="15"/>
      <c r="T2411" s="15"/>
      <c r="U2411" s="15"/>
      <c r="V2411" s="15"/>
      <c r="W2411" s="15"/>
    </row>
    <row r="2412" spans="1:23">
      <c r="A2412" s="13"/>
      <c r="B2412" s="14"/>
      <c r="C2412" s="14"/>
      <c r="D2412" s="15"/>
      <c r="E2412" s="15"/>
      <c r="F2412" s="15"/>
      <c r="G2412" s="15"/>
      <c r="H2412" s="15"/>
      <c r="I2412" s="15"/>
      <c r="J2412" s="15"/>
      <c r="K2412" s="15"/>
      <c r="L2412" s="15"/>
      <c r="M2412" s="15"/>
      <c r="N2412" s="15"/>
      <c r="O2412" s="15"/>
      <c r="P2412" s="15"/>
      <c r="Q2412" s="15"/>
      <c r="R2412" s="15"/>
      <c r="S2412" s="15"/>
      <c r="T2412" s="15"/>
      <c r="U2412" s="15"/>
      <c r="V2412" s="15"/>
      <c r="W2412" s="15"/>
    </row>
    <row r="2413" spans="1:23">
      <c r="A2413" s="13"/>
      <c r="B2413" s="14"/>
      <c r="C2413" s="14"/>
      <c r="D2413" s="15"/>
      <c r="E2413" s="15"/>
      <c r="F2413" s="15"/>
      <c r="G2413" s="15"/>
      <c r="H2413" s="15"/>
      <c r="I2413" s="15"/>
      <c r="J2413" s="15"/>
      <c r="K2413" s="15"/>
      <c r="L2413" s="15"/>
      <c r="M2413" s="15"/>
      <c r="N2413" s="15"/>
      <c r="O2413" s="15"/>
      <c r="P2413" s="15"/>
      <c r="Q2413" s="15"/>
      <c r="R2413" s="15"/>
      <c r="S2413" s="15"/>
      <c r="T2413" s="15"/>
      <c r="U2413" s="15"/>
      <c r="V2413" s="15"/>
      <c r="W2413" s="15"/>
    </row>
    <row r="2414" spans="1:23">
      <c r="A2414" s="13"/>
      <c r="B2414" s="14"/>
      <c r="C2414" s="14"/>
      <c r="D2414" s="15"/>
      <c r="E2414" s="15"/>
      <c r="F2414" s="15"/>
      <c r="G2414" s="15"/>
      <c r="H2414" s="15"/>
      <c r="I2414" s="15"/>
      <c r="J2414" s="15"/>
      <c r="K2414" s="15"/>
      <c r="L2414" s="15"/>
      <c r="M2414" s="15"/>
      <c r="N2414" s="15"/>
      <c r="O2414" s="15"/>
      <c r="P2414" s="15"/>
      <c r="Q2414" s="15"/>
      <c r="R2414" s="15"/>
      <c r="S2414" s="15"/>
      <c r="T2414" s="15"/>
      <c r="U2414" s="15"/>
      <c r="V2414" s="15"/>
      <c r="W2414" s="15"/>
    </row>
    <row r="2415" spans="1:23">
      <c r="A2415" s="13"/>
      <c r="B2415" s="14"/>
      <c r="C2415" s="14"/>
      <c r="D2415" s="15"/>
      <c r="E2415" s="15"/>
      <c r="F2415" s="15"/>
      <c r="G2415" s="15"/>
      <c r="H2415" s="15"/>
      <c r="I2415" s="15"/>
      <c r="J2415" s="15"/>
      <c r="K2415" s="15"/>
      <c r="L2415" s="15"/>
      <c r="M2415" s="15"/>
      <c r="N2415" s="15"/>
      <c r="O2415" s="15"/>
      <c r="P2415" s="15"/>
      <c r="Q2415" s="15"/>
      <c r="R2415" s="15"/>
      <c r="S2415" s="15"/>
      <c r="T2415" s="15"/>
      <c r="U2415" s="15"/>
      <c r="V2415" s="15"/>
      <c r="W2415" s="15"/>
    </row>
    <row r="2416" spans="1:23">
      <c r="A2416" s="13"/>
      <c r="B2416" s="14"/>
      <c r="C2416" s="14"/>
      <c r="D2416" s="15"/>
      <c r="E2416" s="15"/>
      <c r="F2416" s="15"/>
      <c r="G2416" s="15"/>
      <c r="H2416" s="15"/>
      <c r="I2416" s="15"/>
      <c r="J2416" s="15"/>
      <c r="K2416" s="15"/>
      <c r="L2416" s="15"/>
      <c r="M2416" s="15"/>
      <c r="N2416" s="15"/>
      <c r="O2416" s="15"/>
      <c r="P2416" s="15"/>
      <c r="Q2416" s="15"/>
      <c r="R2416" s="15"/>
      <c r="S2416" s="15"/>
      <c r="T2416" s="15"/>
      <c r="U2416" s="15"/>
      <c r="V2416" s="15"/>
      <c r="W2416" s="15"/>
    </row>
    <row r="2417" spans="1:23">
      <c r="A2417" s="13"/>
      <c r="B2417" s="14"/>
      <c r="C2417" s="14"/>
      <c r="D2417" s="15"/>
      <c r="E2417" s="15"/>
      <c r="F2417" s="15"/>
      <c r="G2417" s="15"/>
      <c r="H2417" s="15"/>
      <c r="I2417" s="15"/>
      <c r="J2417" s="15"/>
      <c r="K2417" s="15"/>
      <c r="L2417" s="15"/>
      <c r="M2417" s="15"/>
      <c r="N2417" s="15"/>
      <c r="O2417" s="15"/>
      <c r="P2417" s="15"/>
      <c r="Q2417" s="15"/>
      <c r="R2417" s="15"/>
      <c r="S2417" s="15"/>
      <c r="T2417" s="15"/>
      <c r="U2417" s="15"/>
      <c r="V2417" s="15"/>
      <c r="W2417" s="15"/>
    </row>
    <row r="2418" spans="1:23">
      <c r="A2418" s="13"/>
      <c r="B2418" s="14"/>
      <c r="C2418" s="14"/>
      <c r="D2418" s="15"/>
      <c r="E2418" s="15"/>
      <c r="F2418" s="15"/>
      <c r="G2418" s="15"/>
      <c r="H2418" s="15"/>
      <c r="I2418" s="15"/>
      <c r="J2418" s="15"/>
      <c r="K2418" s="15"/>
      <c r="L2418" s="15"/>
      <c r="M2418" s="15"/>
      <c r="N2418" s="15"/>
      <c r="O2418" s="15"/>
      <c r="P2418" s="15"/>
      <c r="Q2418" s="15"/>
      <c r="R2418" s="15"/>
      <c r="S2418" s="15"/>
      <c r="T2418" s="15"/>
      <c r="U2418" s="15"/>
      <c r="V2418" s="15"/>
      <c r="W2418" s="15"/>
    </row>
    <row r="2419" spans="1:23">
      <c r="A2419" s="13"/>
      <c r="B2419" s="14"/>
      <c r="C2419" s="14"/>
      <c r="D2419" s="15"/>
      <c r="E2419" s="15"/>
      <c r="F2419" s="15"/>
      <c r="G2419" s="15"/>
      <c r="H2419" s="15"/>
      <c r="I2419" s="15"/>
      <c r="J2419" s="15"/>
      <c r="K2419" s="15"/>
      <c r="L2419" s="15"/>
      <c r="M2419" s="15"/>
      <c r="N2419" s="15"/>
      <c r="O2419" s="15"/>
      <c r="P2419" s="15"/>
      <c r="Q2419" s="15"/>
      <c r="R2419" s="15"/>
      <c r="S2419" s="15"/>
      <c r="T2419" s="15"/>
      <c r="U2419" s="15"/>
      <c r="V2419" s="15"/>
      <c r="W2419" s="15"/>
    </row>
    <row r="2420" spans="1:23">
      <c r="A2420" s="13"/>
      <c r="B2420" s="14"/>
      <c r="C2420" s="14"/>
      <c r="D2420" s="15"/>
      <c r="E2420" s="15"/>
      <c r="F2420" s="15"/>
      <c r="G2420" s="15"/>
      <c r="H2420" s="15"/>
      <c r="I2420" s="15"/>
      <c r="J2420" s="15"/>
      <c r="K2420" s="15"/>
      <c r="L2420" s="15"/>
      <c r="M2420" s="15"/>
      <c r="N2420" s="15"/>
      <c r="O2420" s="15"/>
      <c r="P2420" s="15"/>
      <c r="Q2420" s="15"/>
      <c r="R2420" s="15"/>
      <c r="S2420" s="15"/>
      <c r="T2420" s="15"/>
      <c r="U2420" s="15"/>
      <c r="V2420" s="15"/>
      <c r="W2420" s="15"/>
    </row>
    <row r="2421" spans="1:23">
      <c r="A2421" s="13"/>
      <c r="B2421" s="14"/>
      <c r="C2421" s="14"/>
      <c r="D2421" s="15"/>
      <c r="E2421" s="15"/>
      <c r="F2421" s="15"/>
      <c r="G2421" s="15"/>
      <c r="H2421" s="15"/>
      <c r="I2421" s="15"/>
      <c r="J2421" s="15"/>
      <c r="K2421" s="15"/>
      <c r="L2421" s="15"/>
      <c r="M2421" s="15"/>
      <c r="N2421" s="15"/>
      <c r="O2421" s="15"/>
      <c r="P2421" s="15"/>
      <c r="Q2421" s="15"/>
      <c r="R2421" s="15"/>
      <c r="S2421" s="15"/>
      <c r="T2421" s="15"/>
      <c r="U2421" s="15"/>
      <c r="V2421" s="15"/>
      <c r="W2421" s="15"/>
    </row>
    <row r="2422" spans="1:23">
      <c r="A2422" s="13"/>
      <c r="B2422" s="14"/>
      <c r="C2422" s="14"/>
      <c r="D2422" s="15"/>
      <c r="E2422" s="15"/>
      <c r="F2422" s="15"/>
      <c r="G2422" s="15"/>
      <c r="H2422" s="15"/>
      <c r="I2422" s="15"/>
      <c r="J2422" s="15"/>
      <c r="K2422" s="15"/>
      <c r="L2422" s="15"/>
      <c r="M2422" s="15"/>
      <c r="N2422" s="15"/>
      <c r="O2422" s="15"/>
      <c r="P2422" s="15"/>
      <c r="Q2422" s="15"/>
      <c r="R2422" s="15"/>
      <c r="S2422" s="15"/>
      <c r="T2422" s="15"/>
      <c r="U2422" s="15"/>
      <c r="V2422" s="15"/>
      <c r="W2422" s="15"/>
    </row>
    <row r="2423" spans="1:23">
      <c r="A2423" s="13"/>
      <c r="B2423" s="14"/>
      <c r="C2423" s="14"/>
      <c r="D2423" s="15"/>
      <c r="E2423" s="15"/>
      <c r="F2423" s="15"/>
      <c r="G2423" s="15"/>
      <c r="H2423" s="15"/>
      <c r="I2423" s="15"/>
      <c r="J2423" s="15"/>
      <c r="K2423" s="15"/>
      <c r="L2423" s="15"/>
      <c r="M2423" s="15"/>
      <c r="N2423" s="15"/>
      <c r="O2423" s="15"/>
      <c r="P2423" s="15"/>
      <c r="Q2423" s="15"/>
      <c r="R2423" s="15"/>
      <c r="S2423" s="15"/>
      <c r="T2423" s="15"/>
      <c r="U2423" s="15"/>
      <c r="V2423" s="15"/>
      <c r="W2423" s="15"/>
    </row>
    <row r="2424" spans="1:23">
      <c r="A2424" s="13"/>
      <c r="B2424" s="14"/>
      <c r="C2424" s="14"/>
      <c r="D2424" s="15"/>
      <c r="E2424" s="15"/>
      <c r="F2424" s="15"/>
      <c r="G2424" s="15"/>
      <c r="H2424" s="15"/>
      <c r="I2424" s="15"/>
      <c r="J2424" s="15"/>
      <c r="K2424" s="15"/>
      <c r="L2424" s="15"/>
      <c r="M2424" s="15"/>
      <c r="N2424" s="15"/>
      <c r="O2424" s="15"/>
      <c r="P2424" s="15"/>
      <c r="Q2424" s="15"/>
      <c r="R2424" s="15"/>
      <c r="S2424" s="15"/>
      <c r="T2424" s="15"/>
      <c r="U2424" s="15"/>
      <c r="V2424" s="15"/>
      <c r="W2424" s="15"/>
    </row>
    <row r="2425" spans="1:23">
      <c r="A2425" s="13"/>
      <c r="B2425" s="14"/>
      <c r="C2425" s="14"/>
      <c r="D2425" s="15"/>
      <c r="E2425" s="15"/>
      <c r="F2425" s="15"/>
      <c r="G2425" s="15"/>
      <c r="H2425" s="15"/>
      <c r="I2425" s="15"/>
      <c r="J2425" s="15"/>
      <c r="K2425" s="15"/>
      <c r="L2425" s="15"/>
      <c r="M2425" s="15"/>
      <c r="N2425" s="15"/>
      <c r="O2425" s="15"/>
      <c r="P2425" s="15"/>
      <c r="Q2425" s="15"/>
      <c r="R2425" s="15"/>
      <c r="S2425" s="15"/>
      <c r="T2425" s="15"/>
      <c r="U2425" s="15"/>
      <c r="V2425" s="15"/>
      <c r="W2425" s="15"/>
    </row>
    <row r="2426" spans="1:23">
      <c r="A2426" s="13"/>
      <c r="B2426" s="14"/>
      <c r="C2426" s="14"/>
      <c r="D2426" s="15"/>
      <c r="E2426" s="15"/>
      <c r="F2426" s="15"/>
      <c r="G2426" s="15"/>
      <c r="H2426" s="15"/>
      <c r="I2426" s="15"/>
      <c r="J2426" s="15"/>
      <c r="K2426" s="15"/>
      <c r="L2426" s="15"/>
      <c r="M2426" s="15"/>
      <c r="N2426" s="15"/>
      <c r="O2426" s="15"/>
      <c r="P2426" s="15"/>
      <c r="Q2426" s="15"/>
      <c r="R2426" s="15"/>
      <c r="S2426" s="15"/>
      <c r="T2426" s="15"/>
      <c r="U2426" s="15"/>
      <c r="V2426" s="15"/>
      <c r="W2426" s="15"/>
    </row>
    <row r="2427" spans="1:23">
      <c r="A2427" s="13"/>
      <c r="B2427" s="14"/>
      <c r="C2427" s="14"/>
      <c r="D2427" s="15"/>
      <c r="E2427" s="15"/>
      <c r="F2427" s="15"/>
      <c r="G2427" s="15"/>
      <c r="H2427" s="15"/>
      <c r="I2427" s="15"/>
      <c r="J2427" s="15"/>
      <c r="K2427" s="15"/>
      <c r="L2427" s="15"/>
      <c r="M2427" s="15"/>
      <c r="N2427" s="15"/>
      <c r="O2427" s="15"/>
      <c r="P2427" s="15"/>
      <c r="Q2427" s="15"/>
      <c r="R2427" s="15"/>
      <c r="S2427" s="15"/>
      <c r="T2427" s="15"/>
      <c r="U2427" s="15"/>
      <c r="V2427" s="15"/>
      <c r="W2427" s="15"/>
    </row>
    <row r="2428" spans="1:23">
      <c r="A2428" s="13"/>
      <c r="B2428" s="14"/>
      <c r="C2428" s="14"/>
      <c r="D2428" s="15"/>
      <c r="E2428" s="15"/>
      <c r="F2428" s="15"/>
      <c r="G2428" s="15"/>
      <c r="H2428" s="15"/>
      <c r="I2428" s="15"/>
      <c r="J2428" s="15"/>
      <c r="K2428" s="15"/>
      <c r="L2428" s="15"/>
      <c r="M2428" s="15"/>
      <c r="N2428" s="15"/>
      <c r="O2428" s="15"/>
      <c r="P2428" s="15"/>
      <c r="Q2428" s="15"/>
      <c r="R2428" s="15"/>
      <c r="S2428" s="15"/>
      <c r="T2428" s="15"/>
      <c r="U2428" s="15"/>
      <c r="V2428" s="15"/>
      <c r="W2428" s="15"/>
    </row>
    <row r="2429" spans="1:23">
      <c r="A2429" s="13"/>
      <c r="B2429" s="14"/>
      <c r="C2429" s="14"/>
      <c r="D2429" s="15"/>
      <c r="E2429" s="15"/>
      <c r="F2429" s="15"/>
      <c r="G2429" s="15"/>
      <c r="H2429" s="15"/>
      <c r="I2429" s="15"/>
      <c r="J2429" s="15"/>
      <c r="K2429" s="15"/>
      <c r="L2429" s="15"/>
      <c r="M2429" s="15"/>
      <c r="N2429" s="15"/>
      <c r="O2429" s="15"/>
      <c r="P2429" s="15"/>
      <c r="Q2429" s="15"/>
      <c r="R2429" s="15"/>
      <c r="S2429" s="15"/>
      <c r="T2429" s="15"/>
      <c r="U2429" s="15"/>
      <c r="V2429" s="15"/>
      <c r="W2429" s="15"/>
    </row>
    <row r="2430" spans="1:23">
      <c r="A2430" s="13"/>
      <c r="B2430" s="14"/>
      <c r="C2430" s="14"/>
      <c r="D2430" s="15"/>
      <c r="E2430" s="15"/>
      <c r="F2430" s="15"/>
      <c r="G2430" s="15"/>
      <c r="H2430" s="15"/>
      <c r="I2430" s="15"/>
      <c r="J2430" s="15"/>
      <c r="K2430" s="15"/>
      <c r="L2430" s="15"/>
      <c r="M2430" s="15"/>
      <c r="N2430" s="15"/>
      <c r="O2430" s="15"/>
      <c r="P2430" s="15"/>
      <c r="Q2430" s="15"/>
      <c r="R2430" s="15"/>
      <c r="S2430" s="15"/>
      <c r="T2430" s="15"/>
      <c r="U2430" s="15"/>
      <c r="V2430" s="15"/>
      <c r="W2430" s="15"/>
    </row>
    <row r="2431" spans="1:23">
      <c r="A2431" s="13"/>
      <c r="B2431" s="14"/>
      <c r="C2431" s="14"/>
      <c r="D2431" s="15"/>
      <c r="E2431" s="15"/>
      <c r="F2431" s="15"/>
      <c r="G2431" s="15"/>
      <c r="H2431" s="15"/>
      <c r="I2431" s="15"/>
      <c r="J2431" s="15"/>
      <c r="K2431" s="15"/>
      <c r="L2431" s="15"/>
      <c r="M2431" s="15"/>
      <c r="N2431" s="15"/>
      <c r="O2431" s="15"/>
      <c r="P2431" s="15"/>
      <c r="Q2431" s="15"/>
      <c r="R2431" s="15"/>
      <c r="S2431" s="15"/>
      <c r="T2431" s="15"/>
      <c r="U2431" s="15"/>
      <c r="V2431" s="15"/>
      <c r="W2431" s="15"/>
    </row>
    <row r="2432" spans="1:23">
      <c r="A2432" s="13"/>
      <c r="B2432" s="14"/>
      <c r="C2432" s="14"/>
      <c r="D2432" s="15"/>
      <c r="E2432" s="15"/>
      <c r="F2432" s="15"/>
      <c r="G2432" s="15"/>
      <c r="H2432" s="15"/>
      <c r="I2432" s="15"/>
      <c r="J2432" s="15"/>
      <c r="K2432" s="15"/>
      <c r="L2432" s="15"/>
      <c r="M2432" s="15"/>
      <c r="N2432" s="15"/>
      <c r="O2432" s="15"/>
      <c r="P2432" s="15"/>
      <c r="Q2432" s="15"/>
      <c r="R2432" s="15"/>
      <c r="S2432" s="15"/>
      <c r="T2432" s="15"/>
      <c r="U2432" s="15"/>
      <c r="V2432" s="15"/>
      <c r="W2432" s="15"/>
    </row>
    <row r="2433" spans="1:23">
      <c r="A2433" s="13"/>
      <c r="B2433" s="14"/>
      <c r="C2433" s="14"/>
      <c r="D2433" s="15"/>
      <c r="E2433" s="15"/>
      <c r="F2433" s="15"/>
      <c r="G2433" s="15"/>
      <c r="H2433" s="15"/>
      <c r="I2433" s="15"/>
      <c r="J2433" s="15"/>
      <c r="K2433" s="15"/>
      <c r="L2433" s="15"/>
      <c r="M2433" s="15"/>
      <c r="N2433" s="15"/>
      <c r="O2433" s="15"/>
      <c r="P2433" s="15"/>
      <c r="Q2433" s="15"/>
      <c r="R2433" s="15"/>
      <c r="S2433" s="15"/>
      <c r="T2433" s="15"/>
      <c r="U2433" s="15"/>
      <c r="V2433" s="15"/>
      <c r="W2433" s="15"/>
    </row>
    <row r="2434" spans="1:23">
      <c r="A2434" s="13"/>
      <c r="B2434" s="14"/>
      <c r="C2434" s="14"/>
      <c r="D2434" s="15"/>
      <c r="E2434" s="15"/>
      <c r="F2434" s="15"/>
      <c r="G2434" s="15"/>
      <c r="H2434" s="15"/>
      <c r="I2434" s="15"/>
      <c r="J2434" s="15"/>
      <c r="K2434" s="15"/>
      <c r="L2434" s="15"/>
      <c r="M2434" s="15"/>
      <c r="N2434" s="15"/>
      <c r="O2434" s="15"/>
      <c r="P2434" s="15"/>
      <c r="Q2434" s="15"/>
      <c r="R2434" s="15"/>
      <c r="S2434" s="15"/>
      <c r="T2434" s="15"/>
      <c r="U2434" s="15"/>
      <c r="V2434" s="15"/>
      <c r="W2434" s="15"/>
    </row>
    <row r="2435" spans="1:23">
      <c r="A2435" s="13"/>
      <c r="B2435" s="14"/>
      <c r="C2435" s="14"/>
      <c r="D2435" s="15"/>
      <c r="E2435" s="15"/>
      <c r="F2435" s="15"/>
      <c r="G2435" s="15"/>
      <c r="H2435" s="15"/>
      <c r="I2435" s="15"/>
      <c r="J2435" s="15"/>
      <c r="K2435" s="15"/>
      <c r="L2435" s="15"/>
      <c r="M2435" s="15"/>
      <c r="N2435" s="15"/>
      <c r="O2435" s="15"/>
      <c r="P2435" s="15"/>
      <c r="Q2435" s="15"/>
      <c r="R2435" s="15"/>
      <c r="S2435" s="15"/>
      <c r="T2435" s="15"/>
      <c r="U2435" s="15"/>
      <c r="V2435" s="15"/>
      <c r="W2435" s="15"/>
    </row>
    <row r="2436" spans="1:23">
      <c r="A2436" s="13"/>
      <c r="B2436" s="14"/>
      <c r="C2436" s="14"/>
      <c r="D2436" s="15"/>
      <c r="E2436" s="15"/>
      <c r="F2436" s="15"/>
      <c r="G2436" s="15"/>
      <c r="H2436" s="15"/>
      <c r="I2436" s="15"/>
      <c r="J2436" s="15"/>
      <c r="K2436" s="15"/>
      <c r="L2436" s="15"/>
      <c r="M2436" s="15"/>
      <c r="N2436" s="15"/>
      <c r="O2436" s="15"/>
      <c r="P2436" s="15"/>
      <c r="Q2436" s="15"/>
      <c r="R2436" s="15"/>
      <c r="S2436" s="15"/>
      <c r="T2436" s="15"/>
      <c r="U2436" s="15"/>
      <c r="V2436" s="15"/>
      <c r="W2436" s="15"/>
    </row>
    <row r="2437" spans="1:23">
      <c r="A2437" s="13"/>
      <c r="B2437" s="14"/>
      <c r="C2437" s="14"/>
      <c r="D2437" s="15"/>
      <c r="E2437" s="15"/>
      <c r="F2437" s="15"/>
      <c r="G2437" s="15"/>
      <c r="H2437" s="15"/>
      <c r="I2437" s="15"/>
      <c r="J2437" s="15"/>
      <c r="K2437" s="15"/>
      <c r="L2437" s="15"/>
      <c r="M2437" s="15"/>
      <c r="N2437" s="15"/>
      <c r="O2437" s="15"/>
      <c r="P2437" s="15"/>
      <c r="Q2437" s="15"/>
      <c r="R2437" s="15"/>
      <c r="S2437" s="15"/>
      <c r="T2437" s="15"/>
      <c r="U2437" s="15"/>
      <c r="V2437" s="15"/>
      <c r="W2437" s="15"/>
    </row>
    <row r="2438" spans="1:23">
      <c r="A2438" s="13"/>
      <c r="B2438" s="14"/>
      <c r="C2438" s="14"/>
      <c r="D2438" s="15"/>
      <c r="E2438" s="15"/>
      <c r="F2438" s="15"/>
      <c r="G2438" s="15"/>
      <c r="H2438" s="15"/>
      <c r="I2438" s="15"/>
      <c r="J2438" s="15"/>
      <c r="K2438" s="15"/>
      <c r="L2438" s="15"/>
      <c r="M2438" s="15"/>
      <c r="N2438" s="15"/>
      <c r="O2438" s="15"/>
      <c r="P2438" s="15"/>
      <c r="Q2438" s="15"/>
      <c r="R2438" s="15"/>
      <c r="S2438" s="15"/>
      <c r="T2438" s="15"/>
      <c r="U2438" s="15"/>
      <c r="V2438" s="15"/>
      <c r="W2438" s="15"/>
    </row>
    <row r="2439" spans="1:23">
      <c r="A2439" s="13"/>
      <c r="B2439" s="14"/>
      <c r="C2439" s="14"/>
      <c r="D2439" s="15"/>
      <c r="E2439" s="15"/>
      <c r="F2439" s="15"/>
      <c r="G2439" s="15"/>
      <c r="H2439" s="15"/>
      <c r="I2439" s="15"/>
      <c r="J2439" s="15"/>
      <c r="K2439" s="15"/>
      <c r="L2439" s="15"/>
      <c r="M2439" s="15"/>
      <c r="N2439" s="15"/>
      <c r="O2439" s="15"/>
      <c r="P2439" s="15"/>
      <c r="Q2439" s="15"/>
      <c r="R2439" s="15"/>
      <c r="S2439" s="15"/>
      <c r="T2439" s="15"/>
      <c r="U2439" s="15"/>
      <c r="V2439" s="15"/>
      <c r="W2439" s="15"/>
    </row>
    <row r="2440" spans="1:23">
      <c r="A2440" s="13"/>
      <c r="B2440" s="14"/>
      <c r="C2440" s="14"/>
      <c r="D2440" s="15"/>
      <c r="E2440" s="15"/>
      <c r="F2440" s="15"/>
      <c r="G2440" s="15"/>
      <c r="H2440" s="15"/>
      <c r="I2440" s="15"/>
      <c r="J2440" s="15"/>
      <c r="K2440" s="15"/>
      <c r="L2440" s="15"/>
      <c r="M2440" s="15"/>
      <c r="N2440" s="15"/>
      <c r="O2440" s="15"/>
      <c r="P2440" s="15"/>
      <c r="Q2440" s="15"/>
      <c r="R2440" s="15"/>
      <c r="S2440" s="15"/>
      <c r="T2440" s="15"/>
      <c r="U2440" s="15"/>
      <c r="V2440" s="15"/>
      <c r="W2440" s="15"/>
    </row>
    <row r="2441" spans="1:23">
      <c r="A2441" s="13"/>
      <c r="B2441" s="14"/>
      <c r="C2441" s="14"/>
      <c r="D2441" s="15"/>
      <c r="E2441" s="15"/>
      <c r="F2441" s="15"/>
      <c r="G2441" s="15"/>
      <c r="H2441" s="15"/>
      <c r="I2441" s="15"/>
      <c r="J2441" s="15"/>
      <c r="K2441" s="15"/>
      <c r="L2441" s="15"/>
      <c r="M2441" s="15"/>
      <c r="N2441" s="15"/>
      <c r="O2441" s="15"/>
      <c r="P2441" s="15"/>
      <c r="Q2441" s="15"/>
      <c r="R2441" s="15"/>
      <c r="S2441" s="15"/>
      <c r="T2441" s="15"/>
      <c r="U2441" s="15"/>
      <c r="V2441" s="15"/>
      <c r="W2441" s="15"/>
    </row>
    <row r="2442" spans="1:23">
      <c r="A2442" s="13"/>
      <c r="B2442" s="14"/>
      <c r="C2442" s="14"/>
      <c r="D2442" s="15"/>
      <c r="E2442" s="15"/>
      <c r="F2442" s="15"/>
      <c r="G2442" s="15"/>
      <c r="H2442" s="15"/>
      <c r="I2442" s="15"/>
      <c r="J2442" s="15"/>
      <c r="K2442" s="15"/>
      <c r="L2442" s="15"/>
      <c r="M2442" s="15"/>
      <c r="N2442" s="15"/>
      <c r="O2442" s="15"/>
      <c r="P2442" s="15"/>
      <c r="Q2442" s="15"/>
      <c r="R2442" s="15"/>
      <c r="S2442" s="15"/>
      <c r="T2442" s="15"/>
      <c r="U2442" s="15"/>
      <c r="V2442" s="15"/>
      <c r="W2442" s="15"/>
    </row>
    <row r="2443" spans="1:23">
      <c r="A2443" s="13"/>
      <c r="B2443" s="14"/>
      <c r="C2443" s="14"/>
      <c r="D2443" s="15"/>
      <c r="E2443" s="15"/>
      <c r="F2443" s="15"/>
      <c r="G2443" s="15"/>
      <c r="H2443" s="15"/>
      <c r="I2443" s="15"/>
      <c r="J2443" s="15"/>
      <c r="K2443" s="15"/>
      <c r="L2443" s="15"/>
      <c r="M2443" s="15"/>
      <c r="N2443" s="15"/>
      <c r="O2443" s="15"/>
      <c r="P2443" s="15"/>
      <c r="Q2443" s="15"/>
      <c r="R2443" s="15"/>
      <c r="S2443" s="15"/>
      <c r="T2443" s="15"/>
      <c r="U2443" s="15"/>
      <c r="V2443" s="15"/>
      <c r="W2443" s="15"/>
    </row>
    <row r="2444" spans="1:23">
      <c r="A2444" s="13"/>
      <c r="B2444" s="14"/>
      <c r="C2444" s="14"/>
      <c r="D2444" s="15"/>
      <c r="E2444" s="15"/>
      <c r="F2444" s="15"/>
      <c r="G2444" s="15"/>
      <c r="H2444" s="15"/>
      <c r="I2444" s="15"/>
      <c r="J2444" s="15"/>
      <c r="K2444" s="15"/>
      <c r="L2444" s="15"/>
      <c r="M2444" s="15"/>
      <c r="N2444" s="15"/>
      <c r="O2444" s="15"/>
      <c r="P2444" s="15"/>
      <c r="Q2444" s="15"/>
      <c r="R2444" s="15"/>
      <c r="S2444" s="15"/>
      <c r="T2444" s="15"/>
      <c r="U2444" s="15"/>
      <c r="V2444" s="15"/>
      <c r="W2444" s="15"/>
    </row>
    <row r="2445" spans="1:23">
      <c r="A2445" s="13"/>
      <c r="B2445" s="14"/>
      <c r="C2445" s="14"/>
      <c r="D2445" s="15"/>
      <c r="E2445" s="15"/>
      <c r="F2445" s="15"/>
      <c r="G2445" s="15"/>
      <c r="H2445" s="15"/>
      <c r="I2445" s="15"/>
      <c r="J2445" s="15"/>
      <c r="K2445" s="15"/>
      <c r="L2445" s="15"/>
      <c r="M2445" s="15"/>
      <c r="N2445" s="15"/>
      <c r="O2445" s="15"/>
      <c r="P2445" s="15"/>
      <c r="Q2445" s="15"/>
      <c r="R2445" s="15"/>
      <c r="S2445" s="15"/>
      <c r="T2445" s="15"/>
      <c r="U2445" s="15"/>
      <c r="V2445" s="15"/>
      <c r="W2445" s="15"/>
    </row>
    <row r="2446" spans="1:23">
      <c r="A2446" s="13"/>
      <c r="B2446" s="14"/>
      <c r="C2446" s="14"/>
      <c r="D2446" s="15"/>
      <c r="E2446" s="15"/>
      <c r="F2446" s="15"/>
      <c r="G2446" s="15"/>
      <c r="H2446" s="15"/>
      <c r="I2446" s="15"/>
      <c r="J2446" s="15"/>
      <c r="K2446" s="15"/>
      <c r="L2446" s="15"/>
      <c r="M2446" s="15"/>
      <c r="N2446" s="15"/>
      <c r="O2446" s="15"/>
      <c r="P2446" s="15"/>
      <c r="Q2446" s="15"/>
      <c r="R2446" s="15"/>
      <c r="S2446" s="15"/>
      <c r="T2446" s="15"/>
      <c r="U2446" s="15"/>
      <c r="V2446" s="15"/>
      <c r="W2446" s="15"/>
    </row>
    <row r="2447" spans="1:23">
      <c r="A2447" s="13"/>
      <c r="B2447" s="14"/>
      <c r="C2447" s="14"/>
      <c r="D2447" s="15"/>
      <c r="E2447" s="15"/>
      <c r="F2447" s="15"/>
      <c r="G2447" s="15"/>
      <c r="H2447" s="15"/>
      <c r="I2447" s="15"/>
      <c r="J2447" s="15"/>
      <c r="K2447" s="15"/>
      <c r="L2447" s="15"/>
      <c r="M2447" s="15"/>
      <c r="N2447" s="15"/>
      <c r="O2447" s="15"/>
      <c r="P2447" s="15"/>
      <c r="Q2447" s="15"/>
      <c r="R2447" s="15"/>
      <c r="S2447" s="15"/>
      <c r="T2447" s="15"/>
      <c r="U2447" s="15"/>
      <c r="V2447" s="15"/>
      <c r="W2447" s="15"/>
    </row>
    <row r="2448" spans="1:23">
      <c r="A2448" s="13"/>
      <c r="B2448" s="14"/>
      <c r="C2448" s="14"/>
      <c r="D2448" s="15"/>
      <c r="E2448" s="15"/>
      <c r="F2448" s="15"/>
      <c r="G2448" s="15"/>
      <c r="H2448" s="15"/>
      <c r="I2448" s="15"/>
      <c r="J2448" s="15"/>
      <c r="K2448" s="15"/>
      <c r="L2448" s="15"/>
      <c r="M2448" s="15"/>
      <c r="N2448" s="15"/>
      <c r="O2448" s="15"/>
      <c r="P2448" s="15"/>
      <c r="Q2448" s="15"/>
      <c r="R2448" s="15"/>
      <c r="S2448" s="15"/>
      <c r="T2448" s="15"/>
      <c r="U2448" s="15"/>
      <c r="V2448" s="15"/>
      <c r="W2448" s="15"/>
    </row>
    <row r="2449" spans="1:23">
      <c r="A2449" s="13"/>
      <c r="B2449" s="14"/>
      <c r="C2449" s="14"/>
      <c r="D2449" s="15"/>
      <c r="E2449" s="15"/>
      <c r="F2449" s="15"/>
      <c r="G2449" s="15"/>
      <c r="H2449" s="15"/>
      <c r="I2449" s="15"/>
      <c r="J2449" s="15"/>
      <c r="K2449" s="15"/>
      <c r="L2449" s="15"/>
      <c r="M2449" s="15"/>
      <c r="N2449" s="15"/>
      <c r="O2449" s="15"/>
      <c r="P2449" s="15"/>
      <c r="Q2449" s="15"/>
      <c r="R2449" s="15"/>
      <c r="S2449" s="15"/>
      <c r="T2449" s="15"/>
      <c r="U2449" s="15"/>
      <c r="V2449" s="15"/>
      <c r="W2449" s="15"/>
    </row>
    <row r="2450" spans="1:23">
      <c r="A2450" s="13"/>
      <c r="B2450" s="14"/>
      <c r="C2450" s="14"/>
      <c r="D2450" s="15"/>
      <c r="E2450" s="15"/>
      <c r="F2450" s="15"/>
      <c r="G2450" s="15"/>
      <c r="H2450" s="15"/>
      <c r="I2450" s="15"/>
      <c r="J2450" s="15"/>
      <c r="K2450" s="15"/>
      <c r="L2450" s="15"/>
      <c r="M2450" s="15"/>
      <c r="N2450" s="15"/>
      <c r="O2450" s="15"/>
      <c r="P2450" s="15"/>
      <c r="Q2450" s="15"/>
      <c r="R2450" s="15"/>
      <c r="S2450" s="15"/>
      <c r="T2450" s="15"/>
      <c r="U2450" s="15"/>
      <c r="V2450" s="15"/>
      <c r="W2450" s="15"/>
    </row>
    <row r="2451" spans="1:23">
      <c r="A2451" s="13"/>
      <c r="B2451" s="14"/>
      <c r="C2451" s="14"/>
      <c r="D2451" s="15"/>
      <c r="E2451" s="15"/>
      <c r="F2451" s="15"/>
      <c r="G2451" s="15"/>
      <c r="H2451" s="15"/>
      <c r="I2451" s="15"/>
      <c r="J2451" s="15"/>
      <c r="K2451" s="15"/>
      <c r="L2451" s="15"/>
      <c r="M2451" s="15"/>
      <c r="N2451" s="15"/>
      <c r="O2451" s="15"/>
      <c r="P2451" s="15"/>
      <c r="Q2451" s="15"/>
      <c r="R2451" s="15"/>
      <c r="S2451" s="15"/>
      <c r="T2451" s="15"/>
      <c r="U2451" s="15"/>
      <c r="V2451" s="15"/>
      <c r="W2451" s="15"/>
    </row>
    <row r="2452" spans="1:23">
      <c r="A2452" s="13"/>
      <c r="B2452" s="14"/>
      <c r="C2452" s="14"/>
      <c r="D2452" s="15"/>
      <c r="E2452" s="15"/>
      <c r="F2452" s="15"/>
      <c r="G2452" s="15"/>
      <c r="H2452" s="15"/>
      <c r="I2452" s="15"/>
      <c r="J2452" s="15"/>
      <c r="K2452" s="15"/>
      <c r="L2452" s="15"/>
      <c r="M2452" s="15"/>
      <c r="N2452" s="15"/>
      <c r="O2452" s="15"/>
      <c r="P2452" s="15"/>
      <c r="Q2452" s="15"/>
      <c r="R2452" s="15"/>
      <c r="S2452" s="15"/>
      <c r="T2452" s="15"/>
      <c r="U2452" s="15"/>
      <c r="V2452" s="15"/>
      <c r="W2452" s="15"/>
    </row>
    <row r="2453" spans="1:23">
      <c r="A2453" s="13"/>
      <c r="B2453" s="14"/>
      <c r="C2453" s="14"/>
      <c r="D2453" s="15"/>
      <c r="E2453" s="15"/>
      <c r="F2453" s="15"/>
      <c r="G2453" s="15"/>
      <c r="H2453" s="15"/>
      <c r="I2453" s="15"/>
      <c r="J2453" s="15"/>
      <c r="K2453" s="15"/>
      <c r="L2453" s="15"/>
      <c r="M2453" s="15"/>
      <c r="N2453" s="15"/>
      <c r="O2453" s="15"/>
      <c r="P2453" s="15"/>
      <c r="Q2453" s="15"/>
      <c r="R2453" s="15"/>
      <c r="S2453" s="15"/>
      <c r="T2453" s="15"/>
      <c r="U2453" s="15"/>
      <c r="V2453" s="15"/>
      <c r="W2453" s="15"/>
    </row>
    <row r="2454" spans="1:23">
      <c r="A2454" s="13"/>
      <c r="B2454" s="14"/>
      <c r="C2454" s="14"/>
      <c r="D2454" s="15"/>
      <c r="E2454" s="15"/>
      <c r="F2454" s="15"/>
      <c r="G2454" s="15"/>
      <c r="H2454" s="15"/>
      <c r="I2454" s="15"/>
      <c r="J2454" s="15"/>
      <c r="K2454" s="15"/>
      <c r="L2454" s="15"/>
      <c r="M2454" s="15"/>
      <c r="N2454" s="15"/>
      <c r="O2454" s="15"/>
      <c r="P2454" s="15"/>
      <c r="Q2454" s="15"/>
      <c r="R2454" s="15"/>
      <c r="S2454" s="15"/>
      <c r="T2454" s="15"/>
      <c r="U2454" s="15"/>
      <c r="V2454" s="15"/>
      <c r="W2454" s="15"/>
    </row>
    <row r="2455" spans="1:23">
      <c r="A2455" s="13"/>
      <c r="B2455" s="14"/>
      <c r="C2455" s="14"/>
      <c r="D2455" s="15"/>
      <c r="E2455" s="15"/>
      <c r="F2455" s="15"/>
      <c r="G2455" s="15"/>
      <c r="H2455" s="15"/>
      <c r="I2455" s="15"/>
      <c r="J2455" s="15"/>
      <c r="K2455" s="15"/>
      <c r="L2455" s="15"/>
      <c r="M2455" s="15"/>
      <c r="N2455" s="15"/>
      <c r="O2455" s="15"/>
      <c r="P2455" s="15"/>
      <c r="Q2455" s="15"/>
      <c r="R2455" s="15"/>
      <c r="S2455" s="15"/>
      <c r="T2455" s="15"/>
      <c r="U2455" s="15"/>
      <c r="V2455" s="15"/>
      <c r="W2455" s="15"/>
    </row>
    <row r="2456" spans="1:23">
      <c r="A2456" s="13"/>
      <c r="B2456" s="14"/>
      <c r="C2456" s="14"/>
      <c r="D2456" s="15"/>
      <c r="E2456" s="15"/>
      <c r="F2456" s="15"/>
      <c r="G2456" s="15"/>
      <c r="H2456" s="15"/>
      <c r="I2456" s="15"/>
      <c r="J2456" s="15"/>
      <c r="K2456" s="15"/>
      <c r="L2456" s="15"/>
      <c r="M2456" s="15"/>
      <c r="N2456" s="15"/>
      <c r="O2456" s="15"/>
      <c r="P2456" s="15"/>
      <c r="Q2456" s="15"/>
      <c r="R2456" s="15"/>
      <c r="S2456" s="15"/>
      <c r="T2456" s="15"/>
      <c r="U2456" s="15"/>
      <c r="V2456" s="15"/>
      <c r="W2456" s="15"/>
    </row>
    <row r="2457" spans="1:23">
      <c r="A2457" s="13"/>
      <c r="B2457" s="14"/>
      <c r="C2457" s="14"/>
      <c r="D2457" s="15"/>
      <c r="E2457" s="15"/>
      <c r="F2457" s="15"/>
      <c r="G2457" s="15"/>
      <c r="H2457" s="15"/>
      <c r="I2457" s="15"/>
      <c r="J2457" s="15"/>
      <c r="K2457" s="15"/>
      <c r="L2457" s="15"/>
      <c r="M2457" s="15"/>
      <c r="N2457" s="15"/>
      <c r="O2457" s="15"/>
      <c r="P2457" s="15"/>
      <c r="Q2457" s="15"/>
      <c r="R2457" s="15"/>
      <c r="S2457" s="15"/>
      <c r="T2457" s="15"/>
      <c r="U2457" s="15"/>
      <c r="V2457" s="15"/>
      <c r="W2457" s="15"/>
    </row>
    <row r="2458" spans="1:23">
      <c r="A2458" s="13"/>
      <c r="B2458" s="14"/>
      <c r="C2458" s="14"/>
      <c r="D2458" s="15"/>
      <c r="E2458" s="15"/>
      <c r="F2458" s="15"/>
      <c r="G2458" s="15"/>
      <c r="H2458" s="15"/>
      <c r="I2458" s="15"/>
      <c r="J2458" s="15"/>
      <c r="K2458" s="15"/>
      <c r="L2458" s="15"/>
      <c r="M2458" s="15"/>
      <c r="N2458" s="15"/>
      <c r="O2458" s="15"/>
      <c r="P2458" s="15"/>
      <c r="Q2458" s="15"/>
      <c r="R2458" s="15"/>
      <c r="S2458" s="15"/>
      <c r="T2458" s="15"/>
      <c r="U2458" s="15"/>
      <c r="V2458" s="15"/>
      <c r="W2458" s="15"/>
    </row>
    <row r="2459" spans="1:23">
      <c r="A2459" s="13"/>
      <c r="B2459" s="14"/>
      <c r="C2459" s="14"/>
      <c r="D2459" s="15"/>
      <c r="E2459" s="15"/>
      <c r="F2459" s="15"/>
      <c r="G2459" s="15"/>
      <c r="H2459" s="15"/>
      <c r="I2459" s="15"/>
      <c r="J2459" s="15"/>
      <c r="K2459" s="15"/>
      <c r="L2459" s="15"/>
      <c r="M2459" s="15"/>
      <c r="N2459" s="15"/>
      <c r="O2459" s="15"/>
      <c r="P2459" s="15"/>
      <c r="Q2459" s="15"/>
      <c r="R2459" s="15"/>
      <c r="S2459" s="15"/>
      <c r="T2459" s="15"/>
      <c r="U2459" s="15"/>
      <c r="V2459" s="15"/>
      <c r="W2459" s="15"/>
    </row>
    <row r="2460" spans="1:23">
      <c r="A2460" s="13"/>
      <c r="B2460" s="14"/>
      <c r="C2460" s="14"/>
      <c r="D2460" s="15"/>
      <c r="E2460" s="15"/>
      <c r="F2460" s="15"/>
      <c r="G2460" s="15"/>
      <c r="H2460" s="15"/>
      <c r="I2460" s="15"/>
      <c r="J2460" s="15"/>
      <c r="K2460" s="15"/>
      <c r="L2460" s="15"/>
      <c r="M2460" s="15"/>
      <c r="N2460" s="15"/>
      <c r="O2460" s="15"/>
      <c r="P2460" s="15"/>
      <c r="Q2460" s="15"/>
      <c r="R2460" s="15"/>
      <c r="S2460" s="15"/>
      <c r="T2460" s="15"/>
      <c r="U2460" s="15"/>
      <c r="V2460" s="15"/>
      <c r="W2460" s="15"/>
    </row>
    <row r="2461" spans="1:23">
      <c r="A2461" s="13"/>
      <c r="B2461" s="14"/>
      <c r="C2461" s="14"/>
      <c r="D2461" s="15"/>
      <c r="E2461" s="15"/>
      <c r="F2461" s="15"/>
      <c r="G2461" s="15"/>
      <c r="H2461" s="15"/>
      <c r="I2461" s="15"/>
      <c r="J2461" s="15"/>
      <c r="K2461" s="15"/>
      <c r="L2461" s="15"/>
      <c r="M2461" s="15"/>
      <c r="N2461" s="15"/>
      <c r="O2461" s="15"/>
      <c r="P2461" s="15"/>
      <c r="Q2461" s="15"/>
      <c r="R2461" s="15"/>
      <c r="S2461" s="15"/>
      <c r="T2461" s="15"/>
      <c r="U2461" s="15"/>
      <c r="V2461" s="15"/>
      <c r="W2461" s="15"/>
    </row>
    <row r="2462" spans="1:23">
      <c r="A2462" s="13"/>
      <c r="B2462" s="14"/>
      <c r="C2462" s="14"/>
      <c r="D2462" s="15"/>
      <c r="E2462" s="15"/>
      <c r="F2462" s="15"/>
      <c r="G2462" s="15"/>
      <c r="H2462" s="15"/>
      <c r="I2462" s="15"/>
      <c r="J2462" s="15"/>
      <c r="K2462" s="15"/>
      <c r="L2462" s="15"/>
      <c r="M2462" s="15"/>
      <c r="N2462" s="15"/>
      <c r="O2462" s="15"/>
      <c r="P2462" s="15"/>
      <c r="Q2462" s="15"/>
      <c r="R2462" s="15"/>
      <c r="S2462" s="15"/>
      <c r="T2462" s="15"/>
      <c r="U2462" s="15"/>
      <c r="V2462" s="15"/>
      <c r="W2462" s="15"/>
    </row>
    <row r="2463" spans="1:23">
      <c r="A2463" s="13"/>
      <c r="B2463" s="14"/>
      <c r="C2463" s="14"/>
      <c r="D2463" s="15"/>
      <c r="E2463" s="15"/>
      <c r="F2463" s="15"/>
      <c r="G2463" s="15"/>
      <c r="H2463" s="15"/>
      <c r="I2463" s="15"/>
      <c r="J2463" s="15"/>
      <c r="K2463" s="15"/>
      <c r="L2463" s="15"/>
      <c r="M2463" s="15"/>
      <c r="N2463" s="15"/>
      <c r="O2463" s="15"/>
      <c r="P2463" s="15"/>
      <c r="Q2463" s="15"/>
      <c r="R2463" s="15"/>
      <c r="S2463" s="15"/>
      <c r="T2463" s="15"/>
      <c r="U2463" s="15"/>
      <c r="V2463" s="15"/>
      <c r="W2463" s="15"/>
    </row>
    <row r="2464" spans="1:23">
      <c r="A2464" s="13"/>
      <c r="B2464" s="14"/>
      <c r="C2464" s="14"/>
      <c r="D2464" s="15"/>
      <c r="E2464" s="15"/>
      <c r="F2464" s="15"/>
      <c r="G2464" s="15"/>
      <c r="H2464" s="15"/>
      <c r="I2464" s="15"/>
      <c r="J2464" s="15"/>
      <c r="K2464" s="15"/>
      <c r="L2464" s="15"/>
      <c r="M2464" s="15"/>
      <c r="N2464" s="15"/>
      <c r="O2464" s="15"/>
      <c r="P2464" s="15"/>
      <c r="Q2464" s="15"/>
      <c r="R2464" s="15"/>
      <c r="S2464" s="15"/>
      <c r="T2464" s="15"/>
      <c r="U2464" s="15"/>
      <c r="V2464" s="15"/>
      <c r="W2464" s="15"/>
    </row>
    <row r="2465" spans="1:23">
      <c r="A2465" s="13"/>
      <c r="B2465" s="14"/>
      <c r="C2465" s="14"/>
      <c r="D2465" s="15"/>
      <c r="E2465" s="15"/>
      <c r="F2465" s="15"/>
      <c r="G2465" s="15"/>
      <c r="H2465" s="15"/>
      <c r="I2465" s="15"/>
      <c r="J2465" s="15"/>
      <c r="K2465" s="15"/>
      <c r="L2465" s="15"/>
      <c r="M2465" s="15"/>
      <c r="N2465" s="15"/>
      <c r="O2465" s="15"/>
      <c r="P2465" s="15"/>
      <c r="Q2465" s="15"/>
      <c r="R2465" s="15"/>
      <c r="S2465" s="15"/>
      <c r="T2465" s="15"/>
      <c r="U2465" s="15"/>
      <c r="V2465" s="15"/>
      <c r="W2465" s="15"/>
    </row>
    <row r="2466" spans="1:23">
      <c r="A2466" s="13"/>
      <c r="B2466" s="14"/>
      <c r="C2466" s="14"/>
      <c r="D2466" s="15"/>
      <c r="E2466" s="15"/>
      <c r="F2466" s="15"/>
      <c r="G2466" s="15"/>
      <c r="H2466" s="15"/>
      <c r="I2466" s="15"/>
      <c r="J2466" s="15"/>
      <c r="K2466" s="15"/>
      <c r="L2466" s="15"/>
      <c r="M2466" s="15"/>
      <c r="N2466" s="15"/>
      <c r="O2466" s="15"/>
      <c r="P2466" s="15"/>
      <c r="Q2466" s="15"/>
      <c r="R2466" s="15"/>
      <c r="S2466" s="15"/>
      <c r="T2466" s="15"/>
      <c r="U2466" s="15"/>
      <c r="V2466" s="15"/>
      <c r="W2466" s="15"/>
    </row>
    <row r="2467" spans="1:23">
      <c r="A2467" s="13"/>
      <c r="B2467" s="14"/>
      <c r="C2467" s="14"/>
      <c r="D2467" s="15"/>
      <c r="E2467" s="15"/>
      <c r="F2467" s="15"/>
      <c r="G2467" s="15"/>
      <c r="H2467" s="15"/>
      <c r="I2467" s="15"/>
      <c r="J2467" s="15"/>
      <c r="K2467" s="15"/>
      <c r="L2467" s="15"/>
      <c r="M2467" s="15"/>
      <c r="N2467" s="15"/>
      <c r="O2467" s="15"/>
      <c r="P2467" s="15"/>
      <c r="Q2467" s="15"/>
      <c r="R2467" s="15"/>
      <c r="S2467" s="15"/>
      <c r="T2467" s="15"/>
      <c r="U2467" s="15"/>
      <c r="V2467" s="15"/>
      <c r="W2467" s="15"/>
    </row>
    <row r="2468" spans="1:23">
      <c r="A2468" s="13"/>
      <c r="B2468" s="14"/>
      <c r="C2468" s="14"/>
      <c r="D2468" s="15"/>
      <c r="E2468" s="15"/>
      <c r="F2468" s="15"/>
      <c r="G2468" s="15"/>
      <c r="H2468" s="15"/>
      <c r="I2468" s="15"/>
      <c r="J2468" s="15"/>
      <c r="K2468" s="15"/>
      <c r="L2468" s="15"/>
      <c r="M2468" s="15"/>
      <c r="N2468" s="15"/>
      <c r="O2468" s="15"/>
      <c r="P2468" s="15"/>
      <c r="Q2468" s="15"/>
      <c r="R2468" s="15"/>
      <c r="S2468" s="15"/>
      <c r="T2468" s="15"/>
      <c r="U2468" s="15"/>
      <c r="V2468" s="15"/>
      <c r="W2468" s="15"/>
    </row>
    <row r="2469" spans="1:23">
      <c r="A2469" s="13"/>
      <c r="B2469" s="14"/>
      <c r="C2469" s="14"/>
      <c r="D2469" s="15"/>
      <c r="E2469" s="15"/>
      <c r="F2469" s="15"/>
      <c r="G2469" s="15"/>
      <c r="H2469" s="15"/>
      <c r="I2469" s="15"/>
      <c r="J2469" s="15"/>
      <c r="K2469" s="15"/>
      <c r="L2469" s="15"/>
      <c r="M2469" s="15"/>
      <c r="N2469" s="15"/>
      <c r="O2469" s="15"/>
      <c r="P2469" s="15"/>
      <c r="Q2469" s="15"/>
      <c r="R2469" s="15"/>
      <c r="S2469" s="15"/>
      <c r="T2469" s="15"/>
      <c r="U2469" s="15"/>
      <c r="V2469" s="15"/>
      <c r="W2469" s="15"/>
    </row>
    <row r="2470" spans="1:23">
      <c r="A2470" s="13"/>
      <c r="B2470" s="14"/>
      <c r="C2470" s="14"/>
      <c r="D2470" s="15"/>
      <c r="E2470" s="15"/>
      <c r="F2470" s="15"/>
      <c r="G2470" s="15"/>
      <c r="H2470" s="15"/>
      <c r="I2470" s="15"/>
      <c r="J2470" s="15"/>
      <c r="K2470" s="15"/>
      <c r="L2470" s="15"/>
      <c r="M2470" s="15"/>
      <c r="N2470" s="15"/>
      <c r="O2470" s="15"/>
      <c r="P2470" s="15"/>
      <c r="Q2470" s="15"/>
      <c r="R2470" s="15"/>
      <c r="S2470" s="15"/>
      <c r="T2470" s="15"/>
      <c r="U2470" s="15"/>
      <c r="V2470" s="15"/>
      <c r="W2470" s="15"/>
    </row>
    <row r="2471" spans="1:23">
      <c r="A2471" s="13"/>
      <c r="B2471" s="14"/>
      <c r="C2471" s="14"/>
      <c r="D2471" s="15"/>
      <c r="E2471" s="15"/>
      <c r="F2471" s="15"/>
      <c r="G2471" s="15"/>
      <c r="H2471" s="15"/>
      <c r="I2471" s="15"/>
      <c r="J2471" s="15"/>
      <c r="K2471" s="15"/>
      <c r="L2471" s="15"/>
      <c r="M2471" s="15"/>
      <c r="N2471" s="15"/>
      <c r="O2471" s="15"/>
      <c r="P2471" s="15"/>
      <c r="Q2471" s="15"/>
      <c r="R2471" s="15"/>
      <c r="S2471" s="15"/>
      <c r="T2471" s="15"/>
      <c r="U2471" s="15"/>
      <c r="V2471" s="15"/>
      <c r="W2471" s="15"/>
    </row>
    <row r="2472" spans="1:23">
      <c r="A2472" s="13"/>
      <c r="B2472" s="14"/>
      <c r="C2472" s="14"/>
      <c r="D2472" s="15"/>
      <c r="E2472" s="15"/>
      <c r="F2472" s="15"/>
      <c r="G2472" s="15"/>
      <c r="H2472" s="15"/>
      <c r="I2472" s="15"/>
      <c r="J2472" s="15"/>
      <c r="K2472" s="15"/>
      <c r="L2472" s="15"/>
      <c r="M2472" s="15"/>
      <c r="N2472" s="15"/>
      <c r="O2472" s="15"/>
      <c r="P2472" s="15"/>
      <c r="Q2472" s="15"/>
      <c r="R2472" s="15"/>
      <c r="S2472" s="15"/>
      <c r="T2472" s="15"/>
      <c r="U2472" s="15"/>
      <c r="V2472" s="15"/>
      <c r="W2472" s="15"/>
    </row>
    <row r="2473" spans="1:23">
      <c r="A2473" s="13"/>
      <c r="B2473" s="14"/>
      <c r="C2473" s="14"/>
      <c r="D2473" s="15"/>
      <c r="E2473" s="15"/>
      <c r="F2473" s="15"/>
      <c r="G2473" s="15"/>
      <c r="H2473" s="15"/>
      <c r="I2473" s="15"/>
      <c r="J2473" s="15"/>
      <c r="K2473" s="15"/>
      <c r="L2473" s="15"/>
      <c r="M2473" s="15"/>
      <c r="N2473" s="15"/>
      <c r="O2473" s="15"/>
      <c r="P2473" s="15"/>
      <c r="Q2473" s="15"/>
      <c r="R2473" s="15"/>
      <c r="S2473" s="15"/>
      <c r="T2473" s="15"/>
      <c r="U2473" s="15"/>
      <c r="V2473" s="15"/>
      <c r="W2473" s="15"/>
    </row>
    <row r="2474" spans="1:23">
      <c r="A2474" s="13"/>
      <c r="B2474" s="14"/>
      <c r="C2474" s="14"/>
      <c r="D2474" s="15"/>
      <c r="E2474" s="15"/>
      <c r="F2474" s="15"/>
      <c r="G2474" s="15"/>
      <c r="H2474" s="15"/>
      <c r="I2474" s="15"/>
      <c r="J2474" s="15"/>
      <c r="K2474" s="15"/>
      <c r="L2474" s="15"/>
      <c r="M2474" s="15"/>
      <c r="N2474" s="15"/>
      <c r="O2474" s="15"/>
      <c r="P2474" s="15"/>
      <c r="Q2474" s="15"/>
      <c r="R2474" s="15"/>
      <c r="S2474" s="15"/>
      <c r="T2474" s="15"/>
      <c r="U2474" s="15"/>
      <c r="V2474" s="15"/>
      <c r="W2474" s="15"/>
    </row>
    <row r="2475" spans="1:23">
      <c r="A2475" s="13"/>
      <c r="B2475" s="14"/>
      <c r="C2475" s="14"/>
      <c r="D2475" s="15"/>
      <c r="E2475" s="15"/>
      <c r="F2475" s="15"/>
      <c r="G2475" s="15"/>
      <c r="H2475" s="15"/>
      <c r="I2475" s="15"/>
      <c r="J2475" s="15"/>
      <c r="K2475" s="15"/>
      <c r="L2475" s="15"/>
      <c r="M2475" s="15"/>
      <c r="N2475" s="15"/>
      <c r="O2475" s="15"/>
      <c r="P2475" s="15"/>
      <c r="Q2475" s="15"/>
      <c r="R2475" s="15"/>
      <c r="S2475" s="15"/>
      <c r="T2475" s="15"/>
      <c r="U2475" s="15"/>
      <c r="V2475" s="15"/>
      <c r="W2475" s="15"/>
    </row>
    <row r="2476" spans="1:23">
      <c r="A2476" s="13"/>
      <c r="B2476" s="14"/>
      <c r="C2476" s="14"/>
      <c r="D2476" s="15"/>
      <c r="E2476" s="15"/>
      <c r="F2476" s="15"/>
      <c r="G2476" s="15"/>
      <c r="H2476" s="15"/>
      <c r="I2476" s="15"/>
      <c r="J2476" s="15"/>
      <c r="K2476" s="15"/>
      <c r="L2476" s="15"/>
      <c r="M2476" s="15"/>
      <c r="N2476" s="15"/>
      <c r="O2476" s="15"/>
      <c r="P2476" s="15"/>
      <c r="Q2476" s="15"/>
      <c r="R2476" s="15"/>
      <c r="S2476" s="15"/>
      <c r="T2476" s="15"/>
      <c r="U2476" s="15"/>
      <c r="V2476" s="15"/>
      <c r="W2476" s="15"/>
    </row>
    <row r="2477" spans="1:23">
      <c r="A2477" s="13"/>
      <c r="B2477" s="14"/>
      <c r="C2477" s="14"/>
      <c r="D2477" s="15"/>
      <c r="E2477" s="15"/>
      <c r="F2477" s="15"/>
      <c r="G2477" s="15"/>
      <c r="H2477" s="15"/>
      <c r="I2477" s="15"/>
      <c r="J2477" s="15"/>
      <c r="K2477" s="15"/>
      <c r="L2477" s="15"/>
      <c r="M2477" s="15"/>
      <c r="N2477" s="15"/>
      <c r="O2477" s="15"/>
      <c r="P2477" s="15"/>
      <c r="Q2477" s="15"/>
      <c r="R2477" s="15"/>
      <c r="S2477" s="15"/>
      <c r="T2477" s="15"/>
      <c r="U2477" s="15"/>
      <c r="V2477" s="15"/>
      <c r="W2477" s="15"/>
    </row>
    <row r="2478" spans="1:23">
      <c r="A2478" s="13"/>
      <c r="B2478" s="14"/>
      <c r="C2478" s="14"/>
      <c r="D2478" s="15"/>
      <c r="E2478" s="15"/>
      <c r="F2478" s="15"/>
      <c r="G2478" s="15"/>
      <c r="H2478" s="15"/>
      <c r="I2478" s="15"/>
      <c r="J2478" s="15"/>
      <c r="K2478" s="15"/>
      <c r="L2478" s="15"/>
      <c r="M2478" s="15"/>
      <c r="N2478" s="15"/>
      <c r="O2478" s="15"/>
      <c r="P2478" s="15"/>
      <c r="Q2478" s="15"/>
      <c r="R2478" s="15"/>
      <c r="S2478" s="15"/>
      <c r="T2478" s="15"/>
      <c r="U2478" s="15"/>
      <c r="V2478" s="15"/>
      <c r="W2478" s="15"/>
    </row>
    <row r="2479" spans="1:23">
      <c r="A2479" s="13"/>
      <c r="B2479" s="14"/>
      <c r="C2479" s="14"/>
      <c r="D2479" s="15"/>
      <c r="E2479" s="15"/>
      <c r="F2479" s="15"/>
      <c r="G2479" s="15"/>
      <c r="H2479" s="15"/>
      <c r="I2479" s="15"/>
      <c r="J2479" s="15"/>
      <c r="K2479" s="15"/>
      <c r="L2479" s="15"/>
      <c r="M2479" s="15"/>
      <c r="N2479" s="15"/>
      <c r="O2479" s="15"/>
      <c r="P2479" s="15"/>
      <c r="Q2479" s="15"/>
      <c r="R2479" s="15"/>
      <c r="S2479" s="15"/>
      <c r="T2479" s="15"/>
      <c r="U2479" s="15"/>
      <c r="V2479" s="15"/>
      <c r="W2479" s="15"/>
    </row>
    <row r="2480" spans="1:23">
      <c r="A2480" s="13"/>
      <c r="B2480" s="14"/>
      <c r="C2480" s="14"/>
      <c r="D2480" s="15"/>
      <c r="E2480" s="15"/>
      <c r="F2480" s="15"/>
      <c r="G2480" s="15"/>
      <c r="H2480" s="15"/>
      <c r="I2480" s="15"/>
      <c r="J2480" s="15"/>
      <c r="K2480" s="15"/>
      <c r="L2480" s="15"/>
      <c r="M2480" s="15"/>
      <c r="N2480" s="15"/>
      <c r="O2480" s="15"/>
      <c r="P2480" s="15"/>
      <c r="Q2480" s="15"/>
      <c r="R2480" s="15"/>
      <c r="S2480" s="15"/>
      <c r="T2480" s="15"/>
      <c r="U2480" s="15"/>
      <c r="V2480" s="15"/>
      <c r="W2480" s="15"/>
    </row>
    <row r="2481" spans="1:23">
      <c r="A2481" s="13"/>
      <c r="B2481" s="14"/>
      <c r="C2481" s="14"/>
      <c r="D2481" s="15"/>
      <c r="E2481" s="15"/>
      <c r="F2481" s="15"/>
      <c r="G2481" s="15"/>
      <c r="H2481" s="15"/>
      <c r="I2481" s="15"/>
      <c r="J2481" s="15"/>
      <c r="K2481" s="15"/>
      <c r="L2481" s="15"/>
      <c r="M2481" s="15"/>
      <c r="N2481" s="15"/>
      <c r="O2481" s="15"/>
      <c r="P2481" s="15"/>
      <c r="Q2481" s="15"/>
      <c r="R2481" s="15"/>
      <c r="S2481" s="15"/>
      <c r="T2481" s="15"/>
      <c r="U2481" s="15"/>
      <c r="V2481" s="15"/>
      <c r="W2481" s="15"/>
    </row>
    <row r="2482" spans="1:23">
      <c r="A2482" s="13"/>
      <c r="B2482" s="14"/>
      <c r="C2482" s="14"/>
      <c r="D2482" s="15"/>
      <c r="E2482" s="15"/>
      <c r="F2482" s="15"/>
      <c r="G2482" s="15"/>
      <c r="H2482" s="15"/>
      <c r="I2482" s="15"/>
      <c r="J2482" s="15"/>
      <c r="K2482" s="15"/>
      <c r="L2482" s="15"/>
      <c r="M2482" s="15"/>
      <c r="N2482" s="15"/>
      <c r="O2482" s="15"/>
      <c r="P2482" s="15"/>
      <c r="Q2482" s="15"/>
      <c r="R2482" s="15"/>
      <c r="S2482" s="15"/>
      <c r="T2482" s="15"/>
      <c r="U2482" s="15"/>
      <c r="V2482" s="15"/>
      <c r="W2482" s="15"/>
    </row>
    <row r="2483" spans="1:23">
      <c r="A2483" s="13"/>
      <c r="B2483" s="14"/>
      <c r="C2483" s="14"/>
      <c r="D2483" s="15"/>
      <c r="E2483" s="15"/>
      <c r="F2483" s="15"/>
      <c r="G2483" s="15"/>
      <c r="H2483" s="15"/>
      <c r="I2483" s="15"/>
      <c r="J2483" s="15"/>
      <c r="K2483" s="15"/>
      <c r="L2483" s="15"/>
      <c r="M2483" s="15"/>
      <c r="N2483" s="15"/>
      <c r="O2483" s="15"/>
      <c r="P2483" s="15"/>
      <c r="Q2483" s="15"/>
      <c r="R2483" s="15"/>
      <c r="S2483" s="15"/>
      <c r="T2483" s="15"/>
      <c r="U2483" s="15"/>
      <c r="V2483" s="15"/>
      <c r="W2483" s="15"/>
    </row>
    <row r="2484" spans="1:23">
      <c r="A2484" s="13"/>
      <c r="B2484" s="14"/>
      <c r="C2484" s="14"/>
      <c r="D2484" s="15"/>
      <c r="E2484" s="15"/>
      <c r="F2484" s="15"/>
      <c r="G2484" s="15"/>
      <c r="H2484" s="15"/>
      <c r="I2484" s="15"/>
      <c r="J2484" s="15"/>
      <c r="K2484" s="15"/>
      <c r="L2484" s="15"/>
      <c r="M2484" s="15"/>
      <c r="N2484" s="15"/>
      <c r="O2484" s="15"/>
      <c r="P2484" s="15"/>
      <c r="Q2484" s="15"/>
      <c r="R2484" s="15"/>
      <c r="S2484" s="15"/>
      <c r="T2484" s="15"/>
      <c r="U2484" s="15"/>
      <c r="V2484" s="15"/>
      <c r="W2484" s="15"/>
    </row>
    <row r="2485" spans="1:23">
      <c r="A2485" s="13"/>
      <c r="B2485" s="14"/>
      <c r="C2485" s="14"/>
      <c r="D2485" s="15"/>
      <c r="E2485" s="15"/>
      <c r="F2485" s="15"/>
      <c r="G2485" s="15"/>
      <c r="H2485" s="15"/>
      <c r="I2485" s="15"/>
      <c r="J2485" s="15"/>
      <c r="K2485" s="15"/>
      <c r="L2485" s="15"/>
      <c r="M2485" s="15"/>
      <c r="N2485" s="15"/>
      <c r="O2485" s="15"/>
      <c r="P2485" s="15"/>
      <c r="Q2485" s="15"/>
      <c r="R2485" s="15"/>
      <c r="S2485" s="15"/>
      <c r="T2485" s="15"/>
      <c r="U2485" s="15"/>
      <c r="V2485" s="15"/>
      <c r="W2485" s="15"/>
    </row>
    <row r="2486" spans="1:23">
      <c r="A2486" s="13"/>
      <c r="B2486" s="14"/>
      <c r="C2486" s="14"/>
      <c r="D2486" s="15"/>
      <c r="E2486" s="15"/>
      <c r="F2486" s="15"/>
      <c r="G2486" s="15"/>
      <c r="H2486" s="15"/>
      <c r="I2486" s="15"/>
      <c r="J2486" s="15"/>
      <c r="K2486" s="15"/>
      <c r="L2486" s="15"/>
      <c r="M2486" s="15"/>
      <c r="N2486" s="15"/>
      <c r="O2486" s="15"/>
      <c r="P2486" s="15"/>
      <c r="Q2486" s="15"/>
      <c r="R2486" s="15"/>
      <c r="S2486" s="15"/>
      <c r="T2486" s="15"/>
      <c r="U2486" s="15"/>
      <c r="V2486" s="15"/>
      <c r="W2486" s="15"/>
    </row>
    <row r="2487" spans="1:23">
      <c r="A2487" s="13"/>
      <c r="B2487" s="14"/>
      <c r="C2487" s="14"/>
      <c r="D2487" s="15"/>
      <c r="E2487" s="15"/>
      <c r="F2487" s="15"/>
      <c r="G2487" s="15"/>
      <c r="H2487" s="15"/>
      <c r="I2487" s="15"/>
      <c r="J2487" s="15"/>
      <c r="K2487" s="15"/>
      <c r="L2487" s="15"/>
      <c r="M2487" s="15"/>
      <c r="N2487" s="15"/>
      <c r="O2487" s="15"/>
      <c r="P2487" s="15"/>
      <c r="Q2487" s="15"/>
      <c r="R2487" s="15"/>
      <c r="S2487" s="15"/>
      <c r="T2487" s="15"/>
      <c r="U2487" s="15"/>
      <c r="V2487" s="15"/>
      <c r="W2487" s="15"/>
    </row>
    <row r="2488" spans="1:23">
      <c r="A2488" s="13"/>
      <c r="B2488" s="14"/>
      <c r="C2488" s="14"/>
      <c r="D2488" s="15"/>
      <c r="E2488" s="15"/>
      <c r="F2488" s="15"/>
      <c r="G2488" s="15"/>
      <c r="H2488" s="15"/>
      <c r="I2488" s="15"/>
      <c r="J2488" s="15"/>
      <c r="K2488" s="15"/>
      <c r="L2488" s="15"/>
      <c r="M2488" s="15"/>
      <c r="N2488" s="15"/>
      <c r="O2488" s="15"/>
      <c r="P2488" s="15"/>
      <c r="Q2488" s="15"/>
      <c r="R2488" s="15"/>
      <c r="S2488" s="15"/>
      <c r="T2488" s="15"/>
      <c r="U2488" s="15"/>
      <c r="V2488" s="15"/>
      <c r="W2488" s="15"/>
    </row>
    <row r="2489" spans="1:23">
      <c r="A2489" s="13"/>
      <c r="B2489" s="14"/>
      <c r="C2489" s="14"/>
      <c r="D2489" s="15"/>
      <c r="E2489" s="15"/>
      <c r="F2489" s="15"/>
      <c r="G2489" s="15"/>
      <c r="H2489" s="15"/>
      <c r="I2489" s="15"/>
      <c r="J2489" s="15"/>
      <c r="K2489" s="15"/>
      <c r="L2489" s="15"/>
      <c r="M2489" s="15"/>
      <c r="N2489" s="15"/>
      <c r="O2489" s="15"/>
      <c r="P2489" s="15"/>
      <c r="Q2489" s="15"/>
      <c r="R2489" s="15"/>
      <c r="S2489" s="15"/>
      <c r="T2489" s="15"/>
      <c r="U2489" s="15"/>
      <c r="V2489" s="15"/>
      <c r="W2489" s="15"/>
    </row>
    <row r="2490" spans="1:23">
      <c r="A2490" s="13"/>
      <c r="B2490" s="14"/>
      <c r="C2490" s="14"/>
      <c r="D2490" s="15"/>
      <c r="E2490" s="15"/>
      <c r="F2490" s="15"/>
      <c r="G2490" s="15"/>
      <c r="H2490" s="15"/>
      <c r="I2490" s="15"/>
      <c r="J2490" s="15"/>
      <c r="K2490" s="15"/>
      <c r="L2490" s="15"/>
      <c r="M2490" s="15"/>
      <c r="N2490" s="15"/>
      <c r="O2490" s="15"/>
      <c r="P2490" s="15"/>
      <c r="Q2490" s="15"/>
      <c r="R2490" s="15"/>
      <c r="S2490" s="15"/>
      <c r="T2490" s="15"/>
      <c r="U2490" s="15"/>
      <c r="V2490" s="15"/>
      <c r="W2490" s="15"/>
    </row>
    <row r="2491" spans="1:23">
      <c r="A2491" s="13"/>
      <c r="B2491" s="14"/>
      <c r="C2491" s="14"/>
      <c r="D2491" s="15"/>
      <c r="E2491" s="15"/>
      <c r="F2491" s="15"/>
      <c r="G2491" s="15"/>
      <c r="H2491" s="15"/>
      <c r="I2491" s="15"/>
      <c r="J2491" s="15"/>
      <c r="K2491" s="15"/>
      <c r="L2491" s="15"/>
      <c r="M2491" s="15"/>
      <c r="N2491" s="15"/>
      <c r="O2491" s="15"/>
      <c r="P2491" s="15"/>
      <c r="Q2491" s="15"/>
      <c r="R2491" s="15"/>
      <c r="S2491" s="15"/>
      <c r="T2491" s="15"/>
      <c r="U2491" s="15"/>
      <c r="V2491" s="15"/>
      <c r="W2491" s="15"/>
    </row>
    <row r="2492" spans="1:23">
      <c r="A2492" s="13"/>
      <c r="B2492" s="14"/>
      <c r="C2492" s="14"/>
      <c r="D2492" s="15"/>
      <c r="E2492" s="15"/>
      <c r="F2492" s="15"/>
      <c r="G2492" s="15"/>
      <c r="H2492" s="15"/>
      <c r="I2492" s="15"/>
      <c r="J2492" s="15"/>
      <c r="K2492" s="15"/>
      <c r="L2492" s="15"/>
      <c r="M2492" s="15"/>
      <c r="N2492" s="15"/>
      <c r="O2492" s="15"/>
      <c r="P2492" s="15"/>
      <c r="Q2492" s="15"/>
      <c r="R2492" s="15"/>
      <c r="S2492" s="15"/>
      <c r="T2492" s="15"/>
      <c r="U2492" s="15"/>
      <c r="V2492" s="15"/>
      <c r="W2492" s="15"/>
    </row>
    <row r="2493" spans="1:23">
      <c r="A2493" s="13"/>
      <c r="B2493" s="14"/>
      <c r="C2493" s="14"/>
      <c r="D2493" s="15"/>
      <c r="E2493" s="15"/>
      <c r="F2493" s="15"/>
      <c r="G2493" s="15"/>
      <c r="H2493" s="15"/>
      <c r="I2493" s="15"/>
      <c r="J2493" s="15"/>
      <c r="K2493" s="15"/>
      <c r="L2493" s="15"/>
      <c r="M2493" s="15"/>
      <c r="N2493" s="15"/>
      <c r="O2493" s="15"/>
      <c r="P2493" s="15"/>
      <c r="Q2493" s="15"/>
      <c r="R2493" s="15"/>
      <c r="S2493" s="15"/>
      <c r="T2493" s="15"/>
      <c r="U2493" s="15"/>
      <c r="V2493" s="15"/>
      <c r="W2493" s="15"/>
    </row>
    <row r="2494" spans="1:23">
      <c r="A2494" s="13"/>
      <c r="B2494" s="14"/>
      <c r="C2494" s="14"/>
      <c r="D2494" s="15"/>
      <c r="E2494" s="15"/>
      <c r="F2494" s="15"/>
      <c r="G2494" s="15"/>
      <c r="H2494" s="15"/>
      <c r="I2494" s="15"/>
      <c r="J2494" s="15"/>
      <c r="K2494" s="15"/>
      <c r="L2494" s="15"/>
      <c r="M2494" s="15"/>
      <c r="N2494" s="15"/>
      <c r="O2494" s="15"/>
      <c r="P2494" s="15"/>
      <c r="Q2494" s="15"/>
      <c r="R2494" s="15"/>
      <c r="S2494" s="15"/>
      <c r="T2494" s="15"/>
      <c r="U2494" s="15"/>
      <c r="V2494" s="15"/>
      <c r="W2494" s="15"/>
    </row>
    <row r="2495" spans="1:23">
      <c r="A2495" s="13"/>
      <c r="B2495" s="14"/>
      <c r="C2495" s="14"/>
      <c r="D2495" s="15"/>
      <c r="E2495" s="15"/>
      <c r="F2495" s="15"/>
      <c r="G2495" s="15"/>
      <c r="H2495" s="15"/>
      <c r="I2495" s="15"/>
      <c r="J2495" s="15"/>
      <c r="K2495" s="15"/>
      <c r="L2495" s="15"/>
      <c r="M2495" s="15"/>
      <c r="N2495" s="15"/>
      <c r="O2495" s="15"/>
      <c r="P2495" s="15"/>
      <c r="Q2495" s="15"/>
      <c r="R2495" s="15"/>
      <c r="S2495" s="15"/>
      <c r="T2495" s="15"/>
      <c r="U2495" s="15"/>
      <c r="V2495" s="15"/>
      <c r="W2495" s="15"/>
    </row>
    <row r="2496" spans="1:23">
      <c r="A2496" s="13"/>
      <c r="B2496" s="14"/>
      <c r="C2496" s="14"/>
      <c r="D2496" s="15"/>
      <c r="E2496" s="15"/>
      <c r="F2496" s="15"/>
      <c r="G2496" s="15"/>
      <c r="H2496" s="15"/>
      <c r="I2496" s="15"/>
      <c r="J2496" s="15"/>
      <c r="K2496" s="15"/>
      <c r="L2496" s="15"/>
      <c r="M2496" s="15"/>
      <c r="N2496" s="15"/>
      <c r="O2496" s="15"/>
      <c r="P2496" s="15"/>
      <c r="Q2496" s="15"/>
      <c r="R2496" s="15"/>
      <c r="S2496" s="15"/>
      <c r="T2496" s="15"/>
      <c r="U2496" s="15"/>
      <c r="V2496" s="15"/>
      <c r="W2496" s="15"/>
    </row>
    <row r="2497" spans="1:23">
      <c r="A2497" s="13"/>
      <c r="B2497" s="14"/>
      <c r="C2497" s="14"/>
      <c r="D2497" s="15"/>
      <c r="E2497" s="15"/>
      <c r="F2497" s="15"/>
      <c r="G2497" s="15"/>
      <c r="H2497" s="15"/>
      <c r="I2497" s="15"/>
      <c r="J2497" s="15"/>
      <c r="K2497" s="15"/>
      <c r="L2497" s="15"/>
      <c r="M2497" s="15"/>
      <c r="N2497" s="15"/>
      <c r="O2497" s="15"/>
      <c r="P2497" s="15"/>
      <c r="Q2497" s="15"/>
      <c r="R2497" s="15"/>
      <c r="S2497" s="15"/>
      <c r="T2497" s="15"/>
      <c r="U2497" s="15"/>
      <c r="V2497" s="15"/>
      <c r="W2497" s="15"/>
    </row>
    <row r="2498" spans="1:23">
      <c r="A2498" s="13"/>
      <c r="B2498" s="14"/>
      <c r="C2498" s="14"/>
      <c r="D2498" s="15"/>
      <c r="E2498" s="15"/>
      <c r="F2498" s="15"/>
      <c r="G2498" s="15"/>
      <c r="H2498" s="15"/>
      <c r="I2498" s="15"/>
      <c r="J2498" s="15"/>
      <c r="K2498" s="15"/>
      <c r="L2498" s="15"/>
      <c r="M2498" s="15"/>
      <c r="N2498" s="15"/>
      <c r="O2498" s="15"/>
      <c r="P2498" s="15"/>
      <c r="Q2498" s="15"/>
      <c r="R2498" s="15"/>
      <c r="S2498" s="15"/>
      <c r="T2498" s="15"/>
      <c r="U2498" s="15"/>
      <c r="V2498" s="15"/>
      <c r="W2498" s="15"/>
    </row>
    <row r="2499" spans="1:23">
      <c r="A2499" s="13"/>
      <c r="B2499" s="14"/>
      <c r="C2499" s="14"/>
      <c r="D2499" s="15"/>
      <c r="E2499" s="15"/>
      <c r="F2499" s="15"/>
      <c r="G2499" s="15"/>
      <c r="H2499" s="15"/>
      <c r="I2499" s="15"/>
      <c r="J2499" s="15"/>
      <c r="K2499" s="15"/>
      <c r="L2499" s="15"/>
      <c r="M2499" s="15"/>
      <c r="N2499" s="15"/>
      <c r="O2499" s="15"/>
      <c r="P2499" s="15"/>
      <c r="Q2499" s="15"/>
      <c r="R2499" s="15"/>
      <c r="S2499" s="15"/>
      <c r="T2499" s="15"/>
      <c r="U2499" s="15"/>
      <c r="V2499" s="15"/>
      <c r="W2499" s="15"/>
    </row>
    <row r="2500" spans="1:23">
      <c r="A2500" s="13"/>
      <c r="B2500" s="14"/>
      <c r="C2500" s="14"/>
      <c r="D2500" s="15"/>
      <c r="E2500" s="15"/>
      <c r="F2500" s="15"/>
      <c r="G2500" s="15"/>
      <c r="H2500" s="15"/>
      <c r="I2500" s="15"/>
      <c r="J2500" s="15"/>
      <c r="K2500" s="15"/>
      <c r="L2500" s="15"/>
      <c r="M2500" s="15"/>
      <c r="N2500" s="15"/>
      <c r="O2500" s="15"/>
      <c r="P2500" s="15"/>
      <c r="Q2500" s="15"/>
      <c r="R2500" s="15"/>
      <c r="S2500" s="15"/>
      <c r="T2500" s="15"/>
      <c r="U2500" s="15"/>
      <c r="V2500" s="15"/>
      <c r="W2500" s="15"/>
    </row>
    <row r="2501" spans="1:23">
      <c r="A2501" s="13"/>
      <c r="B2501" s="14"/>
      <c r="C2501" s="14"/>
      <c r="D2501" s="15"/>
      <c r="E2501" s="15"/>
      <c r="F2501" s="15"/>
      <c r="G2501" s="15"/>
      <c r="H2501" s="15"/>
      <c r="I2501" s="15"/>
      <c r="J2501" s="15"/>
      <c r="K2501" s="15"/>
      <c r="L2501" s="15"/>
      <c r="M2501" s="15"/>
      <c r="N2501" s="15"/>
      <c r="O2501" s="15"/>
      <c r="P2501" s="15"/>
      <c r="Q2501" s="15"/>
      <c r="R2501" s="15"/>
      <c r="S2501" s="15"/>
      <c r="T2501" s="15"/>
      <c r="U2501" s="15"/>
      <c r="V2501" s="15"/>
      <c r="W2501" s="15"/>
    </row>
    <row r="2502" spans="1:23">
      <c r="A2502" s="13"/>
      <c r="B2502" s="14"/>
      <c r="C2502" s="14"/>
      <c r="D2502" s="15"/>
      <c r="E2502" s="15"/>
      <c r="F2502" s="15"/>
      <c r="G2502" s="15"/>
      <c r="H2502" s="15"/>
      <c r="I2502" s="15"/>
      <c r="J2502" s="15"/>
      <c r="K2502" s="15"/>
      <c r="L2502" s="15"/>
      <c r="M2502" s="15"/>
      <c r="N2502" s="15"/>
      <c r="O2502" s="15"/>
      <c r="P2502" s="15"/>
      <c r="Q2502" s="15"/>
      <c r="R2502" s="15"/>
      <c r="S2502" s="15"/>
      <c r="T2502" s="15"/>
      <c r="U2502" s="15"/>
      <c r="V2502" s="15"/>
      <c r="W2502" s="15"/>
    </row>
    <row r="2503" spans="1:23">
      <c r="A2503" s="13"/>
      <c r="B2503" s="14"/>
      <c r="C2503" s="14"/>
      <c r="D2503" s="15"/>
      <c r="E2503" s="15"/>
      <c r="F2503" s="15"/>
      <c r="G2503" s="15"/>
      <c r="H2503" s="15"/>
      <c r="I2503" s="15"/>
      <c r="J2503" s="15"/>
      <c r="K2503" s="15"/>
      <c r="L2503" s="15"/>
      <c r="M2503" s="15"/>
      <c r="N2503" s="15"/>
      <c r="O2503" s="15"/>
      <c r="P2503" s="15"/>
      <c r="Q2503" s="15"/>
      <c r="R2503" s="15"/>
      <c r="S2503" s="15"/>
      <c r="T2503" s="15"/>
      <c r="U2503" s="15"/>
      <c r="V2503" s="15"/>
      <c r="W2503" s="15"/>
    </row>
    <row r="2504" spans="1:23">
      <c r="A2504" s="13"/>
      <c r="B2504" s="14"/>
      <c r="C2504" s="14"/>
      <c r="D2504" s="15"/>
      <c r="E2504" s="15"/>
      <c r="F2504" s="15"/>
      <c r="G2504" s="15"/>
      <c r="H2504" s="15"/>
      <c r="I2504" s="15"/>
      <c r="J2504" s="15"/>
      <c r="K2504" s="15"/>
      <c r="L2504" s="15"/>
      <c r="M2504" s="15"/>
      <c r="N2504" s="15"/>
      <c r="O2504" s="15"/>
      <c r="P2504" s="15"/>
      <c r="Q2504" s="15"/>
      <c r="R2504" s="15"/>
      <c r="S2504" s="15"/>
      <c r="T2504" s="15"/>
      <c r="U2504" s="15"/>
      <c r="V2504" s="15"/>
      <c r="W2504" s="15"/>
    </row>
    <row r="2505" spans="1:23">
      <c r="A2505" s="13"/>
      <c r="B2505" s="14"/>
      <c r="C2505" s="14"/>
      <c r="D2505" s="15"/>
      <c r="E2505" s="15"/>
      <c r="F2505" s="15"/>
      <c r="G2505" s="15"/>
      <c r="H2505" s="15"/>
      <c r="I2505" s="15"/>
      <c r="J2505" s="15"/>
      <c r="K2505" s="15"/>
      <c r="L2505" s="15"/>
      <c r="M2505" s="15"/>
      <c r="N2505" s="15"/>
      <c r="O2505" s="15"/>
      <c r="P2505" s="15"/>
      <c r="Q2505" s="15"/>
      <c r="R2505" s="15"/>
      <c r="S2505" s="15"/>
      <c r="T2505" s="15"/>
      <c r="U2505" s="15"/>
      <c r="V2505" s="15"/>
      <c r="W2505" s="15"/>
    </row>
    <row r="2506" spans="1:23">
      <c r="A2506" s="13"/>
      <c r="B2506" s="14"/>
      <c r="C2506" s="14"/>
      <c r="D2506" s="15"/>
      <c r="E2506" s="15"/>
      <c r="F2506" s="15"/>
      <c r="G2506" s="15"/>
      <c r="H2506" s="15"/>
      <c r="I2506" s="15"/>
      <c r="J2506" s="15"/>
      <c r="K2506" s="15"/>
      <c r="L2506" s="15"/>
      <c r="M2506" s="15"/>
      <c r="N2506" s="15"/>
      <c r="O2506" s="15"/>
      <c r="P2506" s="15"/>
      <c r="Q2506" s="15"/>
      <c r="R2506" s="15"/>
      <c r="S2506" s="15"/>
      <c r="T2506" s="15"/>
      <c r="U2506" s="15"/>
      <c r="V2506" s="15"/>
      <c r="W2506" s="15"/>
    </row>
    <row r="2507" spans="1:23">
      <c r="A2507" s="13"/>
      <c r="B2507" s="14"/>
      <c r="C2507" s="14"/>
      <c r="D2507" s="15"/>
      <c r="E2507" s="15"/>
      <c r="F2507" s="15"/>
      <c r="G2507" s="15"/>
      <c r="H2507" s="15"/>
      <c r="I2507" s="15"/>
      <c r="J2507" s="15"/>
      <c r="K2507" s="15"/>
      <c r="L2507" s="15"/>
      <c r="M2507" s="15"/>
      <c r="N2507" s="15"/>
      <c r="O2507" s="15"/>
      <c r="P2507" s="15"/>
      <c r="Q2507" s="15"/>
      <c r="R2507" s="15"/>
      <c r="S2507" s="15"/>
      <c r="T2507" s="15"/>
      <c r="U2507" s="15"/>
      <c r="V2507" s="15"/>
      <c r="W2507" s="15"/>
    </row>
    <row r="2508" spans="1:23">
      <c r="A2508" s="13"/>
      <c r="B2508" s="14"/>
      <c r="C2508" s="14"/>
      <c r="D2508" s="15"/>
      <c r="E2508" s="15"/>
      <c r="F2508" s="15"/>
      <c r="G2508" s="15"/>
      <c r="H2508" s="15"/>
      <c r="I2508" s="15"/>
      <c r="J2508" s="15"/>
      <c r="K2508" s="15"/>
      <c r="L2508" s="15"/>
      <c r="M2508" s="15"/>
      <c r="N2508" s="15"/>
      <c r="O2508" s="15"/>
      <c r="P2508" s="15"/>
      <c r="Q2508" s="15"/>
      <c r="R2508" s="15"/>
      <c r="S2508" s="15"/>
      <c r="T2508" s="15"/>
      <c r="U2508" s="15"/>
      <c r="V2508" s="15"/>
      <c r="W2508" s="15"/>
    </row>
    <row r="2509" spans="1:23">
      <c r="A2509" s="13"/>
      <c r="B2509" s="14"/>
      <c r="C2509" s="14"/>
      <c r="D2509" s="15"/>
      <c r="E2509" s="15"/>
      <c r="F2509" s="15"/>
      <c r="G2509" s="15"/>
      <c r="H2509" s="15"/>
      <c r="I2509" s="15"/>
      <c r="J2509" s="15"/>
      <c r="K2509" s="15"/>
      <c r="L2509" s="15"/>
      <c r="M2509" s="15"/>
      <c r="N2509" s="15"/>
      <c r="O2509" s="15"/>
      <c r="P2509" s="15"/>
      <c r="Q2509" s="15"/>
      <c r="R2509" s="15"/>
      <c r="S2509" s="15"/>
      <c r="T2509" s="15"/>
      <c r="U2509" s="15"/>
      <c r="V2509" s="15"/>
      <c r="W2509" s="15"/>
    </row>
    <row r="2510" spans="1:23">
      <c r="A2510" s="13"/>
      <c r="B2510" s="14"/>
      <c r="C2510" s="14"/>
      <c r="D2510" s="15"/>
      <c r="E2510" s="15"/>
      <c r="F2510" s="15"/>
      <c r="G2510" s="15"/>
      <c r="H2510" s="15"/>
      <c r="I2510" s="15"/>
      <c r="J2510" s="15"/>
      <c r="K2510" s="15"/>
      <c r="L2510" s="15"/>
      <c r="M2510" s="15"/>
      <c r="N2510" s="15"/>
      <c r="O2510" s="15"/>
      <c r="P2510" s="15"/>
      <c r="Q2510" s="15"/>
      <c r="R2510" s="15"/>
      <c r="S2510" s="15"/>
      <c r="T2510" s="15"/>
      <c r="U2510" s="15"/>
      <c r="V2510" s="15"/>
      <c r="W2510" s="15"/>
    </row>
    <row r="2511" spans="1:23">
      <c r="A2511" s="13"/>
      <c r="B2511" s="14"/>
      <c r="C2511" s="14"/>
      <c r="D2511" s="15"/>
      <c r="E2511" s="15"/>
      <c r="F2511" s="15"/>
      <c r="G2511" s="15"/>
      <c r="H2511" s="15"/>
      <c r="I2511" s="15"/>
      <c r="J2511" s="15"/>
      <c r="K2511" s="15"/>
      <c r="L2511" s="15"/>
      <c r="M2511" s="15"/>
      <c r="N2511" s="15"/>
      <c r="O2511" s="15"/>
      <c r="P2511" s="15"/>
      <c r="Q2511" s="15"/>
      <c r="R2511" s="15"/>
      <c r="S2511" s="15"/>
      <c r="T2511" s="15"/>
      <c r="U2511" s="15"/>
      <c r="V2511" s="15"/>
      <c r="W2511" s="15"/>
    </row>
    <row r="2512" spans="1:23">
      <c r="A2512" s="13"/>
      <c r="B2512" s="14"/>
      <c r="C2512" s="14"/>
      <c r="D2512" s="15"/>
      <c r="E2512" s="15"/>
      <c r="F2512" s="15"/>
      <c r="G2512" s="15"/>
      <c r="H2512" s="15"/>
      <c r="I2512" s="15"/>
      <c r="J2512" s="15"/>
      <c r="K2512" s="15"/>
      <c r="L2512" s="15"/>
      <c r="M2512" s="15"/>
      <c r="N2512" s="15"/>
      <c r="O2512" s="15"/>
      <c r="P2512" s="15"/>
      <c r="Q2512" s="15"/>
      <c r="R2512" s="15"/>
      <c r="S2512" s="15"/>
      <c r="T2512" s="15"/>
      <c r="U2512" s="15"/>
      <c r="V2512" s="15"/>
      <c r="W2512" s="15"/>
    </row>
    <row r="2513" spans="1:23">
      <c r="A2513" s="13"/>
      <c r="B2513" s="14"/>
      <c r="C2513" s="14"/>
      <c r="D2513" s="15"/>
      <c r="E2513" s="15"/>
      <c r="F2513" s="15"/>
      <c r="G2513" s="15"/>
      <c r="H2513" s="15"/>
      <c r="I2513" s="15"/>
      <c r="J2513" s="15"/>
      <c r="K2513" s="15"/>
      <c r="L2513" s="15"/>
      <c r="M2513" s="15"/>
      <c r="N2513" s="15"/>
      <c r="O2513" s="15"/>
      <c r="P2513" s="15"/>
      <c r="Q2513" s="15"/>
      <c r="R2513" s="15"/>
      <c r="S2513" s="15"/>
      <c r="T2513" s="15"/>
      <c r="U2513" s="15"/>
      <c r="V2513" s="15"/>
      <c r="W2513" s="15"/>
    </row>
    <row r="2514" spans="1:23">
      <c r="A2514" s="13"/>
      <c r="B2514" s="14"/>
      <c r="C2514" s="14"/>
      <c r="D2514" s="15"/>
      <c r="E2514" s="15"/>
      <c r="F2514" s="15"/>
      <c r="G2514" s="15"/>
      <c r="H2514" s="15"/>
      <c r="I2514" s="15"/>
      <c r="J2514" s="15"/>
      <c r="K2514" s="15"/>
      <c r="L2514" s="15"/>
      <c r="M2514" s="15"/>
      <c r="N2514" s="15"/>
      <c r="O2514" s="15"/>
      <c r="P2514" s="15"/>
      <c r="Q2514" s="15"/>
      <c r="R2514" s="15"/>
      <c r="S2514" s="15"/>
      <c r="T2514" s="15"/>
      <c r="U2514" s="15"/>
      <c r="V2514" s="15"/>
      <c r="W2514" s="15"/>
    </row>
    <row r="2515" spans="1:23">
      <c r="A2515" s="13"/>
      <c r="B2515" s="14"/>
      <c r="C2515" s="14"/>
      <c r="D2515" s="15"/>
      <c r="E2515" s="15"/>
      <c r="F2515" s="15"/>
      <c r="G2515" s="15"/>
      <c r="H2515" s="15"/>
      <c r="I2515" s="15"/>
      <c r="J2515" s="15"/>
      <c r="K2515" s="15"/>
      <c r="L2515" s="15"/>
      <c r="M2515" s="15"/>
      <c r="N2515" s="15"/>
      <c r="O2515" s="15"/>
      <c r="P2515" s="15"/>
      <c r="Q2515" s="15"/>
      <c r="R2515" s="15"/>
      <c r="S2515" s="15"/>
      <c r="T2515" s="15"/>
      <c r="U2515" s="15"/>
      <c r="V2515" s="15"/>
      <c r="W2515" s="15"/>
    </row>
    <row r="2516" spans="1:23">
      <c r="A2516" s="13"/>
      <c r="B2516" s="14"/>
      <c r="C2516" s="14"/>
      <c r="D2516" s="15"/>
      <c r="E2516" s="15"/>
      <c r="F2516" s="15"/>
      <c r="G2516" s="15"/>
      <c r="H2516" s="15"/>
      <c r="I2516" s="15"/>
      <c r="J2516" s="15"/>
      <c r="K2516" s="15"/>
      <c r="L2516" s="15"/>
      <c r="M2516" s="15"/>
      <c r="N2516" s="15"/>
      <c r="O2516" s="15"/>
      <c r="P2516" s="15"/>
      <c r="Q2516" s="15"/>
      <c r="R2516" s="15"/>
      <c r="S2516" s="15"/>
      <c r="T2516" s="15"/>
      <c r="U2516" s="15"/>
      <c r="V2516" s="15"/>
      <c r="W2516" s="15"/>
    </row>
    <row r="2517" spans="1:23">
      <c r="A2517" s="13"/>
      <c r="B2517" s="14"/>
      <c r="C2517" s="14"/>
      <c r="D2517" s="15"/>
      <c r="E2517" s="15"/>
      <c r="F2517" s="15"/>
      <c r="G2517" s="15"/>
      <c r="H2517" s="15"/>
      <c r="I2517" s="15"/>
      <c r="J2517" s="15"/>
      <c r="K2517" s="15"/>
      <c r="L2517" s="15"/>
      <c r="M2517" s="15"/>
      <c r="N2517" s="15"/>
      <c r="O2517" s="15"/>
      <c r="P2517" s="15"/>
      <c r="Q2517" s="15"/>
      <c r="R2517" s="15"/>
      <c r="S2517" s="15"/>
      <c r="T2517" s="15"/>
      <c r="U2517" s="15"/>
      <c r="V2517" s="15"/>
      <c r="W2517" s="15"/>
    </row>
    <row r="2518" spans="1:23">
      <c r="A2518" s="13"/>
      <c r="B2518" s="14"/>
      <c r="C2518" s="14"/>
      <c r="D2518" s="15"/>
      <c r="E2518" s="15"/>
      <c r="F2518" s="15"/>
      <c r="G2518" s="15"/>
      <c r="H2518" s="15"/>
      <c r="I2518" s="15"/>
      <c r="J2518" s="15"/>
      <c r="K2518" s="15"/>
      <c r="L2518" s="15"/>
      <c r="M2518" s="15"/>
      <c r="N2518" s="15"/>
      <c r="O2518" s="15"/>
      <c r="P2518" s="15"/>
      <c r="Q2518" s="15"/>
      <c r="R2518" s="15"/>
      <c r="S2518" s="15"/>
      <c r="T2518" s="15"/>
      <c r="U2518" s="15"/>
      <c r="V2518" s="15"/>
      <c r="W2518" s="15"/>
    </row>
    <row r="2519" spans="1:23">
      <c r="A2519" s="13"/>
      <c r="B2519" s="14"/>
      <c r="C2519" s="14"/>
      <c r="D2519" s="15"/>
      <c r="E2519" s="15"/>
      <c r="F2519" s="15"/>
      <c r="G2519" s="15"/>
      <c r="H2519" s="15"/>
      <c r="I2519" s="15"/>
      <c r="J2519" s="15"/>
      <c r="K2519" s="15"/>
      <c r="L2519" s="15"/>
      <c r="M2519" s="15"/>
      <c r="N2519" s="15"/>
      <c r="O2519" s="15"/>
      <c r="P2519" s="15"/>
      <c r="Q2519" s="15"/>
      <c r="R2519" s="15"/>
      <c r="S2519" s="15"/>
      <c r="T2519" s="15"/>
      <c r="U2519" s="15"/>
      <c r="V2519" s="15"/>
      <c r="W2519" s="15"/>
    </row>
    <row r="2520" spans="1:23">
      <c r="A2520" s="13"/>
      <c r="B2520" s="14"/>
      <c r="C2520" s="14"/>
      <c r="D2520" s="15"/>
      <c r="E2520" s="15"/>
      <c r="F2520" s="15"/>
      <c r="G2520" s="15"/>
      <c r="H2520" s="15"/>
      <c r="I2520" s="15"/>
      <c r="J2520" s="15"/>
      <c r="K2520" s="15"/>
      <c r="L2520" s="15"/>
      <c r="M2520" s="15"/>
      <c r="N2520" s="15"/>
      <c r="O2520" s="15"/>
      <c r="P2520" s="15"/>
      <c r="Q2520" s="15"/>
      <c r="R2520" s="15"/>
      <c r="S2520" s="15"/>
      <c r="T2520" s="15"/>
      <c r="U2520" s="15"/>
      <c r="V2520" s="15"/>
      <c r="W2520" s="15"/>
    </row>
    <row r="2521" spans="1:23">
      <c r="A2521" s="13"/>
      <c r="B2521" s="14"/>
      <c r="C2521" s="14"/>
      <c r="D2521" s="15"/>
      <c r="E2521" s="15"/>
      <c r="F2521" s="15"/>
      <c r="G2521" s="15"/>
      <c r="H2521" s="15"/>
      <c r="I2521" s="15"/>
      <c r="J2521" s="15"/>
      <c r="K2521" s="15"/>
      <c r="L2521" s="15"/>
      <c r="M2521" s="15"/>
      <c r="N2521" s="15"/>
      <c r="O2521" s="15"/>
      <c r="P2521" s="15"/>
      <c r="Q2521" s="15"/>
      <c r="R2521" s="15"/>
      <c r="S2521" s="15"/>
      <c r="T2521" s="15"/>
      <c r="U2521" s="15"/>
      <c r="V2521" s="15"/>
      <c r="W2521" s="15"/>
    </row>
    <row r="2522" spans="1:23">
      <c r="A2522" s="13"/>
      <c r="B2522" s="14"/>
      <c r="C2522" s="14"/>
      <c r="D2522" s="15"/>
      <c r="E2522" s="15"/>
      <c r="F2522" s="15"/>
      <c r="G2522" s="15"/>
      <c r="H2522" s="15"/>
      <c r="I2522" s="15"/>
      <c r="J2522" s="15"/>
      <c r="K2522" s="15"/>
      <c r="L2522" s="15"/>
      <c r="M2522" s="15"/>
      <c r="N2522" s="15"/>
      <c r="O2522" s="15"/>
      <c r="P2522" s="15"/>
      <c r="Q2522" s="15"/>
      <c r="R2522" s="15"/>
      <c r="S2522" s="15"/>
      <c r="T2522" s="15"/>
      <c r="U2522" s="15"/>
      <c r="V2522" s="15"/>
      <c r="W2522" s="15"/>
    </row>
    <row r="2523" spans="1:23">
      <c r="A2523" s="13"/>
      <c r="B2523" s="14"/>
      <c r="C2523" s="14"/>
      <c r="D2523" s="15"/>
      <c r="E2523" s="15"/>
      <c r="F2523" s="15"/>
      <c r="G2523" s="15"/>
      <c r="H2523" s="15"/>
      <c r="I2523" s="15"/>
      <c r="J2523" s="15"/>
      <c r="K2523" s="15"/>
      <c r="L2523" s="15"/>
      <c r="M2523" s="15"/>
      <c r="N2523" s="15"/>
      <c r="O2523" s="15"/>
      <c r="P2523" s="15"/>
      <c r="Q2523" s="15"/>
      <c r="R2523" s="15"/>
      <c r="S2523" s="15"/>
      <c r="T2523" s="15"/>
      <c r="U2523" s="15"/>
      <c r="V2523" s="15"/>
      <c r="W2523" s="15"/>
    </row>
    <row r="2524" spans="1:23">
      <c r="A2524" s="13"/>
      <c r="B2524" s="14"/>
      <c r="C2524" s="14"/>
      <c r="D2524" s="15"/>
      <c r="E2524" s="15"/>
      <c r="F2524" s="15"/>
      <c r="G2524" s="15"/>
      <c r="H2524" s="15"/>
      <c r="I2524" s="15"/>
      <c r="J2524" s="15"/>
      <c r="K2524" s="15"/>
      <c r="L2524" s="15"/>
      <c r="M2524" s="15"/>
      <c r="N2524" s="15"/>
      <c r="O2524" s="15"/>
      <c r="P2524" s="15"/>
      <c r="Q2524" s="15"/>
      <c r="R2524" s="15"/>
      <c r="S2524" s="15"/>
      <c r="T2524" s="15"/>
      <c r="U2524" s="15"/>
      <c r="V2524" s="15"/>
      <c r="W2524" s="15"/>
    </row>
    <row r="2525" spans="1:23">
      <c r="A2525" s="13"/>
      <c r="B2525" s="14"/>
      <c r="C2525" s="14"/>
      <c r="D2525" s="15"/>
      <c r="E2525" s="15"/>
      <c r="F2525" s="15"/>
      <c r="G2525" s="15"/>
      <c r="H2525" s="15"/>
      <c r="I2525" s="15"/>
      <c r="J2525" s="15"/>
      <c r="K2525" s="15"/>
      <c r="L2525" s="15"/>
      <c r="M2525" s="15"/>
      <c r="N2525" s="15"/>
      <c r="O2525" s="15"/>
      <c r="P2525" s="15"/>
      <c r="Q2525" s="15"/>
      <c r="R2525" s="15"/>
      <c r="S2525" s="15"/>
      <c r="T2525" s="15"/>
      <c r="U2525" s="15"/>
      <c r="V2525" s="15"/>
      <c r="W2525" s="15"/>
    </row>
    <row r="2526" spans="1:23">
      <c r="A2526" s="13"/>
      <c r="B2526" s="14"/>
      <c r="C2526" s="14"/>
      <c r="D2526" s="15"/>
      <c r="E2526" s="15"/>
      <c r="F2526" s="15"/>
      <c r="G2526" s="15"/>
      <c r="H2526" s="15"/>
      <c r="I2526" s="15"/>
      <c r="J2526" s="15"/>
      <c r="K2526" s="15"/>
      <c r="L2526" s="15"/>
      <c r="M2526" s="15"/>
      <c r="N2526" s="15"/>
      <c r="O2526" s="15"/>
      <c r="P2526" s="15"/>
      <c r="Q2526" s="15"/>
      <c r="R2526" s="15"/>
      <c r="S2526" s="15"/>
      <c r="T2526" s="15"/>
      <c r="U2526" s="15"/>
      <c r="V2526" s="15"/>
      <c r="W2526" s="15"/>
    </row>
    <row r="2527" spans="1:23">
      <c r="A2527" s="13"/>
      <c r="B2527" s="14"/>
      <c r="C2527" s="14"/>
      <c r="D2527" s="15"/>
      <c r="E2527" s="15"/>
      <c r="F2527" s="15"/>
      <c r="G2527" s="15"/>
      <c r="H2527" s="15"/>
      <c r="I2527" s="15"/>
      <c r="J2527" s="15"/>
      <c r="K2527" s="15"/>
      <c r="L2527" s="15"/>
      <c r="M2527" s="15"/>
      <c r="N2527" s="15"/>
      <c r="O2527" s="15"/>
      <c r="P2527" s="15"/>
      <c r="Q2527" s="15"/>
      <c r="R2527" s="15"/>
      <c r="S2527" s="15"/>
      <c r="T2527" s="15"/>
      <c r="U2527" s="15"/>
      <c r="V2527" s="15"/>
      <c r="W2527" s="15"/>
    </row>
    <row r="2528" spans="1:23">
      <c r="A2528" s="13"/>
      <c r="B2528" s="14"/>
      <c r="C2528" s="14"/>
      <c r="D2528" s="15"/>
      <c r="E2528" s="15"/>
      <c r="F2528" s="15"/>
      <c r="G2528" s="15"/>
      <c r="H2528" s="15"/>
      <c r="I2528" s="15"/>
      <c r="J2528" s="15"/>
      <c r="K2528" s="15"/>
      <c r="L2528" s="15"/>
      <c r="M2528" s="15"/>
      <c r="N2528" s="15"/>
      <c r="O2528" s="15"/>
      <c r="P2528" s="15"/>
      <c r="Q2528" s="15"/>
      <c r="R2528" s="15"/>
      <c r="S2528" s="15"/>
      <c r="T2528" s="15"/>
      <c r="U2528" s="15"/>
      <c r="V2528" s="15"/>
      <c r="W2528" s="15"/>
    </row>
    <row r="2529" spans="1:23">
      <c r="A2529" s="13"/>
      <c r="B2529" s="14"/>
      <c r="C2529" s="14"/>
      <c r="D2529" s="15"/>
      <c r="E2529" s="15"/>
      <c r="F2529" s="15"/>
      <c r="G2529" s="15"/>
      <c r="H2529" s="15"/>
      <c r="I2529" s="15"/>
      <c r="J2529" s="15"/>
      <c r="K2529" s="15"/>
      <c r="L2529" s="15"/>
      <c r="M2529" s="15"/>
      <c r="N2529" s="15"/>
      <c r="O2529" s="15"/>
      <c r="P2529" s="15"/>
      <c r="Q2529" s="15"/>
      <c r="R2529" s="15"/>
      <c r="S2529" s="15"/>
      <c r="T2529" s="15"/>
      <c r="U2529" s="15"/>
      <c r="V2529" s="15"/>
      <c r="W2529" s="15"/>
    </row>
    <row r="2530" spans="1:23">
      <c r="A2530" s="13"/>
      <c r="B2530" s="14"/>
      <c r="C2530" s="14"/>
      <c r="D2530" s="15"/>
      <c r="E2530" s="15"/>
      <c r="F2530" s="15"/>
      <c r="G2530" s="15"/>
      <c r="H2530" s="15"/>
      <c r="I2530" s="15"/>
      <c r="J2530" s="15"/>
      <c r="K2530" s="15"/>
      <c r="L2530" s="15"/>
      <c r="M2530" s="15"/>
      <c r="N2530" s="15"/>
      <c r="O2530" s="15"/>
      <c r="P2530" s="15"/>
      <c r="Q2530" s="15"/>
      <c r="R2530" s="15"/>
      <c r="S2530" s="15"/>
      <c r="T2530" s="15"/>
      <c r="U2530" s="15"/>
      <c r="V2530" s="15"/>
      <c r="W2530" s="15"/>
    </row>
    <row r="2531" spans="1:23">
      <c r="A2531" s="13"/>
      <c r="B2531" s="14"/>
      <c r="C2531" s="14"/>
      <c r="D2531" s="15"/>
      <c r="E2531" s="15"/>
      <c r="F2531" s="15"/>
      <c r="G2531" s="15"/>
      <c r="H2531" s="15"/>
      <c r="I2531" s="15"/>
      <c r="J2531" s="15"/>
      <c r="K2531" s="15"/>
      <c r="L2531" s="15"/>
      <c r="M2531" s="15"/>
      <c r="N2531" s="15"/>
      <c r="O2531" s="15"/>
      <c r="P2531" s="15"/>
      <c r="Q2531" s="15"/>
      <c r="R2531" s="15"/>
      <c r="S2531" s="15"/>
      <c r="T2531" s="15"/>
      <c r="U2531" s="15"/>
      <c r="V2531" s="15"/>
      <c r="W2531" s="15"/>
    </row>
    <row r="2532" spans="1:23">
      <c r="A2532" s="13"/>
      <c r="B2532" s="14"/>
      <c r="C2532" s="14"/>
      <c r="D2532" s="15"/>
      <c r="E2532" s="15"/>
      <c r="F2532" s="15"/>
      <c r="G2532" s="15"/>
      <c r="H2532" s="15"/>
      <c r="I2532" s="15"/>
      <c r="J2532" s="15"/>
      <c r="K2532" s="15"/>
      <c r="L2532" s="15"/>
      <c r="M2532" s="15"/>
      <c r="N2532" s="15"/>
      <c r="O2532" s="15"/>
      <c r="P2532" s="15"/>
      <c r="Q2532" s="15"/>
      <c r="R2532" s="15"/>
      <c r="S2532" s="15"/>
      <c r="T2532" s="15"/>
      <c r="U2532" s="15"/>
      <c r="V2532" s="15"/>
      <c r="W2532" s="15"/>
    </row>
    <row r="2533" spans="1:23">
      <c r="A2533" s="13"/>
      <c r="B2533" s="14"/>
      <c r="C2533" s="14"/>
      <c r="D2533" s="15"/>
      <c r="E2533" s="15"/>
      <c r="F2533" s="15"/>
      <c r="G2533" s="15"/>
      <c r="H2533" s="15"/>
      <c r="I2533" s="15"/>
      <c r="J2533" s="15"/>
      <c r="K2533" s="15"/>
      <c r="L2533" s="15"/>
      <c r="M2533" s="15"/>
      <c r="N2533" s="15"/>
      <c r="O2533" s="15"/>
      <c r="P2533" s="15"/>
      <c r="Q2533" s="15"/>
      <c r="R2533" s="15"/>
      <c r="S2533" s="15"/>
      <c r="T2533" s="15"/>
      <c r="U2533" s="15"/>
      <c r="V2533" s="15"/>
      <c r="W2533" s="15"/>
    </row>
    <row r="2534" spans="1:23">
      <c r="A2534" s="13"/>
      <c r="B2534" s="14"/>
      <c r="C2534" s="14"/>
      <c r="D2534" s="15"/>
      <c r="E2534" s="15"/>
      <c r="F2534" s="15"/>
      <c r="G2534" s="15"/>
      <c r="H2534" s="15"/>
      <c r="I2534" s="15"/>
      <c r="J2534" s="15"/>
      <c r="K2534" s="15"/>
      <c r="L2534" s="15"/>
      <c r="M2534" s="15"/>
      <c r="N2534" s="15"/>
      <c r="O2534" s="15"/>
      <c r="P2534" s="15"/>
      <c r="Q2534" s="15"/>
      <c r="R2534" s="15"/>
      <c r="S2534" s="15"/>
      <c r="T2534" s="15"/>
      <c r="U2534" s="15"/>
      <c r="V2534" s="15"/>
      <c r="W2534" s="15"/>
    </row>
    <row r="2535" spans="1:23">
      <c r="A2535" s="13"/>
      <c r="B2535" s="14"/>
      <c r="C2535" s="14"/>
      <c r="D2535" s="15"/>
      <c r="E2535" s="15"/>
      <c r="F2535" s="15"/>
      <c r="G2535" s="15"/>
      <c r="H2535" s="15"/>
      <c r="I2535" s="15"/>
      <c r="J2535" s="15"/>
      <c r="K2535" s="15"/>
      <c r="L2535" s="15"/>
      <c r="M2535" s="15"/>
      <c r="N2535" s="15"/>
      <c r="O2535" s="15"/>
      <c r="P2535" s="15"/>
      <c r="Q2535" s="15"/>
      <c r="R2535" s="15"/>
      <c r="S2535" s="15"/>
      <c r="T2535" s="15"/>
      <c r="U2535" s="15"/>
      <c r="V2535" s="15"/>
      <c r="W2535" s="15"/>
    </row>
    <row r="2536" spans="1:23">
      <c r="A2536" s="13"/>
      <c r="B2536" s="14"/>
      <c r="C2536" s="14"/>
      <c r="D2536" s="15"/>
      <c r="E2536" s="15"/>
      <c r="F2536" s="15"/>
      <c r="G2536" s="15"/>
      <c r="H2536" s="15"/>
      <c r="I2536" s="15"/>
      <c r="J2536" s="15"/>
      <c r="K2536" s="15"/>
      <c r="L2536" s="15"/>
      <c r="M2536" s="15"/>
      <c r="N2536" s="15"/>
      <c r="O2536" s="15"/>
      <c r="P2536" s="15"/>
      <c r="Q2536" s="15"/>
      <c r="R2536" s="15"/>
      <c r="S2536" s="15"/>
      <c r="T2536" s="15"/>
      <c r="U2536" s="15"/>
      <c r="V2536" s="15"/>
      <c r="W2536" s="15"/>
    </row>
    <row r="2537" spans="1:23">
      <c r="A2537" s="13"/>
      <c r="B2537" s="14"/>
      <c r="C2537" s="14"/>
      <c r="D2537" s="15"/>
      <c r="E2537" s="15"/>
      <c r="F2537" s="15"/>
      <c r="G2537" s="15"/>
      <c r="H2537" s="15"/>
      <c r="I2537" s="15"/>
      <c r="J2537" s="15"/>
      <c r="K2537" s="15"/>
      <c r="L2537" s="15"/>
      <c r="M2537" s="15"/>
      <c r="N2537" s="15"/>
      <c r="O2537" s="15"/>
      <c r="P2537" s="15"/>
      <c r="Q2537" s="15"/>
      <c r="R2537" s="15"/>
      <c r="S2537" s="15"/>
      <c r="T2537" s="15"/>
      <c r="U2537" s="15"/>
      <c r="V2537" s="15"/>
      <c r="W2537" s="15"/>
    </row>
    <row r="2538" spans="1:23">
      <c r="A2538" s="13"/>
      <c r="B2538" s="14"/>
      <c r="C2538" s="14"/>
      <c r="D2538" s="15"/>
      <c r="E2538" s="15"/>
      <c r="F2538" s="15"/>
      <c r="G2538" s="15"/>
      <c r="H2538" s="15"/>
      <c r="I2538" s="15"/>
      <c r="J2538" s="15"/>
      <c r="K2538" s="15"/>
      <c r="L2538" s="15"/>
      <c r="M2538" s="15"/>
      <c r="N2538" s="15"/>
      <c r="O2538" s="15"/>
      <c r="P2538" s="15"/>
      <c r="Q2538" s="15"/>
      <c r="R2538" s="15"/>
      <c r="S2538" s="15"/>
      <c r="T2538" s="15"/>
      <c r="U2538" s="15"/>
      <c r="V2538" s="15"/>
      <c r="W2538" s="15"/>
    </row>
    <row r="2539" spans="1:23">
      <c r="A2539" s="13"/>
      <c r="B2539" s="14"/>
      <c r="C2539" s="14"/>
      <c r="D2539" s="15"/>
      <c r="E2539" s="15"/>
      <c r="F2539" s="15"/>
      <c r="G2539" s="15"/>
      <c r="H2539" s="15"/>
      <c r="I2539" s="15"/>
      <c r="J2539" s="15"/>
      <c r="K2539" s="15"/>
      <c r="L2539" s="15"/>
      <c r="M2539" s="15"/>
      <c r="N2539" s="15"/>
      <c r="O2539" s="15"/>
      <c r="P2539" s="15"/>
      <c r="Q2539" s="15"/>
      <c r="R2539" s="15"/>
      <c r="S2539" s="15"/>
      <c r="T2539" s="15"/>
      <c r="U2539" s="15"/>
      <c r="V2539" s="15"/>
      <c r="W2539" s="15"/>
    </row>
    <row r="2540" spans="1:23">
      <c r="A2540" s="13"/>
      <c r="B2540" s="14"/>
      <c r="C2540" s="14"/>
      <c r="D2540" s="15"/>
      <c r="E2540" s="15"/>
      <c r="F2540" s="15"/>
      <c r="G2540" s="15"/>
      <c r="H2540" s="15"/>
      <c r="I2540" s="15"/>
      <c r="J2540" s="15"/>
      <c r="K2540" s="15"/>
      <c r="L2540" s="15"/>
      <c r="M2540" s="15"/>
      <c r="N2540" s="15"/>
      <c r="O2540" s="15"/>
      <c r="P2540" s="15"/>
      <c r="Q2540" s="15"/>
      <c r="R2540" s="15"/>
      <c r="S2540" s="15"/>
      <c r="T2540" s="15"/>
      <c r="U2540" s="15"/>
      <c r="V2540" s="15"/>
      <c r="W2540" s="15"/>
    </row>
    <row r="2541" spans="1:23">
      <c r="A2541" s="13"/>
      <c r="B2541" s="14"/>
      <c r="C2541" s="14"/>
      <c r="D2541" s="15"/>
      <c r="E2541" s="15"/>
      <c r="F2541" s="15"/>
      <c r="G2541" s="15"/>
      <c r="H2541" s="15"/>
      <c r="I2541" s="15"/>
      <c r="J2541" s="15"/>
      <c r="K2541" s="15"/>
      <c r="L2541" s="15"/>
      <c r="M2541" s="15"/>
      <c r="N2541" s="15"/>
      <c r="O2541" s="15"/>
      <c r="P2541" s="15"/>
      <c r="Q2541" s="15"/>
      <c r="R2541" s="15"/>
      <c r="S2541" s="15"/>
      <c r="T2541" s="15"/>
      <c r="U2541" s="15"/>
      <c r="V2541" s="15"/>
      <c r="W2541" s="15"/>
    </row>
    <row r="2542" spans="1:23">
      <c r="A2542" s="13"/>
      <c r="B2542" s="14"/>
      <c r="C2542" s="14"/>
      <c r="D2542" s="15"/>
      <c r="E2542" s="15"/>
      <c r="F2542" s="15"/>
      <c r="G2542" s="15"/>
      <c r="H2542" s="15"/>
      <c r="I2542" s="15"/>
      <c r="J2542" s="15"/>
      <c r="K2542" s="15"/>
      <c r="L2542" s="15"/>
      <c r="M2542" s="15"/>
      <c r="N2542" s="15"/>
      <c r="O2542" s="15"/>
      <c r="P2542" s="15"/>
      <c r="Q2542" s="15"/>
      <c r="R2542" s="15"/>
      <c r="S2542" s="15"/>
      <c r="T2542" s="15"/>
      <c r="U2542" s="15"/>
      <c r="V2542" s="15"/>
      <c r="W2542" s="15"/>
    </row>
    <row r="2543" spans="1:23">
      <c r="A2543" s="13"/>
      <c r="B2543" s="14"/>
      <c r="C2543" s="14"/>
      <c r="D2543" s="15"/>
      <c r="E2543" s="15"/>
      <c r="F2543" s="15"/>
      <c r="G2543" s="15"/>
      <c r="H2543" s="15"/>
      <c r="I2543" s="15"/>
      <c r="J2543" s="15"/>
      <c r="K2543" s="15"/>
      <c r="L2543" s="15"/>
      <c r="M2543" s="15"/>
      <c r="N2543" s="15"/>
      <c r="O2543" s="15"/>
      <c r="P2543" s="15"/>
      <c r="Q2543" s="15"/>
      <c r="R2543" s="15"/>
      <c r="S2543" s="15"/>
      <c r="T2543" s="15"/>
      <c r="U2543" s="15"/>
      <c r="V2543" s="15"/>
      <c r="W2543" s="15"/>
    </row>
    <row r="2544" spans="1:23">
      <c r="A2544" s="13"/>
      <c r="B2544" s="14"/>
      <c r="C2544" s="14"/>
      <c r="D2544" s="15"/>
      <c r="E2544" s="15"/>
      <c r="F2544" s="15"/>
      <c r="G2544" s="15"/>
      <c r="H2544" s="15"/>
      <c r="I2544" s="15"/>
      <c r="J2544" s="15"/>
      <c r="K2544" s="15"/>
      <c r="L2544" s="15"/>
      <c r="M2544" s="15"/>
      <c r="N2544" s="15"/>
      <c r="O2544" s="15"/>
      <c r="P2544" s="15"/>
      <c r="Q2544" s="15"/>
      <c r="R2544" s="15"/>
      <c r="S2544" s="15"/>
      <c r="T2544" s="15"/>
      <c r="U2544" s="15"/>
      <c r="V2544" s="15"/>
      <c r="W2544" s="15"/>
    </row>
    <row r="2545" spans="1:23">
      <c r="A2545" s="13"/>
      <c r="B2545" s="14"/>
      <c r="C2545" s="14"/>
      <c r="D2545" s="15"/>
      <c r="E2545" s="15"/>
      <c r="F2545" s="15"/>
      <c r="G2545" s="15"/>
      <c r="H2545" s="15"/>
      <c r="I2545" s="15"/>
      <c r="J2545" s="15"/>
      <c r="K2545" s="15"/>
      <c r="L2545" s="15"/>
      <c r="M2545" s="15"/>
      <c r="N2545" s="15"/>
      <c r="O2545" s="15"/>
      <c r="P2545" s="15"/>
      <c r="Q2545" s="15"/>
      <c r="R2545" s="15"/>
      <c r="S2545" s="15"/>
      <c r="T2545" s="15"/>
      <c r="U2545" s="15"/>
      <c r="V2545" s="15"/>
      <c r="W2545" s="15"/>
    </row>
    <row r="2546" spans="1:23">
      <c r="A2546" s="13"/>
      <c r="B2546" s="14"/>
      <c r="C2546" s="14"/>
      <c r="D2546" s="15"/>
      <c r="E2546" s="15"/>
      <c r="F2546" s="15"/>
      <c r="G2546" s="15"/>
      <c r="H2546" s="15"/>
      <c r="I2546" s="15"/>
      <c r="J2546" s="15"/>
      <c r="K2546" s="15"/>
      <c r="L2546" s="15"/>
      <c r="M2546" s="15"/>
      <c r="N2546" s="15"/>
      <c r="O2546" s="15"/>
      <c r="P2546" s="15"/>
      <c r="Q2546" s="15"/>
      <c r="R2546" s="15"/>
      <c r="S2546" s="15"/>
      <c r="T2546" s="15"/>
      <c r="U2546" s="15"/>
      <c r="V2546" s="15"/>
      <c r="W2546" s="15"/>
    </row>
    <row r="2547" spans="1:23">
      <c r="A2547" s="13"/>
      <c r="B2547" s="14"/>
      <c r="C2547" s="14"/>
      <c r="D2547" s="15"/>
      <c r="E2547" s="15"/>
      <c r="F2547" s="15"/>
      <c r="G2547" s="15"/>
      <c r="H2547" s="15"/>
      <c r="I2547" s="15"/>
      <c r="J2547" s="15"/>
      <c r="K2547" s="15"/>
      <c r="L2547" s="15"/>
      <c r="M2547" s="15"/>
      <c r="N2547" s="15"/>
      <c r="O2547" s="15"/>
      <c r="P2547" s="15"/>
      <c r="Q2547" s="15"/>
      <c r="R2547" s="15"/>
      <c r="S2547" s="15"/>
      <c r="T2547" s="15"/>
      <c r="U2547" s="15"/>
      <c r="V2547" s="15"/>
      <c r="W2547" s="15"/>
    </row>
    <row r="2548" spans="1:23">
      <c r="A2548" s="13"/>
      <c r="B2548" s="14"/>
      <c r="C2548" s="14"/>
      <c r="D2548" s="15"/>
      <c r="E2548" s="15"/>
      <c r="F2548" s="15"/>
      <c r="G2548" s="15"/>
      <c r="H2548" s="15"/>
      <c r="I2548" s="15"/>
      <c r="J2548" s="15"/>
      <c r="K2548" s="15"/>
      <c r="L2548" s="15"/>
      <c r="M2548" s="15"/>
      <c r="N2548" s="15"/>
      <c r="O2548" s="15"/>
      <c r="P2548" s="15"/>
      <c r="Q2548" s="15"/>
      <c r="R2548" s="15"/>
      <c r="S2548" s="15"/>
      <c r="T2548" s="15"/>
      <c r="U2548" s="15"/>
      <c r="V2548" s="15"/>
      <c r="W2548" s="15"/>
    </row>
    <row r="2549" spans="1:23">
      <c r="A2549" s="13"/>
      <c r="B2549" s="14"/>
      <c r="C2549" s="14"/>
      <c r="D2549" s="15"/>
      <c r="E2549" s="15"/>
      <c r="F2549" s="15"/>
      <c r="G2549" s="15"/>
      <c r="H2549" s="15"/>
      <c r="I2549" s="15"/>
      <c r="J2549" s="15"/>
      <c r="K2549" s="15"/>
      <c r="L2549" s="15"/>
      <c r="M2549" s="15"/>
      <c r="N2549" s="15"/>
      <c r="O2549" s="15"/>
      <c r="P2549" s="15"/>
      <c r="Q2549" s="15"/>
      <c r="R2549" s="15"/>
      <c r="S2549" s="15"/>
      <c r="T2549" s="15"/>
      <c r="U2549" s="15"/>
      <c r="V2549" s="15"/>
      <c r="W2549" s="15"/>
    </row>
    <row r="2550" spans="1:23">
      <c r="A2550" s="13"/>
      <c r="B2550" s="14"/>
      <c r="C2550" s="14"/>
      <c r="D2550" s="15"/>
      <c r="E2550" s="15"/>
      <c r="F2550" s="15"/>
      <c r="G2550" s="15"/>
      <c r="H2550" s="15"/>
      <c r="I2550" s="15"/>
      <c r="J2550" s="15"/>
      <c r="K2550" s="15"/>
      <c r="L2550" s="15"/>
      <c r="M2550" s="15"/>
      <c r="N2550" s="15"/>
      <c r="O2550" s="15"/>
      <c r="P2550" s="15"/>
      <c r="Q2550" s="15"/>
      <c r="R2550" s="15"/>
      <c r="S2550" s="15"/>
      <c r="T2550" s="15"/>
      <c r="U2550" s="15"/>
      <c r="V2550" s="15"/>
      <c r="W2550" s="15"/>
    </row>
    <row r="2551" spans="1:23">
      <c r="A2551" s="13"/>
      <c r="B2551" s="14"/>
      <c r="C2551" s="14"/>
      <c r="D2551" s="15"/>
      <c r="E2551" s="15"/>
      <c r="F2551" s="15"/>
      <c r="G2551" s="15"/>
      <c r="H2551" s="15"/>
      <c r="I2551" s="15"/>
      <c r="J2551" s="15"/>
      <c r="K2551" s="15"/>
      <c r="L2551" s="15"/>
      <c r="M2551" s="15"/>
      <c r="N2551" s="15"/>
      <c r="O2551" s="15"/>
      <c r="P2551" s="15"/>
      <c r="Q2551" s="15"/>
      <c r="R2551" s="15"/>
      <c r="S2551" s="15"/>
      <c r="T2551" s="15"/>
      <c r="U2551" s="15"/>
      <c r="V2551" s="15"/>
      <c r="W2551" s="15"/>
    </row>
    <row r="2552" spans="1:23">
      <c r="A2552" s="13"/>
      <c r="B2552" s="14"/>
      <c r="C2552" s="14"/>
      <c r="D2552" s="15"/>
      <c r="E2552" s="15"/>
      <c r="F2552" s="15"/>
      <c r="G2552" s="15"/>
      <c r="H2552" s="15"/>
      <c r="I2552" s="15"/>
      <c r="J2552" s="15"/>
      <c r="K2552" s="15"/>
      <c r="L2552" s="15"/>
      <c r="M2552" s="15"/>
      <c r="N2552" s="15"/>
      <c r="O2552" s="15"/>
      <c r="P2552" s="15"/>
      <c r="Q2552" s="15"/>
      <c r="R2552" s="15"/>
      <c r="S2552" s="15"/>
      <c r="T2552" s="15"/>
      <c r="U2552" s="15"/>
      <c r="V2552" s="15"/>
      <c r="W2552" s="15"/>
    </row>
    <row r="2553" spans="1:23">
      <c r="A2553" s="13"/>
      <c r="B2553" s="14"/>
      <c r="C2553" s="14"/>
      <c r="D2553" s="15"/>
      <c r="E2553" s="15"/>
      <c r="F2553" s="15"/>
      <c r="G2553" s="15"/>
      <c r="H2553" s="15"/>
      <c r="I2553" s="15"/>
      <c r="J2553" s="15"/>
      <c r="K2553" s="15"/>
      <c r="L2553" s="15"/>
      <c r="M2553" s="15"/>
      <c r="N2553" s="15"/>
      <c r="O2553" s="15"/>
      <c r="P2553" s="15"/>
      <c r="Q2553" s="15"/>
      <c r="R2553" s="15"/>
      <c r="S2553" s="15"/>
      <c r="T2553" s="15"/>
      <c r="U2553" s="15"/>
      <c r="V2553" s="15"/>
      <c r="W2553" s="15"/>
    </row>
    <row r="2554" spans="1:23">
      <c r="A2554" s="13"/>
      <c r="B2554" s="14"/>
      <c r="C2554" s="14"/>
      <c r="D2554" s="15"/>
      <c r="E2554" s="15"/>
      <c r="F2554" s="15"/>
      <c r="G2554" s="15"/>
      <c r="H2554" s="15"/>
      <c r="I2554" s="15"/>
      <c r="J2554" s="15"/>
      <c r="K2554" s="15"/>
      <c r="L2554" s="15"/>
      <c r="M2554" s="15"/>
      <c r="N2554" s="15"/>
      <c r="O2554" s="15"/>
      <c r="P2554" s="15"/>
      <c r="Q2554" s="15"/>
      <c r="R2554" s="15"/>
      <c r="S2554" s="15"/>
      <c r="T2554" s="15"/>
      <c r="U2554" s="15"/>
      <c r="V2554" s="15"/>
      <c r="W2554" s="15"/>
    </row>
    <row r="2555" spans="1:23">
      <c r="A2555" s="13"/>
      <c r="B2555" s="14"/>
      <c r="C2555" s="14"/>
      <c r="D2555" s="15"/>
      <c r="E2555" s="15"/>
      <c r="F2555" s="15"/>
      <c r="G2555" s="15"/>
      <c r="H2555" s="15"/>
      <c r="I2555" s="15"/>
      <c r="J2555" s="15"/>
      <c r="K2555" s="15"/>
      <c r="L2555" s="15"/>
      <c r="M2555" s="15"/>
      <c r="N2555" s="15"/>
      <c r="O2555" s="15"/>
      <c r="P2555" s="15"/>
      <c r="Q2555" s="15"/>
      <c r="R2555" s="15"/>
      <c r="S2555" s="15"/>
      <c r="T2555" s="15"/>
      <c r="U2555" s="15"/>
      <c r="V2555" s="15"/>
      <c r="W2555" s="15"/>
    </row>
    <row r="2556" spans="1:23">
      <c r="A2556" s="13"/>
      <c r="B2556" s="14"/>
      <c r="C2556" s="14"/>
      <c r="D2556" s="15"/>
      <c r="E2556" s="15"/>
      <c r="F2556" s="15"/>
      <c r="G2556" s="15"/>
      <c r="H2556" s="15"/>
      <c r="I2556" s="15"/>
      <c r="J2556" s="15"/>
      <c r="K2556" s="15"/>
      <c r="L2556" s="15"/>
      <c r="M2556" s="15"/>
      <c r="N2556" s="15"/>
      <c r="O2556" s="15"/>
      <c r="P2556" s="15"/>
      <c r="Q2556" s="15"/>
      <c r="R2556" s="15"/>
      <c r="S2556" s="15"/>
      <c r="T2556" s="15"/>
      <c r="U2556" s="15"/>
      <c r="V2556" s="15"/>
      <c r="W2556" s="15"/>
    </row>
    <row r="2557" spans="1:23">
      <c r="A2557" s="13"/>
      <c r="B2557" s="14"/>
      <c r="C2557" s="14"/>
      <c r="D2557" s="15"/>
      <c r="E2557" s="15"/>
      <c r="F2557" s="15"/>
      <c r="G2557" s="15"/>
      <c r="H2557" s="15"/>
      <c r="I2557" s="15"/>
      <c r="J2557" s="15"/>
      <c r="K2557" s="15"/>
      <c r="L2557" s="15"/>
      <c r="M2557" s="15"/>
      <c r="N2557" s="15"/>
      <c r="O2557" s="15"/>
      <c r="P2557" s="15"/>
      <c r="Q2557" s="15"/>
      <c r="R2557" s="15"/>
      <c r="S2557" s="15"/>
      <c r="T2557" s="15"/>
      <c r="U2557" s="15"/>
      <c r="V2557" s="15"/>
      <c r="W2557" s="15"/>
    </row>
    <row r="2558" spans="1:23">
      <c r="A2558" s="13"/>
      <c r="B2558" s="14"/>
      <c r="C2558" s="14"/>
      <c r="D2558" s="15"/>
      <c r="E2558" s="15"/>
      <c r="F2558" s="15"/>
      <c r="G2558" s="15"/>
      <c r="H2558" s="15"/>
      <c r="I2558" s="15"/>
      <c r="J2558" s="15"/>
      <c r="K2558" s="15"/>
      <c r="L2558" s="15"/>
      <c r="M2558" s="15"/>
      <c r="N2558" s="15"/>
      <c r="O2558" s="15"/>
      <c r="P2558" s="15"/>
      <c r="Q2558" s="15"/>
      <c r="R2558" s="15"/>
      <c r="S2558" s="15"/>
      <c r="T2558" s="15"/>
      <c r="U2558" s="15"/>
      <c r="V2558" s="15"/>
      <c r="W2558" s="15"/>
    </row>
    <row r="2559" spans="1:23">
      <c r="A2559" s="13"/>
      <c r="B2559" s="14"/>
      <c r="C2559" s="14"/>
      <c r="D2559" s="15"/>
      <c r="E2559" s="15"/>
      <c r="F2559" s="15"/>
      <c r="G2559" s="15"/>
      <c r="H2559" s="15"/>
      <c r="I2559" s="15"/>
      <c r="J2559" s="15"/>
      <c r="K2559" s="15"/>
      <c r="L2559" s="15"/>
      <c r="M2559" s="15"/>
      <c r="N2559" s="15"/>
      <c r="O2559" s="15"/>
      <c r="P2559" s="15"/>
      <c r="Q2559" s="15"/>
      <c r="R2559" s="15"/>
      <c r="S2559" s="15"/>
      <c r="T2559" s="15"/>
      <c r="U2559" s="15"/>
      <c r="V2559" s="15"/>
      <c r="W2559" s="15"/>
    </row>
    <row r="2560" spans="1:23">
      <c r="A2560" s="13"/>
      <c r="B2560" s="14"/>
      <c r="C2560" s="14"/>
      <c r="D2560" s="15"/>
      <c r="E2560" s="15"/>
      <c r="F2560" s="15"/>
      <c r="G2560" s="15"/>
      <c r="H2560" s="15"/>
      <c r="I2560" s="15"/>
      <c r="J2560" s="15"/>
      <c r="K2560" s="15"/>
      <c r="L2560" s="15"/>
      <c r="M2560" s="15"/>
      <c r="N2560" s="15"/>
      <c r="O2560" s="15"/>
      <c r="P2560" s="15"/>
      <c r="Q2560" s="15"/>
      <c r="R2560" s="15"/>
      <c r="S2560" s="15"/>
      <c r="T2560" s="15"/>
      <c r="U2560" s="15"/>
      <c r="V2560" s="15"/>
      <c r="W2560" s="15"/>
    </row>
    <row r="2561" spans="1:23">
      <c r="A2561" s="13"/>
      <c r="B2561" s="14"/>
      <c r="C2561" s="14"/>
      <c r="D2561" s="15"/>
      <c r="E2561" s="15"/>
      <c r="F2561" s="15"/>
      <c r="G2561" s="15"/>
      <c r="H2561" s="15"/>
      <c r="I2561" s="15"/>
      <c r="J2561" s="15"/>
      <c r="K2561" s="15"/>
      <c r="L2561" s="15"/>
      <c r="M2561" s="15"/>
      <c r="N2561" s="15"/>
      <c r="O2561" s="15"/>
      <c r="P2561" s="15"/>
      <c r="Q2561" s="15"/>
      <c r="R2561" s="15"/>
      <c r="S2561" s="15"/>
      <c r="T2561" s="15"/>
      <c r="U2561" s="15"/>
      <c r="V2561" s="15"/>
      <c r="W2561" s="15"/>
    </row>
    <row r="2562" spans="1:23">
      <c r="A2562" s="13"/>
      <c r="B2562" s="14"/>
      <c r="C2562" s="14"/>
      <c r="D2562" s="15"/>
      <c r="E2562" s="15"/>
      <c r="F2562" s="15"/>
      <c r="G2562" s="15"/>
      <c r="H2562" s="15"/>
      <c r="I2562" s="15"/>
      <c r="J2562" s="15"/>
      <c r="K2562" s="15"/>
      <c r="L2562" s="15"/>
      <c r="M2562" s="15"/>
      <c r="N2562" s="15"/>
      <c r="O2562" s="15"/>
      <c r="P2562" s="15"/>
      <c r="Q2562" s="15"/>
      <c r="R2562" s="15"/>
      <c r="S2562" s="15"/>
      <c r="T2562" s="15"/>
      <c r="U2562" s="15"/>
      <c r="V2562" s="15"/>
      <c r="W2562" s="15"/>
    </row>
    <row r="2563" spans="1:23">
      <c r="A2563" s="13"/>
      <c r="B2563" s="14"/>
      <c r="C2563" s="14"/>
      <c r="D2563" s="15"/>
      <c r="E2563" s="15"/>
      <c r="F2563" s="15"/>
      <c r="G2563" s="15"/>
      <c r="H2563" s="15"/>
      <c r="I2563" s="15"/>
      <c r="J2563" s="15"/>
      <c r="K2563" s="15"/>
      <c r="L2563" s="15"/>
      <c r="M2563" s="15"/>
      <c r="N2563" s="15"/>
      <c r="O2563" s="15"/>
      <c r="P2563" s="15"/>
      <c r="Q2563" s="15"/>
      <c r="R2563" s="15"/>
      <c r="S2563" s="15"/>
      <c r="T2563" s="15"/>
      <c r="U2563" s="15"/>
      <c r="V2563" s="15"/>
      <c r="W2563" s="15"/>
    </row>
    <row r="2564" spans="1:23">
      <c r="A2564" s="13"/>
      <c r="B2564" s="14"/>
      <c r="C2564" s="14"/>
      <c r="D2564" s="15"/>
      <c r="E2564" s="15"/>
      <c r="F2564" s="15"/>
      <c r="G2564" s="15"/>
      <c r="H2564" s="15"/>
      <c r="I2564" s="15"/>
      <c r="J2564" s="15"/>
      <c r="K2564" s="15"/>
      <c r="L2564" s="15"/>
      <c r="M2564" s="15"/>
      <c r="N2564" s="15"/>
      <c r="O2564" s="15"/>
      <c r="P2564" s="15"/>
      <c r="Q2564" s="15"/>
      <c r="R2564" s="15"/>
      <c r="S2564" s="15"/>
      <c r="T2564" s="15"/>
      <c r="U2564" s="15"/>
      <c r="V2564" s="15"/>
      <c r="W2564" s="15"/>
    </row>
    <row r="2565" spans="1:23">
      <c r="A2565" s="13"/>
      <c r="B2565" s="14"/>
      <c r="C2565" s="14"/>
      <c r="D2565" s="15"/>
      <c r="E2565" s="15"/>
      <c r="F2565" s="15"/>
      <c r="G2565" s="15"/>
      <c r="H2565" s="15"/>
      <c r="I2565" s="15"/>
      <c r="J2565" s="15"/>
      <c r="K2565" s="15"/>
      <c r="L2565" s="15"/>
      <c r="M2565" s="15"/>
      <c r="N2565" s="15"/>
      <c r="O2565" s="15"/>
      <c r="P2565" s="15"/>
      <c r="Q2565" s="15"/>
      <c r="R2565" s="15"/>
      <c r="S2565" s="15"/>
      <c r="T2565" s="15"/>
      <c r="U2565" s="15"/>
      <c r="V2565" s="15"/>
      <c r="W2565" s="15"/>
    </row>
    <row r="2566" spans="1:23">
      <c r="A2566" s="13"/>
      <c r="B2566" s="14"/>
      <c r="C2566" s="14"/>
      <c r="D2566" s="15"/>
      <c r="E2566" s="15"/>
      <c r="F2566" s="15"/>
      <c r="G2566" s="15"/>
      <c r="H2566" s="15"/>
      <c r="I2566" s="15"/>
      <c r="J2566" s="15"/>
      <c r="K2566" s="15"/>
      <c r="L2566" s="15"/>
      <c r="M2566" s="15"/>
      <c r="N2566" s="15"/>
      <c r="O2566" s="15"/>
      <c r="P2566" s="15"/>
      <c r="Q2566" s="15"/>
      <c r="R2566" s="15"/>
      <c r="S2566" s="15"/>
      <c r="T2566" s="15"/>
      <c r="U2566" s="15"/>
      <c r="V2566" s="15"/>
      <c r="W2566" s="15"/>
    </row>
    <row r="2567" spans="1:23">
      <c r="A2567" s="13"/>
      <c r="B2567" s="14"/>
      <c r="C2567" s="14"/>
      <c r="D2567" s="15"/>
      <c r="E2567" s="15"/>
      <c r="F2567" s="15"/>
      <c r="G2567" s="15"/>
      <c r="H2567" s="15"/>
      <c r="I2567" s="15"/>
      <c r="J2567" s="15"/>
      <c r="K2567" s="15"/>
      <c r="L2567" s="15"/>
      <c r="M2567" s="15"/>
      <c r="N2567" s="15"/>
      <c r="O2567" s="15"/>
      <c r="P2567" s="15"/>
      <c r="Q2567" s="15"/>
      <c r="R2567" s="15"/>
      <c r="S2567" s="15"/>
      <c r="T2567" s="15"/>
      <c r="U2567" s="15"/>
      <c r="V2567" s="15"/>
      <c r="W2567" s="15"/>
    </row>
    <row r="2568" spans="1:23">
      <c r="A2568" s="13"/>
      <c r="B2568" s="14"/>
      <c r="C2568" s="14"/>
      <c r="D2568" s="15"/>
      <c r="E2568" s="15"/>
      <c r="F2568" s="15"/>
      <c r="G2568" s="15"/>
      <c r="H2568" s="15"/>
      <c r="I2568" s="15"/>
      <c r="J2568" s="15"/>
      <c r="K2568" s="15"/>
      <c r="L2568" s="15"/>
      <c r="M2568" s="15"/>
      <c r="N2568" s="15"/>
      <c r="O2568" s="15"/>
      <c r="P2568" s="15"/>
      <c r="Q2568" s="15"/>
      <c r="R2568" s="15"/>
      <c r="S2568" s="15"/>
      <c r="T2568" s="15"/>
      <c r="U2568" s="15"/>
      <c r="V2568" s="15"/>
      <c r="W2568" s="15"/>
    </row>
    <row r="2569" spans="1:23">
      <c r="A2569" s="13"/>
      <c r="B2569" s="14"/>
      <c r="C2569" s="14"/>
      <c r="D2569" s="15"/>
      <c r="E2569" s="15"/>
      <c r="F2569" s="15"/>
      <c r="G2569" s="15"/>
      <c r="H2569" s="15"/>
      <c r="I2569" s="15"/>
      <c r="J2569" s="15"/>
      <c r="K2569" s="15"/>
      <c r="L2569" s="15"/>
      <c r="M2569" s="15"/>
      <c r="N2569" s="15"/>
      <c r="O2569" s="15"/>
      <c r="P2569" s="15"/>
      <c r="Q2569" s="15"/>
      <c r="R2569" s="15"/>
      <c r="S2569" s="15"/>
      <c r="T2569" s="15"/>
      <c r="U2569" s="15"/>
      <c r="V2569" s="15"/>
      <c r="W2569" s="15"/>
    </row>
    <row r="2570" spans="1:23">
      <c r="A2570" s="13"/>
      <c r="B2570" s="14"/>
      <c r="C2570" s="14"/>
      <c r="D2570" s="15"/>
      <c r="E2570" s="15"/>
      <c r="F2570" s="15"/>
      <c r="G2570" s="15"/>
      <c r="H2570" s="15"/>
      <c r="I2570" s="15"/>
      <c r="J2570" s="15"/>
      <c r="K2570" s="15"/>
      <c r="L2570" s="15"/>
      <c r="M2570" s="15"/>
      <c r="N2570" s="15"/>
      <c r="O2570" s="15"/>
      <c r="P2570" s="15"/>
      <c r="Q2570" s="15"/>
      <c r="R2570" s="15"/>
      <c r="S2570" s="15"/>
      <c r="T2570" s="15"/>
      <c r="U2570" s="15"/>
      <c r="V2570" s="15"/>
      <c r="W2570" s="15"/>
    </row>
    <row r="2571" spans="1:23">
      <c r="A2571" s="13"/>
      <c r="B2571" s="14"/>
      <c r="C2571" s="14"/>
      <c r="D2571" s="15"/>
      <c r="E2571" s="15"/>
      <c r="F2571" s="15"/>
      <c r="G2571" s="15"/>
      <c r="H2571" s="15"/>
      <c r="I2571" s="15"/>
      <c r="J2571" s="15"/>
      <c r="K2571" s="15"/>
      <c r="L2571" s="15"/>
      <c r="M2571" s="15"/>
      <c r="N2571" s="15"/>
      <c r="O2571" s="15"/>
      <c r="P2571" s="15"/>
      <c r="Q2571" s="15"/>
      <c r="R2571" s="15"/>
      <c r="S2571" s="15"/>
      <c r="T2571" s="15"/>
      <c r="U2571" s="15"/>
      <c r="V2571" s="15"/>
      <c r="W2571" s="15"/>
    </row>
    <row r="2572" spans="1:23">
      <c r="A2572" s="13"/>
      <c r="B2572" s="14"/>
      <c r="C2572" s="14"/>
      <c r="D2572" s="15"/>
      <c r="E2572" s="15"/>
      <c r="F2572" s="15"/>
      <c r="G2572" s="15"/>
      <c r="H2572" s="15"/>
      <c r="I2572" s="15"/>
      <c r="J2572" s="15"/>
      <c r="K2572" s="15"/>
      <c r="L2572" s="15"/>
      <c r="M2572" s="15"/>
      <c r="N2572" s="15"/>
      <c r="O2572" s="15"/>
      <c r="P2572" s="15"/>
      <c r="Q2572" s="15"/>
      <c r="R2572" s="15"/>
      <c r="S2572" s="15"/>
      <c r="T2572" s="15"/>
      <c r="U2572" s="15"/>
      <c r="V2572" s="15"/>
      <c r="W2572" s="15"/>
    </row>
    <row r="2573" spans="1:23">
      <c r="A2573" s="13"/>
      <c r="B2573" s="14"/>
      <c r="C2573" s="14"/>
      <c r="D2573" s="15"/>
      <c r="E2573" s="15"/>
      <c r="F2573" s="15"/>
      <c r="G2573" s="15"/>
      <c r="H2573" s="15"/>
      <c r="I2573" s="15"/>
      <c r="J2573" s="15"/>
      <c r="K2573" s="15"/>
      <c r="L2573" s="15"/>
      <c r="M2573" s="15"/>
      <c r="N2573" s="15"/>
      <c r="O2573" s="15"/>
      <c r="P2573" s="15"/>
      <c r="Q2573" s="15"/>
      <c r="R2573" s="15"/>
      <c r="S2573" s="15"/>
      <c r="T2573" s="15"/>
      <c r="U2573" s="15"/>
      <c r="V2573" s="15"/>
      <c r="W2573" s="15"/>
    </row>
    <row r="2574" spans="1:23">
      <c r="A2574" s="13"/>
      <c r="B2574" s="14"/>
      <c r="C2574" s="14"/>
      <c r="D2574" s="15"/>
      <c r="E2574" s="15"/>
      <c r="F2574" s="15"/>
      <c r="G2574" s="15"/>
      <c r="H2574" s="15"/>
      <c r="I2574" s="15"/>
      <c r="J2574" s="15"/>
      <c r="K2574" s="15"/>
      <c r="L2574" s="15"/>
      <c r="M2574" s="15"/>
      <c r="N2574" s="15"/>
      <c r="O2574" s="15"/>
      <c r="P2574" s="15"/>
      <c r="Q2574" s="15"/>
      <c r="R2574" s="15"/>
      <c r="S2574" s="15"/>
      <c r="T2574" s="15"/>
      <c r="U2574" s="15"/>
      <c r="V2574" s="15"/>
      <c r="W2574" s="15"/>
    </row>
    <row r="2575" spans="1:23">
      <c r="A2575" s="13"/>
      <c r="B2575" s="14"/>
      <c r="C2575" s="14"/>
      <c r="D2575" s="15"/>
      <c r="E2575" s="15"/>
      <c r="F2575" s="15"/>
      <c r="G2575" s="15"/>
      <c r="H2575" s="15"/>
      <c r="I2575" s="15"/>
      <c r="J2575" s="15"/>
      <c r="K2575" s="15"/>
      <c r="L2575" s="15"/>
      <c r="M2575" s="15"/>
      <c r="N2575" s="15"/>
      <c r="O2575" s="15"/>
      <c r="P2575" s="15"/>
      <c r="Q2575" s="15"/>
      <c r="R2575" s="15"/>
      <c r="S2575" s="15"/>
      <c r="T2575" s="15"/>
      <c r="U2575" s="15"/>
      <c r="V2575" s="15"/>
      <c r="W2575" s="15"/>
    </row>
    <row r="2576" spans="1:23">
      <c r="A2576" s="13"/>
      <c r="B2576" s="14"/>
      <c r="C2576" s="14"/>
      <c r="D2576" s="15"/>
      <c r="E2576" s="15"/>
      <c r="F2576" s="15"/>
      <c r="G2576" s="15"/>
      <c r="H2576" s="15"/>
      <c r="I2576" s="15"/>
      <c r="J2576" s="15"/>
      <c r="K2576" s="15"/>
      <c r="L2576" s="15"/>
      <c r="M2576" s="15"/>
      <c r="N2576" s="15"/>
      <c r="O2576" s="15"/>
      <c r="P2576" s="15"/>
      <c r="Q2576" s="15"/>
      <c r="R2576" s="15"/>
      <c r="S2576" s="15"/>
      <c r="T2576" s="15"/>
      <c r="U2576" s="15"/>
      <c r="V2576" s="15"/>
      <c r="W2576" s="15"/>
    </row>
    <row r="2577" spans="1:23">
      <c r="A2577" s="13"/>
      <c r="B2577" s="14"/>
      <c r="C2577" s="14"/>
      <c r="D2577" s="15"/>
      <c r="E2577" s="15"/>
      <c r="F2577" s="15"/>
      <c r="G2577" s="15"/>
      <c r="H2577" s="15"/>
      <c r="I2577" s="15"/>
      <c r="J2577" s="15"/>
      <c r="K2577" s="15"/>
      <c r="L2577" s="15"/>
      <c r="M2577" s="15"/>
      <c r="N2577" s="15"/>
      <c r="O2577" s="15"/>
      <c r="P2577" s="15"/>
      <c r="Q2577" s="15"/>
      <c r="R2577" s="15"/>
      <c r="S2577" s="15"/>
      <c r="T2577" s="15"/>
      <c r="U2577" s="15"/>
      <c r="V2577" s="15"/>
      <c r="W2577" s="15"/>
    </row>
    <row r="2578" spans="1:23">
      <c r="A2578" s="13"/>
      <c r="B2578" s="14"/>
      <c r="C2578" s="14"/>
      <c r="D2578" s="15"/>
      <c r="E2578" s="15"/>
      <c r="F2578" s="15"/>
      <c r="G2578" s="15"/>
      <c r="H2578" s="15"/>
      <c r="I2578" s="15"/>
      <c r="J2578" s="15"/>
      <c r="K2578" s="15"/>
      <c r="L2578" s="15"/>
      <c r="M2578" s="15"/>
      <c r="N2578" s="15"/>
      <c r="O2578" s="15"/>
      <c r="P2578" s="15"/>
      <c r="Q2578" s="15"/>
      <c r="R2578" s="15"/>
      <c r="S2578" s="15"/>
      <c r="T2578" s="15"/>
      <c r="U2578" s="15"/>
      <c r="V2578" s="15"/>
      <c r="W2578" s="15"/>
    </row>
    <row r="2579" spans="1:23">
      <c r="A2579" s="13"/>
      <c r="B2579" s="14"/>
      <c r="C2579" s="14"/>
      <c r="D2579" s="15"/>
      <c r="E2579" s="15"/>
      <c r="F2579" s="15"/>
      <c r="G2579" s="15"/>
      <c r="H2579" s="15"/>
      <c r="I2579" s="15"/>
      <c r="J2579" s="15"/>
      <c r="K2579" s="15"/>
      <c r="L2579" s="15"/>
      <c r="M2579" s="15"/>
      <c r="N2579" s="15"/>
      <c r="O2579" s="15"/>
      <c r="P2579" s="15"/>
      <c r="Q2579" s="15"/>
      <c r="R2579" s="15"/>
      <c r="S2579" s="15"/>
      <c r="T2579" s="15"/>
      <c r="U2579" s="15"/>
      <c r="V2579" s="15"/>
      <c r="W2579" s="15"/>
    </row>
    <row r="2580" spans="1:23">
      <c r="A2580" s="13"/>
      <c r="B2580" s="14"/>
      <c r="C2580" s="14"/>
      <c r="D2580" s="15"/>
      <c r="E2580" s="15"/>
      <c r="F2580" s="15"/>
      <c r="G2580" s="15"/>
      <c r="H2580" s="15"/>
      <c r="I2580" s="15"/>
      <c r="J2580" s="15"/>
      <c r="K2580" s="15"/>
      <c r="L2580" s="15"/>
      <c r="M2580" s="15"/>
      <c r="N2580" s="15"/>
      <c r="O2580" s="15"/>
      <c r="P2580" s="15"/>
      <c r="Q2580" s="15"/>
      <c r="R2580" s="15"/>
      <c r="S2580" s="15"/>
      <c r="T2580" s="15"/>
      <c r="U2580" s="15"/>
      <c r="V2580" s="15"/>
      <c r="W2580" s="15"/>
    </row>
    <row r="2581" spans="1:23">
      <c r="A2581" s="13"/>
      <c r="B2581" s="14"/>
      <c r="C2581" s="14"/>
      <c r="D2581" s="15"/>
      <c r="E2581" s="15"/>
      <c r="F2581" s="15"/>
      <c r="G2581" s="15"/>
      <c r="H2581" s="15"/>
      <c r="I2581" s="15"/>
      <c r="J2581" s="15"/>
      <c r="K2581" s="15"/>
      <c r="L2581" s="15"/>
      <c r="M2581" s="15"/>
      <c r="N2581" s="15"/>
      <c r="O2581" s="15"/>
      <c r="P2581" s="15"/>
      <c r="Q2581" s="15"/>
      <c r="R2581" s="15"/>
      <c r="S2581" s="15"/>
      <c r="T2581" s="15"/>
      <c r="U2581" s="15"/>
      <c r="V2581" s="15"/>
      <c r="W2581" s="15"/>
    </row>
    <row r="2582" spans="1:23">
      <c r="A2582" s="13"/>
      <c r="B2582" s="14"/>
      <c r="C2582" s="14"/>
      <c r="D2582" s="15"/>
      <c r="E2582" s="15"/>
      <c r="F2582" s="15"/>
      <c r="G2582" s="15"/>
      <c r="H2582" s="15"/>
      <c r="I2582" s="15"/>
      <c r="J2582" s="15"/>
      <c r="K2582" s="15"/>
      <c r="L2582" s="15"/>
      <c r="M2582" s="15"/>
      <c r="N2582" s="15"/>
      <c r="O2582" s="15"/>
      <c r="P2582" s="15"/>
      <c r="Q2582" s="15"/>
      <c r="R2582" s="15"/>
      <c r="S2582" s="15"/>
      <c r="T2582" s="15"/>
      <c r="U2582" s="15"/>
      <c r="V2582" s="15"/>
      <c r="W2582" s="15"/>
    </row>
    <row r="2583" spans="1:23">
      <c r="A2583" s="13"/>
      <c r="B2583" s="14"/>
      <c r="C2583" s="14"/>
      <c r="D2583" s="15"/>
      <c r="E2583" s="15"/>
      <c r="F2583" s="15"/>
      <c r="G2583" s="15"/>
      <c r="H2583" s="15"/>
      <c r="I2583" s="15"/>
      <c r="J2583" s="15"/>
      <c r="K2583" s="15"/>
      <c r="L2583" s="15"/>
      <c r="M2583" s="15"/>
      <c r="N2583" s="15"/>
      <c r="O2583" s="15"/>
      <c r="P2583" s="15"/>
      <c r="Q2583" s="15"/>
      <c r="R2583" s="15"/>
      <c r="S2583" s="15"/>
      <c r="T2583" s="15"/>
      <c r="U2583" s="15"/>
      <c r="V2583" s="15"/>
      <c r="W2583" s="15"/>
    </row>
    <row r="2584" spans="1:23">
      <c r="A2584" s="13"/>
      <c r="B2584" s="14"/>
      <c r="C2584" s="14"/>
      <c r="D2584" s="15"/>
      <c r="E2584" s="15"/>
      <c r="F2584" s="15"/>
      <c r="G2584" s="15"/>
      <c r="H2584" s="15"/>
      <c r="I2584" s="15"/>
      <c r="J2584" s="15"/>
      <c r="K2584" s="15"/>
      <c r="L2584" s="15"/>
      <c r="M2584" s="15"/>
      <c r="N2584" s="15"/>
      <c r="O2584" s="15"/>
      <c r="P2584" s="15"/>
      <c r="Q2584" s="15"/>
      <c r="R2584" s="15"/>
      <c r="S2584" s="15"/>
      <c r="T2584" s="15"/>
      <c r="U2584" s="15"/>
      <c r="V2584" s="15"/>
      <c r="W2584" s="15"/>
    </row>
    <row r="2585" spans="1:23">
      <c r="A2585" s="13"/>
      <c r="B2585" s="14"/>
      <c r="C2585" s="14"/>
      <c r="D2585" s="15"/>
      <c r="E2585" s="15"/>
      <c r="F2585" s="15"/>
      <c r="G2585" s="15"/>
      <c r="H2585" s="15"/>
      <c r="I2585" s="15"/>
      <c r="J2585" s="15"/>
      <c r="K2585" s="15"/>
      <c r="L2585" s="15"/>
      <c r="M2585" s="15"/>
      <c r="N2585" s="15"/>
      <c r="O2585" s="15"/>
      <c r="P2585" s="15"/>
      <c r="Q2585" s="15"/>
      <c r="R2585" s="15"/>
      <c r="S2585" s="15"/>
      <c r="T2585" s="15"/>
      <c r="U2585" s="15"/>
      <c r="V2585" s="15"/>
      <c r="W2585" s="15"/>
    </row>
    <row r="2586" spans="1:23">
      <c r="A2586" s="13"/>
      <c r="B2586" s="14"/>
      <c r="C2586" s="14"/>
      <c r="D2586" s="15"/>
      <c r="E2586" s="15"/>
      <c r="F2586" s="15"/>
      <c r="G2586" s="15"/>
      <c r="H2586" s="15"/>
      <c r="I2586" s="15"/>
      <c r="J2586" s="15"/>
      <c r="K2586" s="15"/>
      <c r="L2586" s="15"/>
      <c r="M2586" s="15"/>
      <c r="N2586" s="15"/>
      <c r="O2586" s="15"/>
      <c r="P2586" s="15"/>
      <c r="Q2586" s="15"/>
      <c r="R2586" s="15"/>
      <c r="S2586" s="15"/>
      <c r="T2586" s="15"/>
      <c r="U2586" s="15"/>
      <c r="V2586" s="15"/>
      <c r="W2586" s="15"/>
    </row>
    <row r="2587" spans="1:23">
      <c r="A2587" s="13"/>
      <c r="B2587" s="14"/>
      <c r="C2587" s="14"/>
      <c r="D2587" s="15"/>
      <c r="E2587" s="15"/>
      <c r="F2587" s="15"/>
      <c r="G2587" s="15"/>
      <c r="H2587" s="15"/>
      <c r="I2587" s="15"/>
      <c r="J2587" s="15"/>
      <c r="K2587" s="15"/>
      <c r="L2587" s="15"/>
      <c r="M2587" s="15"/>
      <c r="N2587" s="15"/>
      <c r="O2587" s="15"/>
      <c r="P2587" s="15"/>
      <c r="Q2587" s="15"/>
      <c r="R2587" s="15"/>
      <c r="S2587" s="15"/>
      <c r="T2587" s="15"/>
      <c r="U2587" s="15"/>
      <c r="V2587" s="15"/>
      <c r="W2587" s="15"/>
    </row>
    <row r="2588" spans="1:23">
      <c r="A2588" s="13"/>
      <c r="B2588" s="14"/>
      <c r="C2588" s="14"/>
      <c r="D2588" s="15"/>
      <c r="E2588" s="15"/>
      <c r="F2588" s="15"/>
      <c r="G2588" s="15"/>
      <c r="H2588" s="15"/>
      <c r="I2588" s="15"/>
      <c r="J2588" s="15"/>
      <c r="K2588" s="15"/>
      <c r="L2588" s="15"/>
      <c r="M2588" s="15"/>
      <c r="N2588" s="15"/>
      <c r="O2588" s="15"/>
      <c r="P2588" s="15"/>
      <c r="Q2588" s="15"/>
      <c r="R2588" s="15"/>
      <c r="S2588" s="15"/>
      <c r="T2588" s="15"/>
      <c r="U2588" s="15"/>
      <c r="V2588" s="15"/>
      <c r="W2588" s="15"/>
    </row>
    <row r="2589" spans="1:23">
      <c r="A2589" s="13"/>
      <c r="B2589" s="14"/>
      <c r="C2589" s="14"/>
      <c r="D2589" s="15"/>
      <c r="E2589" s="15"/>
      <c r="F2589" s="15"/>
      <c r="G2589" s="15"/>
      <c r="H2589" s="15"/>
      <c r="I2589" s="15"/>
      <c r="J2589" s="15"/>
      <c r="K2589" s="15"/>
      <c r="L2589" s="15"/>
      <c r="M2589" s="15"/>
      <c r="N2589" s="15"/>
      <c r="O2589" s="15"/>
      <c r="P2589" s="15"/>
      <c r="Q2589" s="15"/>
      <c r="R2589" s="15"/>
      <c r="S2589" s="15"/>
      <c r="T2589" s="15"/>
      <c r="U2589" s="15"/>
      <c r="V2589" s="15"/>
      <c r="W2589" s="15"/>
    </row>
    <row r="2590" spans="1:23">
      <c r="A2590" s="13"/>
      <c r="B2590" s="14"/>
      <c r="C2590" s="14"/>
      <c r="D2590" s="15"/>
      <c r="E2590" s="15"/>
      <c r="F2590" s="15"/>
      <c r="G2590" s="15"/>
      <c r="H2590" s="15"/>
      <c r="I2590" s="15"/>
      <c r="J2590" s="15"/>
      <c r="K2590" s="15"/>
      <c r="L2590" s="15"/>
      <c r="M2590" s="15"/>
      <c r="N2590" s="15"/>
      <c r="O2590" s="15"/>
      <c r="P2590" s="15"/>
      <c r="Q2590" s="15"/>
      <c r="R2590" s="15"/>
      <c r="S2590" s="15"/>
      <c r="T2590" s="15"/>
      <c r="U2590" s="15"/>
      <c r="V2590" s="15"/>
      <c r="W2590" s="15"/>
    </row>
    <row r="2591" spans="1:23">
      <c r="A2591" s="13"/>
      <c r="B2591" s="14"/>
      <c r="C2591" s="14"/>
      <c r="D2591" s="15"/>
      <c r="E2591" s="15"/>
      <c r="F2591" s="15"/>
      <c r="G2591" s="15"/>
      <c r="H2591" s="15"/>
      <c r="I2591" s="15"/>
      <c r="J2591" s="15"/>
      <c r="K2591" s="15"/>
      <c r="L2591" s="15"/>
      <c r="M2591" s="15"/>
      <c r="N2591" s="15"/>
      <c r="O2591" s="15"/>
      <c r="P2591" s="15"/>
      <c r="Q2591" s="15"/>
      <c r="R2591" s="15"/>
      <c r="S2591" s="15"/>
      <c r="T2591" s="15"/>
      <c r="U2591" s="15"/>
      <c r="V2591" s="15"/>
      <c r="W2591" s="15"/>
    </row>
    <row r="2592" spans="1:23">
      <c r="A2592" s="13"/>
      <c r="B2592" s="14"/>
      <c r="C2592" s="14"/>
      <c r="D2592" s="15"/>
      <c r="E2592" s="15"/>
      <c r="F2592" s="15"/>
      <c r="G2592" s="15"/>
      <c r="H2592" s="15"/>
      <c r="I2592" s="15"/>
      <c r="J2592" s="15"/>
      <c r="K2592" s="15"/>
      <c r="L2592" s="15"/>
      <c r="M2592" s="15"/>
      <c r="N2592" s="15"/>
      <c r="O2592" s="15"/>
      <c r="P2592" s="15"/>
      <c r="Q2592" s="15"/>
      <c r="R2592" s="15"/>
      <c r="S2592" s="15"/>
      <c r="T2592" s="15"/>
      <c r="U2592" s="15"/>
      <c r="V2592" s="15"/>
      <c r="W2592" s="15"/>
    </row>
    <row r="2593" spans="1:23">
      <c r="A2593" s="13"/>
      <c r="B2593" s="14"/>
      <c r="C2593" s="14"/>
      <c r="D2593" s="15"/>
      <c r="E2593" s="15"/>
      <c r="F2593" s="15"/>
      <c r="G2593" s="15"/>
      <c r="H2593" s="15"/>
      <c r="I2593" s="15"/>
      <c r="J2593" s="15"/>
      <c r="K2593" s="15"/>
      <c r="L2593" s="15"/>
      <c r="M2593" s="15"/>
      <c r="N2593" s="15"/>
      <c r="O2593" s="15"/>
      <c r="P2593" s="15"/>
      <c r="Q2593" s="15"/>
      <c r="R2593" s="15"/>
      <c r="S2593" s="15"/>
      <c r="T2593" s="15"/>
      <c r="U2593" s="15"/>
      <c r="V2593" s="15"/>
      <c r="W2593" s="15"/>
    </row>
    <row r="2594" spans="1:23">
      <c r="A2594" s="13"/>
      <c r="B2594" s="14"/>
      <c r="C2594" s="14"/>
      <c r="D2594" s="15"/>
      <c r="E2594" s="15"/>
      <c r="F2594" s="15"/>
      <c r="G2594" s="15"/>
      <c r="H2594" s="15"/>
      <c r="I2594" s="15"/>
      <c r="J2594" s="15"/>
      <c r="K2594" s="15"/>
      <c r="L2594" s="15"/>
      <c r="M2594" s="15"/>
      <c r="N2594" s="15"/>
      <c r="O2594" s="15"/>
      <c r="P2594" s="15"/>
      <c r="Q2594" s="15"/>
      <c r="R2594" s="15"/>
      <c r="S2594" s="15"/>
      <c r="T2594" s="15"/>
      <c r="U2594" s="15"/>
      <c r="V2594" s="15"/>
      <c r="W2594" s="15"/>
    </row>
    <row r="2595" spans="1:23">
      <c r="A2595" s="13"/>
      <c r="B2595" s="14"/>
      <c r="C2595" s="14"/>
      <c r="D2595" s="15"/>
      <c r="E2595" s="15"/>
      <c r="F2595" s="15"/>
      <c r="G2595" s="15"/>
      <c r="H2595" s="15"/>
      <c r="I2595" s="15"/>
      <c r="J2595" s="15"/>
      <c r="K2595" s="15"/>
      <c r="L2595" s="15"/>
      <c r="M2595" s="15"/>
      <c r="N2595" s="15"/>
      <c r="O2595" s="15"/>
      <c r="P2595" s="15"/>
      <c r="Q2595" s="15"/>
      <c r="R2595" s="15"/>
      <c r="S2595" s="15"/>
      <c r="T2595" s="15"/>
      <c r="U2595" s="15"/>
      <c r="V2595" s="15"/>
      <c r="W2595" s="15"/>
    </row>
    <row r="2596" spans="1:23">
      <c r="A2596" s="13"/>
      <c r="B2596" s="14"/>
      <c r="C2596" s="14"/>
      <c r="D2596" s="15"/>
      <c r="E2596" s="15"/>
      <c r="F2596" s="15"/>
      <c r="G2596" s="15"/>
      <c r="H2596" s="15"/>
      <c r="I2596" s="15"/>
      <c r="J2596" s="15"/>
      <c r="K2596" s="15"/>
      <c r="L2596" s="15"/>
      <c r="M2596" s="15"/>
      <c r="N2596" s="15"/>
      <c r="O2596" s="15"/>
      <c r="P2596" s="15"/>
      <c r="Q2596" s="15"/>
      <c r="R2596" s="15"/>
      <c r="S2596" s="15"/>
      <c r="T2596" s="15"/>
      <c r="U2596" s="15"/>
      <c r="V2596" s="15"/>
      <c r="W2596" s="15"/>
    </row>
    <row r="2597" spans="1:23">
      <c r="A2597" s="13"/>
      <c r="B2597" s="14"/>
      <c r="C2597" s="14"/>
      <c r="D2597" s="15"/>
      <c r="E2597" s="15"/>
      <c r="F2597" s="15"/>
      <c r="G2597" s="15"/>
      <c r="H2597" s="15"/>
      <c r="I2597" s="15"/>
      <c r="J2597" s="15"/>
      <c r="K2597" s="15"/>
      <c r="L2597" s="15"/>
      <c r="M2597" s="15"/>
      <c r="N2597" s="15"/>
      <c r="O2597" s="15"/>
      <c r="P2597" s="15"/>
      <c r="Q2597" s="15"/>
      <c r="R2597" s="15"/>
      <c r="S2597" s="15"/>
      <c r="T2597" s="15"/>
      <c r="U2597" s="15"/>
      <c r="V2597" s="15"/>
      <c r="W2597" s="15"/>
    </row>
    <row r="2598" spans="1:23">
      <c r="A2598" s="13"/>
      <c r="B2598" s="14"/>
      <c r="C2598" s="14"/>
      <c r="D2598" s="15"/>
      <c r="E2598" s="15"/>
      <c r="F2598" s="15"/>
      <c r="G2598" s="15"/>
      <c r="H2598" s="15"/>
      <c r="I2598" s="15"/>
      <c r="J2598" s="15"/>
      <c r="K2598" s="15"/>
      <c r="L2598" s="15"/>
      <c r="M2598" s="15"/>
      <c r="N2598" s="15"/>
      <c r="O2598" s="15"/>
      <c r="P2598" s="15"/>
      <c r="Q2598" s="15"/>
      <c r="R2598" s="15"/>
      <c r="S2598" s="15"/>
      <c r="T2598" s="15"/>
      <c r="U2598" s="15"/>
      <c r="V2598" s="15"/>
      <c r="W2598" s="15"/>
    </row>
    <row r="2599" spans="1:23">
      <c r="A2599" s="13"/>
      <c r="B2599" s="14"/>
      <c r="C2599" s="14"/>
      <c r="D2599" s="15"/>
      <c r="E2599" s="15"/>
      <c r="F2599" s="15"/>
      <c r="G2599" s="15"/>
      <c r="H2599" s="15"/>
      <c r="I2599" s="15"/>
      <c r="J2599" s="15"/>
      <c r="K2599" s="15"/>
      <c r="L2599" s="15"/>
      <c r="M2599" s="15"/>
      <c r="N2599" s="15"/>
      <c r="O2599" s="15"/>
      <c r="P2599" s="15"/>
      <c r="Q2599" s="15"/>
      <c r="R2599" s="15"/>
      <c r="S2599" s="15"/>
      <c r="T2599" s="15"/>
      <c r="U2599" s="15"/>
      <c r="V2599" s="15"/>
      <c r="W2599" s="15"/>
    </row>
    <row r="2600" spans="1:23">
      <c r="A2600" s="13"/>
      <c r="B2600" s="14"/>
      <c r="C2600" s="14"/>
      <c r="D2600" s="15"/>
      <c r="E2600" s="15"/>
      <c r="F2600" s="15"/>
      <c r="G2600" s="15"/>
      <c r="H2600" s="15"/>
      <c r="I2600" s="15"/>
      <c r="J2600" s="15"/>
      <c r="K2600" s="15"/>
      <c r="L2600" s="15"/>
      <c r="M2600" s="15"/>
      <c r="N2600" s="15"/>
      <c r="O2600" s="15"/>
      <c r="P2600" s="15"/>
      <c r="Q2600" s="15"/>
      <c r="R2600" s="15"/>
      <c r="S2600" s="15"/>
      <c r="T2600" s="15"/>
      <c r="U2600" s="15"/>
      <c r="V2600" s="15"/>
      <c r="W2600" s="15"/>
    </row>
    <row r="2601" spans="1:23">
      <c r="A2601" s="13"/>
      <c r="B2601" s="14"/>
      <c r="C2601" s="14"/>
      <c r="D2601" s="15"/>
      <c r="E2601" s="15"/>
      <c r="F2601" s="15"/>
      <c r="G2601" s="15"/>
      <c r="H2601" s="15"/>
      <c r="I2601" s="15"/>
      <c r="J2601" s="15"/>
      <c r="K2601" s="15"/>
      <c r="L2601" s="15"/>
      <c r="M2601" s="15"/>
      <c r="N2601" s="15"/>
      <c r="O2601" s="15"/>
      <c r="P2601" s="15"/>
      <c r="Q2601" s="15"/>
      <c r="R2601" s="15"/>
      <c r="S2601" s="15"/>
      <c r="T2601" s="15"/>
      <c r="U2601" s="15"/>
      <c r="V2601" s="15"/>
      <c r="W2601" s="15"/>
    </row>
    <row r="2602" spans="1:23">
      <c r="A2602" s="13"/>
      <c r="B2602" s="14"/>
      <c r="C2602" s="14"/>
      <c r="D2602" s="15"/>
      <c r="E2602" s="15"/>
      <c r="F2602" s="15"/>
      <c r="G2602" s="15"/>
      <c r="H2602" s="15"/>
      <c r="I2602" s="15"/>
      <c r="J2602" s="15"/>
      <c r="K2602" s="15"/>
      <c r="L2602" s="15"/>
      <c r="M2602" s="15"/>
      <c r="N2602" s="15"/>
      <c r="O2602" s="15"/>
      <c r="P2602" s="15"/>
      <c r="Q2602" s="15"/>
      <c r="R2602" s="15"/>
      <c r="S2602" s="15"/>
      <c r="T2602" s="15"/>
      <c r="U2602" s="15"/>
      <c r="V2602" s="15"/>
      <c r="W2602" s="15"/>
    </row>
    <row r="2603" spans="1:23">
      <c r="A2603" s="13"/>
      <c r="B2603" s="14"/>
      <c r="C2603" s="14"/>
      <c r="D2603" s="15"/>
      <c r="E2603" s="15"/>
      <c r="F2603" s="15"/>
      <c r="G2603" s="15"/>
      <c r="H2603" s="15"/>
      <c r="I2603" s="15"/>
      <c r="J2603" s="15"/>
      <c r="K2603" s="15"/>
      <c r="L2603" s="15"/>
      <c r="M2603" s="15"/>
      <c r="N2603" s="15"/>
      <c r="O2603" s="15"/>
      <c r="P2603" s="15"/>
      <c r="Q2603" s="15"/>
      <c r="R2603" s="15"/>
      <c r="S2603" s="15"/>
      <c r="T2603" s="15"/>
      <c r="U2603" s="15"/>
      <c r="V2603" s="15"/>
      <c r="W2603" s="15"/>
    </row>
    <row r="2604" spans="1:23">
      <c r="A2604" s="13"/>
      <c r="B2604" s="14"/>
      <c r="C2604" s="14"/>
      <c r="D2604" s="15"/>
      <c r="E2604" s="15"/>
      <c r="F2604" s="15"/>
      <c r="G2604" s="15"/>
      <c r="H2604" s="15"/>
      <c r="I2604" s="15"/>
      <c r="J2604" s="15"/>
      <c r="K2604" s="15"/>
      <c r="L2604" s="15"/>
      <c r="M2604" s="15"/>
      <c r="N2604" s="15"/>
      <c r="O2604" s="15"/>
      <c r="P2604" s="15"/>
      <c r="Q2604" s="15"/>
      <c r="R2604" s="15"/>
      <c r="S2604" s="15"/>
      <c r="T2604" s="15"/>
      <c r="U2604" s="15"/>
      <c r="V2604" s="15"/>
      <c r="W2604" s="15"/>
    </row>
    <row r="2605" spans="1:23">
      <c r="A2605" s="13"/>
      <c r="B2605" s="14"/>
      <c r="C2605" s="14"/>
      <c r="D2605" s="15"/>
      <c r="E2605" s="15"/>
      <c r="F2605" s="15"/>
      <c r="G2605" s="15"/>
      <c r="H2605" s="15"/>
      <c r="I2605" s="15"/>
      <c r="J2605" s="15"/>
      <c r="K2605" s="15"/>
      <c r="L2605" s="15"/>
      <c r="M2605" s="15"/>
      <c r="N2605" s="15"/>
      <c r="O2605" s="15"/>
      <c r="P2605" s="15"/>
      <c r="Q2605" s="15"/>
      <c r="R2605" s="15"/>
      <c r="S2605" s="15"/>
      <c r="T2605" s="15"/>
      <c r="U2605" s="15"/>
      <c r="V2605" s="15"/>
      <c r="W2605" s="15"/>
    </row>
    <row r="2606" spans="1:23">
      <c r="A2606" s="13"/>
      <c r="B2606" s="14"/>
      <c r="C2606" s="14"/>
      <c r="D2606" s="15"/>
      <c r="E2606" s="15"/>
      <c r="F2606" s="15"/>
      <c r="G2606" s="15"/>
      <c r="H2606" s="15"/>
      <c r="I2606" s="15"/>
      <c r="J2606" s="15"/>
      <c r="K2606" s="15"/>
      <c r="L2606" s="15"/>
      <c r="M2606" s="15"/>
      <c r="N2606" s="15"/>
      <c r="O2606" s="15"/>
      <c r="P2606" s="15"/>
      <c r="Q2606" s="15"/>
      <c r="R2606" s="15"/>
      <c r="S2606" s="15"/>
      <c r="T2606" s="15"/>
      <c r="U2606" s="15"/>
      <c r="V2606" s="15"/>
      <c r="W2606" s="15"/>
    </row>
    <row r="2607" spans="1:23">
      <c r="A2607" s="13"/>
      <c r="B2607" s="14"/>
      <c r="C2607" s="14"/>
      <c r="D2607" s="15"/>
      <c r="E2607" s="15"/>
      <c r="F2607" s="15"/>
      <c r="G2607" s="15"/>
      <c r="H2607" s="15"/>
      <c r="I2607" s="15"/>
      <c r="J2607" s="15"/>
      <c r="K2607" s="15"/>
      <c r="L2607" s="15"/>
      <c r="M2607" s="15"/>
      <c r="N2607" s="15"/>
      <c r="O2607" s="15"/>
      <c r="P2607" s="15"/>
      <c r="Q2607" s="15"/>
      <c r="R2607" s="15"/>
      <c r="S2607" s="15"/>
      <c r="T2607" s="15"/>
      <c r="U2607" s="15"/>
      <c r="V2607" s="15"/>
      <c r="W2607" s="15"/>
    </row>
    <row r="2608" spans="1:23">
      <c r="A2608" s="13"/>
      <c r="B2608" s="14"/>
      <c r="C2608" s="14"/>
      <c r="D2608" s="15"/>
      <c r="E2608" s="15"/>
      <c r="F2608" s="15"/>
      <c r="G2608" s="15"/>
      <c r="H2608" s="15"/>
      <c r="I2608" s="15"/>
      <c r="J2608" s="15"/>
      <c r="K2608" s="15"/>
      <c r="L2608" s="15"/>
      <c r="M2608" s="15"/>
      <c r="N2608" s="15"/>
      <c r="O2608" s="15"/>
      <c r="P2608" s="15"/>
      <c r="Q2608" s="15"/>
      <c r="R2608" s="15"/>
      <c r="S2608" s="15"/>
      <c r="T2608" s="15"/>
      <c r="U2608" s="15"/>
      <c r="V2608" s="15"/>
      <c r="W2608" s="15"/>
    </row>
    <row r="2609" spans="1:23">
      <c r="A2609" s="13"/>
      <c r="B2609" s="14"/>
      <c r="C2609" s="14"/>
      <c r="D2609" s="15"/>
      <c r="E2609" s="15"/>
      <c r="F2609" s="15"/>
      <c r="G2609" s="15"/>
      <c r="H2609" s="15"/>
      <c r="I2609" s="15"/>
      <c r="J2609" s="15"/>
      <c r="K2609" s="15"/>
      <c r="L2609" s="15"/>
      <c r="M2609" s="15"/>
      <c r="N2609" s="15"/>
      <c r="O2609" s="15"/>
      <c r="P2609" s="15"/>
      <c r="Q2609" s="15"/>
      <c r="R2609" s="15"/>
      <c r="S2609" s="15"/>
      <c r="T2609" s="15"/>
      <c r="U2609" s="15"/>
      <c r="V2609" s="15"/>
      <c r="W2609" s="15"/>
    </row>
    <row r="2610" spans="1:23">
      <c r="A2610" s="13"/>
      <c r="B2610" s="14"/>
      <c r="C2610" s="14"/>
      <c r="D2610" s="15"/>
      <c r="E2610" s="15"/>
      <c r="F2610" s="15"/>
      <c r="G2610" s="15"/>
      <c r="H2610" s="15"/>
      <c r="I2610" s="15"/>
      <c r="J2610" s="15"/>
      <c r="K2610" s="15"/>
      <c r="L2610" s="15"/>
      <c r="M2610" s="15"/>
      <c r="N2610" s="15"/>
      <c r="O2610" s="15"/>
      <c r="P2610" s="15"/>
      <c r="Q2610" s="15"/>
      <c r="R2610" s="15"/>
      <c r="S2610" s="15"/>
      <c r="T2610" s="15"/>
      <c r="U2610" s="15"/>
      <c r="V2610" s="15"/>
      <c r="W2610" s="15"/>
    </row>
    <row r="2611" spans="1:23">
      <c r="A2611" s="13"/>
      <c r="B2611" s="14"/>
      <c r="C2611" s="14"/>
      <c r="D2611" s="15"/>
      <c r="E2611" s="15"/>
      <c r="F2611" s="15"/>
      <c r="G2611" s="15"/>
      <c r="H2611" s="15"/>
      <c r="I2611" s="15"/>
      <c r="J2611" s="15"/>
      <c r="K2611" s="15"/>
      <c r="L2611" s="15"/>
      <c r="M2611" s="15"/>
      <c r="N2611" s="15"/>
      <c r="O2611" s="15"/>
      <c r="P2611" s="15"/>
      <c r="Q2611" s="15"/>
      <c r="R2611" s="15"/>
      <c r="S2611" s="15"/>
      <c r="T2611" s="15"/>
      <c r="U2611" s="15"/>
      <c r="V2611" s="15"/>
      <c r="W2611" s="15"/>
    </row>
    <row r="2612" spans="1:23">
      <c r="A2612" s="13"/>
      <c r="B2612" s="14"/>
      <c r="C2612" s="14"/>
      <c r="D2612" s="15"/>
      <c r="E2612" s="15"/>
      <c r="F2612" s="15"/>
      <c r="G2612" s="15"/>
      <c r="H2612" s="15"/>
      <c r="I2612" s="15"/>
      <c r="J2612" s="15"/>
      <c r="K2612" s="15"/>
      <c r="L2612" s="15"/>
      <c r="M2612" s="15"/>
      <c r="N2612" s="15"/>
      <c r="O2612" s="15"/>
      <c r="P2612" s="15"/>
      <c r="Q2612" s="15"/>
      <c r="R2612" s="15"/>
      <c r="S2612" s="15"/>
      <c r="T2612" s="15"/>
      <c r="U2612" s="15"/>
      <c r="V2612" s="15"/>
      <c r="W2612" s="15"/>
    </row>
    <row r="2613" spans="1:23">
      <c r="A2613" s="13"/>
      <c r="B2613" s="14"/>
      <c r="C2613" s="14"/>
      <c r="D2613" s="15"/>
      <c r="E2613" s="15"/>
      <c r="F2613" s="15"/>
      <c r="G2613" s="15"/>
      <c r="H2613" s="15"/>
      <c r="I2613" s="15"/>
      <c r="J2613" s="15"/>
      <c r="K2613" s="15"/>
      <c r="L2613" s="15"/>
      <c r="M2613" s="15"/>
      <c r="N2613" s="15"/>
      <c r="O2613" s="15"/>
      <c r="P2613" s="15"/>
      <c r="Q2613" s="15"/>
      <c r="R2613" s="15"/>
      <c r="S2613" s="15"/>
      <c r="T2613" s="15"/>
      <c r="U2613" s="15"/>
      <c r="V2613" s="15"/>
      <c r="W2613" s="15"/>
    </row>
    <row r="2614" spans="1:23">
      <c r="A2614" s="13"/>
      <c r="B2614" s="14"/>
      <c r="C2614" s="14"/>
      <c r="D2614" s="15"/>
      <c r="E2614" s="15"/>
      <c r="F2614" s="15"/>
      <c r="G2614" s="15"/>
      <c r="H2614" s="15"/>
      <c r="I2614" s="15"/>
      <c r="J2614" s="15"/>
      <c r="K2614" s="15"/>
      <c r="L2614" s="15"/>
      <c r="M2614" s="15"/>
      <c r="N2614" s="15"/>
      <c r="O2614" s="15"/>
      <c r="P2614" s="15"/>
      <c r="Q2614" s="15"/>
      <c r="R2614" s="15"/>
      <c r="S2614" s="15"/>
      <c r="T2614" s="15"/>
      <c r="U2614" s="15"/>
      <c r="V2614" s="15"/>
      <c r="W2614" s="15"/>
    </row>
    <row r="2615" spans="1:23">
      <c r="A2615" s="13"/>
      <c r="B2615" s="14"/>
      <c r="C2615" s="14"/>
      <c r="D2615" s="15"/>
      <c r="E2615" s="15"/>
      <c r="F2615" s="15"/>
      <c r="G2615" s="15"/>
      <c r="H2615" s="15"/>
      <c r="I2615" s="15"/>
      <c r="J2615" s="15"/>
      <c r="K2615" s="15"/>
      <c r="L2615" s="15"/>
      <c r="M2615" s="15"/>
      <c r="N2615" s="15"/>
      <c r="O2615" s="15"/>
      <c r="P2615" s="15"/>
      <c r="Q2615" s="15"/>
      <c r="R2615" s="15"/>
      <c r="S2615" s="15"/>
      <c r="T2615" s="15"/>
      <c r="U2615" s="15"/>
      <c r="V2615" s="15"/>
      <c r="W2615" s="15"/>
    </row>
    <row r="2616" spans="1:23">
      <c r="A2616" s="13"/>
      <c r="B2616" s="14"/>
      <c r="C2616" s="14"/>
      <c r="D2616" s="15"/>
      <c r="E2616" s="15"/>
      <c r="F2616" s="15"/>
      <c r="G2616" s="15"/>
      <c r="H2616" s="15"/>
      <c r="I2616" s="15"/>
      <c r="J2616" s="15"/>
      <c r="K2616" s="15"/>
      <c r="L2616" s="15"/>
      <c r="M2616" s="15"/>
      <c r="N2616" s="15"/>
      <c r="O2616" s="15"/>
      <c r="P2616" s="15"/>
      <c r="Q2616" s="15"/>
      <c r="R2616" s="15"/>
      <c r="S2616" s="15"/>
      <c r="T2616" s="15"/>
      <c r="U2616" s="15"/>
      <c r="V2616" s="15"/>
      <c r="W2616" s="15"/>
    </row>
    <row r="2617" spans="1:23">
      <c r="A2617" s="13"/>
      <c r="B2617" s="14"/>
      <c r="C2617" s="14"/>
      <c r="D2617" s="15"/>
      <c r="E2617" s="15"/>
      <c r="F2617" s="15"/>
      <c r="G2617" s="15"/>
      <c r="H2617" s="15"/>
      <c r="I2617" s="15"/>
      <c r="J2617" s="15"/>
      <c r="K2617" s="15"/>
      <c r="L2617" s="15"/>
      <c r="M2617" s="15"/>
      <c r="N2617" s="15"/>
      <c r="O2617" s="15"/>
      <c r="P2617" s="15"/>
      <c r="Q2617" s="15"/>
      <c r="R2617" s="15"/>
      <c r="S2617" s="15"/>
      <c r="T2617" s="15"/>
      <c r="U2617" s="15"/>
      <c r="V2617" s="15"/>
      <c r="W2617" s="15"/>
    </row>
    <row r="2618" spans="1:23">
      <c r="A2618" s="13"/>
      <c r="B2618" s="14"/>
      <c r="C2618" s="14"/>
      <c r="D2618" s="15"/>
      <c r="E2618" s="15"/>
      <c r="F2618" s="15"/>
      <c r="G2618" s="15"/>
      <c r="H2618" s="15"/>
      <c r="I2618" s="15"/>
      <c r="J2618" s="15"/>
      <c r="K2618" s="15"/>
      <c r="L2618" s="15"/>
      <c r="M2618" s="15"/>
      <c r="N2618" s="15"/>
      <c r="O2618" s="15"/>
      <c r="P2618" s="15"/>
      <c r="Q2618" s="15"/>
      <c r="R2618" s="15"/>
      <c r="S2618" s="15"/>
      <c r="T2618" s="15"/>
      <c r="U2618" s="15"/>
      <c r="V2618" s="15"/>
      <c r="W2618" s="15"/>
    </row>
    <row r="2619" spans="1:23">
      <c r="A2619" s="13"/>
      <c r="B2619" s="14"/>
      <c r="C2619" s="14"/>
      <c r="D2619" s="15"/>
      <c r="E2619" s="15"/>
      <c r="F2619" s="15"/>
      <c r="G2619" s="15"/>
      <c r="H2619" s="15"/>
      <c r="I2619" s="15"/>
      <c r="J2619" s="15"/>
      <c r="K2619" s="15"/>
      <c r="L2619" s="15"/>
      <c r="M2619" s="15"/>
      <c r="N2619" s="15"/>
      <c r="O2619" s="15"/>
      <c r="P2619" s="15"/>
      <c r="Q2619" s="15"/>
      <c r="R2619" s="15"/>
      <c r="S2619" s="15"/>
      <c r="T2619" s="15"/>
      <c r="U2619" s="15"/>
      <c r="V2619" s="15"/>
      <c r="W2619" s="15"/>
    </row>
    <row r="2620" spans="1:23">
      <c r="A2620" s="13"/>
      <c r="B2620" s="14"/>
      <c r="C2620" s="14"/>
      <c r="D2620" s="15"/>
      <c r="E2620" s="15"/>
      <c r="F2620" s="15"/>
      <c r="G2620" s="15"/>
      <c r="H2620" s="15"/>
      <c r="I2620" s="15"/>
      <c r="J2620" s="15"/>
      <c r="K2620" s="15"/>
      <c r="L2620" s="15"/>
      <c r="M2620" s="15"/>
      <c r="N2620" s="15"/>
      <c r="O2620" s="15"/>
      <c r="P2620" s="15"/>
      <c r="Q2620" s="15"/>
      <c r="R2620" s="15"/>
      <c r="S2620" s="15"/>
      <c r="T2620" s="15"/>
      <c r="U2620" s="15"/>
      <c r="V2620" s="15"/>
      <c r="W2620" s="15"/>
    </row>
    <row r="2621" spans="1:23">
      <c r="A2621" s="13"/>
      <c r="B2621" s="14"/>
      <c r="C2621" s="14"/>
      <c r="D2621" s="15"/>
      <c r="E2621" s="15"/>
      <c r="F2621" s="15"/>
      <c r="G2621" s="15"/>
      <c r="H2621" s="15"/>
      <c r="I2621" s="15"/>
      <c r="J2621" s="15"/>
      <c r="K2621" s="15"/>
      <c r="L2621" s="15"/>
      <c r="M2621" s="15"/>
      <c r="N2621" s="15"/>
      <c r="O2621" s="15"/>
      <c r="P2621" s="15"/>
      <c r="Q2621" s="15"/>
      <c r="R2621" s="15"/>
      <c r="S2621" s="15"/>
      <c r="T2621" s="15"/>
      <c r="U2621" s="15"/>
      <c r="V2621" s="15"/>
      <c r="W2621" s="15"/>
    </row>
    <row r="2622" spans="1:23">
      <c r="A2622" s="13"/>
      <c r="B2622" s="14"/>
      <c r="C2622" s="14"/>
      <c r="D2622" s="15"/>
      <c r="E2622" s="15"/>
      <c r="F2622" s="15"/>
      <c r="G2622" s="15"/>
      <c r="H2622" s="15"/>
      <c r="I2622" s="15"/>
      <c r="J2622" s="15"/>
      <c r="K2622" s="15"/>
      <c r="L2622" s="15"/>
      <c r="M2622" s="15"/>
      <c r="N2622" s="15"/>
      <c r="O2622" s="15"/>
      <c r="P2622" s="15"/>
      <c r="Q2622" s="15"/>
      <c r="R2622" s="15"/>
      <c r="S2622" s="15"/>
      <c r="T2622" s="15"/>
      <c r="U2622" s="15"/>
      <c r="V2622" s="15"/>
      <c r="W2622" s="15"/>
    </row>
    <row r="2623" spans="1:23">
      <c r="A2623" s="13"/>
      <c r="B2623" s="14"/>
      <c r="C2623" s="14"/>
      <c r="D2623" s="15"/>
      <c r="E2623" s="15"/>
      <c r="F2623" s="15"/>
      <c r="G2623" s="15"/>
      <c r="H2623" s="15"/>
      <c r="I2623" s="15"/>
      <c r="J2623" s="15"/>
      <c r="K2623" s="15"/>
      <c r="L2623" s="15"/>
      <c r="M2623" s="15"/>
      <c r="N2623" s="15"/>
      <c r="O2623" s="15"/>
      <c r="P2623" s="15"/>
      <c r="Q2623" s="15"/>
      <c r="R2623" s="15"/>
      <c r="S2623" s="15"/>
      <c r="T2623" s="15"/>
      <c r="U2623" s="15"/>
      <c r="V2623" s="15"/>
      <c r="W2623" s="15"/>
    </row>
    <row r="2624" spans="1:23">
      <c r="A2624" s="13"/>
      <c r="B2624" s="14"/>
      <c r="C2624" s="14"/>
      <c r="D2624" s="15"/>
      <c r="E2624" s="15"/>
      <c r="F2624" s="15"/>
      <c r="G2624" s="15"/>
      <c r="H2624" s="15"/>
      <c r="I2624" s="15"/>
      <c r="J2624" s="15"/>
      <c r="K2624" s="15"/>
      <c r="L2624" s="15"/>
      <c r="M2624" s="15"/>
      <c r="N2624" s="15"/>
      <c r="O2624" s="15"/>
      <c r="P2624" s="15"/>
      <c r="Q2624" s="15"/>
      <c r="R2624" s="15"/>
      <c r="S2624" s="15"/>
      <c r="T2624" s="15"/>
      <c r="U2624" s="15"/>
      <c r="V2624" s="15"/>
      <c r="W2624" s="15"/>
    </row>
    <row r="2625" spans="1:23">
      <c r="A2625" s="13"/>
      <c r="B2625" s="14"/>
      <c r="C2625" s="14"/>
      <c r="D2625" s="15"/>
      <c r="E2625" s="15"/>
      <c r="F2625" s="15"/>
      <c r="G2625" s="15"/>
      <c r="H2625" s="15"/>
      <c r="I2625" s="15"/>
      <c r="J2625" s="15"/>
      <c r="K2625" s="15"/>
      <c r="L2625" s="15"/>
      <c r="M2625" s="15"/>
      <c r="N2625" s="15"/>
      <c r="O2625" s="15"/>
      <c r="P2625" s="15"/>
      <c r="Q2625" s="15"/>
      <c r="R2625" s="15"/>
      <c r="S2625" s="15"/>
      <c r="T2625" s="15"/>
      <c r="U2625" s="15"/>
      <c r="V2625" s="15"/>
      <c r="W2625" s="15"/>
    </row>
    <row r="2626" spans="1:23">
      <c r="A2626" s="13"/>
      <c r="B2626" s="14"/>
      <c r="C2626" s="14"/>
      <c r="D2626" s="15"/>
      <c r="E2626" s="15"/>
      <c r="F2626" s="15"/>
      <c r="G2626" s="15"/>
      <c r="H2626" s="15"/>
      <c r="I2626" s="15"/>
      <c r="J2626" s="15"/>
      <c r="K2626" s="15"/>
      <c r="L2626" s="15"/>
      <c r="M2626" s="15"/>
      <c r="N2626" s="15"/>
      <c r="O2626" s="15"/>
      <c r="P2626" s="15"/>
      <c r="Q2626" s="15"/>
      <c r="R2626" s="15"/>
      <c r="S2626" s="15"/>
      <c r="T2626" s="15"/>
      <c r="U2626" s="15"/>
      <c r="V2626" s="15"/>
      <c r="W2626" s="15"/>
    </row>
    <row r="2627" spans="1:23">
      <c r="A2627" s="13"/>
      <c r="B2627" s="14"/>
      <c r="C2627" s="14"/>
      <c r="D2627" s="15"/>
      <c r="E2627" s="15"/>
      <c r="F2627" s="15"/>
      <c r="G2627" s="15"/>
      <c r="H2627" s="15"/>
      <c r="I2627" s="15"/>
      <c r="J2627" s="15"/>
      <c r="K2627" s="15"/>
      <c r="L2627" s="15"/>
      <c r="M2627" s="15"/>
      <c r="N2627" s="15"/>
      <c r="O2627" s="15"/>
      <c r="P2627" s="15"/>
      <c r="Q2627" s="15"/>
      <c r="R2627" s="15"/>
      <c r="S2627" s="15"/>
      <c r="T2627" s="15"/>
      <c r="U2627" s="15"/>
      <c r="V2627" s="15"/>
      <c r="W2627" s="15"/>
    </row>
    <row r="2628" spans="1:23">
      <c r="A2628" s="13"/>
      <c r="B2628" s="14"/>
      <c r="C2628" s="14"/>
      <c r="D2628" s="15"/>
      <c r="E2628" s="15"/>
      <c r="F2628" s="15"/>
      <c r="G2628" s="15"/>
      <c r="H2628" s="15"/>
      <c r="I2628" s="15"/>
      <c r="J2628" s="15"/>
      <c r="K2628" s="15"/>
      <c r="L2628" s="15"/>
      <c r="M2628" s="15"/>
      <c r="N2628" s="15"/>
      <c r="O2628" s="15"/>
      <c r="P2628" s="15"/>
      <c r="Q2628" s="15"/>
      <c r="R2628" s="15"/>
      <c r="S2628" s="15"/>
      <c r="T2628" s="15"/>
      <c r="U2628" s="15"/>
      <c r="V2628" s="15"/>
      <c r="W2628" s="15"/>
    </row>
    <row r="2629" spans="1:23">
      <c r="A2629" s="13"/>
      <c r="B2629" s="14"/>
      <c r="C2629" s="14"/>
      <c r="D2629" s="15"/>
      <c r="E2629" s="15"/>
      <c r="F2629" s="15"/>
      <c r="G2629" s="15"/>
      <c r="H2629" s="15"/>
      <c r="I2629" s="15"/>
      <c r="J2629" s="15"/>
      <c r="K2629" s="15"/>
      <c r="L2629" s="15"/>
      <c r="M2629" s="15"/>
      <c r="N2629" s="15"/>
      <c r="O2629" s="15"/>
      <c r="P2629" s="15"/>
      <c r="Q2629" s="15"/>
      <c r="R2629" s="15"/>
      <c r="S2629" s="15"/>
      <c r="T2629" s="15"/>
      <c r="U2629" s="15"/>
      <c r="V2629" s="15"/>
      <c r="W2629" s="15"/>
    </row>
    <row r="2630" spans="1:23">
      <c r="A2630" s="13"/>
      <c r="B2630" s="14"/>
      <c r="C2630" s="14"/>
      <c r="D2630" s="15"/>
      <c r="E2630" s="15"/>
      <c r="F2630" s="15"/>
      <c r="G2630" s="15"/>
      <c r="H2630" s="15"/>
      <c r="I2630" s="15"/>
      <c r="J2630" s="15"/>
      <c r="K2630" s="15"/>
      <c r="L2630" s="15"/>
      <c r="M2630" s="15"/>
      <c r="N2630" s="15"/>
      <c r="O2630" s="15"/>
      <c r="P2630" s="15"/>
      <c r="Q2630" s="15"/>
      <c r="R2630" s="15"/>
      <c r="S2630" s="15"/>
      <c r="T2630" s="15"/>
      <c r="U2630" s="15"/>
      <c r="V2630" s="15"/>
      <c r="W2630" s="15"/>
    </row>
    <row r="2631" spans="1:23">
      <c r="A2631" s="13"/>
      <c r="B2631" s="14"/>
      <c r="C2631" s="14"/>
      <c r="D2631" s="15"/>
      <c r="E2631" s="15"/>
      <c r="F2631" s="15"/>
      <c r="G2631" s="15"/>
      <c r="H2631" s="15"/>
      <c r="I2631" s="15"/>
      <c r="J2631" s="15"/>
      <c r="K2631" s="15"/>
      <c r="L2631" s="15"/>
      <c r="M2631" s="15"/>
      <c r="N2631" s="15"/>
      <c r="O2631" s="15"/>
      <c r="P2631" s="15"/>
      <c r="Q2631" s="15"/>
      <c r="R2631" s="15"/>
      <c r="S2631" s="15"/>
      <c r="T2631" s="15"/>
      <c r="U2631" s="15"/>
      <c r="V2631" s="15"/>
      <c r="W2631" s="15"/>
    </row>
    <row r="2632" spans="1:23">
      <c r="A2632" s="13"/>
      <c r="B2632" s="14"/>
      <c r="C2632" s="14"/>
      <c r="D2632" s="15"/>
      <c r="E2632" s="15"/>
      <c r="F2632" s="15"/>
      <c r="G2632" s="15"/>
      <c r="H2632" s="15"/>
      <c r="I2632" s="15"/>
      <c r="J2632" s="15"/>
      <c r="K2632" s="15"/>
      <c r="L2632" s="15"/>
      <c r="M2632" s="15"/>
      <c r="N2632" s="15"/>
      <c r="O2632" s="15"/>
      <c r="P2632" s="15"/>
      <c r="Q2632" s="15"/>
      <c r="R2632" s="15"/>
      <c r="S2632" s="15"/>
      <c r="T2632" s="15"/>
      <c r="U2632" s="15"/>
      <c r="V2632" s="15"/>
      <c r="W2632" s="15"/>
    </row>
    <row r="2633" spans="1:23">
      <c r="A2633" s="13"/>
      <c r="B2633" s="14"/>
      <c r="C2633" s="14"/>
      <c r="D2633" s="15"/>
      <c r="E2633" s="15"/>
      <c r="F2633" s="15"/>
      <c r="G2633" s="15"/>
      <c r="H2633" s="15"/>
      <c r="I2633" s="15"/>
      <c r="J2633" s="15"/>
      <c r="K2633" s="15"/>
      <c r="L2633" s="15"/>
      <c r="M2633" s="15"/>
      <c r="N2633" s="15"/>
      <c r="O2633" s="15"/>
      <c r="P2633" s="15"/>
      <c r="Q2633" s="15"/>
      <c r="R2633" s="15"/>
      <c r="S2633" s="15"/>
      <c r="T2633" s="15"/>
      <c r="U2633" s="15"/>
      <c r="V2633" s="15"/>
      <c r="W2633" s="15"/>
    </row>
    <row r="2634" spans="1:23">
      <c r="A2634" s="13"/>
      <c r="B2634" s="14"/>
      <c r="C2634" s="14"/>
      <c r="D2634" s="15"/>
      <c r="E2634" s="15"/>
      <c r="F2634" s="15"/>
      <c r="G2634" s="15"/>
      <c r="H2634" s="15"/>
      <c r="I2634" s="15"/>
      <c r="J2634" s="15"/>
      <c r="K2634" s="15"/>
      <c r="L2634" s="15"/>
      <c r="M2634" s="15"/>
      <c r="N2634" s="15"/>
      <c r="O2634" s="15"/>
      <c r="P2634" s="15"/>
      <c r="Q2634" s="15"/>
      <c r="R2634" s="15"/>
      <c r="S2634" s="15"/>
      <c r="T2634" s="15"/>
      <c r="U2634" s="15"/>
      <c r="V2634" s="15"/>
      <c r="W2634" s="15"/>
    </row>
    <row r="2635" spans="1:23">
      <c r="A2635" s="13"/>
      <c r="B2635" s="14"/>
      <c r="C2635" s="14"/>
      <c r="D2635" s="15"/>
      <c r="E2635" s="15"/>
      <c r="F2635" s="15"/>
      <c r="G2635" s="15"/>
      <c r="H2635" s="15"/>
      <c r="I2635" s="15"/>
      <c r="J2635" s="15"/>
      <c r="K2635" s="15"/>
      <c r="L2635" s="15"/>
      <c r="M2635" s="15"/>
      <c r="N2635" s="15"/>
      <c r="O2635" s="15"/>
      <c r="P2635" s="15"/>
      <c r="Q2635" s="15"/>
      <c r="R2635" s="15"/>
      <c r="S2635" s="15"/>
      <c r="T2635" s="15"/>
      <c r="U2635" s="15"/>
      <c r="V2635" s="15"/>
      <c r="W2635" s="15"/>
    </row>
    <row r="2636" spans="1:23">
      <c r="A2636" s="13"/>
      <c r="B2636" s="14"/>
      <c r="C2636" s="14"/>
      <c r="D2636" s="15"/>
      <c r="E2636" s="15"/>
      <c r="F2636" s="15"/>
      <c r="G2636" s="15"/>
      <c r="H2636" s="15"/>
      <c r="I2636" s="15"/>
      <c r="J2636" s="15"/>
      <c r="K2636" s="15"/>
      <c r="L2636" s="15"/>
      <c r="M2636" s="15"/>
      <c r="N2636" s="15"/>
      <c r="O2636" s="15"/>
      <c r="P2636" s="15"/>
      <c r="Q2636" s="15"/>
      <c r="R2636" s="15"/>
      <c r="S2636" s="15"/>
      <c r="T2636" s="15"/>
      <c r="U2636" s="15"/>
      <c r="V2636" s="15"/>
      <c r="W2636" s="15"/>
    </row>
    <row r="2637" spans="1:23">
      <c r="A2637" s="13"/>
      <c r="B2637" s="14"/>
      <c r="C2637" s="14"/>
      <c r="D2637" s="15"/>
      <c r="E2637" s="15"/>
      <c r="F2637" s="15"/>
      <c r="G2637" s="15"/>
      <c r="H2637" s="15"/>
      <c r="I2637" s="15"/>
      <c r="J2637" s="15"/>
      <c r="K2637" s="15"/>
      <c r="L2637" s="15"/>
      <c r="M2637" s="15"/>
      <c r="N2637" s="15"/>
      <c r="O2637" s="15"/>
      <c r="P2637" s="15"/>
      <c r="Q2637" s="15"/>
      <c r="R2637" s="15"/>
      <c r="S2637" s="15"/>
      <c r="T2637" s="15"/>
      <c r="U2637" s="15"/>
      <c r="V2637" s="15"/>
      <c r="W2637" s="15"/>
    </row>
    <row r="2638" spans="1:23">
      <c r="A2638" s="13"/>
      <c r="B2638" s="14"/>
      <c r="C2638" s="14"/>
      <c r="D2638" s="15"/>
      <c r="E2638" s="15"/>
      <c r="F2638" s="15"/>
      <c r="G2638" s="15"/>
      <c r="H2638" s="15"/>
      <c r="I2638" s="15"/>
      <c r="J2638" s="15"/>
      <c r="K2638" s="15"/>
      <c r="L2638" s="15"/>
      <c r="M2638" s="15"/>
      <c r="N2638" s="15"/>
      <c r="O2638" s="15"/>
      <c r="P2638" s="15"/>
      <c r="Q2638" s="15"/>
      <c r="R2638" s="15"/>
      <c r="S2638" s="15"/>
      <c r="T2638" s="15"/>
      <c r="U2638" s="15"/>
      <c r="V2638" s="15"/>
      <c r="W2638" s="15"/>
    </row>
    <row r="2639" spans="1:23">
      <c r="A2639" s="13"/>
      <c r="B2639" s="14"/>
      <c r="C2639" s="14"/>
      <c r="D2639" s="15"/>
      <c r="E2639" s="15"/>
      <c r="F2639" s="15"/>
      <c r="G2639" s="15"/>
      <c r="H2639" s="15"/>
      <c r="I2639" s="15"/>
      <c r="J2639" s="15"/>
      <c r="K2639" s="15"/>
      <c r="L2639" s="15"/>
      <c r="M2639" s="15"/>
      <c r="N2639" s="15"/>
      <c r="O2639" s="15"/>
      <c r="P2639" s="15"/>
      <c r="Q2639" s="15"/>
      <c r="R2639" s="15"/>
      <c r="S2639" s="15"/>
      <c r="T2639" s="15"/>
      <c r="U2639" s="15"/>
      <c r="V2639" s="15"/>
      <c r="W2639" s="15"/>
    </row>
    <row r="2640" spans="1:23">
      <c r="A2640" s="13"/>
      <c r="B2640" s="14"/>
      <c r="C2640" s="14"/>
      <c r="D2640" s="15"/>
      <c r="E2640" s="15"/>
      <c r="F2640" s="15"/>
      <c r="G2640" s="15"/>
      <c r="H2640" s="15"/>
      <c r="I2640" s="15"/>
      <c r="J2640" s="15"/>
      <c r="K2640" s="15"/>
      <c r="L2640" s="15"/>
      <c r="M2640" s="15"/>
      <c r="N2640" s="15"/>
      <c r="O2640" s="15"/>
      <c r="P2640" s="15"/>
      <c r="Q2640" s="15"/>
      <c r="R2640" s="15"/>
      <c r="S2640" s="15"/>
      <c r="T2640" s="15"/>
      <c r="U2640" s="15"/>
      <c r="V2640" s="15"/>
      <c r="W2640" s="15"/>
    </row>
    <row r="2641" spans="1:23">
      <c r="A2641" s="13"/>
      <c r="B2641" s="14"/>
      <c r="C2641" s="14"/>
      <c r="D2641" s="15"/>
      <c r="E2641" s="15"/>
      <c r="F2641" s="15"/>
      <c r="G2641" s="15"/>
      <c r="H2641" s="15"/>
      <c r="I2641" s="15"/>
      <c r="J2641" s="15"/>
      <c r="K2641" s="15"/>
      <c r="L2641" s="15"/>
      <c r="M2641" s="15"/>
      <c r="N2641" s="15"/>
      <c r="O2641" s="15"/>
      <c r="P2641" s="15"/>
      <c r="Q2641" s="15"/>
      <c r="R2641" s="15"/>
      <c r="S2641" s="15"/>
      <c r="T2641" s="15"/>
      <c r="U2641" s="15"/>
      <c r="V2641" s="15"/>
      <c r="W2641" s="15"/>
    </row>
    <row r="2642" spans="1:23">
      <c r="A2642" s="13"/>
      <c r="B2642" s="14"/>
      <c r="C2642" s="14"/>
      <c r="D2642" s="15"/>
      <c r="E2642" s="15"/>
      <c r="F2642" s="15"/>
      <c r="G2642" s="15"/>
      <c r="H2642" s="15"/>
      <c r="I2642" s="15"/>
      <c r="J2642" s="15"/>
      <c r="K2642" s="15"/>
      <c r="L2642" s="15"/>
      <c r="M2642" s="15"/>
      <c r="N2642" s="15"/>
      <c r="O2642" s="15"/>
      <c r="P2642" s="15"/>
      <c r="Q2642" s="15"/>
      <c r="R2642" s="15"/>
      <c r="S2642" s="15"/>
      <c r="T2642" s="15"/>
      <c r="U2642" s="15"/>
      <c r="V2642" s="15"/>
      <c r="W2642" s="15"/>
    </row>
    <row r="2643" spans="1:23">
      <c r="A2643" s="13"/>
      <c r="B2643" s="14"/>
      <c r="C2643" s="14"/>
      <c r="D2643" s="15"/>
      <c r="E2643" s="15"/>
      <c r="F2643" s="15"/>
      <c r="G2643" s="15"/>
      <c r="H2643" s="15"/>
      <c r="I2643" s="15"/>
      <c r="J2643" s="15"/>
      <c r="K2643" s="15"/>
      <c r="L2643" s="15"/>
      <c r="M2643" s="15"/>
      <c r="N2643" s="15"/>
      <c r="O2643" s="15"/>
      <c r="P2643" s="15"/>
      <c r="Q2643" s="15"/>
      <c r="R2643" s="15"/>
      <c r="S2643" s="15"/>
      <c r="T2643" s="15"/>
      <c r="U2643" s="15"/>
      <c r="V2643" s="15"/>
      <c r="W2643" s="15"/>
    </row>
    <row r="2644" spans="1:23">
      <c r="A2644" s="13"/>
      <c r="B2644" s="14"/>
      <c r="C2644" s="14"/>
      <c r="D2644" s="15"/>
      <c r="E2644" s="15"/>
      <c r="F2644" s="15"/>
      <c r="G2644" s="15"/>
      <c r="H2644" s="15"/>
      <c r="I2644" s="15"/>
      <c r="J2644" s="15"/>
      <c r="K2644" s="15"/>
      <c r="L2644" s="15"/>
      <c r="M2644" s="15"/>
      <c r="N2644" s="15"/>
      <c r="O2644" s="15"/>
      <c r="P2644" s="15"/>
      <c r="Q2644" s="15"/>
      <c r="R2644" s="15"/>
      <c r="S2644" s="15"/>
      <c r="T2644" s="15"/>
      <c r="U2644" s="15"/>
      <c r="V2644" s="15"/>
      <c r="W2644" s="15"/>
    </row>
    <row r="2645" spans="1:23">
      <c r="A2645" s="13"/>
      <c r="B2645" s="14"/>
      <c r="C2645" s="14"/>
      <c r="D2645" s="15"/>
      <c r="E2645" s="15"/>
      <c r="F2645" s="15"/>
      <c r="G2645" s="15"/>
      <c r="H2645" s="15"/>
      <c r="I2645" s="15"/>
      <c r="J2645" s="15"/>
      <c r="K2645" s="15"/>
      <c r="L2645" s="15"/>
      <c r="M2645" s="15"/>
      <c r="N2645" s="15"/>
      <c r="O2645" s="15"/>
      <c r="P2645" s="15"/>
      <c r="Q2645" s="15"/>
      <c r="R2645" s="15"/>
      <c r="S2645" s="15"/>
      <c r="T2645" s="15"/>
      <c r="U2645" s="15"/>
      <c r="V2645" s="15"/>
      <c r="W2645" s="15"/>
    </row>
    <row r="2646" spans="1:23">
      <c r="A2646" s="13"/>
      <c r="B2646" s="14"/>
      <c r="C2646" s="14"/>
      <c r="D2646" s="15"/>
      <c r="E2646" s="15"/>
      <c r="F2646" s="15"/>
      <c r="G2646" s="15"/>
      <c r="H2646" s="15"/>
      <c r="I2646" s="15"/>
      <c r="J2646" s="15"/>
      <c r="K2646" s="15"/>
      <c r="L2646" s="15"/>
      <c r="M2646" s="15"/>
      <c r="N2646" s="15"/>
      <c r="O2646" s="15"/>
      <c r="P2646" s="15"/>
      <c r="Q2646" s="15"/>
      <c r="R2646" s="15"/>
      <c r="S2646" s="15"/>
      <c r="T2646" s="15"/>
      <c r="U2646" s="15"/>
      <c r="V2646" s="15"/>
      <c r="W2646" s="15"/>
    </row>
    <row r="2647" spans="1:23">
      <c r="A2647" s="13"/>
      <c r="B2647" s="14"/>
      <c r="C2647" s="14"/>
      <c r="D2647" s="15"/>
      <c r="E2647" s="15"/>
      <c r="F2647" s="15"/>
      <c r="G2647" s="15"/>
      <c r="H2647" s="15"/>
      <c r="I2647" s="15"/>
      <c r="J2647" s="15"/>
      <c r="K2647" s="15"/>
      <c r="L2647" s="15"/>
      <c r="M2647" s="15"/>
      <c r="N2647" s="15"/>
      <c r="O2647" s="15"/>
      <c r="P2647" s="15"/>
      <c r="Q2647" s="15"/>
      <c r="R2647" s="15"/>
      <c r="S2647" s="15"/>
      <c r="T2647" s="15"/>
      <c r="U2647" s="15"/>
      <c r="V2647" s="15"/>
      <c r="W2647" s="15"/>
    </row>
    <row r="2648" spans="1:23">
      <c r="A2648" s="13"/>
      <c r="B2648" s="14"/>
      <c r="C2648" s="14"/>
      <c r="D2648" s="15"/>
      <c r="E2648" s="15"/>
      <c r="F2648" s="15"/>
      <c r="G2648" s="15"/>
      <c r="H2648" s="15"/>
      <c r="I2648" s="15"/>
      <c r="J2648" s="15"/>
      <c r="K2648" s="15"/>
      <c r="L2648" s="15"/>
      <c r="M2648" s="15"/>
      <c r="N2648" s="15"/>
      <c r="O2648" s="15"/>
      <c r="P2648" s="15"/>
      <c r="Q2648" s="15"/>
      <c r="R2648" s="15"/>
      <c r="S2648" s="15"/>
      <c r="T2648" s="15"/>
      <c r="U2648" s="15"/>
      <c r="V2648" s="15"/>
      <c r="W2648" s="15"/>
    </row>
    <row r="2649" spans="1:23">
      <c r="A2649" s="13"/>
      <c r="B2649" s="14"/>
      <c r="C2649" s="14"/>
      <c r="D2649" s="15"/>
      <c r="E2649" s="15"/>
      <c r="F2649" s="15"/>
      <c r="G2649" s="15"/>
      <c r="H2649" s="15"/>
      <c r="I2649" s="15"/>
      <c r="J2649" s="15"/>
      <c r="K2649" s="15"/>
      <c r="L2649" s="15"/>
      <c r="M2649" s="15"/>
      <c r="N2649" s="15"/>
      <c r="O2649" s="15"/>
      <c r="P2649" s="15"/>
      <c r="Q2649" s="15"/>
      <c r="R2649" s="15"/>
      <c r="S2649" s="15"/>
      <c r="T2649" s="15"/>
      <c r="U2649" s="15"/>
      <c r="V2649" s="15"/>
      <c r="W2649" s="15"/>
    </row>
    <row r="2650" spans="1:23">
      <c r="A2650" s="13"/>
      <c r="B2650" s="14"/>
      <c r="C2650" s="14"/>
      <c r="D2650" s="15"/>
      <c r="E2650" s="15"/>
      <c r="F2650" s="15"/>
      <c r="G2650" s="15"/>
      <c r="H2650" s="15"/>
      <c r="I2650" s="15"/>
      <c r="J2650" s="15"/>
      <c r="K2650" s="15"/>
      <c r="L2650" s="15"/>
      <c r="M2650" s="15"/>
      <c r="N2650" s="15"/>
      <c r="O2650" s="15"/>
      <c r="P2650" s="15"/>
      <c r="Q2650" s="15"/>
      <c r="R2650" s="15"/>
      <c r="S2650" s="15"/>
      <c r="T2650" s="15"/>
      <c r="U2650" s="15"/>
      <c r="V2650" s="15"/>
      <c r="W2650" s="15"/>
    </row>
    <row r="2651" spans="1:23">
      <c r="A2651" s="13"/>
      <c r="B2651" s="14"/>
      <c r="C2651" s="14"/>
      <c r="D2651" s="15"/>
      <c r="E2651" s="15"/>
      <c r="F2651" s="15"/>
      <c r="G2651" s="15"/>
      <c r="H2651" s="15"/>
      <c r="I2651" s="15"/>
      <c r="J2651" s="15"/>
      <c r="K2651" s="15"/>
      <c r="L2651" s="15"/>
      <c r="M2651" s="15"/>
      <c r="N2651" s="15"/>
      <c r="O2651" s="15"/>
      <c r="P2651" s="15"/>
      <c r="Q2651" s="15"/>
      <c r="R2651" s="15"/>
      <c r="S2651" s="15"/>
      <c r="T2651" s="15"/>
      <c r="U2651" s="15"/>
      <c r="V2651" s="15"/>
      <c r="W2651" s="15"/>
    </row>
    <row r="2652" spans="1:23">
      <c r="A2652" s="13"/>
      <c r="B2652" s="14"/>
      <c r="C2652" s="14"/>
      <c r="D2652" s="15"/>
      <c r="E2652" s="15"/>
      <c r="F2652" s="15"/>
      <c r="G2652" s="15"/>
      <c r="H2652" s="15"/>
      <c r="I2652" s="15"/>
      <c r="J2652" s="15"/>
      <c r="K2652" s="15"/>
      <c r="L2652" s="15"/>
      <c r="M2652" s="15"/>
      <c r="N2652" s="15"/>
      <c r="O2652" s="15"/>
      <c r="P2652" s="15"/>
      <c r="Q2652" s="15"/>
      <c r="R2652" s="15"/>
      <c r="S2652" s="15"/>
      <c r="T2652" s="15"/>
      <c r="U2652" s="15"/>
      <c r="V2652" s="15"/>
      <c r="W2652" s="15"/>
    </row>
    <row r="2653" spans="1:23">
      <c r="A2653" s="13"/>
      <c r="B2653" s="14"/>
      <c r="C2653" s="14"/>
      <c r="D2653" s="15"/>
      <c r="E2653" s="15"/>
      <c r="F2653" s="15"/>
      <c r="G2653" s="15"/>
      <c r="H2653" s="15"/>
      <c r="I2653" s="15"/>
      <c r="J2653" s="15"/>
      <c r="K2653" s="15"/>
      <c r="L2653" s="15"/>
      <c r="M2653" s="15"/>
      <c r="N2653" s="15"/>
      <c r="O2653" s="15"/>
      <c r="P2653" s="15"/>
      <c r="Q2653" s="15"/>
      <c r="R2653" s="15"/>
      <c r="S2653" s="15"/>
      <c r="T2653" s="15"/>
      <c r="U2653" s="15"/>
      <c r="V2653" s="15"/>
      <c r="W2653" s="15"/>
    </row>
    <row r="2654" spans="1:23">
      <c r="A2654" s="13"/>
      <c r="B2654" s="14"/>
      <c r="C2654" s="14"/>
      <c r="D2654" s="15"/>
      <c r="E2654" s="15"/>
      <c r="F2654" s="15"/>
      <c r="G2654" s="15"/>
      <c r="H2654" s="15"/>
      <c r="I2654" s="15"/>
      <c r="J2654" s="15"/>
      <c r="K2654" s="15"/>
      <c r="L2654" s="15"/>
      <c r="M2654" s="15"/>
      <c r="N2654" s="15"/>
      <c r="O2654" s="15"/>
      <c r="P2654" s="15"/>
      <c r="Q2654" s="15"/>
      <c r="R2654" s="15"/>
      <c r="S2654" s="15"/>
      <c r="T2654" s="15"/>
      <c r="U2654" s="15"/>
      <c r="V2654" s="15"/>
      <c r="W2654" s="15"/>
    </row>
    <row r="2655" spans="1:23">
      <c r="A2655" s="13"/>
      <c r="B2655" s="14"/>
      <c r="C2655" s="14"/>
      <c r="D2655" s="15"/>
      <c r="E2655" s="15"/>
      <c r="F2655" s="15"/>
      <c r="G2655" s="15"/>
      <c r="H2655" s="15"/>
      <c r="I2655" s="15"/>
      <c r="J2655" s="15"/>
      <c r="K2655" s="15"/>
      <c r="L2655" s="15"/>
      <c r="M2655" s="15"/>
      <c r="N2655" s="15"/>
      <c r="O2655" s="15"/>
      <c r="P2655" s="15"/>
      <c r="Q2655" s="15"/>
      <c r="R2655" s="15"/>
      <c r="S2655" s="15"/>
      <c r="T2655" s="15"/>
      <c r="U2655" s="15"/>
      <c r="V2655" s="15"/>
      <c r="W2655" s="15"/>
    </row>
    <row r="2656" spans="1:23">
      <c r="A2656" s="13"/>
      <c r="B2656" s="14"/>
      <c r="C2656" s="14"/>
      <c r="D2656" s="15"/>
      <c r="E2656" s="15"/>
      <c r="F2656" s="15"/>
      <c r="G2656" s="15"/>
      <c r="H2656" s="15"/>
      <c r="I2656" s="15"/>
      <c r="J2656" s="15"/>
      <c r="K2656" s="15"/>
      <c r="L2656" s="15"/>
      <c r="M2656" s="15"/>
      <c r="N2656" s="15"/>
      <c r="O2656" s="15"/>
      <c r="P2656" s="15"/>
      <c r="Q2656" s="15"/>
      <c r="R2656" s="15"/>
      <c r="S2656" s="15"/>
      <c r="T2656" s="15"/>
      <c r="U2656" s="15"/>
      <c r="V2656" s="15"/>
      <c r="W2656" s="15"/>
    </row>
    <row r="2657" spans="1:23">
      <c r="A2657" s="13"/>
      <c r="B2657" s="14"/>
      <c r="C2657" s="14"/>
      <c r="D2657" s="15"/>
      <c r="E2657" s="15"/>
      <c r="F2657" s="15"/>
      <c r="G2657" s="15"/>
      <c r="H2657" s="15"/>
      <c r="I2657" s="15"/>
      <c r="J2657" s="15"/>
      <c r="K2657" s="15"/>
      <c r="L2657" s="15"/>
      <c r="M2657" s="15"/>
      <c r="N2657" s="15"/>
      <c r="O2657" s="15"/>
      <c r="P2657" s="15"/>
      <c r="Q2657" s="15"/>
      <c r="R2657" s="15"/>
      <c r="S2657" s="15"/>
      <c r="T2657" s="15"/>
      <c r="U2657" s="15"/>
      <c r="V2657" s="15"/>
      <c r="W2657" s="15"/>
    </row>
    <row r="2658" spans="1:23">
      <c r="A2658" s="13"/>
      <c r="B2658" s="14"/>
      <c r="C2658" s="14"/>
      <c r="D2658" s="15"/>
      <c r="E2658" s="15"/>
      <c r="F2658" s="15"/>
      <c r="G2658" s="15"/>
      <c r="H2658" s="15"/>
      <c r="I2658" s="15"/>
      <c r="J2658" s="15"/>
      <c r="K2658" s="15"/>
      <c r="L2658" s="15"/>
      <c r="M2658" s="15"/>
      <c r="N2658" s="15"/>
      <c r="O2658" s="15"/>
      <c r="P2658" s="15"/>
      <c r="Q2658" s="15"/>
      <c r="R2658" s="15"/>
      <c r="S2658" s="15"/>
      <c r="T2658" s="15"/>
      <c r="U2658" s="15"/>
      <c r="V2658" s="15"/>
      <c r="W2658" s="15"/>
    </row>
    <row r="2659" spans="1:23">
      <c r="A2659" s="13"/>
      <c r="B2659" s="14"/>
      <c r="C2659" s="14"/>
      <c r="D2659" s="15"/>
      <c r="E2659" s="15"/>
      <c r="F2659" s="15"/>
      <c r="G2659" s="15"/>
      <c r="H2659" s="15"/>
      <c r="I2659" s="15"/>
      <c r="J2659" s="15"/>
      <c r="K2659" s="15"/>
      <c r="L2659" s="15"/>
      <c r="M2659" s="15"/>
      <c r="N2659" s="15"/>
      <c r="O2659" s="15"/>
      <c r="P2659" s="15"/>
      <c r="Q2659" s="15"/>
      <c r="R2659" s="15"/>
      <c r="S2659" s="15"/>
      <c r="T2659" s="15"/>
      <c r="U2659" s="15"/>
      <c r="V2659" s="15"/>
      <c r="W2659" s="15"/>
    </row>
    <row r="2660" spans="1:23">
      <c r="A2660" s="13"/>
      <c r="B2660" s="14"/>
      <c r="C2660" s="14"/>
      <c r="D2660" s="15"/>
      <c r="E2660" s="15"/>
      <c r="F2660" s="15"/>
      <c r="G2660" s="15"/>
      <c r="H2660" s="15"/>
      <c r="I2660" s="15"/>
      <c r="J2660" s="15"/>
      <c r="K2660" s="15"/>
      <c r="L2660" s="15"/>
      <c r="M2660" s="15"/>
      <c r="N2660" s="15"/>
      <c r="O2660" s="15"/>
      <c r="P2660" s="15"/>
      <c r="Q2660" s="15"/>
      <c r="R2660" s="15"/>
      <c r="S2660" s="15"/>
      <c r="T2660" s="15"/>
      <c r="U2660" s="15"/>
      <c r="V2660" s="15"/>
      <c r="W2660" s="15"/>
    </row>
    <row r="2661" spans="1:23">
      <c r="A2661" s="13"/>
      <c r="B2661" s="14"/>
      <c r="C2661" s="14"/>
      <c r="D2661" s="15"/>
      <c r="E2661" s="15"/>
      <c r="F2661" s="15"/>
      <c r="G2661" s="15"/>
      <c r="H2661" s="15"/>
      <c r="I2661" s="15"/>
      <c r="J2661" s="15"/>
      <c r="K2661" s="15"/>
      <c r="L2661" s="15"/>
      <c r="M2661" s="15"/>
      <c r="N2661" s="15"/>
      <c r="O2661" s="15"/>
      <c r="P2661" s="15"/>
      <c r="Q2661" s="15"/>
      <c r="R2661" s="15"/>
      <c r="S2661" s="15"/>
      <c r="T2661" s="15"/>
      <c r="U2661" s="15"/>
      <c r="V2661" s="15"/>
      <c r="W2661" s="15"/>
    </row>
    <row r="2662" spans="1:23">
      <c r="A2662" s="13"/>
      <c r="B2662" s="14"/>
      <c r="C2662" s="14"/>
      <c r="D2662" s="15"/>
      <c r="E2662" s="15"/>
      <c r="F2662" s="15"/>
      <c r="G2662" s="15"/>
      <c r="H2662" s="15"/>
      <c r="I2662" s="15"/>
      <c r="J2662" s="15"/>
      <c r="K2662" s="15"/>
      <c r="L2662" s="15"/>
      <c r="M2662" s="15"/>
      <c r="N2662" s="15"/>
      <c r="O2662" s="15"/>
      <c r="P2662" s="15"/>
      <c r="Q2662" s="15"/>
      <c r="R2662" s="15"/>
      <c r="S2662" s="15"/>
      <c r="T2662" s="15"/>
      <c r="U2662" s="15"/>
      <c r="V2662" s="15"/>
      <c r="W2662" s="15"/>
    </row>
    <row r="2663" spans="1:23">
      <c r="A2663" s="13"/>
      <c r="B2663" s="14"/>
      <c r="C2663" s="14"/>
      <c r="D2663" s="15"/>
      <c r="E2663" s="15"/>
      <c r="F2663" s="15"/>
      <c r="G2663" s="15"/>
      <c r="H2663" s="15"/>
      <c r="I2663" s="15"/>
      <c r="J2663" s="15"/>
      <c r="K2663" s="15"/>
      <c r="L2663" s="15"/>
      <c r="M2663" s="15"/>
      <c r="N2663" s="15"/>
      <c r="O2663" s="15"/>
      <c r="P2663" s="15"/>
      <c r="Q2663" s="15"/>
      <c r="R2663" s="15"/>
      <c r="S2663" s="15"/>
      <c r="T2663" s="15"/>
      <c r="U2663" s="15"/>
      <c r="V2663" s="15"/>
      <c r="W2663" s="15"/>
    </row>
    <row r="2664" spans="1:23">
      <c r="A2664" s="13"/>
      <c r="B2664" s="14"/>
      <c r="C2664" s="14"/>
      <c r="D2664" s="15"/>
      <c r="E2664" s="15"/>
      <c r="F2664" s="15"/>
      <c r="G2664" s="15"/>
      <c r="H2664" s="15"/>
      <c r="I2664" s="15"/>
      <c r="J2664" s="15"/>
      <c r="K2664" s="15"/>
      <c r="L2664" s="15"/>
      <c r="M2664" s="15"/>
      <c r="N2664" s="15"/>
      <c r="O2664" s="15"/>
      <c r="P2664" s="15"/>
      <c r="Q2664" s="15"/>
      <c r="R2664" s="15"/>
      <c r="S2664" s="15"/>
      <c r="T2664" s="15"/>
      <c r="U2664" s="15"/>
      <c r="V2664" s="15"/>
      <c r="W2664" s="15"/>
    </row>
    <row r="2665" spans="1:23">
      <c r="A2665" s="13"/>
      <c r="B2665" s="14"/>
      <c r="C2665" s="14"/>
      <c r="D2665" s="15"/>
      <c r="E2665" s="15"/>
      <c r="F2665" s="15"/>
      <c r="G2665" s="15"/>
      <c r="H2665" s="15"/>
      <c r="I2665" s="15"/>
      <c r="J2665" s="15"/>
      <c r="K2665" s="15"/>
      <c r="L2665" s="15"/>
      <c r="M2665" s="15"/>
      <c r="N2665" s="15"/>
      <c r="O2665" s="15"/>
      <c r="P2665" s="15"/>
      <c r="Q2665" s="15"/>
      <c r="R2665" s="15"/>
      <c r="S2665" s="15"/>
      <c r="T2665" s="15"/>
      <c r="U2665" s="15"/>
      <c r="V2665" s="15"/>
      <c r="W2665" s="15"/>
    </row>
    <row r="2666" spans="1:23">
      <c r="A2666" s="13"/>
      <c r="B2666" s="14"/>
      <c r="C2666" s="14"/>
      <c r="D2666" s="15"/>
      <c r="E2666" s="15"/>
      <c r="F2666" s="15"/>
      <c r="G2666" s="15"/>
      <c r="H2666" s="15"/>
      <c r="I2666" s="15"/>
      <c r="J2666" s="15"/>
      <c r="K2666" s="15"/>
      <c r="L2666" s="15"/>
      <c r="M2666" s="15"/>
      <c r="N2666" s="15"/>
      <c r="O2666" s="15"/>
      <c r="P2666" s="15"/>
      <c r="Q2666" s="15"/>
      <c r="R2666" s="15"/>
      <c r="S2666" s="15"/>
      <c r="T2666" s="15"/>
      <c r="U2666" s="15"/>
      <c r="V2666" s="15"/>
      <c r="W2666" s="15"/>
    </row>
    <row r="2667" spans="1:23">
      <c r="A2667" s="13"/>
      <c r="B2667" s="14"/>
      <c r="C2667" s="14"/>
      <c r="D2667" s="15"/>
      <c r="E2667" s="15"/>
      <c r="F2667" s="15"/>
      <c r="G2667" s="15"/>
      <c r="H2667" s="15"/>
      <c r="I2667" s="15"/>
      <c r="J2667" s="15"/>
      <c r="K2667" s="15"/>
      <c r="L2667" s="15"/>
      <c r="M2667" s="15"/>
      <c r="N2667" s="15"/>
      <c r="O2667" s="15"/>
      <c r="P2667" s="15"/>
      <c r="Q2667" s="15"/>
      <c r="R2667" s="15"/>
      <c r="S2667" s="15"/>
      <c r="T2667" s="15"/>
      <c r="U2667" s="15"/>
      <c r="V2667" s="15"/>
      <c r="W2667" s="15"/>
    </row>
    <row r="2668" spans="1:23">
      <c r="A2668" s="13"/>
      <c r="B2668" s="14"/>
      <c r="C2668" s="14"/>
      <c r="D2668" s="15"/>
      <c r="E2668" s="15"/>
      <c r="F2668" s="15"/>
      <c r="G2668" s="15"/>
      <c r="H2668" s="15"/>
      <c r="I2668" s="15"/>
      <c r="J2668" s="15"/>
      <c r="K2668" s="15"/>
      <c r="L2668" s="15"/>
      <c r="M2668" s="15"/>
      <c r="N2668" s="15"/>
      <c r="O2668" s="15"/>
      <c r="P2668" s="15"/>
      <c r="Q2668" s="15"/>
      <c r="R2668" s="15"/>
      <c r="S2668" s="15"/>
      <c r="T2668" s="15"/>
      <c r="U2668" s="15"/>
      <c r="V2668" s="15"/>
      <c r="W2668" s="15"/>
    </row>
    <row r="2669" spans="1:23">
      <c r="A2669" s="13"/>
      <c r="B2669" s="14"/>
      <c r="C2669" s="14"/>
      <c r="D2669" s="15"/>
      <c r="E2669" s="15"/>
      <c r="F2669" s="15"/>
      <c r="G2669" s="15"/>
      <c r="H2669" s="15"/>
      <c r="I2669" s="15"/>
      <c r="J2669" s="15"/>
      <c r="K2669" s="15"/>
      <c r="L2669" s="15"/>
      <c r="M2669" s="15"/>
      <c r="N2669" s="15"/>
      <c r="O2669" s="15"/>
      <c r="P2669" s="15"/>
      <c r="Q2669" s="15"/>
      <c r="R2669" s="15"/>
      <c r="S2669" s="15"/>
      <c r="T2669" s="15"/>
      <c r="U2669" s="15"/>
      <c r="V2669" s="15"/>
      <c r="W2669" s="15"/>
    </row>
    <row r="2670" spans="1:23">
      <c r="A2670" s="13"/>
      <c r="B2670" s="14"/>
      <c r="C2670" s="14"/>
      <c r="D2670" s="15"/>
      <c r="E2670" s="15"/>
      <c r="F2670" s="15"/>
      <c r="G2670" s="15"/>
      <c r="H2670" s="15"/>
      <c r="I2670" s="15"/>
      <c r="J2670" s="15"/>
      <c r="K2670" s="15"/>
      <c r="L2670" s="15"/>
      <c r="M2670" s="15"/>
      <c r="N2670" s="15"/>
      <c r="O2670" s="15"/>
      <c r="P2670" s="15"/>
      <c r="Q2670" s="15"/>
      <c r="R2670" s="15"/>
      <c r="S2670" s="15"/>
      <c r="T2670" s="15"/>
      <c r="U2670" s="15"/>
      <c r="V2670" s="15"/>
      <c r="W2670" s="15"/>
    </row>
    <row r="2671" spans="1:23">
      <c r="A2671" s="13"/>
      <c r="B2671" s="14"/>
      <c r="C2671" s="14"/>
      <c r="D2671" s="15"/>
      <c r="E2671" s="15"/>
      <c r="F2671" s="15"/>
      <c r="G2671" s="15"/>
      <c r="H2671" s="15"/>
      <c r="I2671" s="15"/>
      <c r="J2671" s="15"/>
      <c r="K2671" s="15"/>
      <c r="L2671" s="15"/>
      <c r="M2671" s="15"/>
      <c r="N2671" s="15"/>
      <c r="O2671" s="15"/>
      <c r="P2671" s="15"/>
      <c r="Q2671" s="15"/>
      <c r="R2671" s="15"/>
      <c r="S2671" s="15"/>
      <c r="T2671" s="15"/>
      <c r="U2671" s="15"/>
      <c r="V2671" s="15"/>
      <c r="W2671" s="15"/>
    </row>
    <row r="2672" spans="1:23">
      <c r="A2672" s="13"/>
      <c r="B2672" s="14"/>
      <c r="C2672" s="14"/>
      <c r="D2672" s="15"/>
      <c r="E2672" s="15"/>
      <c r="F2672" s="15"/>
      <c r="G2672" s="15"/>
      <c r="H2672" s="15"/>
      <c r="I2672" s="15"/>
      <c r="J2672" s="15"/>
      <c r="K2672" s="15"/>
      <c r="L2672" s="15"/>
      <c r="M2672" s="15"/>
      <c r="N2672" s="15"/>
      <c r="O2672" s="15"/>
      <c r="P2672" s="15"/>
      <c r="Q2672" s="15"/>
      <c r="R2672" s="15"/>
      <c r="S2672" s="15"/>
      <c r="T2672" s="15"/>
      <c r="U2672" s="15"/>
      <c r="V2672" s="15"/>
      <c r="W2672" s="15"/>
    </row>
    <row r="2673" spans="1:23">
      <c r="A2673" s="13"/>
      <c r="B2673" s="14"/>
      <c r="C2673" s="14"/>
      <c r="D2673" s="15"/>
      <c r="E2673" s="15"/>
      <c r="F2673" s="15"/>
      <c r="G2673" s="15"/>
      <c r="H2673" s="15"/>
      <c r="I2673" s="15"/>
      <c r="J2673" s="15"/>
      <c r="K2673" s="15"/>
      <c r="L2673" s="15"/>
      <c r="M2673" s="15"/>
      <c r="N2673" s="15"/>
      <c r="O2673" s="15"/>
      <c r="P2673" s="15"/>
      <c r="Q2673" s="15"/>
      <c r="R2673" s="15"/>
      <c r="S2673" s="15"/>
      <c r="T2673" s="15"/>
      <c r="U2673" s="15"/>
      <c r="V2673" s="15"/>
      <c r="W2673" s="15"/>
    </row>
    <row r="2674" spans="1:23">
      <c r="A2674" s="13"/>
      <c r="B2674" s="14"/>
      <c r="C2674" s="14"/>
      <c r="D2674" s="15"/>
      <c r="E2674" s="15"/>
      <c r="F2674" s="15"/>
      <c r="G2674" s="15"/>
      <c r="H2674" s="15"/>
      <c r="I2674" s="15"/>
      <c r="J2674" s="15"/>
      <c r="K2674" s="15"/>
      <c r="L2674" s="15"/>
      <c r="M2674" s="15"/>
      <c r="N2674" s="15"/>
      <c r="O2674" s="15"/>
      <c r="P2674" s="15"/>
      <c r="Q2674" s="15"/>
      <c r="R2674" s="15"/>
      <c r="S2674" s="15"/>
      <c r="T2674" s="15"/>
      <c r="U2674" s="15"/>
      <c r="V2674" s="15"/>
      <c r="W2674" s="15"/>
    </row>
    <row r="2675" spans="1:23">
      <c r="A2675" s="13"/>
      <c r="B2675" s="14"/>
      <c r="C2675" s="14"/>
      <c r="D2675" s="15"/>
      <c r="E2675" s="15"/>
      <c r="F2675" s="15"/>
      <c r="G2675" s="15"/>
      <c r="H2675" s="15"/>
      <c r="I2675" s="15"/>
      <c r="J2675" s="15"/>
      <c r="K2675" s="15"/>
      <c r="L2675" s="15"/>
      <c r="M2675" s="15"/>
      <c r="N2675" s="15"/>
      <c r="O2675" s="15"/>
      <c r="P2675" s="15"/>
      <c r="Q2675" s="15"/>
      <c r="R2675" s="15"/>
      <c r="S2675" s="15"/>
      <c r="T2675" s="15"/>
      <c r="U2675" s="15"/>
      <c r="V2675" s="15"/>
      <c r="W2675" s="15"/>
    </row>
    <row r="2676" spans="1:23">
      <c r="A2676" s="13"/>
      <c r="B2676" s="14"/>
      <c r="C2676" s="14"/>
      <c r="D2676" s="15"/>
      <c r="E2676" s="15"/>
      <c r="F2676" s="15"/>
      <c r="G2676" s="15"/>
      <c r="H2676" s="15"/>
      <c r="I2676" s="15"/>
      <c r="J2676" s="15"/>
      <c r="K2676" s="15"/>
      <c r="L2676" s="15"/>
      <c r="M2676" s="15"/>
      <c r="N2676" s="15"/>
      <c r="O2676" s="15"/>
      <c r="P2676" s="15"/>
      <c r="Q2676" s="15"/>
      <c r="R2676" s="15"/>
      <c r="S2676" s="15"/>
      <c r="T2676" s="15"/>
      <c r="U2676" s="15"/>
      <c r="V2676" s="15"/>
      <c r="W2676" s="15"/>
    </row>
    <row r="2677" spans="1:23">
      <c r="A2677" s="13"/>
      <c r="B2677" s="14"/>
      <c r="C2677" s="14"/>
      <c r="D2677" s="15"/>
      <c r="E2677" s="15"/>
      <c r="F2677" s="15"/>
      <c r="G2677" s="15"/>
      <c r="H2677" s="15"/>
      <c r="I2677" s="15"/>
      <c r="J2677" s="15"/>
      <c r="K2677" s="15"/>
      <c r="L2677" s="15"/>
      <c r="M2677" s="15"/>
      <c r="N2677" s="15"/>
      <c r="O2677" s="15"/>
      <c r="P2677" s="15"/>
      <c r="Q2677" s="15"/>
      <c r="R2677" s="15"/>
      <c r="S2677" s="15"/>
      <c r="T2677" s="15"/>
      <c r="U2677" s="15"/>
      <c r="V2677" s="15"/>
      <c r="W2677" s="15"/>
    </row>
    <row r="2678" spans="1:23">
      <c r="A2678" s="13"/>
      <c r="B2678" s="14"/>
      <c r="C2678" s="14"/>
      <c r="D2678" s="15"/>
      <c r="E2678" s="15"/>
      <c r="F2678" s="15"/>
      <c r="G2678" s="15"/>
      <c r="H2678" s="15"/>
      <c r="I2678" s="15"/>
      <c r="J2678" s="15"/>
      <c r="K2678" s="15"/>
      <c r="L2678" s="15"/>
      <c r="M2678" s="15"/>
      <c r="N2678" s="15"/>
      <c r="O2678" s="15"/>
      <c r="P2678" s="15"/>
      <c r="Q2678" s="15"/>
      <c r="R2678" s="15"/>
      <c r="S2678" s="15"/>
      <c r="T2678" s="15"/>
      <c r="U2678" s="15"/>
      <c r="V2678" s="15"/>
      <c r="W2678" s="15"/>
    </row>
    <row r="2679" spans="1:23">
      <c r="A2679" s="13"/>
      <c r="B2679" s="14"/>
      <c r="C2679" s="14"/>
      <c r="D2679" s="15"/>
      <c r="E2679" s="15"/>
      <c r="F2679" s="15"/>
      <c r="G2679" s="15"/>
      <c r="H2679" s="15"/>
      <c r="I2679" s="15"/>
      <c r="J2679" s="15"/>
      <c r="K2679" s="15"/>
      <c r="L2679" s="15"/>
      <c r="M2679" s="15"/>
      <c r="N2679" s="15"/>
      <c r="O2679" s="15"/>
      <c r="P2679" s="15"/>
      <c r="Q2679" s="15"/>
      <c r="R2679" s="15"/>
      <c r="S2679" s="15"/>
      <c r="T2679" s="15"/>
      <c r="U2679" s="15"/>
      <c r="V2679" s="15"/>
      <c r="W2679" s="15"/>
    </row>
    <row r="2680" spans="1:23">
      <c r="A2680" s="13"/>
      <c r="B2680" s="14"/>
      <c r="C2680" s="14"/>
      <c r="D2680" s="15"/>
      <c r="E2680" s="15"/>
      <c r="F2680" s="15"/>
      <c r="G2680" s="15"/>
      <c r="H2680" s="15"/>
      <c r="I2680" s="15"/>
      <c r="J2680" s="15"/>
      <c r="K2680" s="15"/>
      <c r="L2680" s="15"/>
      <c r="M2680" s="15"/>
      <c r="N2680" s="15"/>
      <c r="O2680" s="15"/>
      <c r="P2680" s="15"/>
      <c r="Q2680" s="15"/>
      <c r="R2680" s="15"/>
      <c r="S2680" s="15"/>
      <c r="T2680" s="15"/>
      <c r="U2680" s="15"/>
      <c r="V2680" s="15"/>
      <c r="W2680" s="15"/>
    </row>
    <row r="2681" spans="1:23">
      <c r="A2681" s="13"/>
      <c r="B2681" s="14"/>
      <c r="C2681" s="14"/>
      <c r="D2681" s="15"/>
      <c r="E2681" s="15"/>
      <c r="F2681" s="15"/>
      <c r="G2681" s="15"/>
      <c r="H2681" s="15"/>
      <c r="I2681" s="15"/>
      <c r="J2681" s="15"/>
      <c r="K2681" s="15"/>
      <c r="L2681" s="15"/>
      <c r="M2681" s="15"/>
      <c r="N2681" s="15"/>
      <c r="O2681" s="15"/>
      <c r="P2681" s="15"/>
      <c r="Q2681" s="15"/>
      <c r="R2681" s="15"/>
      <c r="S2681" s="15"/>
      <c r="T2681" s="15"/>
      <c r="U2681" s="15"/>
      <c r="V2681" s="15"/>
      <c r="W2681" s="15"/>
    </row>
    <row r="2682" spans="1:23">
      <c r="A2682" s="13"/>
      <c r="B2682" s="14"/>
      <c r="C2682" s="14"/>
      <c r="D2682" s="15"/>
      <c r="E2682" s="15"/>
      <c r="F2682" s="15"/>
      <c r="G2682" s="15"/>
      <c r="H2682" s="15"/>
      <c r="I2682" s="15"/>
      <c r="J2682" s="15"/>
      <c r="K2682" s="15"/>
      <c r="L2682" s="15"/>
      <c r="M2682" s="15"/>
      <c r="N2682" s="15"/>
      <c r="O2682" s="15"/>
      <c r="P2682" s="15"/>
      <c r="Q2682" s="15"/>
      <c r="R2682" s="15"/>
      <c r="S2682" s="15"/>
      <c r="T2682" s="15"/>
      <c r="U2682" s="15"/>
      <c r="V2682" s="15"/>
      <c r="W2682" s="15"/>
    </row>
    <row r="2683" spans="1:23">
      <c r="A2683" s="13"/>
      <c r="B2683" s="14"/>
      <c r="C2683" s="14"/>
      <c r="D2683" s="15"/>
      <c r="E2683" s="15"/>
      <c r="F2683" s="15"/>
      <c r="G2683" s="15"/>
      <c r="H2683" s="15"/>
      <c r="I2683" s="15"/>
      <c r="J2683" s="15"/>
      <c r="K2683" s="15"/>
      <c r="L2683" s="15"/>
      <c r="M2683" s="15"/>
      <c r="N2683" s="15"/>
      <c r="O2683" s="15"/>
      <c r="P2683" s="15"/>
      <c r="Q2683" s="15"/>
      <c r="R2683" s="15"/>
      <c r="S2683" s="15"/>
      <c r="T2683" s="15"/>
      <c r="U2683" s="15"/>
      <c r="V2683" s="15"/>
      <c r="W2683" s="15"/>
    </row>
    <row r="2684" spans="1:23">
      <c r="A2684" s="13"/>
      <c r="B2684" s="14"/>
      <c r="C2684" s="14"/>
      <c r="D2684" s="15"/>
      <c r="E2684" s="15"/>
      <c r="F2684" s="15"/>
      <c r="G2684" s="15"/>
      <c r="H2684" s="15"/>
      <c r="I2684" s="15"/>
      <c r="J2684" s="15"/>
      <c r="K2684" s="15"/>
      <c r="L2684" s="15"/>
      <c r="M2684" s="15"/>
      <c r="N2684" s="15"/>
      <c r="O2684" s="15"/>
      <c r="P2684" s="15"/>
      <c r="Q2684" s="15"/>
      <c r="R2684" s="15"/>
      <c r="S2684" s="15"/>
      <c r="T2684" s="15"/>
      <c r="U2684" s="15"/>
      <c r="V2684" s="15"/>
      <c r="W2684" s="15"/>
    </row>
    <row r="2685" spans="1:23">
      <c r="A2685" s="13"/>
      <c r="B2685" s="14"/>
      <c r="C2685" s="14"/>
      <c r="D2685" s="15"/>
      <c r="E2685" s="15"/>
      <c r="F2685" s="15"/>
      <c r="G2685" s="15"/>
      <c r="H2685" s="15"/>
      <c r="I2685" s="15"/>
      <c r="J2685" s="15"/>
      <c r="K2685" s="15"/>
      <c r="L2685" s="15"/>
      <c r="M2685" s="15"/>
      <c r="N2685" s="15"/>
      <c r="O2685" s="15"/>
      <c r="P2685" s="15"/>
      <c r="Q2685" s="15"/>
      <c r="R2685" s="15"/>
      <c r="S2685" s="15"/>
      <c r="T2685" s="15"/>
      <c r="U2685" s="15"/>
      <c r="V2685" s="15"/>
      <c r="W2685" s="15"/>
    </row>
    <row r="2686" spans="1:23">
      <c r="A2686" s="13"/>
      <c r="B2686" s="14"/>
      <c r="C2686" s="14"/>
      <c r="D2686" s="15"/>
      <c r="E2686" s="15"/>
      <c r="F2686" s="15"/>
      <c r="G2686" s="15"/>
      <c r="H2686" s="15"/>
      <c r="I2686" s="15"/>
      <c r="J2686" s="15"/>
      <c r="K2686" s="15"/>
      <c r="L2686" s="15"/>
      <c r="M2686" s="15"/>
      <c r="N2686" s="15"/>
      <c r="O2686" s="15"/>
      <c r="P2686" s="15"/>
      <c r="Q2686" s="15"/>
      <c r="R2686" s="15"/>
      <c r="S2686" s="15"/>
      <c r="T2686" s="15"/>
      <c r="U2686" s="15"/>
      <c r="V2686" s="15"/>
      <c r="W2686" s="15"/>
    </row>
    <row r="2687" spans="1:23">
      <c r="A2687" s="13"/>
      <c r="B2687" s="14"/>
      <c r="C2687" s="14"/>
      <c r="D2687" s="15"/>
      <c r="E2687" s="15"/>
      <c r="F2687" s="15"/>
      <c r="G2687" s="15"/>
      <c r="H2687" s="15"/>
      <c r="I2687" s="15"/>
      <c r="J2687" s="15"/>
      <c r="K2687" s="15"/>
      <c r="L2687" s="15"/>
      <c r="M2687" s="15"/>
      <c r="N2687" s="15"/>
      <c r="O2687" s="15"/>
      <c r="P2687" s="15"/>
      <c r="Q2687" s="15"/>
      <c r="R2687" s="15"/>
      <c r="S2687" s="15"/>
      <c r="T2687" s="15"/>
      <c r="U2687" s="15"/>
      <c r="V2687" s="15"/>
      <c r="W2687" s="15"/>
    </row>
    <row r="2688" spans="1:23">
      <c r="A2688" s="13"/>
      <c r="B2688" s="14"/>
      <c r="C2688" s="14"/>
      <c r="D2688" s="15"/>
      <c r="E2688" s="15"/>
      <c r="F2688" s="15"/>
      <c r="G2688" s="15"/>
      <c r="H2688" s="15"/>
      <c r="I2688" s="15"/>
      <c r="J2688" s="15"/>
      <c r="K2688" s="15"/>
      <c r="L2688" s="15"/>
      <c r="M2688" s="15"/>
      <c r="N2688" s="15"/>
      <c r="O2688" s="15"/>
      <c r="P2688" s="15"/>
      <c r="Q2688" s="15"/>
      <c r="R2688" s="15"/>
      <c r="S2688" s="15"/>
      <c r="T2688" s="15"/>
      <c r="U2688" s="15"/>
      <c r="V2688" s="15"/>
      <c r="W2688" s="15"/>
    </row>
    <row r="2689" spans="1:23">
      <c r="A2689" s="13"/>
      <c r="B2689" s="14"/>
      <c r="C2689" s="14"/>
      <c r="D2689" s="15"/>
      <c r="E2689" s="15"/>
      <c r="F2689" s="15"/>
      <c r="G2689" s="15"/>
      <c r="H2689" s="15"/>
      <c r="I2689" s="15"/>
      <c r="J2689" s="15"/>
      <c r="K2689" s="15"/>
      <c r="L2689" s="15"/>
      <c r="M2689" s="15"/>
      <c r="N2689" s="15"/>
      <c r="O2689" s="15"/>
      <c r="P2689" s="15"/>
      <c r="Q2689" s="15"/>
      <c r="R2689" s="15"/>
      <c r="S2689" s="15"/>
      <c r="T2689" s="15"/>
      <c r="U2689" s="15"/>
      <c r="V2689" s="15"/>
      <c r="W2689" s="15"/>
    </row>
    <row r="2690" spans="1:23">
      <c r="A2690" s="13"/>
      <c r="B2690" s="14"/>
      <c r="C2690" s="14"/>
      <c r="D2690" s="15"/>
      <c r="E2690" s="15"/>
      <c r="F2690" s="15"/>
      <c r="G2690" s="15"/>
      <c r="H2690" s="15"/>
      <c r="I2690" s="15"/>
      <c r="J2690" s="15"/>
      <c r="K2690" s="15"/>
      <c r="L2690" s="15"/>
      <c r="M2690" s="15"/>
      <c r="N2690" s="15"/>
      <c r="O2690" s="15"/>
      <c r="P2690" s="15"/>
      <c r="Q2690" s="15"/>
      <c r="R2690" s="15"/>
      <c r="S2690" s="15"/>
      <c r="T2690" s="15"/>
      <c r="U2690" s="15"/>
      <c r="V2690" s="15"/>
      <c r="W2690" s="15"/>
    </row>
    <row r="2691" spans="1:23">
      <c r="A2691" s="13"/>
      <c r="B2691" s="14"/>
      <c r="C2691" s="14"/>
      <c r="D2691" s="15"/>
      <c r="E2691" s="15"/>
      <c r="F2691" s="15"/>
      <c r="G2691" s="15"/>
      <c r="H2691" s="15"/>
      <c r="I2691" s="15"/>
      <c r="J2691" s="15"/>
      <c r="K2691" s="15"/>
      <c r="L2691" s="15"/>
      <c r="M2691" s="15"/>
      <c r="N2691" s="15"/>
      <c r="O2691" s="15"/>
      <c r="P2691" s="15"/>
      <c r="Q2691" s="15"/>
      <c r="R2691" s="15"/>
      <c r="S2691" s="15"/>
      <c r="T2691" s="15"/>
      <c r="U2691" s="15"/>
      <c r="V2691" s="15"/>
      <c r="W2691" s="15"/>
    </row>
    <row r="2692" spans="1:23">
      <c r="A2692" s="13"/>
      <c r="B2692" s="14"/>
      <c r="C2692" s="14"/>
      <c r="D2692" s="15"/>
      <c r="E2692" s="15"/>
      <c r="F2692" s="15"/>
      <c r="G2692" s="15"/>
      <c r="H2692" s="15"/>
      <c r="I2692" s="15"/>
      <c r="J2692" s="15"/>
      <c r="K2692" s="15"/>
      <c r="L2692" s="15"/>
      <c r="M2692" s="15"/>
      <c r="N2692" s="15"/>
      <c r="O2692" s="15"/>
      <c r="P2692" s="15"/>
      <c r="Q2692" s="15"/>
      <c r="R2692" s="15"/>
      <c r="S2692" s="15"/>
      <c r="T2692" s="15"/>
      <c r="U2692" s="15"/>
      <c r="V2692" s="15"/>
      <c r="W2692" s="15"/>
    </row>
    <row r="2693" spans="1:23">
      <c r="A2693" s="13"/>
      <c r="B2693" s="14"/>
      <c r="C2693" s="14"/>
      <c r="D2693" s="15"/>
      <c r="E2693" s="15"/>
      <c r="F2693" s="15"/>
      <c r="G2693" s="15"/>
      <c r="H2693" s="15"/>
      <c r="I2693" s="15"/>
      <c r="J2693" s="15"/>
      <c r="K2693" s="15"/>
      <c r="L2693" s="15"/>
      <c r="M2693" s="15"/>
      <c r="N2693" s="15"/>
      <c r="O2693" s="15"/>
      <c r="P2693" s="15"/>
      <c r="Q2693" s="15"/>
      <c r="R2693" s="15"/>
      <c r="S2693" s="15"/>
      <c r="T2693" s="15"/>
      <c r="U2693" s="15"/>
      <c r="V2693" s="15"/>
      <c r="W2693" s="15"/>
    </row>
    <row r="2694" spans="1:23">
      <c r="A2694" s="13"/>
      <c r="B2694" s="14"/>
      <c r="C2694" s="14"/>
      <c r="D2694" s="15"/>
      <c r="E2694" s="15"/>
      <c r="F2694" s="15"/>
      <c r="G2694" s="15"/>
      <c r="H2694" s="15"/>
      <c r="I2694" s="15"/>
      <c r="J2694" s="15"/>
      <c r="K2694" s="15"/>
      <c r="L2694" s="15"/>
      <c r="M2694" s="15"/>
      <c r="N2694" s="15"/>
      <c r="O2694" s="15"/>
      <c r="P2694" s="15"/>
      <c r="Q2694" s="15"/>
      <c r="R2694" s="15"/>
      <c r="S2694" s="15"/>
      <c r="T2694" s="15"/>
      <c r="U2694" s="15"/>
      <c r="V2694" s="15"/>
      <c r="W2694" s="15"/>
    </row>
    <row r="2695" spans="1:23">
      <c r="A2695" s="13"/>
      <c r="B2695" s="14"/>
      <c r="C2695" s="14"/>
      <c r="D2695" s="15"/>
      <c r="E2695" s="15"/>
      <c r="F2695" s="15"/>
      <c r="G2695" s="15"/>
      <c r="H2695" s="15"/>
      <c r="I2695" s="15"/>
      <c r="J2695" s="15"/>
      <c r="K2695" s="15"/>
      <c r="L2695" s="15"/>
      <c r="M2695" s="15"/>
      <c r="N2695" s="15"/>
      <c r="O2695" s="15"/>
      <c r="P2695" s="15"/>
      <c r="Q2695" s="15"/>
      <c r="R2695" s="15"/>
      <c r="S2695" s="15"/>
      <c r="T2695" s="15"/>
      <c r="U2695" s="15"/>
      <c r="V2695" s="15"/>
      <c r="W2695" s="15"/>
    </row>
    <row r="2696" spans="1:23">
      <c r="A2696" s="13"/>
      <c r="B2696" s="14"/>
      <c r="C2696" s="14"/>
      <c r="D2696" s="15"/>
      <c r="E2696" s="15"/>
      <c r="F2696" s="15"/>
      <c r="G2696" s="15"/>
      <c r="H2696" s="15"/>
      <c r="I2696" s="15"/>
      <c r="J2696" s="15"/>
      <c r="K2696" s="15"/>
      <c r="L2696" s="15"/>
      <c r="M2696" s="15"/>
      <c r="N2696" s="15"/>
      <c r="O2696" s="15"/>
      <c r="P2696" s="15"/>
      <c r="Q2696" s="15"/>
      <c r="R2696" s="15"/>
      <c r="S2696" s="15"/>
      <c r="T2696" s="15"/>
      <c r="U2696" s="15"/>
      <c r="V2696" s="15"/>
      <c r="W2696" s="15"/>
    </row>
    <row r="2697" spans="1:23">
      <c r="A2697" s="13"/>
      <c r="B2697" s="14"/>
      <c r="C2697" s="14"/>
      <c r="D2697" s="15"/>
      <c r="E2697" s="15"/>
      <c r="F2697" s="15"/>
      <c r="G2697" s="15"/>
      <c r="H2697" s="15"/>
      <c r="I2697" s="15"/>
      <c r="J2697" s="15"/>
      <c r="K2697" s="15"/>
      <c r="L2697" s="15"/>
      <c r="M2697" s="15"/>
      <c r="N2697" s="15"/>
      <c r="O2697" s="15"/>
      <c r="P2697" s="15"/>
      <c r="Q2697" s="15"/>
      <c r="R2697" s="15"/>
      <c r="S2697" s="15"/>
      <c r="T2697" s="15"/>
      <c r="U2697" s="15"/>
      <c r="V2697" s="15"/>
      <c r="W2697" s="15"/>
    </row>
    <row r="2698" spans="1:23">
      <c r="A2698" s="13"/>
      <c r="B2698" s="14"/>
      <c r="C2698" s="14"/>
      <c r="D2698" s="15"/>
      <c r="E2698" s="15"/>
      <c r="F2698" s="15"/>
      <c r="G2698" s="15"/>
      <c r="H2698" s="15"/>
      <c r="I2698" s="15"/>
      <c r="J2698" s="15"/>
      <c r="K2698" s="15"/>
      <c r="L2698" s="15"/>
      <c r="M2698" s="15"/>
      <c r="N2698" s="15"/>
      <c r="O2698" s="15"/>
      <c r="P2698" s="15"/>
      <c r="Q2698" s="15"/>
      <c r="R2698" s="15"/>
      <c r="S2698" s="15"/>
      <c r="T2698" s="15"/>
      <c r="U2698" s="15"/>
      <c r="V2698" s="15"/>
      <c r="W2698" s="15"/>
    </row>
    <row r="2699" spans="1:23">
      <c r="A2699" s="13"/>
      <c r="B2699" s="14"/>
      <c r="C2699" s="14"/>
      <c r="D2699" s="15"/>
      <c r="E2699" s="15"/>
      <c r="F2699" s="15"/>
      <c r="G2699" s="15"/>
      <c r="H2699" s="15"/>
      <c r="I2699" s="15"/>
      <c r="J2699" s="15"/>
      <c r="K2699" s="15"/>
      <c r="L2699" s="15"/>
      <c r="M2699" s="15"/>
      <c r="N2699" s="15"/>
      <c r="O2699" s="15"/>
      <c r="P2699" s="15"/>
      <c r="Q2699" s="15"/>
      <c r="R2699" s="15"/>
      <c r="S2699" s="15"/>
      <c r="T2699" s="15"/>
      <c r="U2699" s="15"/>
      <c r="V2699" s="15"/>
      <c r="W2699" s="15"/>
    </row>
    <row r="2700" spans="1:23">
      <c r="A2700" s="13"/>
      <c r="B2700" s="14"/>
      <c r="C2700" s="14"/>
      <c r="D2700" s="15"/>
      <c r="E2700" s="15"/>
      <c r="F2700" s="15"/>
      <c r="G2700" s="15"/>
      <c r="H2700" s="15"/>
      <c r="I2700" s="15"/>
      <c r="J2700" s="15"/>
      <c r="K2700" s="15"/>
      <c r="L2700" s="15"/>
      <c r="M2700" s="15"/>
      <c r="N2700" s="15"/>
      <c r="O2700" s="15"/>
      <c r="P2700" s="15"/>
      <c r="Q2700" s="15"/>
      <c r="R2700" s="15"/>
      <c r="S2700" s="15"/>
      <c r="T2700" s="15"/>
      <c r="U2700" s="15"/>
      <c r="V2700" s="15"/>
      <c r="W2700" s="15"/>
    </row>
    <row r="2701" spans="1:23">
      <c r="A2701" s="13"/>
      <c r="B2701" s="14"/>
      <c r="C2701" s="14"/>
      <c r="D2701" s="15"/>
      <c r="E2701" s="15"/>
      <c r="F2701" s="15"/>
      <c r="G2701" s="15"/>
      <c r="H2701" s="15"/>
      <c r="I2701" s="15"/>
      <c r="J2701" s="15"/>
      <c r="K2701" s="15"/>
      <c r="L2701" s="15"/>
      <c r="M2701" s="15"/>
      <c r="N2701" s="15"/>
      <c r="O2701" s="15"/>
      <c r="P2701" s="15"/>
      <c r="Q2701" s="15"/>
      <c r="R2701" s="15"/>
      <c r="S2701" s="15"/>
      <c r="T2701" s="15"/>
      <c r="U2701" s="15"/>
      <c r="V2701" s="15"/>
      <c r="W2701" s="15"/>
    </row>
    <row r="2702" spans="1:23">
      <c r="A2702" s="13"/>
      <c r="B2702" s="14"/>
      <c r="C2702" s="14"/>
      <c r="D2702" s="15"/>
      <c r="E2702" s="15"/>
      <c r="F2702" s="15"/>
      <c r="G2702" s="15"/>
      <c r="H2702" s="15"/>
      <c r="I2702" s="15"/>
      <c r="J2702" s="15"/>
      <c r="K2702" s="15"/>
      <c r="L2702" s="15"/>
      <c r="M2702" s="15"/>
      <c r="N2702" s="15"/>
      <c r="O2702" s="15"/>
      <c r="P2702" s="15"/>
      <c r="Q2702" s="15"/>
      <c r="R2702" s="15"/>
      <c r="S2702" s="15"/>
      <c r="T2702" s="15"/>
      <c r="U2702" s="15"/>
      <c r="V2702" s="15"/>
      <c r="W2702" s="15"/>
    </row>
    <row r="2703" spans="1:23">
      <c r="A2703" s="13"/>
      <c r="B2703" s="14"/>
      <c r="C2703" s="14"/>
      <c r="D2703" s="15"/>
      <c r="E2703" s="15"/>
      <c r="F2703" s="15"/>
      <c r="G2703" s="15"/>
      <c r="H2703" s="15"/>
      <c r="I2703" s="15"/>
      <c r="J2703" s="15"/>
      <c r="K2703" s="15"/>
      <c r="L2703" s="15"/>
      <c r="M2703" s="15"/>
      <c r="N2703" s="15"/>
      <c r="O2703" s="15"/>
      <c r="P2703" s="15"/>
      <c r="Q2703" s="15"/>
      <c r="R2703" s="15"/>
      <c r="S2703" s="15"/>
      <c r="T2703" s="15"/>
      <c r="U2703" s="15"/>
      <c r="V2703" s="15"/>
      <c r="W2703" s="15"/>
    </row>
    <row r="2704" spans="1:23">
      <c r="A2704" s="13"/>
      <c r="B2704" s="14"/>
      <c r="C2704" s="14"/>
      <c r="D2704" s="15"/>
      <c r="E2704" s="15"/>
      <c r="F2704" s="15"/>
      <c r="G2704" s="15"/>
      <c r="H2704" s="15"/>
      <c r="I2704" s="15"/>
      <c r="J2704" s="15"/>
      <c r="K2704" s="15"/>
      <c r="L2704" s="15"/>
      <c r="M2704" s="15"/>
      <c r="N2704" s="15"/>
      <c r="O2704" s="15"/>
      <c r="P2704" s="15"/>
      <c r="Q2704" s="15"/>
      <c r="R2704" s="15"/>
      <c r="S2704" s="15"/>
      <c r="T2704" s="15"/>
      <c r="U2704" s="15"/>
      <c r="V2704" s="15"/>
      <c r="W2704" s="15"/>
    </row>
    <row r="2705" spans="1:23">
      <c r="A2705" s="13"/>
      <c r="B2705" s="14"/>
      <c r="C2705" s="14"/>
      <c r="D2705" s="15"/>
      <c r="E2705" s="15"/>
      <c r="F2705" s="15"/>
      <c r="G2705" s="15"/>
      <c r="H2705" s="15"/>
      <c r="I2705" s="15"/>
      <c r="J2705" s="15"/>
      <c r="K2705" s="15"/>
      <c r="L2705" s="15"/>
      <c r="M2705" s="15"/>
      <c r="N2705" s="15"/>
      <c r="O2705" s="15"/>
      <c r="P2705" s="15"/>
      <c r="Q2705" s="15"/>
      <c r="R2705" s="15"/>
      <c r="S2705" s="15"/>
      <c r="T2705" s="15"/>
      <c r="U2705" s="15"/>
      <c r="V2705" s="15"/>
      <c r="W2705" s="15"/>
    </row>
    <row r="2706" spans="1:23">
      <c r="A2706" s="13"/>
      <c r="B2706" s="14"/>
      <c r="C2706" s="14"/>
      <c r="D2706" s="15"/>
      <c r="E2706" s="15"/>
      <c r="F2706" s="15"/>
      <c r="G2706" s="15"/>
      <c r="H2706" s="15"/>
      <c r="I2706" s="15"/>
      <c r="J2706" s="15"/>
      <c r="K2706" s="15"/>
      <c r="L2706" s="15"/>
      <c r="M2706" s="15"/>
      <c r="N2706" s="15"/>
      <c r="O2706" s="15"/>
      <c r="P2706" s="15"/>
      <c r="Q2706" s="15"/>
      <c r="R2706" s="15"/>
      <c r="S2706" s="15"/>
      <c r="T2706" s="15"/>
      <c r="U2706" s="15"/>
      <c r="V2706" s="15"/>
      <c r="W2706" s="15"/>
    </row>
    <row r="2707" spans="1:23">
      <c r="A2707" s="13"/>
      <c r="B2707" s="14"/>
      <c r="C2707" s="14"/>
      <c r="D2707" s="15"/>
      <c r="E2707" s="15"/>
      <c r="F2707" s="15"/>
      <c r="G2707" s="15"/>
      <c r="H2707" s="15"/>
      <c r="I2707" s="15"/>
      <c r="J2707" s="15"/>
      <c r="K2707" s="15"/>
      <c r="L2707" s="15"/>
      <c r="M2707" s="15"/>
      <c r="N2707" s="15"/>
      <c r="O2707" s="15"/>
      <c r="P2707" s="15"/>
      <c r="Q2707" s="15"/>
      <c r="R2707" s="15"/>
      <c r="S2707" s="15"/>
      <c r="T2707" s="15"/>
      <c r="U2707" s="15"/>
      <c r="V2707" s="15"/>
      <c r="W2707" s="15"/>
    </row>
    <row r="2708" spans="1:23">
      <c r="A2708" s="13"/>
      <c r="B2708" s="14"/>
      <c r="C2708" s="14"/>
      <c r="D2708" s="15"/>
      <c r="E2708" s="15"/>
      <c r="F2708" s="15"/>
      <c r="G2708" s="15"/>
      <c r="H2708" s="15"/>
      <c r="I2708" s="15"/>
      <c r="J2708" s="15"/>
      <c r="K2708" s="15"/>
      <c r="L2708" s="15"/>
      <c r="M2708" s="15"/>
      <c r="N2708" s="15"/>
      <c r="O2708" s="15"/>
      <c r="P2708" s="15"/>
      <c r="Q2708" s="15"/>
      <c r="R2708" s="15"/>
      <c r="S2708" s="15"/>
      <c r="T2708" s="15"/>
      <c r="U2708" s="15"/>
      <c r="V2708" s="15"/>
      <c r="W2708" s="15"/>
    </row>
    <row r="2709" spans="1:23">
      <c r="A2709" s="13"/>
      <c r="B2709" s="14"/>
      <c r="C2709" s="14"/>
      <c r="D2709" s="15"/>
      <c r="E2709" s="15"/>
      <c r="F2709" s="15"/>
      <c r="G2709" s="15"/>
      <c r="H2709" s="15"/>
      <c r="I2709" s="15"/>
      <c r="J2709" s="15"/>
      <c r="K2709" s="15"/>
      <c r="L2709" s="15"/>
      <c r="M2709" s="15"/>
      <c r="N2709" s="15"/>
      <c r="O2709" s="15"/>
      <c r="P2709" s="15"/>
      <c r="Q2709" s="15"/>
      <c r="R2709" s="15"/>
      <c r="S2709" s="15"/>
      <c r="T2709" s="15"/>
      <c r="U2709" s="15"/>
      <c r="V2709" s="15"/>
      <c r="W2709" s="15"/>
    </row>
    <row r="2710" spans="1:23">
      <c r="A2710" s="13"/>
      <c r="B2710" s="14"/>
      <c r="C2710" s="14"/>
      <c r="D2710" s="15"/>
      <c r="E2710" s="15"/>
      <c r="F2710" s="15"/>
      <c r="G2710" s="15"/>
      <c r="H2710" s="15"/>
      <c r="I2710" s="15"/>
      <c r="J2710" s="15"/>
      <c r="K2710" s="15"/>
      <c r="L2710" s="15"/>
      <c r="M2710" s="15"/>
      <c r="N2710" s="15"/>
      <c r="O2710" s="15"/>
      <c r="P2710" s="15"/>
      <c r="Q2710" s="15"/>
      <c r="R2710" s="15"/>
      <c r="S2710" s="15"/>
      <c r="T2710" s="15"/>
      <c r="U2710" s="15"/>
      <c r="V2710" s="15"/>
      <c r="W2710" s="15"/>
    </row>
    <row r="2711" spans="1:23">
      <c r="A2711" s="13"/>
      <c r="B2711" s="14"/>
      <c r="C2711" s="14"/>
      <c r="D2711" s="15"/>
      <c r="E2711" s="15"/>
      <c r="F2711" s="15"/>
      <c r="G2711" s="15"/>
      <c r="H2711" s="15"/>
      <c r="I2711" s="15"/>
      <c r="J2711" s="15"/>
      <c r="K2711" s="15"/>
      <c r="L2711" s="15"/>
      <c r="M2711" s="15"/>
      <c r="N2711" s="15"/>
      <c r="O2711" s="15"/>
      <c r="P2711" s="15"/>
      <c r="Q2711" s="15"/>
      <c r="R2711" s="15"/>
      <c r="S2711" s="15"/>
      <c r="T2711" s="15"/>
      <c r="U2711" s="15"/>
      <c r="V2711" s="15"/>
      <c r="W2711" s="15"/>
    </row>
    <row r="2712" spans="1:23">
      <c r="A2712" s="13"/>
      <c r="B2712" s="14"/>
      <c r="C2712" s="14"/>
      <c r="D2712" s="15"/>
      <c r="E2712" s="15"/>
      <c r="F2712" s="15"/>
      <c r="G2712" s="15"/>
      <c r="H2712" s="15"/>
      <c r="I2712" s="15"/>
      <c r="J2712" s="15"/>
      <c r="K2712" s="15"/>
      <c r="L2712" s="15"/>
      <c r="M2712" s="15"/>
      <c r="N2712" s="15"/>
      <c r="O2712" s="15"/>
      <c r="P2712" s="15"/>
      <c r="Q2712" s="15"/>
      <c r="R2712" s="15"/>
      <c r="S2712" s="15"/>
      <c r="T2712" s="15"/>
      <c r="U2712" s="15"/>
      <c r="V2712" s="15"/>
      <c r="W2712" s="15"/>
    </row>
    <row r="2713" spans="1:23">
      <c r="A2713" s="13"/>
      <c r="B2713" s="14"/>
      <c r="C2713" s="14"/>
      <c r="D2713" s="15"/>
      <c r="E2713" s="15"/>
      <c r="F2713" s="15"/>
      <c r="G2713" s="15"/>
      <c r="H2713" s="15"/>
      <c r="I2713" s="15"/>
      <c r="J2713" s="15"/>
      <c r="K2713" s="15"/>
      <c r="L2713" s="15"/>
      <c r="M2713" s="15"/>
      <c r="N2713" s="15"/>
      <c r="O2713" s="15"/>
      <c r="P2713" s="15"/>
      <c r="Q2713" s="15"/>
      <c r="R2713" s="15"/>
      <c r="S2713" s="15"/>
      <c r="T2713" s="15"/>
      <c r="U2713" s="15"/>
      <c r="V2713" s="15"/>
      <c r="W2713" s="15"/>
    </row>
    <row r="2714" spans="1:23">
      <c r="A2714" s="13"/>
      <c r="B2714" s="14"/>
      <c r="C2714" s="14"/>
      <c r="D2714" s="15"/>
      <c r="E2714" s="15"/>
      <c r="F2714" s="15"/>
      <c r="G2714" s="15"/>
      <c r="H2714" s="15"/>
      <c r="I2714" s="15"/>
      <c r="J2714" s="15"/>
      <c r="K2714" s="15"/>
      <c r="L2714" s="15"/>
      <c r="M2714" s="15"/>
      <c r="N2714" s="15"/>
      <c r="O2714" s="15"/>
      <c r="P2714" s="15"/>
      <c r="Q2714" s="15"/>
      <c r="R2714" s="15"/>
      <c r="S2714" s="15"/>
      <c r="T2714" s="15"/>
      <c r="U2714" s="15"/>
      <c r="V2714" s="15"/>
      <c r="W2714" s="15"/>
    </row>
    <row r="2715" spans="1:23">
      <c r="A2715" s="13"/>
      <c r="B2715" s="14"/>
      <c r="C2715" s="14"/>
      <c r="D2715" s="15"/>
      <c r="E2715" s="15"/>
      <c r="F2715" s="15"/>
      <c r="G2715" s="15"/>
      <c r="H2715" s="15"/>
      <c r="I2715" s="15"/>
      <c r="J2715" s="15"/>
      <c r="K2715" s="15"/>
      <c r="L2715" s="15"/>
      <c r="M2715" s="15"/>
      <c r="N2715" s="15"/>
      <c r="O2715" s="15"/>
      <c r="P2715" s="15"/>
      <c r="Q2715" s="15"/>
      <c r="R2715" s="15"/>
      <c r="S2715" s="15"/>
      <c r="T2715" s="15"/>
      <c r="U2715" s="15"/>
      <c r="V2715" s="15"/>
      <c r="W2715" s="15"/>
    </row>
    <row r="2716" spans="1:23">
      <c r="A2716" s="13"/>
      <c r="B2716" s="14"/>
      <c r="C2716" s="14"/>
      <c r="D2716" s="15"/>
      <c r="E2716" s="15"/>
      <c r="F2716" s="15"/>
      <c r="G2716" s="15"/>
      <c r="H2716" s="15"/>
      <c r="I2716" s="15"/>
      <c r="J2716" s="15"/>
      <c r="K2716" s="15"/>
      <c r="L2716" s="15"/>
      <c r="M2716" s="15"/>
      <c r="N2716" s="15"/>
      <c r="O2716" s="15"/>
      <c r="P2716" s="15"/>
      <c r="Q2716" s="15"/>
      <c r="R2716" s="15"/>
      <c r="S2716" s="15"/>
      <c r="T2716" s="15"/>
      <c r="U2716" s="15"/>
      <c r="V2716" s="15"/>
      <c r="W2716" s="15"/>
    </row>
    <row r="2717" spans="1:23">
      <c r="A2717" s="13"/>
      <c r="B2717" s="14"/>
      <c r="C2717" s="14"/>
      <c r="D2717" s="15"/>
      <c r="E2717" s="15"/>
      <c r="F2717" s="15"/>
      <c r="G2717" s="15"/>
      <c r="H2717" s="15"/>
      <c r="I2717" s="15"/>
      <c r="J2717" s="15"/>
      <c r="K2717" s="15"/>
      <c r="L2717" s="15"/>
      <c r="M2717" s="15"/>
      <c r="N2717" s="15"/>
      <c r="O2717" s="15"/>
      <c r="P2717" s="15"/>
      <c r="Q2717" s="15"/>
      <c r="R2717" s="15"/>
      <c r="S2717" s="15"/>
      <c r="T2717" s="15"/>
      <c r="U2717" s="15"/>
      <c r="V2717" s="15"/>
      <c r="W2717" s="15"/>
    </row>
    <row r="2718" spans="1:23">
      <c r="A2718" s="13"/>
      <c r="B2718" s="14"/>
      <c r="C2718" s="14"/>
      <c r="D2718" s="15"/>
      <c r="E2718" s="15"/>
      <c r="F2718" s="15"/>
      <c r="G2718" s="15"/>
      <c r="H2718" s="15"/>
      <c r="I2718" s="15"/>
      <c r="J2718" s="15"/>
      <c r="K2718" s="15"/>
      <c r="L2718" s="15"/>
      <c r="M2718" s="15"/>
      <c r="N2718" s="15"/>
      <c r="O2718" s="15"/>
      <c r="P2718" s="15"/>
      <c r="Q2718" s="15"/>
      <c r="R2718" s="15"/>
      <c r="S2718" s="15"/>
      <c r="T2718" s="15"/>
      <c r="U2718" s="15"/>
      <c r="V2718" s="15"/>
      <c r="W2718" s="15"/>
    </row>
    <row r="2719" spans="1:23">
      <c r="A2719" s="13"/>
      <c r="B2719" s="14"/>
      <c r="C2719" s="14"/>
      <c r="D2719" s="15"/>
      <c r="E2719" s="15"/>
      <c r="F2719" s="15"/>
      <c r="G2719" s="15"/>
      <c r="H2719" s="15"/>
      <c r="I2719" s="15"/>
      <c r="J2719" s="15"/>
      <c r="K2719" s="15"/>
      <c r="L2719" s="15"/>
      <c r="M2719" s="15"/>
      <c r="N2719" s="15"/>
      <c r="O2719" s="15"/>
      <c r="P2719" s="15"/>
      <c r="Q2719" s="15"/>
      <c r="R2719" s="15"/>
      <c r="S2719" s="15"/>
      <c r="T2719" s="15"/>
      <c r="U2719" s="15"/>
      <c r="V2719" s="15"/>
      <c r="W2719" s="15"/>
    </row>
    <row r="2720" spans="1:23">
      <c r="A2720" s="13"/>
      <c r="B2720" s="14"/>
      <c r="C2720" s="14"/>
      <c r="D2720" s="15"/>
      <c r="E2720" s="15"/>
      <c r="F2720" s="15"/>
      <c r="G2720" s="15"/>
      <c r="H2720" s="15"/>
      <c r="I2720" s="15"/>
      <c r="J2720" s="15"/>
      <c r="K2720" s="15"/>
      <c r="L2720" s="15"/>
      <c r="M2720" s="15"/>
      <c r="N2720" s="15"/>
      <c r="O2720" s="15"/>
      <c r="P2720" s="15"/>
      <c r="Q2720" s="15"/>
      <c r="R2720" s="15"/>
      <c r="S2720" s="15"/>
      <c r="T2720" s="15"/>
      <c r="U2720" s="15"/>
      <c r="V2720" s="15"/>
      <c r="W2720" s="15"/>
    </row>
    <row r="2721" spans="1:23">
      <c r="A2721" s="13"/>
      <c r="B2721" s="14"/>
      <c r="C2721" s="14"/>
      <c r="D2721" s="15"/>
      <c r="E2721" s="15"/>
      <c r="F2721" s="15"/>
      <c r="G2721" s="15"/>
      <c r="H2721" s="15"/>
      <c r="I2721" s="15"/>
      <c r="J2721" s="15"/>
      <c r="K2721" s="15"/>
      <c r="L2721" s="15"/>
      <c r="M2721" s="15"/>
      <c r="N2721" s="15"/>
      <c r="O2721" s="15"/>
      <c r="P2721" s="15"/>
      <c r="Q2721" s="15"/>
      <c r="R2721" s="15"/>
      <c r="S2721" s="15"/>
      <c r="T2721" s="15"/>
      <c r="U2721" s="15"/>
      <c r="V2721" s="15"/>
      <c r="W2721" s="15"/>
    </row>
    <row r="2722" spans="1:23">
      <c r="A2722" s="13"/>
      <c r="B2722" s="14"/>
      <c r="C2722" s="14"/>
      <c r="D2722" s="15"/>
      <c r="E2722" s="15"/>
      <c r="F2722" s="15"/>
      <c r="G2722" s="15"/>
      <c r="H2722" s="15"/>
      <c r="I2722" s="15"/>
      <c r="J2722" s="15"/>
      <c r="K2722" s="15"/>
      <c r="L2722" s="15"/>
      <c r="M2722" s="15"/>
      <c r="N2722" s="15"/>
      <c r="O2722" s="15"/>
      <c r="P2722" s="15"/>
      <c r="Q2722" s="15"/>
      <c r="R2722" s="15"/>
      <c r="S2722" s="15"/>
      <c r="T2722" s="15"/>
      <c r="U2722" s="15"/>
      <c r="V2722" s="15"/>
      <c r="W2722" s="15"/>
    </row>
    <row r="2723" spans="1:23">
      <c r="A2723" s="13"/>
      <c r="B2723" s="14"/>
      <c r="C2723" s="14"/>
      <c r="D2723" s="15"/>
      <c r="E2723" s="15"/>
      <c r="F2723" s="15"/>
      <c r="G2723" s="15"/>
      <c r="H2723" s="15"/>
      <c r="I2723" s="15"/>
      <c r="J2723" s="15"/>
      <c r="K2723" s="15"/>
      <c r="L2723" s="15"/>
      <c r="M2723" s="15"/>
      <c r="N2723" s="15"/>
      <c r="O2723" s="15"/>
      <c r="P2723" s="15"/>
      <c r="Q2723" s="15"/>
      <c r="R2723" s="15"/>
      <c r="S2723" s="15"/>
      <c r="T2723" s="15"/>
      <c r="U2723" s="15"/>
      <c r="V2723" s="15"/>
      <c r="W2723" s="15"/>
    </row>
    <row r="2724" spans="1:23">
      <c r="A2724" s="13"/>
      <c r="B2724" s="14"/>
      <c r="C2724" s="14"/>
      <c r="D2724" s="15"/>
      <c r="E2724" s="15"/>
      <c r="F2724" s="15"/>
      <c r="G2724" s="15"/>
      <c r="H2724" s="15"/>
      <c r="I2724" s="15"/>
      <c r="J2724" s="15"/>
      <c r="K2724" s="15"/>
      <c r="L2724" s="15"/>
      <c r="M2724" s="15"/>
      <c r="N2724" s="15"/>
      <c r="O2724" s="15"/>
      <c r="P2724" s="15"/>
      <c r="Q2724" s="15"/>
      <c r="R2724" s="15"/>
      <c r="S2724" s="15"/>
      <c r="T2724" s="15"/>
      <c r="U2724" s="15"/>
      <c r="V2724" s="15"/>
      <c r="W2724" s="15"/>
    </row>
    <row r="2725" spans="1:23">
      <c r="A2725" s="13"/>
      <c r="B2725" s="14"/>
      <c r="C2725" s="14"/>
      <c r="D2725" s="15"/>
      <c r="E2725" s="15"/>
      <c r="F2725" s="15"/>
      <c r="G2725" s="15"/>
      <c r="H2725" s="15"/>
      <c r="I2725" s="15"/>
      <c r="J2725" s="15"/>
      <c r="K2725" s="15"/>
      <c r="L2725" s="15"/>
      <c r="M2725" s="15"/>
      <c r="N2725" s="15"/>
      <c r="O2725" s="15"/>
      <c r="P2725" s="15"/>
      <c r="Q2725" s="15"/>
      <c r="R2725" s="15"/>
      <c r="S2725" s="15"/>
      <c r="T2725" s="15"/>
      <c r="U2725" s="15"/>
      <c r="V2725" s="15"/>
      <c r="W2725" s="15"/>
    </row>
    <row r="2726" spans="1:23">
      <c r="A2726" s="13"/>
      <c r="B2726" s="14"/>
      <c r="C2726" s="14"/>
      <c r="D2726" s="15"/>
      <c r="E2726" s="15"/>
      <c r="F2726" s="15"/>
      <c r="G2726" s="15"/>
      <c r="H2726" s="15"/>
      <c r="I2726" s="15"/>
      <c r="J2726" s="15"/>
      <c r="K2726" s="15"/>
      <c r="L2726" s="15"/>
      <c r="M2726" s="15"/>
      <c r="N2726" s="15"/>
      <c r="O2726" s="15"/>
      <c r="P2726" s="15"/>
      <c r="Q2726" s="15"/>
      <c r="R2726" s="15"/>
      <c r="S2726" s="15"/>
      <c r="T2726" s="15"/>
      <c r="U2726" s="15"/>
      <c r="V2726" s="15"/>
      <c r="W2726" s="15"/>
    </row>
    <row r="2727" spans="1:23">
      <c r="A2727" s="13"/>
      <c r="B2727" s="14"/>
      <c r="C2727" s="14"/>
      <c r="D2727" s="15"/>
      <c r="E2727" s="15"/>
      <c r="F2727" s="15"/>
      <c r="G2727" s="15"/>
      <c r="H2727" s="15"/>
      <c r="I2727" s="15"/>
      <c r="J2727" s="15"/>
      <c r="K2727" s="15"/>
      <c r="L2727" s="15"/>
      <c r="M2727" s="15"/>
      <c r="N2727" s="15"/>
      <c r="O2727" s="15"/>
      <c r="P2727" s="15"/>
      <c r="Q2727" s="15"/>
      <c r="R2727" s="15"/>
      <c r="S2727" s="15"/>
      <c r="T2727" s="15"/>
      <c r="U2727" s="15"/>
      <c r="V2727" s="15"/>
      <c r="W2727" s="15"/>
    </row>
    <row r="2728" spans="1:23">
      <c r="A2728" s="13"/>
      <c r="B2728" s="14"/>
      <c r="C2728" s="14"/>
      <c r="D2728" s="15"/>
      <c r="E2728" s="15"/>
      <c r="F2728" s="15"/>
      <c r="G2728" s="15"/>
      <c r="H2728" s="15"/>
      <c r="I2728" s="15"/>
      <c r="J2728" s="15"/>
      <c r="K2728" s="15"/>
      <c r="L2728" s="15"/>
      <c r="M2728" s="15"/>
      <c r="N2728" s="15"/>
      <c r="O2728" s="15"/>
      <c r="P2728" s="15"/>
      <c r="Q2728" s="15"/>
      <c r="R2728" s="15"/>
      <c r="S2728" s="15"/>
      <c r="T2728" s="15"/>
      <c r="U2728" s="15"/>
      <c r="V2728" s="15"/>
      <c r="W2728" s="15"/>
    </row>
    <row r="2729" spans="1:23">
      <c r="A2729" s="13"/>
      <c r="B2729" s="14"/>
      <c r="C2729" s="14"/>
      <c r="D2729" s="15"/>
      <c r="E2729" s="15"/>
      <c r="F2729" s="15"/>
      <c r="G2729" s="15"/>
      <c r="H2729" s="15"/>
      <c r="I2729" s="15"/>
      <c r="J2729" s="15"/>
      <c r="K2729" s="15"/>
      <c r="L2729" s="15"/>
      <c r="M2729" s="15"/>
      <c r="N2729" s="15"/>
      <c r="O2729" s="15"/>
      <c r="P2729" s="15"/>
      <c r="Q2729" s="15"/>
      <c r="R2729" s="15"/>
      <c r="S2729" s="15"/>
      <c r="T2729" s="15"/>
      <c r="U2729" s="15"/>
      <c r="V2729" s="15"/>
      <c r="W2729" s="15"/>
    </row>
    <row r="2730" spans="1:23">
      <c r="A2730" s="13"/>
      <c r="B2730" s="14"/>
      <c r="C2730" s="14"/>
      <c r="D2730" s="15"/>
      <c r="E2730" s="15"/>
      <c r="F2730" s="15"/>
      <c r="G2730" s="15"/>
      <c r="H2730" s="15"/>
      <c r="I2730" s="15"/>
      <c r="J2730" s="15"/>
      <c r="K2730" s="15"/>
      <c r="L2730" s="15"/>
      <c r="M2730" s="15"/>
      <c r="N2730" s="15"/>
      <c r="O2730" s="15"/>
      <c r="P2730" s="15"/>
      <c r="Q2730" s="15"/>
      <c r="R2730" s="15"/>
      <c r="S2730" s="15"/>
      <c r="T2730" s="15"/>
      <c r="U2730" s="15"/>
      <c r="V2730" s="15"/>
      <c r="W2730" s="15"/>
    </row>
    <row r="2731" spans="1:23">
      <c r="A2731" s="13"/>
      <c r="B2731" s="14"/>
      <c r="C2731" s="14"/>
      <c r="D2731" s="15"/>
      <c r="E2731" s="15"/>
      <c r="F2731" s="15"/>
      <c r="G2731" s="15"/>
      <c r="H2731" s="15"/>
      <c r="I2731" s="15"/>
      <c r="J2731" s="15"/>
      <c r="K2731" s="15"/>
      <c r="L2731" s="15"/>
      <c r="M2731" s="15"/>
      <c r="N2731" s="15"/>
      <c r="O2731" s="15"/>
      <c r="P2731" s="15"/>
      <c r="Q2731" s="15"/>
      <c r="R2731" s="15"/>
      <c r="S2731" s="15"/>
      <c r="T2731" s="15"/>
      <c r="U2731" s="15"/>
      <c r="V2731" s="15"/>
      <c r="W2731" s="15"/>
    </row>
    <row r="2732" spans="1:23">
      <c r="A2732" s="13"/>
      <c r="B2732" s="14"/>
      <c r="C2732" s="14"/>
      <c r="D2732" s="15"/>
      <c r="E2732" s="15"/>
      <c r="F2732" s="15"/>
      <c r="G2732" s="15"/>
      <c r="H2732" s="15"/>
      <c r="I2732" s="15"/>
      <c r="J2732" s="15"/>
      <c r="K2732" s="15"/>
      <c r="L2732" s="15"/>
      <c r="M2732" s="15"/>
      <c r="N2732" s="15"/>
      <c r="O2732" s="15"/>
      <c r="P2732" s="15"/>
      <c r="Q2732" s="15"/>
      <c r="R2732" s="15"/>
      <c r="S2732" s="15"/>
      <c r="T2732" s="15"/>
      <c r="U2732" s="15"/>
      <c r="V2732" s="15"/>
      <c r="W2732" s="15"/>
    </row>
    <row r="2733" spans="1:23">
      <c r="A2733" s="13"/>
      <c r="B2733" s="14"/>
      <c r="C2733" s="14"/>
      <c r="D2733" s="15"/>
      <c r="E2733" s="15"/>
      <c r="F2733" s="15"/>
      <c r="G2733" s="15"/>
      <c r="H2733" s="15"/>
      <c r="I2733" s="15"/>
      <c r="J2733" s="15"/>
      <c r="K2733" s="15"/>
      <c r="L2733" s="15"/>
      <c r="M2733" s="15"/>
      <c r="N2733" s="15"/>
      <c r="O2733" s="15"/>
      <c r="P2733" s="15"/>
      <c r="Q2733" s="15"/>
      <c r="R2733" s="15"/>
      <c r="S2733" s="15"/>
      <c r="T2733" s="15"/>
      <c r="U2733" s="15"/>
      <c r="V2733" s="15"/>
      <c r="W2733" s="15"/>
    </row>
    <row r="2734" spans="1:23">
      <c r="A2734" s="13"/>
      <c r="B2734" s="14"/>
      <c r="C2734" s="14"/>
      <c r="D2734" s="15"/>
      <c r="E2734" s="15"/>
      <c r="F2734" s="15"/>
      <c r="G2734" s="15"/>
      <c r="H2734" s="15"/>
      <c r="I2734" s="15"/>
      <c r="J2734" s="15"/>
      <c r="K2734" s="15"/>
      <c r="L2734" s="15"/>
      <c r="M2734" s="15"/>
      <c r="N2734" s="15"/>
      <c r="O2734" s="15"/>
      <c r="P2734" s="15"/>
      <c r="Q2734" s="15"/>
      <c r="R2734" s="15"/>
      <c r="S2734" s="15"/>
      <c r="T2734" s="15"/>
      <c r="U2734" s="15"/>
      <c r="V2734" s="15"/>
      <c r="W2734" s="15"/>
    </row>
    <row r="2735" spans="1:23">
      <c r="A2735" s="13"/>
      <c r="B2735" s="14"/>
      <c r="C2735" s="14"/>
      <c r="D2735" s="15"/>
      <c r="E2735" s="15"/>
      <c r="F2735" s="15"/>
      <c r="G2735" s="15"/>
      <c r="H2735" s="15"/>
      <c r="I2735" s="15"/>
      <c r="J2735" s="15"/>
      <c r="K2735" s="15"/>
      <c r="L2735" s="15"/>
      <c r="M2735" s="15"/>
      <c r="N2735" s="15"/>
      <c r="O2735" s="15"/>
      <c r="P2735" s="15"/>
      <c r="Q2735" s="15"/>
      <c r="R2735" s="15"/>
      <c r="S2735" s="15"/>
      <c r="T2735" s="15"/>
      <c r="U2735" s="15"/>
      <c r="V2735" s="15"/>
      <c r="W2735" s="15"/>
    </row>
    <row r="2736" spans="1:23">
      <c r="A2736" s="13"/>
      <c r="B2736" s="14"/>
      <c r="C2736" s="14"/>
      <c r="D2736" s="15"/>
      <c r="E2736" s="15"/>
      <c r="F2736" s="15"/>
      <c r="G2736" s="15"/>
      <c r="H2736" s="15"/>
      <c r="I2736" s="15"/>
      <c r="J2736" s="15"/>
      <c r="K2736" s="15"/>
      <c r="L2736" s="15"/>
      <c r="M2736" s="15"/>
      <c r="N2736" s="15"/>
      <c r="O2736" s="15"/>
      <c r="P2736" s="15"/>
      <c r="Q2736" s="15"/>
      <c r="R2736" s="15"/>
      <c r="S2736" s="15"/>
      <c r="T2736" s="15"/>
      <c r="U2736" s="15"/>
      <c r="V2736" s="15"/>
      <c r="W2736" s="15"/>
    </row>
    <row r="2737" spans="1:23">
      <c r="A2737" s="13"/>
      <c r="B2737" s="14"/>
      <c r="C2737" s="14"/>
      <c r="D2737" s="15"/>
      <c r="E2737" s="15"/>
      <c r="F2737" s="15"/>
      <c r="G2737" s="15"/>
      <c r="H2737" s="15"/>
      <c r="I2737" s="15"/>
      <c r="J2737" s="15"/>
      <c r="K2737" s="15"/>
      <c r="L2737" s="15"/>
      <c r="M2737" s="15"/>
      <c r="N2737" s="15"/>
      <c r="O2737" s="15"/>
      <c r="P2737" s="15"/>
      <c r="Q2737" s="15"/>
      <c r="R2737" s="15"/>
      <c r="S2737" s="15"/>
      <c r="T2737" s="15"/>
      <c r="U2737" s="15"/>
      <c r="V2737" s="15"/>
      <c r="W2737" s="15"/>
    </row>
    <row r="2738" spans="1:23">
      <c r="A2738" s="13"/>
      <c r="B2738" s="14"/>
      <c r="C2738" s="14"/>
      <c r="D2738" s="15"/>
      <c r="E2738" s="15"/>
      <c r="F2738" s="15"/>
      <c r="G2738" s="15"/>
      <c r="H2738" s="15"/>
      <c r="I2738" s="15"/>
      <c r="J2738" s="15"/>
      <c r="K2738" s="15"/>
      <c r="L2738" s="15"/>
      <c r="M2738" s="15"/>
      <c r="N2738" s="15"/>
      <c r="O2738" s="15"/>
      <c r="P2738" s="15"/>
      <c r="Q2738" s="15"/>
      <c r="R2738" s="15"/>
      <c r="S2738" s="15"/>
      <c r="T2738" s="15"/>
      <c r="U2738" s="15"/>
      <c r="V2738" s="15"/>
      <c r="W2738" s="15"/>
    </row>
    <row r="2739" spans="1:23">
      <c r="A2739" s="13"/>
      <c r="B2739" s="14"/>
      <c r="C2739" s="14"/>
      <c r="D2739" s="15"/>
      <c r="E2739" s="15"/>
      <c r="F2739" s="15"/>
      <c r="G2739" s="15"/>
      <c r="H2739" s="15"/>
      <c r="I2739" s="15"/>
      <c r="J2739" s="15"/>
      <c r="K2739" s="15"/>
      <c r="L2739" s="15"/>
      <c r="M2739" s="15"/>
      <c r="N2739" s="15"/>
      <c r="O2739" s="15"/>
      <c r="P2739" s="15"/>
      <c r="Q2739" s="15"/>
      <c r="R2739" s="15"/>
      <c r="S2739" s="15"/>
      <c r="T2739" s="15"/>
      <c r="U2739" s="15"/>
      <c r="V2739" s="15"/>
      <c r="W2739" s="15"/>
    </row>
    <row r="2740" spans="1:23">
      <c r="A2740" s="13"/>
      <c r="B2740" s="14"/>
      <c r="C2740" s="14"/>
      <c r="D2740" s="15"/>
      <c r="E2740" s="15"/>
      <c r="F2740" s="15"/>
      <c r="G2740" s="15"/>
      <c r="H2740" s="15"/>
      <c r="I2740" s="15"/>
      <c r="J2740" s="15"/>
      <c r="K2740" s="15"/>
      <c r="L2740" s="15"/>
      <c r="M2740" s="15"/>
      <c r="N2740" s="15"/>
      <c r="O2740" s="15"/>
      <c r="P2740" s="15"/>
      <c r="Q2740" s="15"/>
      <c r="R2740" s="15"/>
      <c r="S2740" s="15"/>
      <c r="T2740" s="15"/>
      <c r="U2740" s="15"/>
      <c r="V2740" s="15"/>
      <c r="W2740" s="15"/>
    </row>
    <row r="2741" spans="1:23">
      <c r="A2741" s="13"/>
      <c r="B2741" s="14"/>
      <c r="C2741" s="14"/>
      <c r="D2741" s="15"/>
      <c r="E2741" s="15"/>
      <c r="F2741" s="15"/>
      <c r="G2741" s="15"/>
      <c r="H2741" s="15"/>
      <c r="I2741" s="15"/>
      <c r="J2741" s="15"/>
      <c r="K2741" s="15"/>
      <c r="L2741" s="15"/>
      <c r="M2741" s="15"/>
      <c r="N2741" s="15"/>
      <c r="O2741" s="15"/>
      <c r="P2741" s="15"/>
      <c r="Q2741" s="15"/>
      <c r="R2741" s="15"/>
      <c r="S2741" s="15"/>
      <c r="T2741" s="15"/>
      <c r="U2741" s="15"/>
      <c r="V2741" s="15"/>
      <c r="W2741" s="15"/>
    </row>
    <row r="2742" spans="1:23">
      <c r="A2742" s="13"/>
      <c r="B2742" s="14"/>
      <c r="C2742" s="14"/>
      <c r="D2742" s="15"/>
      <c r="E2742" s="15"/>
      <c r="F2742" s="15"/>
      <c r="G2742" s="15"/>
      <c r="H2742" s="15"/>
      <c r="I2742" s="15"/>
      <c r="J2742" s="15"/>
      <c r="K2742" s="15"/>
      <c r="L2742" s="15"/>
      <c r="M2742" s="15"/>
      <c r="N2742" s="15"/>
      <c r="O2742" s="15"/>
      <c r="P2742" s="15"/>
      <c r="Q2742" s="15"/>
      <c r="R2742" s="15"/>
      <c r="S2742" s="15"/>
      <c r="T2742" s="15"/>
      <c r="U2742" s="15"/>
      <c r="V2742" s="15"/>
      <c r="W2742" s="15"/>
    </row>
    <row r="2743" spans="1:23">
      <c r="A2743" s="13"/>
      <c r="B2743" s="14"/>
      <c r="C2743" s="14"/>
      <c r="D2743" s="15"/>
      <c r="E2743" s="15"/>
      <c r="F2743" s="15"/>
      <c r="G2743" s="15"/>
      <c r="H2743" s="15"/>
      <c r="I2743" s="15"/>
      <c r="J2743" s="15"/>
      <c r="K2743" s="15"/>
      <c r="L2743" s="15"/>
      <c r="M2743" s="15"/>
      <c r="N2743" s="15"/>
      <c r="O2743" s="15"/>
      <c r="P2743" s="15"/>
      <c r="Q2743" s="15"/>
      <c r="R2743" s="15"/>
      <c r="S2743" s="15"/>
      <c r="T2743" s="15"/>
      <c r="U2743" s="15"/>
      <c r="V2743" s="15"/>
      <c r="W2743" s="15"/>
    </row>
    <row r="2744" spans="1:23">
      <c r="A2744" s="13"/>
      <c r="B2744" s="14"/>
      <c r="C2744" s="14"/>
      <c r="D2744" s="15"/>
      <c r="E2744" s="15"/>
      <c r="F2744" s="15"/>
      <c r="G2744" s="15"/>
      <c r="H2744" s="15"/>
      <c r="I2744" s="15"/>
      <c r="J2744" s="15"/>
      <c r="K2744" s="15"/>
      <c r="L2744" s="15"/>
      <c r="M2744" s="15"/>
      <c r="N2744" s="15"/>
      <c r="O2744" s="15"/>
      <c r="P2744" s="15"/>
      <c r="Q2744" s="15"/>
      <c r="R2744" s="15"/>
      <c r="S2744" s="15"/>
      <c r="T2744" s="15"/>
      <c r="U2744" s="15"/>
      <c r="V2744" s="15"/>
      <c r="W2744" s="15"/>
    </row>
    <row r="2745" spans="1:23">
      <c r="A2745" s="13"/>
      <c r="B2745" s="14"/>
      <c r="C2745" s="14"/>
      <c r="D2745" s="15"/>
      <c r="E2745" s="15"/>
      <c r="F2745" s="15"/>
      <c r="G2745" s="15"/>
      <c r="H2745" s="15"/>
      <c r="I2745" s="15"/>
      <c r="J2745" s="15"/>
      <c r="K2745" s="15"/>
      <c r="L2745" s="15"/>
      <c r="M2745" s="15"/>
      <c r="N2745" s="15"/>
      <c r="O2745" s="15"/>
      <c r="P2745" s="15"/>
      <c r="Q2745" s="15"/>
      <c r="R2745" s="15"/>
      <c r="S2745" s="15"/>
      <c r="T2745" s="15"/>
      <c r="U2745" s="15"/>
      <c r="V2745" s="15"/>
      <c r="W2745" s="15"/>
    </row>
    <row r="2746" spans="1:23">
      <c r="A2746" s="13"/>
      <c r="B2746" s="14"/>
      <c r="C2746" s="14"/>
      <c r="D2746" s="15"/>
      <c r="E2746" s="15"/>
      <c r="F2746" s="15"/>
      <c r="G2746" s="15"/>
      <c r="H2746" s="15"/>
      <c r="I2746" s="15"/>
      <c r="J2746" s="15"/>
      <c r="K2746" s="15"/>
      <c r="L2746" s="15"/>
      <c r="M2746" s="15"/>
      <c r="N2746" s="15"/>
      <c r="O2746" s="15"/>
      <c r="P2746" s="15"/>
      <c r="Q2746" s="15"/>
      <c r="R2746" s="15"/>
      <c r="S2746" s="15"/>
      <c r="T2746" s="15"/>
      <c r="U2746" s="15"/>
      <c r="V2746" s="15"/>
      <c r="W2746" s="15"/>
    </row>
    <row r="2747" spans="1:23">
      <c r="A2747" s="13"/>
      <c r="B2747" s="14"/>
      <c r="C2747" s="14"/>
      <c r="D2747" s="15"/>
      <c r="E2747" s="15"/>
      <c r="F2747" s="15"/>
      <c r="G2747" s="15"/>
      <c r="H2747" s="15"/>
      <c r="I2747" s="15"/>
      <c r="J2747" s="15"/>
      <c r="K2747" s="15"/>
      <c r="L2747" s="15"/>
      <c r="M2747" s="15"/>
      <c r="N2747" s="15"/>
      <c r="O2747" s="15"/>
      <c r="P2747" s="15"/>
      <c r="Q2747" s="15"/>
      <c r="R2747" s="15"/>
      <c r="S2747" s="15"/>
      <c r="T2747" s="15"/>
      <c r="U2747" s="15"/>
      <c r="V2747" s="15"/>
      <c r="W2747" s="15"/>
    </row>
    <row r="2748" spans="1:23">
      <c r="A2748" s="13"/>
      <c r="B2748" s="14"/>
      <c r="C2748" s="14"/>
      <c r="D2748" s="15"/>
      <c r="E2748" s="15"/>
      <c r="F2748" s="15"/>
      <c r="G2748" s="15"/>
      <c r="H2748" s="15"/>
      <c r="I2748" s="15"/>
      <c r="J2748" s="15"/>
      <c r="K2748" s="15"/>
      <c r="L2748" s="15"/>
      <c r="M2748" s="15"/>
      <c r="N2748" s="15"/>
      <c r="O2748" s="15"/>
      <c r="P2748" s="15"/>
      <c r="Q2748" s="15"/>
      <c r="R2748" s="15"/>
      <c r="S2748" s="15"/>
      <c r="T2748" s="15"/>
      <c r="U2748" s="15"/>
      <c r="V2748" s="15"/>
      <c r="W2748" s="15"/>
    </row>
    <row r="2749" spans="1:23">
      <c r="A2749" s="13"/>
      <c r="B2749" s="14"/>
      <c r="C2749" s="14"/>
      <c r="D2749" s="15"/>
      <c r="E2749" s="15"/>
      <c r="F2749" s="15"/>
      <c r="G2749" s="15"/>
      <c r="H2749" s="15"/>
      <c r="I2749" s="15"/>
      <c r="J2749" s="15"/>
      <c r="K2749" s="15"/>
      <c r="L2749" s="15"/>
      <c r="M2749" s="15"/>
      <c r="N2749" s="15"/>
      <c r="O2749" s="15"/>
      <c r="P2749" s="15"/>
      <c r="Q2749" s="15"/>
      <c r="R2749" s="15"/>
      <c r="S2749" s="15"/>
      <c r="T2749" s="15"/>
      <c r="U2749" s="15"/>
      <c r="V2749" s="15"/>
      <c r="W2749" s="15"/>
    </row>
    <row r="2750" spans="1:23">
      <c r="A2750" s="13"/>
      <c r="B2750" s="14"/>
      <c r="C2750" s="14"/>
      <c r="D2750" s="15"/>
      <c r="E2750" s="15"/>
      <c r="F2750" s="15"/>
      <c r="G2750" s="15"/>
      <c r="H2750" s="15"/>
      <c r="I2750" s="15"/>
      <c r="J2750" s="15"/>
      <c r="K2750" s="15"/>
      <c r="L2750" s="15"/>
      <c r="M2750" s="15"/>
      <c r="N2750" s="15"/>
      <c r="O2750" s="15"/>
      <c r="P2750" s="15"/>
      <c r="Q2750" s="15"/>
      <c r="R2750" s="15"/>
      <c r="S2750" s="15"/>
      <c r="T2750" s="15"/>
      <c r="U2750" s="15"/>
      <c r="V2750" s="15"/>
      <c r="W2750" s="15"/>
    </row>
    <row r="2751" spans="1:23">
      <c r="A2751" s="13"/>
      <c r="B2751" s="14"/>
      <c r="C2751" s="14"/>
      <c r="D2751" s="15"/>
      <c r="E2751" s="15"/>
      <c r="F2751" s="15"/>
      <c r="G2751" s="15"/>
      <c r="H2751" s="15"/>
      <c r="I2751" s="15"/>
      <c r="J2751" s="15"/>
      <c r="K2751" s="15"/>
      <c r="L2751" s="15"/>
      <c r="M2751" s="15"/>
      <c r="N2751" s="15"/>
      <c r="O2751" s="15"/>
      <c r="P2751" s="15"/>
      <c r="Q2751" s="15"/>
      <c r="R2751" s="15"/>
      <c r="S2751" s="15"/>
      <c r="T2751" s="15"/>
      <c r="U2751" s="15"/>
      <c r="V2751" s="15"/>
      <c r="W2751" s="15"/>
    </row>
    <row r="2752" spans="1:23">
      <c r="A2752" s="13"/>
      <c r="B2752" s="14"/>
      <c r="C2752" s="14"/>
      <c r="D2752" s="15"/>
      <c r="E2752" s="15"/>
      <c r="F2752" s="15"/>
      <c r="G2752" s="15"/>
      <c r="H2752" s="15"/>
      <c r="I2752" s="15"/>
      <c r="J2752" s="15"/>
      <c r="K2752" s="15"/>
      <c r="L2752" s="15"/>
      <c r="M2752" s="15"/>
      <c r="N2752" s="15"/>
      <c r="O2752" s="15"/>
      <c r="P2752" s="15"/>
      <c r="Q2752" s="15"/>
      <c r="R2752" s="15"/>
      <c r="S2752" s="15"/>
      <c r="T2752" s="15"/>
      <c r="U2752" s="15"/>
      <c r="V2752" s="15"/>
      <c r="W2752" s="15"/>
    </row>
    <row r="2753" spans="1:23">
      <c r="A2753" s="13"/>
      <c r="B2753" s="14"/>
      <c r="C2753" s="14"/>
      <c r="D2753" s="15"/>
      <c r="E2753" s="15"/>
      <c r="F2753" s="15"/>
      <c r="G2753" s="15"/>
      <c r="H2753" s="15"/>
      <c r="I2753" s="15"/>
      <c r="J2753" s="15"/>
      <c r="K2753" s="15"/>
      <c r="L2753" s="15"/>
      <c r="M2753" s="15"/>
      <c r="N2753" s="15"/>
      <c r="O2753" s="15"/>
      <c r="P2753" s="15"/>
      <c r="Q2753" s="15"/>
      <c r="R2753" s="15"/>
      <c r="S2753" s="15"/>
      <c r="T2753" s="15"/>
      <c r="U2753" s="15"/>
      <c r="V2753" s="15"/>
      <c r="W2753" s="15"/>
    </row>
    <row r="2754" spans="1:23">
      <c r="A2754" s="13"/>
      <c r="B2754" s="14"/>
      <c r="C2754" s="14"/>
      <c r="D2754" s="15"/>
      <c r="E2754" s="15"/>
      <c r="F2754" s="15"/>
      <c r="G2754" s="15"/>
      <c r="H2754" s="15"/>
      <c r="I2754" s="15"/>
      <c r="J2754" s="15"/>
      <c r="K2754" s="15"/>
      <c r="L2754" s="15"/>
      <c r="M2754" s="15"/>
      <c r="N2754" s="15"/>
      <c r="O2754" s="15"/>
      <c r="P2754" s="15"/>
      <c r="Q2754" s="15"/>
      <c r="R2754" s="15"/>
      <c r="S2754" s="15"/>
      <c r="T2754" s="15"/>
      <c r="U2754" s="15"/>
      <c r="V2754" s="15"/>
      <c r="W2754" s="15"/>
    </row>
    <row r="2755" spans="1:23">
      <c r="A2755" s="13"/>
      <c r="B2755" s="14"/>
      <c r="C2755" s="14"/>
      <c r="D2755" s="15"/>
      <c r="E2755" s="15"/>
      <c r="F2755" s="15"/>
      <c r="G2755" s="15"/>
      <c r="H2755" s="15"/>
      <c r="I2755" s="15"/>
      <c r="J2755" s="15"/>
      <c r="K2755" s="15"/>
      <c r="L2755" s="15"/>
      <c r="M2755" s="15"/>
      <c r="N2755" s="15"/>
      <c r="O2755" s="15"/>
      <c r="P2755" s="15"/>
      <c r="Q2755" s="15"/>
      <c r="R2755" s="15"/>
      <c r="S2755" s="15"/>
      <c r="T2755" s="15"/>
      <c r="U2755" s="15"/>
      <c r="V2755" s="15"/>
      <c r="W2755" s="15"/>
    </row>
    <row r="2756" spans="1:23">
      <c r="A2756" s="13"/>
      <c r="B2756" s="14"/>
      <c r="C2756" s="14"/>
      <c r="D2756" s="15"/>
      <c r="E2756" s="15"/>
      <c r="F2756" s="15"/>
      <c r="G2756" s="15"/>
      <c r="H2756" s="15"/>
      <c r="I2756" s="15"/>
      <c r="J2756" s="15"/>
      <c r="K2756" s="15"/>
      <c r="L2756" s="15"/>
      <c r="M2756" s="15"/>
      <c r="N2756" s="15"/>
      <c r="O2756" s="15"/>
      <c r="P2756" s="15"/>
      <c r="Q2756" s="15"/>
      <c r="R2756" s="15"/>
      <c r="S2756" s="15"/>
      <c r="T2756" s="15"/>
      <c r="U2756" s="15"/>
      <c r="V2756" s="15"/>
      <c r="W2756" s="15"/>
    </row>
    <row r="2757" spans="1:23">
      <c r="A2757" s="13"/>
      <c r="B2757" s="14"/>
      <c r="C2757" s="14"/>
      <c r="D2757" s="15"/>
      <c r="E2757" s="15"/>
      <c r="F2757" s="15"/>
      <c r="G2757" s="15"/>
      <c r="H2757" s="15"/>
      <c r="I2757" s="15"/>
      <c r="J2757" s="15"/>
      <c r="K2757" s="15"/>
      <c r="L2757" s="15"/>
      <c r="M2757" s="15"/>
      <c r="N2757" s="15"/>
      <c r="O2757" s="15"/>
      <c r="P2757" s="15"/>
      <c r="Q2757" s="15"/>
      <c r="R2757" s="15"/>
      <c r="S2757" s="15"/>
      <c r="T2757" s="15"/>
      <c r="U2757" s="15"/>
      <c r="V2757" s="15"/>
      <c r="W2757" s="15"/>
    </row>
    <row r="2758" spans="1:23">
      <c r="A2758" s="13"/>
      <c r="B2758" s="14"/>
      <c r="C2758" s="14"/>
      <c r="D2758" s="15"/>
      <c r="E2758" s="15"/>
      <c r="F2758" s="15"/>
      <c r="G2758" s="15"/>
      <c r="H2758" s="15"/>
      <c r="I2758" s="15"/>
      <c r="J2758" s="15"/>
      <c r="K2758" s="15"/>
      <c r="L2758" s="15"/>
      <c r="M2758" s="15"/>
      <c r="N2758" s="15"/>
      <c r="O2758" s="15"/>
      <c r="P2758" s="15"/>
      <c r="Q2758" s="15"/>
      <c r="R2758" s="15"/>
      <c r="S2758" s="15"/>
      <c r="T2758" s="15"/>
      <c r="U2758" s="15"/>
      <c r="V2758" s="15"/>
      <c r="W2758" s="15"/>
    </row>
    <row r="2759" spans="1:23">
      <c r="A2759" s="13"/>
      <c r="B2759" s="14"/>
      <c r="C2759" s="14"/>
      <c r="D2759" s="15"/>
      <c r="E2759" s="15"/>
      <c r="F2759" s="15"/>
      <c r="G2759" s="15"/>
      <c r="H2759" s="15"/>
      <c r="I2759" s="15"/>
      <c r="J2759" s="15"/>
      <c r="K2759" s="15"/>
      <c r="L2759" s="15"/>
      <c r="M2759" s="15"/>
      <c r="N2759" s="15"/>
      <c r="O2759" s="15"/>
      <c r="P2759" s="15"/>
      <c r="Q2759" s="15"/>
      <c r="R2759" s="15"/>
      <c r="S2759" s="15"/>
      <c r="T2759" s="15"/>
      <c r="U2759" s="15"/>
      <c r="V2759" s="15"/>
      <c r="W2759" s="15"/>
    </row>
    <row r="2760" spans="1:23">
      <c r="A2760" s="13"/>
      <c r="B2760" s="14"/>
      <c r="C2760" s="14"/>
      <c r="D2760" s="15"/>
      <c r="E2760" s="15"/>
      <c r="F2760" s="15"/>
      <c r="G2760" s="15"/>
      <c r="H2760" s="15"/>
      <c r="I2760" s="15"/>
      <c r="J2760" s="15"/>
      <c r="K2760" s="15"/>
      <c r="L2760" s="15"/>
      <c r="M2760" s="15"/>
      <c r="N2760" s="15"/>
      <c r="O2760" s="15"/>
      <c r="P2760" s="15"/>
      <c r="Q2760" s="15"/>
      <c r="R2760" s="15"/>
      <c r="S2760" s="15"/>
      <c r="T2760" s="15"/>
      <c r="U2760" s="15"/>
      <c r="V2760" s="15"/>
      <c r="W2760" s="15"/>
    </row>
    <row r="2761" spans="1:23">
      <c r="A2761" s="13"/>
      <c r="B2761" s="14"/>
      <c r="C2761" s="14"/>
      <c r="D2761" s="15"/>
      <c r="E2761" s="15"/>
      <c r="F2761" s="15"/>
      <c r="G2761" s="15"/>
      <c r="H2761" s="15"/>
      <c r="I2761" s="15"/>
      <c r="J2761" s="15"/>
      <c r="K2761" s="15"/>
      <c r="L2761" s="15"/>
      <c r="M2761" s="15"/>
      <c r="N2761" s="15"/>
      <c r="O2761" s="15"/>
      <c r="P2761" s="15"/>
      <c r="Q2761" s="15"/>
      <c r="R2761" s="15"/>
      <c r="S2761" s="15"/>
      <c r="T2761" s="15"/>
      <c r="U2761" s="15"/>
      <c r="V2761" s="15"/>
      <c r="W2761" s="15"/>
    </row>
    <row r="2762" spans="1:23">
      <c r="A2762" s="13"/>
      <c r="B2762" s="14"/>
      <c r="C2762" s="14"/>
      <c r="D2762" s="15"/>
      <c r="E2762" s="15"/>
      <c r="F2762" s="15"/>
      <c r="G2762" s="15"/>
      <c r="H2762" s="15"/>
      <c r="I2762" s="15"/>
      <c r="J2762" s="15"/>
      <c r="K2762" s="15"/>
      <c r="L2762" s="15"/>
      <c r="M2762" s="15"/>
      <c r="N2762" s="15"/>
      <c r="O2762" s="15"/>
      <c r="P2762" s="15"/>
      <c r="Q2762" s="15"/>
      <c r="R2762" s="15"/>
      <c r="S2762" s="15"/>
      <c r="T2762" s="15"/>
      <c r="U2762" s="15"/>
      <c r="V2762" s="15"/>
      <c r="W2762" s="15"/>
    </row>
    <row r="2763" spans="1:23">
      <c r="A2763" s="13"/>
      <c r="B2763" s="14"/>
      <c r="C2763" s="14"/>
      <c r="D2763" s="15"/>
      <c r="E2763" s="15"/>
      <c r="F2763" s="15"/>
      <c r="G2763" s="15"/>
      <c r="H2763" s="15"/>
      <c r="I2763" s="15"/>
      <c r="J2763" s="15"/>
      <c r="K2763" s="15"/>
      <c r="L2763" s="15"/>
      <c r="M2763" s="15"/>
      <c r="N2763" s="15"/>
      <c r="O2763" s="15"/>
      <c r="P2763" s="15"/>
      <c r="Q2763" s="15"/>
      <c r="R2763" s="15"/>
      <c r="S2763" s="15"/>
      <c r="T2763" s="15"/>
      <c r="U2763" s="15"/>
      <c r="V2763" s="15"/>
      <c r="W2763" s="15"/>
    </row>
    <row r="2764" spans="1:23">
      <c r="A2764" s="13"/>
      <c r="B2764" s="14"/>
      <c r="C2764" s="14"/>
      <c r="D2764" s="15"/>
      <c r="E2764" s="15"/>
      <c r="F2764" s="15"/>
      <c r="G2764" s="15"/>
      <c r="H2764" s="15"/>
      <c r="I2764" s="15"/>
      <c r="J2764" s="15"/>
      <c r="K2764" s="15"/>
      <c r="L2764" s="15"/>
      <c r="M2764" s="15"/>
      <c r="N2764" s="15"/>
      <c r="O2764" s="15"/>
      <c r="P2764" s="15"/>
      <c r="Q2764" s="15"/>
      <c r="R2764" s="15"/>
      <c r="S2764" s="15"/>
      <c r="T2764" s="15"/>
      <c r="U2764" s="15"/>
      <c r="V2764" s="15"/>
      <c r="W2764" s="15"/>
    </row>
    <row r="2765" spans="1:23">
      <c r="A2765" s="13"/>
      <c r="B2765" s="14"/>
      <c r="C2765" s="14"/>
      <c r="D2765" s="15"/>
      <c r="E2765" s="15"/>
      <c r="F2765" s="15"/>
      <c r="G2765" s="15"/>
      <c r="H2765" s="15"/>
      <c r="I2765" s="15"/>
      <c r="J2765" s="15"/>
      <c r="K2765" s="15"/>
      <c r="L2765" s="15"/>
      <c r="M2765" s="15"/>
      <c r="N2765" s="15"/>
      <c r="O2765" s="15"/>
      <c r="P2765" s="15"/>
      <c r="Q2765" s="15"/>
      <c r="R2765" s="15"/>
      <c r="S2765" s="15"/>
      <c r="T2765" s="15"/>
      <c r="U2765" s="15"/>
      <c r="V2765" s="15"/>
      <c r="W2765" s="15"/>
    </row>
    <row r="2766" spans="1:23">
      <c r="A2766" s="13"/>
      <c r="B2766" s="14"/>
      <c r="C2766" s="14"/>
      <c r="D2766" s="15"/>
      <c r="E2766" s="15"/>
      <c r="F2766" s="15"/>
      <c r="G2766" s="15"/>
      <c r="H2766" s="15"/>
      <c r="I2766" s="15"/>
      <c r="J2766" s="15"/>
      <c r="K2766" s="15"/>
      <c r="L2766" s="15"/>
      <c r="M2766" s="15"/>
      <c r="N2766" s="15"/>
      <c r="O2766" s="15"/>
      <c r="P2766" s="15"/>
      <c r="Q2766" s="15"/>
      <c r="R2766" s="15"/>
      <c r="S2766" s="15"/>
      <c r="T2766" s="15"/>
      <c r="U2766" s="15"/>
      <c r="V2766" s="15"/>
      <c r="W2766" s="15"/>
    </row>
    <row r="2767" spans="1:23">
      <c r="A2767" s="13"/>
      <c r="B2767" s="14"/>
      <c r="C2767" s="14"/>
      <c r="D2767" s="15"/>
      <c r="E2767" s="15"/>
      <c r="F2767" s="15"/>
      <c r="G2767" s="15"/>
      <c r="H2767" s="15"/>
      <c r="I2767" s="15"/>
      <c r="J2767" s="15"/>
      <c r="K2767" s="15"/>
      <c r="L2767" s="15"/>
      <c r="M2767" s="15"/>
      <c r="N2767" s="15"/>
      <c r="O2767" s="15"/>
      <c r="P2767" s="15"/>
      <c r="Q2767" s="15"/>
      <c r="R2767" s="15"/>
      <c r="S2767" s="15"/>
      <c r="T2767" s="15"/>
      <c r="U2767" s="15"/>
      <c r="V2767" s="15"/>
      <c r="W2767" s="15"/>
    </row>
    <row r="2768" spans="1:23">
      <c r="A2768" s="13"/>
      <c r="B2768" s="14"/>
      <c r="C2768" s="14"/>
      <c r="D2768" s="15"/>
      <c r="E2768" s="15"/>
      <c r="F2768" s="15"/>
      <c r="G2768" s="15"/>
      <c r="H2768" s="15"/>
      <c r="I2768" s="15"/>
      <c r="J2768" s="15"/>
      <c r="K2768" s="15"/>
      <c r="L2768" s="15"/>
      <c r="M2768" s="15"/>
      <c r="N2768" s="15"/>
      <c r="O2768" s="15"/>
      <c r="P2768" s="15"/>
      <c r="Q2768" s="15"/>
      <c r="R2768" s="15"/>
      <c r="S2768" s="15"/>
      <c r="T2768" s="15"/>
      <c r="U2768" s="15"/>
      <c r="V2768" s="15"/>
      <c r="W2768" s="15"/>
    </row>
    <row r="2769" spans="1:23">
      <c r="A2769" s="13"/>
      <c r="B2769" s="14"/>
      <c r="C2769" s="14"/>
      <c r="D2769" s="15"/>
      <c r="E2769" s="15"/>
      <c r="F2769" s="15"/>
      <c r="G2769" s="15"/>
      <c r="H2769" s="15"/>
      <c r="I2769" s="15"/>
      <c r="J2769" s="15"/>
      <c r="K2769" s="15"/>
      <c r="L2769" s="15"/>
      <c r="M2769" s="15"/>
      <c r="N2769" s="15"/>
      <c r="O2769" s="15"/>
      <c r="P2769" s="15"/>
      <c r="Q2769" s="15"/>
      <c r="R2769" s="15"/>
      <c r="S2769" s="15"/>
      <c r="T2769" s="15"/>
      <c r="U2769" s="15"/>
      <c r="V2769" s="15"/>
      <c r="W2769" s="15"/>
    </row>
    <row r="2770" spans="1:23">
      <c r="A2770" s="13"/>
      <c r="B2770" s="14"/>
      <c r="C2770" s="14"/>
      <c r="D2770" s="15"/>
      <c r="E2770" s="15"/>
      <c r="F2770" s="15"/>
      <c r="G2770" s="15"/>
      <c r="H2770" s="15"/>
      <c r="I2770" s="15"/>
      <c r="J2770" s="15"/>
      <c r="K2770" s="15"/>
      <c r="L2770" s="15"/>
      <c r="M2770" s="15"/>
      <c r="N2770" s="15"/>
      <c r="O2770" s="15"/>
      <c r="P2770" s="15"/>
      <c r="Q2770" s="15"/>
      <c r="R2770" s="15"/>
      <c r="S2770" s="15"/>
      <c r="T2770" s="15"/>
      <c r="U2770" s="15"/>
      <c r="V2770" s="15"/>
      <c r="W2770" s="15"/>
    </row>
    <row r="2771" spans="1:23">
      <c r="A2771" s="13"/>
      <c r="B2771" s="14"/>
      <c r="C2771" s="14"/>
      <c r="D2771" s="15"/>
      <c r="E2771" s="15"/>
      <c r="F2771" s="15"/>
      <c r="G2771" s="15"/>
      <c r="H2771" s="15"/>
      <c r="I2771" s="15"/>
      <c r="J2771" s="15"/>
      <c r="K2771" s="15"/>
      <c r="L2771" s="15"/>
      <c r="M2771" s="15"/>
      <c r="N2771" s="15"/>
      <c r="O2771" s="15"/>
      <c r="P2771" s="15"/>
      <c r="Q2771" s="15"/>
      <c r="R2771" s="15"/>
      <c r="S2771" s="15"/>
      <c r="T2771" s="15"/>
      <c r="U2771" s="15"/>
      <c r="V2771" s="15"/>
      <c r="W2771" s="15"/>
    </row>
    <row r="2772" spans="1:23">
      <c r="A2772" s="13"/>
      <c r="B2772" s="14"/>
      <c r="C2772" s="14"/>
      <c r="D2772" s="15"/>
      <c r="E2772" s="15"/>
      <c r="F2772" s="15"/>
      <c r="G2772" s="15"/>
      <c r="H2772" s="15"/>
      <c r="I2772" s="15"/>
      <c r="J2772" s="15"/>
      <c r="K2772" s="15"/>
      <c r="L2772" s="15"/>
      <c r="M2772" s="15"/>
      <c r="N2772" s="15"/>
      <c r="O2772" s="15"/>
      <c r="P2772" s="15"/>
      <c r="Q2772" s="15"/>
      <c r="R2772" s="15"/>
      <c r="S2772" s="15"/>
      <c r="T2772" s="15"/>
      <c r="U2772" s="15"/>
      <c r="V2772" s="15"/>
      <c r="W2772" s="15"/>
    </row>
    <row r="2773" spans="1:23">
      <c r="A2773" s="13"/>
      <c r="B2773" s="14"/>
      <c r="C2773" s="14"/>
      <c r="D2773" s="15"/>
      <c r="E2773" s="15"/>
      <c r="F2773" s="15"/>
      <c r="G2773" s="15"/>
      <c r="H2773" s="15"/>
      <c r="I2773" s="15"/>
      <c r="J2773" s="15"/>
      <c r="K2773" s="15"/>
      <c r="L2773" s="15"/>
      <c r="M2773" s="15"/>
      <c r="N2773" s="15"/>
      <c r="O2773" s="15"/>
      <c r="P2773" s="15"/>
      <c r="Q2773" s="15"/>
      <c r="R2773" s="15"/>
      <c r="S2773" s="15"/>
      <c r="T2773" s="15"/>
      <c r="U2773" s="15"/>
      <c r="V2773" s="15"/>
      <c r="W2773" s="15"/>
    </row>
    <row r="2774" spans="1:23">
      <c r="A2774" s="13"/>
      <c r="B2774" s="14"/>
      <c r="C2774" s="14"/>
      <c r="D2774" s="15"/>
      <c r="E2774" s="15"/>
      <c r="F2774" s="15"/>
      <c r="G2774" s="15"/>
      <c r="H2774" s="15"/>
      <c r="I2774" s="15"/>
      <c r="J2774" s="15"/>
      <c r="K2774" s="15"/>
      <c r="L2774" s="15"/>
      <c r="M2774" s="15"/>
      <c r="N2774" s="15"/>
      <c r="O2774" s="15"/>
      <c r="P2774" s="15"/>
      <c r="Q2774" s="15"/>
      <c r="R2774" s="15"/>
      <c r="S2774" s="15"/>
      <c r="T2774" s="15"/>
      <c r="U2774" s="15"/>
      <c r="V2774" s="15"/>
      <c r="W2774" s="15"/>
    </row>
    <row r="2775" spans="1:23">
      <c r="A2775" s="13"/>
      <c r="B2775" s="14"/>
      <c r="C2775" s="14"/>
      <c r="D2775" s="15"/>
      <c r="E2775" s="15"/>
      <c r="F2775" s="15"/>
      <c r="G2775" s="15"/>
      <c r="H2775" s="15"/>
      <c r="I2775" s="15"/>
      <c r="J2775" s="15"/>
      <c r="K2775" s="15"/>
      <c r="L2775" s="15"/>
      <c r="M2775" s="15"/>
      <c r="N2775" s="15"/>
      <c r="O2775" s="15"/>
      <c r="P2775" s="15"/>
      <c r="Q2775" s="15"/>
      <c r="R2775" s="15"/>
      <c r="S2775" s="15"/>
      <c r="T2775" s="15"/>
      <c r="U2775" s="15"/>
      <c r="V2775" s="15"/>
      <c r="W2775" s="15"/>
    </row>
    <row r="2776" spans="1:23">
      <c r="A2776" s="13"/>
      <c r="B2776" s="14"/>
      <c r="C2776" s="14"/>
      <c r="D2776" s="15"/>
      <c r="E2776" s="15"/>
      <c r="F2776" s="15"/>
      <c r="G2776" s="15"/>
      <c r="H2776" s="15"/>
      <c r="I2776" s="15"/>
      <c r="J2776" s="15"/>
      <c r="K2776" s="15"/>
      <c r="L2776" s="15"/>
      <c r="M2776" s="15"/>
      <c r="N2776" s="15"/>
      <c r="O2776" s="15"/>
      <c r="P2776" s="15"/>
      <c r="Q2776" s="15"/>
      <c r="R2776" s="15"/>
      <c r="S2776" s="15"/>
      <c r="T2776" s="15"/>
      <c r="U2776" s="15"/>
      <c r="V2776" s="15"/>
      <c r="W2776" s="15"/>
    </row>
    <row r="2777" spans="1:23">
      <c r="A2777" s="13"/>
      <c r="B2777" s="14"/>
      <c r="C2777" s="14"/>
      <c r="D2777" s="15"/>
      <c r="E2777" s="15"/>
      <c r="F2777" s="15"/>
      <c r="G2777" s="15"/>
      <c r="H2777" s="15"/>
      <c r="I2777" s="15"/>
      <c r="J2777" s="15"/>
      <c r="K2777" s="15"/>
      <c r="L2777" s="15"/>
      <c r="M2777" s="15"/>
      <c r="N2777" s="15"/>
      <c r="O2777" s="15"/>
      <c r="P2777" s="15"/>
      <c r="Q2777" s="15"/>
      <c r="R2777" s="15"/>
      <c r="S2777" s="15"/>
      <c r="T2777" s="15"/>
      <c r="U2777" s="15"/>
      <c r="V2777" s="15"/>
      <c r="W2777" s="15"/>
    </row>
    <row r="2778" spans="1:23">
      <c r="A2778" s="13"/>
      <c r="B2778" s="14"/>
      <c r="C2778" s="14"/>
      <c r="D2778" s="15"/>
      <c r="E2778" s="15"/>
      <c r="F2778" s="15"/>
      <c r="G2778" s="15"/>
      <c r="H2778" s="15"/>
      <c r="I2778" s="15"/>
      <c r="J2778" s="15"/>
      <c r="K2778" s="15"/>
      <c r="L2778" s="15"/>
      <c r="M2778" s="15"/>
      <c r="N2778" s="15"/>
      <c r="O2778" s="15"/>
      <c r="P2778" s="15"/>
      <c r="Q2778" s="15"/>
      <c r="R2778" s="15"/>
      <c r="S2778" s="15"/>
      <c r="T2778" s="15"/>
      <c r="U2778" s="15"/>
      <c r="V2778" s="15"/>
      <c r="W2778" s="15"/>
    </row>
    <row r="2779" spans="1:23">
      <c r="A2779" s="13"/>
      <c r="B2779" s="14"/>
      <c r="C2779" s="14"/>
      <c r="D2779" s="15"/>
      <c r="E2779" s="15"/>
      <c r="F2779" s="15"/>
      <c r="G2779" s="15"/>
      <c r="H2779" s="15"/>
      <c r="I2779" s="15"/>
      <c r="J2779" s="15"/>
      <c r="K2779" s="15"/>
      <c r="L2779" s="15"/>
      <c r="M2779" s="15"/>
      <c r="N2779" s="15"/>
      <c r="O2779" s="15"/>
      <c r="P2779" s="15"/>
      <c r="Q2779" s="15"/>
      <c r="R2779" s="15"/>
      <c r="S2779" s="15"/>
      <c r="T2779" s="15"/>
      <c r="U2779" s="15"/>
      <c r="V2779" s="15"/>
      <c r="W2779" s="15"/>
    </row>
    <row r="2780" spans="1:23">
      <c r="A2780" s="13"/>
      <c r="B2780" s="14"/>
      <c r="C2780" s="14"/>
      <c r="D2780" s="15"/>
      <c r="E2780" s="15"/>
      <c r="F2780" s="15"/>
      <c r="G2780" s="15"/>
      <c r="H2780" s="15"/>
      <c r="I2780" s="15"/>
      <c r="J2780" s="15"/>
      <c r="K2780" s="15"/>
      <c r="L2780" s="15"/>
      <c r="M2780" s="15"/>
      <c r="N2780" s="15"/>
      <c r="O2780" s="15"/>
      <c r="P2780" s="15"/>
      <c r="Q2780" s="15"/>
      <c r="R2780" s="15"/>
      <c r="S2780" s="15"/>
      <c r="T2780" s="15"/>
      <c r="U2780" s="15"/>
      <c r="V2780" s="15"/>
      <c r="W2780" s="15"/>
    </row>
    <row r="2781" spans="1:23">
      <c r="A2781" s="13"/>
      <c r="B2781" s="14"/>
      <c r="C2781" s="14"/>
      <c r="D2781" s="15"/>
      <c r="E2781" s="15"/>
      <c r="F2781" s="15"/>
      <c r="G2781" s="15"/>
      <c r="H2781" s="15"/>
      <c r="I2781" s="15"/>
      <c r="J2781" s="15"/>
      <c r="K2781" s="15"/>
      <c r="L2781" s="15"/>
      <c r="M2781" s="15"/>
      <c r="N2781" s="15"/>
      <c r="O2781" s="15"/>
      <c r="P2781" s="15"/>
      <c r="Q2781" s="15"/>
      <c r="R2781" s="15"/>
      <c r="S2781" s="15"/>
      <c r="T2781" s="15"/>
      <c r="U2781" s="15"/>
      <c r="V2781" s="15"/>
      <c r="W2781" s="15"/>
    </row>
    <row r="2782" spans="1:23">
      <c r="A2782" s="13"/>
      <c r="B2782" s="14"/>
      <c r="C2782" s="14"/>
      <c r="D2782" s="15"/>
      <c r="E2782" s="15"/>
      <c r="F2782" s="15"/>
      <c r="G2782" s="15"/>
      <c r="H2782" s="15"/>
      <c r="I2782" s="15"/>
      <c r="J2782" s="15"/>
      <c r="K2782" s="15"/>
      <c r="L2782" s="15"/>
      <c r="M2782" s="15"/>
      <c r="N2782" s="15"/>
      <c r="O2782" s="15"/>
      <c r="P2782" s="15"/>
      <c r="Q2782" s="15"/>
      <c r="R2782" s="15"/>
      <c r="S2782" s="15"/>
      <c r="T2782" s="15"/>
      <c r="U2782" s="15"/>
      <c r="V2782" s="15"/>
      <c r="W2782" s="15"/>
    </row>
    <row r="2783" spans="1:23">
      <c r="A2783" s="13"/>
      <c r="B2783" s="14"/>
      <c r="C2783" s="14"/>
      <c r="D2783" s="15"/>
      <c r="E2783" s="15"/>
      <c r="F2783" s="15"/>
      <c r="G2783" s="15"/>
      <c r="H2783" s="15"/>
      <c r="I2783" s="15"/>
      <c r="J2783" s="15"/>
      <c r="K2783" s="15"/>
      <c r="L2783" s="15"/>
      <c r="M2783" s="15"/>
      <c r="N2783" s="15"/>
      <c r="O2783" s="15"/>
      <c r="P2783" s="15"/>
      <c r="Q2783" s="15"/>
      <c r="R2783" s="15"/>
      <c r="S2783" s="15"/>
      <c r="T2783" s="15"/>
      <c r="U2783" s="15"/>
      <c r="V2783" s="15"/>
      <c r="W2783" s="15"/>
    </row>
    <row r="2784" spans="1:23">
      <c r="A2784" s="13"/>
      <c r="B2784" s="14"/>
      <c r="C2784" s="14"/>
      <c r="D2784" s="15"/>
      <c r="E2784" s="15"/>
      <c r="F2784" s="15"/>
      <c r="G2784" s="15"/>
      <c r="H2784" s="15"/>
      <c r="I2784" s="15"/>
      <c r="J2784" s="15"/>
      <c r="K2784" s="15"/>
      <c r="L2784" s="15"/>
      <c r="M2784" s="15"/>
      <c r="N2784" s="15"/>
      <c r="O2784" s="15"/>
      <c r="P2784" s="15"/>
      <c r="Q2784" s="15"/>
      <c r="R2784" s="15"/>
      <c r="S2784" s="15"/>
      <c r="T2784" s="15"/>
      <c r="U2784" s="15"/>
      <c r="V2784" s="15"/>
      <c r="W2784" s="15"/>
    </row>
    <row r="2785" spans="1:23">
      <c r="A2785" s="13"/>
      <c r="B2785" s="14"/>
      <c r="C2785" s="14"/>
      <c r="D2785" s="15"/>
      <c r="E2785" s="15"/>
      <c r="F2785" s="15"/>
      <c r="G2785" s="15"/>
      <c r="H2785" s="15"/>
      <c r="I2785" s="15"/>
      <c r="J2785" s="15"/>
      <c r="K2785" s="15"/>
      <c r="L2785" s="15"/>
      <c r="M2785" s="15"/>
      <c r="N2785" s="15"/>
      <c r="O2785" s="15"/>
      <c r="P2785" s="15"/>
      <c r="Q2785" s="15"/>
      <c r="R2785" s="15"/>
      <c r="S2785" s="15"/>
      <c r="T2785" s="15"/>
      <c r="U2785" s="15"/>
      <c r="V2785" s="15"/>
      <c r="W2785" s="15"/>
    </row>
    <row r="2786" spans="1:23">
      <c r="A2786" s="13"/>
      <c r="B2786" s="14"/>
      <c r="C2786" s="14"/>
      <c r="D2786" s="15"/>
      <c r="E2786" s="15"/>
      <c r="F2786" s="15"/>
      <c r="G2786" s="15"/>
      <c r="H2786" s="15"/>
      <c r="I2786" s="15"/>
      <c r="J2786" s="15"/>
      <c r="K2786" s="15"/>
      <c r="L2786" s="15"/>
      <c r="M2786" s="15"/>
      <c r="N2786" s="15"/>
      <c r="O2786" s="15"/>
      <c r="P2786" s="15"/>
      <c r="Q2786" s="15"/>
      <c r="R2786" s="15"/>
      <c r="S2786" s="15"/>
      <c r="T2786" s="15"/>
      <c r="U2786" s="15"/>
      <c r="V2786" s="15"/>
      <c r="W2786" s="15"/>
    </row>
    <row r="2787" spans="1:23">
      <c r="A2787" s="13"/>
      <c r="B2787" s="14"/>
      <c r="C2787" s="14"/>
      <c r="D2787" s="15"/>
      <c r="E2787" s="15"/>
      <c r="F2787" s="15"/>
      <c r="G2787" s="15"/>
      <c r="H2787" s="15"/>
      <c r="I2787" s="15"/>
      <c r="J2787" s="15"/>
      <c r="K2787" s="15"/>
      <c r="L2787" s="15"/>
      <c r="M2787" s="15"/>
      <c r="N2787" s="15"/>
      <c r="O2787" s="15"/>
      <c r="P2787" s="15"/>
      <c r="Q2787" s="15"/>
      <c r="R2787" s="15"/>
      <c r="S2787" s="15"/>
      <c r="T2787" s="15"/>
      <c r="U2787" s="15"/>
      <c r="V2787" s="15"/>
      <c r="W2787" s="15"/>
    </row>
    <row r="2788" spans="1:23">
      <c r="A2788" s="13"/>
      <c r="B2788" s="14"/>
      <c r="C2788" s="14"/>
      <c r="D2788" s="15"/>
      <c r="E2788" s="15"/>
      <c r="F2788" s="15"/>
      <c r="G2788" s="15"/>
      <c r="H2788" s="15"/>
      <c r="I2788" s="15"/>
      <c r="J2788" s="15"/>
      <c r="K2788" s="15"/>
      <c r="L2788" s="15"/>
      <c r="M2788" s="15"/>
      <c r="N2788" s="15"/>
      <c r="O2788" s="15"/>
      <c r="P2788" s="15"/>
      <c r="Q2788" s="15"/>
      <c r="R2788" s="15"/>
      <c r="S2788" s="15"/>
      <c r="T2788" s="15"/>
      <c r="U2788" s="15"/>
      <c r="V2788" s="15"/>
      <c r="W2788" s="15"/>
    </row>
    <row r="2789" spans="1:23">
      <c r="A2789" s="13"/>
      <c r="B2789" s="14"/>
      <c r="C2789" s="14"/>
      <c r="D2789" s="15"/>
      <c r="E2789" s="15"/>
      <c r="F2789" s="15"/>
      <c r="G2789" s="15"/>
      <c r="H2789" s="15"/>
      <c r="I2789" s="15"/>
      <c r="J2789" s="15"/>
      <c r="K2789" s="15"/>
      <c r="L2789" s="15"/>
      <c r="M2789" s="15"/>
      <c r="N2789" s="15"/>
      <c r="O2789" s="15"/>
      <c r="P2789" s="15"/>
      <c r="Q2789" s="15"/>
      <c r="R2789" s="15"/>
      <c r="S2789" s="15"/>
      <c r="T2789" s="15"/>
      <c r="U2789" s="15"/>
      <c r="V2789" s="15"/>
      <c r="W2789" s="15"/>
    </row>
    <row r="2790" spans="1:23">
      <c r="A2790" s="13"/>
      <c r="B2790" s="14"/>
      <c r="C2790" s="14"/>
      <c r="D2790" s="15"/>
      <c r="E2790" s="15"/>
      <c r="F2790" s="15"/>
      <c r="G2790" s="15"/>
      <c r="H2790" s="15"/>
      <c r="I2790" s="15"/>
      <c r="J2790" s="15"/>
      <c r="K2790" s="15"/>
      <c r="L2790" s="15"/>
      <c r="M2790" s="15"/>
      <c r="N2790" s="15"/>
      <c r="O2790" s="15"/>
      <c r="P2790" s="15"/>
      <c r="Q2790" s="15"/>
      <c r="R2790" s="15"/>
      <c r="S2790" s="15"/>
      <c r="T2790" s="15"/>
      <c r="U2790" s="15"/>
      <c r="V2790" s="15"/>
      <c r="W2790" s="15"/>
    </row>
    <row r="2791" spans="1:23">
      <c r="A2791" s="13"/>
      <c r="B2791" s="14"/>
      <c r="C2791" s="14"/>
      <c r="D2791" s="15"/>
      <c r="E2791" s="15"/>
      <c r="F2791" s="15"/>
      <c r="G2791" s="15"/>
      <c r="H2791" s="15"/>
      <c r="I2791" s="15"/>
      <c r="J2791" s="15"/>
      <c r="K2791" s="15"/>
      <c r="L2791" s="15"/>
      <c r="M2791" s="15"/>
      <c r="N2791" s="15"/>
      <c r="O2791" s="15"/>
      <c r="P2791" s="15"/>
      <c r="Q2791" s="15"/>
      <c r="R2791" s="15"/>
      <c r="S2791" s="15"/>
      <c r="T2791" s="15"/>
      <c r="U2791" s="15"/>
      <c r="V2791" s="15"/>
      <c r="W2791" s="15"/>
    </row>
    <row r="2792" spans="1:23">
      <c r="A2792" s="13"/>
      <c r="B2792" s="14"/>
      <c r="C2792" s="14"/>
      <c r="D2792" s="15"/>
      <c r="E2792" s="15"/>
      <c r="F2792" s="15"/>
      <c r="G2792" s="15"/>
      <c r="H2792" s="15"/>
      <c r="I2792" s="15"/>
      <c r="J2792" s="15"/>
      <c r="K2792" s="15"/>
      <c r="L2792" s="15"/>
      <c r="M2792" s="15"/>
      <c r="N2792" s="15"/>
      <c r="O2792" s="15"/>
      <c r="P2792" s="15"/>
      <c r="Q2792" s="15"/>
      <c r="R2792" s="15"/>
      <c r="S2792" s="15"/>
      <c r="T2792" s="15"/>
      <c r="U2792" s="15"/>
      <c r="V2792" s="15"/>
      <c r="W2792" s="15"/>
    </row>
    <row r="2793" spans="1:23">
      <c r="A2793" s="13"/>
      <c r="B2793" s="14"/>
      <c r="C2793" s="14"/>
      <c r="D2793" s="15"/>
      <c r="E2793" s="15"/>
      <c r="F2793" s="15"/>
      <c r="G2793" s="15"/>
      <c r="H2793" s="15"/>
      <c r="I2793" s="15"/>
      <c r="J2793" s="15"/>
      <c r="K2793" s="15"/>
      <c r="L2793" s="15"/>
      <c r="M2793" s="15"/>
      <c r="N2793" s="15"/>
      <c r="O2793" s="15"/>
      <c r="P2793" s="15"/>
      <c r="Q2793" s="15"/>
      <c r="R2793" s="15"/>
      <c r="S2793" s="15"/>
      <c r="T2793" s="15"/>
      <c r="U2793" s="15"/>
      <c r="V2793" s="15"/>
      <c r="W2793" s="15"/>
    </row>
    <row r="2794" spans="1:23">
      <c r="A2794" s="13"/>
      <c r="B2794" s="14"/>
      <c r="C2794" s="14"/>
      <c r="D2794" s="15"/>
      <c r="E2794" s="15"/>
      <c r="F2794" s="15"/>
      <c r="G2794" s="15"/>
      <c r="H2794" s="15"/>
      <c r="I2794" s="15"/>
      <c r="J2794" s="15"/>
      <c r="K2794" s="15"/>
      <c r="L2794" s="15"/>
      <c r="M2794" s="15"/>
      <c r="N2794" s="15"/>
      <c r="O2794" s="15"/>
      <c r="P2794" s="15"/>
      <c r="Q2794" s="15"/>
      <c r="R2794" s="15"/>
      <c r="S2794" s="15"/>
      <c r="T2794" s="15"/>
      <c r="U2794" s="15"/>
      <c r="V2794" s="15"/>
      <c r="W2794" s="15"/>
    </row>
    <row r="2795" spans="1:23">
      <c r="A2795" s="13"/>
      <c r="B2795" s="14"/>
      <c r="C2795" s="14"/>
      <c r="D2795" s="15"/>
      <c r="E2795" s="15"/>
      <c r="F2795" s="15"/>
      <c r="G2795" s="15"/>
      <c r="H2795" s="15"/>
      <c r="I2795" s="15"/>
      <c r="J2795" s="15"/>
      <c r="K2795" s="15"/>
      <c r="L2795" s="15"/>
      <c r="M2795" s="15"/>
      <c r="N2795" s="15"/>
      <c r="O2795" s="15"/>
      <c r="P2795" s="15"/>
      <c r="Q2795" s="15"/>
      <c r="R2795" s="15"/>
      <c r="S2795" s="15"/>
      <c r="T2795" s="15"/>
      <c r="U2795" s="15"/>
      <c r="V2795" s="15"/>
      <c r="W2795" s="15"/>
    </row>
    <row r="2796" spans="1:23">
      <c r="A2796" s="13"/>
      <c r="B2796" s="14"/>
      <c r="C2796" s="14"/>
      <c r="D2796" s="15"/>
      <c r="E2796" s="15"/>
      <c r="F2796" s="15"/>
      <c r="G2796" s="15"/>
      <c r="H2796" s="15"/>
      <c r="I2796" s="15"/>
      <c r="J2796" s="15"/>
      <c r="K2796" s="15"/>
      <c r="L2796" s="15"/>
      <c r="M2796" s="15"/>
      <c r="N2796" s="15"/>
      <c r="O2796" s="15"/>
      <c r="P2796" s="15"/>
      <c r="Q2796" s="15"/>
      <c r="R2796" s="15"/>
      <c r="S2796" s="15"/>
      <c r="T2796" s="15"/>
      <c r="U2796" s="15"/>
      <c r="V2796" s="15"/>
      <c r="W2796" s="15"/>
    </row>
    <row r="2797" spans="1:23">
      <c r="A2797" s="13"/>
      <c r="B2797" s="14"/>
      <c r="C2797" s="14"/>
      <c r="D2797" s="15"/>
      <c r="E2797" s="15"/>
      <c r="F2797" s="15"/>
      <c r="G2797" s="15"/>
      <c r="H2797" s="15"/>
      <c r="I2797" s="15"/>
      <c r="J2797" s="15"/>
      <c r="K2797" s="15"/>
      <c r="L2797" s="15"/>
      <c r="M2797" s="15"/>
      <c r="N2797" s="15"/>
      <c r="O2797" s="15"/>
      <c r="P2797" s="15"/>
      <c r="Q2797" s="15"/>
      <c r="R2797" s="15"/>
      <c r="S2797" s="15"/>
      <c r="T2797" s="15"/>
      <c r="U2797" s="15"/>
      <c r="V2797" s="15"/>
      <c r="W2797" s="15"/>
    </row>
    <row r="2798" spans="1:23">
      <c r="A2798" s="13"/>
      <c r="B2798" s="14"/>
      <c r="C2798" s="14"/>
      <c r="D2798" s="15"/>
      <c r="E2798" s="15"/>
      <c r="F2798" s="15"/>
      <c r="G2798" s="15"/>
      <c r="H2798" s="15"/>
      <c r="I2798" s="15"/>
      <c r="J2798" s="15"/>
      <c r="K2798" s="15"/>
      <c r="L2798" s="15"/>
      <c r="M2798" s="15"/>
      <c r="N2798" s="15"/>
      <c r="O2798" s="15"/>
      <c r="P2798" s="15"/>
      <c r="Q2798" s="15"/>
      <c r="R2798" s="15"/>
      <c r="S2798" s="15"/>
      <c r="T2798" s="15"/>
      <c r="U2798" s="15"/>
      <c r="V2798" s="15"/>
      <c r="W2798" s="15"/>
    </row>
    <row r="2799" spans="1:23">
      <c r="A2799" s="13"/>
      <c r="B2799" s="14"/>
      <c r="C2799" s="14"/>
      <c r="D2799" s="15"/>
      <c r="E2799" s="15"/>
      <c r="F2799" s="15"/>
      <c r="G2799" s="15"/>
      <c r="H2799" s="15"/>
      <c r="I2799" s="15"/>
      <c r="J2799" s="15"/>
      <c r="K2799" s="15"/>
      <c r="L2799" s="15"/>
      <c r="M2799" s="15"/>
      <c r="N2799" s="15"/>
      <c r="O2799" s="15"/>
      <c r="P2799" s="15"/>
      <c r="Q2799" s="15"/>
      <c r="R2799" s="15"/>
      <c r="S2799" s="15"/>
      <c r="T2799" s="15"/>
      <c r="U2799" s="15"/>
      <c r="V2799" s="15"/>
      <c r="W2799" s="15"/>
    </row>
    <row r="2800" spans="1:23">
      <c r="A2800" s="13"/>
      <c r="B2800" s="14"/>
      <c r="C2800" s="14"/>
      <c r="D2800" s="15"/>
      <c r="E2800" s="15"/>
      <c r="F2800" s="15"/>
      <c r="G2800" s="15"/>
      <c r="H2800" s="15"/>
      <c r="I2800" s="15"/>
      <c r="J2800" s="15"/>
      <c r="K2800" s="15"/>
      <c r="L2800" s="15"/>
      <c r="M2800" s="15"/>
      <c r="N2800" s="15"/>
      <c r="O2800" s="15"/>
      <c r="P2800" s="15"/>
      <c r="Q2800" s="15"/>
      <c r="R2800" s="15"/>
      <c r="S2800" s="15"/>
      <c r="T2800" s="15"/>
      <c r="U2800" s="15"/>
      <c r="V2800" s="15"/>
      <c r="W2800" s="15"/>
    </row>
    <row r="2801" spans="1:23">
      <c r="A2801" s="13"/>
      <c r="B2801" s="14"/>
      <c r="C2801" s="14"/>
      <c r="D2801" s="15"/>
      <c r="E2801" s="15"/>
      <c r="F2801" s="15"/>
      <c r="G2801" s="15"/>
      <c r="H2801" s="15"/>
      <c r="I2801" s="15"/>
      <c r="J2801" s="15"/>
      <c r="K2801" s="15"/>
      <c r="L2801" s="15"/>
      <c r="M2801" s="15"/>
      <c r="N2801" s="15"/>
      <c r="O2801" s="15"/>
      <c r="P2801" s="15"/>
      <c r="Q2801" s="15"/>
      <c r="R2801" s="15"/>
      <c r="S2801" s="15"/>
      <c r="T2801" s="15"/>
      <c r="U2801" s="15"/>
      <c r="V2801" s="15"/>
      <c r="W2801" s="15"/>
    </row>
    <row r="2802" spans="1:23">
      <c r="A2802" s="13"/>
      <c r="B2802" s="14"/>
      <c r="C2802" s="14"/>
      <c r="D2802" s="15"/>
      <c r="E2802" s="15"/>
      <c r="F2802" s="15"/>
      <c r="G2802" s="15"/>
      <c r="H2802" s="15"/>
      <c r="I2802" s="15"/>
      <c r="J2802" s="15"/>
      <c r="K2802" s="15"/>
      <c r="L2802" s="15"/>
      <c r="M2802" s="15"/>
      <c r="N2802" s="15"/>
      <c r="O2802" s="15"/>
      <c r="P2802" s="15"/>
      <c r="Q2802" s="15"/>
      <c r="R2802" s="15"/>
      <c r="S2802" s="15"/>
      <c r="T2802" s="15"/>
      <c r="U2802" s="15"/>
      <c r="V2802" s="15"/>
      <c r="W2802" s="15"/>
    </row>
    <row r="2803" spans="1:23">
      <c r="A2803" s="13"/>
      <c r="B2803" s="14"/>
      <c r="C2803" s="14"/>
      <c r="D2803" s="15"/>
      <c r="E2803" s="15"/>
      <c r="F2803" s="15"/>
      <c r="G2803" s="15"/>
      <c r="H2803" s="15"/>
      <c r="I2803" s="15"/>
      <c r="J2803" s="15"/>
      <c r="K2803" s="15"/>
      <c r="L2803" s="15"/>
      <c r="M2803" s="15"/>
      <c r="N2803" s="15"/>
      <c r="O2803" s="15"/>
      <c r="P2803" s="15"/>
      <c r="Q2803" s="15"/>
      <c r="R2803" s="15"/>
      <c r="S2803" s="15"/>
      <c r="T2803" s="15"/>
      <c r="U2803" s="15"/>
      <c r="V2803" s="15"/>
      <c r="W2803" s="15"/>
    </row>
    <row r="2804" spans="1:23">
      <c r="A2804" s="13"/>
      <c r="B2804" s="14"/>
      <c r="C2804" s="14"/>
      <c r="D2804" s="15"/>
      <c r="E2804" s="15"/>
      <c r="F2804" s="15"/>
      <c r="G2804" s="15"/>
      <c r="H2804" s="15"/>
      <c r="I2804" s="15"/>
      <c r="J2804" s="15"/>
      <c r="K2804" s="15"/>
      <c r="L2804" s="15"/>
      <c r="M2804" s="15"/>
      <c r="N2804" s="15"/>
      <c r="O2804" s="15"/>
      <c r="P2804" s="15"/>
      <c r="Q2804" s="15"/>
      <c r="R2804" s="15"/>
      <c r="S2804" s="15"/>
      <c r="T2804" s="15"/>
      <c r="U2804" s="15"/>
      <c r="V2804" s="15"/>
      <c r="W2804" s="15"/>
    </row>
    <row r="2805" spans="1:23">
      <c r="A2805" s="13"/>
      <c r="B2805" s="14"/>
      <c r="C2805" s="14"/>
      <c r="D2805" s="15"/>
      <c r="E2805" s="15"/>
      <c r="F2805" s="15"/>
      <c r="G2805" s="15"/>
      <c r="H2805" s="15"/>
      <c r="I2805" s="15"/>
      <c r="J2805" s="15"/>
      <c r="K2805" s="15"/>
      <c r="L2805" s="15"/>
      <c r="M2805" s="15"/>
      <c r="N2805" s="15"/>
      <c r="O2805" s="15"/>
      <c r="P2805" s="15"/>
      <c r="Q2805" s="15"/>
      <c r="R2805" s="15"/>
      <c r="S2805" s="15"/>
      <c r="T2805" s="15"/>
      <c r="U2805" s="15"/>
      <c r="V2805" s="15"/>
      <c r="W2805" s="15"/>
    </row>
    <row r="2806" spans="1:23">
      <c r="A2806" s="13"/>
      <c r="B2806" s="14"/>
      <c r="C2806" s="14"/>
      <c r="D2806" s="15"/>
      <c r="E2806" s="15"/>
      <c r="F2806" s="15"/>
      <c r="G2806" s="15"/>
      <c r="H2806" s="15"/>
      <c r="I2806" s="15"/>
      <c r="J2806" s="15"/>
      <c r="K2806" s="15"/>
      <c r="L2806" s="15"/>
      <c r="M2806" s="15"/>
      <c r="N2806" s="15"/>
      <c r="O2806" s="15"/>
      <c r="P2806" s="15"/>
      <c r="Q2806" s="15"/>
      <c r="R2806" s="15"/>
      <c r="S2806" s="15"/>
      <c r="T2806" s="15"/>
      <c r="U2806" s="15"/>
      <c r="V2806" s="15"/>
      <c r="W2806" s="15"/>
    </row>
    <row r="2807" spans="1:23">
      <c r="A2807" s="13"/>
      <c r="B2807" s="14"/>
      <c r="C2807" s="14"/>
      <c r="D2807" s="15"/>
      <c r="E2807" s="15"/>
      <c r="F2807" s="15"/>
      <c r="G2807" s="15"/>
      <c r="H2807" s="15"/>
      <c r="I2807" s="15"/>
      <c r="J2807" s="15"/>
      <c r="K2807" s="15"/>
      <c r="L2807" s="15"/>
      <c r="M2807" s="15"/>
      <c r="N2807" s="15"/>
      <c r="O2807" s="15"/>
      <c r="P2807" s="15"/>
      <c r="Q2807" s="15"/>
      <c r="R2807" s="15"/>
      <c r="S2807" s="15"/>
      <c r="T2807" s="15"/>
      <c r="U2807" s="15"/>
      <c r="V2807" s="15"/>
      <c r="W2807" s="15"/>
    </row>
    <row r="2808" spans="1:23">
      <c r="A2808" s="13"/>
      <c r="B2808" s="14"/>
      <c r="C2808" s="14"/>
      <c r="D2808" s="15"/>
      <c r="E2808" s="15"/>
      <c r="F2808" s="15"/>
      <c r="G2808" s="15"/>
      <c r="H2808" s="15"/>
      <c r="I2808" s="15"/>
      <c r="J2808" s="15"/>
      <c r="K2808" s="15"/>
      <c r="L2808" s="15"/>
      <c r="M2808" s="15"/>
      <c r="N2808" s="15"/>
      <c r="O2808" s="15"/>
      <c r="P2808" s="15"/>
      <c r="Q2808" s="15"/>
      <c r="R2808" s="15"/>
      <c r="S2808" s="15"/>
      <c r="T2808" s="15"/>
      <c r="U2808" s="15"/>
      <c r="V2808" s="15"/>
      <c r="W2808" s="15"/>
    </row>
    <row r="2809" spans="1:23">
      <c r="A2809" s="13"/>
      <c r="B2809" s="14"/>
      <c r="C2809" s="14"/>
      <c r="D2809" s="15"/>
      <c r="E2809" s="15"/>
      <c r="F2809" s="15"/>
      <c r="G2809" s="15"/>
      <c r="H2809" s="15"/>
      <c r="I2809" s="15"/>
      <c r="J2809" s="15"/>
      <c r="K2809" s="15"/>
      <c r="L2809" s="15"/>
      <c r="M2809" s="15"/>
      <c r="N2809" s="15"/>
      <c r="O2809" s="15"/>
      <c r="P2809" s="15"/>
      <c r="Q2809" s="15"/>
      <c r="R2809" s="15"/>
      <c r="S2809" s="15"/>
      <c r="T2809" s="15"/>
      <c r="U2809" s="15"/>
      <c r="V2809" s="15"/>
      <c r="W2809" s="15"/>
    </row>
    <row r="2810" spans="1:23">
      <c r="A2810" s="13"/>
      <c r="B2810" s="14"/>
      <c r="C2810" s="14"/>
      <c r="D2810" s="15"/>
      <c r="E2810" s="15"/>
      <c r="F2810" s="15"/>
      <c r="G2810" s="15"/>
      <c r="H2810" s="15"/>
      <c r="I2810" s="15"/>
      <c r="J2810" s="15"/>
      <c r="K2810" s="15"/>
      <c r="L2810" s="15"/>
      <c r="M2810" s="15"/>
      <c r="N2810" s="15"/>
      <c r="O2810" s="15"/>
      <c r="P2810" s="15"/>
      <c r="Q2810" s="15"/>
      <c r="R2810" s="15"/>
      <c r="S2810" s="15"/>
      <c r="T2810" s="15"/>
      <c r="U2810" s="15"/>
      <c r="V2810" s="15"/>
      <c r="W2810" s="15"/>
    </row>
    <row r="2811" spans="1:23">
      <c r="A2811" s="13"/>
      <c r="B2811" s="14"/>
      <c r="C2811" s="14"/>
      <c r="D2811" s="15"/>
      <c r="E2811" s="15"/>
      <c r="F2811" s="15"/>
      <c r="G2811" s="15"/>
      <c r="H2811" s="15"/>
      <c r="I2811" s="15"/>
      <c r="J2811" s="15"/>
      <c r="K2811" s="15"/>
      <c r="L2811" s="15"/>
      <c r="M2811" s="15"/>
      <c r="N2811" s="15"/>
      <c r="O2811" s="15"/>
      <c r="P2811" s="15"/>
      <c r="Q2811" s="15"/>
      <c r="R2811" s="15"/>
      <c r="S2811" s="15"/>
      <c r="T2811" s="15"/>
      <c r="U2811" s="15"/>
      <c r="V2811" s="15"/>
      <c r="W2811" s="15"/>
    </row>
    <row r="2812" spans="1:23">
      <c r="A2812" s="13"/>
      <c r="B2812" s="14"/>
      <c r="C2812" s="14"/>
      <c r="D2812" s="15"/>
      <c r="E2812" s="15"/>
      <c r="F2812" s="15"/>
      <c r="G2812" s="15"/>
      <c r="H2812" s="15"/>
      <c r="I2812" s="15"/>
      <c r="J2812" s="15"/>
      <c r="K2812" s="15"/>
      <c r="L2812" s="15"/>
      <c r="M2812" s="15"/>
      <c r="N2812" s="15"/>
      <c r="O2812" s="15"/>
      <c r="P2812" s="15"/>
      <c r="Q2812" s="15"/>
      <c r="R2812" s="15"/>
      <c r="S2812" s="15"/>
      <c r="T2812" s="15"/>
      <c r="U2812" s="15"/>
      <c r="V2812" s="15"/>
      <c r="W2812" s="15"/>
    </row>
    <row r="2813" spans="1:23">
      <c r="A2813" s="13"/>
      <c r="B2813" s="14"/>
      <c r="C2813" s="14"/>
      <c r="D2813" s="15"/>
      <c r="E2813" s="15"/>
      <c r="F2813" s="15"/>
      <c r="G2813" s="15"/>
      <c r="H2813" s="15"/>
      <c r="I2813" s="15"/>
      <c r="J2813" s="15"/>
      <c r="K2813" s="15"/>
      <c r="L2813" s="15"/>
      <c r="M2813" s="15"/>
      <c r="N2813" s="15"/>
      <c r="O2813" s="15"/>
      <c r="P2813" s="15"/>
      <c r="Q2813" s="15"/>
      <c r="R2813" s="15"/>
      <c r="S2813" s="15"/>
      <c r="T2813" s="15"/>
      <c r="U2813" s="15"/>
      <c r="V2813" s="15"/>
      <c r="W2813" s="15"/>
    </row>
    <row r="2814" spans="1:23">
      <c r="A2814" s="13"/>
      <c r="B2814" s="14"/>
      <c r="C2814" s="14"/>
      <c r="D2814" s="15"/>
      <c r="E2814" s="15"/>
      <c r="F2814" s="15"/>
      <c r="G2814" s="15"/>
      <c r="H2814" s="15"/>
      <c r="I2814" s="15"/>
      <c r="J2814" s="15"/>
      <c r="K2814" s="15"/>
      <c r="L2814" s="15"/>
      <c r="M2814" s="15"/>
      <c r="N2814" s="15"/>
      <c r="O2814" s="15"/>
      <c r="P2814" s="15"/>
      <c r="Q2814" s="15"/>
      <c r="R2814" s="15"/>
      <c r="S2814" s="15"/>
      <c r="T2814" s="15"/>
      <c r="U2814" s="15"/>
      <c r="V2814" s="15"/>
      <c r="W2814" s="15"/>
    </row>
    <row r="2815" spans="1:23">
      <c r="A2815" s="13"/>
      <c r="B2815" s="14"/>
      <c r="C2815" s="14"/>
      <c r="D2815" s="15"/>
      <c r="E2815" s="15"/>
      <c r="F2815" s="15"/>
      <c r="G2815" s="15"/>
      <c r="H2815" s="15"/>
      <c r="I2815" s="15"/>
      <c r="J2815" s="15"/>
      <c r="K2815" s="15"/>
      <c r="L2815" s="15"/>
      <c r="M2815" s="15"/>
      <c r="N2815" s="15"/>
      <c r="O2815" s="15"/>
      <c r="P2815" s="15"/>
      <c r="Q2815" s="15"/>
      <c r="R2815" s="15"/>
      <c r="S2815" s="15"/>
      <c r="T2815" s="15"/>
      <c r="U2815" s="15"/>
      <c r="V2815" s="15"/>
      <c r="W2815" s="15"/>
    </row>
    <row r="2816" spans="1:23">
      <c r="A2816" s="13"/>
      <c r="B2816" s="14"/>
      <c r="C2816" s="14"/>
      <c r="D2816" s="15"/>
      <c r="E2816" s="15"/>
      <c r="F2816" s="15"/>
      <c r="G2816" s="15"/>
      <c r="H2816" s="15"/>
      <c r="I2816" s="15"/>
      <c r="J2816" s="15"/>
      <c r="K2816" s="15"/>
      <c r="L2816" s="15"/>
      <c r="M2816" s="15"/>
      <c r="N2816" s="15"/>
      <c r="O2816" s="15"/>
      <c r="P2816" s="15"/>
      <c r="Q2816" s="15"/>
      <c r="R2816" s="15"/>
      <c r="S2816" s="15"/>
      <c r="T2816" s="15"/>
      <c r="U2816" s="15"/>
      <c r="V2816" s="15"/>
      <c r="W2816" s="15"/>
    </row>
    <row r="2817" spans="1:23">
      <c r="A2817" s="13"/>
      <c r="B2817" s="14"/>
      <c r="C2817" s="14"/>
      <c r="D2817" s="15"/>
      <c r="E2817" s="15"/>
      <c r="F2817" s="15"/>
      <c r="G2817" s="15"/>
      <c r="H2817" s="15"/>
      <c r="I2817" s="15"/>
      <c r="J2817" s="15"/>
      <c r="K2817" s="15"/>
      <c r="L2817" s="15"/>
      <c r="M2817" s="15"/>
      <c r="N2817" s="15"/>
      <c r="O2817" s="15"/>
      <c r="P2817" s="15"/>
      <c r="Q2817" s="15"/>
      <c r="R2817" s="15"/>
      <c r="S2817" s="15"/>
      <c r="T2817" s="15"/>
      <c r="U2817" s="15"/>
      <c r="V2817" s="15"/>
      <c r="W2817" s="15"/>
    </row>
    <row r="2818" spans="1:23">
      <c r="A2818" s="13"/>
      <c r="B2818" s="14"/>
      <c r="C2818" s="14"/>
      <c r="D2818" s="15"/>
      <c r="E2818" s="15"/>
      <c r="F2818" s="15"/>
      <c r="G2818" s="15"/>
      <c r="H2818" s="15"/>
      <c r="I2818" s="15"/>
      <c r="J2818" s="15"/>
      <c r="K2818" s="15"/>
      <c r="L2818" s="15"/>
      <c r="M2818" s="15"/>
      <c r="N2818" s="15"/>
      <c r="O2818" s="15"/>
      <c r="P2818" s="15"/>
      <c r="Q2818" s="15"/>
      <c r="R2818" s="15"/>
      <c r="S2818" s="15"/>
      <c r="T2818" s="15"/>
      <c r="U2818" s="15"/>
      <c r="V2818" s="15"/>
      <c r="W2818" s="15"/>
    </row>
    <row r="2819" spans="1:23">
      <c r="A2819" s="13"/>
      <c r="B2819" s="14"/>
      <c r="C2819" s="14"/>
      <c r="D2819" s="15"/>
      <c r="E2819" s="15"/>
      <c r="F2819" s="15"/>
      <c r="G2819" s="15"/>
      <c r="H2819" s="15"/>
      <c r="I2819" s="15"/>
      <c r="J2819" s="15"/>
      <c r="K2819" s="15"/>
      <c r="L2819" s="15"/>
      <c r="M2819" s="15"/>
      <c r="N2819" s="15"/>
      <c r="O2819" s="15"/>
      <c r="P2819" s="15"/>
      <c r="Q2819" s="15"/>
      <c r="R2819" s="15"/>
      <c r="S2819" s="15"/>
      <c r="T2819" s="15"/>
      <c r="U2819" s="15"/>
      <c r="V2819" s="15"/>
      <c r="W2819" s="15"/>
    </row>
    <row r="2820" spans="1:23">
      <c r="A2820" s="13"/>
      <c r="B2820" s="14"/>
      <c r="C2820" s="14"/>
      <c r="D2820" s="15"/>
      <c r="E2820" s="15"/>
      <c r="F2820" s="15"/>
      <c r="G2820" s="15"/>
      <c r="H2820" s="15"/>
      <c r="I2820" s="15"/>
      <c r="J2820" s="15"/>
      <c r="K2820" s="15"/>
      <c r="L2820" s="15"/>
      <c r="M2820" s="15"/>
      <c r="N2820" s="15"/>
      <c r="O2820" s="15"/>
      <c r="P2820" s="15"/>
      <c r="Q2820" s="15"/>
      <c r="R2820" s="15"/>
      <c r="S2820" s="15"/>
      <c r="T2820" s="15"/>
      <c r="U2820" s="15"/>
      <c r="V2820" s="15"/>
      <c r="W2820" s="15"/>
    </row>
    <row r="2821" spans="1:23">
      <c r="A2821" s="13"/>
      <c r="B2821" s="14"/>
      <c r="C2821" s="14"/>
      <c r="D2821" s="15"/>
      <c r="E2821" s="15"/>
      <c r="F2821" s="15"/>
      <c r="G2821" s="15"/>
      <c r="H2821" s="15"/>
      <c r="I2821" s="15"/>
      <c r="J2821" s="15"/>
      <c r="K2821" s="15"/>
      <c r="L2821" s="15"/>
      <c r="M2821" s="15"/>
      <c r="N2821" s="15"/>
      <c r="O2821" s="15"/>
      <c r="P2821" s="15"/>
      <c r="Q2821" s="15"/>
      <c r="R2821" s="15"/>
      <c r="S2821" s="15"/>
      <c r="T2821" s="15"/>
      <c r="U2821" s="15"/>
      <c r="V2821" s="15"/>
      <c r="W2821" s="15"/>
    </row>
    <row r="2822" spans="1:23">
      <c r="A2822" s="13"/>
      <c r="B2822" s="14"/>
      <c r="C2822" s="14"/>
      <c r="D2822" s="15"/>
      <c r="E2822" s="15"/>
      <c r="F2822" s="15"/>
      <c r="G2822" s="15"/>
      <c r="H2822" s="15"/>
      <c r="I2822" s="15"/>
      <c r="J2822" s="15"/>
      <c r="K2822" s="15"/>
      <c r="L2822" s="15"/>
      <c r="M2822" s="15"/>
      <c r="N2822" s="15"/>
      <c r="O2822" s="15"/>
      <c r="P2822" s="15"/>
      <c r="Q2822" s="15"/>
      <c r="R2822" s="15"/>
      <c r="S2822" s="15"/>
      <c r="T2822" s="15"/>
      <c r="U2822" s="15"/>
      <c r="V2822" s="15"/>
      <c r="W2822" s="15"/>
    </row>
    <row r="2823" spans="1:23">
      <c r="A2823" s="13"/>
      <c r="B2823" s="14"/>
      <c r="C2823" s="14"/>
      <c r="D2823" s="15"/>
      <c r="E2823" s="15"/>
      <c r="F2823" s="15"/>
      <c r="G2823" s="15"/>
      <c r="H2823" s="15"/>
      <c r="I2823" s="15"/>
      <c r="J2823" s="15"/>
      <c r="K2823" s="15"/>
      <c r="L2823" s="15"/>
      <c r="M2823" s="15"/>
      <c r="N2823" s="15"/>
      <c r="O2823" s="15"/>
      <c r="P2823" s="15"/>
      <c r="Q2823" s="15"/>
      <c r="R2823" s="15"/>
      <c r="S2823" s="15"/>
      <c r="T2823" s="15"/>
      <c r="U2823" s="15"/>
      <c r="V2823" s="15"/>
      <c r="W2823" s="15"/>
    </row>
    <row r="2824" spans="1:23">
      <c r="A2824" s="13"/>
      <c r="B2824" s="14"/>
      <c r="C2824" s="14"/>
      <c r="D2824" s="15"/>
      <c r="E2824" s="15"/>
      <c r="F2824" s="15"/>
      <c r="G2824" s="15"/>
      <c r="H2824" s="15"/>
      <c r="I2824" s="15"/>
      <c r="J2824" s="15"/>
      <c r="K2824" s="15"/>
      <c r="L2824" s="15"/>
      <c r="M2824" s="15"/>
      <c r="N2824" s="15"/>
      <c r="O2824" s="15"/>
      <c r="P2824" s="15"/>
      <c r="Q2824" s="15"/>
      <c r="R2824" s="15"/>
      <c r="S2824" s="15"/>
      <c r="T2824" s="15"/>
      <c r="U2824" s="15"/>
      <c r="V2824" s="15"/>
      <c r="W2824" s="15"/>
    </row>
    <row r="2825" spans="1:23">
      <c r="A2825" s="13"/>
      <c r="B2825" s="14"/>
      <c r="C2825" s="14"/>
      <c r="D2825" s="15"/>
      <c r="E2825" s="15"/>
      <c r="F2825" s="15"/>
      <c r="G2825" s="15"/>
      <c r="H2825" s="15"/>
      <c r="I2825" s="15"/>
      <c r="J2825" s="15"/>
      <c r="K2825" s="15"/>
      <c r="L2825" s="15"/>
      <c r="M2825" s="15"/>
      <c r="N2825" s="15"/>
      <c r="O2825" s="15"/>
      <c r="P2825" s="15"/>
      <c r="Q2825" s="15"/>
      <c r="R2825" s="15"/>
      <c r="S2825" s="15"/>
      <c r="T2825" s="15"/>
      <c r="U2825" s="15"/>
      <c r="V2825" s="15"/>
      <c r="W2825" s="15"/>
    </row>
    <row r="2826" spans="1:23">
      <c r="A2826" s="13"/>
      <c r="B2826" s="14"/>
      <c r="C2826" s="14"/>
      <c r="D2826" s="15"/>
      <c r="E2826" s="15"/>
      <c r="F2826" s="15"/>
      <c r="G2826" s="15"/>
      <c r="H2826" s="15"/>
      <c r="I2826" s="15"/>
      <c r="J2826" s="15"/>
      <c r="K2826" s="15"/>
      <c r="L2826" s="15"/>
      <c r="M2826" s="15"/>
      <c r="N2826" s="15"/>
      <c r="O2826" s="15"/>
      <c r="P2826" s="15"/>
      <c r="Q2826" s="15"/>
      <c r="R2826" s="15"/>
      <c r="S2826" s="15"/>
      <c r="T2826" s="15"/>
      <c r="U2826" s="15"/>
      <c r="V2826" s="15"/>
      <c r="W2826" s="15"/>
    </row>
    <row r="2827" spans="1:23">
      <c r="A2827" s="13"/>
      <c r="B2827" s="14"/>
      <c r="C2827" s="14"/>
      <c r="D2827" s="15"/>
      <c r="E2827" s="15"/>
      <c r="F2827" s="15"/>
      <c r="G2827" s="15"/>
      <c r="H2827" s="15"/>
      <c r="I2827" s="15"/>
      <c r="J2827" s="15"/>
      <c r="K2827" s="15"/>
      <c r="L2827" s="15"/>
      <c r="M2827" s="15"/>
      <c r="N2827" s="15"/>
      <c r="O2827" s="15"/>
      <c r="P2827" s="15"/>
      <c r="Q2827" s="15"/>
      <c r="R2827" s="15"/>
      <c r="S2827" s="15"/>
      <c r="T2827" s="15"/>
      <c r="U2827" s="15"/>
      <c r="V2827" s="15"/>
      <c r="W2827" s="15"/>
    </row>
    <row r="2828" spans="1:23">
      <c r="A2828" s="13"/>
      <c r="B2828" s="14"/>
      <c r="C2828" s="14"/>
      <c r="D2828" s="15"/>
      <c r="E2828" s="15"/>
      <c r="F2828" s="15"/>
      <c r="G2828" s="15"/>
      <c r="H2828" s="15"/>
      <c r="I2828" s="15"/>
      <c r="J2828" s="15"/>
      <c r="K2828" s="15"/>
      <c r="L2828" s="15"/>
      <c r="M2828" s="15"/>
      <c r="N2828" s="15"/>
      <c r="O2828" s="15"/>
      <c r="P2828" s="15"/>
      <c r="Q2828" s="15"/>
      <c r="R2828" s="15"/>
      <c r="S2828" s="15"/>
      <c r="T2828" s="15"/>
      <c r="U2828" s="15"/>
      <c r="V2828" s="15"/>
      <c r="W2828" s="15"/>
    </row>
    <row r="2829" spans="1:23">
      <c r="A2829" s="13"/>
      <c r="B2829" s="14"/>
      <c r="C2829" s="14"/>
      <c r="D2829" s="15"/>
      <c r="E2829" s="15"/>
      <c r="F2829" s="15"/>
      <c r="G2829" s="15"/>
      <c r="H2829" s="15"/>
      <c r="I2829" s="15"/>
      <c r="J2829" s="15"/>
      <c r="K2829" s="15"/>
      <c r="L2829" s="15"/>
      <c r="M2829" s="15"/>
      <c r="N2829" s="15"/>
      <c r="O2829" s="15"/>
      <c r="P2829" s="15"/>
      <c r="Q2829" s="15"/>
      <c r="R2829" s="15"/>
      <c r="S2829" s="15"/>
      <c r="T2829" s="15"/>
      <c r="U2829" s="15"/>
      <c r="V2829" s="15"/>
      <c r="W2829" s="15"/>
    </row>
    <row r="2830" spans="1:23">
      <c r="A2830" s="13"/>
      <c r="B2830" s="14"/>
      <c r="C2830" s="14"/>
      <c r="D2830" s="15"/>
      <c r="E2830" s="15"/>
      <c r="F2830" s="15"/>
      <c r="G2830" s="15"/>
      <c r="H2830" s="15"/>
      <c r="I2830" s="15"/>
      <c r="J2830" s="15"/>
      <c r="K2830" s="15"/>
      <c r="L2830" s="15"/>
      <c r="M2830" s="15"/>
      <c r="N2830" s="15"/>
      <c r="O2830" s="15"/>
      <c r="P2830" s="15"/>
      <c r="Q2830" s="15"/>
      <c r="R2830" s="15"/>
      <c r="S2830" s="15"/>
      <c r="T2830" s="15"/>
      <c r="U2830" s="15"/>
      <c r="V2830" s="15"/>
      <c r="W2830" s="15"/>
    </row>
    <row r="2831" spans="1:23">
      <c r="A2831" s="13"/>
      <c r="B2831" s="14"/>
      <c r="C2831" s="14"/>
      <c r="D2831" s="15"/>
      <c r="E2831" s="15"/>
      <c r="F2831" s="15"/>
      <c r="G2831" s="15"/>
      <c r="H2831" s="15"/>
      <c r="I2831" s="15"/>
      <c r="J2831" s="15"/>
      <c r="K2831" s="15"/>
      <c r="L2831" s="15"/>
      <c r="M2831" s="15"/>
      <c r="N2831" s="15"/>
      <c r="O2831" s="15"/>
      <c r="P2831" s="15"/>
      <c r="Q2831" s="15"/>
      <c r="R2831" s="15"/>
      <c r="S2831" s="15"/>
      <c r="T2831" s="15"/>
      <c r="U2831" s="15"/>
      <c r="V2831" s="15"/>
      <c r="W2831" s="15"/>
    </row>
    <row r="2832" spans="1:23">
      <c r="A2832" s="13"/>
      <c r="B2832" s="14"/>
      <c r="C2832" s="14"/>
      <c r="D2832" s="15"/>
      <c r="E2832" s="15"/>
      <c r="F2832" s="15"/>
      <c r="G2832" s="15"/>
      <c r="H2832" s="15"/>
      <c r="I2832" s="15"/>
      <c r="J2832" s="15"/>
      <c r="K2832" s="15"/>
      <c r="L2832" s="15"/>
      <c r="M2832" s="15"/>
      <c r="N2832" s="15"/>
      <c r="O2832" s="15"/>
      <c r="P2832" s="15"/>
      <c r="Q2832" s="15"/>
      <c r="R2832" s="15"/>
      <c r="S2832" s="15"/>
      <c r="T2832" s="15"/>
      <c r="U2832" s="15"/>
      <c r="V2832" s="15"/>
      <c r="W2832" s="15"/>
    </row>
    <row r="2833" spans="1:23">
      <c r="A2833" s="13"/>
      <c r="B2833" s="14"/>
      <c r="C2833" s="14"/>
      <c r="D2833" s="15"/>
      <c r="E2833" s="15"/>
      <c r="F2833" s="15"/>
      <c r="G2833" s="15"/>
      <c r="H2833" s="15"/>
      <c r="I2833" s="15"/>
      <c r="J2833" s="15"/>
      <c r="K2833" s="15"/>
      <c r="L2833" s="15"/>
      <c r="M2833" s="15"/>
      <c r="N2833" s="15"/>
      <c r="O2833" s="15"/>
      <c r="P2833" s="15"/>
      <c r="Q2833" s="15"/>
      <c r="R2833" s="15"/>
      <c r="S2833" s="15"/>
      <c r="T2833" s="15"/>
      <c r="U2833" s="15"/>
      <c r="V2833" s="15"/>
      <c r="W2833" s="15"/>
    </row>
    <row r="2834" spans="1:23">
      <c r="A2834" s="13"/>
      <c r="B2834" s="14"/>
      <c r="C2834" s="14"/>
      <c r="D2834" s="15"/>
      <c r="E2834" s="15"/>
      <c r="F2834" s="15"/>
      <c r="G2834" s="15"/>
      <c r="H2834" s="15"/>
      <c r="I2834" s="15"/>
      <c r="J2834" s="15"/>
      <c r="K2834" s="15"/>
      <c r="L2834" s="15"/>
      <c r="M2834" s="15"/>
      <c r="N2834" s="15"/>
      <c r="O2834" s="15"/>
      <c r="P2834" s="15"/>
      <c r="Q2834" s="15"/>
      <c r="R2834" s="15"/>
      <c r="S2834" s="15"/>
      <c r="T2834" s="15"/>
      <c r="U2834" s="15"/>
      <c r="V2834" s="15"/>
      <c r="W2834" s="15"/>
    </row>
    <row r="2835" spans="1:23">
      <c r="A2835" s="13"/>
      <c r="B2835" s="14"/>
      <c r="C2835" s="14"/>
      <c r="D2835" s="15"/>
      <c r="E2835" s="15"/>
      <c r="F2835" s="15"/>
      <c r="G2835" s="15"/>
      <c r="H2835" s="15"/>
      <c r="I2835" s="15"/>
      <c r="J2835" s="15"/>
      <c r="K2835" s="15"/>
      <c r="L2835" s="15"/>
      <c r="M2835" s="15"/>
      <c r="N2835" s="15"/>
      <c r="O2835" s="15"/>
      <c r="P2835" s="15"/>
      <c r="Q2835" s="15"/>
      <c r="R2835" s="15"/>
      <c r="S2835" s="15"/>
      <c r="T2835" s="15"/>
      <c r="U2835" s="15"/>
      <c r="V2835" s="15"/>
      <c r="W2835" s="15"/>
    </row>
    <row r="2836" spans="1:23">
      <c r="A2836" s="13"/>
      <c r="B2836" s="14"/>
      <c r="C2836" s="14"/>
      <c r="D2836" s="15"/>
      <c r="E2836" s="15"/>
      <c r="F2836" s="15"/>
      <c r="G2836" s="15"/>
      <c r="H2836" s="15"/>
      <c r="I2836" s="15"/>
      <c r="J2836" s="15"/>
      <c r="K2836" s="15"/>
      <c r="L2836" s="15"/>
      <c r="M2836" s="15"/>
      <c r="N2836" s="15"/>
      <c r="O2836" s="15"/>
      <c r="P2836" s="15"/>
      <c r="Q2836" s="15"/>
      <c r="R2836" s="15"/>
      <c r="S2836" s="15"/>
      <c r="T2836" s="15"/>
      <c r="U2836" s="15"/>
      <c r="V2836" s="15"/>
      <c r="W2836" s="15"/>
    </row>
    <row r="2837" spans="1:23">
      <c r="A2837" s="13"/>
      <c r="B2837" s="14"/>
      <c r="C2837" s="14"/>
      <c r="D2837" s="15"/>
      <c r="E2837" s="15"/>
      <c r="F2837" s="15"/>
      <c r="G2837" s="15"/>
      <c r="H2837" s="15"/>
      <c r="I2837" s="15"/>
      <c r="J2837" s="15"/>
      <c r="K2837" s="15"/>
      <c r="L2837" s="15"/>
      <c r="M2837" s="15"/>
      <c r="N2837" s="15"/>
      <c r="O2837" s="15"/>
      <c r="P2837" s="15"/>
      <c r="Q2837" s="15"/>
      <c r="R2837" s="15"/>
      <c r="S2837" s="15"/>
      <c r="T2837" s="15"/>
      <c r="U2837" s="15"/>
      <c r="V2837" s="15"/>
      <c r="W2837" s="15"/>
    </row>
    <row r="2838" spans="1:23">
      <c r="A2838" s="13"/>
      <c r="B2838" s="14"/>
      <c r="C2838" s="14"/>
      <c r="D2838" s="15"/>
      <c r="E2838" s="15"/>
      <c r="F2838" s="15"/>
      <c r="G2838" s="15"/>
      <c r="H2838" s="15"/>
      <c r="I2838" s="15"/>
      <c r="J2838" s="15"/>
      <c r="K2838" s="15"/>
      <c r="L2838" s="15"/>
      <c r="M2838" s="15"/>
      <c r="N2838" s="15"/>
      <c r="O2838" s="15"/>
      <c r="P2838" s="15"/>
      <c r="Q2838" s="15"/>
      <c r="R2838" s="15"/>
      <c r="S2838" s="15"/>
      <c r="T2838" s="15"/>
      <c r="U2838" s="15"/>
      <c r="V2838" s="15"/>
      <c r="W2838" s="15"/>
    </row>
    <row r="2839" spans="1:23">
      <c r="A2839" s="13"/>
      <c r="B2839" s="14"/>
      <c r="C2839" s="14"/>
      <c r="D2839" s="15"/>
      <c r="E2839" s="15"/>
      <c r="F2839" s="15"/>
      <c r="G2839" s="15"/>
      <c r="H2839" s="15"/>
      <c r="I2839" s="15"/>
      <c r="J2839" s="15"/>
      <c r="K2839" s="15"/>
      <c r="L2839" s="15"/>
      <c r="M2839" s="15"/>
      <c r="N2839" s="15"/>
      <c r="O2839" s="15"/>
      <c r="P2839" s="15"/>
      <c r="Q2839" s="15"/>
      <c r="R2839" s="15"/>
      <c r="S2839" s="15"/>
      <c r="T2839" s="15"/>
      <c r="U2839" s="15"/>
      <c r="V2839" s="15"/>
      <c r="W2839" s="15"/>
    </row>
    <row r="2840" spans="1:23">
      <c r="A2840" s="13"/>
      <c r="B2840" s="14"/>
      <c r="C2840" s="14"/>
      <c r="D2840" s="15"/>
      <c r="E2840" s="15"/>
      <c r="F2840" s="15"/>
      <c r="G2840" s="15"/>
      <c r="H2840" s="15"/>
      <c r="I2840" s="15"/>
      <c r="J2840" s="15"/>
      <c r="K2840" s="15"/>
      <c r="L2840" s="15"/>
      <c r="M2840" s="15"/>
      <c r="N2840" s="15"/>
      <c r="O2840" s="15"/>
      <c r="P2840" s="15"/>
      <c r="Q2840" s="15"/>
      <c r="R2840" s="15"/>
      <c r="S2840" s="15"/>
      <c r="T2840" s="15"/>
      <c r="U2840" s="15"/>
      <c r="V2840" s="15"/>
      <c r="W2840" s="15"/>
    </row>
    <row r="2841" spans="1:23">
      <c r="A2841" s="13"/>
      <c r="B2841" s="14"/>
      <c r="C2841" s="14"/>
      <c r="D2841" s="15"/>
      <c r="E2841" s="15"/>
      <c r="F2841" s="15"/>
      <c r="G2841" s="15"/>
      <c r="H2841" s="15"/>
      <c r="I2841" s="15"/>
      <c r="J2841" s="15"/>
      <c r="K2841" s="15"/>
      <c r="L2841" s="15"/>
      <c r="M2841" s="15"/>
      <c r="N2841" s="15"/>
      <c r="O2841" s="15"/>
      <c r="P2841" s="15"/>
      <c r="Q2841" s="15"/>
      <c r="R2841" s="15"/>
      <c r="S2841" s="15"/>
      <c r="T2841" s="15"/>
      <c r="U2841" s="15"/>
      <c r="V2841" s="15"/>
      <c r="W2841" s="15"/>
    </row>
    <row r="2842" spans="1:23">
      <c r="A2842" s="13"/>
      <c r="B2842" s="14"/>
      <c r="C2842" s="14"/>
      <c r="D2842" s="15"/>
      <c r="E2842" s="15"/>
      <c r="F2842" s="15"/>
      <c r="G2842" s="15"/>
      <c r="H2842" s="15"/>
      <c r="I2842" s="15"/>
      <c r="J2842" s="15"/>
      <c r="K2842" s="15"/>
      <c r="L2842" s="15"/>
      <c r="M2842" s="15"/>
      <c r="N2842" s="15"/>
      <c r="O2842" s="15"/>
      <c r="P2842" s="15"/>
      <c r="Q2842" s="15"/>
      <c r="R2842" s="15"/>
      <c r="S2842" s="15"/>
      <c r="T2842" s="15"/>
      <c r="U2842" s="15"/>
      <c r="V2842" s="15"/>
      <c r="W2842" s="15"/>
    </row>
    <row r="2843" spans="1:23">
      <c r="A2843" s="13"/>
      <c r="B2843" s="14"/>
      <c r="C2843" s="14"/>
      <c r="D2843" s="15"/>
      <c r="E2843" s="15"/>
      <c r="F2843" s="15"/>
      <c r="G2843" s="15"/>
      <c r="H2843" s="15"/>
      <c r="I2843" s="15"/>
      <c r="J2843" s="15"/>
      <c r="K2843" s="15"/>
      <c r="L2843" s="15"/>
      <c r="M2843" s="15"/>
      <c r="N2843" s="15"/>
      <c r="O2843" s="15"/>
      <c r="P2843" s="15"/>
      <c r="Q2843" s="15"/>
      <c r="R2843" s="15"/>
      <c r="S2843" s="15"/>
      <c r="T2843" s="15"/>
      <c r="U2843" s="15"/>
      <c r="V2843" s="15"/>
      <c r="W2843" s="15"/>
    </row>
    <row r="2844" spans="1:23">
      <c r="A2844" s="13"/>
      <c r="B2844" s="14"/>
      <c r="C2844" s="14"/>
      <c r="D2844" s="15"/>
      <c r="E2844" s="15"/>
      <c r="F2844" s="15"/>
      <c r="G2844" s="15"/>
      <c r="H2844" s="15"/>
      <c r="I2844" s="15"/>
      <c r="J2844" s="15"/>
      <c r="K2844" s="15"/>
      <c r="L2844" s="15"/>
      <c r="M2844" s="15"/>
      <c r="N2844" s="15"/>
      <c r="O2844" s="15"/>
      <c r="P2844" s="15"/>
      <c r="Q2844" s="15"/>
      <c r="R2844" s="15"/>
      <c r="S2844" s="15"/>
      <c r="T2844" s="15"/>
      <c r="U2844" s="15"/>
      <c r="V2844" s="15"/>
      <c r="W2844" s="15"/>
    </row>
    <row r="2845" spans="1:23">
      <c r="A2845" s="13"/>
      <c r="B2845" s="14"/>
      <c r="C2845" s="14"/>
      <c r="D2845" s="15"/>
      <c r="E2845" s="15"/>
      <c r="F2845" s="15"/>
      <c r="G2845" s="15"/>
      <c r="H2845" s="15"/>
      <c r="I2845" s="15"/>
      <c r="J2845" s="15"/>
      <c r="K2845" s="15"/>
      <c r="L2845" s="15"/>
      <c r="M2845" s="15"/>
      <c r="N2845" s="15"/>
      <c r="O2845" s="15"/>
      <c r="P2845" s="15"/>
      <c r="Q2845" s="15"/>
      <c r="R2845" s="15"/>
      <c r="S2845" s="15"/>
      <c r="T2845" s="15"/>
      <c r="U2845" s="15"/>
      <c r="V2845" s="15"/>
      <c r="W2845" s="15"/>
    </row>
    <row r="2846" spans="1:23">
      <c r="A2846" s="13"/>
      <c r="B2846" s="14"/>
      <c r="C2846" s="14"/>
      <c r="D2846" s="15"/>
      <c r="E2846" s="15"/>
      <c r="F2846" s="15"/>
      <c r="G2846" s="15"/>
      <c r="H2846" s="15"/>
      <c r="I2846" s="15"/>
      <c r="J2846" s="15"/>
      <c r="K2846" s="15"/>
      <c r="L2846" s="15"/>
      <c r="M2846" s="15"/>
      <c r="N2846" s="15"/>
      <c r="O2846" s="15"/>
      <c r="P2846" s="15"/>
      <c r="Q2846" s="15"/>
      <c r="R2846" s="15"/>
      <c r="S2846" s="15"/>
      <c r="T2846" s="15"/>
      <c r="U2846" s="15"/>
      <c r="V2846" s="15"/>
      <c r="W2846" s="15"/>
    </row>
    <row r="2847" spans="1:23">
      <c r="A2847" s="13"/>
      <c r="B2847" s="14"/>
      <c r="C2847" s="14"/>
      <c r="D2847" s="15"/>
      <c r="E2847" s="15"/>
      <c r="F2847" s="15"/>
      <c r="G2847" s="15"/>
      <c r="H2847" s="15"/>
      <c r="I2847" s="15"/>
      <c r="J2847" s="15"/>
      <c r="K2847" s="15"/>
      <c r="L2847" s="15"/>
      <c r="M2847" s="15"/>
      <c r="N2847" s="15"/>
      <c r="O2847" s="15"/>
      <c r="P2847" s="15"/>
      <c r="Q2847" s="15"/>
      <c r="R2847" s="15"/>
      <c r="S2847" s="15"/>
      <c r="T2847" s="15"/>
      <c r="U2847" s="15"/>
      <c r="V2847" s="15"/>
      <c r="W2847" s="15"/>
    </row>
    <row r="2848" spans="1:23">
      <c r="A2848" s="13"/>
      <c r="B2848" s="14"/>
      <c r="C2848" s="14"/>
      <c r="D2848" s="15"/>
      <c r="E2848" s="15"/>
      <c r="F2848" s="15"/>
      <c r="G2848" s="15"/>
      <c r="H2848" s="15"/>
      <c r="I2848" s="15"/>
      <c r="J2848" s="15"/>
      <c r="K2848" s="15"/>
      <c r="L2848" s="15"/>
      <c r="M2848" s="15"/>
      <c r="N2848" s="15"/>
      <c r="O2848" s="15"/>
      <c r="P2848" s="15"/>
      <c r="Q2848" s="15"/>
      <c r="R2848" s="15"/>
      <c r="S2848" s="15"/>
      <c r="T2848" s="15"/>
      <c r="U2848" s="15"/>
      <c r="V2848" s="15"/>
      <c r="W2848" s="15"/>
    </row>
    <row r="2849" spans="1:23">
      <c r="A2849" s="13"/>
      <c r="B2849" s="14"/>
      <c r="C2849" s="14"/>
      <c r="D2849" s="15"/>
      <c r="E2849" s="15"/>
      <c r="F2849" s="15"/>
      <c r="G2849" s="15"/>
      <c r="H2849" s="15"/>
      <c r="I2849" s="15"/>
      <c r="J2849" s="15"/>
      <c r="K2849" s="15"/>
      <c r="L2849" s="15"/>
      <c r="M2849" s="15"/>
      <c r="N2849" s="15"/>
      <c r="O2849" s="15"/>
      <c r="P2849" s="15"/>
      <c r="Q2849" s="15"/>
      <c r="R2849" s="15"/>
      <c r="S2849" s="15"/>
      <c r="T2849" s="15"/>
      <c r="U2849" s="15"/>
      <c r="V2849" s="15"/>
      <c r="W2849" s="15"/>
    </row>
    <row r="2850" spans="1:23">
      <c r="A2850" s="13"/>
      <c r="B2850" s="14"/>
      <c r="C2850" s="14"/>
      <c r="D2850" s="15"/>
      <c r="E2850" s="15"/>
      <c r="F2850" s="15"/>
      <c r="G2850" s="15"/>
      <c r="H2850" s="15"/>
      <c r="I2850" s="15"/>
      <c r="J2850" s="15"/>
      <c r="K2850" s="15"/>
      <c r="L2850" s="15"/>
      <c r="M2850" s="15"/>
      <c r="N2850" s="15"/>
      <c r="O2850" s="15"/>
      <c r="P2850" s="15"/>
      <c r="Q2850" s="15"/>
      <c r="R2850" s="15"/>
      <c r="S2850" s="15"/>
      <c r="T2850" s="15"/>
      <c r="U2850" s="15"/>
      <c r="V2850" s="15"/>
      <c r="W2850" s="15"/>
    </row>
    <row r="2851" spans="1:23">
      <c r="A2851" s="13"/>
      <c r="B2851" s="14"/>
      <c r="C2851" s="14"/>
      <c r="D2851" s="15"/>
      <c r="E2851" s="15"/>
      <c r="F2851" s="15"/>
      <c r="G2851" s="15"/>
      <c r="H2851" s="15"/>
      <c r="I2851" s="15"/>
      <c r="J2851" s="15"/>
      <c r="K2851" s="15"/>
      <c r="L2851" s="15"/>
      <c r="M2851" s="15"/>
      <c r="N2851" s="15"/>
      <c r="O2851" s="15"/>
      <c r="P2851" s="15"/>
      <c r="Q2851" s="15"/>
      <c r="R2851" s="15"/>
      <c r="S2851" s="15"/>
      <c r="T2851" s="15"/>
      <c r="U2851" s="15"/>
      <c r="V2851" s="15"/>
      <c r="W2851" s="15"/>
    </row>
    <row r="2852" spans="1:23">
      <c r="A2852" s="13"/>
      <c r="B2852" s="14"/>
      <c r="C2852" s="14"/>
      <c r="D2852" s="15"/>
      <c r="E2852" s="15"/>
      <c r="F2852" s="15"/>
      <c r="G2852" s="15"/>
      <c r="H2852" s="15"/>
      <c r="I2852" s="15"/>
      <c r="J2852" s="15"/>
      <c r="K2852" s="15"/>
      <c r="L2852" s="15"/>
      <c r="M2852" s="15"/>
      <c r="N2852" s="15"/>
      <c r="O2852" s="15"/>
      <c r="P2852" s="15"/>
      <c r="Q2852" s="15"/>
      <c r="R2852" s="15"/>
      <c r="S2852" s="15"/>
      <c r="T2852" s="15"/>
      <c r="U2852" s="15"/>
      <c r="V2852" s="15"/>
      <c r="W2852" s="15"/>
    </row>
    <row r="2853" spans="1:23">
      <c r="A2853" s="13"/>
      <c r="B2853" s="14"/>
      <c r="C2853" s="14"/>
      <c r="D2853" s="15"/>
      <c r="E2853" s="15"/>
      <c r="F2853" s="15"/>
      <c r="G2853" s="15"/>
      <c r="H2853" s="15"/>
      <c r="I2853" s="15"/>
      <c r="J2853" s="15"/>
      <c r="K2853" s="15"/>
      <c r="L2853" s="15"/>
      <c r="M2853" s="15"/>
      <c r="N2853" s="15"/>
      <c r="O2853" s="15"/>
      <c r="P2853" s="15"/>
      <c r="Q2853" s="15"/>
      <c r="R2853" s="15"/>
      <c r="S2853" s="15"/>
      <c r="T2853" s="15"/>
      <c r="U2853" s="15"/>
      <c r="V2853" s="15"/>
      <c r="W2853" s="15"/>
    </row>
    <row r="2854" spans="1:23">
      <c r="A2854" s="13"/>
      <c r="B2854" s="14"/>
      <c r="C2854" s="14"/>
      <c r="D2854" s="15"/>
      <c r="E2854" s="15"/>
      <c r="F2854" s="15"/>
      <c r="G2854" s="15"/>
      <c r="H2854" s="15"/>
      <c r="I2854" s="15"/>
      <c r="J2854" s="15"/>
      <c r="K2854" s="15"/>
      <c r="L2854" s="15"/>
      <c r="M2854" s="15"/>
      <c r="N2854" s="15"/>
      <c r="O2854" s="15"/>
      <c r="P2854" s="15"/>
      <c r="Q2854" s="15"/>
      <c r="R2854" s="15"/>
      <c r="S2854" s="15"/>
      <c r="T2854" s="15"/>
      <c r="U2854" s="15"/>
      <c r="V2854" s="15"/>
      <c r="W2854" s="15"/>
    </row>
    <row r="2855" spans="1:23">
      <c r="A2855" s="13"/>
      <c r="B2855" s="14"/>
      <c r="C2855" s="14"/>
      <c r="D2855" s="15"/>
      <c r="E2855" s="15"/>
      <c r="F2855" s="15"/>
      <c r="G2855" s="15"/>
      <c r="H2855" s="15"/>
      <c r="I2855" s="15"/>
      <c r="J2855" s="15"/>
      <c r="K2855" s="15"/>
      <c r="L2855" s="15"/>
      <c r="M2855" s="15"/>
      <c r="N2855" s="15"/>
      <c r="O2855" s="15"/>
      <c r="P2855" s="15"/>
      <c r="Q2855" s="15"/>
      <c r="R2855" s="15"/>
      <c r="S2855" s="15"/>
      <c r="T2855" s="15"/>
      <c r="U2855" s="15"/>
      <c r="V2855" s="15"/>
      <c r="W2855" s="15"/>
    </row>
    <row r="2856" spans="1:23">
      <c r="A2856" s="13"/>
      <c r="B2856" s="14"/>
      <c r="C2856" s="14"/>
      <c r="D2856" s="15"/>
      <c r="E2856" s="15"/>
      <c r="F2856" s="15"/>
      <c r="G2856" s="15"/>
      <c r="H2856" s="15"/>
      <c r="I2856" s="15"/>
      <c r="J2856" s="15"/>
      <c r="K2856" s="15"/>
      <c r="L2856" s="15"/>
      <c r="M2856" s="15"/>
      <c r="N2856" s="15"/>
      <c r="O2856" s="15"/>
      <c r="P2856" s="15"/>
      <c r="Q2856" s="15"/>
      <c r="R2856" s="15"/>
      <c r="S2856" s="15"/>
      <c r="T2856" s="15"/>
      <c r="U2856" s="15"/>
      <c r="V2856" s="15"/>
      <c r="W2856" s="15"/>
    </row>
    <row r="2857" spans="1:23">
      <c r="A2857" s="13"/>
      <c r="B2857" s="14"/>
      <c r="C2857" s="14"/>
      <c r="D2857" s="15"/>
      <c r="E2857" s="15"/>
      <c r="F2857" s="15"/>
      <c r="G2857" s="15"/>
      <c r="H2857" s="15"/>
      <c r="I2857" s="15"/>
      <c r="J2857" s="15"/>
      <c r="K2857" s="15"/>
      <c r="L2857" s="15"/>
      <c r="M2857" s="15"/>
      <c r="N2857" s="15"/>
      <c r="O2857" s="15"/>
      <c r="P2857" s="15"/>
      <c r="Q2857" s="15"/>
      <c r="R2857" s="15"/>
      <c r="S2857" s="15"/>
      <c r="T2857" s="15"/>
      <c r="U2857" s="15"/>
      <c r="V2857" s="15"/>
      <c r="W2857" s="15"/>
    </row>
    <row r="2858" spans="1:23">
      <c r="A2858" s="13"/>
      <c r="B2858" s="14"/>
      <c r="C2858" s="14"/>
      <c r="D2858" s="15"/>
      <c r="E2858" s="15"/>
      <c r="F2858" s="15"/>
      <c r="G2858" s="15"/>
      <c r="H2858" s="15"/>
      <c r="I2858" s="15"/>
      <c r="J2858" s="15"/>
      <c r="K2858" s="15"/>
      <c r="L2858" s="15"/>
      <c r="M2858" s="15"/>
      <c r="N2858" s="15"/>
      <c r="O2858" s="15"/>
      <c r="P2858" s="15"/>
      <c r="Q2858" s="15"/>
      <c r="R2858" s="15"/>
      <c r="S2858" s="15"/>
      <c r="T2858" s="15"/>
      <c r="U2858" s="15"/>
      <c r="V2858" s="15"/>
      <c r="W2858" s="15"/>
    </row>
    <row r="2859" spans="1:23">
      <c r="A2859" s="13"/>
      <c r="B2859" s="14"/>
      <c r="C2859" s="14"/>
      <c r="D2859" s="15"/>
      <c r="E2859" s="15"/>
      <c r="F2859" s="15"/>
      <c r="G2859" s="15"/>
      <c r="H2859" s="15"/>
      <c r="I2859" s="15"/>
      <c r="J2859" s="15"/>
      <c r="K2859" s="15"/>
      <c r="L2859" s="15"/>
      <c r="M2859" s="15"/>
      <c r="N2859" s="15"/>
      <c r="O2859" s="15"/>
      <c r="P2859" s="15"/>
      <c r="Q2859" s="15"/>
      <c r="R2859" s="15"/>
      <c r="S2859" s="15"/>
      <c r="T2859" s="15"/>
      <c r="U2859" s="15"/>
      <c r="V2859" s="15"/>
      <c r="W2859" s="15"/>
    </row>
    <row r="2860" spans="1:23">
      <c r="A2860" s="13"/>
      <c r="B2860" s="14"/>
      <c r="C2860" s="14"/>
      <c r="D2860" s="15"/>
      <c r="E2860" s="15"/>
      <c r="F2860" s="15"/>
      <c r="G2860" s="15"/>
      <c r="H2860" s="15"/>
      <c r="I2860" s="15"/>
      <c r="J2860" s="15"/>
      <c r="K2860" s="15"/>
      <c r="L2860" s="15"/>
      <c r="M2860" s="15"/>
      <c r="N2860" s="15"/>
      <c r="O2860" s="15"/>
      <c r="P2860" s="15"/>
      <c r="Q2860" s="15"/>
      <c r="R2860" s="15"/>
      <c r="S2860" s="15"/>
      <c r="T2860" s="15"/>
      <c r="U2860" s="15"/>
      <c r="V2860" s="15"/>
      <c r="W2860" s="15"/>
    </row>
    <row r="2861" spans="1:23">
      <c r="A2861" s="13"/>
      <c r="B2861" s="14"/>
      <c r="C2861" s="14"/>
      <c r="D2861" s="15"/>
      <c r="E2861" s="15"/>
      <c r="F2861" s="15"/>
      <c r="G2861" s="15"/>
      <c r="H2861" s="15"/>
      <c r="I2861" s="15"/>
      <c r="J2861" s="15"/>
      <c r="K2861" s="15"/>
      <c r="L2861" s="15"/>
      <c r="M2861" s="15"/>
      <c r="N2861" s="15"/>
      <c r="O2861" s="15"/>
      <c r="P2861" s="15"/>
      <c r="Q2861" s="15"/>
      <c r="R2861" s="15"/>
      <c r="S2861" s="15"/>
      <c r="T2861" s="15"/>
      <c r="U2861" s="15"/>
      <c r="V2861" s="15"/>
      <c r="W2861" s="15"/>
    </row>
    <row r="2862" spans="1:23">
      <c r="A2862" s="13"/>
      <c r="B2862" s="14"/>
      <c r="C2862" s="14"/>
      <c r="D2862" s="15"/>
      <c r="E2862" s="15"/>
      <c r="F2862" s="15"/>
      <c r="G2862" s="15"/>
      <c r="H2862" s="15"/>
      <c r="I2862" s="15"/>
      <c r="J2862" s="15"/>
      <c r="K2862" s="15"/>
      <c r="L2862" s="15"/>
      <c r="M2862" s="15"/>
      <c r="N2862" s="15"/>
      <c r="O2862" s="15"/>
      <c r="P2862" s="15"/>
      <c r="Q2862" s="15"/>
      <c r="R2862" s="15"/>
      <c r="S2862" s="15"/>
      <c r="T2862" s="15"/>
      <c r="U2862" s="15"/>
      <c r="V2862" s="15"/>
      <c r="W2862" s="15"/>
    </row>
    <row r="2863" spans="1:23">
      <c r="A2863" s="13"/>
      <c r="B2863" s="14"/>
      <c r="C2863" s="14"/>
      <c r="D2863" s="15"/>
      <c r="E2863" s="15"/>
      <c r="F2863" s="15"/>
      <c r="G2863" s="15"/>
      <c r="H2863" s="15"/>
      <c r="I2863" s="15"/>
      <c r="J2863" s="15"/>
      <c r="K2863" s="15"/>
      <c r="L2863" s="15"/>
      <c r="M2863" s="15"/>
      <c r="N2863" s="15"/>
      <c r="O2863" s="15"/>
      <c r="P2863" s="15"/>
      <c r="Q2863" s="15"/>
      <c r="R2863" s="15"/>
      <c r="S2863" s="15"/>
      <c r="T2863" s="15"/>
      <c r="U2863" s="15"/>
      <c r="V2863" s="15"/>
      <c r="W2863" s="15"/>
    </row>
    <row r="2864" spans="1:23">
      <c r="A2864" s="13"/>
      <c r="B2864" s="14"/>
      <c r="C2864" s="14"/>
      <c r="D2864" s="15"/>
      <c r="E2864" s="15"/>
      <c r="F2864" s="15"/>
      <c r="G2864" s="15"/>
      <c r="H2864" s="15"/>
      <c r="I2864" s="15"/>
      <c r="J2864" s="15"/>
      <c r="K2864" s="15"/>
      <c r="L2864" s="15"/>
      <c r="M2864" s="15"/>
      <c r="N2864" s="15"/>
      <c r="O2864" s="15"/>
      <c r="P2864" s="15"/>
      <c r="Q2864" s="15"/>
      <c r="R2864" s="15"/>
      <c r="S2864" s="15"/>
      <c r="T2864" s="15"/>
      <c r="U2864" s="15"/>
      <c r="V2864" s="15"/>
      <c r="W2864" s="15"/>
    </row>
    <row r="2865" spans="1:23">
      <c r="A2865" s="13"/>
      <c r="B2865" s="14"/>
      <c r="C2865" s="14"/>
      <c r="D2865" s="15"/>
      <c r="E2865" s="15"/>
      <c r="F2865" s="15"/>
      <c r="G2865" s="15"/>
      <c r="H2865" s="15"/>
      <c r="I2865" s="15"/>
      <c r="J2865" s="15"/>
      <c r="K2865" s="15"/>
      <c r="L2865" s="15"/>
      <c r="M2865" s="15"/>
      <c r="N2865" s="15"/>
      <c r="O2865" s="15"/>
      <c r="P2865" s="15"/>
      <c r="Q2865" s="15"/>
      <c r="R2865" s="15"/>
      <c r="S2865" s="15"/>
      <c r="T2865" s="15"/>
      <c r="U2865" s="15"/>
      <c r="V2865" s="15"/>
      <c r="W2865" s="15"/>
    </row>
    <row r="2866" spans="1:23">
      <c r="A2866" s="13"/>
      <c r="B2866" s="14"/>
      <c r="C2866" s="14"/>
      <c r="D2866" s="15"/>
      <c r="E2866" s="15"/>
      <c r="F2866" s="15"/>
      <c r="G2866" s="15"/>
      <c r="H2866" s="15"/>
      <c r="I2866" s="15"/>
      <c r="J2866" s="15"/>
      <c r="K2866" s="15"/>
      <c r="L2866" s="15"/>
      <c r="M2866" s="15"/>
      <c r="N2866" s="15"/>
      <c r="O2866" s="15"/>
      <c r="P2866" s="15"/>
      <c r="Q2866" s="15"/>
      <c r="R2866" s="15"/>
      <c r="S2866" s="15"/>
      <c r="T2866" s="15"/>
      <c r="U2866" s="15"/>
      <c r="V2866" s="15"/>
      <c r="W2866" s="15"/>
    </row>
    <row r="2867" spans="1:23">
      <c r="A2867" s="13"/>
      <c r="B2867" s="14"/>
      <c r="C2867" s="14"/>
      <c r="D2867" s="15"/>
      <c r="E2867" s="15"/>
      <c r="F2867" s="15"/>
      <c r="G2867" s="15"/>
      <c r="H2867" s="15"/>
      <c r="I2867" s="15"/>
      <c r="J2867" s="15"/>
      <c r="K2867" s="15"/>
      <c r="L2867" s="15"/>
      <c r="M2867" s="15"/>
      <c r="N2867" s="15"/>
      <c r="O2867" s="15"/>
      <c r="P2867" s="15"/>
      <c r="Q2867" s="15"/>
      <c r="R2867" s="15"/>
      <c r="S2867" s="15"/>
      <c r="T2867" s="15"/>
      <c r="U2867" s="15"/>
      <c r="V2867" s="15"/>
      <c r="W2867" s="15"/>
    </row>
    <row r="2868" spans="1:23">
      <c r="A2868" s="13"/>
      <c r="B2868" s="14"/>
      <c r="C2868" s="14"/>
      <c r="D2868" s="15"/>
      <c r="E2868" s="15"/>
      <c r="F2868" s="15"/>
      <c r="G2868" s="15"/>
      <c r="H2868" s="15"/>
      <c r="I2868" s="15"/>
      <c r="J2868" s="15"/>
      <c r="K2868" s="15"/>
      <c r="L2868" s="15"/>
      <c r="M2868" s="15"/>
      <c r="N2868" s="15"/>
      <c r="O2868" s="15"/>
      <c r="P2868" s="15"/>
      <c r="Q2868" s="15"/>
      <c r="R2868" s="15"/>
      <c r="S2868" s="15"/>
      <c r="T2868" s="15"/>
      <c r="U2868" s="15"/>
      <c r="V2868" s="15"/>
      <c r="W2868" s="15"/>
    </row>
    <row r="2869" spans="1:23">
      <c r="A2869" s="13"/>
      <c r="B2869" s="14"/>
      <c r="C2869" s="14"/>
      <c r="D2869" s="15"/>
      <c r="E2869" s="15"/>
      <c r="F2869" s="15"/>
      <c r="G2869" s="15"/>
      <c r="H2869" s="15"/>
      <c r="I2869" s="15"/>
      <c r="J2869" s="15"/>
      <c r="K2869" s="15"/>
      <c r="L2869" s="15"/>
      <c r="M2869" s="15"/>
      <c r="N2869" s="15"/>
      <c r="O2869" s="15"/>
      <c r="P2869" s="15"/>
      <c r="Q2869" s="15"/>
      <c r="R2869" s="15"/>
      <c r="S2869" s="15"/>
      <c r="T2869" s="15"/>
      <c r="U2869" s="15"/>
      <c r="V2869" s="15"/>
      <c r="W2869" s="15"/>
    </row>
    <row r="2870" spans="1:23">
      <c r="A2870" s="13"/>
      <c r="B2870" s="14"/>
      <c r="C2870" s="14"/>
      <c r="D2870" s="15"/>
      <c r="E2870" s="15"/>
      <c r="F2870" s="15"/>
      <c r="G2870" s="15"/>
      <c r="H2870" s="15"/>
      <c r="I2870" s="15"/>
      <c r="J2870" s="15"/>
      <c r="K2870" s="15"/>
      <c r="L2870" s="15"/>
      <c r="M2870" s="15"/>
      <c r="N2870" s="15"/>
      <c r="O2870" s="15"/>
      <c r="P2870" s="15"/>
      <c r="Q2870" s="15"/>
      <c r="R2870" s="15"/>
      <c r="S2870" s="15"/>
      <c r="T2870" s="15"/>
      <c r="U2870" s="15"/>
      <c r="V2870" s="15"/>
      <c r="W2870" s="15"/>
    </row>
    <row r="2871" spans="1:23">
      <c r="A2871" s="13"/>
      <c r="B2871" s="14"/>
      <c r="C2871" s="14"/>
      <c r="D2871" s="15"/>
      <c r="E2871" s="15"/>
      <c r="F2871" s="15"/>
      <c r="G2871" s="15"/>
      <c r="H2871" s="15"/>
      <c r="I2871" s="15"/>
      <c r="J2871" s="15"/>
      <c r="K2871" s="15"/>
      <c r="L2871" s="15"/>
      <c r="M2871" s="15"/>
      <c r="N2871" s="15"/>
      <c r="O2871" s="15"/>
      <c r="P2871" s="15"/>
      <c r="Q2871" s="15"/>
      <c r="R2871" s="15"/>
      <c r="S2871" s="15"/>
      <c r="T2871" s="15"/>
      <c r="U2871" s="15"/>
      <c r="V2871" s="15"/>
      <c r="W2871" s="15"/>
    </row>
    <row r="2872" spans="1:23">
      <c r="A2872" s="13"/>
      <c r="B2872" s="14"/>
      <c r="C2872" s="14"/>
      <c r="D2872" s="15"/>
      <c r="E2872" s="15"/>
      <c r="F2872" s="15"/>
      <c r="G2872" s="15"/>
      <c r="H2872" s="15"/>
      <c r="I2872" s="15"/>
      <c r="J2872" s="15"/>
      <c r="K2872" s="15"/>
      <c r="L2872" s="15"/>
      <c r="M2872" s="15"/>
      <c r="N2872" s="15"/>
      <c r="O2872" s="15"/>
      <c r="P2872" s="15"/>
      <c r="Q2872" s="15"/>
      <c r="R2872" s="15"/>
      <c r="S2872" s="15"/>
      <c r="T2872" s="15"/>
      <c r="U2872" s="15"/>
      <c r="V2872" s="15"/>
      <c r="W2872" s="15"/>
    </row>
    <row r="2873" spans="1:23">
      <c r="A2873" s="13"/>
      <c r="B2873" s="14"/>
      <c r="C2873" s="14"/>
      <c r="D2873" s="15"/>
      <c r="E2873" s="15"/>
      <c r="F2873" s="15"/>
      <c r="G2873" s="15"/>
      <c r="H2873" s="15"/>
      <c r="I2873" s="15"/>
      <c r="J2873" s="15"/>
      <c r="K2873" s="15"/>
      <c r="L2873" s="15"/>
      <c r="M2873" s="15"/>
      <c r="N2873" s="15"/>
      <c r="O2873" s="15"/>
      <c r="P2873" s="15"/>
      <c r="Q2873" s="15"/>
      <c r="R2873" s="15"/>
      <c r="S2873" s="15"/>
      <c r="T2873" s="15"/>
      <c r="U2873" s="15"/>
      <c r="V2873" s="15"/>
      <c r="W2873" s="15"/>
    </row>
    <row r="2874" spans="1:23">
      <c r="A2874" s="13"/>
      <c r="B2874" s="14"/>
      <c r="C2874" s="14"/>
      <c r="D2874" s="15"/>
      <c r="E2874" s="15"/>
      <c r="F2874" s="15"/>
      <c r="G2874" s="15"/>
      <c r="H2874" s="15"/>
      <c r="I2874" s="15"/>
      <c r="J2874" s="15"/>
      <c r="K2874" s="15"/>
      <c r="L2874" s="15"/>
      <c r="M2874" s="15"/>
      <c r="N2874" s="15"/>
      <c r="O2874" s="15"/>
      <c r="P2874" s="15"/>
      <c r="Q2874" s="15"/>
      <c r="R2874" s="15"/>
      <c r="S2874" s="15"/>
      <c r="T2874" s="15"/>
      <c r="U2874" s="15"/>
      <c r="V2874" s="15"/>
      <c r="W2874" s="15"/>
    </row>
    <row r="2875" spans="1:23">
      <c r="A2875" s="13"/>
      <c r="B2875" s="14"/>
      <c r="C2875" s="14"/>
      <c r="D2875" s="15"/>
      <c r="E2875" s="15"/>
      <c r="F2875" s="15"/>
      <c r="G2875" s="15"/>
      <c r="H2875" s="15"/>
      <c r="I2875" s="15"/>
      <c r="J2875" s="15"/>
      <c r="K2875" s="15"/>
      <c r="L2875" s="15"/>
      <c r="M2875" s="15"/>
      <c r="N2875" s="15"/>
      <c r="O2875" s="15"/>
      <c r="P2875" s="15"/>
      <c r="Q2875" s="15"/>
      <c r="R2875" s="15"/>
      <c r="S2875" s="15"/>
      <c r="T2875" s="15"/>
      <c r="U2875" s="15"/>
      <c r="V2875" s="15"/>
      <c r="W2875" s="15"/>
    </row>
    <row r="2876" spans="1:23">
      <c r="A2876" s="13"/>
      <c r="B2876" s="14"/>
      <c r="C2876" s="14"/>
      <c r="D2876" s="15"/>
      <c r="E2876" s="15"/>
      <c r="F2876" s="15"/>
      <c r="G2876" s="15"/>
      <c r="H2876" s="15"/>
      <c r="I2876" s="15"/>
      <c r="J2876" s="15"/>
      <c r="K2876" s="15"/>
      <c r="L2876" s="15"/>
      <c r="M2876" s="15"/>
      <c r="N2876" s="15"/>
      <c r="O2876" s="15"/>
      <c r="P2876" s="15"/>
      <c r="Q2876" s="15"/>
      <c r="R2876" s="15"/>
      <c r="S2876" s="15"/>
      <c r="T2876" s="15"/>
      <c r="U2876" s="15"/>
      <c r="V2876" s="15"/>
      <c r="W2876" s="15"/>
    </row>
    <row r="2877" spans="1:23">
      <c r="A2877" s="13"/>
      <c r="B2877" s="14"/>
      <c r="C2877" s="14"/>
      <c r="D2877" s="15"/>
      <c r="E2877" s="15"/>
      <c r="F2877" s="15"/>
      <c r="G2877" s="15"/>
      <c r="H2877" s="15"/>
      <c r="I2877" s="15"/>
      <c r="J2877" s="15"/>
      <c r="K2877" s="15"/>
      <c r="L2877" s="15"/>
      <c r="M2877" s="15"/>
      <c r="N2877" s="15"/>
      <c r="O2877" s="15"/>
      <c r="P2877" s="15"/>
      <c r="Q2877" s="15"/>
      <c r="R2877" s="15"/>
      <c r="S2877" s="15"/>
      <c r="T2877" s="15"/>
      <c r="U2877" s="15"/>
      <c r="V2877" s="15"/>
      <c r="W2877" s="15"/>
    </row>
    <row r="2878" spans="1:23">
      <c r="A2878" s="13"/>
      <c r="B2878" s="14"/>
      <c r="C2878" s="14"/>
      <c r="D2878" s="15"/>
      <c r="E2878" s="15"/>
      <c r="F2878" s="15"/>
      <c r="G2878" s="15"/>
      <c r="H2878" s="15"/>
      <c r="I2878" s="15"/>
      <c r="J2878" s="15"/>
      <c r="K2878" s="15"/>
      <c r="L2878" s="15"/>
      <c r="M2878" s="15"/>
      <c r="N2878" s="15"/>
      <c r="O2878" s="15"/>
      <c r="P2878" s="15"/>
      <c r="Q2878" s="15"/>
      <c r="R2878" s="15"/>
      <c r="S2878" s="15"/>
      <c r="T2878" s="15"/>
      <c r="U2878" s="15"/>
      <c r="V2878" s="15"/>
      <c r="W2878" s="15"/>
    </row>
    <row r="2879" spans="1:23">
      <c r="A2879" s="13"/>
      <c r="B2879" s="14"/>
      <c r="C2879" s="14"/>
      <c r="D2879" s="15"/>
      <c r="E2879" s="15"/>
      <c r="F2879" s="15"/>
      <c r="G2879" s="15"/>
      <c r="H2879" s="15"/>
      <c r="I2879" s="15"/>
      <c r="J2879" s="15"/>
      <c r="K2879" s="15"/>
      <c r="L2879" s="15"/>
      <c r="M2879" s="15"/>
      <c r="N2879" s="15"/>
      <c r="O2879" s="15"/>
      <c r="P2879" s="15"/>
      <c r="Q2879" s="15"/>
      <c r="R2879" s="15"/>
      <c r="S2879" s="15"/>
      <c r="T2879" s="15"/>
      <c r="U2879" s="15"/>
      <c r="V2879" s="15"/>
      <c r="W2879" s="15"/>
    </row>
    <row r="2880" spans="1:23">
      <c r="A2880" s="13"/>
      <c r="B2880" s="14"/>
      <c r="C2880" s="14"/>
      <c r="D2880" s="15"/>
      <c r="E2880" s="15"/>
      <c r="F2880" s="15"/>
      <c r="G2880" s="15"/>
      <c r="H2880" s="15"/>
      <c r="I2880" s="15"/>
      <c r="J2880" s="15"/>
      <c r="K2880" s="15"/>
      <c r="L2880" s="15"/>
      <c r="M2880" s="15"/>
      <c r="N2880" s="15"/>
      <c r="O2880" s="15"/>
      <c r="P2880" s="15"/>
      <c r="Q2880" s="15"/>
      <c r="R2880" s="15"/>
      <c r="S2880" s="15"/>
      <c r="T2880" s="15"/>
      <c r="U2880" s="15"/>
      <c r="V2880" s="15"/>
      <c r="W2880" s="15"/>
    </row>
    <row r="2881" spans="1:23">
      <c r="A2881" s="13"/>
      <c r="B2881" s="14"/>
      <c r="C2881" s="14"/>
      <c r="D2881" s="15"/>
      <c r="E2881" s="15"/>
      <c r="F2881" s="15"/>
      <c r="G2881" s="15"/>
      <c r="H2881" s="15"/>
      <c r="I2881" s="15"/>
      <c r="J2881" s="15"/>
      <c r="K2881" s="15"/>
      <c r="L2881" s="15"/>
      <c r="M2881" s="15"/>
      <c r="N2881" s="15"/>
      <c r="O2881" s="15"/>
      <c r="P2881" s="15"/>
      <c r="Q2881" s="15"/>
      <c r="R2881" s="15"/>
      <c r="S2881" s="15"/>
      <c r="T2881" s="15"/>
      <c r="U2881" s="15"/>
      <c r="V2881" s="15"/>
      <c r="W2881" s="15"/>
    </row>
    <row r="2882" spans="1:23">
      <c r="A2882" s="13"/>
      <c r="B2882" s="14"/>
      <c r="C2882" s="14"/>
      <c r="D2882" s="15"/>
      <c r="E2882" s="15"/>
      <c r="F2882" s="15"/>
      <c r="G2882" s="15"/>
      <c r="H2882" s="15"/>
      <c r="I2882" s="15"/>
      <c r="J2882" s="15"/>
      <c r="K2882" s="15"/>
      <c r="L2882" s="15"/>
      <c r="M2882" s="15"/>
      <c r="N2882" s="15"/>
      <c r="O2882" s="15"/>
      <c r="P2882" s="15"/>
      <c r="Q2882" s="15"/>
      <c r="R2882" s="15"/>
      <c r="S2882" s="15"/>
      <c r="T2882" s="15"/>
      <c r="U2882" s="15"/>
      <c r="V2882" s="15"/>
      <c r="W2882" s="15"/>
    </row>
    <row r="2883" spans="1:23">
      <c r="A2883" s="13"/>
      <c r="B2883" s="14"/>
      <c r="C2883" s="14"/>
      <c r="D2883" s="15"/>
      <c r="E2883" s="15"/>
      <c r="F2883" s="15"/>
      <c r="G2883" s="15"/>
      <c r="H2883" s="15"/>
      <c r="I2883" s="15"/>
      <c r="J2883" s="15"/>
      <c r="K2883" s="15"/>
      <c r="L2883" s="15"/>
      <c r="M2883" s="15"/>
      <c r="N2883" s="15"/>
      <c r="O2883" s="15"/>
      <c r="P2883" s="15"/>
      <c r="Q2883" s="15"/>
      <c r="R2883" s="15"/>
      <c r="S2883" s="15"/>
      <c r="T2883" s="15"/>
      <c r="U2883" s="15"/>
      <c r="V2883" s="15"/>
      <c r="W2883" s="15"/>
    </row>
    <row r="2884" spans="1:23">
      <c r="A2884" s="13"/>
      <c r="B2884" s="14"/>
      <c r="C2884" s="14"/>
      <c r="D2884" s="15"/>
      <c r="E2884" s="15"/>
      <c r="F2884" s="15"/>
      <c r="G2884" s="15"/>
      <c r="H2884" s="15"/>
      <c r="I2884" s="15"/>
      <c r="J2884" s="15"/>
      <c r="K2884" s="15"/>
      <c r="L2884" s="15"/>
      <c r="M2884" s="15"/>
      <c r="N2884" s="15"/>
      <c r="O2884" s="15"/>
      <c r="P2884" s="15"/>
      <c r="Q2884" s="15"/>
      <c r="R2884" s="15"/>
      <c r="S2884" s="15"/>
      <c r="T2884" s="15"/>
      <c r="U2884" s="15"/>
      <c r="V2884" s="15"/>
      <c r="W2884" s="15"/>
    </row>
    <row r="2885" spans="1:23">
      <c r="A2885" s="13"/>
      <c r="B2885" s="14"/>
      <c r="C2885" s="14"/>
      <c r="D2885" s="15"/>
      <c r="E2885" s="15"/>
      <c r="F2885" s="15"/>
      <c r="G2885" s="15"/>
      <c r="H2885" s="15"/>
      <c r="I2885" s="15"/>
      <c r="J2885" s="15"/>
      <c r="K2885" s="15"/>
      <c r="L2885" s="15"/>
      <c r="M2885" s="15"/>
      <c r="N2885" s="15"/>
      <c r="O2885" s="15"/>
      <c r="P2885" s="15"/>
      <c r="Q2885" s="15"/>
      <c r="R2885" s="15"/>
      <c r="S2885" s="15"/>
      <c r="T2885" s="15"/>
      <c r="U2885" s="15"/>
      <c r="V2885" s="15"/>
      <c r="W2885" s="15"/>
    </row>
    <row r="2886" spans="1:23">
      <c r="A2886" s="13"/>
      <c r="B2886" s="14"/>
      <c r="C2886" s="14"/>
      <c r="D2886" s="15"/>
      <c r="E2886" s="15"/>
      <c r="F2886" s="15"/>
      <c r="G2886" s="15"/>
      <c r="H2886" s="15"/>
      <c r="I2886" s="15"/>
      <c r="J2886" s="15"/>
      <c r="K2886" s="15"/>
      <c r="L2886" s="15"/>
      <c r="M2886" s="15"/>
      <c r="N2886" s="15"/>
      <c r="O2886" s="15"/>
      <c r="P2886" s="15"/>
      <c r="Q2886" s="15"/>
      <c r="R2886" s="15"/>
      <c r="S2886" s="15"/>
      <c r="T2886" s="15"/>
      <c r="U2886" s="15"/>
      <c r="V2886" s="15"/>
      <c r="W2886" s="15"/>
    </row>
    <row r="2887" spans="1:23">
      <c r="A2887" s="13"/>
      <c r="B2887" s="14"/>
      <c r="C2887" s="14"/>
      <c r="D2887" s="15"/>
      <c r="E2887" s="15"/>
      <c r="F2887" s="15"/>
      <c r="G2887" s="15"/>
      <c r="H2887" s="15"/>
      <c r="I2887" s="15"/>
      <c r="J2887" s="15"/>
      <c r="K2887" s="15"/>
      <c r="L2887" s="15"/>
      <c r="M2887" s="15"/>
      <c r="N2887" s="15"/>
      <c r="O2887" s="15"/>
      <c r="P2887" s="15"/>
      <c r="Q2887" s="15"/>
      <c r="R2887" s="15"/>
      <c r="S2887" s="15"/>
      <c r="T2887" s="15"/>
      <c r="U2887" s="15"/>
      <c r="V2887" s="15"/>
      <c r="W2887" s="15"/>
    </row>
    <row r="2888" spans="1:23">
      <c r="A2888" s="13"/>
      <c r="B2888" s="14"/>
      <c r="C2888" s="14"/>
      <c r="D2888" s="15"/>
      <c r="E2888" s="15"/>
      <c r="F2888" s="15"/>
      <c r="G2888" s="15"/>
      <c r="H2888" s="15"/>
      <c r="I2888" s="15"/>
      <c r="J2888" s="15"/>
      <c r="K2888" s="15"/>
      <c r="L2888" s="15"/>
      <c r="M2888" s="15"/>
      <c r="N2888" s="15"/>
      <c r="O2888" s="15"/>
      <c r="P2888" s="15"/>
      <c r="Q2888" s="15"/>
      <c r="R2888" s="15"/>
      <c r="S2888" s="15"/>
      <c r="T2888" s="15"/>
      <c r="U2888" s="15"/>
      <c r="V2888" s="15"/>
      <c r="W2888" s="15"/>
    </row>
    <row r="2889" spans="1:23">
      <c r="A2889" s="13"/>
      <c r="B2889" s="14"/>
      <c r="C2889" s="14"/>
      <c r="D2889" s="15"/>
      <c r="E2889" s="15"/>
      <c r="F2889" s="15"/>
      <c r="G2889" s="15"/>
      <c r="H2889" s="15"/>
      <c r="I2889" s="15"/>
      <c r="J2889" s="15"/>
      <c r="K2889" s="15"/>
      <c r="L2889" s="15"/>
      <c r="M2889" s="15"/>
      <c r="N2889" s="15"/>
      <c r="O2889" s="15"/>
      <c r="P2889" s="15"/>
      <c r="Q2889" s="15"/>
      <c r="R2889" s="15"/>
      <c r="S2889" s="15"/>
      <c r="T2889" s="15"/>
      <c r="U2889" s="15"/>
      <c r="V2889" s="15"/>
      <c r="W2889" s="15"/>
    </row>
    <row r="2890" spans="1:23">
      <c r="A2890" s="13"/>
      <c r="B2890" s="14"/>
      <c r="C2890" s="14"/>
      <c r="D2890" s="15"/>
      <c r="E2890" s="15"/>
      <c r="F2890" s="15"/>
      <c r="G2890" s="15"/>
      <c r="H2890" s="15"/>
      <c r="I2890" s="15"/>
      <c r="J2890" s="15"/>
      <c r="K2890" s="15"/>
      <c r="L2890" s="15"/>
      <c r="M2890" s="15"/>
      <c r="N2890" s="15"/>
      <c r="O2890" s="15"/>
      <c r="P2890" s="15"/>
      <c r="Q2890" s="15"/>
      <c r="R2890" s="15"/>
      <c r="S2890" s="15"/>
      <c r="T2890" s="15"/>
      <c r="U2890" s="15"/>
      <c r="V2890" s="15"/>
      <c r="W2890" s="15"/>
    </row>
    <row r="2891" spans="1:23">
      <c r="A2891" s="13"/>
      <c r="B2891" s="14"/>
      <c r="C2891" s="14"/>
      <c r="D2891" s="15"/>
      <c r="E2891" s="15"/>
      <c r="F2891" s="15"/>
      <c r="G2891" s="15"/>
      <c r="H2891" s="15"/>
      <c r="I2891" s="15"/>
      <c r="J2891" s="15"/>
      <c r="K2891" s="15"/>
      <c r="L2891" s="15"/>
      <c r="M2891" s="15"/>
      <c r="N2891" s="15"/>
      <c r="O2891" s="15"/>
      <c r="P2891" s="15"/>
      <c r="Q2891" s="15"/>
      <c r="R2891" s="15"/>
      <c r="S2891" s="15"/>
      <c r="T2891" s="15"/>
      <c r="U2891" s="15"/>
      <c r="V2891" s="15"/>
      <c r="W2891" s="15"/>
    </row>
    <row r="2892" spans="1:23">
      <c r="A2892" s="13"/>
      <c r="B2892" s="14"/>
      <c r="C2892" s="14"/>
      <c r="D2892" s="15"/>
      <c r="E2892" s="15"/>
      <c r="F2892" s="15"/>
      <c r="G2892" s="15"/>
      <c r="H2892" s="15"/>
      <c r="I2892" s="15"/>
      <c r="J2892" s="15"/>
      <c r="K2892" s="15"/>
      <c r="L2892" s="15"/>
      <c r="M2892" s="15"/>
      <c r="N2892" s="15"/>
      <c r="O2892" s="15"/>
      <c r="P2892" s="15"/>
      <c r="Q2892" s="15"/>
      <c r="R2892" s="15"/>
      <c r="S2892" s="15"/>
      <c r="T2892" s="15"/>
      <c r="U2892" s="15"/>
      <c r="V2892" s="15"/>
      <c r="W2892" s="15"/>
    </row>
    <row r="2893" spans="1:23">
      <c r="A2893" s="13"/>
      <c r="B2893" s="14"/>
      <c r="C2893" s="14"/>
      <c r="D2893" s="15"/>
      <c r="E2893" s="15"/>
      <c r="F2893" s="15"/>
      <c r="G2893" s="15"/>
      <c r="H2893" s="15"/>
      <c r="I2893" s="15"/>
      <c r="J2893" s="15"/>
      <c r="K2893" s="15"/>
      <c r="L2893" s="15"/>
      <c r="M2893" s="15"/>
      <c r="N2893" s="15"/>
      <c r="O2893" s="15"/>
      <c r="P2893" s="15"/>
      <c r="Q2893" s="15"/>
      <c r="R2893" s="15"/>
      <c r="S2893" s="15"/>
      <c r="T2893" s="15"/>
      <c r="U2893" s="15"/>
      <c r="V2893" s="15"/>
      <c r="W2893" s="15"/>
    </row>
    <row r="2894" spans="1:23">
      <c r="A2894" s="13"/>
      <c r="B2894" s="14"/>
      <c r="C2894" s="14"/>
      <c r="D2894" s="15"/>
      <c r="E2894" s="15"/>
      <c r="F2894" s="15"/>
      <c r="G2894" s="15"/>
      <c r="H2894" s="15"/>
      <c r="I2894" s="15"/>
      <c r="J2894" s="15"/>
      <c r="K2894" s="15"/>
      <c r="L2894" s="15"/>
      <c r="M2894" s="15"/>
      <c r="N2894" s="15"/>
      <c r="O2894" s="15"/>
      <c r="P2894" s="15"/>
      <c r="Q2894" s="15"/>
      <c r="R2894" s="15"/>
      <c r="S2894" s="15"/>
      <c r="T2894" s="15"/>
      <c r="U2894" s="15"/>
      <c r="V2894" s="15"/>
      <c r="W2894" s="15"/>
    </row>
    <row r="2895" spans="1:23">
      <c r="A2895" s="13"/>
      <c r="B2895" s="14"/>
      <c r="C2895" s="14"/>
      <c r="D2895" s="15"/>
      <c r="E2895" s="15"/>
      <c r="F2895" s="15"/>
      <c r="G2895" s="15"/>
      <c r="H2895" s="15"/>
      <c r="I2895" s="15"/>
      <c r="J2895" s="15"/>
      <c r="K2895" s="15"/>
      <c r="L2895" s="15"/>
      <c r="M2895" s="15"/>
      <c r="N2895" s="15"/>
      <c r="O2895" s="15"/>
      <c r="P2895" s="15"/>
      <c r="Q2895" s="15"/>
      <c r="R2895" s="15"/>
      <c r="S2895" s="15"/>
      <c r="T2895" s="15"/>
      <c r="U2895" s="15"/>
      <c r="V2895" s="15"/>
      <c r="W2895" s="15"/>
    </row>
    <row r="2896" spans="1:23">
      <c r="A2896" s="13"/>
      <c r="B2896" s="14"/>
      <c r="C2896" s="14"/>
      <c r="D2896" s="15"/>
      <c r="E2896" s="15"/>
      <c r="F2896" s="15"/>
      <c r="G2896" s="15"/>
      <c r="H2896" s="15"/>
      <c r="I2896" s="15"/>
      <c r="J2896" s="15"/>
      <c r="K2896" s="15"/>
      <c r="L2896" s="15"/>
      <c r="M2896" s="15"/>
      <c r="N2896" s="15"/>
      <c r="O2896" s="15"/>
      <c r="P2896" s="15"/>
      <c r="Q2896" s="15"/>
      <c r="R2896" s="15"/>
      <c r="S2896" s="15"/>
      <c r="T2896" s="15"/>
      <c r="U2896" s="15"/>
      <c r="V2896" s="15"/>
      <c r="W2896" s="15"/>
    </row>
    <row r="2897" spans="1:23">
      <c r="A2897" s="13"/>
      <c r="B2897" s="14"/>
      <c r="C2897" s="14"/>
      <c r="D2897" s="15"/>
      <c r="E2897" s="15"/>
      <c r="F2897" s="15"/>
      <c r="G2897" s="15"/>
      <c r="H2897" s="15"/>
      <c r="I2897" s="15"/>
      <c r="J2897" s="15"/>
      <c r="K2897" s="15"/>
      <c r="L2897" s="15"/>
      <c r="M2897" s="15"/>
      <c r="N2897" s="15"/>
      <c r="O2897" s="15"/>
      <c r="P2897" s="15"/>
      <c r="Q2897" s="15"/>
      <c r="R2897" s="15"/>
      <c r="S2897" s="15"/>
      <c r="T2897" s="15"/>
      <c r="U2897" s="15"/>
      <c r="V2897" s="15"/>
      <c r="W2897" s="15"/>
    </row>
    <row r="2898" spans="1:23">
      <c r="A2898" s="13"/>
      <c r="B2898" s="14"/>
      <c r="C2898" s="14"/>
      <c r="D2898" s="15"/>
      <c r="E2898" s="15"/>
      <c r="F2898" s="15"/>
      <c r="G2898" s="15"/>
      <c r="H2898" s="15"/>
      <c r="I2898" s="15"/>
      <c r="J2898" s="15"/>
      <c r="K2898" s="15"/>
      <c r="L2898" s="15"/>
      <c r="M2898" s="15"/>
      <c r="N2898" s="15"/>
      <c r="O2898" s="15"/>
      <c r="P2898" s="15"/>
      <c r="Q2898" s="15"/>
      <c r="R2898" s="15"/>
      <c r="S2898" s="15"/>
      <c r="T2898" s="15"/>
      <c r="U2898" s="15"/>
      <c r="V2898" s="15"/>
      <c r="W2898" s="15"/>
    </row>
    <row r="2899" spans="1:23">
      <c r="A2899" s="13"/>
      <c r="B2899" s="14"/>
      <c r="C2899" s="14"/>
      <c r="D2899" s="15"/>
      <c r="E2899" s="15"/>
      <c r="F2899" s="15"/>
      <c r="G2899" s="15"/>
      <c r="H2899" s="15"/>
      <c r="I2899" s="15"/>
      <c r="J2899" s="15"/>
      <c r="K2899" s="15"/>
      <c r="L2899" s="15"/>
      <c r="M2899" s="15"/>
      <c r="N2899" s="15"/>
      <c r="O2899" s="15"/>
      <c r="P2899" s="15"/>
      <c r="Q2899" s="15"/>
      <c r="R2899" s="15"/>
      <c r="S2899" s="15"/>
      <c r="T2899" s="15"/>
      <c r="U2899" s="15"/>
      <c r="V2899" s="15"/>
      <c r="W2899" s="15"/>
    </row>
    <row r="2900" spans="1:23">
      <c r="A2900" s="13"/>
      <c r="B2900" s="14"/>
      <c r="C2900" s="14"/>
      <c r="D2900" s="15"/>
      <c r="E2900" s="15"/>
      <c r="F2900" s="15"/>
      <c r="G2900" s="15"/>
      <c r="H2900" s="15"/>
      <c r="I2900" s="15"/>
      <c r="J2900" s="15"/>
      <c r="K2900" s="15"/>
      <c r="L2900" s="15"/>
      <c r="M2900" s="15"/>
      <c r="N2900" s="15"/>
      <c r="O2900" s="15"/>
      <c r="P2900" s="15"/>
      <c r="Q2900" s="15"/>
      <c r="R2900" s="15"/>
      <c r="S2900" s="15"/>
      <c r="T2900" s="15"/>
      <c r="U2900" s="15"/>
      <c r="V2900" s="15"/>
      <c r="W2900" s="15"/>
    </row>
    <row r="2901" spans="1:23">
      <c r="A2901" s="13"/>
      <c r="B2901" s="14"/>
      <c r="C2901" s="14"/>
      <c r="D2901" s="15"/>
      <c r="E2901" s="15"/>
      <c r="F2901" s="15"/>
      <c r="G2901" s="15"/>
      <c r="H2901" s="15"/>
      <c r="I2901" s="15"/>
      <c r="J2901" s="15"/>
      <c r="K2901" s="15"/>
      <c r="L2901" s="15"/>
      <c r="M2901" s="15"/>
      <c r="N2901" s="15"/>
      <c r="O2901" s="15"/>
      <c r="P2901" s="15"/>
      <c r="Q2901" s="15"/>
      <c r="R2901" s="15"/>
      <c r="S2901" s="15"/>
      <c r="T2901" s="15"/>
      <c r="U2901" s="15"/>
      <c r="V2901" s="15"/>
      <c r="W2901" s="15"/>
    </row>
    <row r="2902" spans="1:23">
      <c r="A2902" s="13"/>
      <c r="B2902" s="14"/>
      <c r="C2902" s="14"/>
      <c r="D2902" s="15"/>
      <c r="E2902" s="15"/>
      <c r="F2902" s="15"/>
      <c r="G2902" s="15"/>
      <c r="H2902" s="15"/>
      <c r="I2902" s="15"/>
      <c r="J2902" s="15"/>
      <c r="K2902" s="15"/>
      <c r="L2902" s="15"/>
      <c r="M2902" s="15"/>
      <c r="N2902" s="15"/>
      <c r="O2902" s="15"/>
      <c r="P2902" s="15"/>
      <c r="Q2902" s="15"/>
      <c r="R2902" s="15"/>
      <c r="S2902" s="15"/>
      <c r="T2902" s="15"/>
      <c r="U2902" s="15"/>
      <c r="V2902" s="15"/>
      <c r="W2902" s="15"/>
    </row>
    <row r="2903" spans="1:23">
      <c r="A2903" s="13"/>
      <c r="B2903" s="14"/>
      <c r="C2903" s="14"/>
      <c r="D2903" s="15"/>
      <c r="E2903" s="15"/>
      <c r="F2903" s="15"/>
      <c r="G2903" s="15"/>
      <c r="H2903" s="15"/>
      <c r="I2903" s="15"/>
      <c r="J2903" s="15"/>
      <c r="K2903" s="15"/>
      <c r="L2903" s="15"/>
      <c r="M2903" s="15"/>
      <c r="N2903" s="15"/>
      <c r="O2903" s="15"/>
      <c r="P2903" s="15"/>
      <c r="Q2903" s="15"/>
      <c r="R2903" s="15"/>
      <c r="S2903" s="15"/>
      <c r="T2903" s="15"/>
      <c r="U2903" s="15"/>
      <c r="V2903" s="15"/>
      <c r="W2903" s="15"/>
    </row>
    <row r="2904" spans="1:23">
      <c r="A2904" s="13"/>
      <c r="B2904" s="14"/>
      <c r="C2904" s="14"/>
      <c r="D2904" s="15"/>
      <c r="E2904" s="15"/>
      <c r="F2904" s="15"/>
      <c r="G2904" s="15"/>
      <c r="H2904" s="15"/>
      <c r="I2904" s="15"/>
      <c r="J2904" s="15"/>
      <c r="K2904" s="15"/>
      <c r="L2904" s="15"/>
      <c r="M2904" s="15"/>
      <c r="N2904" s="15"/>
      <c r="O2904" s="15"/>
      <c r="P2904" s="15"/>
      <c r="Q2904" s="15"/>
      <c r="R2904" s="15"/>
      <c r="S2904" s="15"/>
      <c r="T2904" s="15"/>
      <c r="U2904" s="15"/>
      <c r="V2904" s="15"/>
      <c r="W2904" s="15"/>
    </row>
    <row r="2905" spans="1:23">
      <c r="A2905" s="13"/>
      <c r="B2905" s="14"/>
      <c r="C2905" s="14"/>
      <c r="D2905" s="15"/>
      <c r="E2905" s="15"/>
      <c r="F2905" s="15"/>
      <c r="G2905" s="15"/>
      <c r="H2905" s="15"/>
      <c r="I2905" s="15"/>
      <c r="J2905" s="15"/>
      <c r="K2905" s="15"/>
      <c r="L2905" s="15"/>
      <c r="M2905" s="15"/>
      <c r="N2905" s="15"/>
      <c r="O2905" s="15"/>
      <c r="P2905" s="15"/>
      <c r="Q2905" s="15"/>
      <c r="R2905" s="15"/>
      <c r="S2905" s="15"/>
      <c r="T2905" s="15"/>
      <c r="U2905" s="15"/>
      <c r="V2905" s="15"/>
      <c r="W2905" s="15"/>
    </row>
    <row r="2906" spans="1:23">
      <c r="A2906" s="13"/>
      <c r="B2906" s="14"/>
      <c r="C2906" s="14"/>
      <c r="D2906" s="15"/>
      <c r="E2906" s="15"/>
      <c r="F2906" s="15"/>
      <c r="G2906" s="15"/>
      <c r="H2906" s="15"/>
      <c r="I2906" s="15"/>
      <c r="J2906" s="15"/>
      <c r="K2906" s="15"/>
      <c r="L2906" s="15"/>
      <c r="M2906" s="15"/>
      <c r="N2906" s="15"/>
      <c r="O2906" s="15"/>
      <c r="P2906" s="15"/>
      <c r="Q2906" s="15"/>
      <c r="R2906" s="15"/>
      <c r="S2906" s="15"/>
      <c r="T2906" s="15"/>
      <c r="U2906" s="15"/>
      <c r="V2906" s="15"/>
      <c r="W2906" s="15"/>
    </row>
    <row r="2907" spans="1:23">
      <c r="A2907" s="13"/>
      <c r="B2907" s="14"/>
      <c r="C2907" s="14"/>
      <c r="D2907" s="15"/>
      <c r="E2907" s="15"/>
      <c r="F2907" s="15"/>
      <c r="G2907" s="15"/>
      <c r="H2907" s="15"/>
      <c r="I2907" s="15"/>
      <c r="J2907" s="15"/>
      <c r="K2907" s="15"/>
      <c r="L2907" s="15"/>
      <c r="M2907" s="15"/>
      <c r="N2907" s="15"/>
      <c r="O2907" s="15"/>
      <c r="P2907" s="15"/>
      <c r="Q2907" s="15"/>
      <c r="R2907" s="15"/>
      <c r="S2907" s="15"/>
      <c r="T2907" s="15"/>
      <c r="U2907" s="15"/>
      <c r="V2907" s="15"/>
      <c r="W2907" s="15"/>
    </row>
    <row r="2908" spans="1:23">
      <c r="A2908" s="13"/>
      <c r="B2908" s="14"/>
      <c r="C2908" s="14"/>
      <c r="D2908" s="15"/>
      <c r="E2908" s="15"/>
      <c r="F2908" s="15"/>
      <c r="G2908" s="15"/>
      <c r="H2908" s="15"/>
      <c r="I2908" s="15"/>
      <c r="J2908" s="15"/>
      <c r="K2908" s="15"/>
      <c r="L2908" s="15"/>
      <c r="M2908" s="15"/>
      <c r="N2908" s="15"/>
      <c r="O2908" s="15"/>
      <c r="P2908" s="15"/>
      <c r="Q2908" s="15"/>
      <c r="R2908" s="15"/>
      <c r="S2908" s="15"/>
      <c r="T2908" s="15"/>
      <c r="U2908" s="15"/>
      <c r="V2908" s="15"/>
      <c r="W2908" s="15"/>
    </row>
    <row r="2909" spans="1:23">
      <c r="A2909" s="13"/>
      <c r="B2909" s="14"/>
      <c r="C2909" s="14"/>
      <c r="D2909" s="15"/>
      <c r="E2909" s="15"/>
      <c r="F2909" s="15"/>
      <c r="G2909" s="15"/>
      <c r="H2909" s="15"/>
      <c r="I2909" s="15"/>
      <c r="J2909" s="15"/>
      <c r="K2909" s="15"/>
      <c r="L2909" s="15"/>
      <c r="M2909" s="15"/>
      <c r="N2909" s="15"/>
      <c r="O2909" s="15"/>
      <c r="P2909" s="15"/>
      <c r="Q2909" s="15"/>
      <c r="R2909" s="15"/>
      <c r="S2909" s="15"/>
      <c r="T2909" s="15"/>
      <c r="U2909" s="15"/>
      <c r="V2909" s="15"/>
      <c r="W2909" s="15"/>
    </row>
    <row r="2910" spans="1:23">
      <c r="A2910" s="13"/>
      <c r="B2910" s="14"/>
      <c r="C2910" s="14"/>
      <c r="D2910" s="15"/>
      <c r="E2910" s="15"/>
      <c r="F2910" s="15"/>
      <c r="G2910" s="15"/>
      <c r="H2910" s="15"/>
      <c r="I2910" s="15"/>
      <c r="J2910" s="15"/>
      <c r="K2910" s="15"/>
      <c r="L2910" s="15"/>
      <c r="M2910" s="15"/>
      <c r="N2910" s="15"/>
      <c r="O2910" s="15"/>
      <c r="P2910" s="15"/>
      <c r="Q2910" s="15"/>
      <c r="R2910" s="15"/>
      <c r="S2910" s="15"/>
      <c r="T2910" s="15"/>
      <c r="U2910" s="15"/>
      <c r="V2910" s="15"/>
      <c r="W2910" s="15"/>
    </row>
    <row r="2911" spans="1:23">
      <c r="A2911" s="13"/>
      <c r="B2911" s="14"/>
      <c r="C2911" s="14"/>
      <c r="D2911" s="15"/>
      <c r="E2911" s="15"/>
      <c r="F2911" s="15"/>
      <c r="G2911" s="15"/>
      <c r="H2911" s="15"/>
      <c r="I2911" s="15"/>
      <c r="J2911" s="15"/>
      <c r="K2911" s="15"/>
      <c r="L2911" s="15"/>
      <c r="M2911" s="15"/>
      <c r="N2911" s="15"/>
      <c r="O2911" s="15"/>
      <c r="P2911" s="15"/>
      <c r="Q2911" s="15"/>
      <c r="R2911" s="15"/>
      <c r="S2911" s="15"/>
      <c r="T2911" s="15"/>
      <c r="U2911" s="15"/>
      <c r="V2911" s="15"/>
      <c r="W2911" s="15"/>
    </row>
    <row r="2912" spans="1:23">
      <c r="A2912" s="13"/>
      <c r="B2912" s="14"/>
      <c r="C2912" s="14"/>
      <c r="D2912" s="15"/>
      <c r="E2912" s="15"/>
      <c r="F2912" s="15"/>
      <c r="G2912" s="15"/>
      <c r="H2912" s="15"/>
      <c r="I2912" s="15"/>
      <c r="J2912" s="15"/>
      <c r="K2912" s="15"/>
      <c r="L2912" s="15"/>
      <c r="M2912" s="15"/>
      <c r="N2912" s="15"/>
      <c r="O2912" s="15"/>
      <c r="P2912" s="15"/>
      <c r="Q2912" s="15"/>
      <c r="R2912" s="15"/>
      <c r="S2912" s="15"/>
      <c r="T2912" s="15"/>
      <c r="U2912" s="15"/>
      <c r="V2912" s="15"/>
      <c r="W2912" s="15"/>
    </row>
    <row r="2913" spans="1:23">
      <c r="A2913" s="13"/>
      <c r="B2913" s="14"/>
      <c r="C2913" s="14"/>
      <c r="D2913" s="15"/>
      <c r="E2913" s="15"/>
      <c r="F2913" s="15"/>
      <c r="G2913" s="15"/>
      <c r="H2913" s="15"/>
      <c r="I2913" s="15"/>
      <c r="J2913" s="15"/>
      <c r="K2913" s="15"/>
      <c r="L2913" s="15"/>
      <c r="M2913" s="15"/>
      <c r="N2913" s="15"/>
      <c r="O2913" s="15"/>
      <c r="P2913" s="15"/>
      <c r="Q2913" s="15"/>
      <c r="R2913" s="15"/>
      <c r="S2913" s="15"/>
      <c r="T2913" s="15"/>
      <c r="U2913" s="15"/>
      <c r="V2913" s="15"/>
      <c r="W2913" s="15"/>
    </row>
    <row r="2914" spans="1:23">
      <c r="A2914" s="13"/>
      <c r="B2914" s="14"/>
      <c r="C2914" s="14"/>
      <c r="D2914" s="15"/>
      <c r="E2914" s="15"/>
      <c r="F2914" s="15"/>
      <c r="G2914" s="15"/>
      <c r="H2914" s="15"/>
      <c r="I2914" s="15"/>
      <c r="J2914" s="15"/>
      <c r="K2914" s="15"/>
      <c r="L2914" s="15"/>
      <c r="M2914" s="15"/>
      <c r="N2914" s="15"/>
      <c r="O2914" s="15"/>
      <c r="P2914" s="15"/>
      <c r="Q2914" s="15"/>
      <c r="R2914" s="15"/>
      <c r="S2914" s="15"/>
      <c r="T2914" s="15"/>
      <c r="U2914" s="15"/>
      <c r="V2914" s="15"/>
      <c r="W2914" s="15"/>
    </row>
    <row r="2915" spans="1:23">
      <c r="A2915" s="13"/>
      <c r="B2915" s="14"/>
      <c r="C2915" s="14"/>
      <c r="D2915" s="15"/>
      <c r="E2915" s="15"/>
      <c r="F2915" s="15"/>
      <c r="G2915" s="15"/>
      <c r="H2915" s="15"/>
      <c r="I2915" s="15"/>
      <c r="J2915" s="15"/>
      <c r="K2915" s="15"/>
      <c r="L2915" s="15"/>
      <c r="M2915" s="15"/>
      <c r="N2915" s="15"/>
      <c r="O2915" s="15"/>
      <c r="P2915" s="15"/>
      <c r="Q2915" s="15"/>
      <c r="R2915" s="15"/>
      <c r="S2915" s="15"/>
      <c r="T2915" s="15"/>
      <c r="U2915" s="15"/>
      <c r="V2915" s="15"/>
      <c r="W2915" s="15"/>
    </row>
    <row r="2916" spans="1:23">
      <c r="A2916" s="13"/>
      <c r="B2916" s="14"/>
      <c r="C2916" s="14"/>
      <c r="D2916" s="15"/>
      <c r="E2916" s="15"/>
      <c r="F2916" s="15"/>
      <c r="G2916" s="15"/>
      <c r="H2916" s="15"/>
      <c r="I2916" s="15"/>
      <c r="J2916" s="15"/>
      <c r="K2916" s="15"/>
      <c r="L2916" s="15"/>
      <c r="M2916" s="15"/>
      <c r="N2916" s="15"/>
      <c r="O2916" s="15"/>
      <c r="P2916" s="15"/>
      <c r="Q2916" s="15"/>
      <c r="R2916" s="15"/>
      <c r="S2916" s="15"/>
      <c r="T2916" s="15"/>
      <c r="U2916" s="15"/>
      <c r="V2916" s="15"/>
      <c r="W2916" s="15"/>
    </row>
    <row r="2917" spans="1:23">
      <c r="A2917" s="13"/>
      <c r="B2917" s="14"/>
      <c r="C2917" s="14"/>
      <c r="D2917" s="15"/>
      <c r="E2917" s="15"/>
      <c r="F2917" s="15"/>
      <c r="G2917" s="15"/>
      <c r="H2917" s="15"/>
      <c r="I2917" s="15"/>
      <c r="J2917" s="15"/>
      <c r="K2917" s="15"/>
      <c r="L2917" s="15"/>
      <c r="M2917" s="15"/>
      <c r="N2917" s="15"/>
      <c r="O2917" s="15"/>
      <c r="P2917" s="15"/>
      <c r="Q2917" s="15"/>
      <c r="R2917" s="15"/>
      <c r="S2917" s="15"/>
      <c r="T2917" s="15"/>
      <c r="U2917" s="15"/>
      <c r="V2917" s="15"/>
      <c r="W2917" s="15"/>
    </row>
    <row r="2918" spans="1:23">
      <c r="A2918" s="13"/>
      <c r="B2918" s="14"/>
      <c r="C2918" s="14"/>
      <c r="D2918" s="15"/>
      <c r="E2918" s="15"/>
      <c r="F2918" s="15"/>
      <c r="G2918" s="15"/>
      <c r="H2918" s="15"/>
      <c r="I2918" s="15"/>
      <c r="J2918" s="15"/>
      <c r="K2918" s="15"/>
      <c r="L2918" s="15"/>
      <c r="M2918" s="15"/>
      <c r="N2918" s="15"/>
      <c r="O2918" s="15"/>
      <c r="P2918" s="15"/>
      <c r="Q2918" s="15"/>
      <c r="R2918" s="15"/>
      <c r="S2918" s="15"/>
      <c r="T2918" s="15"/>
      <c r="U2918" s="15"/>
      <c r="V2918" s="15"/>
      <c r="W2918" s="15"/>
    </row>
    <row r="2919" spans="1:23">
      <c r="A2919" s="13"/>
      <c r="B2919" s="14"/>
      <c r="C2919" s="14"/>
      <c r="D2919" s="15"/>
      <c r="E2919" s="15"/>
      <c r="F2919" s="15"/>
      <c r="G2919" s="15"/>
      <c r="H2919" s="15"/>
      <c r="I2919" s="15"/>
      <c r="J2919" s="15"/>
      <c r="K2919" s="15"/>
      <c r="L2919" s="15"/>
      <c r="M2919" s="15"/>
      <c r="N2919" s="15"/>
      <c r="O2919" s="15"/>
      <c r="P2919" s="15"/>
      <c r="Q2919" s="15"/>
      <c r="R2919" s="15"/>
      <c r="S2919" s="15"/>
      <c r="T2919" s="15"/>
      <c r="U2919" s="15"/>
      <c r="V2919" s="15"/>
      <c r="W2919" s="15"/>
    </row>
    <row r="2920" spans="1:23">
      <c r="A2920" s="13"/>
      <c r="B2920" s="14"/>
      <c r="C2920" s="14"/>
      <c r="D2920" s="15"/>
      <c r="E2920" s="15"/>
      <c r="F2920" s="15"/>
      <c r="G2920" s="15"/>
      <c r="H2920" s="15"/>
      <c r="I2920" s="15"/>
      <c r="J2920" s="15"/>
      <c r="K2920" s="15"/>
      <c r="L2920" s="15"/>
      <c r="M2920" s="15"/>
      <c r="N2920" s="15"/>
      <c r="O2920" s="15"/>
      <c r="P2920" s="15"/>
      <c r="Q2920" s="15"/>
      <c r="R2920" s="15"/>
      <c r="S2920" s="15"/>
      <c r="T2920" s="15"/>
      <c r="U2920" s="15"/>
      <c r="V2920" s="15"/>
      <c r="W2920" s="15"/>
    </row>
    <row r="2921" spans="1:23">
      <c r="A2921" s="13"/>
      <c r="B2921" s="14"/>
      <c r="C2921" s="14"/>
      <c r="D2921" s="15"/>
      <c r="E2921" s="15"/>
      <c r="F2921" s="15"/>
      <c r="G2921" s="15"/>
      <c r="H2921" s="15"/>
      <c r="I2921" s="15"/>
      <c r="J2921" s="15"/>
      <c r="K2921" s="15"/>
      <c r="L2921" s="15"/>
      <c r="M2921" s="15"/>
      <c r="N2921" s="15"/>
      <c r="O2921" s="15"/>
      <c r="P2921" s="15"/>
      <c r="Q2921" s="15"/>
      <c r="R2921" s="15"/>
      <c r="S2921" s="15"/>
      <c r="T2921" s="15"/>
      <c r="U2921" s="15"/>
      <c r="V2921" s="15"/>
      <c r="W2921" s="15"/>
    </row>
    <row r="2922" spans="1:23">
      <c r="A2922" s="13"/>
      <c r="B2922" s="14"/>
      <c r="C2922" s="14"/>
      <c r="D2922" s="15"/>
      <c r="E2922" s="15"/>
      <c r="F2922" s="15"/>
      <c r="G2922" s="15"/>
      <c r="H2922" s="15"/>
      <c r="I2922" s="15"/>
      <c r="J2922" s="15"/>
      <c r="K2922" s="15"/>
      <c r="L2922" s="15"/>
      <c r="M2922" s="15"/>
      <c r="N2922" s="15"/>
      <c r="O2922" s="15"/>
      <c r="P2922" s="15"/>
      <c r="Q2922" s="15"/>
      <c r="R2922" s="15"/>
      <c r="S2922" s="15"/>
      <c r="T2922" s="15"/>
      <c r="U2922" s="15"/>
      <c r="V2922" s="15"/>
      <c r="W2922" s="15"/>
    </row>
    <row r="2923" spans="1:23">
      <c r="A2923" s="13"/>
      <c r="B2923" s="14"/>
      <c r="C2923" s="14"/>
      <c r="D2923" s="15"/>
      <c r="E2923" s="15"/>
      <c r="F2923" s="15"/>
      <c r="G2923" s="15"/>
      <c r="H2923" s="15"/>
      <c r="I2923" s="15"/>
      <c r="J2923" s="15"/>
      <c r="K2923" s="15"/>
      <c r="L2923" s="15"/>
      <c r="M2923" s="15"/>
      <c r="N2923" s="15"/>
      <c r="O2923" s="15"/>
      <c r="P2923" s="15"/>
      <c r="Q2923" s="15"/>
      <c r="R2923" s="15"/>
      <c r="S2923" s="15"/>
      <c r="T2923" s="15"/>
      <c r="U2923" s="15"/>
      <c r="V2923" s="15"/>
      <c r="W2923" s="15"/>
    </row>
    <row r="2924" spans="1:23">
      <c r="A2924" s="13"/>
      <c r="B2924" s="14"/>
      <c r="C2924" s="14"/>
      <c r="D2924" s="15"/>
      <c r="E2924" s="15"/>
      <c r="F2924" s="15"/>
      <c r="G2924" s="15"/>
      <c r="H2924" s="15"/>
      <c r="I2924" s="15"/>
      <c r="J2924" s="15"/>
      <c r="K2924" s="15"/>
      <c r="L2924" s="15"/>
      <c r="M2924" s="15"/>
      <c r="N2924" s="15"/>
      <c r="O2924" s="15"/>
      <c r="P2924" s="15"/>
      <c r="Q2924" s="15"/>
      <c r="R2924" s="15"/>
      <c r="S2924" s="15"/>
      <c r="T2924" s="15"/>
      <c r="U2924" s="15"/>
      <c r="V2924" s="15"/>
      <c r="W2924" s="15"/>
    </row>
    <row r="2925" spans="1:23">
      <c r="A2925" s="13"/>
      <c r="B2925" s="14"/>
      <c r="C2925" s="14"/>
      <c r="D2925" s="15"/>
      <c r="E2925" s="15"/>
      <c r="F2925" s="15"/>
      <c r="G2925" s="15"/>
      <c r="H2925" s="15"/>
      <c r="I2925" s="15"/>
      <c r="J2925" s="15"/>
      <c r="K2925" s="15"/>
      <c r="L2925" s="15"/>
      <c r="M2925" s="15"/>
      <c r="N2925" s="15"/>
      <c r="O2925" s="15"/>
      <c r="P2925" s="15"/>
      <c r="Q2925" s="15"/>
      <c r="R2925" s="15"/>
      <c r="S2925" s="15"/>
      <c r="T2925" s="15"/>
      <c r="U2925" s="15"/>
      <c r="V2925" s="15"/>
      <c r="W2925" s="15"/>
    </row>
    <row r="2926" spans="1:23">
      <c r="A2926" s="13"/>
      <c r="B2926" s="14"/>
      <c r="C2926" s="14"/>
      <c r="D2926" s="15"/>
      <c r="E2926" s="15"/>
      <c r="F2926" s="15"/>
      <c r="G2926" s="15"/>
      <c r="H2926" s="15"/>
      <c r="I2926" s="15"/>
      <c r="J2926" s="15"/>
      <c r="K2926" s="15"/>
      <c r="L2926" s="15"/>
      <c r="M2926" s="15"/>
      <c r="N2926" s="15"/>
      <c r="O2926" s="15"/>
      <c r="P2926" s="15"/>
      <c r="Q2926" s="15"/>
      <c r="R2926" s="15"/>
      <c r="S2926" s="15"/>
      <c r="T2926" s="15"/>
      <c r="U2926" s="15"/>
      <c r="V2926" s="15"/>
      <c r="W2926" s="15"/>
    </row>
    <row r="2927" spans="1:23">
      <c r="A2927" s="13"/>
      <c r="B2927" s="14"/>
      <c r="C2927" s="14"/>
      <c r="D2927" s="15"/>
      <c r="E2927" s="15"/>
      <c r="F2927" s="15"/>
      <c r="G2927" s="15"/>
      <c r="H2927" s="15"/>
      <c r="I2927" s="15"/>
      <c r="J2927" s="15"/>
      <c r="K2927" s="15"/>
      <c r="L2927" s="15"/>
      <c r="M2927" s="15"/>
      <c r="N2927" s="15"/>
      <c r="O2927" s="15"/>
      <c r="P2927" s="15"/>
      <c r="Q2927" s="15"/>
      <c r="R2927" s="15"/>
      <c r="S2927" s="15"/>
      <c r="T2927" s="15"/>
      <c r="U2927" s="15"/>
      <c r="V2927" s="15"/>
      <c r="W2927" s="15"/>
    </row>
    <row r="2928" spans="1:23">
      <c r="A2928" s="13"/>
      <c r="B2928" s="14"/>
      <c r="C2928" s="14"/>
      <c r="D2928" s="15"/>
      <c r="E2928" s="15"/>
      <c r="F2928" s="15"/>
      <c r="G2928" s="15"/>
      <c r="H2928" s="15"/>
      <c r="I2928" s="15"/>
      <c r="J2928" s="15"/>
      <c r="K2928" s="15"/>
      <c r="L2928" s="15"/>
      <c r="M2928" s="15"/>
      <c r="N2928" s="15"/>
      <c r="O2928" s="15"/>
      <c r="P2928" s="15"/>
      <c r="Q2928" s="15"/>
      <c r="R2928" s="15"/>
      <c r="S2928" s="15"/>
      <c r="T2928" s="15"/>
      <c r="U2928" s="15"/>
      <c r="V2928" s="15"/>
      <c r="W2928" s="15"/>
    </row>
    <row r="2929" spans="1:23">
      <c r="A2929" s="13"/>
      <c r="B2929" s="14"/>
      <c r="C2929" s="14"/>
      <c r="D2929" s="15"/>
      <c r="E2929" s="15"/>
      <c r="F2929" s="15"/>
      <c r="G2929" s="15"/>
      <c r="H2929" s="15"/>
      <c r="I2929" s="15"/>
      <c r="J2929" s="15"/>
      <c r="K2929" s="15"/>
      <c r="L2929" s="15"/>
      <c r="M2929" s="15"/>
      <c r="N2929" s="15"/>
      <c r="O2929" s="15"/>
      <c r="P2929" s="15"/>
      <c r="Q2929" s="15"/>
      <c r="R2929" s="15"/>
      <c r="S2929" s="15"/>
      <c r="T2929" s="15"/>
      <c r="U2929" s="15"/>
      <c r="V2929" s="15"/>
      <c r="W2929" s="15"/>
    </row>
    <row r="2930" spans="1:23">
      <c r="A2930" s="13"/>
      <c r="B2930" s="14"/>
      <c r="C2930" s="14"/>
      <c r="D2930" s="15"/>
      <c r="E2930" s="15"/>
      <c r="F2930" s="15"/>
      <c r="G2930" s="15"/>
      <c r="H2930" s="15"/>
      <c r="I2930" s="15"/>
      <c r="J2930" s="15"/>
      <c r="K2930" s="15"/>
      <c r="L2930" s="15"/>
      <c r="M2930" s="15"/>
      <c r="N2930" s="15"/>
      <c r="O2930" s="15"/>
      <c r="P2930" s="15"/>
      <c r="Q2930" s="15"/>
      <c r="R2930" s="15"/>
      <c r="S2930" s="15"/>
      <c r="T2930" s="15"/>
      <c r="U2930" s="15"/>
      <c r="V2930" s="15"/>
      <c r="W2930" s="15"/>
    </row>
    <row r="2931" spans="1:23">
      <c r="A2931" s="13"/>
      <c r="B2931" s="14"/>
      <c r="C2931" s="14"/>
      <c r="D2931" s="15"/>
      <c r="E2931" s="15"/>
      <c r="F2931" s="15"/>
      <c r="G2931" s="15"/>
      <c r="H2931" s="15"/>
      <c r="I2931" s="15"/>
      <c r="J2931" s="15"/>
      <c r="K2931" s="15"/>
      <c r="L2931" s="15"/>
      <c r="M2931" s="15"/>
      <c r="N2931" s="15"/>
      <c r="O2931" s="15"/>
      <c r="P2931" s="15"/>
      <c r="Q2931" s="15"/>
      <c r="R2931" s="15"/>
      <c r="S2931" s="15"/>
      <c r="T2931" s="15"/>
      <c r="U2931" s="15"/>
      <c r="V2931" s="15"/>
      <c r="W2931" s="15"/>
    </row>
    <row r="2932" spans="1:23">
      <c r="A2932" s="13"/>
      <c r="B2932" s="14"/>
      <c r="C2932" s="14"/>
      <c r="D2932" s="15"/>
      <c r="E2932" s="15"/>
      <c r="F2932" s="15"/>
      <c r="G2932" s="15"/>
      <c r="H2932" s="15"/>
      <c r="I2932" s="15"/>
      <c r="J2932" s="15"/>
      <c r="K2932" s="15"/>
      <c r="L2932" s="15"/>
      <c r="M2932" s="15"/>
      <c r="N2932" s="15"/>
      <c r="O2932" s="15"/>
      <c r="P2932" s="15"/>
      <c r="Q2932" s="15"/>
      <c r="R2932" s="15"/>
      <c r="S2932" s="15"/>
      <c r="T2932" s="15"/>
      <c r="U2932" s="15"/>
      <c r="V2932" s="15"/>
      <c r="W2932" s="15"/>
    </row>
    <row r="2933" spans="1:23">
      <c r="A2933" s="13"/>
      <c r="B2933" s="14"/>
      <c r="C2933" s="14"/>
      <c r="D2933" s="15"/>
      <c r="E2933" s="15"/>
      <c r="F2933" s="15"/>
      <c r="G2933" s="15"/>
      <c r="H2933" s="15"/>
      <c r="I2933" s="15"/>
      <c r="J2933" s="15"/>
      <c r="K2933" s="15"/>
      <c r="L2933" s="15"/>
      <c r="M2933" s="15"/>
      <c r="N2933" s="15"/>
      <c r="O2933" s="15"/>
      <c r="P2933" s="15"/>
      <c r="Q2933" s="15"/>
      <c r="R2933" s="15"/>
      <c r="S2933" s="15"/>
      <c r="T2933" s="15"/>
      <c r="U2933" s="15"/>
      <c r="V2933" s="15"/>
      <c r="W2933" s="15"/>
    </row>
    <row r="2934" spans="1:23">
      <c r="A2934" s="13"/>
      <c r="B2934" s="14"/>
      <c r="C2934" s="14"/>
      <c r="D2934" s="15"/>
      <c r="E2934" s="15"/>
      <c r="F2934" s="15"/>
      <c r="G2934" s="15"/>
      <c r="H2934" s="15"/>
      <c r="I2934" s="15"/>
      <c r="J2934" s="15"/>
      <c r="K2934" s="15"/>
      <c r="L2934" s="15"/>
      <c r="M2934" s="15"/>
      <c r="N2934" s="15"/>
      <c r="O2934" s="15"/>
      <c r="P2934" s="15"/>
      <c r="Q2934" s="15"/>
      <c r="R2934" s="15"/>
      <c r="S2934" s="15"/>
      <c r="T2934" s="15"/>
      <c r="U2934" s="15"/>
      <c r="V2934" s="15"/>
      <c r="W2934" s="15"/>
    </row>
    <row r="2935" spans="1:23">
      <c r="A2935" s="13"/>
      <c r="B2935" s="14"/>
      <c r="C2935" s="14"/>
      <c r="D2935" s="15"/>
      <c r="E2935" s="15"/>
      <c r="F2935" s="15"/>
      <c r="G2935" s="15"/>
      <c r="H2935" s="15"/>
      <c r="I2935" s="15"/>
      <c r="J2935" s="15"/>
      <c r="K2935" s="15"/>
      <c r="L2935" s="15"/>
      <c r="M2935" s="15"/>
      <c r="N2935" s="15"/>
      <c r="O2935" s="15"/>
      <c r="P2935" s="15"/>
      <c r="Q2935" s="15"/>
      <c r="R2935" s="15"/>
      <c r="S2935" s="15"/>
      <c r="T2935" s="15"/>
      <c r="U2935" s="15"/>
      <c r="V2935" s="15"/>
      <c r="W2935" s="15"/>
    </row>
    <row r="2936" spans="1:23">
      <c r="A2936" s="13"/>
      <c r="B2936" s="14"/>
      <c r="C2936" s="14"/>
      <c r="D2936" s="15"/>
      <c r="E2936" s="15"/>
      <c r="F2936" s="15"/>
      <c r="G2936" s="15"/>
      <c r="H2936" s="15"/>
      <c r="I2936" s="15"/>
      <c r="J2936" s="15"/>
      <c r="K2936" s="15"/>
      <c r="L2936" s="15"/>
      <c r="M2936" s="15"/>
      <c r="N2936" s="15"/>
      <c r="O2936" s="15"/>
      <c r="P2936" s="15"/>
      <c r="Q2936" s="15"/>
      <c r="R2936" s="15"/>
      <c r="S2936" s="15"/>
      <c r="T2936" s="15"/>
      <c r="U2936" s="15"/>
      <c r="V2936" s="15"/>
      <c r="W2936" s="15"/>
    </row>
    <row r="2937" spans="1:23">
      <c r="A2937" s="13"/>
      <c r="B2937" s="14"/>
      <c r="C2937" s="14"/>
      <c r="D2937" s="15"/>
      <c r="E2937" s="15"/>
      <c r="F2937" s="15"/>
      <c r="G2937" s="15"/>
      <c r="H2937" s="15"/>
      <c r="I2937" s="15"/>
      <c r="J2937" s="15"/>
      <c r="K2937" s="15"/>
      <c r="L2937" s="15"/>
      <c r="M2937" s="15"/>
      <c r="N2937" s="15"/>
      <c r="O2937" s="15"/>
      <c r="P2937" s="15"/>
      <c r="Q2937" s="15"/>
      <c r="R2937" s="15"/>
      <c r="S2937" s="15"/>
      <c r="T2937" s="15"/>
      <c r="U2937" s="15"/>
      <c r="V2937" s="15"/>
      <c r="W2937" s="15"/>
    </row>
    <row r="2938" spans="1:23">
      <c r="A2938" s="13"/>
      <c r="B2938" s="14"/>
      <c r="C2938" s="14"/>
      <c r="D2938" s="15"/>
      <c r="E2938" s="15"/>
      <c r="F2938" s="15"/>
      <c r="G2938" s="15"/>
      <c r="H2938" s="15"/>
      <c r="I2938" s="15"/>
      <c r="J2938" s="15"/>
      <c r="K2938" s="15"/>
      <c r="L2938" s="15"/>
      <c r="M2938" s="15"/>
      <c r="N2938" s="15"/>
      <c r="O2938" s="15"/>
      <c r="P2938" s="15"/>
      <c r="Q2938" s="15"/>
      <c r="R2938" s="15"/>
      <c r="S2938" s="15"/>
      <c r="T2938" s="15"/>
      <c r="U2938" s="15"/>
      <c r="V2938" s="15"/>
      <c r="W2938" s="15"/>
    </row>
    <row r="2939" spans="1:23">
      <c r="A2939" s="13"/>
      <c r="B2939" s="14"/>
      <c r="C2939" s="14"/>
      <c r="D2939" s="15"/>
      <c r="E2939" s="15"/>
      <c r="F2939" s="15"/>
      <c r="G2939" s="15"/>
      <c r="H2939" s="15"/>
      <c r="I2939" s="15"/>
      <c r="J2939" s="15"/>
      <c r="K2939" s="15"/>
      <c r="L2939" s="15"/>
      <c r="M2939" s="15"/>
      <c r="N2939" s="15"/>
      <c r="O2939" s="15"/>
      <c r="P2939" s="15"/>
      <c r="Q2939" s="15"/>
      <c r="R2939" s="15"/>
      <c r="S2939" s="15"/>
      <c r="T2939" s="15"/>
      <c r="U2939" s="15"/>
      <c r="V2939" s="15"/>
      <c r="W2939" s="15"/>
    </row>
    <row r="2940" spans="1:23">
      <c r="A2940" s="13"/>
      <c r="B2940" s="14"/>
      <c r="C2940" s="14"/>
      <c r="D2940" s="15"/>
      <c r="E2940" s="15"/>
      <c r="F2940" s="15"/>
      <c r="G2940" s="15"/>
      <c r="H2940" s="15"/>
      <c r="I2940" s="15"/>
      <c r="J2940" s="15"/>
      <c r="K2940" s="15"/>
      <c r="L2940" s="15"/>
      <c r="M2940" s="15"/>
      <c r="N2940" s="15"/>
      <c r="O2940" s="15"/>
      <c r="P2940" s="15"/>
      <c r="Q2940" s="15"/>
      <c r="R2940" s="15"/>
      <c r="S2940" s="15"/>
      <c r="T2940" s="15"/>
      <c r="U2940" s="15"/>
      <c r="V2940" s="15"/>
      <c r="W2940" s="15"/>
    </row>
    <row r="2941" spans="1:23">
      <c r="A2941" s="13"/>
      <c r="B2941" s="14"/>
      <c r="C2941" s="14"/>
      <c r="D2941" s="15"/>
      <c r="E2941" s="15"/>
      <c r="F2941" s="15"/>
      <c r="G2941" s="15"/>
      <c r="H2941" s="15"/>
      <c r="I2941" s="15"/>
      <c r="J2941" s="15"/>
      <c r="K2941" s="15"/>
      <c r="L2941" s="15"/>
      <c r="M2941" s="15"/>
      <c r="N2941" s="15"/>
      <c r="O2941" s="15"/>
      <c r="P2941" s="15"/>
      <c r="Q2941" s="15"/>
      <c r="R2941" s="15"/>
      <c r="S2941" s="15"/>
      <c r="T2941" s="15"/>
      <c r="U2941" s="15"/>
      <c r="V2941" s="15"/>
      <c r="W2941" s="15"/>
    </row>
    <row r="2942" spans="1:23">
      <c r="A2942" s="13"/>
      <c r="B2942" s="14"/>
      <c r="C2942" s="14"/>
      <c r="D2942" s="15"/>
      <c r="E2942" s="15"/>
      <c r="F2942" s="15"/>
      <c r="G2942" s="15"/>
      <c r="H2942" s="15"/>
      <c r="I2942" s="15"/>
      <c r="J2942" s="15"/>
      <c r="K2942" s="15"/>
      <c r="L2942" s="15"/>
      <c r="M2942" s="15"/>
      <c r="N2942" s="15"/>
      <c r="O2942" s="15"/>
      <c r="P2942" s="15"/>
      <c r="Q2942" s="15"/>
      <c r="R2942" s="15"/>
      <c r="S2942" s="15"/>
      <c r="T2942" s="15"/>
      <c r="U2942" s="15"/>
      <c r="V2942" s="15"/>
      <c r="W2942" s="15"/>
    </row>
    <row r="2943" spans="1:23">
      <c r="A2943" s="13"/>
      <c r="B2943" s="14"/>
      <c r="C2943" s="14"/>
      <c r="D2943" s="15"/>
      <c r="E2943" s="15"/>
      <c r="F2943" s="15"/>
      <c r="G2943" s="15"/>
      <c r="H2943" s="15"/>
      <c r="I2943" s="15"/>
      <c r="J2943" s="15"/>
      <c r="K2943" s="15"/>
      <c r="L2943" s="15"/>
      <c r="M2943" s="15"/>
      <c r="N2943" s="15"/>
      <c r="O2943" s="15"/>
      <c r="P2943" s="15"/>
      <c r="Q2943" s="15"/>
      <c r="R2943" s="15"/>
      <c r="S2943" s="15"/>
      <c r="T2943" s="15"/>
      <c r="U2943" s="15"/>
      <c r="V2943" s="15"/>
      <c r="W2943" s="15"/>
    </row>
    <row r="2944" spans="1:23">
      <c r="A2944" s="13"/>
      <c r="B2944" s="14"/>
      <c r="C2944" s="14"/>
      <c r="D2944" s="15"/>
      <c r="E2944" s="15"/>
      <c r="F2944" s="15"/>
      <c r="G2944" s="15"/>
      <c r="H2944" s="15"/>
      <c r="I2944" s="15"/>
      <c r="J2944" s="15"/>
      <c r="K2944" s="15"/>
      <c r="L2944" s="15"/>
      <c r="M2944" s="15"/>
      <c r="N2944" s="15"/>
      <c r="O2944" s="15"/>
      <c r="P2944" s="15"/>
      <c r="Q2944" s="15"/>
      <c r="R2944" s="15"/>
      <c r="S2944" s="15"/>
      <c r="T2944" s="15"/>
      <c r="U2944" s="15"/>
      <c r="V2944" s="15"/>
      <c r="W2944" s="15"/>
    </row>
    <row r="2945" spans="1:23">
      <c r="A2945" s="13"/>
      <c r="B2945" s="14"/>
      <c r="C2945" s="14"/>
      <c r="D2945" s="15"/>
      <c r="E2945" s="15"/>
      <c r="F2945" s="15"/>
      <c r="G2945" s="15"/>
      <c r="H2945" s="15"/>
      <c r="I2945" s="15"/>
      <c r="J2945" s="15"/>
      <c r="K2945" s="15"/>
      <c r="L2945" s="15"/>
      <c r="M2945" s="15"/>
      <c r="N2945" s="15"/>
      <c r="O2945" s="15"/>
      <c r="P2945" s="15"/>
      <c r="Q2945" s="15"/>
      <c r="R2945" s="15"/>
      <c r="S2945" s="15"/>
      <c r="T2945" s="15"/>
      <c r="U2945" s="15"/>
      <c r="V2945" s="15"/>
      <c r="W2945" s="15"/>
    </row>
    <row r="2946" spans="1:23">
      <c r="A2946" s="13"/>
      <c r="B2946" s="14"/>
      <c r="C2946" s="14"/>
      <c r="D2946" s="15"/>
      <c r="E2946" s="15"/>
      <c r="F2946" s="15"/>
      <c r="G2946" s="15"/>
      <c r="H2946" s="15"/>
      <c r="I2946" s="15"/>
      <c r="J2946" s="15"/>
      <c r="K2946" s="15"/>
      <c r="L2946" s="15"/>
      <c r="M2946" s="15"/>
      <c r="N2946" s="15"/>
      <c r="O2946" s="15"/>
      <c r="P2946" s="15"/>
      <c r="Q2946" s="15"/>
      <c r="R2946" s="15"/>
      <c r="S2946" s="15"/>
      <c r="T2946" s="15"/>
      <c r="U2946" s="15"/>
      <c r="V2946" s="15"/>
      <c r="W2946" s="15"/>
    </row>
    <row r="2947" spans="1:23">
      <c r="A2947" s="13"/>
      <c r="B2947" s="14"/>
      <c r="C2947" s="14"/>
      <c r="D2947" s="15"/>
      <c r="E2947" s="15"/>
      <c r="F2947" s="15"/>
      <c r="G2947" s="15"/>
      <c r="H2947" s="15"/>
      <c r="I2947" s="15"/>
      <c r="J2947" s="15"/>
      <c r="K2947" s="15"/>
      <c r="L2947" s="15"/>
      <c r="M2947" s="15"/>
      <c r="N2947" s="15"/>
      <c r="O2947" s="15"/>
      <c r="P2947" s="15"/>
      <c r="Q2947" s="15"/>
      <c r="R2947" s="15"/>
      <c r="S2947" s="15"/>
      <c r="T2947" s="15"/>
      <c r="U2947" s="15"/>
      <c r="V2947" s="15"/>
      <c r="W2947" s="15"/>
    </row>
    <row r="2948" spans="1:23">
      <c r="A2948" s="13"/>
      <c r="B2948" s="14"/>
      <c r="C2948" s="14"/>
      <c r="D2948" s="15"/>
      <c r="E2948" s="15"/>
      <c r="F2948" s="15"/>
      <c r="G2948" s="15"/>
      <c r="H2948" s="15"/>
      <c r="I2948" s="15"/>
      <c r="J2948" s="15"/>
      <c r="K2948" s="15"/>
      <c r="L2948" s="15"/>
      <c r="M2948" s="15"/>
      <c r="N2948" s="15"/>
      <c r="O2948" s="15"/>
      <c r="P2948" s="15"/>
      <c r="Q2948" s="15"/>
      <c r="R2948" s="15"/>
      <c r="S2948" s="15"/>
      <c r="T2948" s="15"/>
      <c r="U2948" s="15"/>
      <c r="V2948" s="15"/>
      <c r="W2948" s="15"/>
    </row>
    <row r="2949" spans="1:23">
      <c r="A2949" s="13"/>
      <c r="B2949" s="14"/>
      <c r="C2949" s="14"/>
      <c r="D2949" s="15"/>
      <c r="E2949" s="15"/>
      <c r="F2949" s="15"/>
      <c r="G2949" s="15"/>
      <c r="H2949" s="15"/>
      <c r="I2949" s="15"/>
      <c r="J2949" s="15"/>
      <c r="K2949" s="15"/>
      <c r="L2949" s="15"/>
      <c r="M2949" s="15"/>
      <c r="N2949" s="15"/>
      <c r="O2949" s="15"/>
      <c r="P2949" s="15"/>
      <c r="Q2949" s="15"/>
      <c r="R2949" s="15"/>
      <c r="S2949" s="15"/>
      <c r="T2949" s="15"/>
      <c r="U2949" s="15"/>
      <c r="V2949" s="15"/>
      <c r="W2949" s="15"/>
    </row>
    <row r="2950" spans="1:23">
      <c r="A2950" s="13"/>
      <c r="B2950" s="14"/>
      <c r="C2950" s="14"/>
      <c r="D2950" s="15"/>
      <c r="E2950" s="15"/>
      <c r="F2950" s="15"/>
      <c r="G2950" s="15"/>
      <c r="H2950" s="15"/>
      <c r="I2950" s="15"/>
      <c r="J2950" s="15"/>
      <c r="K2950" s="15"/>
      <c r="L2950" s="15"/>
      <c r="M2950" s="15"/>
      <c r="N2950" s="15"/>
      <c r="O2950" s="15"/>
      <c r="P2950" s="15"/>
      <c r="Q2950" s="15"/>
      <c r="R2950" s="15"/>
      <c r="S2950" s="15"/>
      <c r="T2950" s="15"/>
      <c r="U2950" s="15"/>
      <c r="V2950" s="15"/>
      <c r="W2950" s="15"/>
    </row>
    <row r="2951" spans="1:23">
      <c r="A2951" s="13"/>
      <c r="B2951" s="14"/>
      <c r="C2951" s="14"/>
      <c r="D2951" s="15"/>
      <c r="E2951" s="15"/>
      <c r="F2951" s="15"/>
      <c r="G2951" s="15"/>
      <c r="H2951" s="15"/>
      <c r="I2951" s="15"/>
      <c r="J2951" s="15"/>
      <c r="K2951" s="15"/>
      <c r="L2951" s="15"/>
      <c r="M2951" s="15"/>
      <c r="N2951" s="15"/>
      <c r="O2951" s="15"/>
      <c r="P2951" s="15"/>
      <c r="Q2951" s="15"/>
      <c r="R2951" s="15"/>
      <c r="S2951" s="15"/>
      <c r="T2951" s="15"/>
      <c r="U2951" s="15"/>
      <c r="V2951" s="15"/>
      <c r="W2951" s="15"/>
    </row>
    <row r="2952" spans="1:23">
      <c r="A2952" s="13"/>
      <c r="B2952" s="14"/>
      <c r="C2952" s="14"/>
      <c r="D2952" s="15"/>
      <c r="E2952" s="15"/>
      <c r="F2952" s="15"/>
      <c r="G2952" s="15"/>
      <c r="H2952" s="15"/>
      <c r="I2952" s="15"/>
      <c r="J2952" s="15"/>
      <c r="K2952" s="15"/>
      <c r="L2952" s="15"/>
      <c r="M2952" s="15"/>
      <c r="N2952" s="15"/>
      <c r="O2952" s="15"/>
      <c r="P2952" s="15"/>
      <c r="Q2952" s="15"/>
      <c r="R2952" s="15"/>
      <c r="S2952" s="15"/>
      <c r="T2952" s="15"/>
      <c r="U2952" s="15"/>
      <c r="V2952" s="15"/>
      <c r="W2952" s="15"/>
    </row>
    <row r="2953" spans="1:23">
      <c r="A2953" s="13"/>
      <c r="B2953" s="14"/>
      <c r="C2953" s="14"/>
      <c r="D2953" s="15"/>
      <c r="E2953" s="15"/>
      <c r="F2953" s="15"/>
      <c r="G2953" s="15"/>
      <c r="H2953" s="15"/>
      <c r="I2953" s="15"/>
      <c r="J2953" s="15"/>
      <c r="K2953" s="15"/>
      <c r="L2953" s="15"/>
      <c r="M2953" s="15"/>
      <c r="N2953" s="15"/>
      <c r="O2953" s="15"/>
      <c r="P2953" s="15"/>
      <c r="Q2953" s="15"/>
      <c r="R2953" s="15"/>
      <c r="S2953" s="15"/>
      <c r="T2953" s="15"/>
      <c r="U2953" s="15"/>
      <c r="V2953" s="15"/>
      <c r="W2953" s="15"/>
    </row>
    <row r="2954" spans="1:23">
      <c r="A2954" s="13"/>
      <c r="B2954" s="14"/>
      <c r="C2954" s="14"/>
      <c r="D2954" s="15"/>
      <c r="E2954" s="15"/>
      <c r="F2954" s="15"/>
      <c r="G2954" s="15"/>
      <c r="H2954" s="15"/>
      <c r="I2954" s="15"/>
      <c r="J2954" s="15"/>
      <c r="K2954" s="15"/>
      <c r="L2954" s="15"/>
      <c r="M2954" s="15"/>
      <c r="N2954" s="15"/>
      <c r="O2954" s="15"/>
      <c r="P2954" s="15"/>
      <c r="Q2954" s="15"/>
      <c r="R2954" s="15"/>
      <c r="S2954" s="15"/>
      <c r="T2954" s="15"/>
      <c r="U2954" s="15"/>
      <c r="V2954" s="15"/>
      <c r="W2954" s="15"/>
    </row>
    <row r="2955" spans="1:23">
      <c r="A2955" s="13"/>
      <c r="B2955" s="14"/>
      <c r="C2955" s="14"/>
      <c r="D2955" s="15"/>
      <c r="E2955" s="15"/>
      <c r="F2955" s="15"/>
      <c r="G2955" s="15"/>
      <c r="H2955" s="15"/>
      <c r="I2955" s="15"/>
      <c r="J2955" s="15"/>
      <c r="K2955" s="15"/>
      <c r="L2955" s="15"/>
      <c r="M2955" s="15"/>
      <c r="N2955" s="15"/>
      <c r="O2955" s="15"/>
      <c r="P2955" s="15"/>
      <c r="Q2955" s="15"/>
      <c r="R2955" s="15"/>
      <c r="S2955" s="15"/>
      <c r="T2955" s="15"/>
      <c r="U2955" s="15"/>
      <c r="V2955" s="15"/>
      <c r="W2955" s="15"/>
    </row>
    <row r="2956" spans="1:23">
      <c r="A2956" s="13"/>
      <c r="B2956" s="14"/>
      <c r="C2956" s="14"/>
      <c r="D2956" s="15"/>
      <c r="E2956" s="15"/>
      <c r="F2956" s="15"/>
      <c r="G2956" s="15"/>
      <c r="H2956" s="15"/>
      <c r="I2956" s="15"/>
      <c r="J2956" s="15"/>
      <c r="K2956" s="15"/>
      <c r="L2956" s="15"/>
      <c r="M2956" s="15"/>
      <c r="N2956" s="15"/>
      <c r="O2956" s="15"/>
      <c r="P2956" s="15"/>
      <c r="Q2956" s="15"/>
      <c r="R2956" s="15"/>
      <c r="S2956" s="15"/>
      <c r="T2956" s="15"/>
      <c r="U2956" s="15"/>
      <c r="V2956" s="15"/>
      <c r="W2956" s="15"/>
    </row>
    <row r="2957" spans="1:23">
      <c r="A2957" s="13"/>
      <c r="B2957" s="14"/>
      <c r="C2957" s="14"/>
      <c r="D2957" s="15"/>
      <c r="E2957" s="15"/>
      <c r="F2957" s="15"/>
      <c r="G2957" s="15"/>
      <c r="H2957" s="15"/>
      <c r="I2957" s="15"/>
      <c r="J2957" s="15"/>
      <c r="K2957" s="15"/>
      <c r="L2957" s="15"/>
      <c r="M2957" s="15"/>
      <c r="N2957" s="15"/>
      <c r="O2957" s="15"/>
      <c r="P2957" s="15"/>
      <c r="Q2957" s="15"/>
      <c r="R2957" s="15"/>
      <c r="S2957" s="15"/>
      <c r="T2957" s="15"/>
      <c r="U2957" s="15"/>
      <c r="V2957" s="15"/>
      <c r="W2957" s="15"/>
    </row>
    <row r="2958" spans="1:23">
      <c r="A2958" s="13"/>
      <c r="B2958" s="14"/>
      <c r="C2958" s="14"/>
      <c r="D2958" s="15"/>
      <c r="E2958" s="15"/>
      <c r="F2958" s="15"/>
      <c r="G2958" s="15"/>
      <c r="H2958" s="15"/>
      <c r="I2958" s="15"/>
      <c r="J2958" s="15"/>
      <c r="K2958" s="15"/>
      <c r="L2958" s="15"/>
      <c r="M2958" s="15"/>
      <c r="N2958" s="15"/>
      <c r="O2958" s="15"/>
      <c r="P2958" s="15"/>
      <c r="Q2958" s="15"/>
      <c r="R2958" s="15"/>
      <c r="S2958" s="15"/>
      <c r="T2958" s="15"/>
      <c r="U2958" s="15"/>
      <c r="V2958" s="15"/>
      <c r="W2958" s="15"/>
    </row>
    <row r="2959" spans="1:23">
      <c r="A2959" s="13"/>
      <c r="B2959" s="14"/>
      <c r="C2959" s="14"/>
      <c r="D2959" s="15"/>
      <c r="E2959" s="15"/>
      <c r="F2959" s="15"/>
      <c r="G2959" s="15"/>
      <c r="H2959" s="15"/>
      <c r="I2959" s="15"/>
      <c r="J2959" s="15"/>
      <c r="K2959" s="15"/>
      <c r="L2959" s="15"/>
      <c r="M2959" s="15"/>
      <c r="N2959" s="15"/>
      <c r="O2959" s="15"/>
      <c r="P2959" s="15"/>
      <c r="Q2959" s="15"/>
      <c r="R2959" s="15"/>
      <c r="S2959" s="15"/>
      <c r="T2959" s="15"/>
      <c r="U2959" s="15"/>
      <c r="V2959" s="15"/>
      <c r="W2959" s="15"/>
    </row>
    <row r="2960" spans="1:23">
      <c r="A2960" s="13"/>
      <c r="B2960" s="14"/>
      <c r="C2960" s="14"/>
      <c r="D2960" s="15"/>
      <c r="E2960" s="15"/>
      <c r="F2960" s="15"/>
      <c r="G2960" s="15"/>
      <c r="H2960" s="15"/>
      <c r="I2960" s="15"/>
      <c r="J2960" s="15"/>
      <c r="K2960" s="15"/>
      <c r="L2960" s="15"/>
      <c r="M2960" s="15"/>
      <c r="N2960" s="15"/>
      <c r="O2960" s="15"/>
      <c r="P2960" s="15"/>
      <c r="Q2960" s="15"/>
      <c r="R2960" s="15"/>
      <c r="S2960" s="15"/>
      <c r="T2960" s="15"/>
      <c r="U2960" s="15"/>
      <c r="V2960" s="15"/>
      <c r="W2960" s="15"/>
    </row>
    <row r="2961" spans="1:23">
      <c r="A2961" s="13"/>
      <c r="B2961" s="14"/>
      <c r="C2961" s="14"/>
      <c r="D2961" s="15"/>
      <c r="E2961" s="15"/>
      <c r="F2961" s="15"/>
      <c r="G2961" s="15"/>
      <c r="H2961" s="15"/>
      <c r="I2961" s="15"/>
      <c r="J2961" s="15"/>
      <c r="K2961" s="15"/>
      <c r="L2961" s="15"/>
      <c r="M2961" s="15"/>
      <c r="N2961" s="15"/>
      <c r="O2961" s="15"/>
      <c r="P2961" s="15"/>
      <c r="Q2961" s="15"/>
      <c r="R2961" s="15"/>
      <c r="S2961" s="15"/>
      <c r="T2961" s="15"/>
      <c r="U2961" s="15"/>
      <c r="V2961" s="15"/>
      <c r="W2961" s="15"/>
    </row>
    <row r="2962" spans="1:23">
      <c r="A2962" s="13"/>
      <c r="B2962" s="14"/>
      <c r="C2962" s="14"/>
      <c r="D2962" s="15"/>
      <c r="E2962" s="15"/>
      <c r="F2962" s="15"/>
      <c r="G2962" s="15"/>
      <c r="H2962" s="15"/>
      <c r="I2962" s="15"/>
      <c r="J2962" s="15"/>
      <c r="K2962" s="15"/>
      <c r="L2962" s="15"/>
      <c r="M2962" s="15"/>
      <c r="N2962" s="15"/>
      <c r="O2962" s="15"/>
      <c r="P2962" s="15"/>
      <c r="Q2962" s="15"/>
      <c r="R2962" s="15"/>
      <c r="S2962" s="15"/>
      <c r="T2962" s="15"/>
      <c r="U2962" s="15"/>
      <c r="V2962" s="15"/>
      <c r="W2962" s="15"/>
    </row>
    <row r="2963" spans="1:23">
      <c r="A2963" s="13"/>
      <c r="B2963" s="14"/>
      <c r="C2963" s="14"/>
      <c r="D2963" s="15"/>
      <c r="E2963" s="15"/>
      <c r="F2963" s="15"/>
      <c r="G2963" s="15"/>
      <c r="H2963" s="15"/>
      <c r="I2963" s="15"/>
      <c r="J2963" s="15"/>
      <c r="K2963" s="15"/>
      <c r="L2963" s="15"/>
      <c r="M2963" s="15"/>
      <c r="N2963" s="15"/>
      <c r="O2963" s="15"/>
      <c r="P2963" s="15"/>
      <c r="Q2963" s="15"/>
      <c r="R2963" s="15"/>
      <c r="S2963" s="15"/>
      <c r="T2963" s="15"/>
      <c r="U2963" s="15"/>
      <c r="V2963" s="15"/>
      <c r="W2963" s="15"/>
    </row>
    <row r="2964" spans="1:23">
      <c r="A2964" s="13"/>
      <c r="B2964" s="14"/>
      <c r="C2964" s="14"/>
      <c r="D2964" s="15"/>
      <c r="E2964" s="15"/>
      <c r="F2964" s="15"/>
      <c r="G2964" s="15"/>
      <c r="H2964" s="15"/>
      <c r="I2964" s="15"/>
      <c r="J2964" s="15"/>
      <c r="K2964" s="15"/>
      <c r="L2964" s="15"/>
      <c r="M2964" s="15"/>
      <c r="N2964" s="15"/>
      <c r="O2964" s="15"/>
      <c r="P2964" s="15"/>
      <c r="Q2964" s="15"/>
      <c r="R2964" s="15"/>
      <c r="S2964" s="15"/>
      <c r="T2964" s="15"/>
      <c r="U2964" s="15"/>
      <c r="V2964" s="15"/>
      <c r="W2964" s="15"/>
    </row>
    <row r="2965" spans="1:23">
      <c r="A2965" s="13"/>
      <c r="B2965" s="14"/>
      <c r="C2965" s="14"/>
      <c r="D2965" s="15"/>
      <c r="E2965" s="15"/>
      <c r="F2965" s="15"/>
      <c r="G2965" s="15"/>
      <c r="H2965" s="15"/>
      <c r="I2965" s="15"/>
      <c r="J2965" s="15"/>
      <c r="K2965" s="15"/>
      <c r="L2965" s="15"/>
      <c r="M2965" s="15"/>
      <c r="N2965" s="15"/>
      <c r="O2965" s="15"/>
      <c r="P2965" s="15"/>
      <c r="Q2965" s="15"/>
      <c r="R2965" s="15"/>
      <c r="S2965" s="15"/>
      <c r="T2965" s="15"/>
      <c r="U2965" s="15"/>
      <c r="V2965" s="15"/>
      <c r="W2965" s="15"/>
    </row>
    <row r="2966" spans="1:23">
      <c r="A2966" s="13"/>
      <c r="B2966" s="14"/>
      <c r="C2966" s="14"/>
      <c r="D2966" s="15"/>
      <c r="E2966" s="15"/>
      <c r="F2966" s="15"/>
      <c r="G2966" s="15"/>
      <c r="H2966" s="15"/>
      <c r="I2966" s="15"/>
      <c r="J2966" s="15"/>
      <c r="K2966" s="15"/>
      <c r="L2966" s="15"/>
      <c r="M2966" s="15"/>
      <c r="N2966" s="15"/>
      <c r="O2966" s="15"/>
      <c r="P2966" s="15"/>
      <c r="Q2966" s="15"/>
      <c r="R2966" s="15"/>
      <c r="S2966" s="15"/>
      <c r="T2966" s="15"/>
      <c r="U2966" s="15"/>
      <c r="V2966" s="15"/>
      <c r="W2966" s="15"/>
    </row>
    <row r="2967" spans="1:23">
      <c r="A2967" s="13"/>
      <c r="B2967" s="14"/>
      <c r="C2967" s="14"/>
      <c r="D2967" s="15"/>
      <c r="E2967" s="15"/>
      <c r="F2967" s="15"/>
      <c r="G2967" s="15"/>
      <c r="H2967" s="15"/>
      <c r="I2967" s="15"/>
      <c r="J2967" s="15"/>
      <c r="K2967" s="15"/>
      <c r="L2967" s="15"/>
      <c r="M2967" s="15"/>
      <c r="N2967" s="15"/>
      <c r="O2967" s="15"/>
      <c r="P2967" s="15"/>
      <c r="Q2967" s="15"/>
      <c r="R2967" s="15"/>
      <c r="S2967" s="15"/>
      <c r="T2967" s="15"/>
      <c r="U2967" s="15"/>
      <c r="V2967" s="15"/>
      <c r="W2967" s="15"/>
    </row>
    <row r="2968" spans="1:23">
      <c r="A2968" s="13"/>
      <c r="B2968" s="14"/>
      <c r="C2968" s="14"/>
      <c r="D2968" s="15"/>
      <c r="E2968" s="15"/>
      <c r="F2968" s="15"/>
      <c r="G2968" s="15"/>
      <c r="H2968" s="15"/>
      <c r="I2968" s="15"/>
      <c r="J2968" s="15"/>
      <c r="K2968" s="15"/>
      <c r="L2968" s="15"/>
      <c r="M2968" s="15"/>
      <c r="N2968" s="15"/>
      <c r="O2968" s="15"/>
      <c r="P2968" s="15"/>
      <c r="Q2968" s="15"/>
      <c r="R2968" s="15"/>
      <c r="S2968" s="15"/>
      <c r="T2968" s="15"/>
      <c r="U2968" s="15"/>
      <c r="V2968" s="15"/>
      <c r="W2968" s="15"/>
    </row>
    <row r="2969" spans="1:23">
      <c r="A2969" s="13"/>
      <c r="B2969" s="14"/>
      <c r="C2969" s="14"/>
      <c r="D2969" s="15"/>
      <c r="E2969" s="15"/>
      <c r="F2969" s="15"/>
      <c r="G2969" s="15"/>
      <c r="H2969" s="15"/>
      <c r="I2969" s="15"/>
      <c r="J2969" s="15"/>
      <c r="K2969" s="15"/>
      <c r="L2969" s="15"/>
      <c r="M2969" s="15"/>
      <c r="N2969" s="15"/>
      <c r="O2969" s="15"/>
      <c r="P2969" s="15"/>
      <c r="Q2969" s="15"/>
      <c r="R2969" s="15"/>
      <c r="S2969" s="15"/>
      <c r="T2969" s="15"/>
      <c r="U2969" s="15"/>
      <c r="V2969" s="15"/>
      <c r="W2969" s="15"/>
    </row>
    <row r="2970" spans="1:23">
      <c r="A2970" s="13"/>
      <c r="B2970" s="14"/>
      <c r="C2970" s="14"/>
      <c r="D2970" s="15"/>
      <c r="E2970" s="15"/>
      <c r="F2970" s="15"/>
      <c r="G2970" s="15"/>
      <c r="H2970" s="15"/>
      <c r="I2970" s="15"/>
      <c r="J2970" s="15"/>
      <c r="K2970" s="15"/>
      <c r="L2970" s="15"/>
      <c r="M2970" s="15"/>
      <c r="N2970" s="15"/>
      <c r="O2970" s="15"/>
      <c r="P2970" s="15"/>
      <c r="Q2970" s="15"/>
      <c r="R2970" s="15"/>
      <c r="S2970" s="15"/>
      <c r="T2970" s="15"/>
      <c r="U2970" s="15"/>
      <c r="V2970" s="15"/>
      <c r="W2970" s="15"/>
    </row>
    <row r="2971" spans="1:23">
      <c r="A2971" s="13"/>
      <c r="B2971" s="14"/>
      <c r="C2971" s="14"/>
      <c r="D2971" s="15"/>
      <c r="E2971" s="15"/>
      <c r="F2971" s="15"/>
      <c r="G2971" s="15"/>
      <c r="H2971" s="15"/>
      <c r="I2971" s="15"/>
      <c r="J2971" s="15"/>
      <c r="K2971" s="15"/>
      <c r="L2971" s="15"/>
      <c r="M2971" s="15"/>
      <c r="N2971" s="15"/>
      <c r="O2971" s="15"/>
      <c r="P2971" s="15"/>
      <c r="Q2971" s="15"/>
      <c r="R2971" s="15"/>
      <c r="S2971" s="15"/>
      <c r="T2971" s="15"/>
      <c r="U2971" s="15"/>
      <c r="V2971" s="15"/>
      <c r="W2971" s="15"/>
    </row>
    <row r="2972" spans="1:23">
      <c r="A2972" s="13"/>
      <c r="B2972" s="14"/>
      <c r="C2972" s="14"/>
      <c r="D2972" s="15"/>
      <c r="E2972" s="15"/>
      <c r="F2972" s="15"/>
      <c r="G2972" s="15"/>
      <c r="H2972" s="15"/>
      <c r="I2972" s="15"/>
      <c r="J2972" s="15"/>
      <c r="K2972" s="15"/>
      <c r="L2972" s="15"/>
      <c r="M2972" s="15"/>
      <c r="N2972" s="15"/>
      <c r="O2972" s="15"/>
      <c r="P2972" s="15"/>
      <c r="Q2972" s="15"/>
      <c r="R2972" s="15"/>
      <c r="S2972" s="15"/>
      <c r="T2972" s="15"/>
      <c r="U2972" s="15"/>
      <c r="V2972" s="15"/>
      <c r="W2972" s="15"/>
    </row>
    <row r="2973" spans="1:23">
      <c r="A2973" s="13"/>
      <c r="B2973" s="14"/>
      <c r="C2973" s="14"/>
      <c r="D2973" s="15"/>
      <c r="E2973" s="15"/>
      <c r="F2973" s="15"/>
      <c r="G2973" s="15"/>
      <c r="H2973" s="15"/>
      <c r="I2973" s="15"/>
      <c r="J2973" s="15"/>
      <c r="K2973" s="15"/>
      <c r="L2973" s="15"/>
      <c r="M2973" s="15"/>
      <c r="N2973" s="15"/>
      <c r="O2973" s="15"/>
      <c r="P2973" s="15"/>
      <c r="Q2973" s="15"/>
      <c r="R2973" s="15"/>
      <c r="S2973" s="15"/>
      <c r="T2973" s="15"/>
      <c r="U2973" s="15"/>
      <c r="V2973" s="15"/>
      <c r="W2973" s="15"/>
    </row>
    <row r="2974" spans="1:23">
      <c r="A2974" s="13"/>
      <c r="B2974" s="14"/>
      <c r="C2974" s="14"/>
      <c r="D2974" s="15"/>
      <c r="E2974" s="15"/>
      <c r="F2974" s="15"/>
      <c r="G2974" s="15"/>
      <c r="H2974" s="15"/>
      <c r="I2974" s="15"/>
      <c r="J2974" s="15"/>
      <c r="K2974" s="15"/>
      <c r="L2974" s="15"/>
      <c r="M2974" s="15"/>
      <c r="N2974" s="15"/>
      <c r="O2974" s="15"/>
      <c r="P2974" s="15"/>
      <c r="Q2974" s="15"/>
      <c r="R2974" s="15"/>
      <c r="S2974" s="15"/>
      <c r="T2974" s="15"/>
      <c r="U2974" s="15"/>
      <c r="V2974" s="15"/>
      <c r="W2974" s="15"/>
    </row>
    <row r="2975" spans="1:23">
      <c r="A2975" s="13"/>
      <c r="B2975" s="14"/>
      <c r="C2975" s="14"/>
      <c r="D2975" s="15"/>
      <c r="E2975" s="15"/>
      <c r="F2975" s="15"/>
      <c r="G2975" s="15"/>
      <c r="H2975" s="15"/>
      <c r="I2975" s="15"/>
      <c r="J2975" s="15"/>
      <c r="K2975" s="15"/>
      <c r="L2975" s="15"/>
      <c r="M2975" s="15"/>
      <c r="N2975" s="15"/>
      <c r="O2975" s="15"/>
      <c r="P2975" s="15"/>
      <c r="Q2975" s="15"/>
      <c r="R2975" s="15"/>
      <c r="S2975" s="15"/>
      <c r="T2975" s="15"/>
      <c r="U2975" s="15"/>
      <c r="V2975" s="15"/>
      <c r="W2975" s="15"/>
    </row>
    <row r="2976" spans="1:23">
      <c r="A2976" s="13"/>
      <c r="B2976" s="14"/>
      <c r="C2976" s="14"/>
      <c r="D2976" s="15"/>
      <c r="E2976" s="15"/>
      <c r="F2976" s="15"/>
      <c r="G2976" s="15"/>
      <c r="H2976" s="15"/>
      <c r="I2976" s="15"/>
      <c r="J2976" s="15"/>
      <c r="K2976" s="15"/>
      <c r="L2976" s="15"/>
      <c r="M2976" s="15"/>
      <c r="N2976" s="15"/>
      <c r="O2976" s="15"/>
      <c r="P2976" s="15"/>
      <c r="Q2976" s="15"/>
      <c r="R2976" s="15"/>
      <c r="S2976" s="15"/>
      <c r="T2976" s="15"/>
      <c r="U2976" s="15"/>
      <c r="V2976" s="15"/>
      <c r="W2976" s="15"/>
    </row>
    <row r="2977" spans="1:23">
      <c r="A2977" s="13"/>
      <c r="B2977" s="14"/>
      <c r="C2977" s="14"/>
      <c r="D2977" s="15"/>
      <c r="E2977" s="15"/>
      <c r="F2977" s="15"/>
      <c r="G2977" s="15"/>
      <c r="H2977" s="15"/>
      <c r="I2977" s="15"/>
      <c r="J2977" s="15"/>
      <c r="K2977" s="15"/>
      <c r="L2977" s="15"/>
      <c r="M2977" s="15"/>
      <c r="N2977" s="15"/>
      <c r="O2977" s="15"/>
      <c r="P2977" s="15"/>
      <c r="Q2977" s="15"/>
      <c r="R2977" s="15"/>
      <c r="S2977" s="15"/>
      <c r="T2977" s="15"/>
      <c r="U2977" s="15"/>
      <c r="V2977" s="15"/>
      <c r="W2977" s="15"/>
    </row>
    <row r="2978" spans="1:23">
      <c r="A2978" s="13"/>
      <c r="B2978" s="14"/>
      <c r="C2978" s="14"/>
      <c r="D2978" s="15"/>
      <c r="E2978" s="15"/>
      <c r="F2978" s="15"/>
      <c r="G2978" s="15"/>
      <c r="H2978" s="15"/>
      <c r="I2978" s="15"/>
      <c r="J2978" s="15"/>
      <c r="K2978" s="15"/>
      <c r="L2978" s="15"/>
      <c r="M2978" s="15"/>
      <c r="N2978" s="15"/>
      <c r="O2978" s="15"/>
      <c r="P2978" s="15"/>
      <c r="Q2978" s="15"/>
      <c r="R2978" s="15"/>
      <c r="S2978" s="15"/>
      <c r="T2978" s="15"/>
      <c r="U2978" s="15"/>
      <c r="V2978" s="15"/>
      <c r="W2978" s="15"/>
    </row>
    <row r="2979" spans="1:23">
      <c r="A2979" s="13"/>
      <c r="B2979" s="14"/>
      <c r="C2979" s="14"/>
      <c r="D2979" s="15"/>
      <c r="E2979" s="15"/>
      <c r="F2979" s="15"/>
      <c r="G2979" s="15"/>
      <c r="H2979" s="15"/>
      <c r="I2979" s="15"/>
      <c r="J2979" s="15"/>
      <c r="K2979" s="15"/>
      <c r="L2979" s="15"/>
      <c r="M2979" s="15"/>
      <c r="N2979" s="15"/>
      <c r="O2979" s="15"/>
      <c r="P2979" s="15"/>
      <c r="Q2979" s="15"/>
      <c r="R2979" s="15"/>
      <c r="S2979" s="15"/>
      <c r="T2979" s="15"/>
      <c r="U2979" s="15"/>
      <c r="V2979" s="15"/>
      <c r="W2979" s="15"/>
    </row>
    <row r="2980" spans="1:23">
      <c r="A2980" s="13"/>
      <c r="B2980" s="14"/>
      <c r="C2980" s="14"/>
      <c r="D2980" s="15"/>
      <c r="E2980" s="15"/>
      <c r="F2980" s="15"/>
      <c r="G2980" s="15"/>
      <c r="H2980" s="15"/>
      <c r="I2980" s="15"/>
      <c r="J2980" s="15"/>
      <c r="K2980" s="15"/>
      <c r="L2980" s="15"/>
      <c r="M2980" s="15"/>
      <c r="N2980" s="15"/>
      <c r="O2980" s="15"/>
      <c r="P2980" s="15"/>
      <c r="Q2980" s="15"/>
      <c r="R2980" s="15"/>
      <c r="S2980" s="15"/>
      <c r="T2980" s="15"/>
      <c r="U2980" s="15"/>
      <c r="V2980" s="15"/>
      <c r="W2980" s="15"/>
    </row>
    <row r="2981" spans="1:23">
      <c r="A2981" s="13"/>
      <c r="B2981" s="14"/>
      <c r="C2981" s="14"/>
      <c r="D2981" s="15"/>
      <c r="E2981" s="15"/>
      <c r="F2981" s="15"/>
      <c r="G2981" s="15"/>
      <c r="H2981" s="15"/>
      <c r="I2981" s="15"/>
      <c r="J2981" s="15"/>
      <c r="K2981" s="15"/>
      <c r="L2981" s="15"/>
      <c r="M2981" s="15"/>
      <c r="N2981" s="15"/>
      <c r="O2981" s="15"/>
      <c r="P2981" s="15"/>
      <c r="Q2981" s="15"/>
      <c r="R2981" s="15"/>
      <c r="S2981" s="15"/>
      <c r="T2981" s="15"/>
      <c r="U2981" s="15"/>
      <c r="V2981" s="15"/>
      <c r="W2981" s="15"/>
    </row>
    <row r="2982" spans="1:23">
      <c r="A2982" s="13"/>
      <c r="B2982" s="14"/>
      <c r="C2982" s="14"/>
      <c r="D2982" s="15"/>
      <c r="E2982" s="15"/>
      <c r="F2982" s="15"/>
      <c r="G2982" s="15"/>
      <c r="H2982" s="15"/>
      <c r="I2982" s="15"/>
      <c r="J2982" s="15"/>
      <c r="K2982" s="15"/>
      <c r="L2982" s="15"/>
      <c r="M2982" s="15"/>
      <c r="N2982" s="15"/>
      <c r="O2982" s="15"/>
      <c r="P2982" s="15"/>
      <c r="Q2982" s="15"/>
      <c r="R2982" s="15"/>
      <c r="S2982" s="15"/>
      <c r="T2982" s="15"/>
      <c r="U2982" s="15"/>
      <c r="V2982" s="15"/>
      <c r="W2982" s="15"/>
    </row>
    <row r="2983" spans="1:23">
      <c r="A2983" s="13"/>
      <c r="B2983" s="14"/>
      <c r="C2983" s="14"/>
      <c r="D2983" s="15"/>
      <c r="E2983" s="15"/>
      <c r="F2983" s="15"/>
      <c r="G2983" s="15"/>
      <c r="H2983" s="15"/>
      <c r="I2983" s="15"/>
      <c r="J2983" s="15"/>
      <c r="K2983" s="15"/>
      <c r="L2983" s="15"/>
      <c r="M2983" s="15"/>
      <c r="N2983" s="15"/>
      <c r="O2983" s="15"/>
      <c r="P2983" s="15"/>
      <c r="Q2983" s="15"/>
      <c r="R2983" s="15"/>
      <c r="S2983" s="15"/>
      <c r="T2983" s="15"/>
      <c r="U2983" s="15"/>
      <c r="V2983" s="15"/>
      <c r="W2983" s="15"/>
    </row>
    <row r="2984" spans="1:23">
      <c r="A2984" s="13"/>
      <c r="B2984" s="14"/>
      <c r="C2984" s="14"/>
      <c r="D2984" s="15"/>
      <c r="E2984" s="15"/>
      <c r="F2984" s="15"/>
      <c r="G2984" s="15"/>
      <c r="H2984" s="15"/>
      <c r="I2984" s="15"/>
      <c r="J2984" s="15"/>
      <c r="K2984" s="15"/>
      <c r="L2984" s="15"/>
      <c r="M2984" s="15"/>
      <c r="N2984" s="15"/>
      <c r="O2984" s="15"/>
      <c r="P2984" s="15"/>
      <c r="Q2984" s="15"/>
      <c r="R2984" s="15"/>
      <c r="S2984" s="15"/>
      <c r="T2984" s="15"/>
      <c r="U2984" s="15"/>
      <c r="V2984" s="15"/>
      <c r="W2984" s="15"/>
    </row>
    <row r="2985" spans="1:23">
      <c r="A2985" s="13"/>
      <c r="B2985" s="14"/>
      <c r="C2985" s="14"/>
      <c r="D2985" s="15"/>
      <c r="E2985" s="15"/>
      <c r="F2985" s="15"/>
      <c r="G2985" s="15"/>
      <c r="H2985" s="15"/>
      <c r="I2985" s="15"/>
      <c r="J2985" s="15"/>
      <c r="K2985" s="15"/>
      <c r="L2985" s="15"/>
      <c r="M2985" s="15"/>
      <c r="N2985" s="15"/>
      <c r="O2985" s="15"/>
      <c r="P2985" s="15"/>
      <c r="Q2985" s="15"/>
      <c r="R2985" s="15"/>
      <c r="S2985" s="15"/>
      <c r="T2985" s="15"/>
      <c r="U2985" s="15"/>
      <c r="V2985" s="15"/>
      <c r="W2985" s="15"/>
    </row>
    <row r="2986" spans="1:23">
      <c r="A2986" s="13"/>
      <c r="B2986" s="14"/>
      <c r="C2986" s="14"/>
      <c r="D2986" s="15"/>
      <c r="E2986" s="15"/>
      <c r="F2986" s="15"/>
      <c r="G2986" s="15"/>
      <c r="H2986" s="15"/>
      <c r="I2986" s="15"/>
      <c r="J2986" s="15"/>
      <c r="K2986" s="15"/>
      <c r="L2986" s="15"/>
      <c r="M2986" s="15"/>
      <c r="N2986" s="15"/>
      <c r="O2986" s="15"/>
      <c r="P2986" s="15"/>
      <c r="Q2986" s="15"/>
      <c r="R2986" s="15"/>
      <c r="S2986" s="15"/>
      <c r="T2986" s="15"/>
      <c r="U2986" s="15"/>
      <c r="V2986" s="15"/>
      <c r="W2986" s="15"/>
    </row>
    <row r="2987" spans="1:23">
      <c r="A2987" s="13"/>
      <c r="B2987" s="14"/>
      <c r="C2987" s="14"/>
      <c r="D2987" s="15"/>
      <c r="E2987" s="15"/>
      <c r="F2987" s="15"/>
      <c r="G2987" s="15"/>
      <c r="H2987" s="15"/>
      <c r="I2987" s="15"/>
      <c r="J2987" s="15"/>
      <c r="K2987" s="15"/>
      <c r="L2987" s="15"/>
      <c r="M2987" s="15"/>
      <c r="N2987" s="15"/>
      <c r="O2987" s="15"/>
      <c r="P2987" s="15"/>
      <c r="Q2987" s="15"/>
      <c r="R2987" s="15"/>
      <c r="S2987" s="15"/>
      <c r="T2987" s="15"/>
      <c r="U2987" s="15"/>
      <c r="V2987" s="15"/>
      <c r="W2987" s="15"/>
    </row>
    <row r="2988" spans="1:23">
      <c r="A2988" s="13"/>
      <c r="B2988" s="14"/>
      <c r="C2988" s="14"/>
      <c r="D2988" s="15"/>
      <c r="E2988" s="15"/>
      <c r="F2988" s="15"/>
      <c r="G2988" s="15"/>
      <c r="H2988" s="15"/>
      <c r="I2988" s="15"/>
      <c r="J2988" s="15"/>
      <c r="K2988" s="15"/>
      <c r="L2988" s="15"/>
      <c r="M2988" s="15"/>
      <c r="N2988" s="15"/>
      <c r="O2988" s="15"/>
      <c r="P2988" s="15"/>
      <c r="Q2988" s="15"/>
      <c r="R2988" s="15"/>
      <c r="S2988" s="15"/>
      <c r="T2988" s="15"/>
      <c r="U2988" s="15"/>
      <c r="V2988" s="15"/>
      <c r="W2988" s="15"/>
    </row>
    <row r="2989" spans="1:23">
      <c r="A2989" s="13"/>
      <c r="B2989" s="14"/>
      <c r="C2989" s="14"/>
      <c r="D2989" s="15"/>
      <c r="E2989" s="15"/>
      <c r="F2989" s="15"/>
      <c r="G2989" s="15"/>
      <c r="H2989" s="15"/>
      <c r="I2989" s="15"/>
      <c r="J2989" s="15"/>
      <c r="K2989" s="15"/>
      <c r="L2989" s="15"/>
      <c r="M2989" s="15"/>
      <c r="N2989" s="15"/>
      <c r="O2989" s="15"/>
      <c r="P2989" s="15"/>
      <c r="Q2989" s="15"/>
      <c r="R2989" s="15"/>
      <c r="S2989" s="15"/>
      <c r="T2989" s="15"/>
      <c r="U2989" s="15"/>
      <c r="V2989" s="15"/>
      <c r="W2989" s="15"/>
    </row>
    <row r="2990" spans="1:23">
      <c r="A2990" s="13"/>
      <c r="B2990" s="14"/>
      <c r="C2990" s="14"/>
      <c r="D2990" s="15"/>
      <c r="E2990" s="15"/>
      <c r="F2990" s="15"/>
      <c r="G2990" s="15"/>
      <c r="H2990" s="15"/>
      <c r="I2990" s="15"/>
      <c r="J2990" s="15"/>
      <c r="K2990" s="15"/>
      <c r="L2990" s="15"/>
      <c r="M2990" s="15"/>
      <c r="N2990" s="15"/>
      <c r="O2990" s="15"/>
      <c r="P2990" s="15"/>
      <c r="Q2990" s="15"/>
      <c r="R2990" s="15"/>
      <c r="S2990" s="15"/>
      <c r="T2990" s="15"/>
      <c r="U2990" s="15"/>
      <c r="V2990" s="15"/>
      <c r="W2990" s="15"/>
    </row>
    <row r="2991" spans="1:23">
      <c r="A2991" s="13"/>
      <c r="B2991" s="14"/>
      <c r="C2991" s="14"/>
      <c r="D2991" s="15"/>
      <c r="E2991" s="15"/>
      <c r="F2991" s="15"/>
      <c r="G2991" s="15"/>
      <c r="H2991" s="15"/>
      <c r="I2991" s="15"/>
      <c r="J2991" s="15"/>
      <c r="K2991" s="15"/>
      <c r="L2991" s="15"/>
      <c r="M2991" s="15"/>
      <c r="N2991" s="15"/>
      <c r="O2991" s="15"/>
      <c r="P2991" s="15"/>
      <c r="Q2991" s="15"/>
      <c r="R2991" s="15"/>
      <c r="S2991" s="15"/>
      <c r="T2991" s="15"/>
      <c r="U2991" s="15"/>
      <c r="V2991" s="15"/>
      <c r="W2991" s="15"/>
    </row>
    <row r="2992" spans="1:23">
      <c r="A2992" s="13"/>
      <c r="B2992" s="14"/>
      <c r="C2992" s="14"/>
      <c r="D2992" s="15"/>
      <c r="E2992" s="15"/>
      <c r="F2992" s="15"/>
      <c r="G2992" s="15"/>
      <c r="H2992" s="15"/>
      <c r="I2992" s="15"/>
      <c r="J2992" s="15"/>
      <c r="K2992" s="15"/>
      <c r="L2992" s="15"/>
      <c r="M2992" s="15"/>
      <c r="N2992" s="15"/>
      <c r="O2992" s="15"/>
      <c r="P2992" s="15"/>
      <c r="Q2992" s="15"/>
      <c r="R2992" s="15"/>
      <c r="S2992" s="15"/>
      <c r="T2992" s="15"/>
      <c r="U2992" s="15"/>
      <c r="V2992" s="15"/>
      <c r="W2992" s="15"/>
    </row>
    <row r="2993" spans="1:23">
      <c r="A2993" s="13"/>
      <c r="B2993" s="14"/>
      <c r="C2993" s="14"/>
      <c r="D2993" s="15"/>
      <c r="E2993" s="15"/>
      <c r="F2993" s="15"/>
      <c r="G2993" s="15"/>
      <c r="H2993" s="15"/>
      <c r="I2993" s="15"/>
      <c r="J2993" s="15"/>
      <c r="K2993" s="15"/>
      <c r="L2993" s="15"/>
      <c r="M2993" s="15"/>
      <c r="N2993" s="15"/>
      <c r="O2993" s="15"/>
      <c r="P2993" s="15"/>
      <c r="Q2993" s="15"/>
      <c r="R2993" s="15"/>
      <c r="S2993" s="15"/>
      <c r="T2993" s="15"/>
      <c r="U2993" s="15"/>
      <c r="V2993" s="15"/>
      <c r="W2993" s="15"/>
    </row>
    <row r="2994" spans="1:23">
      <c r="A2994" s="13"/>
      <c r="B2994" s="14"/>
      <c r="C2994" s="14"/>
      <c r="D2994" s="15"/>
      <c r="E2994" s="15"/>
      <c r="F2994" s="15"/>
      <c r="G2994" s="15"/>
      <c r="H2994" s="15"/>
      <c r="I2994" s="15"/>
      <c r="J2994" s="15"/>
      <c r="K2994" s="15"/>
      <c r="L2994" s="15"/>
      <c r="M2994" s="15"/>
      <c r="N2994" s="15"/>
      <c r="O2994" s="15"/>
      <c r="P2994" s="15"/>
      <c r="Q2994" s="15"/>
      <c r="R2994" s="15"/>
      <c r="S2994" s="15"/>
      <c r="T2994" s="15"/>
      <c r="U2994" s="15"/>
      <c r="V2994" s="15"/>
      <c r="W2994" s="15"/>
    </row>
    <row r="2995" spans="1:23">
      <c r="A2995" s="13"/>
      <c r="B2995" s="14"/>
      <c r="C2995" s="14"/>
      <c r="D2995" s="15"/>
      <c r="E2995" s="15"/>
      <c r="F2995" s="15"/>
      <c r="G2995" s="15"/>
      <c r="H2995" s="15"/>
      <c r="I2995" s="15"/>
      <c r="J2995" s="15"/>
      <c r="K2995" s="15"/>
      <c r="L2995" s="15"/>
      <c r="M2995" s="15"/>
      <c r="N2995" s="15"/>
      <c r="O2995" s="15"/>
      <c r="P2995" s="15"/>
      <c r="Q2995" s="15"/>
      <c r="R2995" s="15"/>
      <c r="S2995" s="15"/>
      <c r="T2995" s="15"/>
      <c r="U2995" s="15"/>
      <c r="V2995" s="15"/>
      <c r="W2995" s="15"/>
    </row>
    <row r="2996" spans="1:23">
      <c r="A2996" s="13"/>
      <c r="B2996" s="14"/>
      <c r="C2996" s="14"/>
      <c r="D2996" s="15"/>
      <c r="E2996" s="15"/>
      <c r="F2996" s="15"/>
      <c r="G2996" s="15"/>
      <c r="H2996" s="15"/>
      <c r="I2996" s="15"/>
      <c r="J2996" s="15"/>
      <c r="K2996" s="15"/>
      <c r="L2996" s="15"/>
      <c r="M2996" s="15"/>
      <c r="N2996" s="15"/>
      <c r="O2996" s="15"/>
      <c r="P2996" s="15"/>
      <c r="Q2996" s="15"/>
      <c r="R2996" s="15"/>
      <c r="S2996" s="15"/>
      <c r="T2996" s="15"/>
      <c r="U2996" s="15"/>
      <c r="V2996" s="15"/>
      <c r="W2996" s="15"/>
    </row>
    <row r="2997" spans="1:23">
      <c r="A2997" s="13"/>
      <c r="B2997" s="14"/>
      <c r="C2997" s="14"/>
      <c r="D2997" s="15"/>
      <c r="E2997" s="15"/>
      <c r="F2997" s="15"/>
      <c r="G2997" s="15"/>
      <c r="H2997" s="15"/>
      <c r="I2997" s="15"/>
      <c r="J2997" s="15"/>
      <c r="K2997" s="15"/>
      <c r="L2997" s="15"/>
      <c r="M2997" s="15"/>
      <c r="N2997" s="15"/>
      <c r="O2997" s="15"/>
      <c r="P2997" s="15"/>
      <c r="Q2997" s="15"/>
      <c r="R2997" s="15"/>
      <c r="S2997" s="15"/>
      <c r="T2997" s="15"/>
      <c r="U2997" s="15"/>
      <c r="V2997" s="15"/>
      <c r="W2997" s="15"/>
    </row>
    <row r="2998" spans="1:23">
      <c r="A2998" s="13"/>
      <c r="B2998" s="14"/>
      <c r="C2998" s="14"/>
      <c r="D2998" s="15"/>
      <c r="E2998" s="15"/>
      <c r="F2998" s="15"/>
      <c r="G2998" s="15"/>
      <c r="H2998" s="15"/>
      <c r="I2998" s="15"/>
      <c r="J2998" s="15"/>
      <c r="K2998" s="15"/>
      <c r="L2998" s="15"/>
      <c r="M2998" s="15"/>
      <c r="N2998" s="15"/>
      <c r="O2998" s="15"/>
      <c r="P2998" s="15"/>
      <c r="Q2998" s="15"/>
      <c r="R2998" s="15"/>
      <c r="S2998" s="15"/>
      <c r="T2998" s="15"/>
      <c r="U2998" s="15"/>
      <c r="V2998" s="15"/>
      <c r="W2998" s="15"/>
    </row>
    <row r="2999" spans="1:23">
      <c r="A2999" s="13"/>
      <c r="B2999" s="14"/>
      <c r="C2999" s="14"/>
      <c r="D2999" s="15"/>
      <c r="E2999" s="15"/>
      <c r="F2999" s="15"/>
      <c r="G2999" s="15"/>
      <c r="H2999" s="15"/>
      <c r="I2999" s="15"/>
      <c r="J2999" s="15"/>
      <c r="K2999" s="15"/>
      <c r="L2999" s="15"/>
      <c r="M2999" s="15"/>
      <c r="N2999" s="15"/>
      <c r="O2999" s="15"/>
      <c r="P2999" s="15"/>
      <c r="Q2999" s="15"/>
      <c r="R2999" s="15"/>
      <c r="S2999" s="15"/>
      <c r="T2999" s="15"/>
      <c r="U2999" s="15"/>
      <c r="V2999" s="15"/>
      <c r="W2999" s="15"/>
    </row>
    <row r="3000" spans="1:23">
      <c r="A3000" s="13"/>
      <c r="B3000" s="14"/>
      <c r="C3000" s="14"/>
      <c r="D3000" s="15"/>
      <c r="E3000" s="15"/>
      <c r="F3000" s="15"/>
      <c r="G3000" s="15"/>
      <c r="H3000" s="15"/>
      <c r="I3000" s="15"/>
      <c r="J3000" s="15"/>
      <c r="K3000" s="15"/>
      <c r="L3000" s="15"/>
      <c r="M3000" s="15"/>
      <c r="N3000" s="15"/>
      <c r="O3000" s="15"/>
      <c r="P3000" s="15"/>
      <c r="Q3000" s="15"/>
      <c r="R3000" s="15"/>
      <c r="S3000" s="15"/>
      <c r="T3000" s="15"/>
      <c r="U3000" s="15"/>
      <c r="V3000" s="15"/>
      <c r="W3000" s="15"/>
    </row>
    <row r="3001" spans="1:23">
      <c r="A3001" s="13"/>
      <c r="B3001" s="14"/>
      <c r="C3001" s="14"/>
      <c r="D3001" s="15"/>
      <c r="E3001" s="15"/>
      <c r="F3001" s="15"/>
      <c r="G3001" s="15"/>
      <c r="H3001" s="15"/>
      <c r="I3001" s="15"/>
      <c r="J3001" s="15"/>
      <c r="K3001" s="15"/>
      <c r="L3001" s="15"/>
      <c r="M3001" s="15"/>
      <c r="N3001" s="15"/>
      <c r="O3001" s="15"/>
      <c r="P3001" s="15"/>
      <c r="Q3001" s="15"/>
      <c r="R3001" s="15"/>
      <c r="S3001" s="15"/>
      <c r="T3001" s="15"/>
      <c r="U3001" s="15"/>
      <c r="V3001" s="15"/>
      <c r="W3001" s="15"/>
    </row>
    <row r="3002" spans="1:23">
      <c r="A3002" s="13"/>
      <c r="B3002" s="14"/>
      <c r="C3002" s="14"/>
      <c r="D3002" s="15"/>
      <c r="E3002" s="15"/>
      <c r="F3002" s="15"/>
      <c r="G3002" s="15"/>
      <c r="H3002" s="15"/>
      <c r="I3002" s="15"/>
      <c r="J3002" s="15"/>
      <c r="K3002" s="15"/>
      <c r="L3002" s="15"/>
      <c r="M3002" s="15"/>
      <c r="N3002" s="15"/>
      <c r="O3002" s="15"/>
      <c r="P3002" s="15"/>
      <c r="Q3002" s="15"/>
      <c r="R3002" s="15"/>
      <c r="S3002" s="15"/>
      <c r="T3002" s="15"/>
      <c r="U3002" s="15"/>
      <c r="V3002" s="15"/>
      <c r="W3002" s="15"/>
    </row>
    <row r="3003" spans="1:23">
      <c r="A3003" s="13"/>
      <c r="B3003" s="14"/>
      <c r="C3003" s="14"/>
      <c r="D3003" s="15"/>
      <c r="E3003" s="15"/>
      <c r="F3003" s="15"/>
      <c r="G3003" s="15"/>
      <c r="H3003" s="15"/>
      <c r="I3003" s="15"/>
      <c r="J3003" s="15"/>
      <c r="K3003" s="15"/>
      <c r="L3003" s="15"/>
      <c r="M3003" s="15"/>
      <c r="N3003" s="15"/>
      <c r="O3003" s="15"/>
      <c r="P3003" s="15"/>
      <c r="Q3003" s="15"/>
      <c r="R3003" s="15"/>
      <c r="S3003" s="15"/>
      <c r="T3003" s="15"/>
      <c r="U3003" s="15"/>
      <c r="V3003" s="15"/>
      <c r="W3003" s="15"/>
    </row>
    <row r="3004" spans="1:23">
      <c r="A3004" s="13"/>
      <c r="B3004" s="14"/>
      <c r="C3004" s="14"/>
      <c r="D3004" s="15"/>
      <c r="E3004" s="15"/>
      <c r="F3004" s="15"/>
      <c r="G3004" s="15"/>
      <c r="H3004" s="15"/>
      <c r="I3004" s="15"/>
      <c r="J3004" s="15"/>
      <c r="K3004" s="15"/>
      <c r="L3004" s="15"/>
      <c r="M3004" s="15"/>
      <c r="N3004" s="15"/>
      <c r="O3004" s="15"/>
      <c r="P3004" s="15"/>
      <c r="Q3004" s="15"/>
      <c r="R3004" s="15"/>
      <c r="S3004" s="15"/>
      <c r="T3004" s="15"/>
      <c r="U3004" s="15"/>
      <c r="V3004" s="15"/>
      <c r="W3004" s="15"/>
    </row>
    <row r="3005" spans="1:23">
      <c r="A3005" s="13"/>
      <c r="B3005" s="14"/>
      <c r="C3005" s="14"/>
      <c r="D3005" s="15"/>
      <c r="E3005" s="15"/>
      <c r="F3005" s="15"/>
      <c r="G3005" s="15"/>
      <c r="H3005" s="15"/>
      <c r="I3005" s="15"/>
      <c r="J3005" s="15"/>
      <c r="K3005" s="15"/>
      <c r="L3005" s="15"/>
      <c r="M3005" s="15"/>
      <c r="N3005" s="15"/>
      <c r="O3005" s="15"/>
      <c r="P3005" s="15"/>
      <c r="Q3005" s="15"/>
      <c r="R3005" s="15"/>
      <c r="S3005" s="15"/>
      <c r="T3005" s="15"/>
      <c r="U3005" s="15"/>
      <c r="V3005" s="15"/>
      <c r="W3005" s="15"/>
    </row>
    <row r="3006" spans="1:23">
      <c r="A3006" s="13"/>
      <c r="B3006" s="14"/>
      <c r="C3006" s="14"/>
      <c r="D3006" s="15"/>
      <c r="E3006" s="15"/>
      <c r="F3006" s="15"/>
      <c r="G3006" s="15"/>
      <c r="H3006" s="15"/>
      <c r="I3006" s="15"/>
      <c r="J3006" s="15"/>
      <c r="K3006" s="15"/>
      <c r="L3006" s="15"/>
      <c r="M3006" s="15"/>
      <c r="N3006" s="15"/>
      <c r="O3006" s="15"/>
      <c r="P3006" s="15"/>
      <c r="Q3006" s="15"/>
      <c r="R3006" s="15"/>
      <c r="S3006" s="15"/>
      <c r="T3006" s="15"/>
      <c r="U3006" s="15"/>
      <c r="V3006" s="15"/>
      <c r="W3006" s="15"/>
    </row>
    <row r="3007" spans="1:23">
      <c r="A3007" s="13"/>
      <c r="B3007" s="14"/>
      <c r="C3007" s="14"/>
      <c r="D3007" s="15"/>
      <c r="E3007" s="15"/>
      <c r="F3007" s="15"/>
      <c r="G3007" s="15"/>
      <c r="H3007" s="15"/>
      <c r="I3007" s="15"/>
      <c r="J3007" s="15"/>
      <c r="K3007" s="15"/>
      <c r="L3007" s="15"/>
      <c r="M3007" s="15"/>
      <c r="N3007" s="15"/>
      <c r="O3007" s="15"/>
      <c r="P3007" s="15"/>
      <c r="Q3007" s="15"/>
      <c r="R3007" s="15"/>
      <c r="S3007" s="15"/>
      <c r="T3007" s="15"/>
      <c r="U3007" s="15"/>
      <c r="V3007" s="15"/>
      <c r="W3007" s="15"/>
    </row>
    <row r="3008" spans="1:23">
      <c r="A3008" s="13"/>
      <c r="B3008" s="14"/>
      <c r="C3008" s="14"/>
      <c r="D3008" s="15"/>
      <c r="E3008" s="15"/>
      <c r="F3008" s="15"/>
      <c r="G3008" s="15"/>
      <c r="H3008" s="15"/>
      <c r="I3008" s="15"/>
      <c r="J3008" s="15"/>
      <c r="K3008" s="15"/>
      <c r="L3008" s="15"/>
      <c r="M3008" s="15"/>
      <c r="N3008" s="15"/>
      <c r="O3008" s="15"/>
      <c r="P3008" s="15"/>
      <c r="Q3008" s="15"/>
      <c r="R3008" s="15"/>
      <c r="S3008" s="15"/>
      <c r="T3008" s="15"/>
      <c r="U3008" s="15"/>
      <c r="V3008" s="15"/>
      <c r="W3008" s="15"/>
    </row>
    <row r="3009" spans="1:23">
      <c r="A3009" s="13"/>
      <c r="B3009" s="14"/>
      <c r="C3009" s="14"/>
      <c r="D3009" s="15"/>
      <c r="E3009" s="15"/>
      <c r="F3009" s="15"/>
      <c r="G3009" s="15"/>
      <c r="H3009" s="15"/>
      <c r="I3009" s="15"/>
      <c r="J3009" s="15"/>
      <c r="K3009" s="15"/>
      <c r="L3009" s="15"/>
      <c r="M3009" s="15"/>
      <c r="N3009" s="15"/>
      <c r="O3009" s="15"/>
      <c r="P3009" s="15"/>
      <c r="Q3009" s="15"/>
      <c r="R3009" s="15"/>
      <c r="S3009" s="15"/>
      <c r="T3009" s="15"/>
      <c r="U3009" s="15"/>
      <c r="V3009" s="15"/>
      <c r="W3009" s="15"/>
    </row>
    <row r="3010" spans="1:23">
      <c r="A3010" s="13"/>
      <c r="B3010" s="14"/>
      <c r="C3010" s="14"/>
      <c r="D3010" s="15"/>
      <c r="E3010" s="15"/>
      <c r="F3010" s="15"/>
      <c r="G3010" s="15"/>
      <c r="H3010" s="15"/>
      <c r="I3010" s="15"/>
      <c r="J3010" s="15"/>
      <c r="K3010" s="15"/>
      <c r="L3010" s="15"/>
      <c r="M3010" s="15"/>
      <c r="N3010" s="15"/>
      <c r="O3010" s="15"/>
      <c r="P3010" s="15"/>
      <c r="Q3010" s="15"/>
      <c r="R3010" s="15"/>
      <c r="S3010" s="15"/>
      <c r="T3010" s="15"/>
      <c r="U3010" s="15"/>
      <c r="V3010" s="15"/>
      <c r="W3010" s="15"/>
    </row>
    <row r="3011" spans="1:23">
      <c r="A3011" s="13"/>
      <c r="B3011" s="14"/>
      <c r="C3011" s="14"/>
      <c r="D3011" s="15"/>
      <c r="E3011" s="15"/>
      <c r="F3011" s="15"/>
      <c r="G3011" s="15"/>
      <c r="H3011" s="15"/>
      <c r="I3011" s="15"/>
      <c r="J3011" s="15"/>
      <c r="K3011" s="15"/>
      <c r="L3011" s="15"/>
      <c r="M3011" s="15"/>
      <c r="N3011" s="15"/>
      <c r="O3011" s="15"/>
      <c r="P3011" s="15"/>
      <c r="Q3011" s="15"/>
      <c r="R3011" s="15"/>
      <c r="S3011" s="15"/>
      <c r="T3011" s="15"/>
      <c r="U3011" s="15"/>
      <c r="V3011" s="15"/>
      <c r="W3011" s="15"/>
    </row>
    <row r="3012" spans="1:23">
      <c r="A3012" s="13"/>
      <c r="B3012" s="14"/>
      <c r="C3012" s="14"/>
      <c r="D3012" s="15"/>
      <c r="E3012" s="15"/>
      <c r="F3012" s="15"/>
      <c r="G3012" s="15"/>
      <c r="H3012" s="15"/>
      <c r="I3012" s="15"/>
      <c r="J3012" s="15"/>
      <c r="K3012" s="15"/>
      <c r="L3012" s="15"/>
      <c r="M3012" s="15"/>
      <c r="N3012" s="15"/>
      <c r="O3012" s="15"/>
      <c r="P3012" s="15"/>
      <c r="Q3012" s="15"/>
      <c r="R3012" s="15"/>
      <c r="S3012" s="15"/>
      <c r="T3012" s="15"/>
      <c r="U3012" s="15"/>
      <c r="V3012" s="15"/>
      <c r="W3012" s="15"/>
    </row>
    <row r="3013" spans="1:23">
      <c r="A3013" s="13"/>
      <c r="B3013" s="14"/>
      <c r="C3013" s="14"/>
      <c r="D3013" s="15"/>
      <c r="E3013" s="15"/>
      <c r="F3013" s="15"/>
      <c r="G3013" s="15"/>
      <c r="H3013" s="15"/>
      <c r="I3013" s="15"/>
      <c r="J3013" s="15"/>
      <c r="K3013" s="15"/>
      <c r="L3013" s="15"/>
      <c r="M3013" s="15"/>
      <c r="N3013" s="15"/>
      <c r="O3013" s="15"/>
      <c r="P3013" s="15"/>
      <c r="Q3013" s="15"/>
      <c r="R3013" s="15"/>
      <c r="S3013" s="15"/>
      <c r="T3013" s="15"/>
      <c r="U3013" s="15"/>
      <c r="V3013" s="15"/>
      <c r="W3013" s="15"/>
    </row>
    <row r="3014" spans="1:23">
      <c r="A3014" s="13"/>
      <c r="B3014" s="14"/>
      <c r="C3014" s="14"/>
      <c r="D3014" s="15"/>
      <c r="E3014" s="15"/>
      <c r="F3014" s="15"/>
      <c r="G3014" s="15"/>
      <c r="H3014" s="15"/>
      <c r="I3014" s="15"/>
      <c r="J3014" s="15"/>
      <c r="K3014" s="15"/>
      <c r="L3014" s="15"/>
      <c r="M3014" s="15"/>
      <c r="N3014" s="15"/>
      <c r="O3014" s="15"/>
      <c r="P3014" s="15"/>
      <c r="Q3014" s="15"/>
      <c r="R3014" s="15"/>
      <c r="S3014" s="15"/>
      <c r="T3014" s="15"/>
      <c r="U3014" s="15"/>
      <c r="V3014" s="15"/>
      <c r="W3014" s="15"/>
    </row>
    <row r="3015" spans="1:23">
      <c r="A3015" s="13"/>
      <c r="B3015" s="14"/>
      <c r="C3015" s="14"/>
      <c r="D3015" s="15"/>
      <c r="E3015" s="15"/>
      <c r="F3015" s="15"/>
      <c r="G3015" s="15"/>
      <c r="H3015" s="15"/>
      <c r="I3015" s="15"/>
      <c r="J3015" s="15"/>
      <c r="K3015" s="15"/>
      <c r="L3015" s="15"/>
      <c r="M3015" s="15"/>
      <c r="N3015" s="15"/>
      <c r="O3015" s="15"/>
      <c r="P3015" s="15"/>
      <c r="Q3015" s="15"/>
      <c r="R3015" s="15"/>
      <c r="S3015" s="15"/>
      <c r="T3015" s="15"/>
      <c r="U3015" s="15"/>
      <c r="V3015" s="15"/>
      <c r="W3015" s="15"/>
    </row>
    <row r="3016" spans="1:23">
      <c r="A3016" s="13"/>
      <c r="B3016" s="14"/>
      <c r="C3016" s="14"/>
      <c r="D3016" s="15"/>
      <c r="E3016" s="15"/>
      <c r="F3016" s="15"/>
      <c r="G3016" s="15"/>
      <c r="H3016" s="15"/>
      <c r="I3016" s="15"/>
      <c r="J3016" s="15"/>
      <c r="K3016" s="15"/>
      <c r="L3016" s="15"/>
      <c r="M3016" s="15"/>
      <c r="N3016" s="15"/>
      <c r="O3016" s="15"/>
      <c r="P3016" s="15"/>
      <c r="Q3016" s="15"/>
      <c r="R3016" s="15"/>
      <c r="S3016" s="15"/>
      <c r="T3016" s="15"/>
      <c r="U3016" s="15"/>
      <c r="V3016" s="15"/>
      <c r="W3016" s="15"/>
    </row>
    <row r="3017" spans="1:23">
      <c r="A3017" s="13"/>
      <c r="B3017" s="14"/>
      <c r="C3017" s="14"/>
      <c r="D3017" s="15"/>
      <c r="E3017" s="15"/>
      <c r="F3017" s="15"/>
      <c r="G3017" s="15"/>
      <c r="H3017" s="15"/>
      <c r="I3017" s="15"/>
      <c r="J3017" s="15"/>
      <c r="K3017" s="15"/>
      <c r="L3017" s="15"/>
      <c r="M3017" s="15"/>
      <c r="N3017" s="15"/>
      <c r="O3017" s="15"/>
      <c r="P3017" s="15"/>
      <c r="Q3017" s="15"/>
      <c r="R3017" s="15"/>
      <c r="S3017" s="15"/>
      <c r="T3017" s="15"/>
      <c r="U3017" s="15"/>
      <c r="V3017" s="15"/>
      <c r="W3017" s="15"/>
    </row>
    <row r="3018" spans="1:23">
      <c r="A3018" s="13"/>
      <c r="B3018" s="14"/>
      <c r="C3018" s="14"/>
      <c r="D3018" s="15"/>
      <c r="E3018" s="15"/>
      <c r="F3018" s="15"/>
      <c r="G3018" s="15"/>
      <c r="H3018" s="15"/>
      <c r="I3018" s="15"/>
      <c r="J3018" s="15"/>
      <c r="K3018" s="15"/>
      <c r="L3018" s="15"/>
      <c r="M3018" s="15"/>
      <c r="N3018" s="15"/>
      <c r="O3018" s="15"/>
      <c r="P3018" s="15"/>
      <c r="Q3018" s="15"/>
      <c r="R3018" s="15"/>
      <c r="S3018" s="15"/>
      <c r="T3018" s="15"/>
      <c r="U3018" s="15"/>
      <c r="V3018" s="15"/>
      <c r="W3018" s="15"/>
    </row>
    <row r="3019" spans="1:23">
      <c r="A3019" s="13"/>
      <c r="B3019" s="14"/>
      <c r="C3019" s="14"/>
      <c r="D3019" s="15"/>
      <c r="E3019" s="15"/>
      <c r="F3019" s="15"/>
      <c r="G3019" s="15"/>
      <c r="H3019" s="15"/>
      <c r="I3019" s="15"/>
      <c r="J3019" s="15"/>
      <c r="K3019" s="15"/>
      <c r="L3019" s="15"/>
      <c r="M3019" s="15"/>
      <c r="N3019" s="15"/>
      <c r="O3019" s="15"/>
      <c r="P3019" s="15"/>
      <c r="Q3019" s="15"/>
      <c r="R3019" s="15"/>
      <c r="S3019" s="15"/>
      <c r="T3019" s="15"/>
      <c r="U3019" s="15"/>
      <c r="V3019" s="15"/>
      <c r="W3019" s="15"/>
    </row>
    <row r="3020" spans="1:23">
      <c r="A3020" s="13"/>
      <c r="B3020" s="14"/>
      <c r="C3020" s="14"/>
      <c r="D3020" s="15"/>
      <c r="E3020" s="15"/>
      <c r="F3020" s="15"/>
      <c r="G3020" s="15"/>
      <c r="H3020" s="15"/>
      <c r="I3020" s="15"/>
      <c r="J3020" s="15"/>
      <c r="K3020" s="15"/>
      <c r="L3020" s="15"/>
      <c r="M3020" s="15"/>
      <c r="N3020" s="15"/>
      <c r="O3020" s="15"/>
      <c r="P3020" s="15"/>
      <c r="Q3020" s="15"/>
      <c r="R3020" s="15"/>
      <c r="S3020" s="15"/>
      <c r="T3020" s="15"/>
      <c r="U3020" s="15"/>
      <c r="V3020" s="15"/>
      <c r="W3020" s="15"/>
    </row>
    <row r="3021" spans="1:23">
      <c r="A3021" s="13"/>
      <c r="B3021" s="14"/>
      <c r="C3021" s="14"/>
      <c r="D3021" s="15"/>
      <c r="E3021" s="15"/>
      <c r="F3021" s="15"/>
      <c r="G3021" s="15"/>
      <c r="H3021" s="15"/>
      <c r="I3021" s="15"/>
      <c r="J3021" s="15"/>
      <c r="K3021" s="15"/>
      <c r="L3021" s="15"/>
      <c r="M3021" s="15"/>
      <c r="N3021" s="15"/>
      <c r="O3021" s="15"/>
      <c r="P3021" s="15"/>
      <c r="Q3021" s="15"/>
      <c r="R3021" s="15"/>
      <c r="S3021" s="15"/>
      <c r="T3021" s="15"/>
      <c r="U3021" s="15"/>
      <c r="V3021" s="15"/>
      <c r="W3021" s="15"/>
    </row>
    <row r="3022" spans="1:23">
      <c r="A3022" s="13"/>
      <c r="B3022" s="14"/>
      <c r="C3022" s="14"/>
      <c r="D3022" s="15"/>
      <c r="E3022" s="15"/>
      <c r="F3022" s="15"/>
      <c r="G3022" s="15"/>
      <c r="H3022" s="15"/>
      <c r="I3022" s="15"/>
      <c r="J3022" s="15"/>
      <c r="K3022" s="15"/>
      <c r="L3022" s="15"/>
      <c r="M3022" s="15"/>
      <c r="N3022" s="15"/>
      <c r="O3022" s="15"/>
      <c r="P3022" s="15"/>
      <c r="Q3022" s="15"/>
      <c r="R3022" s="15"/>
      <c r="S3022" s="15"/>
      <c r="T3022" s="15"/>
      <c r="U3022" s="15"/>
      <c r="V3022" s="15"/>
      <c r="W3022" s="15"/>
    </row>
    <row r="3023" spans="1:23">
      <c r="A3023" s="13"/>
      <c r="B3023" s="14"/>
      <c r="C3023" s="14"/>
      <c r="D3023" s="15"/>
      <c r="E3023" s="15"/>
      <c r="F3023" s="15"/>
      <c r="G3023" s="15"/>
      <c r="H3023" s="15"/>
      <c r="I3023" s="15"/>
      <c r="J3023" s="15"/>
      <c r="K3023" s="15"/>
      <c r="L3023" s="15"/>
      <c r="M3023" s="15"/>
      <c r="N3023" s="15"/>
      <c r="O3023" s="15"/>
      <c r="P3023" s="15"/>
      <c r="Q3023" s="15"/>
      <c r="R3023" s="15"/>
      <c r="S3023" s="15"/>
      <c r="T3023" s="15"/>
      <c r="U3023" s="15"/>
      <c r="V3023" s="15"/>
      <c r="W3023" s="15"/>
    </row>
    <row r="3024" spans="1:23">
      <c r="A3024" s="13"/>
      <c r="B3024" s="14"/>
      <c r="C3024" s="14"/>
      <c r="D3024" s="15"/>
      <c r="E3024" s="15"/>
      <c r="F3024" s="15"/>
      <c r="G3024" s="15"/>
      <c r="H3024" s="15"/>
      <c r="I3024" s="15"/>
      <c r="J3024" s="15"/>
      <c r="K3024" s="15"/>
      <c r="L3024" s="15"/>
      <c r="M3024" s="15"/>
      <c r="N3024" s="15"/>
      <c r="O3024" s="15"/>
      <c r="P3024" s="15"/>
      <c r="Q3024" s="15"/>
      <c r="R3024" s="15"/>
      <c r="S3024" s="15"/>
      <c r="T3024" s="15"/>
      <c r="U3024" s="15"/>
      <c r="V3024" s="15"/>
      <c r="W3024" s="15"/>
    </row>
    <row r="3025" spans="1:23">
      <c r="A3025" s="13"/>
      <c r="B3025" s="14"/>
      <c r="C3025" s="14"/>
      <c r="D3025" s="15"/>
      <c r="E3025" s="15"/>
      <c r="F3025" s="15"/>
      <c r="G3025" s="15"/>
      <c r="H3025" s="15"/>
      <c r="I3025" s="15"/>
      <c r="J3025" s="15"/>
      <c r="K3025" s="15"/>
      <c r="L3025" s="15"/>
      <c r="M3025" s="15"/>
      <c r="N3025" s="15"/>
      <c r="O3025" s="15"/>
      <c r="P3025" s="15"/>
      <c r="Q3025" s="15"/>
      <c r="R3025" s="15"/>
      <c r="S3025" s="15"/>
      <c r="T3025" s="15"/>
      <c r="U3025" s="15"/>
      <c r="V3025" s="15"/>
      <c r="W3025" s="15"/>
    </row>
    <row r="3026" spans="1:23">
      <c r="A3026" s="13"/>
      <c r="B3026" s="14"/>
      <c r="C3026" s="14"/>
      <c r="D3026" s="15"/>
      <c r="E3026" s="15"/>
      <c r="F3026" s="15"/>
      <c r="G3026" s="15"/>
      <c r="H3026" s="15"/>
      <c r="I3026" s="15"/>
      <c r="J3026" s="15"/>
      <c r="K3026" s="15"/>
      <c r="L3026" s="15"/>
      <c r="M3026" s="15"/>
      <c r="N3026" s="15"/>
      <c r="O3026" s="15"/>
      <c r="P3026" s="15"/>
      <c r="Q3026" s="15"/>
      <c r="R3026" s="15"/>
      <c r="S3026" s="15"/>
      <c r="T3026" s="15"/>
      <c r="U3026" s="15"/>
      <c r="V3026" s="15"/>
      <c r="W3026" s="15"/>
    </row>
    <row r="3027" spans="1:23">
      <c r="A3027" s="13"/>
      <c r="B3027" s="14"/>
      <c r="C3027" s="14"/>
      <c r="D3027" s="15"/>
      <c r="E3027" s="15"/>
      <c r="F3027" s="15"/>
      <c r="G3027" s="15"/>
      <c r="H3027" s="15"/>
      <c r="I3027" s="15"/>
      <c r="J3027" s="15"/>
      <c r="K3027" s="15"/>
      <c r="L3027" s="15"/>
      <c r="M3027" s="15"/>
      <c r="N3027" s="15"/>
      <c r="O3027" s="15"/>
      <c r="P3027" s="15"/>
      <c r="Q3027" s="15"/>
      <c r="R3027" s="15"/>
      <c r="S3027" s="15"/>
      <c r="T3027" s="15"/>
      <c r="U3027" s="15"/>
      <c r="V3027" s="15"/>
      <c r="W3027" s="15"/>
    </row>
    <row r="3028" spans="1:23">
      <c r="A3028" s="13"/>
      <c r="B3028" s="14"/>
      <c r="C3028" s="14"/>
      <c r="D3028" s="15"/>
      <c r="E3028" s="15"/>
      <c r="F3028" s="15"/>
      <c r="G3028" s="15"/>
      <c r="H3028" s="15"/>
      <c r="I3028" s="15"/>
      <c r="J3028" s="15"/>
      <c r="K3028" s="15"/>
      <c r="L3028" s="15"/>
      <c r="M3028" s="15"/>
      <c r="N3028" s="15"/>
      <c r="O3028" s="15"/>
      <c r="P3028" s="15"/>
      <c r="Q3028" s="15"/>
      <c r="R3028" s="15"/>
      <c r="S3028" s="15"/>
      <c r="T3028" s="15"/>
      <c r="U3028" s="15"/>
      <c r="V3028" s="15"/>
      <c r="W3028" s="15"/>
    </row>
    <row r="3029" spans="1:23">
      <c r="A3029" s="13"/>
      <c r="B3029" s="14"/>
      <c r="C3029" s="14"/>
      <c r="D3029" s="15"/>
      <c r="E3029" s="15"/>
      <c r="F3029" s="15"/>
      <c r="G3029" s="15"/>
      <c r="H3029" s="15"/>
      <c r="I3029" s="15"/>
      <c r="J3029" s="15"/>
      <c r="K3029" s="15"/>
      <c r="L3029" s="15"/>
      <c r="M3029" s="15"/>
      <c r="N3029" s="15"/>
      <c r="O3029" s="15"/>
      <c r="P3029" s="15"/>
      <c r="Q3029" s="15"/>
      <c r="R3029" s="15"/>
      <c r="S3029" s="15"/>
      <c r="T3029" s="15"/>
      <c r="U3029" s="15"/>
      <c r="V3029" s="15"/>
      <c r="W3029" s="15"/>
    </row>
    <row r="3030" spans="1:23">
      <c r="A3030" s="13"/>
      <c r="B3030" s="14"/>
      <c r="C3030" s="14"/>
      <c r="D3030" s="15"/>
      <c r="E3030" s="15"/>
      <c r="F3030" s="15"/>
      <c r="G3030" s="15"/>
      <c r="H3030" s="15"/>
      <c r="I3030" s="15"/>
      <c r="J3030" s="15"/>
      <c r="K3030" s="15"/>
      <c r="L3030" s="15"/>
      <c r="M3030" s="15"/>
      <c r="N3030" s="15"/>
      <c r="O3030" s="15"/>
      <c r="P3030" s="15"/>
      <c r="Q3030" s="15"/>
      <c r="R3030" s="15"/>
      <c r="S3030" s="15"/>
      <c r="T3030" s="15"/>
      <c r="U3030" s="15"/>
      <c r="V3030" s="15"/>
      <c r="W3030" s="15"/>
    </row>
    <row r="3031" spans="1:23">
      <c r="A3031" s="13"/>
      <c r="B3031" s="14"/>
      <c r="C3031" s="14"/>
      <c r="D3031" s="15"/>
      <c r="E3031" s="15"/>
      <c r="F3031" s="15"/>
      <c r="G3031" s="15"/>
      <c r="H3031" s="15"/>
      <c r="I3031" s="15"/>
      <c r="J3031" s="15"/>
      <c r="K3031" s="15"/>
      <c r="L3031" s="15"/>
      <c r="M3031" s="15"/>
      <c r="N3031" s="15"/>
      <c r="O3031" s="15"/>
      <c r="P3031" s="15"/>
      <c r="Q3031" s="15"/>
      <c r="R3031" s="15"/>
      <c r="S3031" s="15"/>
      <c r="T3031" s="15"/>
      <c r="U3031" s="15"/>
      <c r="V3031" s="15"/>
      <c r="W3031" s="15"/>
    </row>
    <row r="3032" spans="1:23">
      <c r="A3032" s="13"/>
      <c r="B3032" s="14"/>
      <c r="C3032" s="14"/>
      <c r="D3032" s="15"/>
      <c r="E3032" s="15"/>
      <c r="F3032" s="15"/>
      <c r="G3032" s="15"/>
      <c r="H3032" s="15"/>
      <c r="I3032" s="15"/>
      <c r="J3032" s="15"/>
      <c r="K3032" s="15"/>
      <c r="L3032" s="15"/>
      <c r="M3032" s="15"/>
      <c r="N3032" s="15"/>
      <c r="O3032" s="15"/>
      <c r="P3032" s="15"/>
      <c r="Q3032" s="15"/>
      <c r="R3032" s="15"/>
      <c r="S3032" s="15"/>
      <c r="T3032" s="15"/>
      <c r="U3032" s="15"/>
      <c r="V3032" s="15"/>
      <c r="W3032" s="15"/>
    </row>
    <row r="3033" spans="1:23">
      <c r="A3033" s="13"/>
      <c r="B3033" s="14"/>
      <c r="C3033" s="14"/>
      <c r="D3033" s="15"/>
      <c r="E3033" s="15"/>
      <c r="F3033" s="15"/>
      <c r="G3033" s="15"/>
      <c r="H3033" s="15"/>
      <c r="I3033" s="15"/>
      <c r="J3033" s="15"/>
      <c r="K3033" s="15"/>
      <c r="L3033" s="15"/>
      <c r="M3033" s="15"/>
      <c r="N3033" s="15"/>
      <c r="O3033" s="15"/>
      <c r="P3033" s="15"/>
      <c r="Q3033" s="15"/>
      <c r="R3033" s="15"/>
      <c r="S3033" s="15"/>
      <c r="T3033" s="15"/>
      <c r="U3033" s="15"/>
      <c r="V3033" s="15"/>
      <c r="W3033" s="15"/>
    </row>
    <row r="3034" spans="1:23">
      <c r="A3034" s="13"/>
      <c r="B3034" s="14"/>
      <c r="C3034" s="14"/>
      <c r="D3034" s="15"/>
      <c r="E3034" s="15"/>
      <c r="F3034" s="15"/>
      <c r="G3034" s="15"/>
      <c r="H3034" s="15"/>
      <c r="I3034" s="15"/>
      <c r="J3034" s="15"/>
      <c r="K3034" s="15"/>
      <c r="L3034" s="15"/>
      <c r="M3034" s="15"/>
      <c r="N3034" s="15"/>
      <c r="O3034" s="15"/>
      <c r="P3034" s="15"/>
      <c r="Q3034" s="15"/>
      <c r="R3034" s="15"/>
      <c r="S3034" s="15"/>
      <c r="T3034" s="15"/>
      <c r="U3034" s="15"/>
      <c r="V3034" s="15"/>
      <c r="W3034" s="15"/>
    </row>
    <row r="3035" spans="1:23">
      <c r="A3035" s="13"/>
      <c r="B3035" s="14"/>
      <c r="C3035" s="14"/>
      <c r="D3035" s="15"/>
      <c r="E3035" s="15"/>
      <c r="F3035" s="15"/>
      <c r="G3035" s="15"/>
      <c r="H3035" s="15"/>
      <c r="I3035" s="15"/>
      <c r="J3035" s="15"/>
      <c r="K3035" s="15"/>
      <c r="L3035" s="15"/>
      <c r="M3035" s="15"/>
      <c r="N3035" s="15"/>
      <c r="O3035" s="15"/>
      <c r="P3035" s="15"/>
      <c r="Q3035" s="15"/>
      <c r="R3035" s="15"/>
      <c r="S3035" s="15"/>
      <c r="T3035" s="15"/>
      <c r="U3035" s="15"/>
      <c r="V3035" s="15"/>
      <c r="W3035" s="15"/>
    </row>
    <row r="3036" spans="1:23">
      <c r="A3036" s="13"/>
      <c r="B3036" s="14"/>
      <c r="C3036" s="14"/>
      <c r="D3036" s="15"/>
      <c r="E3036" s="15"/>
      <c r="F3036" s="15"/>
      <c r="G3036" s="15"/>
      <c r="H3036" s="15"/>
      <c r="I3036" s="15"/>
      <c r="J3036" s="15"/>
      <c r="K3036" s="15"/>
      <c r="L3036" s="15"/>
      <c r="M3036" s="15"/>
      <c r="N3036" s="15"/>
      <c r="O3036" s="15"/>
      <c r="P3036" s="15"/>
      <c r="Q3036" s="15"/>
      <c r="R3036" s="15"/>
      <c r="S3036" s="15"/>
      <c r="T3036" s="15"/>
      <c r="U3036" s="15"/>
      <c r="V3036" s="15"/>
      <c r="W3036" s="15"/>
    </row>
    <row r="3037" spans="1:23">
      <c r="A3037" s="13"/>
      <c r="B3037" s="14"/>
      <c r="C3037" s="14"/>
      <c r="D3037" s="15"/>
      <c r="E3037" s="15"/>
      <c r="F3037" s="15"/>
      <c r="G3037" s="15"/>
      <c r="H3037" s="15"/>
      <c r="I3037" s="15"/>
      <c r="J3037" s="15"/>
      <c r="K3037" s="15"/>
      <c r="L3037" s="15"/>
      <c r="M3037" s="15"/>
      <c r="N3037" s="15"/>
      <c r="O3037" s="15"/>
      <c r="P3037" s="15"/>
      <c r="Q3037" s="15"/>
      <c r="R3037" s="15"/>
      <c r="S3037" s="15"/>
      <c r="T3037" s="15"/>
      <c r="U3037" s="15"/>
      <c r="V3037" s="15"/>
      <c r="W3037" s="15"/>
    </row>
    <row r="3038" spans="1:23">
      <c r="A3038" s="13"/>
      <c r="B3038" s="14"/>
      <c r="C3038" s="14"/>
      <c r="D3038" s="15"/>
      <c r="E3038" s="15"/>
      <c r="F3038" s="15"/>
      <c r="G3038" s="15"/>
      <c r="H3038" s="15"/>
      <c r="I3038" s="15"/>
      <c r="J3038" s="15"/>
      <c r="K3038" s="15"/>
      <c r="L3038" s="15"/>
      <c r="M3038" s="15"/>
      <c r="N3038" s="15"/>
      <c r="O3038" s="15"/>
      <c r="P3038" s="15"/>
      <c r="Q3038" s="15"/>
      <c r="R3038" s="15"/>
      <c r="S3038" s="15"/>
      <c r="T3038" s="15"/>
      <c r="U3038" s="15"/>
      <c r="V3038" s="15"/>
      <c r="W3038" s="15"/>
    </row>
    <row r="3039" spans="1:23">
      <c r="A3039" s="13"/>
      <c r="B3039" s="14"/>
      <c r="C3039" s="14"/>
      <c r="D3039" s="15"/>
      <c r="E3039" s="15"/>
      <c r="F3039" s="15"/>
      <c r="G3039" s="15"/>
      <c r="H3039" s="15"/>
      <c r="I3039" s="15"/>
      <c r="J3039" s="15"/>
      <c r="K3039" s="15"/>
      <c r="L3039" s="15"/>
      <c r="M3039" s="15"/>
      <c r="N3039" s="15"/>
      <c r="O3039" s="15"/>
      <c r="P3039" s="15"/>
      <c r="Q3039" s="15"/>
      <c r="R3039" s="15"/>
      <c r="S3039" s="15"/>
      <c r="T3039" s="15"/>
      <c r="U3039" s="15"/>
      <c r="V3039" s="15"/>
      <c r="W3039" s="15"/>
    </row>
    <row r="3040" spans="1:23">
      <c r="A3040" s="13"/>
      <c r="B3040" s="14"/>
      <c r="C3040" s="14"/>
      <c r="D3040" s="15"/>
      <c r="E3040" s="15"/>
      <c r="F3040" s="15"/>
      <c r="G3040" s="15"/>
      <c r="H3040" s="15"/>
      <c r="I3040" s="15"/>
      <c r="J3040" s="15"/>
      <c r="K3040" s="15"/>
      <c r="L3040" s="15"/>
      <c r="M3040" s="15"/>
      <c r="N3040" s="15"/>
      <c r="O3040" s="15"/>
      <c r="P3040" s="15"/>
      <c r="Q3040" s="15"/>
      <c r="R3040" s="15"/>
      <c r="S3040" s="15"/>
      <c r="T3040" s="15"/>
      <c r="U3040" s="15"/>
      <c r="V3040" s="15"/>
      <c r="W3040" s="15"/>
    </row>
    <row r="3041" spans="1:23">
      <c r="A3041" s="13"/>
      <c r="B3041" s="14"/>
      <c r="C3041" s="14"/>
      <c r="D3041" s="15"/>
      <c r="E3041" s="15"/>
      <c r="F3041" s="15"/>
      <c r="G3041" s="15"/>
      <c r="H3041" s="15"/>
      <c r="I3041" s="15"/>
      <c r="J3041" s="15"/>
      <c r="K3041" s="15"/>
      <c r="L3041" s="15"/>
      <c r="M3041" s="15"/>
      <c r="N3041" s="15"/>
      <c r="O3041" s="15"/>
      <c r="P3041" s="15"/>
      <c r="Q3041" s="15"/>
      <c r="R3041" s="15"/>
      <c r="S3041" s="15"/>
      <c r="T3041" s="15"/>
      <c r="U3041" s="15"/>
      <c r="V3041" s="15"/>
      <c r="W3041" s="15"/>
    </row>
    <row r="3042" spans="1:23">
      <c r="A3042" s="13"/>
      <c r="B3042" s="14"/>
      <c r="C3042" s="14"/>
      <c r="D3042" s="15"/>
      <c r="E3042" s="15"/>
      <c r="F3042" s="15"/>
      <c r="G3042" s="15"/>
      <c r="H3042" s="15"/>
      <c r="I3042" s="15"/>
      <c r="J3042" s="15"/>
      <c r="K3042" s="15"/>
      <c r="L3042" s="15"/>
      <c r="M3042" s="15"/>
      <c r="N3042" s="15"/>
      <c r="O3042" s="15"/>
      <c r="P3042" s="15"/>
      <c r="Q3042" s="15"/>
      <c r="R3042" s="15"/>
      <c r="S3042" s="15"/>
      <c r="T3042" s="15"/>
      <c r="U3042" s="15"/>
      <c r="V3042" s="15"/>
      <c r="W3042" s="15"/>
    </row>
    <row r="3043" spans="1:23">
      <c r="A3043" s="13"/>
      <c r="B3043" s="14"/>
      <c r="C3043" s="14"/>
      <c r="D3043" s="15"/>
      <c r="E3043" s="15"/>
      <c r="F3043" s="15"/>
      <c r="G3043" s="15"/>
      <c r="H3043" s="15"/>
      <c r="I3043" s="15"/>
      <c r="J3043" s="15"/>
      <c r="K3043" s="15"/>
      <c r="L3043" s="15"/>
      <c r="M3043" s="15"/>
      <c r="N3043" s="15"/>
      <c r="O3043" s="15"/>
      <c r="P3043" s="15"/>
      <c r="Q3043" s="15"/>
      <c r="R3043" s="15"/>
      <c r="S3043" s="15"/>
      <c r="T3043" s="15"/>
      <c r="U3043" s="15"/>
      <c r="V3043" s="15"/>
      <c r="W3043" s="15"/>
    </row>
    <row r="3044" spans="1:23">
      <c r="A3044" s="13"/>
      <c r="B3044" s="14"/>
      <c r="C3044" s="14"/>
      <c r="D3044" s="15"/>
      <c r="E3044" s="15"/>
      <c r="F3044" s="15"/>
      <c r="G3044" s="15"/>
      <c r="H3044" s="15"/>
      <c r="I3044" s="15"/>
      <c r="J3044" s="15"/>
      <c r="K3044" s="15"/>
      <c r="L3044" s="15"/>
      <c r="M3044" s="15"/>
      <c r="N3044" s="15"/>
      <c r="O3044" s="15"/>
      <c r="P3044" s="15"/>
      <c r="Q3044" s="15"/>
      <c r="R3044" s="15"/>
      <c r="S3044" s="15"/>
      <c r="T3044" s="15"/>
      <c r="U3044" s="15"/>
      <c r="V3044" s="15"/>
      <c r="W3044" s="15"/>
    </row>
    <row r="3045" spans="1:23">
      <c r="A3045" s="13"/>
      <c r="B3045" s="14"/>
      <c r="C3045" s="14"/>
      <c r="D3045" s="15"/>
      <c r="E3045" s="15"/>
      <c r="F3045" s="15"/>
      <c r="G3045" s="15"/>
      <c r="H3045" s="15"/>
      <c r="I3045" s="15"/>
      <c r="J3045" s="15"/>
      <c r="K3045" s="15"/>
      <c r="L3045" s="15"/>
      <c r="M3045" s="15"/>
      <c r="N3045" s="15"/>
      <c r="O3045" s="15"/>
      <c r="P3045" s="15"/>
      <c r="Q3045" s="15"/>
      <c r="R3045" s="15"/>
      <c r="S3045" s="15"/>
      <c r="T3045" s="15"/>
      <c r="U3045" s="15"/>
      <c r="V3045" s="15"/>
      <c r="W3045" s="15"/>
    </row>
    <row r="3046" spans="1:23">
      <c r="A3046" s="13"/>
      <c r="B3046" s="14"/>
      <c r="C3046" s="14"/>
      <c r="D3046" s="15"/>
      <c r="E3046" s="15"/>
      <c r="F3046" s="15"/>
      <c r="G3046" s="15"/>
      <c r="H3046" s="15"/>
      <c r="I3046" s="15"/>
      <c r="J3046" s="15"/>
      <c r="K3046" s="15"/>
      <c r="L3046" s="15"/>
      <c r="M3046" s="15"/>
      <c r="N3046" s="15"/>
      <c r="O3046" s="15"/>
      <c r="P3046" s="15"/>
      <c r="Q3046" s="15"/>
      <c r="R3046" s="15"/>
      <c r="S3046" s="15"/>
      <c r="T3046" s="15"/>
      <c r="U3046" s="15"/>
      <c r="V3046" s="15"/>
      <c r="W3046" s="15"/>
    </row>
    <row r="3047" spans="1:23">
      <c r="A3047" s="13"/>
      <c r="B3047" s="14"/>
      <c r="C3047" s="14"/>
      <c r="D3047" s="15"/>
      <c r="E3047" s="15"/>
      <c r="F3047" s="15"/>
      <c r="G3047" s="15"/>
      <c r="H3047" s="15"/>
      <c r="I3047" s="15"/>
      <c r="J3047" s="15"/>
      <c r="K3047" s="15"/>
      <c r="L3047" s="15"/>
      <c r="M3047" s="15"/>
      <c r="N3047" s="15"/>
      <c r="O3047" s="15"/>
      <c r="P3047" s="15"/>
      <c r="Q3047" s="15"/>
      <c r="R3047" s="15"/>
      <c r="S3047" s="15"/>
      <c r="T3047" s="15"/>
      <c r="U3047" s="15"/>
      <c r="V3047" s="15"/>
      <c r="W3047" s="15"/>
    </row>
    <row r="3048" spans="1:23">
      <c r="A3048" s="13"/>
      <c r="B3048" s="14"/>
      <c r="C3048" s="14"/>
      <c r="D3048" s="15"/>
      <c r="E3048" s="15"/>
      <c r="F3048" s="15"/>
      <c r="G3048" s="15"/>
      <c r="H3048" s="15"/>
      <c r="I3048" s="15"/>
      <c r="J3048" s="15"/>
      <c r="K3048" s="15"/>
      <c r="L3048" s="15"/>
      <c r="M3048" s="15"/>
      <c r="N3048" s="15"/>
      <c r="O3048" s="15"/>
      <c r="P3048" s="15"/>
      <c r="Q3048" s="15"/>
      <c r="R3048" s="15"/>
      <c r="S3048" s="15"/>
      <c r="T3048" s="15"/>
      <c r="U3048" s="15"/>
      <c r="V3048" s="15"/>
      <c r="W3048" s="15"/>
    </row>
    <row r="3049" spans="1:23">
      <c r="A3049" s="13"/>
      <c r="B3049" s="14"/>
      <c r="C3049" s="14"/>
      <c r="D3049" s="15"/>
      <c r="E3049" s="15"/>
      <c r="F3049" s="15"/>
      <c r="G3049" s="15"/>
      <c r="H3049" s="15"/>
      <c r="I3049" s="15"/>
      <c r="J3049" s="15"/>
      <c r="K3049" s="15"/>
      <c r="L3049" s="15"/>
      <c r="M3049" s="15"/>
      <c r="N3049" s="15"/>
      <c r="O3049" s="15"/>
      <c r="P3049" s="15"/>
      <c r="Q3049" s="15"/>
      <c r="R3049" s="15"/>
      <c r="S3049" s="15"/>
      <c r="T3049" s="15"/>
      <c r="U3049" s="15"/>
      <c r="V3049" s="15"/>
      <c r="W3049" s="15"/>
    </row>
    <row r="3050" spans="1:23">
      <c r="A3050" s="13"/>
      <c r="B3050" s="14"/>
      <c r="C3050" s="14"/>
      <c r="D3050" s="15"/>
      <c r="E3050" s="15"/>
      <c r="F3050" s="15"/>
      <c r="G3050" s="15"/>
      <c r="H3050" s="15"/>
      <c r="I3050" s="15"/>
      <c r="J3050" s="15"/>
      <c r="K3050" s="15"/>
      <c r="L3050" s="15"/>
      <c r="M3050" s="15"/>
      <c r="N3050" s="15"/>
      <c r="O3050" s="15"/>
      <c r="P3050" s="15"/>
      <c r="Q3050" s="15"/>
      <c r="R3050" s="15"/>
      <c r="S3050" s="15"/>
      <c r="T3050" s="15"/>
      <c r="U3050" s="15"/>
      <c r="V3050" s="15"/>
      <c r="W3050" s="15"/>
    </row>
    <row r="3051" spans="1:23">
      <c r="A3051" s="13"/>
      <c r="B3051" s="14"/>
      <c r="C3051" s="14"/>
      <c r="D3051" s="15"/>
      <c r="E3051" s="15"/>
      <c r="F3051" s="15"/>
      <c r="G3051" s="15"/>
      <c r="H3051" s="15"/>
      <c r="I3051" s="15"/>
      <c r="J3051" s="15"/>
      <c r="K3051" s="15"/>
      <c r="L3051" s="15"/>
      <c r="M3051" s="15"/>
      <c r="N3051" s="15"/>
      <c r="O3051" s="15"/>
      <c r="P3051" s="15"/>
      <c r="Q3051" s="15"/>
      <c r="R3051" s="15"/>
      <c r="S3051" s="15"/>
      <c r="T3051" s="15"/>
      <c r="U3051" s="15"/>
      <c r="V3051" s="15"/>
      <c r="W3051" s="15"/>
    </row>
    <row r="3052" spans="1:23">
      <c r="A3052" s="13"/>
      <c r="B3052" s="14"/>
      <c r="C3052" s="14"/>
      <c r="D3052" s="15"/>
      <c r="E3052" s="15"/>
      <c r="F3052" s="15"/>
      <c r="G3052" s="15"/>
      <c r="H3052" s="15"/>
      <c r="I3052" s="15"/>
      <c r="J3052" s="15"/>
      <c r="K3052" s="15"/>
      <c r="L3052" s="15"/>
      <c r="M3052" s="15"/>
      <c r="N3052" s="15"/>
      <c r="O3052" s="15"/>
      <c r="P3052" s="15"/>
      <c r="Q3052" s="15"/>
      <c r="R3052" s="15"/>
      <c r="S3052" s="15"/>
      <c r="T3052" s="15"/>
      <c r="U3052" s="15"/>
      <c r="V3052" s="15"/>
      <c r="W3052" s="15"/>
    </row>
    <row r="3053" spans="1:23">
      <c r="A3053" s="13"/>
      <c r="B3053" s="14"/>
      <c r="C3053" s="14"/>
      <c r="D3053" s="15"/>
      <c r="E3053" s="15"/>
      <c r="F3053" s="15"/>
      <c r="G3053" s="15"/>
      <c r="H3053" s="15"/>
      <c r="I3053" s="15"/>
      <c r="J3053" s="15"/>
      <c r="K3053" s="15"/>
      <c r="L3053" s="15"/>
      <c r="M3053" s="15"/>
      <c r="N3053" s="15"/>
      <c r="O3053" s="15"/>
      <c r="P3053" s="15"/>
      <c r="Q3053" s="15"/>
      <c r="R3053" s="15"/>
      <c r="S3053" s="15"/>
      <c r="T3053" s="15"/>
      <c r="U3053" s="15"/>
      <c r="V3053" s="15"/>
      <c r="W3053" s="15"/>
    </row>
    <row r="3054" spans="1:23">
      <c r="A3054" s="13"/>
      <c r="B3054" s="14"/>
      <c r="C3054" s="14"/>
      <c r="D3054" s="15"/>
      <c r="E3054" s="15"/>
      <c r="F3054" s="15"/>
      <c r="G3054" s="15"/>
      <c r="H3054" s="15"/>
      <c r="I3054" s="15"/>
      <c r="J3054" s="15"/>
      <c r="K3054" s="15"/>
      <c r="L3054" s="15"/>
      <c r="M3054" s="15"/>
      <c r="N3054" s="15"/>
      <c r="O3054" s="15"/>
      <c r="P3054" s="15"/>
      <c r="Q3054" s="15"/>
      <c r="R3054" s="15"/>
      <c r="S3054" s="15"/>
      <c r="T3054" s="15"/>
      <c r="U3054" s="15"/>
      <c r="V3054" s="15"/>
      <c r="W3054" s="15"/>
    </row>
    <row r="3055" spans="1:23">
      <c r="A3055" s="13"/>
      <c r="B3055" s="14"/>
      <c r="C3055" s="14"/>
      <c r="D3055" s="15"/>
      <c r="E3055" s="15"/>
      <c r="F3055" s="15"/>
      <c r="G3055" s="15"/>
      <c r="H3055" s="15"/>
      <c r="I3055" s="15"/>
      <c r="J3055" s="15"/>
      <c r="K3055" s="15"/>
      <c r="L3055" s="15"/>
      <c r="M3055" s="15"/>
      <c r="N3055" s="15"/>
      <c r="O3055" s="15"/>
      <c r="P3055" s="15"/>
      <c r="Q3055" s="15"/>
      <c r="R3055" s="15"/>
      <c r="S3055" s="15"/>
      <c r="T3055" s="15"/>
      <c r="U3055" s="15"/>
      <c r="V3055" s="15"/>
      <c r="W3055" s="15"/>
    </row>
    <row r="3056" spans="1:23">
      <c r="A3056" s="13"/>
      <c r="B3056" s="14"/>
      <c r="C3056" s="14"/>
      <c r="D3056" s="15"/>
      <c r="E3056" s="15"/>
      <c r="F3056" s="15"/>
      <c r="G3056" s="15"/>
      <c r="H3056" s="15"/>
      <c r="I3056" s="15"/>
      <c r="J3056" s="15"/>
      <c r="K3056" s="15"/>
      <c r="L3056" s="15"/>
      <c r="M3056" s="15"/>
      <c r="N3056" s="15"/>
      <c r="O3056" s="15"/>
      <c r="P3056" s="15"/>
      <c r="Q3056" s="15"/>
      <c r="R3056" s="15"/>
      <c r="S3056" s="15"/>
      <c r="T3056" s="15"/>
      <c r="U3056" s="15"/>
      <c r="V3056" s="15"/>
      <c r="W3056" s="15"/>
    </row>
    <row r="3057" spans="1:23">
      <c r="A3057" s="13"/>
      <c r="B3057" s="14"/>
      <c r="C3057" s="14"/>
      <c r="D3057" s="15"/>
      <c r="E3057" s="15"/>
      <c r="F3057" s="15"/>
      <c r="G3057" s="15"/>
      <c r="H3057" s="15"/>
      <c r="I3057" s="15"/>
      <c r="J3057" s="15"/>
      <c r="K3057" s="15"/>
      <c r="L3057" s="15"/>
      <c r="M3057" s="15"/>
      <c r="N3057" s="15"/>
      <c r="O3057" s="15"/>
      <c r="P3057" s="15"/>
      <c r="Q3057" s="15"/>
      <c r="R3057" s="15"/>
      <c r="S3057" s="15"/>
      <c r="T3057" s="15"/>
      <c r="U3057" s="15"/>
      <c r="V3057" s="15"/>
      <c r="W3057" s="15"/>
    </row>
    <row r="3058" spans="1:23">
      <c r="A3058" s="13"/>
      <c r="B3058" s="14"/>
      <c r="C3058" s="14"/>
      <c r="D3058" s="15"/>
      <c r="E3058" s="15"/>
      <c r="F3058" s="15"/>
      <c r="G3058" s="15"/>
      <c r="H3058" s="15"/>
      <c r="I3058" s="15"/>
      <c r="J3058" s="15"/>
      <c r="K3058" s="15"/>
      <c r="L3058" s="15"/>
      <c r="M3058" s="15"/>
      <c r="N3058" s="15"/>
      <c r="O3058" s="15"/>
      <c r="P3058" s="15"/>
      <c r="Q3058" s="15"/>
      <c r="R3058" s="15"/>
      <c r="S3058" s="15"/>
      <c r="T3058" s="15"/>
      <c r="U3058" s="15"/>
      <c r="V3058" s="15"/>
      <c r="W3058" s="15"/>
    </row>
    <row r="3059" spans="1:23">
      <c r="A3059" s="13"/>
      <c r="B3059" s="14"/>
      <c r="C3059" s="14"/>
      <c r="D3059" s="15"/>
      <c r="E3059" s="15"/>
      <c r="F3059" s="15"/>
      <c r="G3059" s="15"/>
      <c r="H3059" s="15"/>
      <c r="I3059" s="15"/>
      <c r="J3059" s="15"/>
      <c r="K3059" s="15"/>
      <c r="L3059" s="15"/>
      <c r="M3059" s="15"/>
      <c r="N3059" s="15"/>
      <c r="O3059" s="15"/>
      <c r="P3059" s="15"/>
      <c r="Q3059" s="15"/>
      <c r="R3059" s="15"/>
      <c r="S3059" s="15"/>
      <c r="T3059" s="15"/>
      <c r="U3059" s="15"/>
      <c r="V3059" s="15"/>
      <c r="W3059" s="15"/>
    </row>
    <row r="3060" spans="1:23">
      <c r="A3060" s="13"/>
      <c r="B3060" s="14"/>
      <c r="C3060" s="14"/>
      <c r="D3060" s="15"/>
      <c r="E3060" s="15"/>
      <c r="F3060" s="15"/>
      <c r="G3060" s="15"/>
      <c r="H3060" s="15"/>
      <c r="I3060" s="15"/>
      <c r="J3060" s="15"/>
      <c r="K3060" s="15"/>
      <c r="L3060" s="15"/>
      <c r="M3060" s="15"/>
      <c r="N3060" s="15"/>
      <c r="O3060" s="15"/>
      <c r="P3060" s="15"/>
      <c r="Q3060" s="15"/>
      <c r="R3060" s="15"/>
      <c r="S3060" s="15"/>
      <c r="T3060" s="15"/>
      <c r="U3060" s="15"/>
      <c r="V3060" s="15"/>
      <c r="W3060" s="15"/>
    </row>
    <row r="3061" spans="1:23">
      <c r="A3061" s="13"/>
      <c r="B3061" s="14"/>
      <c r="C3061" s="14"/>
      <c r="D3061" s="15"/>
      <c r="E3061" s="15"/>
      <c r="F3061" s="15"/>
      <c r="G3061" s="15"/>
      <c r="H3061" s="15"/>
      <c r="I3061" s="15"/>
      <c r="J3061" s="15"/>
      <c r="K3061" s="15"/>
      <c r="L3061" s="15"/>
      <c r="M3061" s="15"/>
      <c r="N3061" s="15"/>
      <c r="O3061" s="15"/>
      <c r="P3061" s="15"/>
      <c r="Q3061" s="15"/>
      <c r="R3061" s="15"/>
      <c r="S3061" s="15"/>
      <c r="T3061" s="15"/>
      <c r="U3061" s="15"/>
      <c r="V3061" s="15"/>
      <c r="W3061" s="15"/>
    </row>
    <row r="3062" spans="1:23">
      <c r="A3062" s="13"/>
      <c r="B3062" s="14"/>
      <c r="C3062" s="14"/>
      <c r="D3062" s="15"/>
      <c r="E3062" s="15"/>
      <c r="F3062" s="15"/>
      <c r="G3062" s="15"/>
      <c r="H3062" s="15"/>
      <c r="I3062" s="15"/>
      <c r="J3062" s="15"/>
      <c r="K3062" s="15"/>
      <c r="L3062" s="15"/>
      <c r="M3062" s="15"/>
      <c r="N3062" s="15"/>
      <c r="O3062" s="15"/>
      <c r="P3062" s="15"/>
      <c r="Q3062" s="15"/>
      <c r="R3062" s="15"/>
      <c r="S3062" s="15"/>
      <c r="T3062" s="15"/>
      <c r="U3062" s="15"/>
      <c r="V3062" s="15"/>
      <c r="W3062" s="15"/>
    </row>
    <row r="3063" spans="1:23">
      <c r="A3063" s="13"/>
      <c r="B3063" s="14"/>
      <c r="C3063" s="14"/>
      <c r="D3063" s="15"/>
      <c r="E3063" s="15"/>
      <c r="F3063" s="15"/>
      <c r="G3063" s="15"/>
      <c r="H3063" s="15"/>
      <c r="I3063" s="15"/>
      <c r="J3063" s="15"/>
      <c r="K3063" s="15"/>
      <c r="L3063" s="15"/>
      <c r="M3063" s="15"/>
      <c r="N3063" s="15"/>
      <c r="O3063" s="15"/>
      <c r="P3063" s="15"/>
      <c r="Q3063" s="15"/>
      <c r="R3063" s="15"/>
      <c r="S3063" s="15"/>
      <c r="T3063" s="15"/>
      <c r="U3063" s="15"/>
      <c r="V3063" s="15"/>
      <c r="W3063" s="15"/>
    </row>
    <row r="3064" spans="1:23">
      <c r="A3064" s="13"/>
      <c r="B3064" s="14"/>
      <c r="C3064" s="14"/>
      <c r="D3064" s="15"/>
      <c r="E3064" s="15"/>
      <c r="F3064" s="15"/>
      <c r="G3064" s="15"/>
      <c r="H3064" s="15"/>
      <c r="I3064" s="15"/>
      <c r="J3064" s="15"/>
      <c r="K3064" s="15"/>
      <c r="L3064" s="15"/>
      <c r="M3064" s="15"/>
      <c r="N3064" s="15"/>
      <c r="O3064" s="15"/>
      <c r="P3064" s="15"/>
      <c r="Q3064" s="15"/>
      <c r="R3064" s="15"/>
      <c r="S3064" s="15"/>
      <c r="T3064" s="15"/>
      <c r="U3064" s="15"/>
      <c r="V3064" s="15"/>
      <c r="W3064" s="15"/>
    </row>
    <row r="3065" spans="1:23">
      <c r="A3065" s="13"/>
      <c r="B3065" s="14"/>
      <c r="C3065" s="14"/>
      <c r="D3065" s="15"/>
      <c r="E3065" s="15"/>
      <c r="F3065" s="15"/>
      <c r="G3065" s="15"/>
      <c r="H3065" s="15"/>
      <c r="I3065" s="15"/>
      <c r="J3065" s="15"/>
      <c r="K3065" s="15"/>
      <c r="L3065" s="15"/>
      <c r="M3065" s="15"/>
      <c r="N3065" s="15"/>
      <c r="O3065" s="15"/>
      <c r="P3065" s="15"/>
      <c r="Q3065" s="15"/>
      <c r="R3065" s="15"/>
      <c r="S3065" s="15"/>
      <c r="T3065" s="15"/>
      <c r="U3065" s="15"/>
      <c r="V3065" s="15"/>
      <c r="W3065" s="15"/>
    </row>
    <row r="3066" spans="1:23">
      <c r="A3066" s="13"/>
      <c r="B3066" s="14"/>
      <c r="C3066" s="14"/>
      <c r="D3066" s="15"/>
      <c r="E3066" s="15"/>
      <c r="F3066" s="15"/>
      <c r="G3066" s="15"/>
      <c r="H3066" s="15"/>
      <c r="I3066" s="15"/>
      <c r="J3066" s="15"/>
      <c r="K3066" s="15"/>
      <c r="L3066" s="15"/>
      <c r="M3066" s="15"/>
      <c r="N3066" s="15"/>
      <c r="O3066" s="15"/>
      <c r="P3066" s="15"/>
      <c r="Q3066" s="15"/>
      <c r="R3066" s="15"/>
      <c r="S3066" s="15"/>
      <c r="T3066" s="15"/>
      <c r="U3066" s="15"/>
      <c r="V3066" s="15"/>
      <c r="W3066" s="15"/>
    </row>
    <row r="3067" spans="1:23">
      <c r="A3067" s="13"/>
      <c r="B3067" s="14"/>
      <c r="C3067" s="14"/>
      <c r="D3067" s="15"/>
      <c r="E3067" s="15"/>
      <c r="F3067" s="15"/>
      <c r="G3067" s="15"/>
      <c r="H3067" s="15"/>
      <c r="I3067" s="15"/>
      <c r="J3067" s="15"/>
      <c r="K3067" s="15"/>
      <c r="L3067" s="15"/>
      <c r="M3067" s="15"/>
      <c r="N3067" s="15"/>
      <c r="O3067" s="15"/>
      <c r="P3067" s="15"/>
      <c r="Q3067" s="15"/>
      <c r="R3067" s="15"/>
      <c r="S3067" s="15"/>
      <c r="T3067" s="15"/>
      <c r="U3067" s="15"/>
      <c r="V3067" s="15"/>
      <c r="W3067" s="15"/>
    </row>
    <row r="3068" spans="1:23">
      <c r="A3068" s="13"/>
      <c r="B3068" s="14"/>
      <c r="C3068" s="14"/>
      <c r="D3068" s="15"/>
      <c r="E3068" s="15"/>
      <c r="F3068" s="15"/>
      <c r="G3068" s="15"/>
      <c r="H3068" s="15"/>
      <c r="I3068" s="15"/>
      <c r="J3068" s="15"/>
      <c r="K3068" s="15"/>
      <c r="L3068" s="15"/>
      <c r="M3068" s="15"/>
      <c r="N3068" s="15"/>
      <c r="O3068" s="15"/>
      <c r="P3068" s="15"/>
      <c r="Q3068" s="15"/>
      <c r="R3068" s="15"/>
      <c r="S3068" s="15"/>
      <c r="T3068" s="15"/>
      <c r="U3068" s="15"/>
      <c r="V3068" s="15"/>
      <c r="W3068" s="15"/>
    </row>
    <row r="3069" spans="1:23">
      <c r="A3069" s="13"/>
      <c r="B3069" s="14"/>
      <c r="C3069" s="14"/>
      <c r="D3069" s="15"/>
      <c r="E3069" s="15"/>
      <c r="F3069" s="15"/>
      <c r="G3069" s="15"/>
      <c r="H3069" s="15"/>
      <c r="I3069" s="15"/>
      <c r="J3069" s="15"/>
      <c r="K3069" s="15"/>
      <c r="L3069" s="15"/>
      <c r="M3069" s="15"/>
      <c r="N3069" s="15"/>
      <c r="O3069" s="15"/>
      <c r="P3069" s="15"/>
      <c r="Q3069" s="15"/>
      <c r="R3069" s="15"/>
      <c r="S3069" s="15"/>
      <c r="T3069" s="15"/>
      <c r="U3069" s="15"/>
      <c r="V3069" s="15"/>
      <c r="W3069" s="15"/>
    </row>
    <row r="3070" spans="1:23">
      <c r="A3070" s="13"/>
      <c r="B3070" s="14"/>
      <c r="C3070" s="14"/>
      <c r="D3070" s="15"/>
      <c r="E3070" s="15"/>
      <c r="F3070" s="15"/>
      <c r="G3070" s="15"/>
      <c r="H3070" s="15"/>
      <c r="I3070" s="15"/>
      <c r="J3070" s="15"/>
      <c r="K3070" s="15"/>
      <c r="L3070" s="15"/>
      <c r="M3070" s="15"/>
      <c r="N3070" s="15"/>
      <c r="O3070" s="15"/>
      <c r="P3070" s="15"/>
      <c r="Q3070" s="15"/>
      <c r="R3070" s="15"/>
      <c r="S3070" s="15"/>
      <c r="T3070" s="15"/>
      <c r="U3070" s="15"/>
      <c r="V3070" s="15"/>
      <c r="W3070" s="15"/>
    </row>
    <row r="3071" spans="1:23">
      <c r="A3071" s="13"/>
      <c r="B3071" s="14"/>
      <c r="C3071" s="14"/>
      <c r="D3071" s="15"/>
      <c r="E3071" s="15"/>
      <c r="F3071" s="15"/>
      <c r="G3071" s="15"/>
      <c r="H3071" s="15"/>
      <c r="I3071" s="15"/>
      <c r="J3071" s="15"/>
      <c r="K3071" s="15"/>
      <c r="L3071" s="15"/>
      <c r="M3071" s="15"/>
      <c r="N3071" s="15"/>
      <c r="O3071" s="15"/>
      <c r="P3071" s="15"/>
      <c r="Q3071" s="15"/>
      <c r="R3071" s="15"/>
      <c r="S3071" s="15"/>
      <c r="T3071" s="15"/>
      <c r="U3071" s="15"/>
      <c r="V3071" s="15"/>
      <c r="W3071" s="15"/>
    </row>
    <row r="3072" spans="1:23">
      <c r="A3072" s="13"/>
      <c r="B3072" s="14"/>
      <c r="C3072" s="14"/>
      <c r="D3072" s="15"/>
      <c r="E3072" s="15"/>
      <c r="F3072" s="15"/>
      <c r="G3072" s="15"/>
      <c r="H3072" s="15"/>
      <c r="I3072" s="15"/>
      <c r="J3072" s="15"/>
      <c r="K3072" s="15"/>
      <c r="L3072" s="15"/>
      <c r="M3072" s="15"/>
      <c r="N3072" s="15"/>
      <c r="O3072" s="15"/>
      <c r="P3072" s="15"/>
      <c r="Q3072" s="15"/>
      <c r="R3072" s="15"/>
      <c r="S3072" s="15"/>
      <c r="T3072" s="15"/>
      <c r="U3072" s="15"/>
      <c r="V3072" s="15"/>
      <c r="W3072" s="15"/>
    </row>
    <row r="3073" spans="1:23">
      <c r="A3073" s="13"/>
      <c r="B3073" s="14"/>
      <c r="C3073" s="14"/>
      <c r="D3073" s="15"/>
      <c r="E3073" s="15"/>
      <c r="F3073" s="15"/>
      <c r="G3073" s="15"/>
      <c r="H3073" s="15"/>
      <c r="I3073" s="15"/>
      <c r="J3073" s="15"/>
      <c r="K3073" s="15"/>
      <c r="L3073" s="15"/>
      <c r="M3073" s="15"/>
      <c r="N3073" s="15"/>
      <c r="O3073" s="15"/>
      <c r="P3073" s="15"/>
      <c r="Q3073" s="15"/>
      <c r="R3073" s="15"/>
      <c r="S3073" s="15"/>
      <c r="T3073" s="15"/>
      <c r="U3073" s="15"/>
      <c r="V3073" s="15"/>
      <c r="W3073" s="15"/>
    </row>
    <row r="3074" spans="1:23">
      <c r="A3074" s="13"/>
      <c r="B3074" s="14"/>
      <c r="C3074" s="14"/>
      <c r="D3074" s="15"/>
      <c r="E3074" s="15"/>
      <c r="F3074" s="15"/>
      <c r="G3074" s="15"/>
      <c r="H3074" s="15"/>
      <c r="I3074" s="15"/>
      <c r="J3074" s="15"/>
      <c r="K3074" s="15"/>
      <c r="L3074" s="15"/>
      <c r="M3074" s="15"/>
      <c r="N3074" s="15"/>
      <c r="O3074" s="15"/>
      <c r="P3074" s="15"/>
      <c r="Q3074" s="15"/>
      <c r="R3074" s="15"/>
      <c r="S3074" s="15"/>
      <c r="T3074" s="15"/>
      <c r="U3074" s="15"/>
      <c r="V3074" s="15"/>
      <c r="W3074" s="15"/>
    </row>
    <row r="3075" spans="1:23">
      <c r="A3075" s="13"/>
      <c r="B3075" s="14"/>
      <c r="C3075" s="14"/>
      <c r="D3075" s="15"/>
      <c r="E3075" s="15"/>
      <c r="F3075" s="15"/>
      <c r="G3075" s="15"/>
      <c r="H3075" s="15"/>
      <c r="I3075" s="15"/>
      <c r="J3075" s="15"/>
      <c r="K3075" s="15"/>
      <c r="L3075" s="15"/>
      <c r="M3075" s="15"/>
      <c r="N3075" s="15"/>
      <c r="O3075" s="15"/>
      <c r="P3075" s="15"/>
      <c r="Q3075" s="15"/>
      <c r="R3075" s="15"/>
      <c r="S3075" s="15"/>
      <c r="T3075" s="15"/>
      <c r="U3075" s="15"/>
      <c r="V3075" s="15"/>
      <c r="W3075" s="15"/>
    </row>
    <row r="3076" spans="1:23">
      <c r="A3076" s="13"/>
      <c r="B3076" s="14"/>
      <c r="C3076" s="14"/>
      <c r="D3076" s="15"/>
      <c r="E3076" s="15"/>
      <c r="F3076" s="15"/>
      <c r="G3076" s="15"/>
      <c r="H3076" s="15"/>
      <c r="I3076" s="15"/>
      <c r="J3076" s="15"/>
      <c r="K3076" s="15"/>
      <c r="L3076" s="15"/>
      <c r="M3076" s="15"/>
      <c r="N3076" s="15"/>
      <c r="O3076" s="15"/>
      <c r="P3076" s="15"/>
      <c r="Q3076" s="15"/>
      <c r="R3076" s="15"/>
      <c r="S3076" s="15"/>
      <c r="T3076" s="15"/>
      <c r="U3076" s="15"/>
      <c r="V3076" s="15"/>
      <c r="W3076" s="15"/>
    </row>
    <row r="3077" spans="1:23">
      <c r="A3077" s="13"/>
      <c r="B3077" s="14"/>
      <c r="C3077" s="14"/>
      <c r="D3077" s="15"/>
      <c r="E3077" s="15"/>
      <c r="F3077" s="15"/>
      <c r="G3077" s="15"/>
      <c r="H3077" s="15"/>
      <c r="I3077" s="15"/>
      <c r="J3077" s="15"/>
      <c r="K3077" s="15"/>
      <c r="L3077" s="15"/>
      <c r="M3077" s="15"/>
      <c r="N3077" s="15"/>
      <c r="O3077" s="15"/>
      <c r="P3077" s="15"/>
      <c r="Q3077" s="15"/>
      <c r="R3077" s="15"/>
      <c r="S3077" s="15"/>
      <c r="T3077" s="15"/>
      <c r="U3077" s="15"/>
      <c r="V3077" s="15"/>
      <c r="W3077" s="15"/>
    </row>
    <row r="3078" spans="1:23">
      <c r="A3078" s="13"/>
      <c r="B3078" s="14"/>
      <c r="C3078" s="14"/>
      <c r="D3078" s="15"/>
      <c r="E3078" s="15"/>
      <c r="F3078" s="15"/>
      <c r="G3078" s="15"/>
      <c r="H3078" s="15"/>
      <c r="I3078" s="15"/>
      <c r="J3078" s="15"/>
      <c r="K3078" s="15"/>
      <c r="L3078" s="15"/>
      <c r="M3078" s="15"/>
      <c r="N3078" s="15"/>
      <c r="O3078" s="15"/>
      <c r="P3078" s="15"/>
      <c r="Q3078" s="15"/>
      <c r="R3078" s="15"/>
      <c r="S3078" s="15"/>
      <c r="T3078" s="15"/>
      <c r="U3078" s="15"/>
      <c r="V3078" s="15"/>
      <c r="W3078" s="15"/>
    </row>
    <row r="3079" spans="1:23">
      <c r="A3079" s="13"/>
      <c r="B3079" s="14"/>
      <c r="C3079" s="14"/>
      <c r="D3079" s="15"/>
      <c r="E3079" s="15"/>
      <c r="F3079" s="15"/>
      <c r="G3079" s="15"/>
      <c r="H3079" s="15"/>
      <c r="I3079" s="15"/>
      <c r="J3079" s="15"/>
      <c r="K3079" s="15"/>
      <c r="L3079" s="15"/>
      <c r="M3079" s="15"/>
      <c r="N3079" s="15"/>
      <c r="O3079" s="15"/>
      <c r="P3079" s="15"/>
      <c r="Q3079" s="15"/>
      <c r="R3079" s="15"/>
      <c r="S3079" s="15"/>
      <c r="T3079" s="15"/>
      <c r="U3079" s="15"/>
      <c r="V3079" s="15"/>
      <c r="W3079" s="15"/>
    </row>
    <row r="3080" spans="1:23">
      <c r="A3080" s="13"/>
      <c r="B3080" s="14"/>
      <c r="C3080" s="14"/>
      <c r="D3080" s="15"/>
      <c r="E3080" s="15"/>
      <c r="F3080" s="15"/>
      <c r="G3080" s="15"/>
      <c r="H3080" s="15"/>
      <c r="I3080" s="15"/>
      <c r="J3080" s="15"/>
      <c r="K3080" s="15"/>
      <c r="L3080" s="15"/>
      <c r="M3080" s="15"/>
      <c r="N3080" s="15"/>
      <c r="O3080" s="15"/>
      <c r="P3080" s="15"/>
      <c r="Q3080" s="15"/>
      <c r="R3080" s="15"/>
      <c r="S3080" s="15"/>
      <c r="T3080" s="15"/>
      <c r="U3080" s="15"/>
      <c r="V3080" s="15"/>
      <c r="W3080" s="15"/>
    </row>
    <row r="3081" spans="1:23">
      <c r="A3081" s="13"/>
      <c r="B3081" s="14"/>
      <c r="C3081" s="14"/>
      <c r="D3081" s="15"/>
      <c r="E3081" s="15"/>
      <c r="F3081" s="15"/>
      <c r="G3081" s="15"/>
      <c r="H3081" s="15"/>
      <c r="I3081" s="15"/>
      <c r="J3081" s="15"/>
      <c r="K3081" s="15"/>
      <c r="L3081" s="15"/>
      <c r="M3081" s="15"/>
      <c r="N3081" s="15"/>
      <c r="O3081" s="15"/>
      <c r="P3081" s="15"/>
      <c r="Q3081" s="15"/>
      <c r="R3081" s="15"/>
      <c r="S3081" s="15"/>
      <c r="T3081" s="15"/>
      <c r="U3081" s="15"/>
      <c r="V3081" s="15"/>
      <c r="W3081" s="15"/>
    </row>
    <row r="3082" spans="1:23">
      <c r="A3082" s="13"/>
      <c r="B3082" s="14"/>
      <c r="C3082" s="14"/>
      <c r="D3082" s="15"/>
      <c r="E3082" s="15"/>
      <c r="F3082" s="15"/>
      <c r="G3082" s="15"/>
      <c r="H3082" s="15"/>
      <c r="I3082" s="15"/>
      <c r="J3082" s="15"/>
      <c r="K3082" s="15"/>
      <c r="L3082" s="15"/>
      <c r="M3082" s="15"/>
      <c r="N3082" s="15"/>
      <c r="O3082" s="15"/>
      <c r="P3082" s="15"/>
      <c r="Q3082" s="15"/>
      <c r="R3082" s="15"/>
      <c r="S3082" s="15"/>
      <c r="T3082" s="15"/>
      <c r="U3082" s="15"/>
      <c r="V3082" s="15"/>
      <c r="W3082" s="15"/>
    </row>
    <row r="3083" spans="1:23">
      <c r="A3083" s="13"/>
      <c r="B3083" s="14"/>
      <c r="C3083" s="14"/>
      <c r="D3083" s="15"/>
      <c r="E3083" s="15"/>
      <c r="F3083" s="15"/>
      <c r="G3083" s="15"/>
      <c r="H3083" s="15"/>
      <c r="I3083" s="15"/>
      <c r="J3083" s="15"/>
      <c r="K3083" s="15"/>
      <c r="L3083" s="15"/>
      <c r="M3083" s="15"/>
      <c r="N3083" s="15"/>
      <c r="O3083" s="15"/>
      <c r="P3083" s="15"/>
      <c r="Q3083" s="15"/>
      <c r="R3083" s="15"/>
      <c r="S3083" s="15"/>
      <c r="T3083" s="15"/>
      <c r="U3083" s="15"/>
      <c r="V3083" s="15"/>
      <c r="W3083" s="15"/>
    </row>
    <row r="3084" spans="1:23">
      <c r="A3084" s="13"/>
      <c r="B3084" s="14"/>
      <c r="C3084" s="14"/>
      <c r="D3084" s="15"/>
      <c r="E3084" s="15"/>
      <c r="F3084" s="15"/>
      <c r="G3084" s="15"/>
      <c r="H3084" s="15"/>
      <c r="I3084" s="15"/>
      <c r="J3084" s="15"/>
      <c r="K3084" s="15"/>
      <c r="L3084" s="15"/>
      <c r="M3084" s="15"/>
      <c r="N3084" s="15"/>
      <c r="O3084" s="15"/>
      <c r="P3084" s="15"/>
      <c r="Q3084" s="15"/>
      <c r="R3084" s="15"/>
      <c r="S3084" s="15"/>
      <c r="T3084" s="15"/>
      <c r="U3084" s="15"/>
      <c r="V3084" s="15"/>
      <c r="W3084" s="15"/>
    </row>
    <row r="3085" spans="1:23">
      <c r="A3085" s="13"/>
      <c r="B3085" s="14"/>
      <c r="C3085" s="14"/>
      <c r="D3085" s="15"/>
      <c r="E3085" s="15"/>
      <c r="F3085" s="15"/>
      <c r="G3085" s="15"/>
      <c r="H3085" s="15"/>
      <c r="I3085" s="15"/>
      <c r="J3085" s="15"/>
      <c r="K3085" s="15"/>
      <c r="L3085" s="15"/>
      <c r="M3085" s="15"/>
      <c r="N3085" s="15"/>
      <c r="O3085" s="15"/>
      <c r="P3085" s="15"/>
      <c r="Q3085" s="15"/>
      <c r="R3085" s="15"/>
      <c r="S3085" s="15"/>
      <c r="T3085" s="15"/>
      <c r="U3085" s="15"/>
      <c r="V3085" s="15"/>
      <c r="W3085" s="15"/>
    </row>
    <row r="3086" spans="1:23">
      <c r="A3086" s="13"/>
      <c r="B3086" s="14"/>
      <c r="C3086" s="14"/>
      <c r="D3086" s="15"/>
      <c r="E3086" s="15"/>
      <c r="F3086" s="15"/>
      <c r="G3086" s="15"/>
      <c r="H3086" s="15"/>
      <c r="I3086" s="15"/>
      <c r="J3086" s="15"/>
      <c r="K3086" s="15"/>
      <c r="L3086" s="15"/>
      <c r="M3086" s="15"/>
      <c r="N3086" s="15"/>
      <c r="O3086" s="15"/>
      <c r="P3086" s="15"/>
      <c r="Q3086" s="15"/>
      <c r="R3086" s="15"/>
      <c r="S3086" s="15"/>
      <c r="T3086" s="15"/>
      <c r="U3086" s="15"/>
      <c r="V3086" s="15"/>
      <c r="W3086" s="15"/>
    </row>
    <row r="3087" spans="1:23">
      <c r="A3087" s="13"/>
      <c r="B3087" s="14"/>
      <c r="C3087" s="14"/>
      <c r="D3087" s="15"/>
      <c r="E3087" s="15"/>
      <c r="F3087" s="15"/>
      <c r="G3087" s="15"/>
      <c r="H3087" s="15"/>
      <c r="I3087" s="15"/>
      <c r="J3087" s="15"/>
      <c r="K3087" s="15"/>
      <c r="L3087" s="15"/>
      <c r="M3087" s="15"/>
      <c r="N3087" s="15"/>
      <c r="O3087" s="15"/>
      <c r="P3087" s="15"/>
      <c r="Q3087" s="15"/>
      <c r="R3087" s="15"/>
      <c r="S3087" s="15"/>
      <c r="T3087" s="15"/>
      <c r="U3087" s="15"/>
      <c r="V3087" s="15"/>
      <c r="W3087" s="15"/>
    </row>
    <row r="3088" spans="1:23">
      <c r="A3088" s="13"/>
      <c r="B3088" s="14"/>
      <c r="C3088" s="14"/>
      <c r="D3088" s="15"/>
      <c r="E3088" s="15"/>
      <c r="F3088" s="15"/>
      <c r="G3088" s="15"/>
      <c r="H3088" s="15"/>
      <c r="I3088" s="15"/>
      <c r="J3088" s="15"/>
      <c r="K3088" s="15"/>
      <c r="L3088" s="15"/>
      <c r="M3088" s="15"/>
      <c r="N3088" s="15"/>
      <c r="O3088" s="15"/>
      <c r="P3088" s="15"/>
      <c r="Q3088" s="15"/>
      <c r="R3088" s="15"/>
      <c r="S3088" s="15"/>
      <c r="T3088" s="15"/>
      <c r="U3088" s="15"/>
      <c r="V3088" s="15"/>
      <c r="W3088" s="15"/>
    </row>
    <row r="3089" spans="1:23">
      <c r="A3089" s="13"/>
      <c r="B3089" s="14"/>
      <c r="C3089" s="14"/>
      <c r="D3089" s="15"/>
      <c r="E3089" s="15"/>
      <c r="F3089" s="15"/>
      <c r="G3089" s="15"/>
      <c r="H3089" s="15"/>
      <c r="I3089" s="15"/>
      <c r="J3089" s="15"/>
      <c r="K3089" s="15"/>
      <c r="L3089" s="15"/>
      <c r="M3089" s="15"/>
      <c r="N3089" s="15"/>
      <c r="O3089" s="15"/>
      <c r="P3089" s="15"/>
      <c r="Q3089" s="15"/>
      <c r="R3089" s="15"/>
      <c r="S3089" s="15"/>
      <c r="T3089" s="15"/>
      <c r="U3089" s="15"/>
      <c r="V3089" s="15"/>
      <c r="W3089" s="15"/>
    </row>
    <row r="3090" spans="1:23">
      <c r="A3090" s="13"/>
      <c r="B3090" s="14"/>
      <c r="C3090" s="14"/>
      <c r="D3090" s="15"/>
      <c r="E3090" s="15"/>
      <c r="F3090" s="15"/>
      <c r="G3090" s="15"/>
      <c r="H3090" s="15"/>
      <c r="I3090" s="15"/>
      <c r="J3090" s="15"/>
      <c r="K3090" s="15"/>
      <c r="L3090" s="15"/>
      <c r="M3090" s="15"/>
      <c r="N3090" s="15"/>
      <c r="O3090" s="15"/>
      <c r="P3090" s="15"/>
      <c r="Q3090" s="15"/>
      <c r="R3090" s="15"/>
      <c r="S3090" s="15"/>
      <c r="T3090" s="15"/>
      <c r="U3090" s="15"/>
      <c r="V3090" s="15"/>
      <c r="W3090" s="15"/>
    </row>
    <row r="3091" spans="1:23">
      <c r="A3091" s="13"/>
      <c r="B3091" s="14"/>
      <c r="C3091" s="14"/>
      <c r="D3091" s="15"/>
      <c r="E3091" s="15"/>
      <c r="F3091" s="15"/>
      <c r="G3091" s="15"/>
      <c r="H3091" s="15"/>
      <c r="I3091" s="15"/>
      <c r="J3091" s="15"/>
      <c r="K3091" s="15"/>
      <c r="L3091" s="15"/>
      <c r="M3091" s="15"/>
      <c r="N3091" s="15"/>
      <c r="O3091" s="15"/>
      <c r="P3091" s="15"/>
      <c r="Q3091" s="15"/>
      <c r="R3091" s="15"/>
      <c r="S3091" s="15"/>
      <c r="T3091" s="15"/>
      <c r="U3091" s="15"/>
      <c r="V3091" s="15"/>
      <c r="W3091" s="15"/>
    </row>
    <row r="3092" spans="1:23">
      <c r="A3092" s="13"/>
      <c r="B3092" s="14"/>
      <c r="C3092" s="14"/>
      <c r="D3092" s="15"/>
      <c r="E3092" s="15"/>
      <c r="F3092" s="15"/>
      <c r="G3092" s="15"/>
      <c r="H3092" s="15"/>
      <c r="I3092" s="15"/>
      <c r="J3092" s="15"/>
      <c r="K3092" s="15"/>
      <c r="L3092" s="15"/>
      <c r="M3092" s="15"/>
      <c r="N3092" s="15"/>
      <c r="O3092" s="15"/>
      <c r="P3092" s="15"/>
      <c r="Q3092" s="15"/>
      <c r="R3092" s="15"/>
      <c r="S3092" s="15"/>
      <c r="T3092" s="15"/>
      <c r="U3092" s="15"/>
      <c r="V3092" s="15"/>
      <c r="W3092" s="15"/>
    </row>
    <row r="3093" spans="1:23">
      <c r="A3093" s="13"/>
      <c r="B3093" s="14"/>
      <c r="C3093" s="14"/>
      <c r="D3093" s="15"/>
      <c r="E3093" s="15"/>
      <c r="F3093" s="15"/>
      <c r="G3093" s="15"/>
      <c r="H3093" s="15"/>
      <c r="I3093" s="15"/>
      <c r="J3093" s="15"/>
      <c r="K3093" s="15"/>
      <c r="L3093" s="15"/>
      <c r="M3093" s="15"/>
      <c r="N3093" s="15"/>
      <c r="O3093" s="15"/>
      <c r="P3093" s="15"/>
      <c r="Q3093" s="15"/>
      <c r="R3093" s="15"/>
      <c r="S3093" s="15"/>
      <c r="T3093" s="15"/>
      <c r="U3093" s="15"/>
      <c r="V3093" s="15"/>
      <c r="W3093" s="15"/>
    </row>
    <row r="3094" spans="1:23">
      <c r="A3094" s="13"/>
      <c r="B3094" s="14"/>
      <c r="C3094" s="14"/>
      <c r="D3094" s="15"/>
      <c r="E3094" s="15"/>
      <c r="F3094" s="15"/>
      <c r="G3094" s="15"/>
      <c r="H3094" s="15"/>
      <c r="I3094" s="15"/>
      <c r="J3094" s="15"/>
      <c r="K3094" s="15"/>
      <c r="L3094" s="15"/>
      <c r="M3094" s="15"/>
      <c r="N3094" s="15"/>
      <c r="O3094" s="15"/>
      <c r="P3094" s="15"/>
      <c r="Q3094" s="15"/>
      <c r="R3094" s="15"/>
      <c r="S3094" s="15"/>
      <c r="T3094" s="15"/>
      <c r="U3094" s="15"/>
      <c r="V3094" s="15"/>
      <c r="W3094" s="15"/>
    </row>
    <row r="3095" spans="1:23">
      <c r="A3095" s="13"/>
      <c r="B3095" s="14"/>
      <c r="C3095" s="14"/>
      <c r="D3095" s="15"/>
      <c r="E3095" s="15"/>
      <c r="F3095" s="15"/>
      <c r="G3095" s="15"/>
      <c r="H3095" s="15"/>
      <c r="I3095" s="15"/>
      <c r="J3095" s="15"/>
      <c r="K3095" s="15"/>
      <c r="L3095" s="15"/>
      <c r="M3095" s="15"/>
      <c r="N3095" s="15"/>
      <c r="O3095" s="15"/>
      <c r="P3095" s="15"/>
      <c r="Q3095" s="15"/>
      <c r="R3095" s="15"/>
      <c r="S3095" s="15"/>
      <c r="T3095" s="15"/>
      <c r="U3095" s="15"/>
      <c r="V3095" s="15"/>
      <c r="W3095" s="15"/>
    </row>
    <row r="3096" spans="1:23">
      <c r="A3096" s="13"/>
      <c r="B3096" s="14"/>
      <c r="C3096" s="14"/>
      <c r="D3096" s="15"/>
      <c r="E3096" s="15"/>
      <c r="F3096" s="15"/>
      <c r="G3096" s="15"/>
      <c r="H3096" s="15"/>
      <c r="I3096" s="15"/>
      <c r="J3096" s="15"/>
      <c r="K3096" s="15"/>
      <c r="L3096" s="15"/>
      <c r="M3096" s="15"/>
      <c r="N3096" s="15"/>
      <c r="O3096" s="15"/>
      <c r="P3096" s="15"/>
      <c r="Q3096" s="15"/>
      <c r="R3096" s="15"/>
      <c r="S3096" s="15"/>
      <c r="T3096" s="15"/>
      <c r="U3096" s="15"/>
      <c r="V3096" s="15"/>
      <c r="W3096" s="15"/>
    </row>
    <row r="3097" spans="1:23">
      <c r="A3097" s="13"/>
      <c r="B3097" s="14"/>
      <c r="C3097" s="14"/>
      <c r="D3097" s="15"/>
      <c r="E3097" s="15"/>
      <c r="F3097" s="15"/>
      <c r="G3097" s="15"/>
      <c r="H3097" s="15"/>
      <c r="I3097" s="15"/>
      <c r="J3097" s="15"/>
      <c r="K3097" s="15"/>
      <c r="L3097" s="15"/>
      <c r="M3097" s="15"/>
      <c r="N3097" s="15"/>
      <c r="O3097" s="15"/>
      <c r="P3097" s="15"/>
      <c r="Q3097" s="15"/>
      <c r="R3097" s="15"/>
      <c r="S3097" s="15"/>
      <c r="T3097" s="15"/>
      <c r="U3097" s="15"/>
      <c r="V3097" s="15"/>
      <c r="W3097" s="15"/>
    </row>
    <row r="3098" spans="1:23">
      <c r="A3098" s="13"/>
      <c r="B3098" s="14"/>
      <c r="C3098" s="14"/>
      <c r="D3098" s="15"/>
      <c r="E3098" s="15"/>
      <c r="F3098" s="15"/>
      <c r="G3098" s="15"/>
      <c r="H3098" s="15"/>
      <c r="I3098" s="15"/>
      <c r="J3098" s="15"/>
      <c r="K3098" s="15"/>
      <c r="L3098" s="15"/>
      <c r="M3098" s="15"/>
      <c r="N3098" s="15"/>
      <c r="O3098" s="15"/>
      <c r="P3098" s="15"/>
      <c r="Q3098" s="15"/>
      <c r="R3098" s="15"/>
      <c r="S3098" s="15"/>
      <c r="T3098" s="15"/>
      <c r="U3098" s="15"/>
      <c r="V3098" s="15"/>
      <c r="W3098" s="15"/>
    </row>
    <row r="3099" spans="1:23">
      <c r="A3099" s="13"/>
      <c r="B3099" s="14"/>
      <c r="C3099" s="14"/>
      <c r="D3099" s="15"/>
      <c r="E3099" s="15"/>
      <c r="F3099" s="15"/>
      <c r="G3099" s="15"/>
      <c r="H3099" s="15"/>
      <c r="I3099" s="15"/>
      <c r="J3099" s="15"/>
      <c r="K3099" s="15"/>
      <c r="L3099" s="15"/>
      <c r="M3099" s="15"/>
      <c r="N3099" s="15"/>
      <c r="O3099" s="15"/>
      <c r="P3099" s="15"/>
      <c r="Q3099" s="15"/>
      <c r="R3099" s="15"/>
      <c r="S3099" s="15"/>
      <c r="T3099" s="15"/>
      <c r="U3099" s="15"/>
      <c r="V3099" s="15"/>
      <c r="W3099" s="15"/>
    </row>
    <row r="3100" spans="1:23">
      <c r="A3100" s="13"/>
      <c r="B3100" s="14"/>
      <c r="C3100" s="14"/>
      <c r="D3100" s="15"/>
      <c r="E3100" s="15"/>
      <c r="F3100" s="15"/>
      <c r="G3100" s="15"/>
      <c r="H3100" s="15"/>
      <c r="I3100" s="15"/>
      <c r="J3100" s="15"/>
      <c r="K3100" s="15"/>
      <c r="L3100" s="15"/>
      <c r="M3100" s="15"/>
      <c r="N3100" s="15"/>
      <c r="O3100" s="15"/>
      <c r="P3100" s="15"/>
      <c r="Q3100" s="15"/>
      <c r="R3100" s="15"/>
      <c r="S3100" s="15"/>
      <c r="T3100" s="15"/>
      <c r="U3100" s="15"/>
      <c r="V3100" s="15"/>
      <c r="W3100" s="15"/>
    </row>
    <row r="3101" spans="1:23">
      <c r="A3101" s="13"/>
      <c r="B3101" s="14"/>
      <c r="C3101" s="14"/>
      <c r="D3101" s="15"/>
      <c r="E3101" s="15"/>
      <c r="F3101" s="15"/>
      <c r="G3101" s="15"/>
      <c r="H3101" s="15"/>
      <c r="I3101" s="15"/>
      <c r="J3101" s="15"/>
      <c r="K3101" s="15"/>
      <c r="L3101" s="15"/>
      <c r="M3101" s="15"/>
      <c r="N3101" s="15"/>
      <c r="O3101" s="15"/>
      <c r="P3101" s="15"/>
      <c r="Q3101" s="15"/>
      <c r="R3101" s="15"/>
      <c r="S3101" s="15"/>
      <c r="T3101" s="15"/>
      <c r="U3101" s="15"/>
      <c r="V3101" s="15"/>
      <c r="W3101" s="15"/>
    </row>
    <row r="3102" spans="1:23">
      <c r="A3102" s="13"/>
      <c r="B3102" s="14"/>
      <c r="C3102" s="14"/>
      <c r="D3102" s="15"/>
      <c r="E3102" s="15"/>
      <c r="F3102" s="15"/>
      <c r="G3102" s="15"/>
      <c r="H3102" s="15"/>
      <c r="I3102" s="15"/>
      <c r="J3102" s="15"/>
      <c r="K3102" s="15"/>
      <c r="L3102" s="15"/>
      <c r="M3102" s="15"/>
      <c r="N3102" s="15"/>
      <c r="O3102" s="15"/>
      <c r="P3102" s="15"/>
      <c r="Q3102" s="15"/>
      <c r="R3102" s="15"/>
      <c r="S3102" s="15"/>
      <c r="T3102" s="15"/>
      <c r="U3102" s="15"/>
      <c r="V3102" s="15"/>
      <c r="W3102" s="15"/>
    </row>
    <row r="3103" spans="1:23">
      <c r="A3103" s="13"/>
      <c r="B3103" s="14"/>
      <c r="C3103" s="14"/>
      <c r="D3103" s="15"/>
      <c r="E3103" s="15"/>
      <c r="F3103" s="15"/>
      <c r="G3103" s="15"/>
      <c r="H3103" s="15"/>
      <c r="I3103" s="15"/>
      <c r="J3103" s="15"/>
      <c r="K3103" s="15"/>
      <c r="L3103" s="15"/>
      <c r="M3103" s="15"/>
      <c r="N3103" s="15"/>
      <c r="O3103" s="15"/>
      <c r="P3103" s="15"/>
      <c r="Q3103" s="15"/>
      <c r="R3103" s="15"/>
      <c r="S3103" s="15"/>
      <c r="T3103" s="15"/>
      <c r="U3103" s="15"/>
      <c r="V3103" s="15"/>
      <c r="W3103" s="15"/>
    </row>
    <row r="3104" spans="1:23">
      <c r="A3104" s="13"/>
      <c r="B3104" s="14"/>
      <c r="C3104" s="14"/>
      <c r="D3104" s="15"/>
      <c r="E3104" s="15"/>
      <c r="F3104" s="15"/>
      <c r="G3104" s="15"/>
      <c r="H3104" s="15"/>
      <c r="I3104" s="15"/>
      <c r="J3104" s="15"/>
      <c r="K3104" s="15"/>
      <c r="L3104" s="15"/>
      <c r="M3104" s="15"/>
      <c r="N3104" s="15"/>
      <c r="O3104" s="15"/>
      <c r="P3104" s="15"/>
      <c r="Q3104" s="15"/>
      <c r="R3104" s="15"/>
      <c r="S3104" s="15"/>
      <c r="T3104" s="15"/>
      <c r="U3104" s="15"/>
      <c r="V3104" s="15"/>
      <c r="W3104" s="15"/>
    </row>
    <row r="3105" spans="1:23">
      <c r="A3105" s="13"/>
      <c r="B3105" s="14"/>
      <c r="C3105" s="14"/>
      <c r="D3105" s="15"/>
      <c r="E3105" s="15"/>
      <c r="F3105" s="15"/>
      <c r="G3105" s="15"/>
      <c r="H3105" s="15"/>
      <c r="I3105" s="15"/>
      <c r="J3105" s="15"/>
      <c r="K3105" s="15"/>
      <c r="L3105" s="15"/>
      <c r="M3105" s="15"/>
      <c r="N3105" s="15"/>
      <c r="O3105" s="15"/>
      <c r="P3105" s="15"/>
      <c r="Q3105" s="15"/>
      <c r="R3105" s="15"/>
      <c r="S3105" s="15"/>
      <c r="T3105" s="15"/>
      <c r="U3105" s="15"/>
      <c r="V3105" s="15"/>
      <c r="W3105" s="15"/>
    </row>
    <row r="3106" spans="1:23">
      <c r="A3106" s="13"/>
      <c r="B3106" s="14"/>
      <c r="C3106" s="14"/>
      <c r="D3106" s="15"/>
      <c r="E3106" s="15"/>
      <c r="F3106" s="15"/>
      <c r="G3106" s="15"/>
      <c r="H3106" s="15"/>
      <c r="I3106" s="15"/>
      <c r="J3106" s="15"/>
      <c r="K3106" s="15"/>
      <c r="L3106" s="15"/>
      <c r="M3106" s="15"/>
      <c r="N3106" s="15"/>
      <c r="O3106" s="15"/>
      <c r="P3106" s="15"/>
      <c r="Q3106" s="15"/>
      <c r="R3106" s="15"/>
      <c r="S3106" s="15"/>
      <c r="T3106" s="15"/>
      <c r="U3106" s="15"/>
      <c r="V3106" s="15"/>
      <c r="W3106" s="15"/>
    </row>
    <row r="3107" spans="1:23">
      <c r="A3107" s="13"/>
      <c r="B3107" s="14"/>
      <c r="C3107" s="14"/>
      <c r="D3107" s="15"/>
      <c r="E3107" s="15"/>
      <c r="F3107" s="15"/>
      <c r="G3107" s="15"/>
      <c r="H3107" s="15"/>
      <c r="I3107" s="15"/>
      <c r="J3107" s="15"/>
      <c r="K3107" s="15"/>
      <c r="L3107" s="15"/>
      <c r="M3107" s="15"/>
      <c r="N3107" s="15"/>
      <c r="O3107" s="15"/>
      <c r="P3107" s="15"/>
      <c r="Q3107" s="15"/>
      <c r="R3107" s="15"/>
      <c r="S3107" s="15"/>
      <c r="T3107" s="15"/>
      <c r="U3107" s="15"/>
      <c r="V3107" s="15"/>
      <c r="W3107" s="15"/>
    </row>
    <row r="3108" spans="1:23">
      <c r="A3108" s="13"/>
      <c r="B3108" s="14"/>
      <c r="C3108" s="14"/>
      <c r="D3108" s="15"/>
      <c r="E3108" s="15"/>
      <c r="F3108" s="15"/>
      <c r="G3108" s="15"/>
      <c r="H3108" s="15"/>
      <c r="I3108" s="15"/>
      <c r="J3108" s="15"/>
      <c r="K3108" s="15"/>
      <c r="L3108" s="15"/>
      <c r="M3108" s="15"/>
      <c r="N3108" s="15"/>
      <c r="O3108" s="15"/>
      <c r="P3108" s="15"/>
      <c r="Q3108" s="15"/>
      <c r="R3108" s="15"/>
      <c r="S3108" s="15"/>
      <c r="T3108" s="15"/>
      <c r="U3108" s="15"/>
      <c r="V3108" s="15"/>
      <c r="W3108" s="15"/>
    </row>
    <row r="3109" spans="1:23">
      <c r="A3109" s="13"/>
      <c r="B3109" s="14"/>
      <c r="C3109" s="14"/>
      <c r="D3109" s="15"/>
      <c r="E3109" s="15"/>
      <c r="F3109" s="15"/>
      <c r="G3109" s="15"/>
      <c r="H3109" s="15"/>
      <c r="I3109" s="15"/>
      <c r="J3109" s="15"/>
      <c r="K3109" s="15"/>
      <c r="L3109" s="15"/>
      <c r="M3109" s="15"/>
      <c r="N3109" s="15"/>
      <c r="O3109" s="15"/>
      <c r="P3109" s="15"/>
      <c r="Q3109" s="15"/>
      <c r="R3109" s="15"/>
      <c r="S3109" s="15"/>
      <c r="T3109" s="15"/>
      <c r="U3109" s="15"/>
      <c r="V3109" s="15"/>
      <c r="W3109" s="15"/>
    </row>
    <row r="3110" spans="1:23">
      <c r="A3110" s="13"/>
      <c r="B3110" s="14"/>
      <c r="C3110" s="14"/>
      <c r="D3110" s="15"/>
      <c r="E3110" s="15"/>
      <c r="F3110" s="15"/>
      <c r="G3110" s="15"/>
      <c r="H3110" s="15"/>
      <c r="I3110" s="15"/>
      <c r="J3110" s="15"/>
      <c r="K3110" s="15"/>
      <c r="L3110" s="15"/>
      <c r="M3110" s="15"/>
      <c r="N3110" s="15"/>
      <c r="O3110" s="15"/>
      <c r="P3110" s="15"/>
      <c r="Q3110" s="15"/>
      <c r="R3110" s="15"/>
      <c r="S3110" s="15"/>
      <c r="T3110" s="15"/>
      <c r="U3110" s="15"/>
      <c r="V3110" s="15"/>
      <c r="W3110" s="15"/>
    </row>
    <row r="3111" spans="1:23">
      <c r="A3111" s="13"/>
      <c r="B3111" s="14"/>
      <c r="C3111" s="14"/>
      <c r="D3111" s="15"/>
      <c r="E3111" s="15"/>
      <c r="F3111" s="15"/>
      <c r="G3111" s="15"/>
      <c r="H3111" s="15"/>
      <c r="I3111" s="15"/>
      <c r="J3111" s="15"/>
      <c r="K3111" s="15"/>
      <c r="L3111" s="15"/>
      <c r="M3111" s="15"/>
      <c r="N3111" s="15"/>
      <c r="O3111" s="15"/>
      <c r="P3111" s="15"/>
      <c r="Q3111" s="15"/>
      <c r="R3111" s="15"/>
      <c r="S3111" s="15"/>
      <c r="T3111" s="15"/>
      <c r="U3111" s="15"/>
      <c r="V3111" s="15"/>
      <c r="W3111" s="15"/>
    </row>
    <row r="3112" spans="1:23">
      <c r="A3112" s="13"/>
      <c r="B3112" s="14"/>
      <c r="C3112" s="14"/>
      <c r="D3112" s="15"/>
      <c r="E3112" s="15"/>
      <c r="F3112" s="15"/>
      <c r="G3112" s="15"/>
      <c r="H3112" s="15"/>
      <c r="I3112" s="15"/>
      <c r="J3112" s="15"/>
      <c r="K3112" s="15"/>
      <c r="L3112" s="15"/>
      <c r="M3112" s="15"/>
      <c r="N3112" s="15"/>
      <c r="O3112" s="15"/>
      <c r="P3112" s="15"/>
      <c r="Q3112" s="15"/>
      <c r="R3112" s="15"/>
      <c r="S3112" s="15"/>
      <c r="T3112" s="15"/>
      <c r="U3112" s="15"/>
      <c r="V3112" s="15"/>
      <c r="W3112" s="15"/>
    </row>
    <row r="3113" spans="1:23">
      <c r="A3113" s="13"/>
      <c r="B3113" s="14"/>
      <c r="C3113" s="14"/>
      <c r="D3113" s="15"/>
      <c r="E3113" s="15"/>
      <c r="F3113" s="15"/>
      <c r="G3113" s="15"/>
      <c r="H3113" s="15"/>
      <c r="I3113" s="15"/>
      <c r="J3113" s="15"/>
      <c r="K3113" s="15"/>
      <c r="L3113" s="15"/>
      <c r="M3113" s="15"/>
      <c r="N3113" s="15"/>
      <c r="O3113" s="15"/>
      <c r="P3113" s="15"/>
      <c r="Q3113" s="15"/>
      <c r="R3113" s="15"/>
      <c r="S3113" s="15"/>
      <c r="T3113" s="15"/>
      <c r="U3113" s="15"/>
      <c r="V3113" s="15"/>
      <c r="W3113" s="15"/>
    </row>
    <row r="3114" spans="1:23">
      <c r="A3114" s="13"/>
      <c r="B3114" s="14"/>
      <c r="C3114" s="14"/>
      <c r="D3114" s="15"/>
      <c r="E3114" s="15"/>
      <c r="F3114" s="15"/>
      <c r="G3114" s="15"/>
      <c r="H3114" s="15"/>
      <c r="I3114" s="15"/>
      <c r="J3114" s="15"/>
      <c r="K3114" s="15"/>
      <c r="L3114" s="15"/>
      <c r="M3114" s="15"/>
      <c r="N3114" s="15"/>
      <c r="O3114" s="15"/>
      <c r="P3114" s="15"/>
      <c r="Q3114" s="15"/>
      <c r="R3114" s="15"/>
      <c r="S3114" s="15"/>
      <c r="T3114" s="15"/>
      <c r="U3114" s="15"/>
      <c r="V3114" s="15"/>
      <c r="W3114" s="15"/>
    </row>
    <row r="3115" spans="1:23">
      <c r="A3115" s="13"/>
      <c r="B3115" s="14"/>
      <c r="C3115" s="14"/>
      <c r="D3115" s="15"/>
      <c r="E3115" s="15"/>
      <c r="F3115" s="15"/>
      <c r="G3115" s="15"/>
      <c r="H3115" s="15"/>
      <c r="I3115" s="15"/>
      <c r="J3115" s="15"/>
      <c r="K3115" s="15"/>
      <c r="L3115" s="15"/>
      <c r="M3115" s="15"/>
      <c r="N3115" s="15"/>
      <c r="O3115" s="15"/>
      <c r="P3115" s="15"/>
      <c r="Q3115" s="15"/>
      <c r="R3115" s="15"/>
      <c r="S3115" s="15"/>
      <c r="T3115" s="15"/>
      <c r="U3115" s="15"/>
      <c r="V3115" s="15"/>
      <c r="W3115" s="15"/>
    </row>
    <row r="3116" spans="1:23">
      <c r="A3116" s="13"/>
      <c r="B3116" s="14"/>
      <c r="C3116" s="14"/>
      <c r="D3116" s="15"/>
      <c r="E3116" s="15"/>
      <c r="F3116" s="15"/>
      <c r="G3116" s="15"/>
      <c r="H3116" s="15"/>
      <c r="I3116" s="15"/>
      <c r="J3116" s="15"/>
      <c r="K3116" s="15"/>
      <c r="L3116" s="15"/>
      <c r="M3116" s="15"/>
      <c r="N3116" s="15"/>
      <c r="O3116" s="15"/>
      <c r="P3116" s="15"/>
      <c r="Q3116" s="15"/>
      <c r="R3116" s="15"/>
      <c r="S3116" s="15"/>
      <c r="T3116" s="15"/>
      <c r="U3116" s="15"/>
      <c r="V3116" s="15"/>
      <c r="W3116" s="15"/>
    </row>
    <row r="3117" spans="1:23">
      <c r="A3117" s="13"/>
      <c r="B3117" s="14"/>
      <c r="C3117" s="14"/>
      <c r="D3117" s="15"/>
      <c r="E3117" s="15"/>
      <c r="F3117" s="15"/>
      <c r="G3117" s="15"/>
      <c r="H3117" s="15"/>
      <c r="I3117" s="15"/>
      <c r="J3117" s="15"/>
      <c r="K3117" s="15"/>
      <c r="L3117" s="15"/>
      <c r="M3117" s="15"/>
      <c r="N3117" s="15"/>
      <c r="O3117" s="15"/>
      <c r="P3117" s="15"/>
      <c r="Q3117" s="15"/>
      <c r="R3117" s="15"/>
      <c r="S3117" s="15"/>
      <c r="T3117" s="15"/>
      <c r="U3117" s="15"/>
      <c r="V3117" s="15"/>
      <c r="W3117" s="15"/>
    </row>
    <row r="3118" spans="1:23">
      <c r="A3118" s="13"/>
      <c r="B3118" s="14"/>
      <c r="C3118" s="14"/>
      <c r="D3118" s="15"/>
      <c r="E3118" s="15"/>
      <c r="F3118" s="15"/>
      <c r="G3118" s="15"/>
      <c r="H3118" s="15"/>
      <c r="I3118" s="15"/>
      <c r="J3118" s="15"/>
      <c r="K3118" s="15"/>
      <c r="L3118" s="15"/>
      <c r="M3118" s="15"/>
      <c r="N3118" s="15"/>
      <c r="O3118" s="15"/>
      <c r="P3118" s="15"/>
      <c r="Q3118" s="15"/>
      <c r="R3118" s="15"/>
      <c r="S3118" s="15"/>
      <c r="T3118" s="15"/>
      <c r="U3118" s="15"/>
      <c r="V3118" s="15"/>
      <c r="W3118" s="15"/>
    </row>
    <row r="3119" spans="1:23">
      <c r="A3119" s="13"/>
      <c r="B3119" s="14"/>
      <c r="C3119" s="14"/>
      <c r="D3119" s="15"/>
      <c r="E3119" s="15"/>
      <c r="F3119" s="15"/>
      <c r="G3119" s="15"/>
      <c r="H3119" s="15"/>
      <c r="I3119" s="15"/>
      <c r="J3119" s="15"/>
      <c r="K3119" s="15"/>
      <c r="L3119" s="15"/>
      <c r="M3119" s="15"/>
      <c r="N3119" s="15"/>
      <c r="O3119" s="15"/>
      <c r="P3119" s="15"/>
      <c r="Q3119" s="15"/>
      <c r="R3119" s="15"/>
      <c r="S3119" s="15"/>
      <c r="T3119" s="15"/>
      <c r="U3119" s="15"/>
      <c r="V3119" s="15"/>
      <c r="W3119" s="15"/>
    </row>
    <row r="3120" spans="1:23">
      <c r="A3120" s="13"/>
      <c r="B3120" s="14"/>
      <c r="C3120" s="14"/>
      <c r="D3120" s="15"/>
      <c r="E3120" s="15"/>
      <c r="F3120" s="15"/>
      <c r="G3120" s="15"/>
      <c r="H3120" s="15"/>
      <c r="I3120" s="15"/>
      <c r="J3120" s="15"/>
      <c r="K3120" s="15"/>
      <c r="L3120" s="15"/>
      <c r="M3120" s="15"/>
      <c r="N3120" s="15"/>
      <c r="O3120" s="15"/>
      <c r="P3120" s="15"/>
      <c r="Q3120" s="15"/>
      <c r="R3120" s="15"/>
      <c r="S3120" s="15"/>
      <c r="T3120" s="15"/>
      <c r="U3120" s="15"/>
      <c r="V3120" s="15"/>
      <c r="W3120" s="15"/>
    </row>
    <row r="3121" spans="1:23">
      <c r="A3121" s="13"/>
      <c r="B3121" s="14"/>
      <c r="C3121" s="14"/>
      <c r="D3121" s="15"/>
      <c r="E3121" s="15"/>
      <c r="F3121" s="15"/>
      <c r="G3121" s="15"/>
      <c r="H3121" s="15"/>
      <c r="I3121" s="15"/>
      <c r="J3121" s="15"/>
      <c r="K3121" s="15"/>
      <c r="L3121" s="15"/>
      <c r="M3121" s="15"/>
      <c r="N3121" s="15"/>
      <c r="O3121" s="15"/>
      <c r="P3121" s="15"/>
      <c r="Q3121" s="15"/>
      <c r="R3121" s="15"/>
      <c r="S3121" s="15"/>
      <c r="T3121" s="15"/>
      <c r="U3121" s="15"/>
      <c r="V3121" s="15"/>
      <c r="W3121" s="15"/>
    </row>
    <row r="3122" spans="1:23">
      <c r="A3122" s="13"/>
      <c r="B3122" s="14"/>
      <c r="C3122" s="14"/>
      <c r="D3122" s="15"/>
      <c r="E3122" s="15"/>
      <c r="F3122" s="15"/>
      <c r="G3122" s="15"/>
      <c r="H3122" s="15"/>
      <c r="I3122" s="15"/>
      <c r="J3122" s="15"/>
      <c r="K3122" s="15"/>
      <c r="L3122" s="15"/>
      <c r="M3122" s="15"/>
      <c r="N3122" s="15"/>
      <c r="O3122" s="15"/>
      <c r="P3122" s="15"/>
      <c r="Q3122" s="15"/>
      <c r="R3122" s="15"/>
      <c r="S3122" s="15"/>
      <c r="T3122" s="15"/>
      <c r="U3122" s="15"/>
      <c r="V3122" s="15"/>
      <c r="W3122" s="15"/>
    </row>
    <row r="3123" spans="1:23">
      <c r="A3123" s="13"/>
      <c r="B3123" s="14"/>
      <c r="C3123" s="14"/>
      <c r="D3123" s="15"/>
      <c r="E3123" s="15"/>
      <c r="F3123" s="15"/>
      <c r="G3123" s="15"/>
      <c r="H3123" s="15"/>
      <c r="I3123" s="15"/>
      <c r="J3123" s="15"/>
      <c r="K3123" s="15"/>
      <c r="L3123" s="15"/>
      <c r="M3123" s="15"/>
      <c r="N3123" s="15"/>
      <c r="O3123" s="15"/>
      <c r="P3123" s="15"/>
      <c r="Q3123" s="15"/>
      <c r="R3123" s="15"/>
      <c r="S3123" s="15"/>
      <c r="T3123" s="15"/>
      <c r="U3123" s="15"/>
      <c r="V3123" s="15"/>
      <c r="W3123" s="15"/>
    </row>
    <row r="3124" spans="1:23">
      <c r="A3124" s="13"/>
      <c r="B3124" s="14"/>
      <c r="C3124" s="14"/>
      <c r="D3124" s="15"/>
      <c r="E3124" s="15"/>
      <c r="F3124" s="15"/>
      <c r="G3124" s="15"/>
      <c r="H3124" s="15"/>
      <c r="I3124" s="15"/>
      <c r="J3124" s="15"/>
      <c r="K3124" s="15"/>
      <c r="L3124" s="15"/>
      <c r="M3124" s="15"/>
      <c r="N3124" s="15"/>
      <c r="O3124" s="15"/>
      <c r="P3124" s="15"/>
      <c r="Q3124" s="15"/>
      <c r="R3124" s="15"/>
      <c r="S3124" s="15"/>
      <c r="T3124" s="15"/>
      <c r="U3124" s="15"/>
      <c r="V3124" s="15"/>
      <c r="W3124" s="15"/>
    </row>
    <row r="3125" spans="1:23">
      <c r="A3125" s="13"/>
      <c r="B3125" s="14"/>
      <c r="C3125" s="14"/>
      <c r="D3125" s="15"/>
      <c r="E3125" s="15"/>
      <c r="F3125" s="15"/>
      <c r="G3125" s="15"/>
      <c r="H3125" s="15"/>
      <c r="I3125" s="15"/>
      <c r="J3125" s="15"/>
      <c r="K3125" s="15"/>
      <c r="L3125" s="15"/>
      <c r="M3125" s="15"/>
      <c r="N3125" s="15"/>
      <c r="O3125" s="15"/>
      <c r="P3125" s="15"/>
      <c r="Q3125" s="15"/>
      <c r="R3125" s="15"/>
      <c r="S3125" s="15"/>
      <c r="T3125" s="15"/>
      <c r="U3125" s="15"/>
      <c r="V3125" s="15"/>
      <c r="W3125" s="15"/>
    </row>
    <row r="3126" spans="1:23">
      <c r="A3126" s="13"/>
      <c r="B3126" s="14"/>
      <c r="C3126" s="14"/>
      <c r="D3126" s="15"/>
      <c r="E3126" s="15"/>
      <c r="F3126" s="15"/>
      <c r="G3126" s="15"/>
      <c r="H3126" s="15"/>
      <c r="I3126" s="15"/>
      <c r="J3126" s="15"/>
      <c r="K3126" s="15"/>
      <c r="L3126" s="15"/>
      <c r="M3126" s="15"/>
      <c r="N3126" s="15"/>
      <c r="O3126" s="15"/>
      <c r="P3126" s="15"/>
      <c r="Q3126" s="15"/>
      <c r="R3126" s="15"/>
      <c r="S3126" s="15"/>
      <c r="T3126" s="15"/>
      <c r="U3126" s="15"/>
      <c r="V3126" s="15"/>
      <c r="W3126" s="15"/>
    </row>
    <row r="3127" spans="1:23">
      <c r="A3127" s="13"/>
      <c r="B3127" s="14"/>
      <c r="C3127" s="14"/>
      <c r="D3127" s="15"/>
      <c r="E3127" s="15"/>
      <c r="F3127" s="15"/>
      <c r="G3127" s="15"/>
      <c r="H3127" s="15"/>
      <c r="I3127" s="15"/>
      <c r="J3127" s="15"/>
      <c r="K3127" s="15"/>
      <c r="L3127" s="15"/>
      <c r="M3127" s="15"/>
      <c r="N3127" s="15"/>
      <c r="O3127" s="15"/>
      <c r="P3127" s="15"/>
      <c r="Q3127" s="15"/>
      <c r="R3127" s="15"/>
      <c r="S3127" s="15"/>
      <c r="T3127" s="15"/>
      <c r="U3127" s="15"/>
      <c r="V3127" s="15"/>
      <c r="W3127" s="15"/>
    </row>
    <row r="3128" spans="1:23">
      <c r="A3128" s="13"/>
      <c r="B3128" s="14"/>
      <c r="C3128" s="14"/>
      <c r="D3128" s="15"/>
      <c r="E3128" s="15"/>
      <c r="F3128" s="15"/>
      <c r="G3128" s="15"/>
      <c r="H3128" s="15"/>
      <c r="I3128" s="15"/>
      <c r="J3128" s="15"/>
      <c r="K3128" s="15"/>
      <c r="L3128" s="15"/>
      <c r="M3128" s="15"/>
      <c r="N3128" s="15"/>
      <c r="O3128" s="15"/>
      <c r="P3128" s="15"/>
      <c r="Q3128" s="15"/>
      <c r="R3128" s="15"/>
      <c r="S3128" s="15"/>
      <c r="T3128" s="15"/>
      <c r="U3128" s="15"/>
      <c r="V3128" s="15"/>
      <c r="W3128" s="15"/>
    </row>
    <row r="3129" spans="1:23">
      <c r="A3129" s="13"/>
      <c r="B3129" s="14"/>
      <c r="C3129" s="14"/>
      <c r="D3129" s="15"/>
      <c r="E3129" s="15"/>
      <c r="F3129" s="15"/>
      <c r="G3129" s="15"/>
      <c r="H3129" s="15"/>
      <c r="I3129" s="15"/>
      <c r="J3129" s="15"/>
      <c r="K3129" s="15"/>
      <c r="L3129" s="15"/>
      <c r="M3129" s="15"/>
      <c r="N3129" s="15"/>
      <c r="O3129" s="15"/>
      <c r="P3129" s="15"/>
      <c r="Q3129" s="15"/>
      <c r="R3129" s="15"/>
      <c r="S3129" s="15"/>
      <c r="T3129" s="15"/>
      <c r="U3129" s="15"/>
      <c r="V3129" s="15"/>
      <c r="W3129" s="15"/>
    </row>
    <row r="3130" spans="1:23">
      <c r="A3130" s="13"/>
      <c r="B3130" s="14"/>
      <c r="C3130" s="14"/>
      <c r="D3130" s="15"/>
      <c r="E3130" s="15"/>
      <c r="F3130" s="15"/>
      <c r="G3130" s="15"/>
      <c r="H3130" s="15"/>
      <c r="I3130" s="15"/>
      <c r="J3130" s="15"/>
      <c r="K3130" s="15"/>
      <c r="L3130" s="15"/>
      <c r="M3130" s="15"/>
      <c r="N3130" s="15"/>
      <c r="O3130" s="15"/>
      <c r="P3130" s="15"/>
      <c r="Q3130" s="15"/>
      <c r="R3130" s="15"/>
      <c r="S3130" s="15"/>
      <c r="T3130" s="15"/>
      <c r="U3130" s="15"/>
      <c r="V3130" s="15"/>
      <c r="W3130" s="15"/>
    </row>
    <row r="3131" spans="1:23">
      <c r="A3131" s="13"/>
      <c r="B3131" s="14"/>
      <c r="C3131" s="14"/>
      <c r="D3131" s="15"/>
      <c r="E3131" s="15"/>
      <c r="F3131" s="15"/>
      <c r="G3131" s="15"/>
      <c r="H3131" s="15"/>
      <c r="I3131" s="15"/>
      <c r="J3131" s="15"/>
      <c r="K3131" s="15"/>
      <c r="L3131" s="15"/>
      <c r="M3131" s="15"/>
      <c r="N3131" s="15"/>
      <c r="O3131" s="15"/>
      <c r="P3131" s="15"/>
      <c r="Q3131" s="15"/>
      <c r="R3131" s="15"/>
      <c r="S3131" s="15"/>
      <c r="T3131" s="15"/>
      <c r="U3131" s="15"/>
      <c r="V3131" s="15"/>
      <c r="W3131" s="15"/>
    </row>
    <row r="3132" spans="1:23">
      <c r="A3132" s="13"/>
      <c r="B3132" s="14"/>
      <c r="C3132" s="14"/>
      <c r="D3132" s="15"/>
      <c r="E3132" s="15"/>
      <c r="F3132" s="15"/>
      <c r="G3132" s="15"/>
      <c r="H3132" s="15"/>
      <c r="I3132" s="15"/>
      <c r="J3132" s="15"/>
      <c r="K3132" s="15"/>
      <c r="L3132" s="15"/>
      <c r="M3132" s="15"/>
      <c r="N3132" s="15"/>
      <c r="O3132" s="15"/>
      <c r="P3132" s="15"/>
      <c r="Q3132" s="15"/>
      <c r="R3132" s="15"/>
      <c r="S3132" s="15"/>
      <c r="T3132" s="15"/>
      <c r="U3132" s="15"/>
      <c r="V3132" s="15"/>
      <c r="W3132" s="15"/>
    </row>
    <row r="3133" spans="1:23">
      <c r="A3133" s="13"/>
      <c r="B3133" s="14"/>
      <c r="C3133" s="14"/>
      <c r="D3133" s="15"/>
      <c r="E3133" s="15"/>
      <c r="F3133" s="15"/>
      <c r="G3133" s="15"/>
      <c r="H3133" s="15"/>
      <c r="I3133" s="15"/>
      <c r="J3133" s="15"/>
      <c r="K3133" s="15"/>
      <c r="L3133" s="15"/>
      <c r="M3133" s="15"/>
      <c r="N3133" s="15"/>
      <c r="O3133" s="15"/>
      <c r="P3133" s="15"/>
      <c r="Q3133" s="15"/>
      <c r="R3133" s="15"/>
      <c r="S3133" s="15"/>
      <c r="T3133" s="15"/>
      <c r="U3133" s="15"/>
      <c r="V3133" s="15"/>
      <c r="W3133" s="15"/>
    </row>
    <row r="3134" spans="1:23">
      <c r="A3134" s="13"/>
      <c r="B3134" s="14"/>
      <c r="C3134" s="14"/>
      <c r="D3134" s="15"/>
      <c r="E3134" s="15"/>
      <c r="F3134" s="15"/>
      <c r="G3134" s="15"/>
      <c r="H3134" s="15"/>
      <c r="I3134" s="15"/>
      <c r="J3134" s="15"/>
      <c r="K3134" s="15"/>
      <c r="L3134" s="15"/>
      <c r="M3134" s="15"/>
      <c r="N3134" s="15"/>
      <c r="O3134" s="15"/>
      <c r="P3134" s="15"/>
      <c r="Q3134" s="15"/>
      <c r="R3134" s="15"/>
      <c r="S3134" s="15"/>
      <c r="T3134" s="15"/>
      <c r="U3134" s="15"/>
      <c r="V3134" s="15"/>
      <c r="W3134" s="15"/>
    </row>
    <row r="3135" spans="1:23">
      <c r="A3135" s="13"/>
      <c r="B3135" s="14"/>
      <c r="C3135" s="14"/>
      <c r="D3135" s="15"/>
      <c r="E3135" s="15"/>
      <c r="F3135" s="15"/>
      <c r="G3135" s="15"/>
      <c r="H3135" s="15"/>
      <c r="I3135" s="15"/>
      <c r="J3135" s="15"/>
      <c r="K3135" s="15"/>
      <c r="L3135" s="15"/>
      <c r="M3135" s="15"/>
      <c r="N3135" s="15"/>
      <c r="O3135" s="15"/>
      <c r="P3135" s="15"/>
      <c r="Q3135" s="15"/>
      <c r="R3135" s="15"/>
      <c r="S3135" s="15"/>
      <c r="T3135" s="15"/>
      <c r="U3135" s="15"/>
      <c r="V3135" s="15"/>
      <c r="W3135" s="15"/>
    </row>
    <row r="3136" spans="1:23">
      <c r="A3136" s="13"/>
      <c r="B3136" s="14"/>
      <c r="C3136" s="14"/>
      <c r="D3136" s="15"/>
      <c r="E3136" s="15"/>
      <c r="F3136" s="15"/>
      <c r="G3136" s="15"/>
      <c r="H3136" s="15"/>
      <c r="I3136" s="15"/>
      <c r="J3136" s="15"/>
      <c r="K3136" s="15"/>
      <c r="L3136" s="15"/>
      <c r="M3136" s="15"/>
      <c r="N3136" s="15"/>
      <c r="O3136" s="15"/>
      <c r="P3136" s="15"/>
      <c r="Q3136" s="15"/>
      <c r="R3136" s="15"/>
      <c r="S3136" s="15"/>
      <c r="T3136" s="15"/>
      <c r="U3136" s="15"/>
      <c r="V3136" s="15"/>
      <c r="W3136" s="15"/>
    </row>
    <row r="3137" spans="1:23">
      <c r="A3137" s="13"/>
      <c r="B3137" s="14"/>
      <c r="C3137" s="14"/>
      <c r="D3137" s="15"/>
      <c r="E3137" s="15"/>
      <c r="F3137" s="15"/>
      <c r="G3137" s="15"/>
      <c r="H3137" s="15"/>
      <c r="I3137" s="15"/>
      <c r="J3137" s="15"/>
      <c r="K3137" s="15"/>
      <c r="L3137" s="15"/>
      <c r="M3137" s="15"/>
      <c r="N3137" s="15"/>
      <c r="O3137" s="15"/>
      <c r="P3137" s="15"/>
      <c r="Q3137" s="15"/>
      <c r="R3137" s="15"/>
      <c r="S3137" s="15"/>
      <c r="T3137" s="15"/>
      <c r="U3137" s="15"/>
      <c r="V3137" s="15"/>
      <c r="W3137" s="15"/>
    </row>
    <row r="3138" spans="1:23">
      <c r="A3138" s="13"/>
      <c r="B3138" s="14"/>
      <c r="C3138" s="14"/>
      <c r="D3138" s="15"/>
      <c r="E3138" s="15"/>
      <c r="F3138" s="15"/>
      <c r="G3138" s="15"/>
      <c r="H3138" s="15"/>
      <c r="I3138" s="15"/>
      <c r="J3138" s="15"/>
      <c r="K3138" s="15"/>
      <c r="L3138" s="15"/>
      <c r="M3138" s="15"/>
      <c r="N3138" s="15"/>
      <c r="O3138" s="15"/>
      <c r="P3138" s="15"/>
      <c r="Q3138" s="15"/>
      <c r="R3138" s="15"/>
      <c r="S3138" s="15"/>
      <c r="T3138" s="15"/>
      <c r="U3138" s="15"/>
      <c r="V3138" s="15"/>
      <c r="W3138" s="15"/>
    </row>
    <row r="3139" spans="1:23">
      <c r="A3139" s="13"/>
      <c r="B3139" s="14"/>
      <c r="C3139" s="14"/>
      <c r="D3139" s="15"/>
      <c r="E3139" s="15"/>
      <c r="F3139" s="15"/>
      <c r="G3139" s="15"/>
      <c r="H3139" s="15"/>
      <c r="I3139" s="15"/>
      <c r="J3139" s="15"/>
      <c r="K3139" s="15"/>
      <c r="L3139" s="15"/>
      <c r="M3139" s="15"/>
      <c r="N3139" s="15"/>
      <c r="O3139" s="15"/>
      <c r="P3139" s="15"/>
      <c r="Q3139" s="15"/>
      <c r="R3139" s="15"/>
      <c r="S3139" s="15"/>
      <c r="T3139" s="15"/>
      <c r="U3139" s="15"/>
      <c r="V3139" s="15"/>
      <c r="W3139" s="15"/>
    </row>
    <row r="3140" spans="1:23">
      <c r="A3140" s="13"/>
      <c r="B3140" s="14"/>
      <c r="C3140" s="14"/>
      <c r="D3140" s="15"/>
      <c r="E3140" s="15"/>
      <c r="F3140" s="15"/>
      <c r="G3140" s="15"/>
      <c r="H3140" s="15"/>
      <c r="I3140" s="15"/>
      <c r="J3140" s="15"/>
      <c r="K3140" s="15"/>
      <c r="L3140" s="15"/>
      <c r="M3140" s="15"/>
      <c r="N3140" s="15"/>
      <c r="O3140" s="15"/>
      <c r="P3140" s="15"/>
      <c r="Q3140" s="15"/>
      <c r="R3140" s="15"/>
      <c r="S3140" s="15"/>
      <c r="T3140" s="15"/>
      <c r="U3140" s="15"/>
      <c r="V3140" s="15"/>
      <c r="W3140" s="15"/>
    </row>
    <row r="3141" spans="1:23">
      <c r="A3141" s="13"/>
      <c r="B3141" s="14"/>
      <c r="C3141" s="14"/>
      <c r="D3141" s="15"/>
      <c r="E3141" s="15"/>
      <c r="F3141" s="15"/>
      <c r="G3141" s="15"/>
      <c r="H3141" s="15"/>
      <c r="I3141" s="15"/>
      <c r="J3141" s="15"/>
      <c r="K3141" s="15"/>
      <c r="L3141" s="15"/>
      <c r="M3141" s="15"/>
      <c r="N3141" s="15"/>
      <c r="O3141" s="15"/>
      <c r="P3141" s="15"/>
      <c r="Q3141" s="15"/>
      <c r="R3141" s="15"/>
      <c r="S3141" s="15"/>
      <c r="T3141" s="15"/>
      <c r="U3141" s="15"/>
      <c r="V3141" s="15"/>
      <c r="W3141" s="15"/>
    </row>
    <row r="3142" spans="1:23">
      <c r="A3142" s="13"/>
      <c r="B3142" s="14"/>
      <c r="C3142" s="14"/>
      <c r="D3142" s="15"/>
      <c r="E3142" s="15"/>
      <c r="F3142" s="15"/>
      <c r="G3142" s="15"/>
      <c r="H3142" s="15"/>
      <c r="I3142" s="15"/>
      <c r="J3142" s="15"/>
      <c r="K3142" s="15"/>
      <c r="L3142" s="15"/>
      <c r="M3142" s="15"/>
      <c r="N3142" s="15"/>
      <c r="O3142" s="15"/>
      <c r="P3142" s="15"/>
      <c r="Q3142" s="15"/>
      <c r="R3142" s="15"/>
      <c r="S3142" s="15"/>
      <c r="T3142" s="15"/>
      <c r="U3142" s="15"/>
      <c r="V3142" s="15"/>
      <c r="W3142" s="15"/>
    </row>
    <row r="3143" spans="1:23">
      <c r="A3143" s="13"/>
      <c r="B3143" s="14"/>
      <c r="C3143" s="14"/>
      <c r="D3143" s="15"/>
      <c r="E3143" s="15"/>
      <c r="F3143" s="15"/>
      <c r="G3143" s="15"/>
      <c r="H3143" s="15"/>
      <c r="I3143" s="15"/>
      <c r="J3143" s="15"/>
      <c r="K3143" s="15"/>
      <c r="L3143" s="15"/>
      <c r="M3143" s="15"/>
      <c r="N3143" s="15"/>
      <c r="O3143" s="15"/>
      <c r="P3143" s="15"/>
      <c r="Q3143" s="15"/>
      <c r="R3143" s="15"/>
      <c r="S3143" s="15"/>
      <c r="T3143" s="15"/>
      <c r="U3143" s="15"/>
      <c r="V3143" s="15"/>
      <c r="W3143" s="15"/>
    </row>
    <row r="3144" spans="1:23">
      <c r="A3144" s="13"/>
      <c r="B3144" s="14"/>
      <c r="C3144" s="14"/>
      <c r="D3144" s="15"/>
      <c r="E3144" s="15"/>
      <c r="F3144" s="15"/>
      <c r="G3144" s="15"/>
      <c r="H3144" s="15"/>
      <c r="I3144" s="15"/>
      <c r="J3144" s="15"/>
      <c r="K3144" s="15"/>
      <c r="L3144" s="15"/>
      <c r="M3144" s="15"/>
      <c r="N3144" s="15"/>
      <c r="O3144" s="15"/>
      <c r="P3144" s="15"/>
      <c r="Q3144" s="15"/>
      <c r="R3144" s="15"/>
      <c r="S3144" s="15"/>
      <c r="T3144" s="15"/>
      <c r="U3144" s="15"/>
      <c r="V3144" s="15"/>
      <c r="W3144" s="15"/>
    </row>
    <row r="3145" spans="1:23">
      <c r="A3145" s="13"/>
      <c r="B3145" s="14"/>
      <c r="C3145" s="14"/>
      <c r="D3145" s="15"/>
      <c r="E3145" s="15"/>
      <c r="F3145" s="15"/>
      <c r="G3145" s="15"/>
      <c r="H3145" s="15"/>
      <c r="I3145" s="15"/>
      <c r="J3145" s="15"/>
      <c r="K3145" s="15"/>
      <c r="L3145" s="15"/>
      <c r="M3145" s="15"/>
      <c r="N3145" s="15"/>
      <c r="O3145" s="15"/>
      <c r="P3145" s="15"/>
      <c r="Q3145" s="15"/>
      <c r="R3145" s="15"/>
      <c r="S3145" s="15"/>
      <c r="T3145" s="15"/>
      <c r="U3145" s="15"/>
      <c r="V3145" s="15"/>
      <c r="W3145" s="15"/>
    </row>
    <row r="3146" spans="1:23">
      <c r="A3146" s="13"/>
      <c r="B3146" s="14"/>
      <c r="C3146" s="14"/>
      <c r="D3146" s="15"/>
      <c r="E3146" s="15"/>
      <c r="F3146" s="15"/>
      <c r="G3146" s="15"/>
      <c r="H3146" s="15"/>
      <c r="I3146" s="15"/>
      <c r="J3146" s="15"/>
      <c r="K3146" s="15"/>
      <c r="L3146" s="15"/>
      <c r="M3146" s="15"/>
      <c r="N3146" s="15"/>
      <c r="O3146" s="15"/>
      <c r="P3146" s="15"/>
      <c r="Q3146" s="15"/>
      <c r="R3146" s="15"/>
      <c r="S3146" s="15"/>
      <c r="T3146" s="15"/>
      <c r="U3146" s="15"/>
      <c r="V3146" s="15"/>
      <c r="W3146" s="15"/>
    </row>
    <row r="3147" spans="1:23">
      <c r="A3147" s="13"/>
      <c r="B3147" s="14"/>
      <c r="C3147" s="14"/>
      <c r="D3147" s="15"/>
      <c r="E3147" s="15"/>
      <c r="F3147" s="15"/>
      <c r="G3147" s="15"/>
      <c r="H3147" s="15"/>
      <c r="I3147" s="15"/>
      <c r="J3147" s="15"/>
      <c r="K3147" s="15"/>
      <c r="L3147" s="15"/>
      <c r="M3147" s="15"/>
      <c r="N3147" s="15"/>
      <c r="O3147" s="15"/>
      <c r="P3147" s="15"/>
      <c r="Q3147" s="15"/>
      <c r="R3147" s="15"/>
      <c r="S3147" s="15"/>
      <c r="T3147" s="15"/>
      <c r="U3147" s="15"/>
      <c r="V3147" s="15"/>
      <c r="W3147" s="15"/>
    </row>
    <row r="3148" spans="1:23">
      <c r="A3148" s="13"/>
      <c r="B3148" s="14"/>
      <c r="C3148" s="14"/>
      <c r="D3148" s="15"/>
      <c r="E3148" s="15"/>
      <c r="F3148" s="15"/>
      <c r="G3148" s="15"/>
      <c r="H3148" s="15"/>
      <c r="I3148" s="15"/>
      <c r="J3148" s="15"/>
      <c r="K3148" s="15"/>
      <c r="L3148" s="15"/>
      <c r="M3148" s="15"/>
      <c r="N3148" s="15"/>
      <c r="O3148" s="15"/>
      <c r="P3148" s="15"/>
      <c r="Q3148" s="15"/>
      <c r="R3148" s="15"/>
      <c r="S3148" s="15"/>
      <c r="T3148" s="15"/>
      <c r="U3148" s="15"/>
      <c r="V3148" s="15"/>
      <c r="W3148" s="15"/>
    </row>
    <row r="3149" spans="1:23">
      <c r="A3149" s="13"/>
      <c r="B3149" s="14"/>
      <c r="C3149" s="14"/>
      <c r="D3149" s="15"/>
      <c r="E3149" s="15"/>
      <c r="F3149" s="15"/>
      <c r="G3149" s="15"/>
      <c r="H3149" s="15"/>
      <c r="I3149" s="15"/>
      <c r="J3149" s="15"/>
      <c r="K3149" s="15"/>
      <c r="L3149" s="15"/>
      <c r="M3149" s="15"/>
      <c r="N3149" s="15"/>
      <c r="O3149" s="15"/>
      <c r="P3149" s="15"/>
      <c r="Q3149" s="15"/>
      <c r="R3149" s="15"/>
      <c r="S3149" s="15"/>
      <c r="T3149" s="15"/>
      <c r="U3149" s="15"/>
      <c r="V3149" s="15"/>
      <c r="W3149" s="15"/>
    </row>
    <row r="3150" spans="1:23">
      <c r="A3150" s="13"/>
      <c r="B3150" s="14"/>
      <c r="C3150" s="14"/>
      <c r="D3150" s="15"/>
      <c r="E3150" s="15"/>
      <c r="F3150" s="15"/>
      <c r="G3150" s="15"/>
      <c r="H3150" s="15"/>
      <c r="I3150" s="15"/>
      <c r="J3150" s="15"/>
      <c r="K3150" s="15"/>
      <c r="L3150" s="15"/>
      <c r="M3150" s="15"/>
      <c r="N3150" s="15"/>
      <c r="O3150" s="15"/>
      <c r="P3150" s="15"/>
      <c r="Q3150" s="15"/>
      <c r="R3150" s="15"/>
      <c r="S3150" s="15"/>
      <c r="T3150" s="15"/>
      <c r="U3150" s="15"/>
      <c r="V3150" s="15"/>
      <c r="W3150" s="15"/>
    </row>
    <row r="3151" spans="1:23">
      <c r="A3151" s="13"/>
      <c r="B3151" s="14"/>
      <c r="C3151" s="14"/>
      <c r="D3151" s="15"/>
      <c r="E3151" s="15"/>
      <c r="F3151" s="15"/>
      <c r="G3151" s="15"/>
      <c r="H3151" s="15"/>
      <c r="I3151" s="15"/>
      <c r="J3151" s="15"/>
      <c r="K3151" s="15"/>
      <c r="L3151" s="15"/>
      <c r="M3151" s="15"/>
      <c r="N3151" s="15"/>
      <c r="O3151" s="15"/>
      <c r="P3151" s="15"/>
      <c r="Q3151" s="15"/>
      <c r="R3151" s="15"/>
      <c r="S3151" s="15"/>
      <c r="T3151" s="15"/>
      <c r="U3151" s="15"/>
      <c r="V3151" s="15"/>
      <c r="W3151" s="15"/>
    </row>
    <row r="3152" spans="1:23">
      <c r="A3152" s="13"/>
      <c r="B3152" s="14"/>
      <c r="C3152" s="14"/>
      <c r="D3152" s="15"/>
      <c r="E3152" s="15"/>
      <c r="F3152" s="15"/>
      <c r="G3152" s="15"/>
      <c r="H3152" s="15"/>
      <c r="I3152" s="15"/>
      <c r="J3152" s="15"/>
      <c r="K3152" s="15"/>
      <c r="L3152" s="15"/>
      <c r="M3152" s="15"/>
      <c r="N3152" s="15"/>
      <c r="O3152" s="15"/>
      <c r="P3152" s="15"/>
      <c r="Q3152" s="15"/>
      <c r="R3152" s="15"/>
      <c r="S3152" s="15"/>
      <c r="T3152" s="15"/>
      <c r="U3152" s="15"/>
      <c r="V3152" s="15"/>
      <c r="W3152" s="15"/>
    </row>
    <row r="3153" spans="1:23">
      <c r="A3153" s="13"/>
      <c r="B3153" s="14"/>
      <c r="C3153" s="14"/>
      <c r="D3153" s="15"/>
      <c r="E3153" s="15"/>
      <c r="F3153" s="15"/>
      <c r="G3153" s="15"/>
      <c r="H3153" s="15"/>
      <c r="I3153" s="15"/>
      <c r="J3153" s="15"/>
      <c r="K3153" s="15"/>
      <c r="L3153" s="15"/>
      <c r="M3153" s="15"/>
      <c r="N3153" s="15"/>
      <c r="O3153" s="15"/>
      <c r="P3153" s="15"/>
      <c r="Q3153" s="15"/>
      <c r="R3153" s="15"/>
      <c r="S3153" s="15"/>
      <c r="T3153" s="15"/>
      <c r="U3153" s="15"/>
      <c r="V3153" s="15"/>
      <c r="W3153" s="15"/>
    </row>
    <row r="3154" spans="1:23">
      <c r="A3154" s="13"/>
      <c r="B3154" s="14"/>
      <c r="C3154" s="14"/>
      <c r="D3154" s="15"/>
      <c r="E3154" s="15"/>
      <c r="F3154" s="15"/>
      <c r="G3154" s="15"/>
      <c r="H3154" s="15"/>
      <c r="I3154" s="15"/>
      <c r="J3154" s="15"/>
      <c r="K3154" s="15"/>
      <c r="L3154" s="15"/>
      <c r="M3154" s="15"/>
      <c r="N3154" s="15"/>
      <c r="O3154" s="15"/>
      <c r="P3154" s="15"/>
      <c r="Q3154" s="15"/>
      <c r="R3154" s="15"/>
      <c r="S3154" s="15"/>
      <c r="T3154" s="15"/>
      <c r="U3154" s="15"/>
      <c r="V3154" s="15"/>
      <c r="W3154" s="15"/>
    </row>
    <row r="3155" spans="1:23">
      <c r="A3155" s="13"/>
      <c r="B3155" s="14"/>
      <c r="C3155" s="14"/>
      <c r="D3155" s="15"/>
      <c r="E3155" s="15"/>
      <c r="F3155" s="15"/>
      <c r="G3155" s="15"/>
      <c r="H3155" s="15"/>
      <c r="I3155" s="15"/>
      <c r="J3155" s="15"/>
      <c r="K3155" s="15"/>
      <c r="L3155" s="15"/>
      <c r="M3155" s="15"/>
      <c r="N3155" s="15"/>
      <c r="O3155" s="15"/>
      <c r="P3155" s="15"/>
      <c r="Q3155" s="15"/>
      <c r="R3155" s="15"/>
      <c r="S3155" s="15"/>
      <c r="T3155" s="15"/>
      <c r="U3155" s="15"/>
      <c r="V3155" s="15"/>
      <c r="W3155" s="15"/>
    </row>
    <row r="3156" spans="1:23">
      <c r="A3156" s="13"/>
      <c r="B3156" s="14"/>
      <c r="C3156" s="14"/>
      <c r="D3156" s="15"/>
      <c r="E3156" s="15"/>
      <c r="F3156" s="15"/>
      <c r="G3156" s="15"/>
      <c r="H3156" s="15"/>
      <c r="I3156" s="15"/>
      <c r="J3156" s="15"/>
      <c r="K3156" s="15"/>
      <c r="L3156" s="15"/>
      <c r="M3156" s="15"/>
      <c r="N3156" s="15"/>
      <c r="O3156" s="15"/>
      <c r="P3156" s="15"/>
      <c r="Q3156" s="15"/>
      <c r="R3156" s="15"/>
      <c r="S3156" s="15"/>
      <c r="T3156" s="15"/>
      <c r="U3156" s="15"/>
      <c r="V3156" s="15"/>
      <c r="W3156" s="15"/>
    </row>
    <row r="3157" spans="1:23">
      <c r="A3157" s="13"/>
      <c r="B3157" s="14"/>
      <c r="C3157" s="14"/>
      <c r="D3157" s="15"/>
      <c r="E3157" s="15"/>
      <c r="F3157" s="15"/>
      <c r="G3157" s="15"/>
      <c r="H3157" s="15"/>
      <c r="I3157" s="15"/>
      <c r="J3157" s="15"/>
      <c r="K3157" s="15"/>
      <c r="L3157" s="15"/>
      <c r="M3157" s="15"/>
      <c r="N3157" s="15"/>
      <c r="O3157" s="15"/>
      <c r="P3157" s="15"/>
      <c r="Q3157" s="15"/>
      <c r="R3157" s="15"/>
      <c r="S3157" s="15"/>
      <c r="T3157" s="15"/>
      <c r="U3157" s="15"/>
      <c r="V3157" s="15"/>
      <c r="W3157" s="15"/>
    </row>
    <row r="3158" spans="1:23">
      <c r="A3158" s="13"/>
      <c r="B3158" s="14"/>
      <c r="C3158" s="14"/>
      <c r="D3158" s="15"/>
      <c r="E3158" s="15"/>
      <c r="F3158" s="15"/>
      <c r="G3158" s="15"/>
      <c r="H3158" s="15"/>
      <c r="I3158" s="15"/>
      <c r="J3158" s="15"/>
      <c r="K3158" s="15"/>
      <c r="L3158" s="15"/>
      <c r="M3158" s="15"/>
      <c r="N3158" s="15"/>
      <c r="O3158" s="15"/>
      <c r="P3158" s="15"/>
      <c r="Q3158" s="15"/>
      <c r="R3158" s="15"/>
      <c r="S3158" s="15"/>
      <c r="T3158" s="15"/>
      <c r="U3158" s="15"/>
      <c r="V3158" s="15"/>
      <c r="W3158" s="15"/>
    </row>
    <row r="3159" spans="1:23">
      <c r="A3159" s="13"/>
      <c r="B3159" s="14"/>
      <c r="C3159" s="14"/>
      <c r="D3159" s="15"/>
      <c r="E3159" s="15"/>
      <c r="F3159" s="15"/>
      <c r="G3159" s="15"/>
      <c r="H3159" s="15"/>
      <c r="I3159" s="15"/>
      <c r="J3159" s="15"/>
      <c r="K3159" s="15"/>
      <c r="L3159" s="15"/>
      <c r="M3159" s="15"/>
      <c r="N3159" s="15"/>
      <c r="O3159" s="15"/>
      <c r="P3159" s="15"/>
      <c r="Q3159" s="15"/>
      <c r="R3159" s="15"/>
      <c r="S3159" s="15"/>
      <c r="T3159" s="15"/>
      <c r="U3159" s="15"/>
      <c r="V3159" s="15"/>
      <c r="W3159" s="15"/>
    </row>
    <row r="3160" spans="1:23">
      <c r="A3160" s="13"/>
      <c r="B3160" s="14"/>
      <c r="C3160" s="14"/>
      <c r="D3160" s="15"/>
      <c r="E3160" s="15"/>
      <c r="F3160" s="15"/>
      <c r="G3160" s="15"/>
      <c r="H3160" s="15"/>
      <c r="I3160" s="15"/>
      <c r="J3160" s="15"/>
      <c r="K3160" s="15"/>
      <c r="L3160" s="15"/>
      <c r="M3160" s="15"/>
      <c r="N3160" s="15"/>
      <c r="O3160" s="15"/>
      <c r="P3160" s="15"/>
      <c r="Q3160" s="15"/>
      <c r="R3160" s="15"/>
      <c r="S3160" s="15"/>
      <c r="T3160" s="15"/>
      <c r="U3160" s="15"/>
      <c r="V3160" s="15"/>
      <c r="W3160" s="15"/>
    </row>
    <row r="3161" spans="1:23">
      <c r="A3161" s="13"/>
      <c r="B3161" s="14"/>
      <c r="C3161" s="14"/>
      <c r="D3161" s="15"/>
      <c r="E3161" s="15"/>
      <c r="F3161" s="15"/>
      <c r="G3161" s="15"/>
      <c r="H3161" s="15"/>
      <c r="I3161" s="15"/>
      <c r="J3161" s="15"/>
      <c r="K3161" s="15"/>
      <c r="L3161" s="15"/>
      <c r="M3161" s="15"/>
      <c r="N3161" s="15"/>
      <c r="O3161" s="15"/>
      <c r="P3161" s="15"/>
      <c r="Q3161" s="15"/>
      <c r="R3161" s="15"/>
      <c r="S3161" s="15"/>
      <c r="T3161" s="15"/>
      <c r="U3161" s="15"/>
      <c r="V3161" s="15"/>
      <c r="W3161" s="15"/>
    </row>
    <row r="3162" spans="1:23">
      <c r="A3162" s="13"/>
      <c r="B3162" s="14"/>
      <c r="C3162" s="14"/>
      <c r="D3162" s="15"/>
      <c r="E3162" s="15"/>
      <c r="F3162" s="15"/>
      <c r="G3162" s="15"/>
      <c r="H3162" s="15"/>
      <c r="I3162" s="15"/>
      <c r="J3162" s="15"/>
      <c r="K3162" s="15"/>
      <c r="L3162" s="15"/>
      <c r="M3162" s="15"/>
      <c r="N3162" s="15"/>
      <c r="O3162" s="15"/>
      <c r="P3162" s="15"/>
      <c r="Q3162" s="15"/>
      <c r="R3162" s="15"/>
      <c r="S3162" s="15"/>
      <c r="T3162" s="15"/>
      <c r="U3162" s="15"/>
      <c r="V3162" s="15"/>
      <c r="W3162" s="15"/>
    </row>
    <row r="3163" spans="1:23">
      <c r="A3163" s="13"/>
      <c r="B3163" s="14"/>
      <c r="C3163" s="14"/>
      <c r="D3163" s="15"/>
      <c r="E3163" s="15"/>
      <c r="F3163" s="15"/>
      <c r="G3163" s="15"/>
      <c r="H3163" s="15"/>
      <c r="I3163" s="15"/>
      <c r="J3163" s="15"/>
      <c r="K3163" s="15"/>
      <c r="L3163" s="15"/>
      <c r="M3163" s="15"/>
      <c r="N3163" s="15"/>
      <c r="O3163" s="15"/>
      <c r="P3163" s="15"/>
      <c r="Q3163" s="15"/>
      <c r="R3163" s="15"/>
      <c r="S3163" s="15"/>
      <c r="T3163" s="15"/>
      <c r="U3163" s="15"/>
      <c r="V3163" s="15"/>
      <c r="W3163" s="15"/>
    </row>
    <row r="3164" spans="1:23">
      <c r="A3164" s="13"/>
      <c r="B3164" s="14"/>
      <c r="C3164" s="14"/>
      <c r="D3164" s="15"/>
      <c r="E3164" s="15"/>
      <c r="F3164" s="15"/>
      <c r="G3164" s="15"/>
      <c r="H3164" s="15"/>
      <c r="I3164" s="15"/>
      <c r="J3164" s="15"/>
      <c r="K3164" s="15"/>
      <c r="L3164" s="15"/>
      <c r="M3164" s="15"/>
      <c r="N3164" s="15"/>
      <c r="O3164" s="15"/>
      <c r="P3164" s="15"/>
      <c r="Q3164" s="15"/>
      <c r="R3164" s="15"/>
      <c r="S3164" s="15"/>
      <c r="T3164" s="15"/>
      <c r="U3164" s="15"/>
      <c r="V3164" s="15"/>
      <c r="W3164" s="15"/>
    </row>
    <row r="3165" spans="1:23">
      <c r="A3165" s="13"/>
      <c r="B3165" s="14"/>
      <c r="C3165" s="14"/>
      <c r="D3165" s="15"/>
      <c r="E3165" s="15"/>
      <c r="F3165" s="15"/>
      <c r="G3165" s="15"/>
      <c r="H3165" s="15"/>
      <c r="I3165" s="15"/>
      <c r="J3165" s="15"/>
      <c r="K3165" s="15"/>
      <c r="L3165" s="15"/>
      <c r="M3165" s="15"/>
      <c r="N3165" s="15"/>
      <c r="O3165" s="15"/>
      <c r="P3165" s="15"/>
      <c r="Q3165" s="15"/>
      <c r="R3165" s="15"/>
      <c r="S3165" s="15"/>
      <c r="T3165" s="15"/>
      <c r="U3165" s="15"/>
      <c r="V3165" s="15"/>
      <c r="W3165" s="15"/>
    </row>
    <row r="3166" spans="1:23">
      <c r="A3166" s="13"/>
      <c r="B3166" s="14"/>
      <c r="C3166" s="14"/>
      <c r="D3166" s="15"/>
      <c r="E3166" s="15"/>
      <c r="F3166" s="15"/>
      <c r="G3166" s="15"/>
      <c r="H3166" s="15"/>
      <c r="I3166" s="15"/>
      <c r="J3166" s="15"/>
      <c r="K3166" s="15"/>
      <c r="L3166" s="15"/>
      <c r="M3166" s="15"/>
      <c r="N3166" s="15"/>
      <c r="O3166" s="15"/>
      <c r="P3166" s="15"/>
      <c r="Q3166" s="15"/>
      <c r="R3166" s="15"/>
      <c r="S3166" s="15"/>
      <c r="T3166" s="15"/>
      <c r="U3166" s="15"/>
      <c r="V3166" s="15"/>
      <c r="W3166" s="15"/>
    </row>
    <row r="3167" spans="1:23">
      <c r="A3167" s="13"/>
      <c r="B3167" s="14"/>
      <c r="C3167" s="14"/>
      <c r="D3167" s="15"/>
      <c r="E3167" s="15"/>
      <c r="F3167" s="15"/>
      <c r="G3167" s="15"/>
      <c r="H3167" s="15"/>
      <c r="I3167" s="15"/>
      <c r="J3167" s="15"/>
      <c r="K3167" s="15"/>
      <c r="L3167" s="15"/>
      <c r="M3167" s="15"/>
      <c r="N3167" s="15"/>
      <c r="O3167" s="15"/>
      <c r="P3167" s="15"/>
      <c r="Q3167" s="15"/>
      <c r="R3167" s="15"/>
      <c r="S3167" s="15"/>
      <c r="T3167" s="15"/>
      <c r="U3167" s="15"/>
      <c r="V3167" s="15"/>
      <c r="W3167" s="15"/>
    </row>
    <row r="3168" spans="1:23">
      <c r="A3168" s="13"/>
      <c r="B3168" s="14"/>
      <c r="C3168" s="14"/>
      <c r="D3168" s="15"/>
      <c r="E3168" s="15"/>
      <c r="F3168" s="15"/>
      <c r="G3168" s="15"/>
      <c r="H3168" s="15"/>
      <c r="I3168" s="15"/>
      <c r="J3168" s="15"/>
      <c r="K3168" s="15"/>
      <c r="L3168" s="15"/>
      <c r="M3168" s="15"/>
      <c r="N3168" s="15"/>
      <c r="O3168" s="15"/>
      <c r="P3168" s="15"/>
      <c r="Q3168" s="15"/>
      <c r="R3168" s="15"/>
      <c r="S3168" s="15"/>
      <c r="T3168" s="15"/>
      <c r="U3168" s="15"/>
      <c r="V3168" s="15"/>
      <c r="W3168" s="15"/>
    </row>
    <row r="3169" spans="1:23">
      <c r="A3169" s="13"/>
      <c r="B3169" s="14"/>
      <c r="C3169" s="14"/>
      <c r="D3169" s="15"/>
      <c r="E3169" s="15"/>
      <c r="F3169" s="15"/>
      <c r="G3169" s="15"/>
      <c r="H3169" s="15"/>
      <c r="I3169" s="15"/>
      <c r="J3169" s="15"/>
      <c r="K3169" s="15"/>
      <c r="L3169" s="15"/>
      <c r="M3169" s="15"/>
      <c r="N3169" s="15"/>
      <c r="O3169" s="15"/>
      <c r="P3169" s="15"/>
      <c r="Q3169" s="15"/>
      <c r="R3169" s="15"/>
      <c r="S3169" s="15"/>
      <c r="T3169" s="15"/>
      <c r="U3169" s="15"/>
      <c r="V3169" s="15"/>
      <c r="W3169" s="15"/>
    </row>
    <row r="3170" spans="1:23">
      <c r="A3170" s="13"/>
      <c r="B3170" s="14"/>
      <c r="C3170" s="14"/>
      <c r="D3170" s="15"/>
      <c r="E3170" s="15"/>
      <c r="F3170" s="15"/>
      <c r="G3170" s="15"/>
      <c r="H3170" s="15"/>
      <c r="I3170" s="15"/>
      <c r="J3170" s="15"/>
      <c r="K3170" s="15"/>
      <c r="L3170" s="15"/>
      <c r="M3170" s="15"/>
      <c r="N3170" s="15"/>
      <c r="O3170" s="15"/>
      <c r="P3170" s="15"/>
      <c r="Q3170" s="15"/>
      <c r="R3170" s="15"/>
      <c r="S3170" s="15"/>
      <c r="T3170" s="15"/>
      <c r="U3170" s="15"/>
      <c r="V3170" s="15"/>
      <c r="W3170" s="15"/>
    </row>
    <row r="3171" spans="1:23">
      <c r="A3171" s="13"/>
      <c r="B3171" s="14"/>
      <c r="C3171" s="14"/>
      <c r="D3171" s="15"/>
      <c r="E3171" s="15"/>
      <c r="F3171" s="15"/>
      <c r="G3171" s="15"/>
      <c r="H3171" s="15"/>
      <c r="I3171" s="15"/>
      <c r="J3171" s="15"/>
      <c r="K3171" s="15"/>
      <c r="L3171" s="15"/>
      <c r="M3171" s="15"/>
      <c r="N3171" s="15"/>
      <c r="O3171" s="15"/>
      <c r="P3171" s="15"/>
      <c r="Q3171" s="15"/>
      <c r="R3171" s="15"/>
      <c r="S3171" s="15"/>
      <c r="T3171" s="15"/>
      <c r="U3171" s="15"/>
      <c r="V3171" s="15"/>
      <c r="W3171" s="15"/>
    </row>
    <row r="3172" spans="1:23">
      <c r="A3172" s="13"/>
      <c r="B3172" s="14"/>
      <c r="C3172" s="14"/>
      <c r="D3172" s="15"/>
      <c r="E3172" s="15"/>
      <c r="F3172" s="15"/>
      <c r="G3172" s="15"/>
      <c r="H3172" s="15"/>
      <c r="I3172" s="15"/>
      <c r="J3172" s="15"/>
      <c r="K3172" s="15"/>
      <c r="L3172" s="15"/>
      <c r="M3172" s="15"/>
      <c r="N3172" s="15"/>
      <c r="O3172" s="15"/>
      <c r="P3172" s="15"/>
      <c r="Q3172" s="15"/>
      <c r="R3172" s="15"/>
      <c r="S3172" s="15"/>
      <c r="T3172" s="15"/>
      <c r="U3172" s="15"/>
      <c r="V3172" s="15"/>
      <c r="W3172" s="15"/>
    </row>
    <row r="3173" spans="1:23">
      <c r="A3173" s="13"/>
      <c r="B3173" s="14"/>
      <c r="C3173" s="14"/>
      <c r="D3173" s="15"/>
      <c r="E3173" s="15"/>
      <c r="F3173" s="15"/>
      <c r="G3173" s="15"/>
      <c r="H3173" s="15"/>
      <c r="I3173" s="15"/>
      <c r="J3173" s="15"/>
      <c r="K3173" s="15"/>
      <c r="L3173" s="15"/>
      <c r="M3173" s="15"/>
      <c r="N3173" s="15"/>
      <c r="O3173" s="15"/>
      <c r="P3173" s="15"/>
      <c r="Q3173" s="15"/>
      <c r="R3173" s="15"/>
      <c r="S3173" s="15"/>
      <c r="T3173" s="15"/>
      <c r="U3173" s="15"/>
      <c r="V3173" s="15"/>
      <c r="W3173" s="15"/>
    </row>
    <row r="3174" spans="1:23">
      <c r="A3174" s="13"/>
      <c r="B3174" s="14"/>
      <c r="C3174" s="14"/>
      <c r="D3174" s="15"/>
      <c r="E3174" s="15"/>
      <c r="F3174" s="15"/>
      <c r="G3174" s="15"/>
      <c r="H3174" s="15"/>
      <c r="I3174" s="15"/>
      <c r="J3174" s="15"/>
      <c r="K3174" s="15"/>
      <c r="L3174" s="15"/>
      <c r="M3174" s="15"/>
      <c r="N3174" s="15"/>
      <c r="O3174" s="15"/>
      <c r="P3174" s="15"/>
      <c r="Q3174" s="15"/>
      <c r="R3174" s="15"/>
      <c r="S3174" s="15"/>
      <c r="T3174" s="15"/>
      <c r="U3174" s="15"/>
      <c r="V3174" s="15"/>
      <c r="W3174" s="15"/>
    </row>
    <row r="3175" spans="1:23">
      <c r="A3175" s="13"/>
      <c r="B3175" s="14"/>
      <c r="C3175" s="14"/>
      <c r="D3175" s="15"/>
      <c r="E3175" s="15"/>
      <c r="F3175" s="15"/>
      <c r="G3175" s="15"/>
      <c r="H3175" s="15"/>
      <c r="I3175" s="15"/>
      <c r="J3175" s="15"/>
      <c r="K3175" s="15"/>
      <c r="L3175" s="15"/>
      <c r="M3175" s="15"/>
      <c r="N3175" s="15"/>
      <c r="O3175" s="15"/>
      <c r="P3175" s="15"/>
      <c r="Q3175" s="15"/>
      <c r="R3175" s="15"/>
      <c r="S3175" s="15"/>
      <c r="T3175" s="15"/>
      <c r="U3175" s="15"/>
      <c r="V3175" s="15"/>
      <c r="W3175" s="15"/>
    </row>
    <row r="3176" spans="1:23">
      <c r="A3176" s="13"/>
      <c r="B3176" s="14"/>
      <c r="C3176" s="14"/>
      <c r="D3176" s="15"/>
      <c r="E3176" s="15"/>
      <c r="F3176" s="15"/>
      <c r="G3176" s="15"/>
      <c r="H3176" s="15"/>
      <c r="I3176" s="15"/>
      <c r="J3176" s="15"/>
      <c r="K3176" s="15"/>
      <c r="L3176" s="15"/>
      <c r="M3176" s="15"/>
      <c r="N3176" s="15"/>
      <c r="O3176" s="15"/>
      <c r="P3176" s="15"/>
      <c r="Q3176" s="15"/>
      <c r="R3176" s="15"/>
      <c r="S3176" s="15"/>
      <c r="T3176" s="15"/>
      <c r="U3176" s="15"/>
      <c r="V3176" s="15"/>
      <c r="W3176" s="15"/>
    </row>
    <row r="3177" spans="1:23">
      <c r="A3177" s="13"/>
      <c r="B3177" s="14"/>
      <c r="C3177" s="14"/>
      <c r="D3177" s="15"/>
      <c r="E3177" s="15"/>
      <c r="F3177" s="15"/>
      <c r="G3177" s="15"/>
      <c r="H3177" s="15"/>
      <c r="I3177" s="15"/>
      <c r="J3177" s="15"/>
      <c r="K3177" s="15"/>
      <c r="L3177" s="15"/>
      <c r="M3177" s="15"/>
      <c r="N3177" s="15"/>
      <c r="O3177" s="15"/>
      <c r="P3177" s="15"/>
      <c r="Q3177" s="15"/>
      <c r="R3177" s="15"/>
      <c r="S3177" s="15"/>
      <c r="T3177" s="15"/>
      <c r="U3177" s="15"/>
      <c r="V3177" s="15"/>
      <c r="W3177" s="15"/>
    </row>
    <row r="3178" spans="1:23">
      <c r="A3178" s="13"/>
      <c r="B3178" s="14"/>
      <c r="C3178" s="14"/>
      <c r="D3178" s="15"/>
      <c r="E3178" s="15"/>
      <c r="F3178" s="15"/>
      <c r="G3178" s="15"/>
      <c r="H3178" s="15"/>
      <c r="I3178" s="15"/>
      <c r="J3178" s="15"/>
      <c r="K3178" s="15"/>
      <c r="L3178" s="15"/>
      <c r="M3178" s="15"/>
      <c r="N3178" s="15"/>
      <c r="O3178" s="15"/>
      <c r="P3178" s="15"/>
      <c r="Q3178" s="15"/>
      <c r="R3178" s="15"/>
      <c r="S3178" s="15"/>
      <c r="T3178" s="15"/>
      <c r="U3178" s="15"/>
      <c r="V3178" s="15"/>
      <c r="W3178" s="15"/>
    </row>
    <row r="3179" spans="1:23">
      <c r="A3179" s="13"/>
      <c r="B3179" s="14"/>
      <c r="C3179" s="14"/>
      <c r="D3179" s="15"/>
      <c r="E3179" s="15"/>
      <c r="F3179" s="15"/>
      <c r="G3179" s="15"/>
      <c r="H3179" s="15"/>
      <c r="I3179" s="15"/>
      <c r="J3179" s="15"/>
      <c r="K3179" s="15"/>
      <c r="L3179" s="15"/>
      <c r="M3179" s="15"/>
      <c r="N3179" s="15"/>
      <c r="O3179" s="15"/>
      <c r="P3179" s="15"/>
      <c r="Q3179" s="15"/>
      <c r="R3179" s="15"/>
      <c r="S3179" s="15"/>
      <c r="T3179" s="15"/>
      <c r="U3179" s="15"/>
      <c r="V3179" s="15"/>
      <c r="W3179" s="15"/>
    </row>
    <row r="3180" spans="1:23">
      <c r="A3180" s="13"/>
      <c r="B3180" s="14"/>
      <c r="C3180" s="14"/>
      <c r="D3180" s="15"/>
      <c r="E3180" s="15"/>
      <c r="F3180" s="15"/>
      <c r="G3180" s="15"/>
      <c r="H3180" s="15"/>
      <c r="I3180" s="15"/>
      <c r="J3180" s="15"/>
      <c r="K3180" s="15"/>
      <c r="L3180" s="15"/>
      <c r="M3180" s="15"/>
      <c r="N3180" s="15"/>
      <c r="O3180" s="15"/>
      <c r="P3180" s="15"/>
      <c r="Q3180" s="15"/>
      <c r="R3180" s="15"/>
      <c r="S3180" s="15"/>
      <c r="T3180" s="15"/>
      <c r="U3180" s="15"/>
      <c r="V3180" s="15"/>
      <c r="W3180" s="15"/>
    </row>
    <row r="3181" spans="1:23">
      <c r="A3181" s="13"/>
      <c r="B3181" s="14"/>
      <c r="C3181" s="14"/>
      <c r="D3181" s="15"/>
      <c r="E3181" s="15"/>
      <c r="F3181" s="15"/>
      <c r="G3181" s="15"/>
      <c r="H3181" s="15"/>
      <c r="I3181" s="15"/>
      <c r="J3181" s="15"/>
      <c r="K3181" s="15"/>
      <c r="L3181" s="15"/>
      <c r="M3181" s="15"/>
      <c r="N3181" s="15"/>
      <c r="O3181" s="15"/>
      <c r="P3181" s="15"/>
      <c r="Q3181" s="15"/>
      <c r="R3181" s="15"/>
      <c r="S3181" s="15"/>
      <c r="T3181" s="15"/>
      <c r="U3181" s="15"/>
      <c r="V3181" s="15"/>
      <c r="W3181" s="15"/>
    </row>
    <row r="3182" spans="1:23">
      <c r="A3182" s="13"/>
      <c r="B3182" s="14"/>
      <c r="C3182" s="14"/>
      <c r="D3182" s="15"/>
      <c r="E3182" s="15"/>
      <c r="F3182" s="15"/>
      <c r="G3182" s="15"/>
      <c r="H3182" s="15"/>
      <c r="I3182" s="15"/>
      <c r="J3182" s="15"/>
      <c r="K3182" s="15"/>
      <c r="L3182" s="15"/>
      <c r="M3182" s="15"/>
      <c r="N3182" s="15"/>
      <c r="O3182" s="15"/>
      <c r="P3182" s="15"/>
      <c r="Q3182" s="15"/>
      <c r="R3182" s="15"/>
      <c r="S3182" s="15"/>
      <c r="T3182" s="15"/>
      <c r="U3182" s="15"/>
      <c r="V3182" s="15"/>
      <c r="W3182" s="15"/>
    </row>
    <row r="3183" spans="1:23">
      <c r="A3183" s="13"/>
      <c r="B3183" s="14"/>
      <c r="C3183" s="14"/>
      <c r="D3183" s="15"/>
      <c r="E3183" s="15"/>
      <c r="F3183" s="15"/>
      <c r="G3183" s="15"/>
      <c r="H3183" s="15"/>
      <c r="I3183" s="15"/>
      <c r="J3183" s="15"/>
      <c r="K3183" s="15"/>
      <c r="L3183" s="15"/>
      <c r="M3183" s="15"/>
      <c r="N3183" s="15"/>
      <c r="O3183" s="15"/>
      <c r="P3183" s="15"/>
      <c r="Q3183" s="15"/>
      <c r="R3183" s="15"/>
      <c r="S3183" s="15"/>
      <c r="T3183" s="15"/>
      <c r="U3183" s="15"/>
      <c r="V3183" s="15"/>
      <c r="W3183" s="15"/>
    </row>
    <row r="3184" spans="1:23">
      <c r="A3184" s="13"/>
      <c r="B3184" s="14"/>
      <c r="C3184" s="14"/>
      <c r="D3184" s="15"/>
      <c r="E3184" s="15"/>
      <c r="F3184" s="15"/>
      <c r="G3184" s="15"/>
      <c r="H3184" s="15"/>
      <c r="I3184" s="15"/>
      <c r="J3184" s="15"/>
      <c r="K3184" s="15"/>
      <c r="L3184" s="15"/>
      <c r="M3184" s="15"/>
      <c r="N3184" s="15"/>
      <c r="O3184" s="15"/>
      <c r="P3184" s="15"/>
      <c r="Q3184" s="15"/>
      <c r="R3184" s="15"/>
      <c r="S3184" s="15"/>
      <c r="T3184" s="15"/>
      <c r="U3184" s="15"/>
      <c r="V3184" s="15"/>
      <c r="W3184" s="15"/>
    </row>
    <row r="3185" spans="1:23">
      <c r="A3185" s="13"/>
      <c r="B3185" s="14"/>
      <c r="C3185" s="14"/>
      <c r="D3185" s="15"/>
      <c r="E3185" s="15"/>
      <c r="F3185" s="15"/>
      <c r="G3185" s="15"/>
      <c r="H3185" s="15"/>
      <c r="I3185" s="15"/>
      <c r="J3185" s="15"/>
      <c r="K3185" s="15"/>
      <c r="L3185" s="15"/>
      <c r="M3185" s="15"/>
      <c r="N3185" s="15"/>
      <c r="O3185" s="15"/>
      <c r="P3185" s="15"/>
      <c r="Q3185" s="15"/>
      <c r="R3185" s="15"/>
      <c r="S3185" s="15"/>
      <c r="T3185" s="15"/>
      <c r="U3185" s="15"/>
      <c r="V3185" s="15"/>
      <c r="W3185" s="15"/>
    </row>
    <row r="3186" spans="1:23">
      <c r="A3186" s="13"/>
      <c r="B3186" s="14"/>
      <c r="C3186" s="14"/>
      <c r="D3186" s="15"/>
      <c r="E3186" s="15"/>
      <c r="F3186" s="15"/>
      <c r="G3186" s="15"/>
      <c r="H3186" s="15"/>
      <c r="I3186" s="15"/>
      <c r="J3186" s="15"/>
      <c r="K3186" s="15"/>
      <c r="L3186" s="15"/>
      <c r="M3186" s="15"/>
      <c r="N3186" s="15"/>
      <c r="O3186" s="15"/>
      <c r="P3186" s="15"/>
      <c r="Q3186" s="15"/>
      <c r="R3186" s="15"/>
      <c r="S3186" s="15"/>
      <c r="T3186" s="15"/>
      <c r="U3186" s="15"/>
      <c r="V3186" s="15"/>
      <c r="W3186" s="15"/>
    </row>
    <row r="3187" spans="1:23">
      <c r="A3187" s="13"/>
      <c r="B3187" s="14"/>
      <c r="C3187" s="14"/>
      <c r="D3187" s="15"/>
      <c r="E3187" s="15"/>
      <c r="F3187" s="15"/>
      <c r="G3187" s="15"/>
      <c r="H3187" s="15"/>
      <c r="I3187" s="15"/>
      <c r="J3187" s="15"/>
      <c r="K3187" s="15"/>
      <c r="L3187" s="15"/>
      <c r="M3187" s="15"/>
      <c r="N3187" s="15"/>
      <c r="O3187" s="15"/>
      <c r="P3187" s="15"/>
      <c r="Q3187" s="15"/>
      <c r="R3187" s="15"/>
      <c r="S3187" s="15"/>
      <c r="T3187" s="15"/>
      <c r="U3187" s="15"/>
      <c r="V3187" s="15"/>
      <c r="W3187" s="15"/>
    </row>
    <row r="3188" spans="1:23">
      <c r="A3188" s="13"/>
      <c r="B3188" s="14"/>
      <c r="C3188" s="14"/>
      <c r="D3188" s="15"/>
      <c r="E3188" s="15"/>
      <c r="F3188" s="15"/>
      <c r="G3188" s="15"/>
      <c r="H3188" s="15"/>
      <c r="I3188" s="15"/>
      <c r="J3188" s="15"/>
      <c r="K3188" s="15"/>
      <c r="L3188" s="15"/>
      <c r="M3188" s="15"/>
      <c r="N3188" s="15"/>
      <c r="O3188" s="15"/>
      <c r="P3188" s="15"/>
      <c r="Q3188" s="15"/>
      <c r="R3188" s="15"/>
      <c r="S3188" s="15"/>
      <c r="T3188" s="15"/>
      <c r="U3188" s="15"/>
      <c r="V3188" s="15"/>
      <c r="W3188" s="15"/>
    </row>
    <row r="3189" spans="1:23">
      <c r="A3189" s="13"/>
      <c r="B3189" s="14"/>
      <c r="C3189" s="14"/>
      <c r="D3189" s="15"/>
      <c r="E3189" s="15"/>
      <c r="F3189" s="15"/>
      <c r="G3189" s="15"/>
      <c r="H3189" s="15"/>
      <c r="I3189" s="15"/>
      <c r="J3189" s="15"/>
      <c r="K3189" s="15"/>
      <c r="L3189" s="15"/>
      <c r="M3189" s="15"/>
      <c r="N3189" s="15"/>
      <c r="O3189" s="15"/>
      <c r="P3189" s="15"/>
      <c r="Q3189" s="15"/>
      <c r="R3189" s="15"/>
      <c r="S3189" s="15"/>
      <c r="T3189" s="15"/>
      <c r="U3189" s="15"/>
      <c r="V3189" s="15"/>
      <c r="W3189" s="15"/>
    </row>
    <row r="3190" spans="1:23">
      <c r="A3190" s="13"/>
      <c r="B3190" s="14"/>
      <c r="C3190" s="14"/>
      <c r="D3190" s="15"/>
      <c r="E3190" s="15"/>
      <c r="F3190" s="15"/>
      <c r="G3190" s="15"/>
      <c r="H3190" s="15"/>
      <c r="I3190" s="15"/>
      <c r="J3190" s="15"/>
      <c r="K3190" s="15"/>
      <c r="L3190" s="15"/>
      <c r="M3190" s="15"/>
      <c r="N3190" s="15"/>
      <c r="O3190" s="15"/>
      <c r="P3190" s="15"/>
      <c r="Q3190" s="15"/>
      <c r="R3190" s="15"/>
      <c r="S3190" s="15"/>
      <c r="T3190" s="15"/>
      <c r="U3190" s="15"/>
      <c r="V3190" s="15"/>
      <c r="W3190" s="15"/>
    </row>
    <row r="3191" spans="1:23">
      <c r="A3191" s="13"/>
      <c r="B3191" s="14"/>
      <c r="C3191" s="14"/>
      <c r="D3191" s="15"/>
      <c r="E3191" s="15"/>
      <c r="F3191" s="15"/>
      <c r="G3191" s="15"/>
      <c r="H3191" s="15"/>
      <c r="I3191" s="15"/>
      <c r="J3191" s="15"/>
      <c r="K3191" s="15"/>
      <c r="L3191" s="15"/>
      <c r="M3191" s="15"/>
      <c r="N3191" s="15"/>
      <c r="O3191" s="15"/>
      <c r="P3191" s="15"/>
      <c r="Q3191" s="15"/>
      <c r="R3191" s="15"/>
      <c r="S3191" s="15"/>
      <c r="T3191" s="15"/>
      <c r="U3191" s="15"/>
      <c r="V3191" s="15"/>
      <c r="W3191" s="15"/>
    </row>
    <row r="3192" spans="1:23">
      <c r="A3192" s="13"/>
      <c r="B3192" s="14"/>
      <c r="C3192" s="14"/>
      <c r="D3192" s="15"/>
      <c r="E3192" s="15"/>
      <c r="F3192" s="15"/>
      <c r="G3192" s="15"/>
      <c r="H3192" s="15"/>
      <c r="I3192" s="15"/>
      <c r="J3192" s="15"/>
      <c r="K3192" s="15"/>
      <c r="L3192" s="15"/>
      <c r="M3192" s="15"/>
      <c r="N3192" s="15"/>
      <c r="O3192" s="15"/>
      <c r="P3192" s="15"/>
      <c r="Q3192" s="15"/>
      <c r="R3192" s="15"/>
      <c r="S3192" s="15"/>
      <c r="T3192" s="15"/>
      <c r="U3192" s="15"/>
      <c r="V3192" s="15"/>
      <c r="W3192" s="15"/>
    </row>
    <row r="3193" spans="1:23">
      <c r="A3193" s="13"/>
      <c r="B3193" s="14"/>
      <c r="C3193" s="14"/>
      <c r="D3193" s="15"/>
      <c r="E3193" s="15"/>
      <c r="F3193" s="15"/>
      <c r="G3193" s="15"/>
      <c r="H3193" s="15"/>
      <c r="I3193" s="15"/>
      <c r="J3193" s="15"/>
      <c r="K3193" s="15"/>
      <c r="L3193" s="15"/>
      <c r="M3193" s="15"/>
      <c r="N3193" s="15"/>
      <c r="O3193" s="15"/>
      <c r="P3193" s="15"/>
      <c r="Q3193" s="15"/>
      <c r="R3193" s="15"/>
      <c r="S3193" s="15"/>
      <c r="T3193" s="15"/>
      <c r="U3193" s="15"/>
      <c r="V3193" s="15"/>
      <c r="W3193" s="15"/>
    </row>
    <row r="3194" spans="1:23">
      <c r="A3194" s="13"/>
      <c r="B3194" s="14"/>
      <c r="C3194" s="14"/>
      <c r="D3194" s="15"/>
      <c r="E3194" s="15"/>
      <c r="F3194" s="15"/>
      <c r="G3194" s="15"/>
      <c r="H3194" s="15"/>
      <c r="I3194" s="15"/>
      <c r="J3194" s="15"/>
      <c r="K3194" s="15"/>
      <c r="L3194" s="15"/>
      <c r="M3194" s="15"/>
      <c r="N3194" s="15"/>
      <c r="O3194" s="15"/>
      <c r="P3194" s="15"/>
      <c r="Q3194" s="15"/>
      <c r="R3194" s="15"/>
      <c r="S3194" s="15"/>
      <c r="T3194" s="15"/>
      <c r="U3194" s="15"/>
      <c r="V3194" s="15"/>
      <c r="W3194" s="15"/>
    </row>
    <row r="3195" spans="1:23">
      <c r="A3195" s="13"/>
      <c r="B3195" s="14"/>
      <c r="C3195" s="14"/>
      <c r="D3195" s="15"/>
      <c r="E3195" s="15"/>
      <c r="F3195" s="15"/>
      <c r="G3195" s="15"/>
      <c r="H3195" s="15"/>
      <c r="I3195" s="15"/>
      <c r="J3195" s="15"/>
      <c r="K3195" s="15"/>
      <c r="L3195" s="15"/>
      <c r="M3195" s="15"/>
      <c r="N3195" s="15"/>
      <c r="O3195" s="15"/>
      <c r="P3195" s="15"/>
      <c r="Q3195" s="15"/>
      <c r="R3195" s="15"/>
      <c r="S3195" s="15"/>
      <c r="T3195" s="15"/>
      <c r="U3195" s="15"/>
      <c r="V3195" s="15"/>
      <c r="W3195" s="15"/>
    </row>
    <row r="3196" spans="1:23">
      <c r="A3196" s="13"/>
      <c r="B3196" s="14"/>
      <c r="C3196" s="14"/>
      <c r="D3196" s="15"/>
      <c r="E3196" s="15"/>
      <c r="F3196" s="15"/>
      <c r="G3196" s="15"/>
      <c r="H3196" s="15"/>
      <c r="I3196" s="15"/>
      <c r="J3196" s="15"/>
      <c r="K3196" s="15"/>
      <c r="L3196" s="15"/>
      <c r="M3196" s="15"/>
      <c r="N3196" s="15"/>
      <c r="O3196" s="15"/>
      <c r="P3196" s="15"/>
      <c r="Q3196" s="15"/>
      <c r="R3196" s="15"/>
      <c r="S3196" s="15"/>
      <c r="T3196" s="15"/>
      <c r="U3196" s="15"/>
      <c r="V3196" s="15"/>
      <c r="W3196" s="15"/>
    </row>
    <row r="3197" spans="1:23">
      <c r="A3197" s="13"/>
      <c r="B3197" s="14"/>
      <c r="C3197" s="14"/>
      <c r="D3197" s="15"/>
      <c r="E3197" s="15"/>
      <c r="F3197" s="15"/>
      <c r="G3197" s="15"/>
      <c r="H3197" s="15"/>
      <c r="I3197" s="15"/>
      <c r="J3197" s="15"/>
      <c r="K3197" s="15"/>
      <c r="L3197" s="15"/>
      <c r="M3197" s="15"/>
      <c r="N3197" s="15"/>
      <c r="O3197" s="15"/>
      <c r="P3197" s="15"/>
      <c r="Q3197" s="15"/>
      <c r="R3197" s="15"/>
      <c r="S3197" s="15"/>
      <c r="T3197" s="15"/>
      <c r="U3197" s="15"/>
      <c r="V3197" s="15"/>
      <c r="W3197" s="15"/>
    </row>
    <row r="3198" spans="1:23">
      <c r="A3198" s="13"/>
      <c r="B3198" s="14"/>
      <c r="C3198" s="14"/>
      <c r="D3198" s="15"/>
      <c r="E3198" s="15"/>
      <c r="F3198" s="15"/>
      <c r="G3198" s="15"/>
      <c r="H3198" s="15"/>
      <c r="I3198" s="15"/>
      <c r="J3198" s="15"/>
      <c r="K3198" s="15"/>
      <c r="L3198" s="15"/>
      <c r="M3198" s="15"/>
      <c r="N3198" s="15"/>
      <c r="O3198" s="15"/>
      <c r="P3198" s="15"/>
      <c r="Q3198" s="15"/>
      <c r="R3198" s="15"/>
      <c r="S3198" s="15"/>
      <c r="T3198" s="15"/>
      <c r="U3198" s="15"/>
      <c r="V3198" s="15"/>
      <c r="W3198" s="15"/>
    </row>
    <row r="3199" spans="1:23">
      <c r="A3199" s="13"/>
      <c r="B3199" s="14"/>
      <c r="C3199" s="14"/>
      <c r="D3199" s="15"/>
      <c r="E3199" s="15"/>
      <c r="F3199" s="15"/>
      <c r="G3199" s="15"/>
      <c r="H3199" s="15"/>
      <c r="I3199" s="15"/>
      <c r="J3199" s="15"/>
      <c r="K3199" s="15"/>
      <c r="L3199" s="15"/>
      <c r="M3199" s="15"/>
      <c r="N3199" s="15"/>
      <c r="O3199" s="15"/>
      <c r="P3199" s="15"/>
      <c r="Q3199" s="15"/>
      <c r="R3199" s="15"/>
      <c r="S3199" s="15"/>
      <c r="T3199" s="15"/>
      <c r="U3199" s="15"/>
      <c r="V3199" s="15"/>
      <c r="W3199" s="15"/>
    </row>
    <row r="3200" spans="1:23">
      <c r="A3200" s="13"/>
      <c r="B3200" s="14"/>
      <c r="C3200" s="14"/>
      <c r="D3200" s="15"/>
      <c r="E3200" s="15"/>
      <c r="F3200" s="15"/>
      <c r="G3200" s="15"/>
      <c r="H3200" s="15"/>
      <c r="I3200" s="15"/>
      <c r="J3200" s="15"/>
      <c r="K3200" s="15"/>
      <c r="L3200" s="15"/>
      <c r="M3200" s="15"/>
      <c r="N3200" s="15"/>
      <c r="O3200" s="15"/>
      <c r="P3200" s="15"/>
      <c r="Q3200" s="15"/>
      <c r="R3200" s="15"/>
      <c r="S3200" s="15"/>
      <c r="T3200" s="15"/>
      <c r="U3200" s="15"/>
      <c r="V3200" s="15"/>
      <c r="W3200" s="15"/>
    </row>
    <row r="3201" spans="1:23">
      <c r="A3201" s="13"/>
      <c r="B3201" s="14"/>
      <c r="C3201" s="14"/>
      <c r="D3201" s="15"/>
      <c r="E3201" s="15"/>
      <c r="F3201" s="15"/>
      <c r="G3201" s="15"/>
      <c r="H3201" s="15"/>
      <c r="I3201" s="15"/>
      <c r="J3201" s="15"/>
      <c r="K3201" s="15"/>
      <c r="L3201" s="15"/>
      <c r="M3201" s="15"/>
      <c r="N3201" s="15"/>
      <c r="O3201" s="15"/>
      <c r="P3201" s="15"/>
      <c r="Q3201" s="15"/>
      <c r="R3201" s="15"/>
      <c r="S3201" s="15"/>
      <c r="T3201" s="15"/>
      <c r="U3201" s="15"/>
      <c r="V3201" s="15"/>
      <c r="W3201" s="15"/>
    </row>
    <row r="3202" spans="1:23">
      <c r="A3202" s="13"/>
      <c r="B3202" s="14"/>
      <c r="C3202" s="14"/>
      <c r="D3202" s="15"/>
      <c r="E3202" s="15"/>
      <c r="F3202" s="15"/>
      <c r="G3202" s="15"/>
      <c r="H3202" s="15"/>
      <c r="I3202" s="15"/>
      <c r="J3202" s="15"/>
      <c r="K3202" s="15"/>
      <c r="L3202" s="15"/>
      <c r="M3202" s="15"/>
      <c r="N3202" s="15"/>
      <c r="O3202" s="15"/>
      <c r="P3202" s="15"/>
      <c r="Q3202" s="15"/>
      <c r="R3202" s="15"/>
      <c r="S3202" s="15"/>
      <c r="T3202" s="15"/>
      <c r="U3202" s="15"/>
      <c r="V3202" s="15"/>
      <c r="W3202" s="15"/>
    </row>
    <row r="3203" spans="1:23">
      <c r="A3203" s="13"/>
      <c r="B3203" s="14"/>
      <c r="C3203" s="14"/>
      <c r="D3203" s="15"/>
      <c r="E3203" s="15"/>
      <c r="F3203" s="15"/>
      <c r="G3203" s="15"/>
      <c r="H3203" s="15"/>
      <c r="I3203" s="15"/>
      <c r="J3203" s="15"/>
      <c r="K3203" s="15"/>
      <c r="L3203" s="15"/>
      <c r="M3203" s="15"/>
      <c r="N3203" s="15"/>
      <c r="O3203" s="15"/>
      <c r="P3203" s="15"/>
      <c r="Q3203" s="15"/>
      <c r="R3203" s="15"/>
      <c r="S3203" s="15"/>
      <c r="T3203" s="15"/>
      <c r="U3203" s="15"/>
      <c r="V3203" s="15"/>
      <c r="W3203" s="15"/>
    </row>
    <row r="3204" spans="1:23">
      <c r="A3204" s="13"/>
      <c r="B3204" s="14"/>
      <c r="C3204" s="14"/>
      <c r="D3204" s="15"/>
      <c r="E3204" s="15"/>
      <c r="F3204" s="15"/>
      <c r="G3204" s="15"/>
      <c r="H3204" s="15"/>
      <c r="I3204" s="15"/>
      <c r="J3204" s="15"/>
      <c r="K3204" s="15"/>
      <c r="L3204" s="15"/>
      <c r="M3204" s="15"/>
      <c r="N3204" s="15"/>
      <c r="O3204" s="15"/>
      <c r="P3204" s="15"/>
      <c r="Q3204" s="15"/>
      <c r="R3204" s="15"/>
      <c r="S3204" s="15"/>
      <c r="T3204" s="15"/>
      <c r="U3204" s="15"/>
      <c r="V3204" s="15"/>
      <c r="W3204" s="15"/>
    </row>
    <row r="3205" spans="1:23">
      <c r="A3205" s="13"/>
      <c r="B3205" s="14"/>
      <c r="C3205" s="14"/>
      <c r="D3205" s="15"/>
      <c r="E3205" s="15"/>
      <c r="F3205" s="15"/>
      <c r="G3205" s="15"/>
      <c r="H3205" s="15"/>
      <c r="I3205" s="15"/>
      <c r="J3205" s="15"/>
      <c r="K3205" s="15"/>
      <c r="L3205" s="15"/>
      <c r="M3205" s="15"/>
      <c r="N3205" s="15"/>
      <c r="O3205" s="15"/>
      <c r="P3205" s="15"/>
      <c r="Q3205" s="15"/>
      <c r="R3205" s="15"/>
      <c r="S3205" s="15"/>
      <c r="T3205" s="15"/>
      <c r="U3205" s="15"/>
      <c r="V3205" s="15"/>
      <c r="W3205" s="15"/>
    </row>
    <row r="3206" spans="1:23">
      <c r="A3206" s="13"/>
      <c r="B3206" s="14"/>
      <c r="C3206" s="14"/>
      <c r="D3206" s="15"/>
      <c r="E3206" s="15"/>
      <c r="F3206" s="15"/>
      <c r="G3206" s="15"/>
      <c r="H3206" s="15"/>
      <c r="I3206" s="15"/>
      <c r="J3206" s="15"/>
      <c r="K3206" s="15"/>
      <c r="L3206" s="15"/>
      <c r="M3206" s="15"/>
      <c r="N3206" s="15"/>
      <c r="O3206" s="15"/>
      <c r="P3206" s="15"/>
      <c r="Q3206" s="15"/>
      <c r="R3206" s="15"/>
      <c r="S3206" s="15"/>
      <c r="T3206" s="15"/>
      <c r="U3206" s="15"/>
      <c r="V3206" s="15"/>
      <c r="W3206" s="15"/>
    </row>
    <row r="3207" spans="1:23">
      <c r="A3207" s="13"/>
      <c r="B3207" s="14"/>
      <c r="C3207" s="14"/>
      <c r="D3207" s="15"/>
      <c r="E3207" s="15"/>
      <c r="F3207" s="15"/>
      <c r="G3207" s="15"/>
      <c r="H3207" s="15"/>
      <c r="I3207" s="15"/>
      <c r="J3207" s="15"/>
      <c r="K3207" s="15"/>
      <c r="L3207" s="15"/>
      <c r="M3207" s="15"/>
      <c r="N3207" s="15"/>
      <c r="O3207" s="15"/>
      <c r="P3207" s="15"/>
      <c r="Q3207" s="15"/>
      <c r="R3207" s="15"/>
      <c r="S3207" s="15"/>
      <c r="T3207" s="15"/>
      <c r="U3207" s="15"/>
      <c r="V3207" s="15"/>
      <c r="W3207" s="15"/>
    </row>
    <row r="3208" spans="1:23">
      <c r="A3208" s="13"/>
      <c r="B3208" s="14"/>
      <c r="C3208" s="14"/>
      <c r="D3208" s="15"/>
      <c r="E3208" s="15"/>
      <c r="F3208" s="15"/>
      <c r="G3208" s="15"/>
      <c r="H3208" s="15"/>
      <c r="I3208" s="15"/>
      <c r="J3208" s="15"/>
      <c r="K3208" s="15"/>
      <c r="L3208" s="15"/>
      <c r="M3208" s="15"/>
      <c r="N3208" s="15"/>
      <c r="O3208" s="15"/>
      <c r="P3208" s="15"/>
      <c r="Q3208" s="15"/>
      <c r="R3208" s="15"/>
      <c r="S3208" s="15"/>
      <c r="T3208" s="15"/>
      <c r="U3208" s="15"/>
      <c r="V3208" s="15"/>
      <c r="W3208" s="15"/>
    </row>
    <row r="3209" spans="1:23">
      <c r="A3209" s="13"/>
      <c r="B3209" s="14"/>
      <c r="C3209" s="14"/>
      <c r="D3209" s="15"/>
      <c r="E3209" s="15"/>
      <c r="F3209" s="15"/>
      <c r="G3209" s="15"/>
      <c r="H3209" s="15"/>
      <c r="I3209" s="15"/>
      <c r="J3209" s="15"/>
      <c r="K3209" s="15"/>
      <c r="L3209" s="15"/>
      <c r="M3209" s="15"/>
      <c r="N3209" s="15"/>
      <c r="O3209" s="15"/>
      <c r="P3209" s="15"/>
      <c r="Q3209" s="15"/>
      <c r="R3209" s="15"/>
      <c r="S3209" s="15"/>
      <c r="T3209" s="15"/>
      <c r="U3209" s="15"/>
      <c r="V3209" s="15"/>
      <c r="W3209" s="15"/>
    </row>
    <row r="3210" spans="1:23">
      <c r="A3210" s="13"/>
      <c r="B3210" s="14"/>
      <c r="C3210" s="14"/>
      <c r="D3210" s="15"/>
      <c r="E3210" s="15"/>
      <c r="F3210" s="15"/>
      <c r="G3210" s="15"/>
      <c r="H3210" s="15"/>
      <c r="I3210" s="15"/>
      <c r="J3210" s="15"/>
      <c r="K3210" s="15"/>
      <c r="L3210" s="15"/>
      <c r="M3210" s="15"/>
      <c r="N3210" s="15"/>
      <c r="O3210" s="15"/>
      <c r="P3210" s="15"/>
      <c r="Q3210" s="15"/>
      <c r="R3210" s="15"/>
      <c r="S3210" s="15"/>
      <c r="T3210" s="15"/>
      <c r="U3210" s="15"/>
      <c r="V3210" s="15"/>
      <c r="W3210" s="15"/>
    </row>
    <row r="3211" spans="1:23">
      <c r="A3211" s="13"/>
      <c r="B3211" s="14"/>
      <c r="C3211" s="14"/>
      <c r="D3211" s="15"/>
      <c r="E3211" s="15"/>
      <c r="F3211" s="15"/>
      <c r="G3211" s="15"/>
      <c r="H3211" s="15"/>
      <c r="I3211" s="15"/>
      <c r="J3211" s="15"/>
      <c r="K3211" s="15"/>
      <c r="L3211" s="15"/>
      <c r="M3211" s="15"/>
      <c r="N3211" s="15"/>
      <c r="O3211" s="15"/>
      <c r="P3211" s="15"/>
      <c r="Q3211" s="15"/>
      <c r="R3211" s="15"/>
      <c r="S3211" s="15"/>
      <c r="T3211" s="15"/>
      <c r="U3211" s="15"/>
      <c r="V3211" s="15"/>
      <c r="W3211" s="15"/>
    </row>
    <row r="3212" spans="1:23">
      <c r="A3212" s="13"/>
      <c r="B3212" s="14"/>
      <c r="C3212" s="14"/>
      <c r="D3212" s="15"/>
      <c r="E3212" s="15"/>
      <c r="F3212" s="15"/>
      <c r="G3212" s="15"/>
      <c r="H3212" s="15"/>
      <c r="I3212" s="15"/>
      <c r="J3212" s="15"/>
      <c r="K3212" s="15"/>
      <c r="L3212" s="15"/>
      <c r="M3212" s="15"/>
      <c r="N3212" s="15"/>
      <c r="O3212" s="15"/>
      <c r="P3212" s="15"/>
      <c r="Q3212" s="15"/>
      <c r="R3212" s="15"/>
      <c r="S3212" s="15"/>
      <c r="T3212" s="15"/>
      <c r="U3212" s="15"/>
      <c r="V3212" s="15"/>
      <c r="W3212" s="15"/>
    </row>
    <row r="3213" spans="1:23">
      <c r="A3213" s="13"/>
      <c r="B3213" s="14"/>
      <c r="C3213" s="14"/>
      <c r="D3213" s="15"/>
      <c r="E3213" s="15"/>
      <c r="F3213" s="15"/>
      <c r="G3213" s="15"/>
      <c r="H3213" s="15"/>
      <c r="I3213" s="15"/>
      <c r="J3213" s="15"/>
      <c r="K3213" s="15"/>
      <c r="L3213" s="15"/>
      <c r="M3213" s="15"/>
      <c r="N3213" s="15"/>
      <c r="O3213" s="15"/>
      <c r="P3213" s="15"/>
      <c r="Q3213" s="15"/>
      <c r="R3213" s="15"/>
      <c r="S3213" s="15"/>
      <c r="T3213" s="15"/>
      <c r="U3213" s="15"/>
      <c r="V3213" s="15"/>
      <c r="W3213" s="15"/>
    </row>
    <row r="3214" spans="1:23">
      <c r="A3214" s="13"/>
      <c r="B3214" s="14"/>
      <c r="C3214" s="14"/>
      <c r="D3214" s="15"/>
      <c r="E3214" s="15"/>
      <c r="F3214" s="15"/>
      <c r="G3214" s="15"/>
      <c r="H3214" s="15"/>
      <c r="I3214" s="15"/>
      <c r="J3214" s="15"/>
      <c r="K3214" s="15"/>
      <c r="L3214" s="15"/>
      <c r="M3214" s="15"/>
      <c r="N3214" s="15"/>
      <c r="O3214" s="15"/>
      <c r="P3214" s="15"/>
      <c r="Q3214" s="15"/>
      <c r="R3214" s="15"/>
      <c r="S3214" s="15"/>
      <c r="T3214" s="15"/>
      <c r="U3214" s="15"/>
      <c r="V3214" s="15"/>
      <c r="W3214" s="15"/>
    </row>
    <row r="3215" spans="1:23">
      <c r="A3215" s="13"/>
      <c r="B3215" s="14"/>
      <c r="C3215" s="14"/>
      <c r="D3215" s="15"/>
      <c r="E3215" s="15"/>
      <c r="F3215" s="15"/>
      <c r="G3215" s="15"/>
      <c r="H3215" s="15"/>
      <c r="I3215" s="15"/>
      <c r="J3215" s="15"/>
      <c r="K3215" s="15"/>
      <c r="L3215" s="15"/>
      <c r="M3215" s="15"/>
      <c r="N3215" s="15"/>
      <c r="O3215" s="15"/>
      <c r="P3215" s="15"/>
      <c r="Q3215" s="15"/>
      <c r="R3215" s="15"/>
      <c r="S3215" s="15"/>
      <c r="T3215" s="15"/>
      <c r="U3215" s="15"/>
      <c r="V3215" s="15"/>
      <c r="W3215" s="15"/>
    </row>
    <row r="3216" spans="1:23">
      <c r="A3216" s="13"/>
      <c r="B3216" s="14"/>
      <c r="C3216" s="14"/>
      <c r="D3216" s="15"/>
      <c r="E3216" s="15"/>
      <c r="F3216" s="15"/>
      <c r="G3216" s="15"/>
      <c r="H3216" s="15"/>
      <c r="I3216" s="15"/>
      <c r="J3216" s="15"/>
      <c r="K3216" s="15"/>
      <c r="L3216" s="15"/>
      <c r="M3216" s="15"/>
      <c r="N3216" s="15"/>
      <c r="O3216" s="15"/>
      <c r="P3216" s="15"/>
      <c r="Q3216" s="15"/>
      <c r="R3216" s="15"/>
      <c r="S3216" s="15"/>
      <c r="T3216" s="15"/>
      <c r="U3216" s="15"/>
      <c r="V3216" s="15"/>
      <c r="W3216" s="15"/>
    </row>
    <row r="3217" spans="1:23">
      <c r="A3217" s="13"/>
      <c r="B3217" s="14"/>
      <c r="C3217" s="14"/>
      <c r="D3217" s="15"/>
      <c r="E3217" s="15"/>
      <c r="F3217" s="15"/>
      <c r="G3217" s="15"/>
      <c r="H3217" s="15"/>
      <c r="I3217" s="15"/>
      <c r="J3217" s="15"/>
      <c r="K3217" s="15"/>
      <c r="L3217" s="15"/>
      <c r="M3217" s="15"/>
      <c r="N3217" s="15"/>
      <c r="O3217" s="15"/>
      <c r="P3217" s="15"/>
      <c r="Q3217" s="15"/>
      <c r="R3217" s="15"/>
      <c r="S3217" s="15"/>
      <c r="T3217" s="15"/>
      <c r="U3217" s="15"/>
      <c r="V3217" s="15"/>
      <c r="W3217" s="15"/>
    </row>
    <row r="3218" spans="1:23">
      <c r="A3218" s="13"/>
      <c r="B3218" s="14"/>
      <c r="C3218" s="14"/>
      <c r="D3218" s="15"/>
      <c r="E3218" s="15"/>
      <c r="F3218" s="15"/>
      <c r="G3218" s="15"/>
      <c r="H3218" s="15"/>
      <c r="I3218" s="15"/>
      <c r="J3218" s="15"/>
      <c r="K3218" s="15"/>
      <c r="L3218" s="15"/>
      <c r="M3218" s="15"/>
      <c r="N3218" s="15"/>
      <c r="O3218" s="15"/>
      <c r="P3218" s="15"/>
      <c r="Q3218" s="15"/>
      <c r="R3218" s="15"/>
      <c r="S3218" s="15"/>
      <c r="T3218" s="15"/>
      <c r="U3218" s="15"/>
      <c r="V3218" s="15"/>
      <c r="W3218" s="15"/>
    </row>
    <row r="3219" spans="1:23">
      <c r="A3219" s="13"/>
      <c r="B3219" s="14"/>
      <c r="C3219" s="14"/>
      <c r="D3219" s="15"/>
      <c r="E3219" s="15"/>
      <c r="F3219" s="15"/>
      <c r="G3219" s="15"/>
      <c r="H3219" s="15"/>
      <c r="I3219" s="15"/>
      <c r="J3219" s="15"/>
      <c r="K3219" s="15"/>
      <c r="L3219" s="15"/>
      <c r="M3219" s="15"/>
      <c r="N3219" s="15"/>
      <c r="O3219" s="15"/>
      <c r="P3219" s="15"/>
      <c r="Q3219" s="15"/>
      <c r="R3219" s="15"/>
      <c r="S3219" s="15"/>
      <c r="T3219" s="15"/>
      <c r="U3219" s="15"/>
      <c r="V3219" s="15"/>
      <c r="W3219" s="15"/>
    </row>
    <row r="3220" spans="1:23">
      <c r="A3220" s="13"/>
      <c r="B3220" s="14"/>
      <c r="C3220" s="14"/>
      <c r="D3220" s="15"/>
      <c r="E3220" s="15"/>
      <c r="F3220" s="15"/>
      <c r="G3220" s="15"/>
      <c r="H3220" s="15"/>
      <c r="I3220" s="15"/>
      <c r="J3220" s="15"/>
      <c r="K3220" s="15"/>
      <c r="L3220" s="15"/>
      <c r="M3220" s="15"/>
      <c r="N3220" s="15"/>
      <c r="O3220" s="15"/>
      <c r="P3220" s="15"/>
      <c r="Q3220" s="15"/>
      <c r="R3220" s="15"/>
      <c r="S3220" s="15"/>
      <c r="T3220" s="15"/>
      <c r="U3220" s="15"/>
      <c r="V3220" s="15"/>
      <c r="W3220" s="15"/>
    </row>
    <row r="3221" spans="1:23">
      <c r="A3221" s="13"/>
      <c r="B3221" s="14"/>
      <c r="C3221" s="14"/>
      <c r="D3221" s="15"/>
      <c r="E3221" s="15"/>
      <c r="F3221" s="15"/>
      <c r="G3221" s="15"/>
      <c r="H3221" s="15"/>
      <c r="I3221" s="15"/>
      <c r="J3221" s="15"/>
      <c r="K3221" s="15"/>
      <c r="L3221" s="15"/>
      <c r="M3221" s="15"/>
      <c r="N3221" s="15"/>
      <c r="O3221" s="15"/>
      <c r="P3221" s="15"/>
      <c r="Q3221" s="15"/>
      <c r="R3221" s="15"/>
      <c r="S3221" s="15"/>
      <c r="T3221" s="15"/>
      <c r="U3221" s="15"/>
      <c r="V3221" s="15"/>
      <c r="W3221" s="15"/>
    </row>
    <row r="3222" spans="1:23">
      <c r="A3222" s="13"/>
      <c r="B3222" s="14"/>
      <c r="C3222" s="14"/>
      <c r="D3222" s="15"/>
      <c r="E3222" s="15"/>
      <c r="F3222" s="15"/>
      <c r="G3222" s="15"/>
      <c r="H3222" s="15"/>
      <c r="I3222" s="15"/>
      <c r="J3222" s="15"/>
      <c r="K3222" s="15"/>
      <c r="L3222" s="15"/>
      <c r="M3222" s="15"/>
      <c r="N3222" s="15"/>
      <c r="O3222" s="15"/>
      <c r="P3222" s="15"/>
      <c r="Q3222" s="15"/>
      <c r="R3222" s="15"/>
      <c r="S3222" s="15"/>
      <c r="T3222" s="15"/>
      <c r="U3222" s="15"/>
      <c r="V3222" s="15"/>
      <c r="W3222" s="15"/>
    </row>
    <row r="3223" spans="1:23">
      <c r="A3223" s="13"/>
      <c r="B3223" s="14"/>
      <c r="C3223" s="14"/>
      <c r="D3223" s="15"/>
      <c r="E3223" s="15"/>
      <c r="F3223" s="15"/>
      <c r="G3223" s="15"/>
      <c r="H3223" s="15"/>
      <c r="I3223" s="15"/>
      <c r="J3223" s="15"/>
      <c r="K3223" s="15"/>
      <c r="L3223" s="15"/>
      <c r="M3223" s="15"/>
      <c r="N3223" s="15"/>
      <c r="O3223" s="15"/>
      <c r="P3223" s="15"/>
      <c r="Q3223" s="15"/>
      <c r="R3223" s="15"/>
      <c r="S3223" s="15"/>
      <c r="T3223" s="15"/>
      <c r="U3223" s="15"/>
      <c r="V3223" s="15"/>
      <c r="W3223" s="15"/>
    </row>
    <row r="3224" spans="1:23">
      <c r="A3224" s="13"/>
      <c r="B3224" s="14"/>
      <c r="C3224" s="14"/>
      <c r="D3224" s="15"/>
      <c r="E3224" s="15"/>
      <c r="F3224" s="15"/>
      <c r="G3224" s="15"/>
      <c r="H3224" s="15"/>
      <c r="I3224" s="15"/>
      <c r="J3224" s="15"/>
      <c r="K3224" s="15"/>
      <c r="L3224" s="15"/>
      <c r="M3224" s="15"/>
      <c r="N3224" s="15"/>
      <c r="O3224" s="15"/>
      <c r="P3224" s="15"/>
      <c r="Q3224" s="15"/>
      <c r="R3224" s="15"/>
      <c r="S3224" s="15"/>
      <c r="T3224" s="15"/>
      <c r="U3224" s="15"/>
      <c r="V3224" s="15"/>
      <c r="W3224" s="15"/>
    </row>
    <row r="3225" spans="1:23">
      <c r="A3225" s="13"/>
      <c r="B3225" s="14"/>
      <c r="C3225" s="14"/>
      <c r="D3225" s="15"/>
      <c r="E3225" s="15"/>
      <c r="F3225" s="15"/>
      <c r="G3225" s="15"/>
      <c r="H3225" s="15"/>
      <c r="I3225" s="15"/>
      <c r="J3225" s="15"/>
      <c r="K3225" s="15"/>
      <c r="L3225" s="15"/>
      <c r="M3225" s="15"/>
      <c r="N3225" s="15"/>
      <c r="O3225" s="15"/>
      <c r="P3225" s="15"/>
      <c r="Q3225" s="15"/>
      <c r="R3225" s="15"/>
      <c r="S3225" s="15"/>
      <c r="T3225" s="15"/>
      <c r="U3225" s="15"/>
      <c r="V3225" s="15"/>
      <c r="W3225" s="15"/>
    </row>
    <row r="3226" spans="1:23">
      <c r="A3226" s="13"/>
      <c r="B3226" s="14"/>
      <c r="C3226" s="14"/>
      <c r="D3226" s="15"/>
      <c r="E3226" s="15"/>
      <c r="F3226" s="15"/>
      <c r="G3226" s="15"/>
      <c r="H3226" s="15"/>
      <c r="I3226" s="15"/>
      <c r="J3226" s="15"/>
      <c r="K3226" s="15"/>
      <c r="L3226" s="15"/>
      <c r="M3226" s="15"/>
      <c r="N3226" s="15"/>
      <c r="O3226" s="15"/>
      <c r="P3226" s="15"/>
      <c r="Q3226" s="15"/>
      <c r="R3226" s="15"/>
      <c r="S3226" s="15"/>
      <c r="T3226" s="15"/>
      <c r="U3226" s="15"/>
      <c r="V3226" s="15"/>
      <c r="W3226" s="15"/>
    </row>
    <row r="3227" spans="1:23">
      <c r="A3227" s="13"/>
      <c r="B3227" s="14"/>
      <c r="C3227" s="14"/>
      <c r="D3227" s="15"/>
      <c r="E3227" s="15"/>
      <c r="F3227" s="15"/>
      <c r="G3227" s="15"/>
      <c r="H3227" s="15"/>
      <c r="I3227" s="15"/>
      <c r="J3227" s="15"/>
      <c r="K3227" s="15"/>
      <c r="L3227" s="15"/>
      <c r="M3227" s="15"/>
      <c r="N3227" s="15"/>
      <c r="O3227" s="15"/>
      <c r="P3227" s="15"/>
      <c r="Q3227" s="15"/>
      <c r="R3227" s="15"/>
      <c r="S3227" s="15"/>
      <c r="T3227" s="15"/>
      <c r="U3227" s="15"/>
      <c r="V3227" s="15"/>
      <c r="W3227" s="15"/>
    </row>
    <row r="3228" spans="1:23">
      <c r="A3228" s="13"/>
      <c r="B3228" s="14"/>
      <c r="C3228" s="14"/>
      <c r="D3228" s="15"/>
      <c r="E3228" s="15"/>
      <c r="F3228" s="15"/>
      <c r="G3228" s="15"/>
      <c r="H3228" s="15"/>
      <c r="I3228" s="15"/>
      <c r="J3228" s="15"/>
      <c r="K3228" s="15"/>
      <c r="L3228" s="15"/>
      <c r="M3228" s="15"/>
      <c r="N3228" s="15"/>
      <c r="O3228" s="15"/>
      <c r="P3228" s="15"/>
      <c r="Q3228" s="15"/>
      <c r="R3228" s="15"/>
      <c r="S3228" s="15"/>
      <c r="T3228" s="15"/>
      <c r="U3228" s="15"/>
      <c r="V3228" s="15"/>
      <c r="W3228" s="15"/>
    </row>
    <row r="3229" spans="1:23">
      <c r="A3229" s="13"/>
      <c r="B3229" s="14"/>
      <c r="C3229" s="14"/>
      <c r="D3229" s="15"/>
      <c r="E3229" s="15"/>
      <c r="F3229" s="15"/>
      <c r="G3229" s="15"/>
      <c r="H3229" s="15"/>
      <c r="I3229" s="15"/>
      <c r="J3229" s="15"/>
      <c r="K3229" s="15"/>
      <c r="L3229" s="15"/>
      <c r="M3229" s="15"/>
      <c r="N3229" s="15"/>
      <c r="O3229" s="15"/>
      <c r="P3229" s="15"/>
      <c r="Q3229" s="15"/>
      <c r="R3229" s="15"/>
      <c r="S3229" s="15"/>
      <c r="T3229" s="15"/>
      <c r="U3229" s="15"/>
      <c r="V3229" s="15"/>
      <c r="W3229" s="15"/>
    </row>
    <row r="3230" spans="1:23">
      <c r="A3230" s="13"/>
      <c r="B3230" s="14"/>
      <c r="C3230" s="14"/>
      <c r="D3230" s="15"/>
      <c r="E3230" s="15"/>
      <c r="F3230" s="15"/>
      <c r="G3230" s="15"/>
      <c r="H3230" s="15"/>
      <c r="I3230" s="15"/>
      <c r="J3230" s="15"/>
      <c r="K3230" s="15"/>
      <c r="L3230" s="15"/>
      <c r="M3230" s="15"/>
      <c r="N3230" s="15"/>
      <c r="O3230" s="15"/>
      <c r="P3230" s="15"/>
      <c r="Q3230" s="15"/>
      <c r="R3230" s="15"/>
      <c r="S3230" s="15"/>
      <c r="T3230" s="15"/>
      <c r="U3230" s="15"/>
      <c r="V3230" s="15"/>
      <c r="W3230" s="15"/>
    </row>
    <row r="3231" spans="1:23">
      <c r="A3231" s="13"/>
      <c r="B3231" s="14"/>
      <c r="C3231" s="14"/>
      <c r="D3231" s="15"/>
      <c r="E3231" s="15"/>
      <c r="F3231" s="15"/>
      <c r="G3231" s="15"/>
      <c r="H3231" s="15"/>
      <c r="I3231" s="15"/>
      <c r="J3231" s="15"/>
      <c r="K3231" s="15"/>
      <c r="L3231" s="15"/>
      <c r="M3231" s="15"/>
      <c r="N3231" s="15"/>
      <c r="O3231" s="15"/>
      <c r="P3231" s="15"/>
      <c r="Q3231" s="15"/>
      <c r="R3231" s="15"/>
      <c r="S3231" s="15"/>
      <c r="T3231" s="15"/>
      <c r="U3231" s="15"/>
      <c r="V3231" s="15"/>
      <c r="W3231" s="15"/>
    </row>
    <row r="3232" spans="1:23">
      <c r="A3232" s="13"/>
      <c r="B3232" s="14"/>
      <c r="C3232" s="14"/>
      <c r="D3232" s="15"/>
      <c r="E3232" s="15"/>
      <c r="F3232" s="15"/>
      <c r="G3232" s="15"/>
      <c r="H3232" s="15"/>
      <c r="I3232" s="15"/>
      <c r="J3232" s="15"/>
      <c r="K3232" s="15"/>
      <c r="L3232" s="15"/>
      <c r="M3232" s="15"/>
      <c r="N3232" s="15"/>
      <c r="O3232" s="15"/>
      <c r="P3232" s="15"/>
      <c r="Q3232" s="15"/>
      <c r="R3232" s="15"/>
      <c r="S3232" s="15"/>
      <c r="T3232" s="15"/>
      <c r="U3232" s="15"/>
      <c r="V3232" s="15"/>
      <c r="W3232" s="15"/>
    </row>
    <row r="3233" spans="1:23">
      <c r="A3233" s="13"/>
      <c r="B3233" s="14"/>
      <c r="C3233" s="14"/>
      <c r="D3233" s="15"/>
      <c r="E3233" s="15"/>
      <c r="F3233" s="15"/>
      <c r="G3233" s="15"/>
      <c r="H3233" s="15"/>
      <c r="I3233" s="15"/>
      <c r="J3233" s="15"/>
      <c r="K3233" s="15"/>
      <c r="L3233" s="15"/>
      <c r="M3233" s="15"/>
      <c r="N3233" s="15"/>
      <c r="O3233" s="15"/>
      <c r="P3233" s="15"/>
      <c r="Q3233" s="15"/>
      <c r="R3233" s="15"/>
      <c r="S3233" s="15"/>
      <c r="T3233" s="15"/>
      <c r="U3233" s="15"/>
      <c r="V3233" s="15"/>
      <c r="W3233" s="15"/>
    </row>
    <row r="3234" spans="1:23">
      <c r="A3234" s="13"/>
      <c r="B3234" s="14"/>
      <c r="C3234" s="14"/>
      <c r="D3234" s="15"/>
      <c r="E3234" s="15"/>
      <c r="F3234" s="15"/>
      <c r="G3234" s="15"/>
      <c r="H3234" s="15"/>
      <c r="I3234" s="15"/>
      <c r="J3234" s="15"/>
      <c r="K3234" s="15"/>
      <c r="L3234" s="15"/>
      <c r="M3234" s="15"/>
      <c r="N3234" s="15"/>
      <c r="O3234" s="15"/>
      <c r="P3234" s="15"/>
      <c r="Q3234" s="15"/>
      <c r="R3234" s="15"/>
      <c r="S3234" s="15"/>
      <c r="T3234" s="15"/>
      <c r="U3234" s="15"/>
      <c r="V3234" s="15"/>
      <c r="W3234" s="15"/>
    </row>
    <row r="3235" spans="1:23">
      <c r="A3235" s="13"/>
      <c r="B3235" s="14"/>
      <c r="C3235" s="14"/>
      <c r="D3235" s="15"/>
      <c r="E3235" s="15"/>
      <c r="F3235" s="15"/>
      <c r="G3235" s="15"/>
      <c r="H3235" s="15"/>
      <c r="I3235" s="15"/>
      <c r="J3235" s="15"/>
      <c r="K3235" s="15"/>
      <c r="L3235" s="15"/>
      <c r="M3235" s="15"/>
      <c r="N3235" s="15"/>
      <c r="O3235" s="15"/>
      <c r="P3235" s="15"/>
      <c r="Q3235" s="15"/>
      <c r="R3235" s="15"/>
      <c r="S3235" s="15"/>
      <c r="T3235" s="15"/>
      <c r="U3235" s="15"/>
      <c r="V3235" s="15"/>
      <c r="W3235" s="15"/>
    </row>
    <row r="3236" spans="1:23">
      <c r="A3236" s="13"/>
      <c r="B3236" s="14"/>
      <c r="C3236" s="14"/>
      <c r="D3236" s="15"/>
      <c r="E3236" s="15"/>
      <c r="F3236" s="15"/>
      <c r="G3236" s="15"/>
      <c r="H3236" s="15"/>
      <c r="I3236" s="15"/>
      <c r="J3236" s="15"/>
      <c r="K3236" s="15"/>
      <c r="L3236" s="15"/>
      <c r="M3236" s="15"/>
      <c r="N3236" s="15"/>
      <c r="O3236" s="15"/>
      <c r="P3236" s="15"/>
      <c r="Q3236" s="15"/>
      <c r="R3236" s="15"/>
      <c r="S3236" s="15"/>
      <c r="T3236" s="15"/>
      <c r="U3236" s="15"/>
      <c r="V3236" s="15"/>
      <c r="W3236" s="15"/>
    </row>
    <row r="3237" spans="1:23">
      <c r="A3237" s="13"/>
      <c r="B3237" s="14"/>
      <c r="C3237" s="14"/>
      <c r="D3237" s="15"/>
      <c r="E3237" s="15"/>
      <c r="F3237" s="15"/>
      <c r="G3237" s="15"/>
      <c r="H3237" s="15"/>
      <c r="I3237" s="15"/>
      <c r="J3237" s="15"/>
      <c r="K3237" s="15"/>
      <c r="L3237" s="15"/>
      <c r="M3237" s="15"/>
      <c r="N3237" s="15"/>
      <c r="O3237" s="15"/>
      <c r="P3237" s="15"/>
      <c r="Q3237" s="15"/>
      <c r="R3237" s="15"/>
      <c r="S3237" s="15"/>
      <c r="T3237" s="15"/>
      <c r="U3237" s="15"/>
      <c r="V3237" s="15"/>
      <c r="W3237" s="15"/>
    </row>
    <row r="3238" spans="1:23">
      <c r="A3238" s="13"/>
      <c r="B3238" s="14"/>
      <c r="C3238" s="14"/>
      <c r="D3238" s="15"/>
      <c r="E3238" s="15"/>
      <c r="F3238" s="15"/>
      <c r="G3238" s="15"/>
      <c r="H3238" s="15"/>
      <c r="I3238" s="15"/>
      <c r="J3238" s="15"/>
      <c r="K3238" s="15"/>
      <c r="L3238" s="15"/>
      <c r="M3238" s="15"/>
      <c r="N3238" s="15"/>
      <c r="O3238" s="15"/>
      <c r="P3238" s="15"/>
      <c r="Q3238" s="15"/>
      <c r="R3238" s="15"/>
      <c r="S3238" s="15"/>
      <c r="T3238" s="15"/>
      <c r="U3238" s="15"/>
      <c r="V3238" s="15"/>
      <c r="W3238" s="15"/>
    </row>
    <row r="3239" spans="1:23">
      <c r="A3239" s="13"/>
      <c r="B3239" s="14"/>
      <c r="C3239" s="14"/>
      <c r="D3239" s="15"/>
      <c r="E3239" s="15"/>
      <c r="F3239" s="15"/>
      <c r="G3239" s="15"/>
      <c r="H3239" s="15"/>
      <c r="I3239" s="15"/>
      <c r="J3239" s="15"/>
      <c r="K3239" s="15"/>
      <c r="L3239" s="15"/>
      <c r="M3239" s="15"/>
      <c r="N3239" s="15"/>
      <c r="O3239" s="15"/>
      <c r="P3239" s="15"/>
      <c r="Q3239" s="15"/>
      <c r="R3239" s="15"/>
      <c r="S3239" s="15"/>
      <c r="T3239" s="15"/>
      <c r="U3239" s="15"/>
      <c r="V3239" s="15"/>
      <c r="W3239" s="15"/>
    </row>
    <row r="3240" spans="1:23">
      <c r="A3240" s="13"/>
      <c r="B3240" s="14"/>
      <c r="C3240" s="14"/>
      <c r="D3240" s="15"/>
      <c r="E3240" s="15"/>
      <c r="F3240" s="15"/>
      <c r="G3240" s="15"/>
      <c r="H3240" s="15"/>
      <c r="I3240" s="15"/>
      <c r="J3240" s="15"/>
      <c r="K3240" s="15"/>
      <c r="L3240" s="15"/>
      <c r="M3240" s="15"/>
      <c r="N3240" s="15"/>
      <c r="O3240" s="15"/>
      <c r="P3240" s="15"/>
      <c r="Q3240" s="15"/>
      <c r="R3240" s="15"/>
      <c r="S3240" s="15"/>
      <c r="T3240" s="15"/>
      <c r="U3240" s="15"/>
      <c r="V3240" s="15"/>
      <c r="W3240" s="15"/>
    </row>
    <row r="3241" spans="1:23">
      <c r="A3241" s="13"/>
      <c r="B3241" s="14"/>
      <c r="C3241" s="14"/>
      <c r="D3241" s="15"/>
      <c r="E3241" s="15"/>
      <c r="F3241" s="15"/>
      <c r="G3241" s="15"/>
      <c r="H3241" s="15"/>
      <c r="I3241" s="15"/>
      <c r="J3241" s="15"/>
      <c r="K3241" s="15"/>
      <c r="L3241" s="15"/>
      <c r="M3241" s="15"/>
      <c r="N3241" s="15"/>
      <c r="O3241" s="15"/>
      <c r="P3241" s="15"/>
      <c r="Q3241" s="15"/>
      <c r="R3241" s="15"/>
      <c r="S3241" s="15"/>
      <c r="T3241" s="15"/>
      <c r="U3241" s="15"/>
      <c r="V3241" s="15"/>
      <c r="W3241" s="15"/>
    </row>
    <row r="3242" spans="1:23">
      <c r="A3242" s="13"/>
      <c r="B3242" s="14"/>
      <c r="C3242" s="14"/>
      <c r="D3242" s="15"/>
      <c r="E3242" s="15"/>
      <c r="F3242" s="15"/>
      <c r="G3242" s="15"/>
      <c r="H3242" s="15"/>
      <c r="I3242" s="15"/>
      <c r="J3242" s="15"/>
      <c r="K3242" s="15"/>
      <c r="L3242" s="15"/>
      <c r="M3242" s="15"/>
      <c r="N3242" s="15"/>
      <c r="O3242" s="15"/>
      <c r="P3242" s="15"/>
      <c r="Q3242" s="15"/>
      <c r="R3242" s="15"/>
      <c r="S3242" s="15"/>
      <c r="T3242" s="15"/>
      <c r="U3242" s="15"/>
      <c r="V3242" s="15"/>
      <c r="W3242" s="15"/>
    </row>
    <row r="3243" spans="1:23">
      <c r="A3243" s="13"/>
      <c r="B3243" s="14"/>
      <c r="C3243" s="14"/>
      <c r="D3243" s="15"/>
      <c r="E3243" s="15"/>
      <c r="F3243" s="15"/>
      <c r="G3243" s="15"/>
      <c r="H3243" s="15"/>
      <c r="I3243" s="15"/>
      <c r="J3243" s="15"/>
      <c r="K3243" s="15"/>
      <c r="L3243" s="15"/>
      <c r="M3243" s="15"/>
      <c r="N3243" s="15"/>
      <c r="O3243" s="15"/>
      <c r="P3243" s="15"/>
      <c r="Q3243" s="15"/>
      <c r="R3243" s="15"/>
      <c r="S3243" s="15"/>
      <c r="T3243" s="15"/>
      <c r="U3243" s="15"/>
      <c r="V3243" s="15"/>
      <c r="W3243" s="15"/>
    </row>
    <row r="3244" spans="1:23">
      <c r="A3244" s="13"/>
      <c r="B3244" s="14"/>
      <c r="C3244" s="14"/>
      <c r="D3244" s="15"/>
      <c r="E3244" s="15"/>
      <c r="F3244" s="15"/>
      <c r="G3244" s="15"/>
      <c r="H3244" s="15"/>
      <c r="I3244" s="15"/>
      <c r="J3244" s="15"/>
      <c r="K3244" s="15"/>
      <c r="L3244" s="15"/>
      <c r="M3244" s="15"/>
      <c r="N3244" s="15"/>
      <c r="O3244" s="15"/>
      <c r="P3244" s="15"/>
      <c r="Q3244" s="15"/>
      <c r="R3244" s="15"/>
      <c r="S3244" s="15"/>
      <c r="T3244" s="15"/>
      <c r="U3244" s="15"/>
      <c r="V3244" s="15"/>
      <c r="W3244" s="15"/>
    </row>
    <row r="3245" spans="1:23">
      <c r="A3245" s="13"/>
      <c r="B3245" s="14"/>
      <c r="C3245" s="14"/>
      <c r="D3245" s="15"/>
      <c r="E3245" s="15"/>
      <c r="F3245" s="15"/>
      <c r="G3245" s="15"/>
      <c r="H3245" s="15"/>
      <c r="I3245" s="15"/>
      <c r="J3245" s="15"/>
      <c r="K3245" s="15"/>
      <c r="L3245" s="15"/>
      <c r="M3245" s="15"/>
      <c r="N3245" s="15"/>
      <c r="O3245" s="15"/>
      <c r="P3245" s="15"/>
      <c r="Q3245" s="15"/>
      <c r="R3245" s="15"/>
      <c r="S3245" s="15"/>
      <c r="T3245" s="15"/>
      <c r="U3245" s="15"/>
      <c r="V3245" s="15"/>
      <c r="W3245" s="15"/>
    </row>
    <row r="3246" spans="1:23">
      <c r="A3246" s="13"/>
      <c r="B3246" s="14"/>
      <c r="C3246" s="14"/>
      <c r="D3246" s="15"/>
      <c r="E3246" s="15"/>
      <c r="F3246" s="15"/>
      <c r="G3246" s="15"/>
      <c r="H3246" s="15"/>
      <c r="I3246" s="15"/>
      <c r="J3246" s="15"/>
      <c r="K3246" s="15"/>
      <c r="L3246" s="15"/>
      <c r="M3246" s="15"/>
      <c r="N3246" s="15"/>
      <c r="O3246" s="15"/>
      <c r="P3246" s="15"/>
      <c r="Q3246" s="15"/>
      <c r="R3246" s="15"/>
      <c r="S3246" s="15"/>
      <c r="T3246" s="15"/>
      <c r="U3246" s="15"/>
      <c r="V3246" s="15"/>
      <c r="W3246" s="15"/>
    </row>
    <row r="3247" spans="1:23">
      <c r="A3247" s="13"/>
      <c r="B3247" s="14"/>
      <c r="C3247" s="14"/>
      <c r="D3247" s="15"/>
      <c r="E3247" s="15"/>
      <c r="F3247" s="15"/>
      <c r="G3247" s="15"/>
      <c r="H3247" s="15"/>
      <c r="I3247" s="15"/>
      <c r="J3247" s="15"/>
      <c r="K3247" s="15"/>
      <c r="L3247" s="15"/>
      <c r="M3247" s="15"/>
      <c r="N3247" s="15"/>
      <c r="O3247" s="15"/>
      <c r="P3247" s="15"/>
      <c r="Q3247" s="15"/>
      <c r="R3247" s="15"/>
      <c r="S3247" s="15"/>
      <c r="T3247" s="15"/>
      <c r="U3247" s="15"/>
      <c r="V3247" s="15"/>
      <c r="W3247" s="15"/>
    </row>
    <row r="3248" spans="1:23">
      <c r="A3248" s="13"/>
      <c r="B3248" s="14"/>
      <c r="C3248" s="14"/>
      <c r="D3248" s="15"/>
      <c r="E3248" s="15"/>
      <c r="F3248" s="15"/>
      <c r="G3248" s="15"/>
      <c r="H3248" s="15"/>
      <c r="I3248" s="15"/>
      <c r="J3248" s="15"/>
      <c r="K3248" s="15"/>
      <c r="L3248" s="15"/>
      <c r="M3248" s="15"/>
      <c r="N3248" s="15"/>
      <c r="O3248" s="15"/>
      <c r="P3248" s="15"/>
      <c r="Q3248" s="15"/>
      <c r="R3248" s="15"/>
      <c r="S3248" s="15"/>
      <c r="T3248" s="15"/>
      <c r="U3248" s="15"/>
      <c r="V3248" s="15"/>
      <c r="W3248" s="15"/>
    </row>
    <row r="3249" spans="1:23">
      <c r="A3249" s="13"/>
      <c r="B3249" s="14"/>
      <c r="C3249" s="14"/>
      <c r="D3249" s="15"/>
      <c r="E3249" s="15"/>
      <c r="F3249" s="15"/>
      <c r="G3249" s="15"/>
      <c r="H3249" s="15"/>
      <c r="I3249" s="15"/>
      <c r="J3249" s="15"/>
      <c r="K3249" s="15"/>
      <c r="L3249" s="15"/>
      <c r="M3249" s="15"/>
      <c r="N3249" s="15"/>
      <c r="O3249" s="15"/>
      <c r="P3249" s="15"/>
      <c r="Q3249" s="15"/>
      <c r="R3249" s="15"/>
      <c r="S3249" s="15"/>
      <c r="T3249" s="15"/>
      <c r="U3249" s="15"/>
      <c r="V3249" s="15"/>
      <c r="W3249" s="15"/>
    </row>
    <row r="3250" spans="1:23">
      <c r="A3250" s="13"/>
      <c r="B3250" s="14"/>
      <c r="C3250" s="14"/>
      <c r="D3250" s="15"/>
      <c r="E3250" s="15"/>
      <c r="F3250" s="15"/>
      <c r="G3250" s="15"/>
      <c r="H3250" s="15"/>
      <c r="I3250" s="15"/>
      <c r="J3250" s="15"/>
      <c r="K3250" s="15"/>
      <c r="L3250" s="15"/>
      <c r="M3250" s="15"/>
      <c r="N3250" s="15"/>
      <c r="O3250" s="15"/>
      <c r="P3250" s="15"/>
      <c r="Q3250" s="15"/>
      <c r="R3250" s="15"/>
      <c r="S3250" s="15"/>
      <c r="T3250" s="15"/>
      <c r="U3250" s="15"/>
      <c r="V3250" s="15"/>
      <c r="W3250" s="15"/>
    </row>
    <row r="3251" spans="1:23">
      <c r="A3251" s="13"/>
      <c r="B3251" s="14"/>
      <c r="C3251" s="14"/>
      <c r="D3251" s="15"/>
      <c r="E3251" s="15"/>
      <c r="F3251" s="15"/>
      <c r="G3251" s="15"/>
      <c r="H3251" s="15"/>
      <c r="I3251" s="15"/>
      <c r="J3251" s="15"/>
      <c r="K3251" s="15"/>
      <c r="L3251" s="15"/>
      <c r="M3251" s="15"/>
      <c r="N3251" s="15"/>
      <c r="O3251" s="15"/>
      <c r="P3251" s="15"/>
      <c r="Q3251" s="15"/>
      <c r="R3251" s="15"/>
      <c r="S3251" s="15"/>
      <c r="T3251" s="15"/>
      <c r="U3251" s="15"/>
      <c r="V3251" s="15"/>
      <c r="W3251" s="15"/>
    </row>
    <row r="3252" spans="1:23">
      <c r="A3252" s="13"/>
      <c r="B3252" s="14"/>
      <c r="C3252" s="14"/>
      <c r="D3252" s="15"/>
      <c r="E3252" s="15"/>
      <c r="F3252" s="15"/>
      <c r="G3252" s="15"/>
      <c r="H3252" s="15"/>
      <c r="I3252" s="15"/>
      <c r="J3252" s="15"/>
      <c r="K3252" s="15"/>
      <c r="L3252" s="15"/>
      <c r="M3252" s="15"/>
      <c r="N3252" s="15"/>
      <c r="O3252" s="15"/>
      <c r="P3252" s="15"/>
      <c r="Q3252" s="15"/>
      <c r="R3252" s="15"/>
      <c r="S3252" s="15"/>
      <c r="T3252" s="15"/>
      <c r="U3252" s="15"/>
      <c r="V3252" s="15"/>
      <c r="W3252" s="15"/>
    </row>
    <row r="3253" spans="1:23">
      <c r="A3253" s="13"/>
      <c r="B3253" s="14"/>
      <c r="C3253" s="14"/>
      <c r="D3253" s="15"/>
      <c r="E3253" s="15"/>
      <c r="F3253" s="15"/>
      <c r="G3253" s="15"/>
      <c r="H3253" s="15"/>
      <c r="I3253" s="15"/>
      <c r="J3253" s="15"/>
      <c r="K3253" s="15"/>
      <c r="L3253" s="15"/>
      <c r="M3253" s="15"/>
      <c r="N3253" s="15"/>
      <c r="O3253" s="15"/>
      <c r="P3253" s="15"/>
      <c r="Q3253" s="15"/>
      <c r="R3253" s="15"/>
      <c r="S3253" s="15"/>
      <c r="T3253" s="15"/>
      <c r="U3253" s="15"/>
      <c r="V3253" s="15"/>
      <c r="W3253" s="15"/>
    </row>
    <row r="3254" spans="1:23">
      <c r="A3254" s="13"/>
      <c r="B3254" s="14"/>
      <c r="C3254" s="14"/>
      <c r="D3254" s="15"/>
      <c r="E3254" s="15"/>
      <c r="F3254" s="15"/>
      <c r="G3254" s="15"/>
      <c r="H3254" s="15"/>
      <c r="I3254" s="15"/>
      <c r="J3254" s="15"/>
      <c r="K3254" s="15"/>
      <c r="L3254" s="15"/>
      <c r="M3254" s="15"/>
      <c r="N3254" s="15"/>
      <c r="O3254" s="15"/>
      <c r="P3254" s="15"/>
      <c r="Q3254" s="15"/>
      <c r="R3254" s="15"/>
      <c r="S3254" s="15"/>
      <c r="T3254" s="15"/>
      <c r="U3254" s="15"/>
      <c r="V3254" s="15"/>
      <c r="W3254" s="15"/>
    </row>
    <row r="3255" spans="1:23">
      <c r="A3255" s="13"/>
      <c r="B3255" s="14"/>
      <c r="C3255" s="14"/>
      <c r="D3255" s="15"/>
      <c r="E3255" s="15"/>
      <c r="F3255" s="15"/>
      <c r="G3255" s="15"/>
      <c r="H3255" s="15"/>
      <c r="I3255" s="15"/>
      <c r="J3255" s="15"/>
      <c r="K3255" s="15"/>
      <c r="L3255" s="15"/>
      <c r="M3255" s="15"/>
      <c r="N3255" s="15"/>
      <c r="O3255" s="15"/>
      <c r="P3255" s="15"/>
      <c r="Q3255" s="15"/>
      <c r="R3255" s="15"/>
      <c r="S3255" s="15"/>
      <c r="T3255" s="15"/>
      <c r="U3255" s="15"/>
      <c r="V3255" s="15"/>
      <c r="W3255" s="15"/>
    </row>
    <row r="3256" spans="1:23">
      <c r="A3256" s="13"/>
      <c r="B3256" s="14"/>
      <c r="C3256" s="14"/>
      <c r="D3256" s="15"/>
      <c r="E3256" s="15"/>
      <c r="F3256" s="15"/>
      <c r="G3256" s="15"/>
      <c r="H3256" s="15"/>
      <c r="I3256" s="15"/>
      <c r="J3256" s="15"/>
      <c r="K3256" s="15"/>
      <c r="L3256" s="15"/>
      <c r="M3256" s="15"/>
      <c r="N3256" s="15"/>
      <c r="O3256" s="15"/>
      <c r="P3256" s="15"/>
      <c r="Q3256" s="15"/>
      <c r="R3256" s="15"/>
      <c r="S3256" s="15"/>
      <c r="T3256" s="15"/>
      <c r="U3256" s="15"/>
      <c r="V3256" s="15"/>
      <c r="W3256" s="15"/>
    </row>
    <row r="3257" spans="1:23">
      <c r="A3257" s="13"/>
      <c r="B3257" s="14"/>
      <c r="C3257" s="14"/>
      <c r="D3257" s="15"/>
      <c r="E3257" s="15"/>
      <c r="F3257" s="15"/>
      <c r="G3257" s="15"/>
      <c r="H3257" s="15"/>
      <c r="I3257" s="15"/>
      <c r="J3257" s="15"/>
      <c r="K3257" s="15"/>
      <c r="L3257" s="15"/>
      <c r="M3257" s="15"/>
      <c r="N3257" s="15"/>
      <c r="O3257" s="15"/>
      <c r="P3257" s="15"/>
      <c r="Q3257" s="15"/>
      <c r="R3257" s="15"/>
      <c r="S3257" s="15"/>
      <c r="T3257" s="15"/>
      <c r="U3257" s="15"/>
      <c r="V3257" s="15"/>
      <c r="W3257" s="15"/>
    </row>
    <row r="3258" spans="1:23">
      <c r="A3258" s="13"/>
      <c r="B3258" s="14"/>
      <c r="C3258" s="14"/>
      <c r="D3258" s="15"/>
      <c r="E3258" s="15"/>
      <c r="F3258" s="15"/>
      <c r="G3258" s="15"/>
      <c r="H3258" s="15"/>
      <c r="I3258" s="15"/>
      <c r="J3258" s="15"/>
      <c r="K3258" s="15"/>
      <c r="L3258" s="15"/>
      <c r="M3258" s="15"/>
      <c r="N3258" s="15"/>
      <c r="O3258" s="15"/>
      <c r="P3258" s="15"/>
      <c r="Q3258" s="15"/>
      <c r="R3258" s="15"/>
      <c r="S3258" s="15"/>
      <c r="T3258" s="15"/>
      <c r="U3258" s="15"/>
      <c r="V3258" s="15"/>
      <c r="W3258" s="15"/>
    </row>
    <row r="3259" spans="1:23">
      <c r="A3259" s="13"/>
      <c r="B3259" s="14"/>
      <c r="C3259" s="14"/>
      <c r="D3259" s="15"/>
      <c r="E3259" s="15"/>
      <c r="F3259" s="15"/>
      <c r="G3259" s="15"/>
      <c r="H3259" s="15"/>
      <c r="I3259" s="15"/>
      <c r="J3259" s="15"/>
      <c r="K3259" s="15"/>
      <c r="L3259" s="15"/>
      <c r="M3259" s="15"/>
      <c r="N3259" s="15"/>
      <c r="O3259" s="15"/>
      <c r="P3259" s="15"/>
      <c r="Q3259" s="15"/>
      <c r="R3259" s="15"/>
      <c r="S3259" s="15"/>
      <c r="T3259" s="15"/>
      <c r="U3259" s="15"/>
      <c r="V3259" s="15"/>
      <c r="W3259" s="15"/>
    </row>
    <row r="3260" spans="1:23">
      <c r="A3260" s="13"/>
      <c r="B3260" s="14"/>
      <c r="C3260" s="14"/>
      <c r="D3260" s="15"/>
      <c r="E3260" s="15"/>
      <c r="F3260" s="15"/>
      <c r="G3260" s="15"/>
      <c r="H3260" s="15"/>
      <c r="I3260" s="15"/>
      <c r="J3260" s="15"/>
      <c r="K3260" s="15"/>
      <c r="L3260" s="15"/>
      <c r="M3260" s="15"/>
      <c r="N3260" s="15"/>
      <c r="O3260" s="15"/>
      <c r="P3260" s="15"/>
      <c r="Q3260" s="15"/>
      <c r="R3260" s="15"/>
      <c r="S3260" s="15"/>
      <c r="T3260" s="15"/>
      <c r="U3260" s="15"/>
      <c r="V3260" s="15"/>
      <c r="W3260" s="15"/>
    </row>
    <row r="3261" spans="1:23">
      <c r="A3261" s="13"/>
      <c r="B3261" s="14"/>
      <c r="C3261" s="14"/>
      <c r="D3261" s="15"/>
      <c r="E3261" s="15"/>
      <c r="F3261" s="15"/>
      <c r="G3261" s="15"/>
      <c r="H3261" s="15"/>
      <c r="I3261" s="15"/>
      <c r="J3261" s="15"/>
      <c r="K3261" s="15"/>
      <c r="L3261" s="15"/>
      <c r="M3261" s="15"/>
      <c r="N3261" s="15"/>
      <c r="O3261" s="15"/>
      <c r="P3261" s="15"/>
      <c r="Q3261" s="15"/>
      <c r="R3261" s="15"/>
      <c r="S3261" s="15"/>
      <c r="T3261" s="15"/>
      <c r="U3261" s="15"/>
      <c r="V3261" s="15"/>
      <c r="W3261" s="15"/>
    </row>
    <row r="3262" spans="1:23">
      <c r="A3262" s="13"/>
      <c r="B3262" s="14"/>
      <c r="C3262" s="14"/>
      <c r="D3262" s="15"/>
      <c r="E3262" s="15"/>
      <c r="F3262" s="15"/>
      <c r="G3262" s="15"/>
      <c r="H3262" s="15"/>
      <c r="I3262" s="15"/>
      <c r="J3262" s="15"/>
      <c r="K3262" s="15"/>
      <c r="L3262" s="15"/>
      <c r="M3262" s="15"/>
      <c r="N3262" s="15"/>
      <c r="O3262" s="15"/>
      <c r="P3262" s="15"/>
      <c r="Q3262" s="15"/>
      <c r="R3262" s="15"/>
      <c r="S3262" s="15"/>
      <c r="T3262" s="15"/>
      <c r="U3262" s="15"/>
      <c r="V3262" s="15"/>
      <c r="W3262" s="15"/>
    </row>
    <row r="3263" spans="1:23">
      <c r="A3263" s="13"/>
      <c r="B3263" s="14"/>
      <c r="C3263" s="14"/>
      <c r="D3263" s="15"/>
      <c r="E3263" s="15"/>
      <c r="F3263" s="15"/>
      <c r="G3263" s="15"/>
      <c r="H3263" s="15"/>
      <c r="I3263" s="15"/>
      <c r="J3263" s="15"/>
      <c r="K3263" s="15"/>
      <c r="L3263" s="15"/>
      <c r="M3263" s="15"/>
      <c r="N3263" s="15"/>
      <c r="O3263" s="15"/>
      <c r="P3263" s="15"/>
      <c r="Q3263" s="15"/>
      <c r="R3263" s="15"/>
      <c r="S3263" s="15"/>
      <c r="T3263" s="15"/>
      <c r="U3263" s="15"/>
      <c r="V3263" s="15"/>
      <c r="W3263" s="15"/>
    </row>
    <row r="3264" spans="1:23">
      <c r="A3264" s="13"/>
      <c r="B3264" s="14"/>
      <c r="C3264" s="14"/>
      <c r="D3264" s="15"/>
      <c r="E3264" s="15"/>
      <c r="F3264" s="15"/>
      <c r="G3264" s="15"/>
      <c r="H3264" s="15"/>
      <c r="I3264" s="15"/>
      <c r="J3264" s="15"/>
      <c r="K3264" s="15"/>
      <c r="L3264" s="15"/>
      <c r="M3264" s="15"/>
      <c r="N3264" s="15"/>
      <c r="O3264" s="15"/>
      <c r="P3264" s="15"/>
      <c r="Q3264" s="15"/>
      <c r="R3264" s="15"/>
      <c r="S3264" s="15"/>
      <c r="T3264" s="15"/>
      <c r="U3264" s="15"/>
      <c r="V3264" s="15"/>
      <c r="W3264" s="15"/>
    </row>
    <row r="3265" spans="1:23">
      <c r="A3265" s="13"/>
      <c r="B3265" s="14"/>
      <c r="C3265" s="14"/>
      <c r="D3265" s="15"/>
      <c r="E3265" s="15"/>
      <c r="F3265" s="15"/>
      <c r="G3265" s="15"/>
      <c r="H3265" s="15"/>
      <c r="I3265" s="15"/>
      <c r="J3265" s="15"/>
      <c r="K3265" s="15"/>
      <c r="L3265" s="15"/>
      <c r="M3265" s="15"/>
      <c r="N3265" s="15"/>
      <c r="O3265" s="15"/>
      <c r="P3265" s="15"/>
      <c r="Q3265" s="15"/>
      <c r="R3265" s="15"/>
      <c r="S3265" s="15"/>
      <c r="T3265" s="15"/>
      <c r="U3265" s="15"/>
      <c r="V3265" s="15"/>
      <c r="W3265" s="15"/>
    </row>
    <row r="3266" spans="1:23">
      <c r="A3266" s="13"/>
      <c r="B3266" s="14"/>
      <c r="C3266" s="14"/>
      <c r="D3266" s="15"/>
      <c r="E3266" s="15"/>
      <c r="F3266" s="15"/>
      <c r="G3266" s="15"/>
      <c r="H3266" s="15"/>
      <c r="I3266" s="15"/>
      <c r="J3266" s="15"/>
      <c r="K3266" s="15"/>
      <c r="L3266" s="15"/>
      <c r="M3266" s="15"/>
      <c r="N3266" s="15"/>
      <c r="O3266" s="15"/>
      <c r="P3266" s="15"/>
      <c r="Q3266" s="15"/>
      <c r="R3266" s="15"/>
      <c r="S3266" s="15"/>
      <c r="T3266" s="15"/>
      <c r="U3266" s="15"/>
      <c r="V3266" s="15"/>
      <c r="W3266" s="15"/>
    </row>
    <row r="3267" spans="1:23">
      <c r="A3267" s="13"/>
      <c r="B3267" s="14"/>
      <c r="C3267" s="14"/>
      <c r="D3267" s="15"/>
      <c r="E3267" s="15"/>
      <c r="F3267" s="15"/>
      <c r="G3267" s="15"/>
      <c r="H3267" s="15"/>
      <c r="I3267" s="15"/>
      <c r="J3267" s="15"/>
      <c r="K3267" s="15"/>
      <c r="L3267" s="15"/>
      <c r="M3267" s="15"/>
      <c r="N3267" s="15"/>
      <c r="O3267" s="15"/>
      <c r="P3267" s="15"/>
      <c r="Q3267" s="15"/>
      <c r="R3267" s="15"/>
      <c r="S3267" s="15"/>
      <c r="T3267" s="15"/>
      <c r="U3267" s="15"/>
      <c r="V3267" s="15"/>
      <c r="W3267" s="15"/>
    </row>
    <row r="3268" spans="1:23">
      <c r="A3268" s="13"/>
      <c r="B3268" s="14"/>
      <c r="C3268" s="14"/>
      <c r="D3268" s="15"/>
      <c r="E3268" s="15"/>
      <c r="F3268" s="15"/>
      <c r="G3268" s="15"/>
      <c r="H3268" s="15"/>
      <c r="I3268" s="15"/>
      <c r="J3268" s="15"/>
      <c r="K3268" s="15"/>
      <c r="L3268" s="15"/>
      <c r="M3268" s="15"/>
      <c r="N3268" s="15"/>
      <c r="O3268" s="15"/>
      <c r="P3268" s="15"/>
      <c r="Q3268" s="15"/>
      <c r="R3268" s="15"/>
      <c r="S3268" s="15"/>
      <c r="T3268" s="15"/>
      <c r="U3268" s="15"/>
      <c r="V3268" s="15"/>
      <c r="W3268" s="15"/>
    </row>
    <row r="3269" spans="1:23">
      <c r="A3269" s="13"/>
      <c r="B3269" s="14"/>
      <c r="C3269" s="14"/>
      <c r="D3269" s="15"/>
      <c r="E3269" s="15"/>
      <c r="F3269" s="15"/>
      <c r="G3269" s="15"/>
      <c r="H3269" s="15"/>
      <c r="I3269" s="15"/>
      <c r="J3269" s="15"/>
      <c r="K3269" s="15"/>
      <c r="L3269" s="15"/>
      <c r="M3269" s="15"/>
      <c r="N3269" s="15"/>
      <c r="O3269" s="15"/>
      <c r="P3269" s="15"/>
      <c r="Q3269" s="15"/>
      <c r="R3269" s="15"/>
      <c r="S3269" s="15"/>
      <c r="T3269" s="15"/>
      <c r="U3269" s="15"/>
      <c r="V3269" s="15"/>
      <c r="W3269" s="15"/>
    </row>
    <row r="3270" spans="1:23">
      <c r="A3270" s="13"/>
      <c r="B3270" s="14"/>
      <c r="C3270" s="14"/>
      <c r="D3270" s="15"/>
      <c r="E3270" s="15"/>
      <c r="F3270" s="15"/>
      <c r="G3270" s="15"/>
      <c r="H3270" s="15"/>
      <c r="I3270" s="15"/>
      <c r="J3270" s="15"/>
      <c r="K3270" s="15"/>
      <c r="L3270" s="15"/>
      <c r="M3270" s="15"/>
      <c r="N3270" s="15"/>
      <c r="O3270" s="15"/>
      <c r="P3270" s="15"/>
      <c r="Q3270" s="15"/>
      <c r="R3270" s="15"/>
      <c r="S3270" s="15"/>
      <c r="T3270" s="15"/>
      <c r="U3270" s="15"/>
      <c r="V3270" s="15"/>
      <c r="W3270" s="15"/>
    </row>
    <row r="3271" spans="1:23">
      <c r="A3271" s="13"/>
      <c r="B3271" s="14"/>
      <c r="C3271" s="14"/>
      <c r="D3271" s="15"/>
      <c r="E3271" s="15"/>
      <c r="F3271" s="15"/>
      <c r="G3271" s="15"/>
      <c r="H3271" s="15"/>
      <c r="I3271" s="15"/>
      <c r="J3271" s="15"/>
      <c r="K3271" s="15"/>
      <c r="L3271" s="15"/>
      <c r="M3271" s="15"/>
      <c r="N3271" s="15"/>
      <c r="O3271" s="15"/>
      <c r="P3271" s="15"/>
      <c r="Q3271" s="15"/>
      <c r="R3271" s="15"/>
      <c r="S3271" s="15"/>
      <c r="T3271" s="15"/>
      <c r="U3271" s="15"/>
      <c r="V3271" s="15"/>
      <c r="W3271" s="15"/>
    </row>
    <row r="3272" spans="1:23">
      <c r="A3272" s="13"/>
      <c r="B3272" s="14"/>
      <c r="C3272" s="14"/>
      <c r="D3272" s="15"/>
      <c r="E3272" s="15"/>
      <c r="F3272" s="15"/>
      <c r="G3272" s="15"/>
      <c r="H3272" s="15"/>
      <c r="I3272" s="15"/>
      <c r="J3272" s="15"/>
      <c r="K3272" s="15"/>
      <c r="L3272" s="15"/>
      <c r="M3272" s="15"/>
      <c r="N3272" s="15"/>
      <c r="O3272" s="15"/>
      <c r="P3272" s="15"/>
      <c r="Q3272" s="15"/>
      <c r="R3272" s="15"/>
      <c r="S3272" s="15"/>
      <c r="T3272" s="15"/>
      <c r="U3272" s="15"/>
      <c r="V3272" s="15"/>
      <c r="W3272" s="15"/>
    </row>
    <row r="3273" spans="1:23">
      <c r="A3273" s="13"/>
      <c r="B3273" s="14"/>
      <c r="C3273" s="14"/>
      <c r="D3273" s="15"/>
      <c r="E3273" s="15"/>
      <c r="F3273" s="15"/>
      <c r="G3273" s="15"/>
      <c r="H3273" s="15"/>
      <c r="I3273" s="15"/>
      <c r="J3273" s="15"/>
      <c r="K3273" s="15"/>
      <c r="L3273" s="15"/>
      <c r="M3273" s="15"/>
      <c r="N3273" s="15"/>
      <c r="O3273" s="15"/>
      <c r="P3273" s="15"/>
      <c r="Q3273" s="15"/>
      <c r="R3273" s="15"/>
      <c r="S3273" s="15"/>
      <c r="T3273" s="15"/>
      <c r="U3273" s="15"/>
      <c r="V3273" s="15"/>
      <c r="W3273" s="15"/>
    </row>
    <row r="3274" spans="1:23">
      <c r="A3274" s="13"/>
      <c r="B3274" s="14"/>
      <c r="C3274" s="14"/>
      <c r="D3274" s="15"/>
      <c r="E3274" s="15"/>
      <c r="F3274" s="15"/>
      <c r="G3274" s="15"/>
      <c r="H3274" s="15"/>
      <c r="I3274" s="15"/>
      <c r="J3274" s="15"/>
      <c r="K3274" s="15"/>
      <c r="L3274" s="15"/>
      <c r="M3274" s="15"/>
      <c r="N3274" s="15"/>
      <c r="O3274" s="15"/>
      <c r="P3274" s="15"/>
      <c r="Q3274" s="15"/>
      <c r="R3274" s="15"/>
      <c r="S3274" s="15"/>
      <c r="T3274" s="15"/>
      <c r="U3274" s="15"/>
      <c r="V3274" s="15"/>
      <c r="W3274" s="15"/>
    </row>
    <row r="3275" spans="1:23">
      <c r="A3275" s="13"/>
      <c r="B3275" s="14"/>
      <c r="C3275" s="14"/>
      <c r="D3275" s="15"/>
      <c r="E3275" s="15"/>
      <c r="F3275" s="15"/>
      <c r="G3275" s="15"/>
      <c r="H3275" s="15"/>
      <c r="I3275" s="15"/>
      <c r="J3275" s="15"/>
      <c r="K3275" s="15"/>
      <c r="L3275" s="15"/>
      <c r="M3275" s="15"/>
      <c r="N3275" s="15"/>
      <c r="O3275" s="15"/>
      <c r="P3275" s="15"/>
      <c r="Q3275" s="15"/>
      <c r="R3275" s="15"/>
      <c r="S3275" s="15"/>
      <c r="T3275" s="15"/>
      <c r="U3275" s="15"/>
      <c r="V3275" s="15"/>
      <c r="W3275" s="15"/>
    </row>
    <row r="3276" spans="1:23">
      <c r="A3276" s="13"/>
      <c r="B3276" s="14"/>
      <c r="C3276" s="14"/>
      <c r="D3276" s="15"/>
      <c r="E3276" s="15"/>
      <c r="F3276" s="15"/>
      <c r="G3276" s="15"/>
      <c r="H3276" s="15"/>
      <c r="I3276" s="15"/>
      <c r="J3276" s="15"/>
      <c r="K3276" s="15"/>
      <c r="L3276" s="15"/>
      <c r="M3276" s="15"/>
      <c r="N3276" s="15"/>
      <c r="O3276" s="15"/>
      <c r="P3276" s="15"/>
      <c r="Q3276" s="15"/>
      <c r="R3276" s="15"/>
      <c r="S3276" s="15"/>
      <c r="T3276" s="15"/>
      <c r="U3276" s="15"/>
      <c r="V3276" s="15"/>
      <c r="W3276" s="15"/>
    </row>
    <row r="3277" spans="1:23">
      <c r="A3277" s="13"/>
      <c r="B3277" s="14"/>
      <c r="C3277" s="14"/>
      <c r="D3277" s="15"/>
      <c r="E3277" s="15"/>
      <c r="F3277" s="15"/>
      <c r="G3277" s="15"/>
      <c r="H3277" s="15"/>
      <c r="I3277" s="15"/>
      <c r="J3277" s="15"/>
      <c r="K3277" s="15"/>
      <c r="L3277" s="15"/>
      <c r="M3277" s="15"/>
      <c r="N3277" s="15"/>
      <c r="O3277" s="15"/>
      <c r="P3277" s="15"/>
      <c r="Q3277" s="15"/>
      <c r="R3277" s="15"/>
      <c r="S3277" s="15"/>
      <c r="T3277" s="15"/>
      <c r="U3277" s="15"/>
      <c r="V3277" s="15"/>
      <c r="W3277" s="15"/>
    </row>
    <row r="3278" spans="1:23">
      <c r="A3278" s="13"/>
      <c r="B3278" s="14"/>
      <c r="C3278" s="14"/>
      <c r="D3278" s="15"/>
      <c r="E3278" s="15"/>
      <c r="F3278" s="15"/>
      <c r="G3278" s="15"/>
      <c r="H3278" s="15"/>
      <c r="I3278" s="15"/>
      <c r="J3278" s="15"/>
      <c r="K3278" s="15"/>
      <c r="L3278" s="15"/>
      <c r="M3278" s="15"/>
      <c r="N3278" s="15"/>
      <c r="O3278" s="15"/>
      <c r="P3278" s="15"/>
      <c r="Q3278" s="15"/>
      <c r="R3278" s="15"/>
      <c r="S3278" s="15"/>
      <c r="T3278" s="15"/>
      <c r="U3278" s="15"/>
      <c r="V3278" s="15"/>
      <c r="W3278" s="15"/>
    </row>
    <row r="3279" spans="1:23">
      <c r="A3279" s="13"/>
      <c r="B3279" s="14"/>
      <c r="C3279" s="14"/>
      <c r="D3279" s="15"/>
      <c r="E3279" s="15"/>
      <c r="F3279" s="15"/>
      <c r="G3279" s="15"/>
      <c r="H3279" s="15"/>
      <c r="I3279" s="15"/>
      <c r="J3279" s="15"/>
      <c r="K3279" s="15"/>
      <c r="L3279" s="15"/>
      <c r="M3279" s="15"/>
      <c r="N3279" s="15"/>
      <c r="O3279" s="15"/>
      <c r="P3279" s="15"/>
      <c r="Q3279" s="15"/>
      <c r="R3279" s="15"/>
      <c r="S3279" s="15"/>
      <c r="T3279" s="15"/>
      <c r="U3279" s="15"/>
      <c r="V3279" s="15"/>
      <c r="W3279" s="15"/>
    </row>
    <row r="3280" spans="1:23">
      <c r="A3280" s="13"/>
      <c r="B3280" s="14"/>
      <c r="C3280" s="14"/>
      <c r="D3280" s="15"/>
      <c r="E3280" s="15"/>
      <c r="F3280" s="15"/>
      <c r="G3280" s="15"/>
      <c r="H3280" s="15"/>
      <c r="I3280" s="15"/>
      <c r="J3280" s="15"/>
      <c r="K3280" s="15"/>
      <c r="L3280" s="15"/>
      <c r="M3280" s="15"/>
      <c r="N3280" s="15"/>
      <c r="O3280" s="15"/>
      <c r="P3280" s="15"/>
      <c r="Q3280" s="15"/>
      <c r="R3280" s="15"/>
      <c r="S3280" s="15"/>
      <c r="T3280" s="15"/>
      <c r="U3280" s="15"/>
      <c r="V3280" s="15"/>
      <c r="W3280" s="15"/>
    </row>
    <row r="3281" spans="1:23">
      <c r="A3281" s="13"/>
      <c r="B3281" s="14"/>
      <c r="C3281" s="14"/>
      <c r="D3281" s="15"/>
      <c r="E3281" s="15"/>
      <c r="F3281" s="15"/>
      <c r="G3281" s="15"/>
      <c r="H3281" s="15"/>
      <c r="I3281" s="15"/>
      <c r="J3281" s="15"/>
      <c r="K3281" s="15"/>
      <c r="L3281" s="15"/>
      <c r="M3281" s="15"/>
      <c r="N3281" s="15"/>
      <c r="O3281" s="15"/>
      <c r="P3281" s="15"/>
      <c r="Q3281" s="15"/>
      <c r="R3281" s="15"/>
      <c r="S3281" s="15"/>
      <c r="T3281" s="15"/>
      <c r="U3281" s="15"/>
      <c r="V3281" s="15"/>
      <c r="W3281" s="15"/>
    </row>
    <row r="3282" spans="1:23">
      <c r="A3282" s="13"/>
      <c r="B3282" s="14"/>
      <c r="C3282" s="14"/>
      <c r="D3282" s="15"/>
      <c r="E3282" s="15"/>
      <c r="F3282" s="15"/>
      <c r="G3282" s="15"/>
      <c r="H3282" s="15"/>
      <c r="I3282" s="15"/>
      <c r="J3282" s="15"/>
      <c r="K3282" s="15"/>
      <c r="L3282" s="15"/>
      <c r="M3282" s="15"/>
      <c r="N3282" s="15"/>
      <c r="O3282" s="15"/>
      <c r="P3282" s="15"/>
      <c r="Q3282" s="15"/>
      <c r="R3282" s="15"/>
      <c r="S3282" s="15"/>
      <c r="T3282" s="15"/>
      <c r="U3282" s="15"/>
      <c r="V3282" s="15"/>
      <c r="W3282" s="15"/>
    </row>
    <row r="3283" spans="1:23">
      <c r="A3283" s="13"/>
      <c r="B3283" s="14"/>
      <c r="C3283" s="14"/>
      <c r="D3283" s="15"/>
      <c r="E3283" s="15"/>
      <c r="F3283" s="15"/>
      <c r="G3283" s="15"/>
      <c r="H3283" s="15"/>
      <c r="I3283" s="15"/>
      <c r="J3283" s="15"/>
      <c r="K3283" s="15"/>
      <c r="L3283" s="15"/>
      <c r="M3283" s="15"/>
      <c r="N3283" s="15"/>
      <c r="O3283" s="15"/>
      <c r="P3283" s="15"/>
      <c r="Q3283" s="15"/>
      <c r="R3283" s="15"/>
      <c r="S3283" s="15"/>
      <c r="T3283" s="15"/>
      <c r="U3283" s="15"/>
      <c r="V3283" s="15"/>
      <c r="W3283" s="15"/>
    </row>
    <row r="3284" spans="1:23">
      <c r="A3284" s="13"/>
      <c r="B3284" s="14"/>
      <c r="C3284" s="14"/>
      <c r="D3284" s="15"/>
      <c r="E3284" s="15"/>
      <c r="F3284" s="15"/>
      <c r="G3284" s="15"/>
      <c r="H3284" s="15"/>
      <c r="I3284" s="15"/>
      <c r="J3284" s="15"/>
      <c r="K3284" s="15"/>
      <c r="L3284" s="15"/>
      <c r="M3284" s="15"/>
      <c r="N3284" s="15"/>
      <c r="O3284" s="15"/>
      <c r="P3284" s="15"/>
      <c r="Q3284" s="15"/>
      <c r="R3284" s="15"/>
      <c r="S3284" s="15"/>
      <c r="T3284" s="15"/>
      <c r="U3284" s="15"/>
      <c r="V3284" s="15"/>
      <c r="W3284" s="15"/>
    </row>
    <row r="3285" spans="1:23">
      <c r="A3285" s="13"/>
      <c r="B3285" s="14"/>
      <c r="C3285" s="14"/>
      <c r="D3285" s="15"/>
      <c r="E3285" s="15"/>
      <c r="F3285" s="15"/>
      <c r="G3285" s="15"/>
      <c r="H3285" s="15"/>
      <c r="I3285" s="15"/>
      <c r="J3285" s="15"/>
      <c r="K3285" s="15"/>
      <c r="L3285" s="15"/>
      <c r="M3285" s="15"/>
      <c r="N3285" s="15"/>
      <c r="O3285" s="15"/>
      <c r="P3285" s="15"/>
      <c r="Q3285" s="15"/>
      <c r="R3285" s="15"/>
      <c r="S3285" s="15"/>
      <c r="T3285" s="15"/>
      <c r="U3285" s="15"/>
      <c r="V3285" s="15"/>
      <c r="W3285" s="15"/>
    </row>
    <row r="3286" spans="1:23">
      <c r="A3286" s="13"/>
      <c r="B3286" s="14"/>
      <c r="C3286" s="14"/>
      <c r="D3286" s="15"/>
      <c r="E3286" s="15"/>
      <c r="F3286" s="15"/>
      <c r="G3286" s="15"/>
      <c r="H3286" s="15"/>
      <c r="I3286" s="15"/>
      <c r="J3286" s="15"/>
      <c r="K3286" s="15"/>
      <c r="L3286" s="15"/>
      <c r="M3286" s="15"/>
      <c r="N3286" s="15"/>
      <c r="O3286" s="15"/>
      <c r="P3286" s="15"/>
      <c r="Q3286" s="15"/>
      <c r="R3286" s="15"/>
      <c r="S3286" s="15"/>
      <c r="T3286" s="15"/>
      <c r="U3286" s="15"/>
      <c r="V3286" s="15"/>
      <c r="W3286" s="15"/>
    </row>
    <row r="3287" spans="1:23">
      <c r="A3287" s="13"/>
      <c r="B3287" s="14"/>
      <c r="C3287" s="14"/>
      <c r="D3287" s="15"/>
      <c r="E3287" s="15"/>
      <c r="F3287" s="15"/>
      <c r="G3287" s="15"/>
      <c r="H3287" s="15"/>
      <c r="I3287" s="15"/>
      <c r="J3287" s="15"/>
      <c r="K3287" s="15"/>
      <c r="L3287" s="15"/>
      <c r="M3287" s="15"/>
      <c r="N3287" s="15"/>
      <c r="O3287" s="15"/>
      <c r="P3287" s="15"/>
      <c r="Q3287" s="15"/>
      <c r="R3287" s="15"/>
      <c r="S3287" s="15"/>
      <c r="T3287" s="15"/>
      <c r="U3287" s="15"/>
      <c r="V3287" s="15"/>
      <c r="W3287" s="15"/>
    </row>
    <row r="3288" spans="1:23">
      <c r="A3288" s="13"/>
      <c r="B3288" s="14"/>
      <c r="C3288" s="14"/>
      <c r="D3288" s="15"/>
      <c r="E3288" s="15"/>
      <c r="F3288" s="15"/>
      <c r="G3288" s="15"/>
      <c r="H3288" s="15"/>
      <c r="I3288" s="15"/>
      <c r="J3288" s="15"/>
      <c r="K3288" s="15"/>
      <c r="L3288" s="15"/>
      <c r="M3288" s="15"/>
      <c r="N3288" s="15"/>
      <c r="O3288" s="15"/>
      <c r="P3288" s="15"/>
      <c r="Q3288" s="15"/>
      <c r="R3288" s="15"/>
      <c r="S3288" s="15"/>
      <c r="T3288" s="15"/>
      <c r="U3288" s="15"/>
      <c r="V3288" s="15"/>
      <c r="W3288" s="15"/>
    </row>
    <row r="3289" spans="1:23">
      <c r="A3289" s="13"/>
      <c r="B3289" s="14"/>
      <c r="C3289" s="14"/>
      <c r="D3289" s="15"/>
      <c r="E3289" s="15"/>
      <c r="F3289" s="15"/>
      <c r="G3289" s="15"/>
      <c r="H3289" s="15"/>
      <c r="I3289" s="15"/>
      <c r="J3289" s="15"/>
      <c r="K3289" s="15"/>
      <c r="L3289" s="15"/>
      <c r="M3289" s="15"/>
      <c r="N3289" s="15"/>
      <c r="O3289" s="15"/>
      <c r="P3289" s="15"/>
      <c r="Q3289" s="15"/>
      <c r="R3289" s="15"/>
      <c r="S3289" s="15"/>
      <c r="T3289" s="15"/>
      <c r="U3289" s="15"/>
      <c r="V3289" s="15"/>
      <c r="W3289" s="15"/>
    </row>
    <row r="3290" spans="1:23">
      <c r="A3290" s="13"/>
      <c r="B3290" s="14"/>
      <c r="C3290" s="14"/>
      <c r="D3290" s="15"/>
      <c r="E3290" s="15"/>
      <c r="F3290" s="15"/>
      <c r="G3290" s="15"/>
      <c r="H3290" s="15"/>
      <c r="I3290" s="15"/>
      <c r="J3290" s="15"/>
      <c r="K3290" s="15"/>
      <c r="L3290" s="15"/>
      <c r="M3290" s="15"/>
      <c r="N3290" s="15"/>
      <c r="O3290" s="15"/>
      <c r="P3290" s="15"/>
      <c r="Q3290" s="15"/>
      <c r="R3290" s="15"/>
      <c r="S3290" s="15"/>
      <c r="T3290" s="15"/>
      <c r="U3290" s="15"/>
      <c r="V3290" s="15"/>
      <c r="W3290" s="15"/>
    </row>
    <row r="3291" spans="1:23">
      <c r="A3291" s="13"/>
      <c r="B3291" s="14"/>
      <c r="C3291" s="14"/>
      <c r="D3291" s="15"/>
      <c r="E3291" s="15"/>
      <c r="F3291" s="15"/>
      <c r="G3291" s="15"/>
      <c r="H3291" s="15"/>
      <c r="I3291" s="15"/>
      <c r="J3291" s="15"/>
      <c r="K3291" s="15"/>
      <c r="L3291" s="15"/>
      <c r="M3291" s="15"/>
      <c r="N3291" s="15"/>
      <c r="O3291" s="15"/>
      <c r="P3291" s="15"/>
      <c r="Q3291" s="15"/>
      <c r="R3291" s="15"/>
      <c r="S3291" s="15"/>
      <c r="T3291" s="15"/>
      <c r="U3291" s="15"/>
      <c r="V3291" s="15"/>
      <c r="W3291" s="15"/>
    </row>
    <row r="3292" spans="1:23">
      <c r="A3292" s="13"/>
      <c r="B3292" s="14"/>
      <c r="C3292" s="14"/>
      <c r="D3292" s="15"/>
      <c r="E3292" s="15"/>
      <c r="F3292" s="15"/>
      <c r="G3292" s="15"/>
      <c r="H3292" s="15"/>
      <c r="I3292" s="15"/>
      <c r="J3292" s="15"/>
      <c r="K3292" s="15"/>
      <c r="L3292" s="15"/>
      <c r="M3292" s="15"/>
      <c r="N3292" s="15"/>
      <c r="O3292" s="15"/>
      <c r="P3292" s="15"/>
      <c r="Q3292" s="15"/>
      <c r="R3292" s="15"/>
      <c r="S3292" s="15"/>
      <c r="T3292" s="15"/>
      <c r="U3292" s="15"/>
      <c r="V3292" s="15"/>
      <c r="W3292" s="15"/>
    </row>
    <row r="3293" spans="1:23">
      <c r="A3293" s="13"/>
      <c r="B3293" s="14"/>
      <c r="C3293" s="14"/>
      <c r="D3293" s="15"/>
      <c r="E3293" s="15"/>
      <c r="F3293" s="15"/>
      <c r="G3293" s="15"/>
      <c r="H3293" s="15"/>
      <c r="I3293" s="15"/>
      <c r="J3293" s="15"/>
      <c r="K3293" s="15"/>
      <c r="L3293" s="15"/>
      <c r="M3293" s="15"/>
      <c r="N3293" s="15"/>
      <c r="O3293" s="15"/>
      <c r="P3293" s="15"/>
      <c r="Q3293" s="15"/>
      <c r="R3293" s="15"/>
      <c r="S3293" s="15"/>
      <c r="T3293" s="15"/>
      <c r="U3293" s="15"/>
      <c r="V3293" s="15"/>
      <c r="W3293" s="15"/>
    </row>
    <row r="3294" spans="1:23">
      <c r="A3294" s="13"/>
      <c r="B3294" s="14"/>
      <c r="C3294" s="14"/>
      <c r="D3294" s="15"/>
      <c r="E3294" s="15"/>
      <c r="F3294" s="15"/>
      <c r="G3294" s="15"/>
      <c r="H3294" s="15"/>
      <c r="I3294" s="15"/>
      <c r="J3294" s="15"/>
      <c r="K3294" s="15"/>
      <c r="L3294" s="15"/>
      <c r="M3294" s="15"/>
      <c r="N3294" s="15"/>
      <c r="O3294" s="15"/>
      <c r="P3294" s="15"/>
      <c r="Q3294" s="15"/>
      <c r="R3294" s="15"/>
      <c r="S3294" s="15"/>
      <c r="T3294" s="15"/>
      <c r="U3294" s="15"/>
      <c r="V3294" s="15"/>
      <c r="W3294" s="15"/>
    </row>
    <row r="3295" spans="1:23">
      <c r="A3295" s="13"/>
      <c r="B3295" s="14"/>
      <c r="C3295" s="14"/>
      <c r="D3295" s="15"/>
      <c r="E3295" s="15"/>
      <c r="F3295" s="15"/>
      <c r="G3295" s="15"/>
      <c r="H3295" s="15"/>
      <c r="I3295" s="15"/>
      <c r="J3295" s="15"/>
      <c r="K3295" s="15"/>
      <c r="L3295" s="15"/>
      <c r="M3295" s="15"/>
      <c r="N3295" s="15"/>
      <c r="O3295" s="15"/>
      <c r="P3295" s="15"/>
      <c r="Q3295" s="15"/>
      <c r="R3295" s="15"/>
      <c r="S3295" s="15"/>
      <c r="T3295" s="15"/>
      <c r="U3295" s="15"/>
      <c r="V3295" s="15"/>
      <c r="W3295" s="15"/>
    </row>
    <row r="3296" spans="1:23">
      <c r="A3296" s="13"/>
      <c r="B3296" s="14"/>
      <c r="C3296" s="14"/>
      <c r="D3296" s="15"/>
      <c r="E3296" s="15"/>
      <c r="F3296" s="15"/>
      <c r="G3296" s="15"/>
      <c r="H3296" s="15"/>
      <c r="I3296" s="15"/>
      <c r="J3296" s="15"/>
      <c r="K3296" s="15"/>
      <c r="L3296" s="15"/>
      <c r="M3296" s="15"/>
      <c r="N3296" s="15"/>
      <c r="O3296" s="15"/>
      <c r="P3296" s="15"/>
      <c r="Q3296" s="15"/>
      <c r="R3296" s="15"/>
      <c r="S3296" s="15"/>
      <c r="T3296" s="15"/>
      <c r="U3296" s="15"/>
      <c r="V3296" s="15"/>
      <c r="W3296" s="15"/>
    </row>
    <row r="3297" spans="1:23">
      <c r="A3297" s="13"/>
      <c r="B3297" s="14"/>
      <c r="C3297" s="14"/>
      <c r="D3297" s="15"/>
      <c r="E3297" s="15"/>
      <c r="F3297" s="15"/>
      <c r="G3297" s="15"/>
      <c r="H3297" s="15"/>
      <c r="I3297" s="15"/>
      <c r="J3297" s="15"/>
      <c r="K3297" s="15"/>
      <c r="L3297" s="15"/>
      <c r="M3297" s="15"/>
      <c r="N3297" s="15"/>
      <c r="O3297" s="15"/>
      <c r="P3297" s="15"/>
      <c r="Q3297" s="15"/>
      <c r="R3297" s="15"/>
      <c r="S3297" s="15"/>
      <c r="T3297" s="15"/>
      <c r="U3297" s="15"/>
      <c r="V3297" s="15"/>
      <c r="W3297" s="15"/>
    </row>
    <row r="3298" spans="1:23">
      <c r="A3298" s="13"/>
      <c r="B3298" s="14"/>
      <c r="C3298" s="14"/>
      <c r="D3298" s="15"/>
      <c r="E3298" s="15"/>
      <c r="F3298" s="15"/>
      <c r="G3298" s="15"/>
      <c r="H3298" s="15"/>
      <c r="I3298" s="15"/>
      <c r="J3298" s="15"/>
      <c r="K3298" s="15"/>
      <c r="L3298" s="15"/>
      <c r="M3298" s="15"/>
      <c r="N3298" s="15"/>
      <c r="O3298" s="15"/>
      <c r="P3298" s="15"/>
      <c r="Q3298" s="15"/>
      <c r="R3298" s="15"/>
      <c r="S3298" s="15"/>
      <c r="T3298" s="15"/>
      <c r="U3298" s="15"/>
      <c r="V3298" s="15"/>
      <c r="W3298" s="15"/>
    </row>
    <row r="3299" spans="1:23">
      <c r="A3299" s="13"/>
      <c r="B3299" s="14"/>
      <c r="C3299" s="14"/>
      <c r="D3299" s="15"/>
      <c r="E3299" s="15"/>
      <c r="F3299" s="15"/>
      <c r="G3299" s="15"/>
      <c r="H3299" s="15"/>
      <c r="I3299" s="15"/>
      <c r="J3299" s="15"/>
      <c r="K3299" s="15"/>
      <c r="L3299" s="15"/>
      <c r="M3299" s="15"/>
      <c r="N3299" s="15"/>
      <c r="O3299" s="15"/>
      <c r="P3299" s="15"/>
      <c r="Q3299" s="15"/>
      <c r="R3299" s="15"/>
      <c r="S3299" s="15"/>
      <c r="T3299" s="15"/>
      <c r="U3299" s="15"/>
      <c r="V3299" s="15"/>
      <c r="W3299" s="15"/>
    </row>
    <row r="3300" spans="1:23">
      <c r="A3300" s="13"/>
      <c r="B3300" s="14"/>
      <c r="C3300" s="14"/>
      <c r="D3300" s="15"/>
      <c r="E3300" s="15"/>
      <c r="F3300" s="15"/>
      <c r="G3300" s="15"/>
      <c r="H3300" s="15"/>
      <c r="I3300" s="15"/>
      <c r="J3300" s="15"/>
      <c r="K3300" s="15"/>
      <c r="L3300" s="15"/>
      <c r="M3300" s="15"/>
      <c r="N3300" s="15"/>
      <c r="O3300" s="15"/>
      <c r="P3300" s="15"/>
      <c r="Q3300" s="15"/>
      <c r="R3300" s="15"/>
      <c r="S3300" s="15"/>
      <c r="T3300" s="15"/>
      <c r="U3300" s="15"/>
      <c r="V3300" s="15"/>
      <c r="W3300" s="15"/>
    </row>
    <row r="3301" spans="1:23">
      <c r="A3301" s="13"/>
      <c r="B3301" s="14"/>
      <c r="C3301" s="14"/>
      <c r="D3301" s="15"/>
      <c r="E3301" s="15"/>
      <c r="F3301" s="15"/>
      <c r="G3301" s="15"/>
      <c r="H3301" s="15"/>
      <c r="I3301" s="15"/>
      <c r="J3301" s="15"/>
      <c r="K3301" s="15"/>
      <c r="L3301" s="15"/>
      <c r="M3301" s="15"/>
      <c r="N3301" s="15"/>
      <c r="O3301" s="15"/>
      <c r="P3301" s="15"/>
      <c r="Q3301" s="15"/>
      <c r="R3301" s="15"/>
      <c r="S3301" s="15"/>
      <c r="T3301" s="15"/>
      <c r="U3301" s="15"/>
      <c r="V3301" s="15"/>
      <c r="W3301" s="15"/>
    </row>
    <row r="3302" spans="1:23">
      <c r="A3302" s="13"/>
      <c r="B3302" s="14"/>
      <c r="C3302" s="14"/>
      <c r="D3302" s="15"/>
      <c r="E3302" s="15"/>
      <c r="F3302" s="15"/>
      <c r="G3302" s="15"/>
      <c r="H3302" s="15"/>
      <c r="I3302" s="15"/>
      <c r="J3302" s="15"/>
      <c r="K3302" s="15"/>
      <c r="L3302" s="15"/>
      <c r="M3302" s="15"/>
      <c r="N3302" s="15"/>
      <c r="O3302" s="15"/>
      <c r="P3302" s="15"/>
      <c r="Q3302" s="15"/>
      <c r="R3302" s="15"/>
      <c r="S3302" s="15"/>
      <c r="T3302" s="15"/>
      <c r="U3302" s="15"/>
      <c r="V3302" s="15"/>
      <c r="W3302" s="15"/>
    </row>
    <row r="3303" spans="1:23">
      <c r="A3303" s="13"/>
      <c r="B3303" s="14"/>
      <c r="C3303" s="14"/>
      <c r="D3303" s="15"/>
      <c r="E3303" s="15"/>
      <c r="F3303" s="15"/>
      <c r="G3303" s="15"/>
      <c r="H3303" s="15"/>
      <c r="I3303" s="15"/>
      <c r="J3303" s="15"/>
      <c r="K3303" s="15"/>
      <c r="L3303" s="15"/>
      <c r="M3303" s="15"/>
      <c r="N3303" s="15"/>
      <c r="O3303" s="15"/>
      <c r="P3303" s="15"/>
      <c r="Q3303" s="15"/>
      <c r="R3303" s="15"/>
      <c r="S3303" s="15"/>
      <c r="T3303" s="15"/>
      <c r="U3303" s="15"/>
      <c r="V3303" s="15"/>
      <c r="W3303" s="15"/>
    </row>
    <row r="3304" spans="1:23">
      <c r="A3304" s="13"/>
      <c r="B3304" s="14"/>
      <c r="C3304" s="14"/>
      <c r="D3304" s="15"/>
      <c r="E3304" s="15"/>
      <c r="F3304" s="15"/>
      <c r="G3304" s="15"/>
      <c r="H3304" s="15"/>
      <c r="I3304" s="15"/>
      <c r="J3304" s="15"/>
      <c r="K3304" s="15"/>
      <c r="L3304" s="15"/>
      <c r="M3304" s="15"/>
      <c r="N3304" s="15"/>
      <c r="O3304" s="15"/>
      <c r="P3304" s="15"/>
      <c r="Q3304" s="15"/>
      <c r="R3304" s="15"/>
      <c r="S3304" s="15"/>
      <c r="T3304" s="15"/>
      <c r="U3304" s="15"/>
      <c r="V3304" s="15"/>
      <c r="W3304" s="15"/>
    </row>
    <row r="3305" spans="1:23">
      <c r="A3305" s="13"/>
      <c r="B3305" s="14"/>
      <c r="C3305" s="14"/>
      <c r="D3305" s="15"/>
      <c r="E3305" s="15"/>
      <c r="F3305" s="15"/>
      <c r="G3305" s="15"/>
      <c r="H3305" s="15"/>
      <c r="I3305" s="15"/>
      <c r="J3305" s="15"/>
      <c r="K3305" s="15"/>
      <c r="L3305" s="15"/>
      <c r="M3305" s="15"/>
      <c r="N3305" s="15"/>
      <c r="O3305" s="15"/>
      <c r="P3305" s="15"/>
      <c r="Q3305" s="15"/>
      <c r="R3305" s="15"/>
      <c r="S3305" s="15"/>
      <c r="T3305" s="15"/>
      <c r="U3305" s="15"/>
      <c r="V3305" s="15"/>
      <c r="W3305" s="15"/>
    </row>
    <row r="3306" spans="1:23">
      <c r="A3306" s="13"/>
      <c r="B3306" s="14"/>
      <c r="C3306" s="14"/>
      <c r="D3306" s="15"/>
      <c r="E3306" s="15"/>
      <c r="F3306" s="15"/>
      <c r="G3306" s="15"/>
      <c r="H3306" s="15"/>
      <c r="I3306" s="15"/>
      <c r="J3306" s="15"/>
      <c r="K3306" s="15"/>
      <c r="L3306" s="15"/>
      <c r="M3306" s="15"/>
      <c r="N3306" s="15"/>
      <c r="O3306" s="15"/>
      <c r="P3306" s="15"/>
      <c r="Q3306" s="15"/>
      <c r="R3306" s="15"/>
      <c r="S3306" s="15"/>
      <c r="T3306" s="15"/>
      <c r="U3306" s="15"/>
      <c r="V3306" s="15"/>
      <c r="W3306" s="15"/>
    </row>
    <row r="3307" spans="1:23">
      <c r="A3307" s="13"/>
      <c r="B3307" s="14"/>
      <c r="C3307" s="14"/>
      <c r="D3307" s="15"/>
      <c r="E3307" s="15"/>
      <c r="F3307" s="15"/>
      <c r="G3307" s="15"/>
      <c r="H3307" s="15"/>
      <c r="I3307" s="15"/>
      <c r="J3307" s="15"/>
      <c r="K3307" s="15"/>
      <c r="L3307" s="15"/>
      <c r="M3307" s="15"/>
      <c r="N3307" s="15"/>
      <c r="O3307" s="15"/>
      <c r="P3307" s="15"/>
      <c r="Q3307" s="15"/>
      <c r="R3307" s="15"/>
      <c r="S3307" s="15"/>
      <c r="T3307" s="15"/>
      <c r="U3307" s="15"/>
      <c r="V3307" s="15"/>
      <c r="W3307" s="15"/>
    </row>
    <row r="3308" spans="1:23">
      <c r="A3308" s="13"/>
      <c r="B3308" s="14"/>
      <c r="C3308" s="14"/>
      <c r="D3308" s="15"/>
      <c r="E3308" s="15"/>
      <c r="F3308" s="15"/>
      <c r="G3308" s="15"/>
      <c r="H3308" s="15"/>
      <c r="I3308" s="15"/>
      <c r="J3308" s="15"/>
      <c r="K3308" s="15"/>
      <c r="L3308" s="15"/>
      <c r="M3308" s="15"/>
      <c r="N3308" s="15"/>
      <c r="O3308" s="15"/>
      <c r="P3308" s="15"/>
      <c r="Q3308" s="15"/>
      <c r="R3308" s="15"/>
      <c r="S3308" s="15"/>
      <c r="T3308" s="15"/>
      <c r="U3308" s="15"/>
      <c r="V3308" s="15"/>
      <c r="W3308" s="15"/>
    </row>
    <row r="3309" spans="1:23">
      <c r="A3309" s="13"/>
      <c r="B3309" s="14"/>
      <c r="C3309" s="14"/>
      <c r="D3309" s="15"/>
      <c r="E3309" s="15"/>
      <c r="F3309" s="15"/>
      <c r="G3309" s="15"/>
      <c r="H3309" s="15"/>
      <c r="I3309" s="15"/>
      <c r="J3309" s="15"/>
      <c r="K3309" s="15"/>
      <c r="L3309" s="15"/>
      <c r="M3309" s="15"/>
      <c r="N3309" s="15"/>
      <c r="O3309" s="15"/>
      <c r="P3309" s="15"/>
      <c r="Q3309" s="15"/>
      <c r="R3309" s="15"/>
      <c r="S3309" s="15"/>
      <c r="T3309" s="15"/>
      <c r="U3309" s="15"/>
      <c r="V3309" s="15"/>
      <c r="W3309" s="15"/>
    </row>
    <row r="3310" spans="1:23">
      <c r="A3310" s="13"/>
      <c r="B3310" s="14"/>
      <c r="C3310" s="14"/>
      <c r="D3310" s="15"/>
      <c r="E3310" s="15"/>
      <c r="F3310" s="15"/>
      <c r="G3310" s="15"/>
      <c r="H3310" s="15"/>
      <c r="I3310" s="15"/>
      <c r="J3310" s="15"/>
      <c r="K3310" s="15"/>
      <c r="L3310" s="15"/>
      <c r="M3310" s="15"/>
      <c r="N3310" s="15"/>
      <c r="O3310" s="15"/>
      <c r="P3310" s="15"/>
      <c r="Q3310" s="15"/>
      <c r="R3310" s="15"/>
      <c r="S3310" s="15"/>
      <c r="T3310" s="15"/>
      <c r="U3310" s="15"/>
      <c r="V3310" s="15"/>
      <c r="W3310" s="15"/>
    </row>
    <row r="3311" spans="1:23">
      <c r="A3311" s="13"/>
      <c r="B3311" s="14"/>
      <c r="C3311" s="14"/>
      <c r="D3311" s="15"/>
      <c r="E3311" s="15"/>
      <c r="F3311" s="15"/>
      <c r="G3311" s="15"/>
      <c r="H3311" s="15"/>
      <c r="I3311" s="15"/>
      <c r="J3311" s="15"/>
      <c r="K3311" s="15"/>
      <c r="L3311" s="15"/>
      <c r="M3311" s="15"/>
      <c r="N3311" s="15"/>
      <c r="O3311" s="15"/>
      <c r="P3311" s="15"/>
      <c r="Q3311" s="15"/>
      <c r="R3311" s="15"/>
      <c r="S3311" s="15"/>
      <c r="T3311" s="15"/>
      <c r="U3311" s="15"/>
      <c r="V3311" s="15"/>
      <c r="W3311" s="15"/>
    </row>
    <row r="3312" spans="1:23">
      <c r="A3312" s="13"/>
      <c r="B3312" s="14"/>
      <c r="C3312" s="14"/>
      <c r="D3312" s="15"/>
      <c r="E3312" s="15"/>
      <c r="F3312" s="15"/>
      <c r="G3312" s="15"/>
      <c r="H3312" s="15"/>
      <c r="I3312" s="15"/>
      <c r="J3312" s="15"/>
      <c r="K3312" s="15"/>
      <c r="L3312" s="15"/>
      <c r="M3312" s="15"/>
      <c r="N3312" s="15"/>
      <c r="O3312" s="15"/>
      <c r="P3312" s="15"/>
      <c r="Q3312" s="15"/>
      <c r="R3312" s="15"/>
      <c r="S3312" s="15"/>
      <c r="T3312" s="15"/>
      <c r="U3312" s="15"/>
      <c r="V3312" s="15"/>
      <c r="W3312" s="15"/>
    </row>
    <row r="3313" spans="1:23">
      <c r="A3313" s="13"/>
      <c r="B3313" s="14"/>
      <c r="C3313" s="14"/>
      <c r="D3313" s="15"/>
      <c r="E3313" s="15"/>
      <c r="F3313" s="15"/>
      <c r="G3313" s="15"/>
      <c r="H3313" s="15"/>
      <c r="I3313" s="15"/>
      <c r="J3313" s="15"/>
      <c r="K3313" s="15"/>
      <c r="L3313" s="15"/>
      <c r="M3313" s="15"/>
      <c r="N3313" s="15"/>
      <c r="O3313" s="15"/>
      <c r="P3313" s="15"/>
      <c r="Q3313" s="15"/>
      <c r="R3313" s="15"/>
      <c r="S3313" s="15"/>
      <c r="T3313" s="15"/>
      <c r="U3313" s="15"/>
      <c r="V3313" s="15"/>
      <c r="W3313" s="15"/>
    </row>
    <row r="3314" spans="1:23">
      <c r="A3314" s="13"/>
      <c r="B3314" s="14"/>
      <c r="C3314" s="14"/>
      <c r="D3314" s="15"/>
      <c r="E3314" s="15"/>
      <c r="F3314" s="15"/>
      <c r="G3314" s="15"/>
      <c r="H3314" s="15"/>
      <c r="I3314" s="15"/>
      <c r="J3314" s="15"/>
      <c r="K3314" s="15"/>
      <c r="L3314" s="15"/>
      <c r="M3314" s="15"/>
      <c r="N3314" s="15"/>
      <c r="O3314" s="15"/>
      <c r="P3314" s="15"/>
      <c r="Q3314" s="15"/>
      <c r="R3314" s="15"/>
      <c r="S3314" s="15"/>
      <c r="T3314" s="15"/>
      <c r="U3314" s="15"/>
      <c r="V3314" s="15"/>
      <c r="W3314" s="15"/>
    </row>
    <row r="3315" spans="1:23">
      <c r="A3315" s="13"/>
      <c r="B3315" s="14"/>
      <c r="C3315" s="14"/>
      <c r="D3315" s="15"/>
      <c r="E3315" s="15"/>
      <c r="F3315" s="15"/>
      <c r="G3315" s="15"/>
      <c r="H3315" s="15"/>
      <c r="I3315" s="15"/>
      <c r="J3315" s="15"/>
      <c r="K3315" s="15"/>
      <c r="L3315" s="15"/>
      <c r="M3315" s="15"/>
      <c r="N3315" s="15"/>
      <c r="O3315" s="15"/>
      <c r="P3315" s="15"/>
      <c r="Q3315" s="15"/>
      <c r="R3315" s="15"/>
      <c r="S3315" s="15"/>
      <c r="T3315" s="15"/>
      <c r="U3315" s="15"/>
      <c r="V3315" s="15"/>
      <c r="W3315" s="15"/>
    </row>
    <row r="3316" spans="1:23">
      <c r="A3316" s="13"/>
      <c r="B3316" s="14"/>
      <c r="C3316" s="14"/>
      <c r="D3316" s="15"/>
      <c r="E3316" s="15"/>
      <c r="F3316" s="15"/>
      <c r="G3316" s="15"/>
      <c r="H3316" s="15"/>
      <c r="I3316" s="15"/>
      <c r="J3316" s="15"/>
      <c r="K3316" s="15"/>
      <c r="L3316" s="15"/>
      <c r="M3316" s="15"/>
      <c r="N3316" s="15"/>
      <c r="O3316" s="15"/>
      <c r="P3316" s="15"/>
      <c r="Q3316" s="15"/>
      <c r="R3316" s="15"/>
      <c r="S3316" s="15"/>
      <c r="T3316" s="15"/>
      <c r="U3316" s="15"/>
      <c r="V3316" s="15"/>
      <c r="W3316" s="15"/>
    </row>
    <row r="3317" spans="1:23">
      <c r="A3317" s="13"/>
      <c r="B3317" s="14"/>
      <c r="C3317" s="14"/>
      <c r="D3317" s="15"/>
      <c r="E3317" s="15"/>
      <c r="F3317" s="15"/>
      <c r="G3317" s="15"/>
      <c r="H3317" s="15"/>
      <c r="I3317" s="15"/>
      <c r="J3317" s="15"/>
      <c r="K3317" s="15"/>
      <c r="L3317" s="15"/>
      <c r="M3317" s="15"/>
      <c r="N3317" s="15"/>
      <c r="O3317" s="15"/>
      <c r="P3317" s="15"/>
      <c r="Q3317" s="15"/>
      <c r="R3317" s="15"/>
      <c r="S3317" s="15"/>
      <c r="T3317" s="15"/>
      <c r="U3317" s="15"/>
      <c r="V3317" s="15"/>
      <c r="W3317" s="15"/>
    </row>
    <row r="3318" spans="1:23">
      <c r="A3318" s="13"/>
      <c r="B3318" s="14"/>
      <c r="C3318" s="14"/>
      <c r="D3318" s="15"/>
      <c r="E3318" s="15"/>
      <c r="F3318" s="15"/>
      <c r="G3318" s="15"/>
      <c r="H3318" s="15"/>
      <c r="I3318" s="15"/>
      <c r="J3318" s="15"/>
      <c r="K3318" s="15"/>
      <c r="L3318" s="15"/>
      <c r="M3318" s="15"/>
      <c r="N3318" s="15"/>
      <c r="O3318" s="15"/>
      <c r="P3318" s="15"/>
      <c r="Q3318" s="15"/>
      <c r="R3318" s="15"/>
      <c r="S3318" s="15"/>
      <c r="T3318" s="15"/>
      <c r="U3318" s="15"/>
      <c r="V3318" s="15"/>
      <c r="W3318" s="15"/>
    </row>
    <row r="3319" spans="1:23">
      <c r="A3319" s="13"/>
      <c r="B3319" s="14"/>
      <c r="C3319" s="14"/>
      <c r="D3319" s="15"/>
      <c r="E3319" s="15"/>
      <c r="F3319" s="15"/>
      <c r="G3319" s="15"/>
      <c r="H3319" s="15"/>
      <c r="I3319" s="15"/>
      <c r="J3319" s="15"/>
      <c r="K3319" s="15"/>
      <c r="L3319" s="15"/>
      <c r="M3319" s="15"/>
      <c r="N3319" s="15"/>
      <c r="O3319" s="15"/>
      <c r="P3319" s="15"/>
      <c r="Q3319" s="15"/>
      <c r="R3319" s="15"/>
      <c r="S3319" s="15"/>
      <c r="T3319" s="15"/>
      <c r="U3319" s="15"/>
      <c r="V3319" s="15"/>
      <c r="W3319" s="15"/>
    </row>
    <row r="3320" spans="1:23">
      <c r="A3320" s="13"/>
      <c r="B3320" s="14"/>
      <c r="C3320" s="14"/>
      <c r="D3320" s="15"/>
      <c r="E3320" s="15"/>
      <c r="F3320" s="15"/>
      <c r="G3320" s="15"/>
      <c r="H3320" s="15"/>
      <c r="I3320" s="15"/>
      <c r="J3320" s="15"/>
      <c r="K3320" s="15"/>
      <c r="L3320" s="15"/>
      <c r="M3320" s="15"/>
      <c r="N3320" s="15"/>
      <c r="O3320" s="15"/>
      <c r="P3320" s="15"/>
      <c r="Q3320" s="15"/>
      <c r="R3320" s="15"/>
      <c r="S3320" s="15"/>
      <c r="T3320" s="15"/>
      <c r="U3320" s="15"/>
      <c r="V3320" s="15"/>
      <c r="W3320" s="15"/>
    </row>
    <row r="3321" spans="1:23">
      <c r="A3321" s="13"/>
      <c r="B3321" s="14"/>
      <c r="C3321" s="14"/>
      <c r="D3321" s="15"/>
      <c r="E3321" s="15"/>
      <c r="F3321" s="15"/>
      <c r="G3321" s="15"/>
      <c r="H3321" s="15"/>
      <c r="I3321" s="15"/>
      <c r="J3321" s="15"/>
      <c r="K3321" s="15"/>
      <c r="L3321" s="15"/>
      <c r="M3321" s="15"/>
      <c r="N3321" s="15"/>
      <c r="O3321" s="15"/>
      <c r="P3321" s="15"/>
      <c r="Q3321" s="15"/>
      <c r="R3321" s="15"/>
      <c r="S3321" s="15"/>
      <c r="T3321" s="15"/>
      <c r="U3321" s="15"/>
      <c r="V3321" s="15"/>
      <c r="W3321" s="15"/>
    </row>
    <row r="3322" spans="1:23">
      <c r="A3322" s="13"/>
      <c r="B3322" s="14"/>
      <c r="C3322" s="14"/>
      <c r="D3322" s="15"/>
      <c r="E3322" s="15"/>
      <c r="F3322" s="15"/>
      <c r="G3322" s="15"/>
      <c r="H3322" s="15"/>
      <c r="I3322" s="15"/>
      <c r="J3322" s="15"/>
      <c r="K3322" s="15"/>
      <c r="L3322" s="15"/>
      <c r="M3322" s="15"/>
      <c r="N3322" s="15"/>
      <c r="O3322" s="15"/>
      <c r="P3322" s="15"/>
      <c r="Q3322" s="15"/>
      <c r="R3322" s="15"/>
      <c r="S3322" s="15"/>
      <c r="T3322" s="15"/>
      <c r="U3322" s="15"/>
      <c r="V3322" s="15"/>
      <c r="W3322" s="15"/>
    </row>
    <row r="3323" spans="1:23">
      <c r="A3323" s="13"/>
      <c r="B3323" s="14"/>
      <c r="C3323" s="14"/>
      <c r="D3323" s="15"/>
      <c r="E3323" s="15"/>
      <c r="F3323" s="15"/>
      <c r="G3323" s="15"/>
      <c r="H3323" s="15"/>
      <c r="I3323" s="15"/>
      <c r="J3323" s="15"/>
      <c r="K3323" s="15"/>
      <c r="L3323" s="15"/>
      <c r="M3323" s="15"/>
      <c r="N3323" s="15"/>
      <c r="O3323" s="15"/>
      <c r="P3323" s="15"/>
      <c r="Q3323" s="15"/>
      <c r="R3323" s="15"/>
      <c r="S3323" s="15"/>
      <c r="T3323" s="15"/>
      <c r="U3323" s="15"/>
      <c r="V3323" s="15"/>
      <c r="W3323" s="15"/>
    </row>
    <row r="3324" spans="1:23">
      <c r="A3324" s="13"/>
      <c r="B3324" s="14"/>
      <c r="C3324" s="14"/>
      <c r="D3324" s="15"/>
      <c r="E3324" s="15"/>
      <c r="F3324" s="15"/>
      <c r="G3324" s="15"/>
      <c r="H3324" s="15"/>
      <c r="I3324" s="15"/>
      <c r="J3324" s="15"/>
      <c r="K3324" s="15"/>
      <c r="L3324" s="15"/>
      <c r="M3324" s="15"/>
      <c r="N3324" s="15"/>
      <c r="O3324" s="15"/>
      <c r="P3324" s="15"/>
      <c r="Q3324" s="15"/>
      <c r="R3324" s="15"/>
      <c r="S3324" s="15"/>
      <c r="T3324" s="15"/>
      <c r="U3324" s="15"/>
      <c r="V3324" s="15"/>
      <c r="W3324" s="15"/>
    </row>
    <row r="3325" spans="1:23">
      <c r="A3325" s="13"/>
      <c r="B3325" s="14"/>
      <c r="C3325" s="14"/>
      <c r="D3325" s="15"/>
      <c r="E3325" s="15"/>
      <c r="F3325" s="15"/>
      <c r="G3325" s="15"/>
      <c r="H3325" s="15"/>
      <c r="I3325" s="15"/>
      <c r="J3325" s="15"/>
      <c r="K3325" s="15"/>
      <c r="L3325" s="15"/>
      <c r="M3325" s="15"/>
      <c r="N3325" s="15"/>
      <c r="O3325" s="15"/>
      <c r="P3325" s="15"/>
      <c r="Q3325" s="15"/>
      <c r="R3325" s="15"/>
      <c r="S3325" s="15"/>
      <c r="T3325" s="15"/>
      <c r="U3325" s="15"/>
      <c r="V3325" s="15"/>
      <c r="W3325" s="15"/>
    </row>
    <row r="3326" spans="1:23">
      <c r="A3326" s="13"/>
      <c r="B3326" s="14"/>
      <c r="C3326" s="14"/>
      <c r="D3326" s="15"/>
      <c r="E3326" s="15"/>
      <c r="F3326" s="15"/>
      <c r="G3326" s="15"/>
      <c r="H3326" s="15"/>
      <c r="I3326" s="15"/>
      <c r="J3326" s="15"/>
      <c r="K3326" s="15"/>
      <c r="L3326" s="15"/>
      <c r="M3326" s="15"/>
      <c r="N3326" s="15"/>
      <c r="O3326" s="15"/>
      <c r="P3326" s="15"/>
      <c r="Q3326" s="15"/>
      <c r="R3326" s="15"/>
      <c r="S3326" s="15"/>
      <c r="T3326" s="15"/>
      <c r="U3326" s="15"/>
      <c r="V3326" s="15"/>
      <c r="W3326" s="15"/>
    </row>
    <row r="3327" spans="1:23">
      <c r="A3327" s="13"/>
      <c r="B3327" s="14"/>
      <c r="C3327" s="14"/>
      <c r="D3327" s="15"/>
      <c r="E3327" s="15"/>
      <c r="F3327" s="15"/>
      <c r="G3327" s="15"/>
      <c r="H3327" s="15"/>
      <c r="I3327" s="15"/>
      <c r="J3327" s="15"/>
      <c r="K3327" s="15"/>
      <c r="L3327" s="15"/>
      <c r="M3327" s="15"/>
      <c r="N3327" s="15"/>
      <c r="O3327" s="15"/>
      <c r="P3327" s="15"/>
      <c r="Q3327" s="15"/>
      <c r="R3327" s="15"/>
      <c r="S3327" s="15"/>
      <c r="T3327" s="15"/>
      <c r="U3327" s="15"/>
      <c r="V3327" s="15"/>
      <c r="W3327" s="15"/>
    </row>
    <row r="3328" spans="1:23">
      <c r="A3328" s="13"/>
      <c r="B3328" s="14"/>
      <c r="C3328" s="14"/>
      <c r="D3328" s="15"/>
      <c r="E3328" s="15"/>
      <c r="F3328" s="15"/>
      <c r="G3328" s="15"/>
      <c r="H3328" s="15"/>
      <c r="I3328" s="15"/>
      <c r="J3328" s="15"/>
      <c r="K3328" s="15"/>
      <c r="L3328" s="15"/>
      <c r="M3328" s="15"/>
      <c r="N3328" s="15"/>
      <c r="O3328" s="15"/>
      <c r="P3328" s="15"/>
      <c r="Q3328" s="15"/>
      <c r="R3328" s="15"/>
      <c r="S3328" s="15"/>
      <c r="T3328" s="15"/>
      <c r="U3328" s="15"/>
      <c r="V3328" s="15"/>
      <c r="W3328" s="15"/>
    </row>
    <row r="3329" spans="1:23">
      <c r="A3329" s="13"/>
      <c r="B3329" s="14"/>
      <c r="C3329" s="14"/>
      <c r="D3329" s="15"/>
      <c r="E3329" s="15"/>
      <c r="F3329" s="15"/>
      <c r="G3329" s="15"/>
      <c r="H3329" s="15"/>
      <c r="I3329" s="15"/>
      <c r="J3329" s="15"/>
      <c r="K3329" s="15"/>
      <c r="L3329" s="15"/>
      <c r="M3329" s="15"/>
      <c r="N3329" s="15"/>
      <c r="O3329" s="15"/>
      <c r="P3329" s="15"/>
      <c r="Q3329" s="15"/>
      <c r="R3329" s="15"/>
      <c r="S3329" s="15"/>
      <c r="T3329" s="15"/>
      <c r="U3329" s="15"/>
      <c r="V3329" s="15"/>
      <c r="W3329" s="15"/>
    </row>
    <row r="3330" spans="1:23">
      <c r="A3330" s="13"/>
      <c r="B3330" s="14"/>
      <c r="C3330" s="14"/>
      <c r="D3330" s="15"/>
      <c r="E3330" s="15"/>
      <c r="F3330" s="15"/>
      <c r="G3330" s="15"/>
      <c r="H3330" s="15"/>
      <c r="I3330" s="15"/>
      <c r="J3330" s="15"/>
      <c r="K3330" s="15"/>
      <c r="L3330" s="15"/>
      <c r="M3330" s="15"/>
      <c r="N3330" s="15"/>
      <c r="O3330" s="15"/>
      <c r="P3330" s="15"/>
      <c r="Q3330" s="15"/>
      <c r="R3330" s="15"/>
      <c r="S3330" s="15"/>
      <c r="T3330" s="15"/>
      <c r="U3330" s="15"/>
      <c r="V3330" s="15"/>
      <c r="W3330" s="15"/>
    </row>
    <row r="3331" spans="1:23">
      <c r="A3331" s="13"/>
      <c r="B3331" s="14"/>
      <c r="C3331" s="14"/>
      <c r="D3331" s="15"/>
      <c r="E3331" s="15"/>
      <c r="F3331" s="15"/>
      <c r="G3331" s="15"/>
      <c r="H3331" s="15"/>
      <c r="I3331" s="15"/>
      <c r="J3331" s="15"/>
      <c r="K3331" s="15"/>
      <c r="L3331" s="15"/>
      <c r="M3331" s="15"/>
      <c r="N3331" s="15"/>
      <c r="O3331" s="15"/>
      <c r="P3331" s="15"/>
      <c r="Q3331" s="15"/>
      <c r="R3331" s="15"/>
      <c r="S3331" s="15"/>
      <c r="T3331" s="15"/>
      <c r="U3331" s="15"/>
      <c r="V3331" s="15"/>
      <c r="W3331" s="15"/>
    </row>
    <row r="3332" spans="1:23">
      <c r="A3332" s="13"/>
      <c r="B3332" s="14"/>
      <c r="C3332" s="14"/>
      <c r="D3332" s="15"/>
      <c r="E3332" s="15"/>
      <c r="F3332" s="15"/>
      <c r="G3332" s="15"/>
      <c r="H3332" s="15"/>
      <c r="I3332" s="15"/>
      <c r="J3332" s="15"/>
      <c r="K3332" s="15"/>
      <c r="L3332" s="15"/>
      <c r="M3332" s="15"/>
      <c r="N3332" s="15"/>
      <c r="O3332" s="15"/>
      <c r="P3332" s="15"/>
      <c r="Q3332" s="15"/>
      <c r="R3332" s="15"/>
      <c r="S3332" s="15"/>
      <c r="T3332" s="15"/>
      <c r="U3332" s="15"/>
      <c r="V3332" s="15"/>
      <c r="W3332" s="15"/>
    </row>
    <row r="3333" spans="1:23">
      <c r="A3333" s="13"/>
      <c r="B3333" s="14"/>
      <c r="C3333" s="14"/>
      <c r="D3333" s="15"/>
      <c r="E3333" s="15"/>
      <c r="F3333" s="15"/>
      <c r="G3333" s="15"/>
      <c r="H3333" s="15"/>
      <c r="I3333" s="15"/>
      <c r="J3333" s="15"/>
      <c r="K3333" s="15"/>
      <c r="L3333" s="15"/>
      <c r="M3333" s="15"/>
      <c r="N3333" s="15"/>
      <c r="O3333" s="15"/>
      <c r="P3333" s="15"/>
      <c r="Q3333" s="15"/>
      <c r="R3333" s="15"/>
      <c r="S3333" s="15"/>
      <c r="T3333" s="15"/>
      <c r="U3333" s="15"/>
      <c r="V3333" s="15"/>
      <c r="W3333" s="15"/>
    </row>
    <row r="3334" spans="1:23">
      <c r="A3334" s="13"/>
      <c r="B3334" s="14"/>
      <c r="C3334" s="14"/>
      <c r="D3334" s="15"/>
      <c r="E3334" s="15"/>
      <c r="F3334" s="15"/>
      <c r="G3334" s="15"/>
      <c r="H3334" s="15"/>
      <c r="I3334" s="15"/>
      <c r="J3334" s="15"/>
      <c r="K3334" s="15"/>
      <c r="L3334" s="15"/>
      <c r="M3334" s="15"/>
      <c r="N3334" s="15"/>
      <c r="O3334" s="15"/>
      <c r="P3334" s="15"/>
      <c r="Q3334" s="15"/>
      <c r="R3334" s="15"/>
      <c r="S3334" s="15"/>
      <c r="T3334" s="15"/>
      <c r="U3334" s="15"/>
      <c r="V3334" s="15"/>
      <c r="W3334" s="15"/>
    </row>
    <row r="3335" spans="1:23">
      <c r="A3335" s="13"/>
      <c r="B3335" s="14"/>
      <c r="C3335" s="14"/>
      <c r="D3335" s="15"/>
      <c r="E3335" s="15"/>
      <c r="F3335" s="15"/>
      <c r="G3335" s="15"/>
      <c r="H3335" s="15"/>
      <c r="I3335" s="15"/>
      <c r="J3335" s="15"/>
      <c r="K3335" s="15"/>
      <c r="L3335" s="15"/>
      <c r="M3335" s="15"/>
      <c r="N3335" s="15"/>
      <c r="O3335" s="15"/>
      <c r="P3335" s="15"/>
      <c r="Q3335" s="15"/>
      <c r="R3335" s="15"/>
      <c r="S3335" s="15"/>
      <c r="T3335" s="15"/>
      <c r="U3335" s="15"/>
      <c r="V3335" s="15"/>
      <c r="W3335" s="15"/>
    </row>
    <row r="3336" spans="1:23">
      <c r="A3336" s="13"/>
      <c r="B3336" s="14"/>
      <c r="C3336" s="14"/>
      <c r="D3336" s="15"/>
      <c r="E3336" s="15"/>
      <c r="F3336" s="15"/>
      <c r="G3336" s="15"/>
      <c r="H3336" s="15"/>
      <c r="I3336" s="15"/>
      <c r="J3336" s="15"/>
      <c r="K3336" s="15"/>
      <c r="L3336" s="15"/>
      <c r="M3336" s="15"/>
      <c r="N3336" s="15"/>
      <c r="O3336" s="15"/>
      <c r="P3336" s="15"/>
      <c r="Q3336" s="15"/>
      <c r="R3336" s="15"/>
      <c r="S3336" s="15"/>
      <c r="T3336" s="15"/>
      <c r="U3336" s="15"/>
      <c r="V3336" s="15"/>
      <c r="W3336" s="15"/>
    </row>
    <row r="3337" spans="1:23">
      <c r="A3337" s="13"/>
      <c r="B3337" s="14"/>
      <c r="C3337" s="14"/>
      <c r="D3337" s="15"/>
      <c r="E3337" s="15"/>
      <c r="F3337" s="15"/>
      <c r="G3337" s="15"/>
      <c r="H3337" s="15"/>
      <c r="I3337" s="15"/>
      <c r="J3337" s="15"/>
      <c r="K3337" s="15"/>
      <c r="L3337" s="15"/>
      <c r="M3337" s="15"/>
      <c r="N3337" s="15"/>
      <c r="O3337" s="15"/>
      <c r="P3337" s="15"/>
      <c r="Q3337" s="15"/>
      <c r="R3337" s="15"/>
      <c r="S3337" s="15"/>
      <c r="T3337" s="15"/>
      <c r="U3337" s="15"/>
      <c r="V3337" s="15"/>
      <c r="W3337" s="15"/>
    </row>
    <row r="3338" spans="1:23">
      <c r="A3338" s="13"/>
      <c r="B3338" s="14"/>
      <c r="C3338" s="14"/>
      <c r="D3338" s="15"/>
      <c r="E3338" s="15"/>
      <c r="F3338" s="15"/>
      <c r="G3338" s="15"/>
      <c r="H3338" s="15"/>
      <c r="I3338" s="15"/>
      <c r="J3338" s="15"/>
      <c r="K3338" s="15"/>
      <c r="L3338" s="15"/>
      <c r="M3338" s="15"/>
      <c r="N3338" s="15"/>
      <c r="O3338" s="15"/>
      <c r="P3338" s="15"/>
      <c r="Q3338" s="15"/>
      <c r="R3338" s="15"/>
      <c r="S3338" s="15"/>
      <c r="T3338" s="15"/>
      <c r="U3338" s="15"/>
      <c r="V3338" s="15"/>
      <c r="W3338" s="15"/>
    </row>
    <row r="3339" spans="1:23">
      <c r="A3339" s="13"/>
      <c r="B3339" s="14"/>
      <c r="C3339" s="14"/>
      <c r="D3339" s="15"/>
      <c r="E3339" s="15"/>
      <c r="F3339" s="15"/>
      <c r="G3339" s="15"/>
      <c r="H3339" s="15"/>
      <c r="I3339" s="15"/>
      <c r="J3339" s="15"/>
      <c r="K3339" s="15"/>
      <c r="L3339" s="15"/>
      <c r="M3339" s="15"/>
      <c r="N3339" s="15"/>
      <c r="O3339" s="15"/>
      <c r="P3339" s="15"/>
      <c r="Q3339" s="15"/>
      <c r="R3339" s="15"/>
      <c r="S3339" s="15"/>
      <c r="T3339" s="15"/>
      <c r="U3339" s="15"/>
      <c r="V3339" s="15"/>
      <c r="W3339" s="15"/>
    </row>
    <row r="3340" spans="1:23">
      <c r="A3340" s="13"/>
      <c r="B3340" s="14"/>
      <c r="C3340" s="14"/>
      <c r="D3340" s="15"/>
      <c r="E3340" s="15"/>
      <c r="F3340" s="15"/>
      <c r="G3340" s="15"/>
      <c r="H3340" s="15"/>
      <c r="I3340" s="15"/>
      <c r="J3340" s="15"/>
      <c r="K3340" s="15"/>
      <c r="L3340" s="15"/>
      <c r="M3340" s="15"/>
      <c r="N3340" s="15"/>
      <c r="O3340" s="15"/>
      <c r="P3340" s="15"/>
      <c r="Q3340" s="15"/>
      <c r="R3340" s="15"/>
      <c r="S3340" s="15"/>
      <c r="T3340" s="15"/>
      <c r="U3340" s="15"/>
      <c r="V3340" s="15"/>
      <c r="W3340" s="15"/>
    </row>
    <row r="3341" spans="1:23">
      <c r="A3341" s="13"/>
      <c r="B3341" s="14"/>
      <c r="C3341" s="14"/>
      <c r="D3341" s="15"/>
      <c r="E3341" s="15"/>
      <c r="F3341" s="15"/>
      <c r="G3341" s="15"/>
      <c r="H3341" s="15"/>
      <c r="I3341" s="15"/>
      <c r="J3341" s="15"/>
      <c r="K3341" s="15"/>
      <c r="L3341" s="15"/>
      <c r="M3341" s="15"/>
      <c r="N3341" s="15"/>
      <c r="O3341" s="15"/>
      <c r="P3341" s="15"/>
      <c r="Q3341" s="15"/>
      <c r="R3341" s="15"/>
      <c r="S3341" s="15"/>
      <c r="T3341" s="15"/>
      <c r="U3341" s="15"/>
      <c r="V3341" s="15"/>
      <c r="W3341" s="15"/>
    </row>
    <row r="3342" spans="1:23">
      <c r="A3342" s="13"/>
      <c r="B3342" s="14"/>
      <c r="C3342" s="14"/>
      <c r="D3342" s="15"/>
      <c r="E3342" s="15"/>
      <c r="F3342" s="15"/>
      <c r="G3342" s="15"/>
      <c r="H3342" s="15"/>
      <c r="I3342" s="15"/>
      <c r="J3342" s="15"/>
      <c r="K3342" s="15"/>
      <c r="L3342" s="15"/>
      <c r="M3342" s="15"/>
      <c r="N3342" s="15"/>
      <c r="O3342" s="15"/>
      <c r="P3342" s="15"/>
      <c r="Q3342" s="15"/>
      <c r="R3342" s="15"/>
      <c r="S3342" s="15"/>
      <c r="T3342" s="15"/>
      <c r="U3342" s="15"/>
      <c r="V3342" s="15"/>
      <c r="W3342" s="15"/>
    </row>
    <row r="3343" spans="1:23">
      <c r="A3343" s="13"/>
      <c r="B3343" s="14"/>
      <c r="C3343" s="14"/>
      <c r="D3343" s="15"/>
      <c r="E3343" s="15"/>
      <c r="F3343" s="15"/>
      <c r="G3343" s="15"/>
      <c r="H3343" s="15"/>
      <c r="I3343" s="15"/>
      <c r="J3343" s="15"/>
      <c r="K3343" s="15"/>
      <c r="L3343" s="15"/>
      <c r="M3343" s="15"/>
      <c r="N3343" s="15"/>
      <c r="O3343" s="15"/>
      <c r="P3343" s="15"/>
      <c r="Q3343" s="15"/>
      <c r="R3343" s="15"/>
      <c r="S3343" s="15"/>
      <c r="T3343" s="15"/>
      <c r="U3343" s="15"/>
      <c r="V3343" s="15"/>
      <c r="W3343" s="15"/>
    </row>
    <row r="3344" spans="1:23">
      <c r="A3344" s="13"/>
      <c r="B3344" s="14"/>
      <c r="C3344" s="14"/>
      <c r="D3344" s="15"/>
      <c r="E3344" s="15"/>
      <c r="F3344" s="15"/>
      <c r="G3344" s="15"/>
      <c r="H3344" s="15"/>
      <c r="I3344" s="15"/>
      <c r="J3344" s="15"/>
      <c r="K3344" s="15"/>
      <c r="L3344" s="15"/>
      <c r="M3344" s="15"/>
      <c r="N3344" s="15"/>
      <c r="O3344" s="15"/>
      <c r="P3344" s="15"/>
      <c r="Q3344" s="15"/>
      <c r="R3344" s="15"/>
      <c r="S3344" s="15"/>
      <c r="T3344" s="15"/>
      <c r="U3344" s="15"/>
      <c r="V3344" s="15"/>
      <c r="W3344" s="15"/>
    </row>
    <row r="3345" spans="1:23">
      <c r="A3345" s="13"/>
      <c r="B3345" s="14"/>
      <c r="C3345" s="14"/>
      <c r="D3345" s="15"/>
      <c r="E3345" s="15"/>
      <c r="F3345" s="15"/>
      <c r="G3345" s="15"/>
      <c r="H3345" s="15"/>
      <c r="I3345" s="15"/>
      <c r="J3345" s="15"/>
      <c r="K3345" s="15"/>
      <c r="L3345" s="15"/>
      <c r="M3345" s="15"/>
      <c r="N3345" s="15"/>
      <c r="O3345" s="15"/>
      <c r="P3345" s="15"/>
      <c r="Q3345" s="15"/>
      <c r="R3345" s="15"/>
      <c r="S3345" s="15"/>
      <c r="T3345" s="15"/>
      <c r="U3345" s="15"/>
      <c r="V3345" s="15"/>
      <c r="W3345" s="15"/>
    </row>
    <row r="3346" spans="1:23">
      <c r="A3346" s="13"/>
      <c r="B3346" s="14"/>
      <c r="C3346" s="14"/>
      <c r="D3346" s="15"/>
      <c r="E3346" s="15"/>
      <c r="F3346" s="15"/>
      <c r="G3346" s="15"/>
      <c r="H3346" s="15"/>
      <c r="I3346" s="15"/>
      <c r="J3346" s="15"/>
      <c r="K3346" s="15"/>
      <c r="L3346" s="15"/>
      <c r="M3346" s="15"/>
      <c r="N3346" s="15"/>
      <c r="O3346" s="15"/>
      <c r="P3346" s="15"/>
      <c r="Q3346" s="15"/>
      <c r="R3346" s="15"/>
      <c r="S3346" s="15"/>
      <c r="T3346" s="15"/>
      <c r="U3346" s="15"/>
      <c r="V3346" s="15"/>
      <c r="W3346" s="15"/>
    </row>
    <row r="3347" spans="1:23">
      <c r="A3347" s="13"/>
      <c r="B3347" s="14"/>
      <c r="C3347" s="14"/>
      <c r="D3347" s="15"/>
      <c r="E3347" s="15"/>
      <c r="F3347" s="15"/>
      <c r="G3347" s="15"/>
      <c r="H3347" s="15"/>
      <c r="I3347" s="15"/>
      <c r="J3347" s="15"/>
      <c r="K3347" s="15"/>
      <c r="L3347" s="15"/>
      <c r="M3347" s="15"/>
      <c r="N3347" s="15"/>
      <c r="O3347" s="15"/>
      <c r="P3347" s="15"/>
      <c r="Q3347" s="15"/>
      <c r="R3347" s="15"/>
      <c r="S3347" s="15"/>
      <c r="T3347" s="15"/>
      <c r="U3347" s="15"/>
      <c r="V3347" s="15"/>
      <c r="W3347" s="15"/>
    </row>
    <row r="3348" spans="1:23">
      <c r="A3348" s="13"/>
      <c r="B3348" s="14"/>
      <c r="C3348" s="14"/>
      <c r="D3348" s="15"/>
      <c r="E3348" s="15"/>
      <c r="F3348" s="15"/>
      <c r="G3348" s="15"/>
      <c r="H3348" s="15"/>
      <c r="I3348" s="15"/>
      <c r="J3348" s="15"/>
      <c r="K3348" s="15"/>
      <c r="L3348" s="15"/>
      <c r="M3348" s="15"/>
      <c r="N3348" s="15"/>
      <c r="O3348" s="15"/>
      <c r="P3348" s="15"/>
      <c r="Q3348" s="15"/>
      <c r="R3348" s="15"/>
      <c r="S3348" s="15"/>
      <c r="T3348" s="15"/>
      <c r="U3348" s="15"/>
      <c r="V3348" s="15"/>
      <c r="W3348" s="15"/>
    </row>
    <row r="3349" spans="1:23">
      <c r="A3349" s="13"/>
      <c r="B3349" s="14"/>
      <c r="C3349" s="14"/>
      <c r="D3349" s="15"/>
      <c r="E3349" s="15"/>
      <c r="F3349" s="15"/>
      <c r="G3349" s="15"/>
      <c r="H3349" s="15"/>
      <c r="I3349" s="15"/>
      <c r="J3349" s="15"/>
      <c r="K3349" s="15"/>
      <c r="L3349" s="15"/>
      <c r="M3349" s="15"/>
      <c r="N3349" s="15"/>
      <c r="O3349" s="15"/>
      <c r="P3349" s="15"/>
      <c r="Q3349" s="15"/>
      <c r="R3349" s="15"/>
      <c r="S3349" s="15"/>
      <c r="T3349" s="15"/>
      <c r="U3349" s="15"/>
      <c r="V3349" s="15"/>
      <c r="W3349" s="15"/>
    </row>
    <row r="3350" spans="1:23">
      <c r="A3350" s="13"/>
      <c r="B3350" s="14"/>
      <c r="C3350" s="14"/>
      <c r="D3350" s="15"/>
      <c r="E3350" s="15"/>
      <c r="F3350" s="15"/>
      <c r="G3350" s="15"/>
      <c r="H3350" s="15"/>
      <c r="I3350" s="15"/>
      <c r="J3350" s="15"/>
      <c r="K3350" s="15"/>
      <c r="L3350" s="15"/>
      <c r="M3350" s="15"/>
      <c r="N3350" s="15"/>
      <c r="O3350" s="15"/>
      <c r="P3350" s="15"/>
      <c r="Q3350" s="15"/>
      <c r="R3350" s="15"/>
      <c r="S3350" s="15"/>
      <c r="T3350" s="15"/>
      <c r="U3350" s="15"/>
      <c r="V3350" s="15"/>
      <c r="W3350" s="15"/>
    </row>
    <row r="3351" spans="1:23">
      <c r="A3351" s="13"/>
      <c r="B3351" s="14"/>
      <c r="C3351" s="14"/>
      <c r="D3351" s="15"/>
      <c r="E3351" s="15"/>
      <c r="F3351" s="15"/>
      <c r="G3351" s="15"/>
      <c r="H3351" s="15"/>
      <c r="I3351" s="15"/>
      <c r="J3351" s="15"/>
      <c r="K3351" s="15"/>
      <c r="L3351" s="15"/>
      <c r="M3351" s="15"/>
      <c r="N3351" s="15"/>
      <c r="O3351" s="15"/>
      <c r="P3351" s="15"/>
      <c r="Q3351" s="15"/>
      <c r="R3351" s="15"/>
      <c r="S3351" s="15"/>
      <c r="T3351" s="15"/>
      <c r="U3351" s="15"/>
      <c r="V3351" s="15"/>
      <c r="W3351" s="15"/>
    </row>
    <row r="3352" spans="1:23">
      <c r="A3352" s="13"/>
      <c r="B3352" s="14"/>
      <c r="C3352" s="14"/>
      <c r="D3352" s="15"/>
      <c r="E3352" s="15"/>
      <c r="F3352" s="15"/>
      <c r="G3352" s="15"/>
      <c r="H3352" s="15"/>
      <c r="I3352" s="15"/>
      <c r="J3352" s="15"/>
      <c r="K3352" s="15"/>
      <c r="L3352" s="15"/>
      <c r="M3352" s="15"/>
      <c r="N3352" s="15"/>
      <c r="O3352" s="15"/>
      <c r="P3352" s="15"/>
      <c r="Q3352" s="15"/>
      <c r="R3352" s="15"/>
      <c r="S3352" s="15"/>
      <c r="T3352" s="15"/>
      <c r="U3352" s="15"/>
      <c r="V3352" s="15"/>
      <c r="W3352" s="15"/>
    </row>
    <row r="3353" spans="1:23">
      <c r="A3353" s="13"/>
      <c r="B3353" s="14"/>
      <c r="C3353" s="14"/>
      <c r="D3353" s="15"/>
      <c r="E3353" s="15"/>
      <c r="F3353" s="15"/>
      <c r="G3353" s="15"/>
      <c r="H3353" s="15"/>
      <c r="I3353" s="15"/>
      <c r="J3353" s="15"/>
      <c r="K3353" s="15"/>
      <c r="L3353" s="15"/>
      <c r="M3353" s="15"/>
      <c r="N3353" s="15"/>
      <c r="O3353" s="15"/>
      <c r="P3353" s="15"/>
      <c r="Q3353" s="15"/>
      <c r="R3353" s="15"/>
      <c r="S3353" s="15"/>
      <c r="T3353" s="15"/>
      <c r="U3353" s="15"/>
      <c r="V3353" s="15"/>
      <c r="W3353" s="15"/>
    </row>
    <row r="3354" spans="1:23">
      <c r="A3354" s="13"/>
      <c r="B3354" s="14"/>
      <c r="C3354" s="14"/>
      <c r="D3354" s="15"/>
      <c r="E3354" s="15"/>
      <c r="F3354" s="15"/>
      <c r="G3354" s="15"/>
      <c r="H3354" s="15"/>
      <c r="I3354" s="15"/>
      <c r="J3354" s="15"/>
      <c r="K3354" s="15"/>
      <c r="L3354" s="15"/>
      <c r="M3354" s="15"/>
      <c r="N3354" s="15"/>
      <c r="O3354" s="15"/>
      <c r="P3354" s="15"/>
      <c r="Q3354" s="15"/>
      <c r="R3354" s="15"/>
      <c r="S3354" s="15"/>
      <c r="T3354" s="15"/>
      <c r="U3354" s="15"/>
      <c r="V3354" s="15"/>
      <c r="W3354" s="15"/>
    </row>
    <row r="3355" spans="1:23">
      <c r="A3355" s="13"/>
      <c r="B3355" s="14"/>
      <c r="C3355" s="14"/>
      <c r="D3355" s="15"/>
      <c r="E3355" s="15"/>
      <c r="F3355" s="15"/>
      <c r="G3355" s="15"/>
      <c r="H3355" s="15"/>
      <c r="I3355" s="15"/>
      <c r="J3355" s="15"/>
      <c r="K3355" s="15"/>
      <c r="L3355" s="15"/>
      <c r="M3355" s="15"/>
      <c r="N3355" s="15"/>
      <c r="O3355" s="15"/>
      <c r="P3355" s="15"/>
      <c r="Q3355" s="15"/>
      <c r="R3355" s="15"/>
      <c r="S3355" s="15"/>
      <c r="T3355" s="15"/>
      <c r="U3355" s="15"/>
      <c r="V3355" s="15"/>
      <c r="W3355" s="15"/>
    </row>
    <row r="3356" spans="1:23">
      <c r="A3356" s="13"/>
      <c r="B3356" s="14"/>
      <c r="C3356" s="14"/>
      <c r="D3356" s="15"/>
      <c r="E3356" s="15"/>
      <c r="F3356" s="15"/>
      <c r="G3356" s="15"/>
      <c r="H3356" s="15"/>
      <c r="I3356" s="15"/>
      <c r="J3356" s="15"/>
      <c r="K3356" s="15"/>
      <c r="L3356" s="15"/>
      <c r="M3356" s="15"/>
      <c r="N3356" s="15"/>
      <c r="O3356" s="15"/>
      <c r="P3356" s="15"/>
      <c r="Q3356" s="15"/>
      <c r="R3356" s="15"/>
      <c r="S3356" s="15"/>
      <c r="T3356" s="15"/>
      <c r="U3356" s="15"/>
      <c r="V3356" s="15"/>
      <c r="W3356" s="15"/>
    </row>
    <row r="3357" spans="1:23">
      <c r="A3357" s="13"/>
      <c r="B3357" s="14"/>
      <c r="C3357" s="14"/>
      <c r="D3357" s="15"/>
      <c r="E3357" s="15"/>
      <c r="F3357" s="15"/>
      <c r="G3357" s="15"/>
      <c r="H3357" s="15"/>
      <c r="I3357" s="15"/>
      <c r="J3357" s="15"/>
      <c r="K3357" s="15"/>
      <c r="L3357" s="15"/>
      <c r="M3357" s="15"/>
      <c r="N3357" s="15"/>
      <c r="O3357" s="15"/>
      <c r="P3357" s="15"/>
      <c r="Q3357" s="15"/>
      <c r="R3357" s="15"/>
      <c r="S3357" s="15"/>
      <c r="T3357" s="15"/>
      <c r="U3357" s="15"/>
      <c r="V3357" s="15"/>
      <c r="W3357" s="15"/>
    </row>
    <row r="3358" spans="1:23">
      <c r="A3358" s="13"/>
      <c r="B3358" s="14"/>
      <c r="C3358" s="14"/>
      <c r="D3358" s="15"/>
      <c r="E3358" s="15"/>
      <c r="F3358" s="15"/>
      <c r="G3358" s="15"/>
      <c r="H3358" s="15"/>
      <c r="I3358" s="15"/>
      <c r="J3358" s="15"/>
      <c r="K3358" s="15"/>
      <c r="L3358" s="15"/>
      <c r="M3358" s="15"/>
      <c r="N3358" s="15"/>
      <c r="O3358" s="15"/>
      <c r="P3358" s="15"/>
      <c r="Q3358" s="15"/>
      <c r="R3358" s="15"/>
      <c r="S3358" s="15"/>
      <c r="T3358" s="15"/>
      <c r="U3358" s="15"/>
      <c r="V3358" s="15"/>
      <c r="W3358" s="15"/>
    </row>
    <row r="3359" spans="1:23">
      <c r="A3359" s="13"/>
      <c r="B3359" s="14"/>
      <c r="C3359" s="14"/>
      <c r="D3359" s="15"/>
      <c r="E3359" s="15"/>
      <c r="F3359" s="15"/>
      <c r="G3359" s="15"/>
      <c r="H3359" s="15"/>
      <c r="I3359" s="15"/>
      <c r="J3359" s="15"/>
      <c r="K3359" s="15"/>
      <c r="L3359" s="15"/>
      <c r="M3359" s="15"/>
      <c r="N3359" s="15"/>
      <c r="O3359" s="15"/>
      <c r="P3359" s="15"/>
      <c r="Q3359" s="15"/>
      <c r="R3359" s="15"/>
      <c r="S3359" s="15"/>
      <c r="T3359" s="15"/>
      <c r="U3359" s="15"/>
      <c r="V3359" s="15"/>
      <c r="W3359" s="15"/>
    </row>
    <row r="3360" spans="1:23">
      <c r="A3360" s="13"/>
      <c r="B3360" s="14"/>
      <c r="C3360" s="14"/>
      <c r="D3360" s="15"/>
      <c r="E3360" s="15"/>
      <c r="F3360" s="15"/>
      <c r="G3360" s="15"/>
      <c r="H3360" s="15"/>
      <c r="I3360" s="15"/>
      <c r="J3360" s="15"/>
      <c r="K3360" s="15"/>
      <c r="L3360" s="15"/>
      <c r="M3360" s="15"/>
      <c r="N3360" s="15"/>
      <c r="O3360" s="15"/>
      <c r="P3360" s="15"/>
      <c r="Q3360" s="15"/>
      <c r="R3360" s="15"/>
      <c r="S3360" s="15"/>
      <c r="T3360" s="15"/>
      <c r="U3360" s="15"/>
      <c r="V3360" s="15"/>
      <c r="W3360" s="15"/>
    </row>
    <row r="3361" spans="1:23">
      <c r="A3361" s="13"/>
      <c r="B3361" s="14"/>
      <c r="C3361" s="14"/>
      <c r="D3361" s="15"/>
      <c r="E3361" s="15"/>
      <c r="F3361" s="15"/>
      <c r="G3361" s="15"/>
      <c r="H3361" s="15"/>
      <c r="I3361" s="15"/>
      <c r="J3361" s="15"/>
      <c r="K3361" s="15"/>
      <c r="L3361" s="15"/>
      <c r="M3361" s="15"/>
      <c r="N3361" s="15"/>
      <c r="O3361" s="15"/>
      <c r="P3361" s="15"/>
      <c r="Q3361" s="15"/>
      <c r="R3361" s="15"/>
      <c r="S3361" s="15"/>
      <c r="T3361" s="15"/>
      <c r="U3361" s="15"/>
      <c r="V3361" s="15"/>
      <c r="W3361" s="15"/>
    </row>
    <row r="3362" spans="1:23">
      <c r="A3362" s="13"/>
      <c r="B3362" s="14"/>
      <c r="C3362" s="14"/>
      <c r="D3362" s="15"/>
      <c r="E3362" s="15"/>
      <c r="F3362" s="15"/>
      <c r="G3362" s="15"/>
      <c r="H3362" s="15"/>
      <c r="I3362" s="15"/>
      <c r="J3362" s="15"/>
      <c r="K3362" s="15"/>
      <c r="L3362" s="15"/>
      <c r="M3362" s="15"/>
      <c r="N3362" s="15"/>
      <c r="O3362" s="15"/>
      <c r="P3362" s="15"/>
      <c r="Q3362" s="15"/>
      <c r="R3362" s="15"/>
      <c r="S3362" s="15"/>
      <c r="T3362" s="15"/>
      <c r="U3362" s="15"/>
      <c r="V3362" s="15"/>
      <c r="W3362" s="15"/>
    </row>
    <row r="3363" spans="1:23">
      <c r="A3363" s="13"/>
      <c r="B3363" s="14"/>
      <c r="C3363" s="14"/>
      <c r="D3363" s="15"/>
      <c r="E3363" s="15"/>
      <c r="F3363" s="15"/>
      <c r="G3363" s="15"/>
      <c r="H3363" s="15"/>
      <c r="I3363" s="15"/>
      <c r="J3363" s="15"/>
      <c r="K3363" s="15"/>
      <c r="L3363" s="15"/>
      <c r="M3363" s="15"/>
      <c r="N3363" s="15"/>
      <c r="O3363" s="15"/>
      <c r="P3363" s="15"/>
      <c r="Q3363" s="15"/>
      <c r="R3363" s="15"/>
      <c r="S3363" s="15"/>
      <c r="T3363" s="15"/>
      <c r="U3363" s="15"/>
      <c r="V3363" s="15"/>
      <c r="W3363" s="15"/>
    </row>
    <row r="3364" spans="1:23">
      <c r="A3364" s="13"/>
      <c r="B3364" s="14"/>
      <c r="C3364" s="14"/>
      <c r="D3364" s="15"/>
      <c r="E3364" s="15"/>
      <c r="F3364" s="15"/>
      <c r="G3364" s="15"/>
      <c r="H3364" s="15"/>
      <c r="I3364" s="15"/>
      <c r="J3364" s="15"/>
      <c r="K3364" s="15"/>
      <c r="L3364" s="15"/>
      <c r="M3364" s="15"/>
      <c r="N3364" s="15"/>
      <c r="O3364" s="15"/>
      <c r="P3364" s="15"/>
      <c r="Q3364" s="15"/>
      <c r="R3364" s="15"/>
      <c r="S3364" s="15"/>
      <c r="T3364" s="15"/>
      <c r="U3364" s="15"/>
      <c r="V3364" s="15"/>
      <c r="W3364" s="15"/>
    </row>
    <row r="3365" spans="1:23">
      <c r="A3365" s="13"/>
      <c r="B3365" s="14"/>
      <c r="C3365" s="14"/>
      <c r="D3365" s="15"/>
      <c r="E3365" s="15"/>
      <c r="F3365" s="15"/>
      <c r="G3365" s="15"/>
      <c r="H3365" s="15"/>
      <c r="I3365" s="15"/>
      <c r="J3365" s="15"/>
      <c r="K3365" s="15"/>
      <c r="L3365" s="15"/>
      <c r="M3365" s="15"/>
      <c r="N3365" s="15"/>
      <c r="O3365" s="15"/>
      <c r="P3365" s="15"/>
      <c r="Q3365" s="15"/>
      <c r="R3365" s="15"/>
      <c r="S3365" s="15"/>
      <c r="T3365" s="15"/>
      <c r="U3365" s="15"/>
      <c r="V3365" s="15"/>
      <c r="W3365" s="15"/>
    </row>
    <row r="3366" spans="1:23">
      <c r="A3366" s="13"/>
      <c r="B3366" s="14"/>
      <c r="C3366" s="14"/>
      <c r="D3366" s="15"/>
      <c r="E3366" s="15"/>
      <c r="F3366" s="15"/>
      <c r="G3366" s="15"/>
      <c r="H3366" s="15"/>
      <c r="I3366" s="15"/>
      <c r="J3366" s="15"/>
      <c r="K3366" s="15"/>
      <c r="L3366" s="15"/>
      <c r="M3366" s="15"/>
      <c r="N3366" s="15"/>
      <c r="O3366" s="15"/>
      <c r="P3366" s="15"/>
      <c r="Q3366" s="15"/>
      <c r="R3366" s="15"/>
      <c r="S3366" s="15"/>
      <c r="T3366" s="15"/>
      <c r="U3366" s="15"/>
      <c r="V3366" s="15"/>
      <c r="W3366" s="15"/>
    </row>
    <row r="3367" spans="1:23">
      <c r="A3367" s="13"/>
      <c r="B3367" s="14"/>
      <c r="C3367" s="14"/>
      <c r="D3367" s="15"/>
      <c r="E3367" s="15"/>
      <c r="F3367" s="15"/>
      <c r="G3367" s="15"/>
      <c r="H3367" s="15"/>
      <c r="I3367" s="15"/>
      <c r="J3367" s="15"/>
      <c r="K3367" s="15"/>
      <c r="L3367" s="15"/>
      <c r="M3367" s="15"/>
      <c r="N3367" s="15"/>
      <c r="O3367" s="15"/>
      <c r="P3367" s="15"/>
      <c r="Q3367" s="15"/>
      <c r="R3367" s="15"/>
      <c r="S3367" s="15"/>
      <c r="T3367" s="15"/>
      <c r="U3367" s="15"/>
      <c r="V3367" s="15"/>
      <c r="W3367" s="15"/>
    </row>
    <row r="3368" spans="1:23">
      <c r="A3368" s="13"/>
      <c r="B3368" s="14"/>
      <c r="C3368" s="14"/>
      <c r="D3368" s="15"/>
      <c r="E3368" s="15"/>
      <c r="F3368" s="15"/>
      <c r="G3368" s="15"/>
      <c r="H3368" s="15"/>
      <c r="I3368" s="15"/>
      <c r="J3368" s="15"/>
      <c r="K3368" s="15"/>
      <c r="L3368" s="15"/>
      <c r="M3368" s="15"/>
      <c r="N3368" s="15"/>
      <c r="O3368" s="15"/>
      <c r="P3368" s="15"/>
      <c r="Q3368" s="15"/>
      <c r="R3368" s="15"/>
      <c r="S3368" s="15"/>
      <c r="T3368" s="15"/>
      <c r="U3368" s="15"/>
      <c r="V3368" s="15"/>
      <c r="W3368" s="15"/>
    </row>
    <row r="3369" spans="1:23">
      <c r="A3369" s="13"/>
      <c r="B3369" s="14"/>
      <c r="C3369" s="14"/>
      <c r="D3369" s="15"/>
      <c r="E3369" s="15"/>
      <c r="F3369" s="15"/>
      <c r="G3369" s="15"/>
      <c r="H3369" s="15"/>
      <c r="I3369" s="15"/>
      <c r="J3369" s="15"/>
      <c r="K3369" s="15"/>
      <c r="L3369" s="15"/>
      <c r="M3369" s="15"/>
      <c r="N3369" s="15"/>
      <c r="O3369" s="15"/>
      <c r="P3369" s="15"/>
      <c r="Q3369" s="15"/>
      <c r="R3369" s="15"/>
      <c r="S3369" s="15"/>
      <c r="T3369" s="15"/>
      <c r="U3369" s="15"/>
      <c r="V3369" s="15"/>
      <c r="W3369" s="15"/>
    </row>
    <row r="3370" spans="1:23">
      <c r="A3370" s="13"/>
      <c r="B3370" s="14"/>
      <c r="C3370" s="14"/>
      <c r="D3370" s="15"/>
      <c r="E3370" s="15"/>
      <c r="F3370" s="15"/>
      <c r="G3370" s="15"/>
      <c r="H3370" s="15"/>
      <c r="I3370" s="15"/>
      <c r="J3370" s="15"/>
      <c r="K3370" s="15"/>
      <c r="L3370" s="15"/>
      <c r="M3370" s="15"/>
      <c r="N3370" s="15"/>
      <c r="O3370" s="15"/>
      <c r="P3370" s="15"/>
      <c r="Q3370" s="15"/>
      <c r="R3370" s="15"/>
      <c r="S3370" s="15"/>
      <c r="T3370" s="15"/>
      <c r="U3370" s="15"/>
      <c r="V3370" s="15"/>
      <c r="W3370" s="15"/>
    </row>
    <row r="3371" spans="1:23">
      <c r="A3371" s="13"/>
      <c r="B3371" s="14"/>
      <c r="C3371" s="14"/>
      <c r="D3371" s="15"/>
      <c r="E3371" s="15"/>
      <c r="F3371" s="15"/>
      <c r="G3371" s="15"/>
      <c r="H3371" s="15"/>
      <c r="I3371" s="15"/>
      <c r="J3371" s="15"/>
      <c r="K3371" s="15"/>
      <c r="L3371" s="15"/>
      <c r="M3371" s="15"/>
      <c r="N3371" s="15"/>
      <c r="O3371" s="15"/>
      <c r="P3371" s="15"/>
      <c r="Q3371" s="15"/>
      <c r="R3371" s="15"/>
      <c r="S3371" s="15"/>
      <c r="T3371" s="15"/>
      <c r="U3371" s="15"/>
      <c r="V3371" s="15"/>
      <c r="W3371" s="15"/>
    </row>
    <row r="3372" spans="1:23">
      <c r="A3372" s="13"/>
      <c r="B3372" s="14"/>
      <c r="C3372" s="14"/>
      <c r="D3372" s="15"/>
      <c r="E3372" s="15"/>
      <c r="F3372" s="15"/>
      <c r="G3372" s="15"/>
      <c r="H3372" s="15"/>
      <c r="I3372" s="15"/>
      <c r="J3372" s="15"/>
      <c r="K3372" s="15"/>
      <c r="L3372" s="15"/>
      <c r="M3372" s="15"/>
      <c r="N3372" s="15"/>
      <c r="O3372" s="15"/>
      <c r="P3372" s="15"/>
      <c r="Q3372" s="15"/>
      <c r="R3372" s="15"/>
      <c r="S3372" s="15"/>
      <c r="T3372" s="15"/>
      <c r="U3372" s="15"/>
      <c r="V3372" s="15"/>
      <c r="W3372" s="15"/>
    </row>
    <row r="3373" spans="1:23">
      <c r="A3373" s="13"/>
      <c r="B3373" s="14"/>
      <c r="C3373" s="14"/>
      <c r="D3373" s="15"/>
      <c r="E3373" s="15"/>
      <c r="F3373" s="15"/>
      <c r="G3373" s="15"/>
      <c r="H3373" s="15"/>
      <c r="I3373" s="15"/>
      <c r="J3373" s="15"/>
      <c r="K3373" s="15"/>
      <c r="L3373" s="15"/>
      <c r="M3373" s="15"/>
      <c r="N3373" s="15"/>
      <c r="O3373" s="15"/>
      <c r="P3373" s="15"/>
      <c r="Q3373" s="15"/>
      <c r="R3373" s="15"/>
      <c r="S3373" s="15"/>
      <c r="T3373" s="15"/>
      <c r="U3373" s="15"/>
      <c r="V3373" s="15"/>
      <c r="W3373" s="15"/>
    </row>
    <row r="3374" spans="1:23">
      <c r="A3374" s="13"/>
      <c r="B3374" s="14"/>
      <c r="C3374" s="14"/>
      <c r="D3374" s="15"/>
      <c r="E3374" s="15"/>
      <c r="F3374" s="15"/>
      <c r="G3374" s="15"/>
      <c r="H3374" s="15"/>
      <c r="I3374" s="15"/>
      <c r="J3374" s="15"/>
      <c r="K3374" s="15"/>
      <c r="L3374" s="15"/>
      <c r="M3374" s="15"/>
      <c r="N3374" s="15"/>
      <c r="O3374" s="15"/>
      <c r="P3374" s="15"/>
      <c r="Q3374" s="15"/>
      <c r="R3374" s="15"/>
      <c r="S3374" s="15"/>
      <c r="T3374" s="15"/>
      <c r="U3374" s="15"/>
      <c r="V3374" s="15"/>
      <c r="W3374" s="15"/>
    </row>
    <row r="3375" spans="1:23">
      <c r="A3375" s="13"/>
      <c r="B3375" s="14"/>
      <c r="C3375" s="14"/>
      <c r="D3375" s="15"/>
      <c r="E3375" s="15"/>
      <c r="F3375" s="15"/>
      <c r="G3375" s="15"/>
      <c r="H3375" s="15"/>
      <c r="I3375" s="15"/>
      <c r="J3375" s="15"/>
      <c r="K3375" s="15"/>
      <c r="L3375" s="15"/>
      <c r="M3375" s="15"/>
      <c r="N3375" s="15"/>
      <c r="O3375" s="15"/>
      <c r="P3375" s="15"/>
      <c r="Q3375" s="15"/>
      <c r="R3375" s="15"/>
      <c r="S3375" s="15"/>
      <c r="T3375" s="15"/>
      <c r="U3375" s="15"/>
      <c r="V3375" s="15"/>
      <c r="W3375" s="15"/>
    </row>
    <row r="3376" spans="1:23">
      <c r="A3376" s="13"/>
      <c r="B3376" s="14"/>
      <c r="C3376" s="14"/>
      <c r="D3376" s="15"/>
      <c r="E3376" s="15"/>
      <c r="F3376" s="15"/>
      <c r="G3376" s="15"/>
      <c r="H3376" s="15"/>
      <c r="I3376" s="15"/>
      <c r="J3376" s="15"/>
      <c r="K3376" s="15"/>
      <c r="L3376" s="15"/>
      <c r="M3376" s="15"/>
      <c r="N3376" s="15"/>
      <c r="O3376" s="15"/>
      <c r="P3376" s="15"/>
      <c r="Q3376" s="15"/>
      <c r="R3376" s="15"/>
      <c r="S3376" s="15"/>
      <c r="T3376" s="15"/>
      <c r="U3376" s="15"/>
      <c r="V3376" s="15"/>
      <c r="W3376" s="15"/>
    </row>
    <row r="3377" spans="1:23">
      <c r="A3377" s="13"/>
      <c r="B3377" s="14"/>
      <c r="C3377" s="14"/>
      <c r="D3377" s="15"/>
      <c r="E3377" s="15"/>
      <c r="F3377" s="15"/>
      <c r="G3377" s="15"/>
      <c r="H3377" s="15"/>
      <c r="I3377" s="15"/>
      <c r="J3377" s="15"/>
      <c r="K3377" s="15"/>
      <c r="L3377" s="15"/>
      <c r="M3377" s="15"/>
      <c r="N3377" s="15"/>
      <c r="O3377" s="15"/>
      <c r="P3377" s="15"/>
      <c r="Q3377" s="15"/>
      <c r="R3377" s="15"/>
      <c r="S3377" s="15"/>
      <c r="T3377" s="15"/>
      <c r="U3377" s="15"/>
      <c r="V3377" s="15"/>
      <c r="W3377" s="15"/>
    </row>
    <row r="3378" spans="1:23">
      <c r="A3378" s="13"/>
      <c r="B3378" s="14"/>
      <c r="C3378" s="14"/>
      <c r="D3378" s="15"/>
      <c r="E3378" s="15"/>
      <c r="F3378" s="15"/>
      <c r="G3378" s="15"/>
      <c r="H3378" s="15"/>
      <c r="I3378" s="15"/>
      <c r="J3378" s="15"/>
      <c r="K3378" s="15"/>
      <c r="L3378" s="15"/>
      <c r="M3378" s="15"/>
      <c r="N3378" s="15"/>
      <c r="O3378" s="15"/>
      <c r="P3378" s="15"/>
      <c r="Q3378" s="15"/>
      <c r="R3378" s="15"/>
      <c r="S3378" s="15"/>
      <c r="T3378" s="15"/>
      <c r="U3378" s="15"/>
      <c r="V3378" s="15"/>
      <c r="W3378" s="15"/>
    </row>
    <row r="3379" spans="1:23">
      <c r="A3379" s="13"/>
      <c r="B3379" s="14"/>
      <c r="C3379" s="14"/>
      <c r="D3379" s="15"/>
      <c r="E3379" s="15"/>
      <c r="F3379" s="15"/>
      <c r="G3379" s="15"/>
      <c r="H3379" s="15"/>
      <c r="I3379" s="15"/>
      <c r="J3379" s="15"/>
      <c r="K3379" s="15"/>
      <c r="L3379" s="15"/>
      <c r="M3379" s="15"/>
      <c r="N3379" s="15"/>
      <c r="O3379" s="15"/>
      <c r="P3379" s="15"/>
      <c r="Q3379" s="15"/>
      <c r="R3379" s="15"/>
      <c r="S3379" s="15"/>
      <c r="T3379" s="15"/>
      <c r="U3379" s="15"/>
      <c r="V3379" s="15"/>
      <c r="W3379" s="15"/>
    </row>
    <row r="3380" spans="1:23">
      <c r="A3380" s="13"/>
      <c r="B3380" s="14"/>
      <c r="C3380" s="14"/>
      <c r="D3380" s="15"/>
      <c r="E3380" s="15"/>
      <c r="F3380" s="15"/>
      <c r="G3380" s="15"/>
      <c r="H3380" s="15"/>
      <c r="I3380" s="15"/>
      <c r="J3380" s="15"/>
      <c r="K3380" s="15"/>
      <c r="L3380" s="15"/>
      <c r="M3380" s="15"/>
      <c r="N3380" s="15"/>
      <c r="O3380" s="15"/>
      <c r="P3380" s="15"/>
      <c r="Q3380" s="15"/>
      <c r="R3380" s="15"/>
      <c r="S3380" s="15"/>
      <c r="T3380" s="15"/>
      <c r="U3380" s="15"/>
      <c r="V3380" s="15"/>
      <c r="W3380" s="15"/>
    </row>
    <row r="3381" spans="1:23">
      <c r="A3381" s="13"/>
      <c r="B3381" s="14"/>
      <c r="C3381" s="14"/>
      <c r="D3381" s="15"/>
      <c r="E3381" s="15"/>
      <c r="F3381" s="15"/>
      <c r="G3381" s="15"/>
      <c r="H3381" s="15"/>
      <c r="I3381" s="15"/>
      <c r="J3381" s="15"/>
      <c r="K3381" s="15"/>
      <c r="L3381" s="15"/>
      <c r="M3381" s="15"/>
      <c r="N3381" s="15"/>
      <c r="O3381" s="15"/>
      <c r="P3381" s="15"/>
      <c r="Q3381" s="15"/>
      <c r="R3381" s="15"/>
      <c r="S3381" s="15"/>
      <c r="T3381" s="15"/>
      <c r="U3381" s="15"/>
      <c r="V3381" s="15"/>
      <c r="W3381" s="15"/>
    </row>
    <row r="3382" spans="1:23">
      <c r="A3382" s="13"/>
      <c r="B3382" s="14"/>
      <c r="C3382" s="14"/>
      <c r="D3382" s="15"/>
      <c r="E3382" s="15"/>
      <c r="F3382" s="15"/>
      <c r="G3382" s="15"/>
      <c r="H3382" s="15"/>
      <c r="I3382" s="15"/>
      <c r="J3382" s="15"/>
      <c r="K3382" s="15"/>
      <c r="L3382" s="15"/>
      <c r="M3382" s="15"/>
      <c r="N3382" s="15"/>
      <c r="O3382" s="15"/>
      <c r="P3382" s="15"/>
      <c r="Q3382" s="15"/>
      <c r="R3382" s="15"/>
      <c r="S3382" s="15"/>
      <c r="T3382" s="15"/>
      <c r="U3382" s="15"/>
      <c r="V3382" s="15"/>
      <c r="W3382" s="15"/>
    </row>
    <row r="3383" spans="1:23">
      <c r="A3383" s="13"/>
      <c r="B3383" s="14"/>
      <c r="C3383" s="14"/>
      <c r="D3383" s="15"/>
      <c r="E3383" s="15"/>
      <c r="F3383" s="15"/>
      <c r="G3383" s="15"/>
      <c r="H3383" s="15"/>
      <c r="I3383" s="15"/>
      <c r="J3383" s="15"/>
      <c r="K3383" s="15"/>
      <c r="L3383" s="15"/>
      <c r="M3383" s="15"/>
      <c r="N3383" s="15"/>
      <c r="O3383" s="15"/>
      <c r="P3383" s="15"/>
      <c r="Q3383" s="15"/>
      <c r="R3383" s="15"/>
      <c r="S3383" s="15"/>
      <c r="T3383" s="15"/>
      <c r="U3383" s="15"/>
      <c r="V3383" s="15"/>
      <c r="W3383" s="15"/>
    </row>
    <row r="3384" spans="1:23">
      <c r="A3384" s="13"/>
      <c r="B3384" s="14"/>
      <c r="C3384" s="14"/>
      <c r="D3384" s="15"/>
      <c r="E3384" s="15"/>
      <c r="F3384" s="15"/>
      <c r="G3384" s="15"/>
      <c r="H3384" s="15"/>
      <c r="I3384" s="15"/>
      <c r="J3384" s="15"/>
      <c r="K3384" s="15"/>
      <c r="L3384" s="15"/>
      <c r="M3384" s="15"/>
      <c r="N3384" s="15"/>
      <c r="O3384" s="15"/>
      <c r="P3384" s="15"/>
      <c r="Q3384" s="15"/>
      <c r="R3384" s="15"/>
      <c r="S3384" s="15"/>
      <c r="T3384" s="15"/>
      <c r="U3384" s="15"/>
      <c r="V3384" s="15"/>
      <c r="W3384" s="15"/>
    </row>
    <row r="3385" spans="1:23">
      <c r="A3385" s="13"/>
      <c r="B3385" s="14"/>
      <c r="C3385" s="14"/>
      <c r="D3385" s="15"/>
      <c r="E3385" s="15"/>
      <c r="F3385" s="15"/>
      <c r="G3385" s="15"/>
      <c r="H3385" s="15"/>
      <c r="I3385" s="15"/>
      <c r="J3385" s="15"/>
      <c r="K3385" s="15"/>
      <c r="L3385" s="15"/>
      <c r="M3385" s="15"/>
      <c r="N3385" s="15"/>
      <c r="O3385" s="15"/>
      <c r="P3385" s="15"/>
      <c r="Q3385" s="15"/>
      <c r="R3385" s="15"/>
      <c r="S3385" s="15"/>
      <c r="T3385" s="15"/>
      <c r="U3385" s="15"/>
      <c r="V3385" s="15"/>
      <c r="W3385" s="15"/>
    </row>
    <row r="3386" spans="1:23">
      <c r="A3386" s="13"/>
      <c r="B3386" s="14"/>
      <c r="C3386" s="14"/>
      <c r="D3386" s="15"/>
      <c r="E3386" s="15"/>
      <c r="F3386" s="15"/>
      <c r="G3386" s="15"/>
      <c r="H3386" s="15"/>
      <c r="I3386" s="15"/>
      <c r="J3386" s="15"/>
      <c r="K3386" s="15"/>
      <c r="L3386" s="15"/>
      <c r="M3386" s="15"/>
      <c r="N3386" s="15"/>
      <c r="O3386" s="15"/>
      <c r="P3386" s="15"/>
      <c r="Q3386" s="15"/>
      <c r="R3386" s="15"/>
      <c r="S3386" s="15"/>
      <c r="T3386" s="15"/>
      <c r="U3386" s="15"/>
      <c r="V3386" s="15"/>
      <c r="W3386" s="15"/>
    </row>
    <row r="3387" spans="1:23">
      <c r="A3387" s="13"/>
      <c r="B3387" s="14"/>
      <c r="C3387" s="14"/>
      <c r="D3387" s="15"/>
      <c r="E3387" s="15"/>
      <c r="F3387" s="15"/>
      <c r="G3387" s="15"/>
      <c r="H3387" s="15"/>
      <c r="I3387" s="15"/>
      <c r="J3387" s="15"/>
      <c r="K3387" s="15"/>
      <c r="L3387" s="15"/>
      <c r="M3387" s="15"/>
      <c r="N3387" s="15"/>
      <c r="O3387" s="15"/>
      <c r="P3387" s="15"/>
      <c r="Q3387" s="15"/>
      <c r="R3387" s="15"/>
      <c r="S3387" s="15"/>
      <c r="T3387" s="15"/>
      <c r="U3387" s="15"/>
      <c r="V3387" s="15"/>
      <c r="W3387" s="15"/>
    </row>
    <row r="3388" spans="1:23">
      <c r="A3388" s="13"/>
      <c r="B3388" s="14"/>
      <c r="C3388" s="14"/>
      <c r="D3388" s="15"/>
      <c r="E3388" s="15"/>
      <c r="F3388" s="15"/>
      <c r="G3388" s="15"/>
      <c r="H3388" s="15"/>
      <c r="I3388" s="15"/>
      <c r="J3388" s="15"/>
      <c r="K3388" s="15"/>
      <c r="L3388" s="15"/>
      <c r="M3388" s="15"/>
      <c r="N3388" s="15"/>
      <c r="O3388" s="15"/>
      <c r="P3388" s="15"/>
      <c r="Q3388" s="15"/>
      <c r="R3388" s="15"/>
      <c r="S3388" s="15"/>
      <c r="T3388" s="15"/>
      <c r="U3388" s="15"/>
      <c r="V3388" s="15"/>
      <c r="W3388" s="15"/>
    </row>
    <row r="3389" spans="1:23">
      <c r="A3389" s="13"/>
      <c r="B3389" s="14"/>
      <c r="C3389" s="14"/>
      <c r="D3389" s="15"/>
      <c r="E3389" s="15"/>
      <c r="F3389" s="15"/>
      <c r="G3389" s="15"/>
      <c r="H3389" s="15"/>
      <c r="I3389" s="15"/>
      <c r="J3389" s="15"/>
      <c r="K3389" s="15"/>
      <c r="L3389" s="15"/>
      <c r="M3389" s="15"/>
      <c r="N3389" s="15"/>
      <c r="O3389" s="15"/>
      <c r="P3389" s="15"/>
      <c r="Q3389" s="15"/>
      <c r="R3389" s="15"/>
      <c r="S3389" s="15"/>
      <c r="T3389" s="15"/>
      <c r="U3389" s="15"/>
      <c r="V3389" s="15"/>
      <c r="W3389" s="15"/>
    </row>
    <row r="3390" spans="1:23">
      <c r="A3390" s="13"/>
      <c r="B3390" s="14"/>
      <c r="C3390" s="14"/>
      <c r="D3390" s="15"/>
      <c r="E3390" s="15"/>
      <c r="F3390" s="15"/>
      <c r="G3390" s="15"/>
      <c r="H3390" s="15"/>
      <c r="I3390" s="15"/>
      <c r="J3390" s="15"/>
      <c r="K3390" s="15"/>
      <c r="L3390" s="15"/>
      <c r="M3390" s="15"/>
      <c r="N3390" s="15"/>
      <c r="O3390" s="15"/>
      <c r="P3390" s="15"/>
      <c r="Q3390" s="15"/>
      <c r="R3390" s="15"/>
      <c r="S3390" s="15"/>
      <c r="T3390" s="15"/>
      <c r="U3390" s="15"/>
      <c r="V3390" s="15"/>
      <c r="W3390" s="15"/>
    </row>
    <row r="3391" spans="1:23">
      <c r="A3391" s="13"/>
      <c r="B3391" s="14"/>
      <c r="C3391" s="14"/>
      <c r="D3391" s="15"/>
      <c r="E3391" s="15"/>
      <c r="F3391" s="15"/>
      <c r="G3391" s="15"/>
      <c r="H3391" s="15"/>
      <c r="I3391" s="15"/>
      <c r="J3391" s="15"/>
      <c r="K3391" s="15"/>
      <c r="L3391" s="15"/>
      <c r="M3391" s="15"/>
      <c r="N3391" s="15"/>
      <c r="O3391" s="15"/>
      <c r="P3391" s="15"/>
      <c r="Q3391" s="15"/>
      <c r="R3391" s="15"/>
      <c r="S3391" s="15"/>
      <c r="T3391" s="15"/>
      <c r="U3391" s="15"/>
      <c r="V3391" s="15"/>
      <c r="W3391" s="15"/>
    </row>
    <row r="3392" spans="1:23">
      <c r="A3392" s="13"/>
      <c r="B3392" s="14"/>
      <c r="C3392" s="14"/>
      <c r="D3392" s="15"/>
      <c r="E3392" s="15"/>
      <c r="F3392" s="15"/>
      <c r="G3392" s="15"/>
      <c r="H3392" s="15"/>
      <c r="I3392" s="15"/>
      <c r="J3392" s="15"/>
      <c r="K3392" s="15"/>
      <c r="L3392" s="15"/>
      <c r="M3392" s="15"/>
      <c r="N3392" s="15"/>
      <c r="O3392" s="15"/>
      <c r="P3392" s="15"/>
      <c r="Q3392" s="15"/>
      <c r="R3392" s="15"/>
      <c r="S3392" s="15"/>
      <c r="T3392" s="15"/>
      <c r="U3392" s="15"/>
      <c r="V3392" s="15"/>
      <c r="W3392" s="15"/>
    </row>
    <row r="3393" spans="1:23">
      <c r="A3393" s="13"/>
      <c r="B3393" s="14"/>
      <c r="C3393" s="14"/>
      <c r="D3393" s="15"/>
      <c r="E3393" s="15"/>
      <c r="F3393" s="15"/>
      <c r="G3393" s="15"/>
      <c r="H3393" s="15"/>
      <c r="I3393" s="15"/>
      <c r="J3393" s="15"/>
      <c r="K3393" s="15"/>
      <c r="L3393" s="15"/>
      <c r="M3393" s="15"/>
      <c r="N3393" s="15"/>
      <c r="O3393" s="15"/>
      <c r="P3393" s="15"/>
      <c r="Q3393" s="15"/>
      <c r="R3393" s="15"/>
      <c r="S3393" s="15"/>
      <c r="T3393" s="15"/>
      <c r="U3393" s="15"/>
      <c r="V3393" s="15"/>
      <c r="W3393" s="15"/>
    </row>
    <row r="3394" spans="1:23">
      <c r="A3394" s="13"/>
      <c r="B3394" s="14"/>
      <c r="C3394" s="14"/>
      <c r="D3394" s="15"/>
      <c r="E3394" s="15"/>
      <c r="F3394" s="15"/>
      <c r="G3394" s="15"/>
      <c r="H3394" s="15"/>
      <c r="I3394" s="15"/>
      <c r="J3394" s="15"/>
      <c r="K3394" s="15"/>
      <c r="L3394" s="15"/>
      <c r="M3394" s="15"/>
      <c r="N3394" s="15"/>
      <c r="O3394" s="15"/>
      <c r="P3394" s="15"/>
      <c r="Q3394" s="15"/>
      <c r="R3394" s="15"/>
      <c r="S3394" s="15"/>
      <c r="T3394" s="15"/>
      <c r="U3394" s="15"/>
      <c r="V3394" s="15"/>
      <c r="W3394" s="15"/>
    </row>
    <row r="3395" spans="1:23">
      <c r="A3395" s="13"/>
      <c r="B3395" s="14"/>
      <c r="C3395" s="14"/>
      <c r="D3395" s="15"/>
      <c r="E3395" s="15"/>
      <c r="F3395" s="15"/>
      <c r="G3395" s="15"/>
      <c r="H3395" s="15"/>
      <c r="I3395" s="15"/>
      <c r="J3395" s="15"/>
      <c r="K3395" s="15"/>
      <c r="L3395" s="15"/>
      <c r="M3395" s="15"/>
      <c r="N3395" s="15"/>
      <c r="O3395" s="15"/>
      <c r="P3395" s="15"/>
      <c r="Q3395" s="15"/>
      <c r="R3395" s="15"/>
      <c r="S3395" s="15"/>
      <c r="T3395" s="15"/>
      <c r="U3395" s="15"/>
      <c r="V3395" s="15"/>
      <c r="W3395" s="15"/>
    </row>
    <row r="3396" spans="1:23">
      <c r="A3396" s="13"/>
      <c r="B3396" s="14"/>
      <c r="C3396" s="14"/>
      <c r="D3396" s="15"/>
      <c r="E3396" s="15"/>
      <c r="F3396" s="15"/>
      <c r="G3396" s="15"/>
      <c r="H3396" s="15"/>
      <c r="I3396" s="15"/>
      <c r="J3396" s="15"/>
      <c r="K3396" s="15"/>
      <c r="L3396" s="15"/>
      <c r="M3396" s="15"/>
      <c r="N3396" s="15"/>
      <c r="O3396" s="15"/>
      <c r="P3396" s="15"/>
      <c r="Q3396" s="15"/>
      <c r="R3396" s="15"/>
      <c r="S3396" s="15"/>
      <c r="T3396" s="15"/>
      <c r="U3396" s="15"/>
      <c r="V3396" s="15"/>
      <c r="W3396" s="15"/>
    </row>
    <row r="3397" spans="1:23">
      <c r="A3397" s="13"/>
      <c r="B3397" s="14"/>
      <c r="C3397" s="14"/>
      <c r="D3397" s="15"/>
      <c r="E3397" s="15"/>
      <c r="F3397" s="15"/>
      <c r="G3397" s="15"/>
      <c r="H3397" s="15"/>
      <c r="I3397" s="15"/>
      <c r="J3397" s="15"/>
      <c r="K3397" s="15"/>
      <c r="L3397" s="15"/>
      <c r="M3397" s="15"/>
      <c r="N3397" s="15"/>
      <c r="O3397" s="15"/>
      <c r="P3397" s="15"/>
      <c r="Q3397" s="15"/>
      <c r="R3397" s="15"/>
      <c r="S3397" s="15"/>
      <c r="T3397" s="15"/>
      <c r="U3397" s="15"/>
      <c r="V3397" s="15"/>
      <c r="W3397" s="15"/>
    </row>
    <row r="3398" spans="1:23">
      <c r="A3398" s="13"/>
      <c r="B3398" s="14"/>
      <c r="C3398" s="14"/>
      <c r="D3398" s="15"/>
      <c r="E3398" s="15"/>
      <c r="F3398" s="15"/>
      <c r="G3398" s="15"/>
      <c r="H3398" s="15"/>
      <c r="I3398" s="15"/>
      <c r="J3398" s="15"/>
      <c r="K3398" s="15"/>
      <c r="L3398" s="15"/>
      <c r="M3398" s="15"/>
      <c r="N3398" s="15"/>
      <c r="O3398" s="15"/>
      <c r="P3398" s="15"/>
      <c r="Q3398" s="15"/>
      <c r="R3398" s="15"/>
      <c r="S3398" s="15"/>
      <c r="T3398" s="15"/>
      <c r="U3398" s="15"/>
      <c r="V3398" s="15"/>
      <c r="W3398" s="15"/>
    </row>
    <row r="3399" spans="1:23">
      <c r="A3399" s="13"/>
      <c r="B3399" s="14"/>
      <c r="C3399" s="14"/>
      <c r="D3399" s="15"/>
      <c r="E3399" s="15"/>
      <c r="F3399" s="15"/>
      <c r="G3399" s="15"/>
      <c r="H3399" s="15"/>
      <c r="I3399" s="15"/>
      <c r="J3399" s="15"/>
      <c r="K3399" s="15"/>
      <c r="L3399" s="15"/>
      <c r="M3399" s="15"/>
      <c r="N3399" s="15"/>
      <c r="O3399" s="15"/>
      <c r="P3399" s="15"/>
      <c r="Q3399" s="15"/>
      <c r="R3399" s="15"/>
      <c r="S3399" s="15"/>
      <c r="T3399" s="15"/>
      <c r="U3399" s="15"/>
      <c r="V3399" s="15"/>
      <c r="W3399" s="15"/>
    </row>
    <row r="3400" spans="1:23">
      <c r="A3400" s="13"/>
      <c r="B3400" s="14"/>
      <c r="C3400" s="14"/>
      <c r="D3400" s="15"/>
      <c r="E3400" s="15"/>
      <c r="F3400" s="15"/>
      <c r="G3400" s="15"/>
      <c r="H3400" s="15"/>
      <c r="I3400" s="15"/>
      <c r="J3400" s="15"/>
      <c r="K3400" s="15"/>
      <c r="L3400" s="15"/>
      <c r="M3400" s="15"/>
      <c r="N3400" s="15"/>
      <c r="O3400" s="15"/>
      <c r="P3400" s="15"/>
      <c r="Q3400" s="15"/>
      <c r="R3400" s="15"/>
      <c r="S3400" s="15"/>
      <c r="T3400" s="15"/>
      <c r="U3400" s="15"/>
      <c r="V3400" s="15"/>
      <c r="W3400" s="15"/>
    </row>
    <row r="3401" spans="1:23">
      <c r="A3401" s="13"/>
      <c r="B3401" s="14"/>
      <c r="C3401" s="14"/>
      <c r="D3401" s="15"/>
      <c r="E3401" s="15"/>
      <c r="F3401" s="15"/>
      <c r="G3401" s="15"/>
      <c r="H3401" s="15"/>
      <c r="I3401" s="15"/>
      <c r="J3401" s="15"/>
      <c r="K3401" s="15"/>
      <c r="L3401" s="15"/>
      <c r="M3401" s="15"/>
      <c r="N3401" s="15"/>
      <c r="O3401" s="15"/>
      <c r="P3401" s="15"/>
      <c r="Q3401" s="15"/>
      <c r="R3401" s="15"/>
      <c r="S3401" s="15"/>
      <c r="T3401" s="15"/>
      <c r="U3401" s="15"/>
      <c r="V3401" s="15"/>
      <c r="W3401" s="15"/>
    </row>
    <row r="3402" spans="1:23">
      <c r="A3402" s="13"/>
      <c r="B3402" s="14"/>
      <c r="C3402" s="14"/>
      <c r="D3402" s="15"/>
      <c r="E3402" s="15"/>
      <c r="F3402" s="15"/>
      <c r="G3402" s="15"/>
      <c r="H3402" s="15"/>
      <c r="I3402" s="15"/>
      <c r="J3402" s="15"/>
      <c r="K3402" s="15"/>
      <c r="L3402" s="15"/>
      <c r="M3402" s="15"/>
      <c r="N3402" s="15"/>
      <c r="O3402" s="15"/>
      <c r="P3402" s="15"/>
      <c r="Q3402" s="15"/>
      <c r="R3402" s="15"/>
      <c r="S3402" s="15"/>
      <c r="T3402" s="15"/>
      <c r="U3402" s="15"/>
      <c r="V3402" s="15"/>
      <c r="W3402" s="15"/>
    </row>
    <row r="3403" spans="1:23">
      <c r="A3403" s="13"/>
      <c r="B3403" s="14"/>
      <c r="C3403" s="14"/>
      <c r="D3403" s="15"/>
      <c r="E3403" s="15"/>
      <c r="F3403" s="15"/>
      <c r="G3403" s="15"/>
      <c r="H3403" s="15"/>
      <c r="I3403" s="15"/>
      <c r="J3403" s="15"/>
      <c r="K3403" s="15"/>
      <c r="L3403" s="15"/>
      <c r="M3403" s="15"/>
      <c r="N3403" s="15"/>
      <c r="O3403" s="15"/>
      <c r="P3403" s="15"/>
      <c r="Q3403" s="15"/>
      <c r="R3403" s="15"/>
      <c r="S3403" s="15"/>
      <c r="T3403" s="15"/>
      <c r="U3403" s="15"/>
      <c r="V3403" s="15"/>
      <c r="W3403" s="15"/>
    </row>
    <row r="3404" spans="1:23">
      <c r="A3404" s="13"/>
      <c r="B3404" s="14"/>
      <c r="C3404" s="14"/>
      <c r="D3404" s="15"/>
      <c r="E3404" s="15"/>
      <c r="F3404" s="15"/>
      <c r="G3404" s="15"/>
      <c r="H3404" s="15"/>
      <c r="I3404" s="15"/>
      <c r="J3404" s="15"/>
      <c r="K3404" s="15"/>
      <c r="L3404" s="15"/>
      <c r="M3404" s="15"/>
      <c r="N3404" s="15"/>
      <c r="O3404" s="15"/>
      <c r="P3404" s="15"/>
      <c r="Q3404" s="15"/>
      <c r="R3404" s="15"/>
      <c r="S3404" s="15"/>
      <c r="T3404" s="15"/>
      <c r="U3404" s="15"/>
      <c r="V3404" s="15"/>
      <c r="W3404" s="15"/>
    </row>
    <row r="3405" spans="1:23">
      <c r="A3405" s="13"/>
      <c r="B3405" s="14"/>
      <c r="C3405" s="14"/>
      <c r="D3405" s="15"/>
      <c r="E3405" s="15"/>
      <c r="F3405" s="15"/>
      <c r="G3405" s="15"/>
      <c r="H3405" s="15"/>
      <c r="I3405" s="15"/>
      <c r="J3405" s="15"/>
      <c r="K3405" s="15"/>
      <c r="L3405" s="15"/>
      <c r="M3405" s="15"/>
      <c r="N3405" s="15"/>
      <c r="O3405" s="15"/>
      <c r="P3405" s="15"/>
      <c r="Q3405" s="15"/>
      <c r="R3405" s="15"/>
      <c r="S3405" s="15"/>
      <c r="T3405" s="15"/>
      <c r="U3405" s="15"/>
      <c r="V3405" s="15"/>
      <c r="W3405" s="15"/>
    </row>
    <row r="3406" spans="1:23">
      <c r="A3406" s="13"/>
      <c r="B3406" s="14"/>
      <c r="C3406" s="14"/>
      <c r="D3406" s="15"/>
      <c r="E3406" s="15"/>
      <c r="F3406" s="15"/>
      <c r="G3406" s="15"/>
      <c r="H3406" s="15"/>
      <c r="I3406" s="15"/>
      <c r="J3406" s="15"/>
      <c r="K3406" s="15"/>
      <c r="L3406" s="15"/>
      <c r="M3406" s="15"/>
      <c r="N3406" s="15"/>
      <c r="O3406" s="15"/>
      <c r="P3406" s="15"/>
      <c r="Q3406" s="15"/>
      <c r="R3406" s="15"/>
      <c r="S3406" s="15"/>
      <c r="T3406" s="15"/>
      <c r="U3406" s="15"/>
      <c r="V3406" s="15"/>
      <c r="W3406" s="15"/>
    </row>
    <row r="3407" spans="1:23">
      <c r="A3407" s="13"/>
      <c r="B3407" s="14"/>
      <c r="C3407" s="14"/>
      <c r="D3407" s="15"/>
      <c r="E3407" s="15"/>
      <c r="F3407" s="15"/>
      <c r="G3407" s="15"/>
      <c r="H3407" s="15"/>
      <c r="I3407" s="15"/>
      <c r="J3407" s="15"/>
      <c r="K3407" s="15"/>
      <c r="L3407" s="15"/>
      <c r="M3407" s="15"/>
      <c r="N3407" s="15"/>
      <c r="O3407" s="15"/>
      <c r="P3407" s="15"/>
      <c r="Q3407" s="15"/>
      <c r="R3407" s="15"/>
      <c r="S3407" s="15"/>
      <c r="T3407" s="15"/>
      <c r="U3407" s="15"/>
      <c r="V3407" s="15"/>
      <c r="W3407" s="15"/>
    </row>
    <row r="3408" spans="1:23">
      <c r="A3408" s="13"/>
      <c r="B3408" s="14"/>
      <c r="C3408" s="14"/>
      <c r="D3408" s="15"/>
      <c r="E3408" s="15"/>
      <c r="F3408" s="15"/>
      <c r="G3408" s="15"/>
      <c r="H3408" s="15"/>
      <c r="I3408" s="15"/>
      <c r="J3408" s="15"/>
      <c r="K3408" s="15"/>
      <c r="L3408" s="15"/>
      <c r="M3408" s="15"/>
      <c r="N3408" s="15"/>
      <c r="O3408" s="15"/>
      <c r="P3408" s="15"/>
      <c r="Q3408" s="15"/>
      <c r="R3408" s="15"/>
      <c r="S3408" s="15"/>
      <c r="T3408" s="15"/>
      <c r="U3408" s="15"/>
      <c r="V3408" s="15"/>
      <c r="W3408" s="15"/>
    </row>
    <row r="3409" spans="1:23">
      <c r="A3409" s="13"/>
      <c r="B3409" s="14"/>
      <c r="C3409" s="14"/>
      <c r="D3409" s="15"/>
      <c r="E3409" s="15"/>
      <c r="F3409" s="15"/>
      <c r="G3409" s="15"/>
      <c r="H3409" s="15"/>
      <c r="I3409" s="15"/>
      <c r="J3409" s="15"/>
      <c r="K3409" s="15"/>
      <c r="L3409" s="15"/>
      <c r="M3409" s="15"/>
      <c r="N3409" s="15"/>
      <c r="O3409" s="15"/>
      <c r="P3409" s="15"/>
      <c r="Q3409" s="15"/>
      <c r="R3409" s="15"/>
      <c r="S3409" s="15"/>
      <c r="T3409" s="15"/>
      <c r="U3409" s="15"/>
      <c r="V3409" s="15"/>
      <c r="W3409" s="15"/>
    </row>
    <row r="3410" spans="1:23">
      <c r="A3410" s="13"/>
      <c r="B3410" s="14"/>
      <c r="C3410" s="14"/>
      <c r="D3410" s="15"/>
      <c r="E3410" s="15"/>
      <c r="F3410" s="15"/>
      <c r="G3410" s="15"/>
      <c r="H3410" s="15"/>
      <c r="I3410" s="15"/>
      <c r="J3410" s="15"/>
      <c r="K3410" s="15"/>
      <c r="L3410" s="15"/>
      <c r="M3410" s="15"/>
      <c r="N3410" s="15"/>
      <c r="O3410" s="15"/>
      <c r="P3410" s="15"/>
      <c r="Q3410" s="15"/>
      <c r="R3410" s="15"/>
      <c r="S3410" s="15"/>
      <c r="T3410" s="15"/>
      <c r="U3410" s="15"/>
      <c r="V3410" s="15"/>
      <c r="W3410" s="15"/>
    </row>
    <row r="3411" spans="1:23">
      <c r="A3411" s="13"/>
      <c r="B3411" s="14"/>
      <c r="C3411" s="14"/>
      <c r="D3411" s="15"/>
      <c r="E3411" s="15"/>
      <c r="F3411" s="15"/>
      <c r="G3411" s="15"/>
      <c r="H3411" s="15"/>
      <c r="I3411" s="15"/>
      <c r="J3411" s="15"/>
      <c r="K3411" s="15"/>
      <c r="L3411" s="15"/>
      <c r="M3411" s="15"/>
      <c r="N3411" s="15"/>
      <c r="O3411" s="15"/>
      <c r="P3411" s="15"/>
      <c r="Q3411" s="15"/>
      <c r="R3411" s="15"/>
      <c r="S3411" s="15"/>
      <c r="T3411" s="15"/>
      <c r="U3411" s="15"/>
      <c r="V3411" s="15"/>
      <c r="W3411" s="15"/>
    </row>
    <row r="3412" spans="1:23">
      <c r="A3412" s="13"/>
      <c r="B3412" s="14"/>
      <c r="C3412" s="14"/>
      <c r="D3412" s="15"/>
      <c r="E3412" s="15"/>
      <c r="F3412" s="15"/>
      <c r="G3412" s="15"/>
      <c r="H3412" s="15"/>
      <c r="I3412" s="15"/>
      <c r="J3412" s="15"/>
      <c r="K3412" s="15"/>
      <c r="L3412" s="15"/>
      <c r="M3412" s="15"/>
      <c r="N3412" s="15"/>
      <c r="O3412" s="15"/>
      <c r="P3412" s="15"/>
      <c r="Q3412" s="15"/>
      <c r="R3412" s="15"/>
      <c r="S3412" s="15"/>
      <c r="T3412" s="15"/>
      <c r="U3412" s="15"/>
      <c r="V3412" s="15"/>
      <c r="W3412" s="15"/>
    </row>
    <row r="3413" spans="1:23">
      <c r="A3413" s="13"/>
      <c r="B3413" s="14"/>
      <c r="C3413" s="14"/>
      <c r="D3413" s="15"/>
      <c r="E3413" s="15"/>
      <c r="F3413" s="15"/>
      <c r="G3413" s="15"/>
      <c r="H3413" s="15"/>
      <c r="I3413" s="15"/>
      <c r="J3413" s="15"/>
      <c r="K3413" s="15"/>
      <c r="L3413" s="15"/>
      <c r="M3413" s="15"/>
      <c r="N3413" s="15"/>
      <c r="O3413" s="15"/>
      <c r="P3413" s="15"/>
      <c r="Q3413" s="15"/>
      <c r="R3413" s="15"/>
      <c r="S3413" s="15"/>
      <c r="T3413" s="15"/>
      <c r="U3413" s="15"/>
      <c r="V3413" s="15"/>
      <c r="W3413" s="15"/>
    </row>
    <row r="3414" spans="1:23">
      <c r="A3414" s="13"/>
      <c r="B3414" s="14"/>
      <c r="C3414" s="14"/>
      <c r="D3414" s="15"/>
      <c r="E3414" s="15"/>
      <c r="F3414" s="15"/>
      <c r="G3414" s="15"/>
      <c r="H3414" s="15"/>
      <c r="I3414" s="15"/>
      <c r="J3414" s="15"/>
      <c r="K3414" s="15"/>
      <c r="L3414" s="15"/>
      <c r="M3414" s="15"/>
      <c r="N3414" s="15"/>
      <c r="O3414" s="15"/>
      <c r="P3414" s="15"/>
      <c r="Q3414" s="15"/>
      <c r="R3414" s="15"/>
      <c r="S3414" s="15"/>
      <c r="T3414" s="15"/>
      <c r="U3414" s="15"/>
      <c r="V3414" s="15"/>
      <c r="W3414" s="15"/>
    </row>
    <row r="3415" spans="1:23">
      <c r="A3415" s="13"/>
      <c r="B3415" s="14"/>
      <c r="C3415" s="14"/>
      <c r="D3415" s="15"/>
      <c r="E3415" s="15"/>
      <c r="F3415" s="15"/>
      <c r="G3415" s="15"/>
      <c r="H3415" s="15"/>
      <c r="I3415" s="15"/>
      <c r="J3415" s="15"/>
      <c r="K3415" s="15"/>
      <c r="L3415" s="15"/>
      <c r="M3415" s="15"/>
      <c r="N3415" s="15"/>
      <c r="O3415" s="15"/>
      <c r="P3415" s="15"/>
      <c r="Q3415" s="15"/>
      <c r="R3415" s="15"/>
      <c r="S3415" s="15"/>
      <c r="T3415" s="15"/>
      <c r="U3415" s="15"/>
      <c r="V3415" s="15"/>
      <c r="W3415" s="15"/>
    </row>
    <row r="3416" spans="1:23">
      <c r="A3416" s="13"/>
      <c r="B3416" s="14"/>
      <c r="C3416" s="14"/>
      <c r="D3416" s="15"/>
      <c r="E3416" s="15"/>
      <c r="F3416" s="15"/>
      <c r="G3416" s="15"/>
      <c r="H3416" s="15"/>
      <c r="I3416" s="15"/>
      <c r="J3416" s="15"/>
      <c r="K3416" s="15"/>
      <c r="L3416" s="15"/>
      <c r="M3416" s="15"/>
      <c r="N3416" s="15"/>
      <c r="O3416" s="15"/>
      <c r="P3416" s="15"/>
      <c r="Q3416" s="15"/>
      <c r="R3416" s="15"/>
      <c r="S3416" s="15"/>
      <c r="T3416" s="15"/>
      <c r="U3416" s="15"/>
      <c r="V3416" s="15"/>
      <c r="W3416" s="15"/>
    </row>
    <row r="3417" spans="1:23">
      <c r="A3417" s="13"/>
      <c r="B3417" s="14"/>
      <c r="C3417" s="14"/>
      <c r="D3417" s="15"/>
      <c r="E3417" s="15"/>
      <c r="F3417" s="15"/>
      <c r="G3417" s="15"/>
      <c r="H3417" s="15"/>
      <c r="I3417" s="15"/>
      <c r="J3417" s="15"/>
      <c r="K3417" s="15"/>
      <c r="L3417" s="15"/>
      <c r="M3417" s="15"/>
      <c r="N3417" s="15"/>
      <c r="O3417" s="15"/>
      <c r="P3417" s="15"/>
      <c r="Q3417" s="15"/>
      <c r="R3417" s="15"/>
      <c r="S3417" s="15"/>
      <c r="T3417" s="15"/>
      <c r="U3417" s="15"/>
      <c r="V3417" s="15"/>
      <c r="W3417" s="15"/>
    </row>
    <row r="3418" spans="1:23">
      <c r="A3418" s="13"/>
      <c r="B3418" s="14"/>
      <c r="C3418" s="14"/>
      <c r="D3418" s="15"/>
      <c r="E3418" s="15"/>
      <c r="F3418" s="15"/>
      <c r="G3418" s="15"/>
      <c r="H3418" s="15"/>
      <c r="I3418" s="15"/>
      <c r="J3418" s="15"/>
      <c r="K3418" s="15"/>
      <c r="L3418" s="15"/>
      <c r="M3418" s="15"/>
      <c r="N3418" s="15"/>
      <c r="O3418" s="15"/>
      <c r="P3418" s="15"/>
      <c r="Q3418" s="15"/>
      <c r="R3418" s="15"/>
      <c r="S3418" s="15"/>
      <c r="T3418" s="15"/>
      <c r="U3418" s="15"/>
      <c r="V3418" s="15"/>
      <c r="W3418" s="15"/>
    </row>
    <row r="3419" spans="1:23">
      <c r="A3419" s="13"/>
      <c r="B3419" s="14"/>
      <c r="C3419" s="14"/>
      <c r="D3419" s="15"/>
      <c r="E3419" s="15"/>
      <c r="F3419" s="15"/>
      <c r="G3419" s="15"/>
      <c r="H3419" s="15"/>
      <c r="I3419" s="15"/>
      <c r="J3419" s="15"/>
      <c r="K3419" s="15"/>
      <c r="L3419" s="15"/>
      <c r="M3419" s="15"/>
      <c r="N3419" s="15"/>
      <c r="O3419" s="15"/>
      <c r="P3419" s="15"/>
      <c r="Q3419" s="15"/>
      <c r="R3419" s="15"/>
      <c r="S3419" s="15"/>
      <c r="T3419" s="15"/>
      <c r="U3419" s="15"/>
      <c r="V3419" s="15"/>
      <c r="W3419" s="15"/>
    </row>
    <row r="3420" spans="1:23">
      <c r="A3420" s="13"/>
      <c r="B3420" s="14"/>
      <c r="C3420" s="14"/>
      <c r="D3420" s="15"/>
      <c r="E3420" s="15"/>
      <c r="F3420" s="15"/>
      <c r="G3420" s="15"/>
      <c r="H3420" s="15"/>
      <c r="I3420" s="15"/>
      <c r="J3420" s="15"/>
      <c r="K3420" s="15"/>
      <c r="L3420" s="15"/>
      <c r="M3420" s="15"/>
      <c r="N3420" s="15"/>
      <c r="O3420" s="15"/>
      <c r="P3420" s="15"/>
      <c r="Q3420" s="15"/>
      <c r="R3420" s="15"/>
      <c r="S3420" s="15"/>
      <c r="T3420" s="15"/>
      <c r="U3420" s="15"/>
      <c r="V3420" s="15"/>
      <c r="W3420" s="15"/>
    </row>
    <row r="3421" spans="1:23">
      <c r="A3421" s="13"/>
      <c r="B3421" s="14"/>
      <c r="C3421" s="14"/>
      <c r="D3421" s="15"/>
      <c r="E3421" s="15"/>
      <c r="F3421" s="15"/>
      <c r="G3421" s="15"/>
      <c r="H3421" s="15"/>
      <c r="I3421" s="15"/>
      <c r="J3421" s="15"/>
      <c r="K3421" s="15"/>
      <c r="L3421" s="15"/>
      <c r="M3421" s="15"/>
      <c r="N3421" s="15"/>
      <c r="O3421" s="15"/>
      <c r="P3421" s="15"/>
      <c r="Q3421" s="15"/>
      <c r="R3421" s="15"/>
      <c r="S3421" s="15"/>
      <c r="T3421" s="15"/>
      <c r="U3421" s="15"/>
      <c r="V3421" s="15"/>
      <c r="W3421" s="15"/>
    </row>
    <row r="3422" spans="1:23">
      <c r="A3422" s="13"/>
      <c r="B3422" s="14"/>
      <c r="C3422" s="14"/>
      <c r="D3422" s="15"/>
      <c r="E3422" s="15"/>
      <c r="F3422" s="15"/>
      <c r="G3422" s="15"/>
      <c r="H3422" s="15"/>
      <c r="I3422" s="15"/>
      <c r="J3422" s="15"/>
      <c r="K3422" s="15"/>
      <c r="L3422" s="15"/>
      <c r="M3422" s="15"/>
      <c r="N3422" s="15"/>
      <c r="O3422" s="15"/>
      <c r="P3422" s="15"/>
      <c r="Q3422" s="15"/>
      <c r="R3422" s="15"/>
      <c r="S3422" s="15"/>
      <c r="T3422" s="15"/>
      <c r="U3422" s="15"/>
      <c r="V3422" s="15"/>
      <c r="W3422" s="15"/>
    </row>
    <row r="3423" spans="1:23">
      <c r="A3423" s="13"/>
      <c r="B3423" s="14"/>
      <c r="C3423" s="14"/>
      <c r="D3423" s="15"/>
      <c r="E3423" s="15"/>
      <c r="F3423" s="15"/>
      <c r="G3423" s="15"/>
      <c r="H3423" s="15"/>
      <c r="I3423" s="15"/>
      <c r="J3423" s="15"/>
      <c r="K3423" s="15"/>
      <c r="L3423" s="15"/>
      <c r="M3423" s="15"/>
      <c r="N3423" s="15"/>
      <c r="O3423" s="15"/>
      <c r="P3423" s="15"/>
      <c r="Q3423" s="15"/>
      <c r="R3423" s="15"/>
      <c r="S3423" s="15"/>
      <c r="T3423" s="15"/>
      <c r="U3423" s="15"/>
      <c r="V3423" s="15"/>
      <c r="W3423" s="15"/>
    </row>
    <row r="3424" spans="1:23">
      <c r="A3424" s="13"/>
      <c r="B3424" s="14"/>
      <c r="C3424" s="14"/>
      <c r="D3424" s="15"/>
      <c r="E3424" s="15"/>
      <c r="F3424" s="15"/>
      <c r="G3424" s="15"/>
      <c r="H3424" s="15"/>
      <c r="I3424" s="15"/>
      <c r="J3424" s="15"/>
      <c r="K3424" s="15"/>
      <c r="L3424" s="15"/>
      <c r="M3424" s="15"/>
      <c r="N3424" s="15"/>
      <c r="O3424" s="15"/>
      <c r="P3424" s="15"/>
      <c r="Q3424" s="15"/>
      <c r="R3424" s="15"/>
      <c r="S3424" s="15"/>
      <c r="T3424" s="15"/>
      <c r="U3424" s="15"/>
      <c r="V3424" s="15"/>
      <c r="W3424" s="15"/>
    </row>
    <row r="3425" spans="1:23">
      <c r="A3425" s="13"/>
      <c r="B3425" s="14"/>
      <c r="C3425" s="14"/>
      <c r="D3425" s="15"/>
      <c r="E3425" s="15"/>
      <c r="F3425" s="15"/>
      <c r="G3425" s="15"/>
      <c r="H3425" s="15"/>
      <c r="I3425" s="15"/>
      <c r="J3425" s="15"/>
      <c r="K3425" s="15"/>
      <c r="L3425" s="15"/>
      <c r="M3425" s="15"/>
      <c r="N3425" s="15"/>
      <c r="O3425" s="15"/>
      <c r="P3425" s="15"/>
      <c r="Q3425" s="15"/>
      <c r="R3425" s="15"/>
      <c r="S3425" s="15"/>
      <c r="T3425" s="15"/>
      <c r="U3425" s="15"/>
      <c r="V3425" s="15"/>
      <c r="W3425" s="15"/>
    </row>
    <row r="3426" spans="1:23">
      <c r="A3426" s="13"/>
      <c r="B3426" s="14"/>
      <c r="C3426" s="14"/>
      <c r="D3426" s="15"/>
      <c r="E3426" s="15"/>
      <c r="F3426" s="15"/>
      <c r="G3426" s="15"/>
      <c r="H3426" s="15"/>
      <c r="I3426" s="15"/>
      <c r="J3426" s="15"/>
      <c r="K3426" s="15"/>
      <c r="L3426" s="15"/>
      <c r="M3426" s="15"/>
      <c r="N3426" s="15"/>
      <c r="O3426" s="15"/>
      <c r="P3426" s="15"/>
      <c r="Q3426" s="15"/>
      <c r="R3426" s="15"/>
      <c r="S3426" s="15"/>
      <c r="T3426" s="15"/>
      <c r="U3426" s="15"/>
      <c r="V3426" s="15"/>
      <c r="W3426" s="15"/>
    </row>
    <row r="3427" spans="1:23">
      <c r="A3427" s="13"/>
      <c r="B3427" s="14"/>
      <c r="C3427" s="14"/>
      <c r="D3427" s="15"/>
      <c r="E3427" s="15"/>
      <c r="F3427" s="15"/>
      <c r="G3427" s="15"/>
      <c r="H3427" s="15"/>
      <c r="I3427" s="15"/>
      <c r="J3427" s="15"/>
      <c r="K3427" s="15"/>
      <c r="L3427" s="15"/>
      <c r="M3427" s="15"/>
      <c r="N3427" s="15"/>
      <c r="O3427" s="15"/>
      <c r="P3427" s="15"/>
      <c r="Q3427" s="15"/>
      <c r="R3427" s="15"/>
      <c r="S3427" s="15"/>
      <c r="T3427" s="15"/>
      <c r="U3427" s="15"/>
      <c r="V3427" s="15"/>
      <c r="W3427" s="15"/>
    </row>
    <row r="3428" spans="1:23">
      <c r="A3428" s="13"/>
      <c r="B3428" s="14"/>
      <c r="C3428" s="14"/>
      <c r="D3428" s="15"/>
      <c r="E3428" s="15"/>
      <c r="F3428" s="15"/>
      <c r="G3428" s="15"/>
      <c r="H3428" s="15"/>
      <c r="I3428" s="15"/>
      <c r="J3428" s="15"/>
      <c r="K3428" s="15"/>
      <c r="L3428" s="15"/>
      <c r="M3428" s="15"/>
      <c r="N3428" s="15"/>
      <c r="O3428" s="15"/>
      <c r="P3428" s="15"/>
      <c r="Q3428" s="15"/>
      <c r="R3428" s="15"/>
      <c r="S3428" s="15"/>
      <c r="T3428" s="15"/>
      <c r="U3428" s="15"/>
      <c r="V3428" s="15"/>
      <c r="W3428" s="15"/>
    </row>
    <row r="3429" spans="1:23">
      <c r="A3429" s="13"/>
      <c r="B3429" s="14"/>
      <c r="C3429" s="14"/>
      <c r="D3429" s="15"/>
      <c r="E3429" s="15"/>
      <c r="F3429" s="15"/>
      <c r="G3429" s="15"/>
      <c r="H3429" s="15"/>
      <c r="I3429" s="15"/>
      <c r="J3429" s="15"/>
      <c r="K3429" s="15"/>
      <c r="L3429" s="15"/>
      <c r="M3429" s="15"/>
      <c r="N3429" s="15"/>
      <c r="O3429" s="15"/>
      <c r="P3429" s="15"/>
      <c r="Q3429" s="15"/>
      <c r="R3429" s="15"/>
      <c r="S3429" s="15"/>
      <c r="T3429" s="15"/>
      <c r="U3429" s="15"/>
      <c r="V3429" s="15"/>
      <c r="W3429" s="15"/>
    </row>
    <row r="3430" spans="1:23">
      <c r="A3430" s="13"/>
      <c r="B3430" s="14"/>
      <c r="C3430" s="14"/>
      <c r="D3430" s="15"/>
      <c r="E3430" s="15"/>
      <c r="F3430" s="15"/>
      <c r="G3430" s="15"/>
      <c r="H3430" s="15"/>
      <c r="I3430" s="15"/>
      <c r="J3430" s="15"/>
      <c r="K3430" s="15"/>
      <c r="L3430" s="15"/>
      <c r="M3430" s="15"/>
      <c r="N3430" s="15"/>
      <c r="O3430" s="15"/>
      <c r="P3430" s="15"/>
      <c r="Q3430" s="15"/>
      <c r="R3430" s="15"/>
      <c r="S3430" s="15"/>
      <c r="T3430" s="15"/>
      <c r="U3430" s="15"/>
      <c r="V3430" s="15"/>
      <c r="W3430" s="15"/>
    </row>
    <row r="3431" spans="1:23">
      <c r="A3431" s="13"/>
      <c r="B3431" s="14"/>
      <c r="C3431" s="14"/>
      <c r="D3431" s="15"/>
      <c r="E3431" s="15"/>
      <c r="F3431" s="15"/>
      <c r="G3431" s="15"/>
      <c r="H3431" s="15"/>
      <c r="I3431" s="15"/>
      <c r="J3431" s="15"/>
      <c r="K3431" s="15"/>
      <c r="L3431" s="15"/>
      <c r="M3431" s="15"/>
      <c r="N3431" s="15"/>
      <c r="O3431" s="15"/>
      <c r="P3431" s="15"/>
      <c r="Q3431" s="15"/>
      <c r="R3431" s="15"/>
      <c r="S3431" s="15"/>
      <c r="T3431" s="15"/>
      <c r="U3431" s="15"/>
      <c r="V3431" s="15"/>
      <c r="W3431" s="15"/>
    </row>
    <row r="3432" spans="1:23">
      <c r="A3432" s="13"/>
      <c r="B3432" s="14"/>
      <c r="C3432" s="14"/>
      <c r="D3432" s="15"/>
      <c r="E3432" s="15"/>
      <c r="F3432" s="15"/>
      <c r="G3432" s="15"/>
      <c r="H3432" s="15"/>
      <c r="I3432" s="15"/>
      <c r="J3432" s="15"/>
      <c r="K3432" s="15"/>
      <c r="L3432" s="15"/>
      <c r="M3432" s="15"/>
      <c r="N3432" s="15"/>
      <c r="O3432" s="15"/>
      <c r="P3432" s="15"/>
      <c r="Q3432" s="15"/>
      <c r="R3432" s="15"/>
      <c r="S3432" s="15"/>
      <c r="T3432" s="15"/>
      <c r="U3432" s="15"/>
      <c r="V3432" s="15"/>
      <c r="W3432" s="15"/>
    </row>
    <row r="3433" spans="1:23">
      <c r="A3433" s="13"/>
      <c r="B3433" s="14"/>
      <c r="C3433" s="14"/>
      <c r="D3433" s="15"/>
      <c r="E3433" s="15"/>
      <c r="F3433" s="15"/>
      <c r="G3433" s="15"/>
      <c r="H3433" s="15"/>
      <c r="I3433" s="15"/>
      <c r="J3433" s="15"/>
      <c r="K3433" s="15"/>
      <c r="L3433" s="15"/>
      <c r="M3433" s="15"/>
      <c r="N3433" s="15"/>
      <c r="O3433" s="15"/>
      <c r="P3433" s="15"/>
      <c r="Q3433" s="15"/>
      <c r="R3433" s="15"/>
      <c r="S3433" s="15"/>
      <c r="T3433" s="15"/>
      <c r="U3433" s="15"/>
      <c r="V3433" s="15"/>
      <c r="W3433" s="15"/>
    </row>
    <row r="3434" spans="1:23">
      <c r="A3434" s="13"/>
      <c r="B3434" s="14"/>
      <c r="C3434" s="14"/>
      <c r="D3434" s="15"/>
      <c r="E3434" s="15"/>
      <c r="F3434" s="15"/>
      <c r="G3434" s="15"/>
      <c r="H3434" s="15"/>
      <c r="I3434" s="15"/>
      <c r="J3434" s="15"/>
      <c r="K3434" s="15"/>
      <c r="L3434" s="15"/>
      <c r="M3434" s="15"/>
      <c r="N3434" s="15"/>
      <c r="O3434" s="15"/>
      <c r="P3434" s="15"/>
      <c r="Q3434" s="15"/>
      <c r="R3434" s="15"/>
      <c r="S3434" s="15"/>
      <c r="T3434" s="15"/>
      <c r="U3434" s="15"/>
      <c r="V3434" s="15"/>
      <c r="W3434" s="15"/>
    </row>
    <row r="3435" spans="1:23">
      <c r="A3435" s="13"/>
      <c r="B3435" s="14"/>
      <c r="C3435" s="14"/>
      <c r="D3435" s="15"/>
      <c r="E3435" s="15"/>
      <c r="F3435" s="15"/>
      <c r="G3435" s="15"/>
      <c r="H3435" s="15"/>
      <c r="I3435" s="15"/>
      <c r="J3435" s="15"/>
      <c r="K3435" s="15"/>
      <c r="L3435" s="15"/>
      <c r="M3435" s="15"/>
      <c r="N3435" s="15"/>
      <c r="O3435" s="15"/>
      <c r="P3435" s="15"/>
      <c r="Q3435" s="15"/>
      <c r="R3435" s="15"/>
      <c r="S3435" s="15"/>
      <c r="T3435" s="15"/>
      <c r="U3435" s="15"/>
      <c r="V3435" s="15"/>
      <c r="W3435" s="15"/>
    </row>
    <row r="3436" spans="1:23">
      <c r="A3436" s="13"/>
      <c r="B3436" s="14"/>
      <c r="C3436" s="14"/>
      <c r="D3436" s="15"/>
      <c r="E3436" s="15"/>
      <c r="F3436" s="15"/>
      <c r="G3436" s="15"/>
      <c r="H3436" s="15"/>
      <c r="I3436" s="15"/>
      <c r="J3436" s="15"/>
      <c r="K3436" s="15"/>
      <c r="L3436" s="15"/>
      <c r="M3436" s="15"/>
      <c r="N3436" s="15"/>
      <c r="O3436" s="15"/>
      <c r="P3436" s="15"/>
      <c r="Q3436" s="15"/>
      <c r="R3436" s="15"/>
      <c r="S3436" s="15"/>
      <c r="T3436" s="15"/>
      <c r="U3436" s="15"/>
      <c r="V3436" s="15"/>
      <c r="W3436" s="15"/>
    </row>
    <row r="3437" spans="1:23">
      <c r="A3437" s="13"/>
      <c r="B3437" s="14"/>
      <c r="C3437" s="14"/>
      <c r="D3437" s="15"/>
      <c r="E3437" s="15"/>
      <c r="F3437" s="15"/>
      <c r="G3437" s="15"/>
      <c r="H3437" s="15"/>
      <c r="I3437" s="15"/>
      <c r="J3437" s="15"/>
      <c r="K3437" s="15"/>
      <c r="L3437" s="15"/>
      <c r="M3437" s="15"/>
      <c r="N3437" s="15"/>
      <c r="O3437" s="15"/>
      <c r="P3437" s="15"/>
      <c r="Q3437" s="15"/>
      <c r="R3437" s="15"/>
      <c r="S3437" s="15"/>
      <c r="T3437" s="15"/>
      <c r="U3437" s="15"/>
      <c r="V3437" s="15"/>
      <c r="W3437" s="15"/>
    </row>
    <row r="3438" spans="1:23">
      <c r="A3438" s="13"/>
      <c r="B3438" s="14"/>
      <c r="C3438" s="14"/>
      <c r="D3438" s="15"/>
      <c r="E3438" s="15"/>
      <c r="F3438" s="15"/>
      <c r="G3438" s="15"/>
      <c r="H3438" s="15"/>
      <c r="I3438" s="15"/>
      <c r="J3438" s="15"/>
      <c r="K3438" s="15"/>
      <c r="L3438" s="15"/>
      <c r="M3438" s="15"/>
      <c r="N3438" s="15"/>
      <c r="O3438" s="15"/>
      <c r="P3438" s="15"/>
      <c r="Q3438" s="15"/>
      <c r="R3438" s="15"/>
      <c r="S3438" s="15"/>
      <c r="T3438" s="15"/>
      <c r="U3438" s="15"/>
      <c r="V3438" s="15"/>
      <c r="W3438" s="15"/>
    </row>
    <row r="3439" spans="1:23">
      <c r="A3439" s="13"/>
      <c r="B3439" s="14"/>
      <c r="C3439" s="14"/>
      <c r="D3439" s="15"/>
      <c r="E3439" s="15"/>
      <c r="F3439" s="15"/>
      <c r="G3439" s="15"/>
      <c r="H3439" s="15"/>
      <c r="I3439" s="15"/>
      <c r="J3439" s="15"/>
      <c r="K3439" s="15"/>
      <c r="L3439" s="15"/>
      <c r="M3439" s="15"/>
      <c r="N3439" s="15"/>
      <c r="O3439" s="15"/>
      <c r="P3439" s="15"/>
      <c r="Q3439" s="15"/>
      <c r="R3439" s="15"/>
      <c r="S3439" s="15"/>
      <c r="T3439" s="15"/>
      <c r="U3439" s="15"/>
      <c r="V3439" s="15"/>
      <c r="W3439" s="15"/>
    </row>
    <row r="3440" spans="1:23">
      <c r="A3440" s="13"/>
      <c r="B3440" s="14"/>
      <c r="C3440" s="14"/>
      <c r="D3440" s="15"/>
      <c r="E3440" s="15"/>
      <c r="F3440" s="15"/>
      <c r="G3440" s="15"/>
      <c r="H3440" s="15"/>
      <c r="I3440" s="15"/>
      <c r="J3440" s="15"/>
      <c r="K3440" s="15"/>
      <c r="L3440" s="15"/>
      <c r="M3440" s="15"/>
      <c r="N3440" s="15"/>
      <c r="O3440" s="15"/>
      <c r="P3440" s="15"/>
      <c r="Q3440" s="15"/>
      <c r="R3440" s="15"/>
      <c r="S3440" s="15"/>
      <c r="T3440" s="15"/>
      <c r="U3440" s="15"/>
      <c r="V3440" s="15"/>
      <c r="W3440" s="15"/>
    </row>
    <row r="3441" spans="1:23">
      <c r="A3441" s="13"/>
      <c r="B3441" s="14"/>
      <c r="C3441" s="14"/>
      <c r="D3441" s="15"/>
      <c r="E3441" s="15"/>
      <c r="F3441" s="15"/>
      <c r="G3441" s="15"/>
      <c r="H3441" s="15"/>
      <c r="I3441" s="15"/>
      <c r="J3441" s="15"/>
      <c r="K3441" s="15"/>
      <c r="L3441" s="15"/>
      <c r="M3441" s="15"/>
      <c r="N3441" s="15"/>
      <c r="O3441" s="15"/>
      <c r="P3441" s="15"/>
      <c r="Q3441" s="15"/>
      <c r="R3441" s="15"/>
      <c r="S3441" s="15"/>
      <c r="T3441" s="15"/>
      <c r="U3441" s="15"/>
      <c r="V3441" s="15"/>
      <c r="W3441" s="15"/>
    </row>
    <row r="3442" spans="1:23">
      <c r="A3442" s="13"/>
      <c r="B3442" s="14"/>
      <c r="C3442" s="14"/>
      <c r="D3442" s="15"/>
      <c r="E3442" s="15"/>
      <c r="F3442" s="15"/>
      <c r="G3442" s="15"/>
      <c r="H3442" s="15"/>
      <c r="I3442" s="15"/>
      <c r="J3442" s="15"/>
      <c r="K3442" s="15"/>
      <c r="L3442" s="15"/>
      <c r="M3442" s="15"/>
      <c r="N3442" s="15"/>
      <c r="O3442" s="15"/>
      <c r="P3442" s="15"/>
      <c r="Q3442" s="15"/>
      <c r="R3442" s="15"/>
      <c r="S3442" s="15"/>
      <c r="T3442" s="15"/>
      <c r="U3442" s="15"/>
      <c r="V3442" s="15"/>
      <c r="W3442" s="15"/>
    </row>
    <row r="3443" spans="1:23">
      <c r="A3443" s="13"/>
      <c r="B3443" s="14"/>
      <c r="C3443" s="14"/>
      <c r="D3443" s="15"/>
      <c r="E3443" s="15"/>
      <c r="F3443" s="15"/>
      <c r="G3443" s="15"/>
      <c r="H3443" s="15"/>
      <c r="I3443" s="15"/>
      <c r="J3443" s="15"/>
      <c r="K3443" s="15"/>
      <c r="L3443" s="15"/>
      <c r="M3443" s="15"/>
      <c r="N3443" s="15"/>
      <c r="O3443" s="15"/>
      <c r="P3443" s="15"/>
      <c r="Q3443" s="15"/>
      <c r="R3443" s="15"/>
      <c r="S3443" s="15"/>
      <c r="T3443" s="15"/>
      <c r="U3443" s="15"/>
      <c r="V3443" s="15"/>
      <c r="W3443" s="15"/>
    </row>
    <row r="3444" spans="1:23">
      <c r="A3444" s="13"/>
      <c r="B3444" s="14"/>
      <c r="C3444" s="14"/>
      <c r="D3444" s="15"/>
      <c r="E3444" s="15"/>
      <c r="F3444" s="15"/>
      <c r="G3444" s="15"/>
      <c r="H3444" s="15"/>
      <c r="I3444" s="15"/>
      <c r="J3444" s="15"/>
      <c r="K3444" s="15"/>
      <c r="L3444" s="15"/>
      <c r="M3444" s="15"/>
      <c r="N3444" s="15"/>
      <c r="O3444" s="15"/>
      <c r="P3444" s="15"/>
      <c r="Q3444" s="15"/>
      <c r="R3444" s="15"/>
      <c r="S3444" s="15"/>
      <c r="T3444" s="15"/>
      <c r="U3444" s="15"/>
      <c r="V3444" s="15"/>
      <c r="W3444" s="15"/>
    </row>
    <row r="3445" spans="1:23">
      <c r="A3445" s="13"/>
      <c r="B3445" s="14"/>
      <c r="C3445" s="14"/>
      <c r="D3445" s="15"/>
      <c r="E3445" s="15"/>
      <c r="F3445" s="15"/>
      <c r="G3445" s="15"/>
      <c r="H3445" s="15"/>
      <c r="I3445" s="15"/>
      <c r="J3445" s="15"/>
      <c r="K3445" s="15"/>
      <c r="L3445" s="15"/>
      <c r="M3445" s="15"/>
      <c r="N3445" s="15"/>
      <c r="O3445" s="15"/>
      <c r="P3445" s="15"/>
      <c r="Q3445" s="15"/>
      <c r="R3445" s="15"/>
      <c r="S3445" s="15"/>
      <c r="T3445" s="15"/>
      <c r="U3445" s="15"/>
      <c r="V3445" s="15"/>
      <c r="W3445" s="15"/>
    </row>
    <row r="3446" spans="1:23">
      <c r="A3446" s="13"/>
      <c r="B3446" s="14"/>
      <c r="C3446" s="14"/>
      <c r="D3446" s="15"/>
      <c r="E3446" s="15"/>
      <c r="F3446" s="15"/>
      <c r="G3446" s="15"/>
      <c r="H3446" s="15"/>
      <c r="I3446" s="15"/>
      <c r="J3446" s="15"/>
      <c r="K3446" s="15"/>
      <c r="L3446" s="15"/>
      <c r="M3446" s="15"/>
      <c r="N3446" s="15"/>
      <c r="O3446" s="15"/>
      <c r="P3446" s="15"/>
      <c r="Q3446" s="15"/>
      <c r="R3446" s="15"/>
      <c r="S3446" s="15"/>
      <c r="T3446" s="15"/>
      <c r="U3446" s="15"/>
      <c r="V3446" s="15"/>
      <c r="W3446" s="15"/>
    </row>
    <row r="3447" spans="1:23">
      <c r="A3447" s="13"/>
      <c r="B3447" s="14"/>
      <c r="C3447" s="14"/>
      <c r="D3447" s="15"/>
      <c r="E3447" s="15"/>
      <c r="F3447" s="15"/>
      <c r="G3447" s="15"/>
      <c r="H3447" s="15"/>
      <c r="I3447" s="15"/>
      <c r="J3447" s="15"/>
      <c r="K3447" s="15"/>
      <c r="L3447" s="15"/>
      <c r="M3447" s="15"/>
      <c r="N3447" s="15"/>
      <c r="O3447" s="15"/>
      <c r="P3447" s="15"/>
      <c r="Q3447" s="15"/>
      <c r="R3447" s="15"/>
      <c r="S3447" s="15"/>
      <c r="T3447" s="15"/>
      <c r="U3447" s="15"/>
      <c r="V3447" s="15"/>
      <c r="W3447" s="15"/>
    </row>
    <row r="3448" spans="1:23">
      <c r="A3448" s="13"/>
      <c r="B3448" s="14"/>
      <c r="C3448" s="14"/>
      <c r="D3448" s="15"/>
      <c r="E3448" s="15"/>
      <c r="F3448" s="15"/>
      <c r="G3448" s="15"/>
      <c r="H3448" s="15"/>
      <c r="I3448" s="15"/>
      <c r="J3448" s="15"/>
      <c r="K3448" s="15"/>
      <c r="L3448" s="15"/>
      <c r="M3448" s="15"/>
      <c r="N3448" s="15"/>
      <c r="O3448" s="15"/>
      <c r="P3448" s="15"/>
      <c r="Q3448" s="15"/>
      <c r="R3448" s="15"/>
      <c r="S3448" s="15"/>
      <c r="T3448" s="15"/>
      <c r="U3448" s="15"/>
      <c r="V3448" s="15"/>
      <c r="W3448" s="15"/>
    </row>
    <row r="3449" spans="1:23">
      <c r="A3449" s="13"/>
      <c r="B3449" s="14"/>
      <c r="C3449" s="14"/>
      <c r="D3449" s="15"/>
      <c r="E3449" s="15"/>
      <c r="F3449" s="15"/>
      <c r="G3449" s="15"/>
      <c r="H3449" s="15"/>
      <c r="I3449" s="15"/>
      <c r="J3449" s="15"/>
      <c r="K3449" s="15"/>
      <c r="L3449" s="15"/>
      <c r="M3449" s="15"/>
      <c r="N3449" s="15"/>
      <c r="O3449" s="15"/>
      <c r="P3449" s="15"/>
      <c r="Q3449" s="15"/>
      <c r="R3449" s="15"/>
      <c r="S3449" s="15"/>
      <c r="T3449" s="15"/>
      <c r="U3449" s="15"/>
      <c r="V3449" s="15"/>
      <c r="W3449" s="15"/>
    </row>
    <row r="3450" spans="1:23">
      <c r="A3450" s="13"/>
      <c r="B3450" s="14"/>
      <c r="C3450" s="14"/>
      <c r="D3450" s="15"/>
      <c r="E3450" s="15"/>
      <c r="F3450" s="15"/>
      <c r="G3450" s="15"/>
      <c r="H3450" s="15"/>
      <c r="I3450" s="15"/>
      <c r="J3450" s="15"/>
      <c r="K3450" s="15"/>
      <c r="L3450" s="15"/>
      <c r="M3450" s="15"/>
      <c r="N3450" s="15"/>
      <c r="O3450" s="15"/>
      <c r="P3450" s="15"/>
      <c r="Q3450" s="15"/>
      <c r="R3450" s="15"/>
      <c r="S3450" s="15"/>
      <c r="T3450" s="15"/>
      <c r="U3450" s="15"/>
      <c r="V3450" s="15"/>
      <c r="W3450" s="15"/>
    </row>
    <row r="3451" spans="1:23">
      <c r="A3451" s="13"/>
      <c r="B3451" s="14"/>
      <c r="C3451" s="14"/>
      <c r="D3451" s="15"/>
      <c r="E3451" s="15"/>
      <c r="F3451" s="15"/>
      <c r="G3451" s="15"/>
      <c r="H3451" s="15"/>
      <c r="I3451" s="15"/>
      <c r="J3451" s="15"/>
      <c r="K3451" s="15"/>
      <c r="L3451" s="15"/>
      <c r="M3451" s="15"/>
      <c r="N3451" s="15"/>
      <c r="O3451" s="15"/>
      <c r="P3451" s="15"/>
      <c r="Q3451" s="15"/>
      <c r="R3451" s="15"/>
      <c r="S3451" s="15"/>
      <c r="T3451" s="15"/>
      <c r="U3451" s="15"/>
      <c r="V3451" s="15"/>
      <c r="W3451" s="15"/>
    </row>
    <row r="3452" spans="1:23">
      <c r="A3452" s="13"/>
      <c r="B3452" s="14"/>
      <c r="C3452" s="14"/>
      <c r="D3452" s="15"/>
      <c r="E3452" s="15"/>
      <c r="F3452" s="15"/>
      <c r="G3452" s="15"/>
      <c r="H3452" s="15"/>
      <c r="I3452" s="15"/>
      <c r="J3452" s="15"/>
      <c r="K3452" s="15"/>
      <c r="L3452" s="15"/>
      <c r="M3452" s="15"/>
      <c r="N3452" s="15"/>
      <c r="O3452" s="15"/>
      <c r="P3452" s="15"/>
      <c r="Q3452" s="15"/>
      <c r="R3452" s="15"/>
      <c r="S3452" s="15"/>
      <c r="T3452" s="15"/>
      <c r="U3452" s="15"/>
      <c r="V3452" s="15"/>
      <c r="W3452" s="15"/>
    </row>
    <row r="3453" spans="1:23">
      <c r="A3453" s="13"/>
      <c r="B3453" s="14"/>
      <c r="C3453" s="14"/>
      <c r="D3453" s="15"/>
      <c r="E3453" s="15"/>
      <c r="F3453" s="15"/>
      <c r="G3453" s="15"/>
      <c r="H3453" s="15"/>
      <c r="I3453" s="15"/>
      <c r="J3453" s="15"/>
      <c r="K3453" s="15"/>
      <c r="L3453" s="15"/>
      <c r="M3453" s="15"/>
      <c r="N3453" s="15"/>
      <c r="O3453" s="15"/>
      <c r="P3453" s="15"/>
      <c r="Q3453" s="15"/>
      <c r="R3453" s="15"/>
      <c r="S3453" s="15"/>
      <c r="T3453" s="15"/>
      <c r="U3453" s="15"/>
      <c r="V3453" s="15"/>
      <c r="W3453" s="15"/>
    </row>
    <row r="3454" spans="1:23">
      <c r="A3454" s="13"/>
      <c r="B3454" s="14"/>
      <c r="C3454" s="14"/>
      <c r="D3454" s="15"/>
      <c r="E3454" s="15"/>
      <c r="F3454" s="15"/>
      <c r="G3454" s="15"/>
      <c r="H3454" s="15"/>
      <c r="I3454" s="15"/>
      <c r="J3454" s="15"/>
      <c r="K3454" s="15"/>
      <c r="L3454" s="15"/>
      <c r="M3454" s="15"/>
      <c r="N3454" s="15"/>
      <c r="O3454" s="15"/>
      <c r="P3454" s="15"/>
      <c r="Q3454" s="15"/>
      <c r="R3454" s="15"/>
      <c r="S3454" s="15"/>
      <c r="T3454" s="15"/>
      <c r="U3454" s="15"/>
      <c r="V3454" s="15"/>
      <c r="W3454" s="15"/>
    </row>
    <row r="3455" spans="1:23">
      <c r="A3455" s="13"/>
      <c r="B3455" s="14"/>
      <c r="C3455" s="14"/>
      <c r="D3455" s="15"/>
      <c r="E3455" s="15"/>
      <c r="F3455" s="15"/>
      <c r="G3455" s="15"/>
      <c r="H3455" s="15"/>
      <c r="I3455" s="15"/>
      <c r="J3455" s="15"/>
      <c r="K3455" s="15"/>
      <c r="L3455" s="15"/>
      <c r="M3455" s="15"/>
      <c r="N3455" s="15"/>
      <c r="O3455" s="15"/>
      <c r="P3455" s="15"/>
      <c r="Q3455" s="15"/>
      <c r="R3455" s="15"/>
      <c r="S3455" s="15"/>
      <c r="T3455" s="15"/>
      <c r="U3455" s="15"/>
      <c r="V3455" s="15"/>
      <c r="W3455" s="15"/>
    </row>
    <row r="3456" spans="1:23">
      <c r="A3456" s="13"/>
      <c r="B3456" s="14"/>
      <c r="C3456" s="14"/>
      <c r="D3456" s="15"/>
      <c r="E3456" s="15"/>
      <c r="F3456" s="15"/>
      <c r="G3456" s="15"/>
      <c r="H3456" s="15"/>
      <c r="I3456" s="15"/>
      <c r="J3456" s="15"/>
      <c r="K3456" s="15"/>
      <c r="L3456" s="15"/>
      <c r="M3456" s="15"/>
      <c r="N3456" s="15"/>
      <c r="O3456" s="15"/>
      <c r="P3456" s="15"/>
      <c r="Q3456" s="15"/>
      <c r="R3456" s="15"/>
      <c r="S3456" s="15"/>
      <c r="T3456" s="15"/>
      <c r="U3456" s="15"/>
      <c r="V3456" s="15"/>
      <c r="W3456" s="15"/>
    </row>
    <row r="3457" spans="1:23">
      <c r="A3457" s="13"/>
      <c r="B3457" s="14"/>
      <c r="C3457" s="14"/>
      <c r="D3457" s="15"/>
      <c r="E3457" s="15"/>
      <c r="F3457" s="15"/>
      <c r="G3457" s="15"/>
      <c r="H3457" s="15"/>
      <c r="I3457" s="15"/>
      <c r="J3457" s="15"/>
      <c r="K3457" s="15"/>
      <c r="L3457" s="15"/>
      <c r="M3457" s="15"/>
      <c r="N3457" s="15"/>
      <c r="O3457" s="15"/>
      <c r="P3457" s="15"/>
      <c r="Q3457" s="15"/>
      <c r="R3457" s="15"/>
      <c r="S3457" s="15"/>
      <c r="T3457" s="15"/>
      <c r="U3457" s="15"/>
      <c r="V3457" s="15"/>
      <c r="W3457" s="15"/>
    </row>
    <row r="3458" spans="1:23">
      <c r="A3458" s="13"/>
      <c r="B3458" s="14"/>
      <c r="C3458" s="14"/>
      <c r="D3458" s="15"/>
      <c r="E3458" s="15"/>
      <c r="F3458" s="15"/>
      <c r="G3458" s="15"/>
      <c r="H3458" s="15"/>
      <c r="I3458" s="15"/>
      <c r="J3458" s="15"/>
      <c r="K3458" s="15"/>
      <c r="L3458" s="15"/>
      <c r="M3458" s="15"/>
      <c r="N3458" s="15"/>
      <c r="O3458" s="15"/>
      <c r="P3458" s="15"/>
      <c r="Q3458" s="15"/>
      <c r="R3458" s="15"/>
      <c r="S3458" s="15"/>
      <c r="T3458" s="15"/>
      <c r="U3458" s="15"/>
      <c r="V3458" s="15"/>
      <c r="W3458" s="15"/>
    </row>
    <row r="3459" spans="1:23">
      <c r="A3459" s="13"/>
      <c r="B3459" s="14"/>
      <c r="C3459" s="14"/>
      <c r="D3459" s="15"/>
      <c r="E3459" s="15"/>
      <c r="F3459" s="15"/>
      <c r="G3459" s="15"/>
      <c r="H3459" s="15"/>
      <c r="I3459" s="15"/>
      <c r="J3459" s="15"/>
      <c r="K3459" s="15"/>
      <c r="L3459" s="15"/>
      <c r="M3459" s="15"/>
      <c r="N3459" s="15"/>
      <c r="O3459" s="15"/>
      <c r="P3459" s="15"/>
      <c r="Q3459" s="15"/>
      <c r="R3459" s="15"/>
      <c r="S3459" s="15"/>
      <c r="T3459" s="15"/>
      <c r="U3459" s="15"/>
      <c r="V3459" s="15"/>
      <c r="W3459" s="15"/>
    </row>
    <row r="3460" spans="1:23">
      <c r="A3460" s="13"/>
      <c r="B3460" s="14"/>
      <c r="C3460" s="14"/>
      <c r="D3460" s="15"/>
      <c r="E3460" s="15"/>
      <c r="F3460" s="15"/>
      <c r="G3460" s="15"/>
      <c r="H3460" s="15"/>
      <c r="I3460" s="15"/>
      <c r="J3460" s="15"/>
      <c r="K3460" s="15"/>
      <c r="L3460" s="15"/>
      <c r="M3460" s="15"/>
      <c r="N3460" s="15"/>
      <c r="O3460" s="15"/>
      <c r="P3460" s="15"/>
      <c r="Q3460" s="15"/>
      <c r="R3460" s="15"/>
      <c r="S3460" s="15"/>
      <c r="T3460" s="15"/>
      <c r="U3460" s="15"/>
      <c r="V3460" s="15"/>
      <c r="W3460" s="15"/>
    </row>
    <row r="3461" spans="1:23">
      <c r="A3461" s="13"/>
      <c r="B3461" s="14"/>
      <c r="C3461" s="14"/>
      <c r="D3461" s="15"/>
      <c r="E3461" s="15"/>
      <c r="F3461" s="15"/>
      <c r="G3461" s="15"/>
      <c r="H3461" s="15"/>
      <c r="I3461" s="15"/>
      <c r="J3461" s="15"/>
      <c r="K3461" s="15"/>
      <c r="L3461" s="15"/>
      <c r="M3461" s="15"/>
      <c r="N3461" s="15"/>
      <c r="O3461" s="15"/>
      <c r="P3461" s="15"/>
      <c r="Q3461" s="15"/>
      <c r="R3461" s="15"/>
      <c r="S3461" s="15"/>
      <c r="T3461" s="15"/>
      <c r="U3461" s="15"/>
      <c r="V3461" s="15"/>
      <c r="W3461" s="15"/>
    </row>
    <row r="3462" spans="1:23">
      <c r="A3462" s="13"/>
      <c r="B3462" s="14"/>
      <c r="C3462" s="14"/>
      <c r="D3462" s="15"/>
      <c r="E3462" s="15"/>
      <c r="F3462" s="15"/>
      <c r="G3462" s="15"/>
      <c r="H3462" s="15"/>
      <c r="I3462" s="15"/>
      <c r="J3462" s="15"/>
      <c r="K3462" s="15"/>
      <c r="L3462" s="15"/>
      <c r="M3462" s="15"/>
      <c r="N3462" s="15"/>
      <c r="O3462" s="15"/>
      <c r="P3462" s="15"/>
      <c r="Q3462" s="15"/>
      <c r="R3462" s="15"/>
      <c r="S3462" s="15"/>
      <c r="T3462" s="15"/>
      <c r="U3462" s="15"/>
      <c r="V3462" s="15"/>
      <c r="W3462" s="15"/>
    </row>
    <row r="3463" spans="1:23">
      <c r="A3463" s="13"/>
      <c r="B3463" s="14"/>
      <c r="C3463" s="14"/>
      <c r="D3463" s="15"/>
      <c r="E3463" s="15"/>
      <c r="F3463" s="15"/>
      <c r="G3463" s="15"/>
      <c r="H3463" s="15"/>
      <c r="I3463" s="15"/>
      <c r="J3463" s="15"/>
      <c r="K3463" s="15"/>
      <c r="L3463" s="15"/>
      <c r="M3463" s="15"/>
      <c r="N3463" s="15"/>
      <c r="O3463" s="15"/>
      <c r="P3463" s="15"/>
      <c r="Q3463" s="15"/>
      <c r="R3463" s="15"/>
      <c r="S3463" s="15"/>
      <c r="T3463" s="15"/>
      <c r="U3463" s="15"/>
      <c r="V3463" s="15"/>
      <c r="W3463" s="15"/>
    </row>
    <row r="3464" spans="1:23">
      <c r="A3464" s="13"/>
      <c r="B3464" s="14"/>
      <c r="C3464" s="14"/>
      <c r="D3464" s="15"/>
      <c r="E3464" s="15"/>
      <c r="F3464" s="15"/>
      <c r="G3464" s="15"/>
      <c r="H3464" s="15"/>
      <c r="I3464" s="15"/>
      <c r="J3464" s="15"/>
      <c r="K3464" s="15"/>
      <c r="L3464" s="15"/>
      <c r="M3464" s="15"/>
      <c r="N3464" s="15"/>
      <c r="O3464" s="15"/>
      <c r="P3464" s="15"/>
      <c r="Q3464" s="15"/>
      <c r="R3464" s="15"/>
      <c r="S3464" s="15"/>
      <c r="T3464" s="15"/>
      <c r="U3464" s="15"/>
      <c r="V3464" s="15"/>
      <c r="W3464" s="15"/>
    </row>
    <row r="3465" spans="1:23">
      <c r="A3465" s="13"/>
      <c r="B3465" s="14"/>
      <c r="C3465" s="14"/>
      <c r="D3465" s="15"/>
      <c r="E3465" s="15"/>
      <c r="F3465" s="15"/>
      <c r="G3465" s="15"/>
      <c r="H3465" s="15"/>
      <c r="I3465" s="15"/>
      <c r="J3465" s="15"/>
      <c r="K3465" s="15"/>
      <c r="L3465" s="15"/>
      <c r="M3465" s="15"/>
      <c r="N3465" s="15"/>
      <c r="O3465" s="15"/>
      <c r="P3465" s="15"/>
      <c r="Q3465" s="15"/>
      <c r="R3465" s="15"/>
      <c r="S3465" s="15"/>
      <c r="T3465" s="15"/>
      <c r="U3465" s="15"/>
      <c r="V3465" s="15"/>
      <c r="W3465" s="15"/>
    </row>
    <row r="3466" spans="1:23">
      <c r="A3466" s="13"/>
      <c r="B3466" s="14"/>
      <c r="C3466" s="14"/>
      <c r="D3466" s="15"/>
      <c r="E3466" s="15"/>
      <c r="F3466" s="15"/>
      <c r="G3466" s="15"/>
      <c r="H3466" s="15"/>
      <c r="I3466" s="15"/>
      <c r="J3466" s="15"/>
      <c r="K3466" s="15"/>
      <c r="L3466" s="15"/>
      <c r="M3466" s="15"/>
      <c r="N3466" s="15"/>
      <c r="O3466" s="15"/>
      <c r="P3466" s="15"/>
      <c r="Q3466" s="15"/>
      <c r="R3466" s="15"/>
      <c r="S3466" s="15"/>
      <c r="T3466" s="15"/>
      <c r="U3466" s="15"/>
      <c r="V3466" s="15"/>
      <c r="W3466" s="15"/>
    </row>
    <row r="3467" spans="1:23">
      <c r="A3467" s="13"/>
      <c r="B3467" s="14"/>
      <c r="C3467" s="14"/>
      <c r="D3467" s="15"/>
      <c r="E3467" s="15"/>
      <c r="F3467" s="15"/>
      <c r="G3467" s="15"/>
      <c r="H3467" s="15"/>
      <c r="I3467" s="15"/>
      <c r="J3467" s="15"/>
      <c r="K3467" s="15"/>
      <c r="L3467" s="15"/>
      <c r="M3467" s="15"/>
      <c r="N3467" s="15"/>
      <c r="O3467" s="15"/>
      <c r="P3467" s="15"/>
      <c r="Q3467" s="15"/>
      <c r="R3467" s="15"/>
      <c r="S3467" s="15"/>
      <c r="T3467" s="15"/>
      <c r="U3467" s="15"/>
      <c r="V3467" s="15"/>
      <c r="W3467" s="15"/>
    </row>
    <row r="3468" spans="1:23">
      <c r="A3468" s="13"/>
      <c r="B3468" s="14"/>
      <c r="C3468" s="14"/>
      <c r="D3468" s="15"/>
      <c r="E3468" s="15"/>
      <c r="F3468" s="15"/>
      <c r="G3468" s="15"/>
      <c r="H3468" s="15"/>
      <c r="I3468" s="15"/>
      <c r="J3468" s="15"/>
      <c r="K3468" s="15"/>
      <c r="L3468" s="15"/>
      <c r="M3468" s="15"/>
      <c r="N3468" s="15"/>
      <c r="O3468" s="15"/>
      <c r="P3468" s="15"/>
      <c r="Q3468" s="15"/>
      <c r="R3468" s="15"/>
      <c r="S3468" s="15"/>
      <c r="T3468" s="15"/>
      <c r="U3468" s="15"/>
      <c r="V3468" s="15"/>
      <c r="W3468" s="15"/>
    </row>
    <row r="3469" spans="1:23">
      <c r="A3469" s="13"/>
      <c r="B3469" s="14"/>
      <c r="C3469" s="14"/>
      <c r="D3469" s="15"/>
      <c r="E3469" s="15"/>
      <c r="F3469" s="15"/>
      <c r="G3469" s="15"/>
      <c r="H3469" s="15"/>
      <c r="I3469" s="15"/>
      <c r="J3469" s="15"/>
      <c r="K3469" s="15"/>
      <c r="L3469" s="15"/>
      <c r="M3469" s="15"/>
      <c r="N3469" s="15"/>
      <c r="O3469" s="15"/>
      <c r="P3469" s="15"/>
      <c r="Q3469" s="15"/>
      <c r="R3469" s="15"/>
      <c r="S3469" s="15"/>
      <c r="T3469" s="15"/>
      <c r="U3469" s="15"/>
      <c r="V3469" s="15"/>
      <c r="W3469" s="15"/>
    </row>
    <row r="3470" spans="1:23">
      <c r="A3470" s="13"/>
      <c r="B3470" s="14"/>
      <c r="C3470" s="14"/>
      <c r="D3470" s="15"/>
      <c r="E3470" s="15"/>
      <c r="F3470" s="15"/>
      <c r="G3470" s="15"/>
      <c r="H3470" s="15"/>
      <c r="I3470" s="15"/>
      <c r="J3470" s="15"/>
      <c r="K3470" s="15"/>
      <c r="L3470" s="15"/>
      <c r="M3470" s="15"/>
      <c r="N3470" s="15"/>
      <c r="O3470" s="15"/>
      <c r="P3470" s="15"/>
      <c r="Q3470" s="15"/>
      <c r="R3470" s="15"/>
      <c r="S3470" s="15"/>
      <c r="T3470" s="15"/>
      <c r="U3470" s="15"/>
      <c r="V3470" s="15"/>
      <c r="W3470" s="15"/>
    </row>
    <row r="3471" spans="1:23">
      <c r="A3471" s="13"/>
      <c r="B3471" s="14"/>
      <c r="C3471" s="14"/>
      <c r="D3471" s="15"/>
      <c r="E3471" s="15"/>
      <c r="F3471" s="15"/>
      <c r="G3471" s="15"/>
      <c r="H3471" s="15"/>
      <c r="I3471" s="15"/>
      <c r="J3471" s="15"/>
      <c r="K3471" s="15"/>
      <c r="L3471" s="15"/>
      <c r="M3471" s="15"/>
      <c r="N3471" s="15"/>
      <c r="O3471" s="15"/>
      <c r="P3471" s="15"/>
      <c r="Q3471" s="15"/>
      <c r="R3471" s="15"/>
      <c r="S3471" s="15"/>
      <c r="T3471" s="15"/>
      <c r="U3471" s="15"/>
      <c r="V3471" s="15"/>
      <c r="W3471" s="15"/>
    </row>
    <row r="3472" spans="1:23">
      <c r="A3472" s="13"/>
      <c r="B3472" s="14"/>
      <c r="C3472" s="14"/>
      <c r="D3472" s="15"/>
      <c r="E3472" s="15"/>
      <c r="F3472" s="15"/>
      <c r="G3472" s="15"/>
      <c r="H3472" s="15"/>
      <c r="I3472" s="15"/>
      <c r="J3472" s="15"/>
      <c r="K3472" s="15"/>
      <c r="L3472" s="15"/>
      <c r="M3472" s="15"/>
      <c r="N3472" s="15"/>
      <c r="O3472" s="15"/>
      <c r="P3472" s="15"/>
      <c r="Q3472" s="15"/>
      <c r="R3472" s="15"/>
      <c r="S3472" s="15"/>
      <c r="T3472" s="15"/>
      <c r="U3472" s="15"/>
      <c r="V3472" s="15"/>
      <c r="W3472" s="15"/>
    </row>
    <row r="3473" spans="1:23">
      <c r="A3473" s="13"/>
      <c r="B3473" s="14"/>
      <c r="C3473" s="14"/>
      <c r="D3473" s="15"/>
      <c r="E3473" s="15"/>
      <c r="F3473" s="15"/>
      <c r="G3473" s="15"/>
      <c r="H3473" s="15"/>
      <c r="I3473" s="15"/>
      <c r="J3473" s="15"/>
      <c r="K3473" s="15"/>
      <c r="L3473" s="15"/>
      <c r="M3473" s="15"/>
      <c r="N3473" s="15"/>
      <c r="O3473" s="15"/>
      <c r="P3473" s="15"/>
      <c r="Q3473" s="15"/>
      <c r="R3473" s="15"/>
      <c r="S3473" s="15"/>
      <c r="T3473" s="15"/>
      <c r="U3473" s="15"/>
      <c r="V3473" s="15"/>
      <c r="W3473" s="15"/>
    </row>
    <row r="3474" spans="1:23">
      <c r="A3474" s="13"/>
      <c r="B3474" s="14"/>
      <c r="C3474" s="14"/>
      <c r="D3474" s="15"/>
      <c r="E3474" s="15"/>
      <c r="F3474" s="15"/>
      <c r="G3474" s="15"/>
      <c r="H3474" s="15"/>
      <c r="I3474" s="15"/>
      <c r="J3474" s="15"/>
      <c r="K3474" s="15"/>
      <c r="L3474" s="15"/>
      <c r="M3474" s="15"/>
      <c r="N3474" s="15"/>
      <c r="O3474" s="15"/>
      <c r="P3474" s="15"/>
      <c r="Q3474" s="15"/>
      <c r="R3474" s="15"/>
      <c r="S3474" s="15"/>
      <c r="T3474" s="15"/>
      <c r="U3474" s="15"/>
      <c r="V3474" s="15"/>
      <c r="W3474" s="15"/>
    </row>
    <row r="3475" spans="1:23">
      <c r="A3475" s="13"/>
      <c r="B3475" s="14"/>
      <c r="C3475" s="14"/>
      <c r="D3475" s="15"/>
      <c r="E3475" s="15"/>
      <c r="F3475" s="15"/>
      <c r="G3475" s="15"/>
      <c r="H3475" s="15"/>
      <c r="I3475" s="15"/>
      <c r="J3475" s="15"/>
      <c r="K3475" s="15"/>
      <c r="L3475" s="15"/>
      <c r="M3475" s="15"/>
      <c r="N3475" s="15"/>
      <c r="O3475" s="15"/>
      <c r="P3475" s="15"/>
      <c r="Q3475" s="15"/>
      <c r="R3475" s="15"/>
      <c r="S3475" s="15"/>
      <c r="T3475" s="15"/>
      <c r="U3475" s="15"/>
      <c r="V3475" s="15"/>
      <c r="W3475" s="15"/>
    </row>
    <row r="3476" spans="1:23">
      <c r="A3476" s="13"/>
      <c r="B3476" s="14"/>
      <c r="C3476" s="14"/>
      <c r="D3476" s="15"/>
      <c r="E3476" s="15"/>
      <c r="F3476" s="15"/>
      <c r="G3476" s="15"/>
      <c r="H3476" s="15"/>
      <c r="I3476" s="15"/>
      <c r="J3476" s="15"/>
      <c r="K3476" s="15"/>
      <c r="L3476" s="15"/>
      <c r="M3476" s="15"/>
      <c r="N3476" s="15"/>
      <c r="O3476" s="15"/>
      <c r="P3476" s="15"/>
      <c r="Q3476" s="15"/>
      <c r="R3476" s="15"/>
      <c r="S3476" s="15"/>
      <c r="T3476" s="15"/>
      <c r="U3476" s="15"/>
      <c r="V3476" s="15"/>
      <c r="W3476" s="15"/>
    </row>
    <row r="3477" spans="1:23">
      <c r="A3477" s="13"/>
      <c r="B3477" s="14"/>
      <c r="C3477" s="14"/>
      <c r="D3477" s="15"/>
      <c r="E3477" s="15"/>
      <c r="F3477" s="15"/>
      <c r="G3477" s="15"/>
      <c r="H3477" s="15"/>
      <c r="I3477" s="15"/>
      <c r="J3477" s="15"/>
      <c r="K3477" s="15"/>
      <c r="L3477" s="15"/>
      <c r="M3477" s="15"/>
      <c r="N3477" s="15"/>
      <c r="O3477" s="15"/>
      <c r="P3477" s="15"/>
      <c r="Q3477" s="15"/>
      <c r="R3477" s="15"/>
      <c r="S3477" s="15"/>
      <c r="T3477" s="15"/>
      <c r="U3477" s="15"/>
      <c r="V3477" s="15"/>
      <c r="W3477" s="15"/>
    </row>
    <row r="3478" spans="1:23">
      <c r="A3478" s="13"/>
      <c r="B3478" s="14"/>
      <c r="C3478" s="14"/>
      <c r="D3478" s="15"/>
      <c r="E3478" s="15"/>
      <c r="F3478" s="15"/>
      <c r="G3478" s="15"/>
      <c r="H3478" s="15"/>
      <c r="I3478" s="15"/>
      <c r="J3478" s="15"/>
      <c r="K3478" s="15"/>
      <c r="L3478" s="15"/>
      <c r="M3478" s="15"/>
      <c r="N3478" s="15"/>
      <c r="O3478" s="15"/>
      <c r="P3478" s="15"/>
      <c r="Q3478" s="15"/>
      <c r="R3478" s="15"/>
      <c r="S3478" s="15"/>
      <c r="T3478" s="15"/>
      <c r="U3478" s="15"/>
      <c r="V3478" s="15"/>
      <c r="W3478" s="15"/>
    </row>
    <row r="3479" spans="1:23">
      <c r="A3479" s="13"/>
      <c r="B3479" s="14"/>
      <c r="C3479" s="14"/>
      <c r="D3479" s="15"/>
      <c r="E3479" s="15"/>
      <c r="F3479" s="15"/>
      <c r="G3479" s="15"/>
      <c r="H3479" s="15"/>
      <c r="I3479" s="15"/>
      <c r="J3479" s="15"/>
      <c r="K3479" s="15"/>
      <c r="L3479" s="15"/>
      <c r="M3479" s="15"/>
      <c r="N3479" s="15"/>
      <c r="O3479" s="15"/>
      <c r="P3479" s="15"/>
      <c r="Q3479" s="15"/>
      <c r="R3479" s="15"/>
      <c r="S3479" s="15"/>
      <c r="T3479" s="15"/>
      <c r="U3479" s="15"/>
      <c r="V3479" s="15"/>
      <c r="W3479" s="15"/>
    </row>
    <row r="3480" spans="1:23">
      <c r="A3480" s="13"/>
      <c r="B3480" s="14"/>
      <c r="C3480" s="14"/>
      <c r="D3480" s="15"/>
      <c r="E3480" s="15"/>
      <c r="F3480" s="15"/>
      <c r="G3480" s="15"/>
      <c r="H3480" s="15"/>
      <c r="I3480" s="15"/>
      <c r="J3480" s="15"/>
      <c r="K3480" s="15"/>
      <c r="L3480" s="15"/>
      <c r="M3480" s="15"/>
      <c r="N3480" s="15"/>
      <c r="O3480" s="15"/>
      <c r="P3480" s="15"/>
      <c r="Q3480" s="15"/>
      <c r="R3480" s="15"/>
      <c r="S3480" s="15"/>
      <c r="T3480" s="15"/>
      <c r="U3480" s="15"/>
      <c r="V3480" s="15"/>
      <c r="W3480" s="15"/>
    </row>
    <row r="3481" spans="1:23">
      <c r="A3481" s="13"/>
      <c r="B3481" s="14"/>
      <c r="C3481" s="14"/>
      <c r="D3481" s="15"/>
      <c r="E3481" s="15"/>
      <c r="F3481" s="15"/>
      <c r="G3481" s="15"/>
      <c r="H3481" s="15"/>
      <c r="I3481" s="15"/>
      <c r="J3481" s="15"/>
      <c r="K3481" s="15"/>
      <c r="L3481" s="15"/>
      <c r="M3481" s="15"/>
      <c r="N3481" s="15"/>
      <c r="O3481" s="15"/>
      <c r="P3481" s="15"/>
      <c r="Q3481" s="15"/>
      <c r="R3481" s="15"/>
      <c r="S3481" s="15"/>
      <c r="T3481" s="15"/>
      <c r="U3481" s="15"/>
      <c r="V3481" s="15"/>
      <c r="W3481" s="15"/>
    </row>
    <row r="3482" spans="1:23">
      <c r="A3482" s="13"/>
      <c r="B3482" s="14"/>
      <c r="C3482" s="14"/>
      <c r="D3482" s="15"/>
      <c r="E3482" s="15"/>
      <c r="F3482" s="15"/>
      <c r="G3482" s="15"/>
      <c r="H3482" s="15"/>
      <c r="I3482" s="15"/>
      <c r="J3482" s="15"/>
      <c r="K3482" s="15"/>
      <c r="L3482" s="15"/>
      <c r="M3482" s="15"/>
      <c r="N3482" s="15"/>
      <c r="O3482" s="15"/>
      <c r="P3482" s="15"/>
      <c r="Q3482" s="15"/>
      <c r="R3482" s="15"/>
      <c r="S3482" s="15"/>
      <c r="T3482" s="15"/>
      <c r="U3482" s="15"/>
      <c r="V3482" s="15"/>
      <c r="W3482" s="15"/>
    </row>
    <row r="3483" spans="1:23">
      <c r="A3483" s="13"/>
      <c r="B3483" s="14"/>
      <c r="C3483" s="14"/>
      <c r="D3483" s="15"/>
      <c r="E3483" s="15"/>
      <c r="F3483" s="15"/>
      <c r="G3483" s="15"/>
      <c r="H3483" s="15"/>
      <c r="I3483" s="15"/>
      <c r="J3483" s="15"/>
      <c r="K3483" s="15"/>
      <c r="L3483" s="15"/>
      <c r="M3483" s="15"/>
      <c r="N3483" s="15"/>
      <c r="O3483" s="15"/>
      <c r="P3483" s="15"/>
      <c r="Q3483" s="15"/>
      <c r="R3483" s="15"/>
      <c r="S3483" s="15"/>
      <c r="T3483" s="15"/>
      <c r="U3483" s="15"/>
      <c r="V3483" s="15"/>
      <c r="W3483" s="15"/>
    </row>
    <row r="3484" spans="1:23">
      <c r="A3484" s="13"/>
      <c r="B3484" s="14"/>
      <c r="C3484" s="14"/>
      <c r="D3484" s="15"/>
      <c r="E3484" s="15"/>
      <c r="F3484" s="15"/>
      <c r="G3484" s="15"/>
      <c r="H3484" s="15"/>
      <c r="I3484" s="15"/>
      <c r="J3484" s="15"/>
      <c r="K3484" s="15"/>
      <c r="L3484" s="15"/>
      <c r="M3484" s="15"/>
      <c r="N3484" s="15"/>
      <c r="O3484" s="15"/>
      <c r="P3484" s="15"/>
      <c r="Q3484" s="15"/>
      <c r="R3484" s="15"/>
      <c r="S3484" s="15"/>
      <c r="T3484" s="15"/>
      <c r="U3484" s="15"/>
      <c r="V3484" s="15"/>
      <c r="W3484" s="15"/>
    </row>
    <row r="3485" spans="1:23">
      <c r="A3485" s="13"/>
      <c r="B3485" s="14"/>
      <c r="C3485" s="14"/>
      <c r="D3485" s="15"/>
      <c r="E3485" s="15"/>
      <c r="F3485" s="15"/>
      <c r="G3485" s="15"/>
      <c r="H3485" s="15"/>
      <c r="I3485" s="15"/>
      <c r="J3485" s="15"/>
      <c r="K3485" s="15"/>
      <c r="L3485" s="15"/>
      <c r="M3485" s="15"/>
      <c r="N3485" s="15"/>
      <c r="O3485" s="15"/>
      <c r="P3485" s="15"/>
      <c r="Q3485" s="15"/>
      <c r="R3485" s="15"/>
      <c r="S3485" s="15"/>
      <c r="T3485" s="15"/>
      <c r="U3485" s="15"/>
      <c r="V3485" s="15"/>
      <c r="W3485" s="15"/>
    </row>
    <row r="3486" spans="1:23">
      <c r="A3486" s="13"/>
      <c r="B3486" s="14"/>
      <c r="C3486" s="14"/>
      <c r="D3486" s="15"/>
      <c r="E3486" s="15"/>
      <c r="F3486" s="15"/>
      <c r="G3486" s="15"/>
      <c r="H3486" s="15"/>
      <c r="I3486" s="15"/>
      <c r="J3486" s="15"/>
      <c r="K3486" s="15"/>
      <c r="L3486" s="15"/>
      <c r="M3486" s="15"/>
      <c r="N3486" s="15"/>
      <c r="O3486" s="15"/>
      <c r="P3486" s="15"/>
      <c r="Q3486" s="15"/>
      <c r="R3486" s="15"/>
      <c r="S3486" s="15"/>
      <c r="T3486" s="15"/>
      <c r="U3486" s="15"/>
      <c r="V3486" s="15"/>
      <c r="W3486" s="15"/>
    </row>
    <row r="3487" spans="1:23">
      <c r="A3487" s="13"/>
      <c r="B3487" s="14"/>
      <c r="C3487" s="14"/>
      <c r="D3487" s="15"/>
      <c r="E3487" s="15"/>
      <c r="F3487" s="15"/>
      <c r="G3487" s="15"/>
      <c r="H3487" s="15"/>
      <c r="I3487" s="15"/>
      <c r="J3487" s="15"/>
      <c r="K3487" s="15"/>
      <c r="L3487" s="15"/>
      <c r="M3487" s="15"/>
      <c r="N3487" s="15"/>
      <c r="O3487" s="15"/>
      <c r="P3487" s="15"/>
      <c r="Q3487" s="15"/>
      <c r="R3487" s="15"/>
      <c r="S3487" s="15"/>
      <c r="T3487" s="15"/>
      <c r="U3487" s="15"/>
      <c r="V3487" s="15"/>
      <c r="W3487" s="15"/>
    </row>
    <row r="3488" spans="1:23">
      <c r="A3488" s="13"/>
      <c r="B3488" s="14"/>
      <c r="C3488" s="14"/>
      <c r="D3488" s="15"/>
      <c r="E3488" s="15"/>
      <c r="F3488" s="15"/>
      <c r="G3488" s="15"/>
      <c r="H3488" s="15"/>
      <c r="I3488" s="15"/>
      <c r="J3488" s="15"/>
      <c r="K3488" s="15"/>
      <c r="L3488" s="15"/>
      <c r="M3488" s="15"/>
      <c r="N3488" s="15"/>
      <c r="O3488" s="15"/>
      <c r="P3488" s="15"/>
      <c r="Q3488" s="15"/>
      <c r="R3488" s="15"/>
      <c r="S3488" s="15"/>
      <c r="T3488" s="15"/>
      <c r="U3488" s="15"/>
      <c r="V3488" s="15"/>
      <c r="W3488" s="15"/>
    </row>
    <row r="3489" spans="1:23">
      <c r="A3489" s="13"/>
      <c r="B3489" s="14"/>
      <c r="C3489" s="14"/>
      <c r="D3489" s="15"/>
      <c r="E3489" s="15"/>
      <c r="F3489" s="15"/>
      <c r="G3489" s="15"/>
      <c r="H3489" s="15"/>
      <c r="I3489" s="15"/>
      <c r="J3489" s="15"/>
      <c r="K3489" s="15"/>
      <c r="L3489" s="15"/>
      <c r="M3489" s="15"/>
      <c r="N3489" s="15"/>
      <c r="O3489" s="15"/>
      <c r="P3489" s="15"/>
      <c r="Q3489" s="15"/>
      <c r="R3489" s="15"/>
      <c r="S3489" s="15"/>
      <c r="T3489" s="15"/>
      <c r="U3489" s="15"/>
      <c r="V3489" s="15"/>
      <c r="W3489" s="15"/>
    </row>
    <row r="3490" spans="1:23">
      <c r="A3490" s="13"/>
      <c r="B3490" s="14"/>
      <c r="C3490" s="14"/>
      <c r="D3490" s="15"/>
      <c r="E3490" s="15"/>
      <c r="F3490" s="15"/>
      <c r="G3490" s="15"/>
      <c r="H3490" s="15"/>
      <c r="I3490" s="15"/>
      <c r="J3490" s="15"/>
      <c r="K3490" s="15"/>
      <c r="L3490" s="15"/>
      <c r="M3490" s="15"/>
      <c r="N3490" s="15"/>
      <c r="O3490" s="15"/>
      <c r="P3490" s="15"/>
      <c r="Q3490" s="15"/>
      <c r="R3490" s="15"/>
      <c r="S3490" s="15"/>
      <c r="T3490" s="15"/>
      <c r="U3490" s="15"/>
      <c r="V3490" s="15"/>
      <c r="W3490" s="15"/>
    </row>
    <row r="3491" spans="1:23">
      <c r="A3491" s="13"/>
      <c r="B3491" s="14"/>
      <c r="C3491" s="14"/>
      <c r="D3491" s="15"/>
      <c r="E3491" s="15"/>
      <c r="F3491" s="15"/>
      <c r="G3491" s="15"/>
      <c r="H3491" s="15"/>
      <c r="I3491" s="15"/>
      <c r="J3491" s="15"/>
      <c r="K3491" s="15"/>
      <c r="L3491" s="15"/>
      <c r="M3491" s="15"/>
      <c r="N3491" s="15"/>
      <c r="O3491" s="15"/>
      <c r="P3491" s="15"/>
      <c r="Q3491" s="15"/>
      <c r="R3491" s="15"/>
      <c r="S3491" s="15"/>
      <c r="T3491" s="15"/>
      <c r="U3491" s="15"/>
      <c r="V3491" s="15"/>
      <c r="W3491" s="15"/>
    </row>
    <row r="3492" spans="1:23">
      <c r="A3492" s="13"/>
      <c r="B3492" s="14"/>
      <c r="C3492" s="14"/>
      <c r="D3492" s="15"/>
      <c r="E3492" s="15"/>
      <c r="F3492" s="15"/>
      <c r="G3492" s="15"/>
      <c r="H3492" s="15"/>
      <c r="I3492" s="15"/>
      <c r="J3492" s="15"/>
      <c r="K3492" s="15"/>
      <c r="L3492" s="15"/>
      <c r="M3492" s="15"/>
      <c r="N3492" s="15"/>
      <c r="O3492" s="15"/>
      <c r="P3492" s="15"/>
      <c r="Q3492" s="15"/>
      <c r="R3492" s="15"/>
      <c r="S3492" s="15"/>
      <c r="T3492" s="15"/>
      <c r="U3492" s="15"/>
      <c r="V3492" s="15"/>
      <c r="W3492" s="15"/>
    </row>
    <row r="3493" spans="1:23">
      <c r="A3493" s="13"/>
      <c r="B3493" s="14"/>
      <c r="C3493" s="14"/>
      <c r="D3493" s="15"/>
      <c r="E3493" s="15"/>
      <c r="F3493" s="15"/>
      <c r="G3493" s="15"/>
      <c r="H3493" s="15"/>
      <c r="I3493" s="15"/>
      <c r="J3493" s="15"/>
      <c r="K3493" s="15"/>
      <c r="L3493" s="15"/>
      <c r="M3493" s="15"/>
      <c r="N3493" s="15"/>
      <c r="O3493" s="15"/>
      <c r="P3493" s="15"/>
      <c r="Q3493" s="15"/>
      <c r="R3493" s="15"/>
      <c r="S3493" s="15"/>
      <c r="T3493" s="15"/>
      <c r="U3493" s="15"/>
      <c r="V3493" s="15"/>
      <c r="W3493" s="15"/>
    </row>
    <row r="3494" spans="1:23">
      <c r="A3494" s="13"/>
      <c r="B3494" s="14"/>
      <c r="C3494" s="14"/>
      <c r="D3494" s="15"/>
      <c r="E3494" s="15"/>
      <c r="F3494" s="15"/>
      <c r="G3494" s="15"/>
      <c r="H3494" s="15"/>
      <c r="I3494" s="15"/>
      <c r="J3494" s="15"/>
      <c r="K3494" s="15"/>
      <c r="L3494" s="15"/>
      <c r="M3494" s="15"/>
      <c r="N3494" s="15"/>
      <c r="O3494" s="15"/>
      <c r="P3494" s="15"/>
      <c r="Q3494" s="15"/>
      <c r="R3494" s="15"/>
      <c r="S3494" s="15"/>
      <c r="T3494" s="15"/>
      <c r="U3494" s="15"/>
      <c r="V3494" s="15"/>
      <c r="W3494" s="15"/>
    </row>
    <row r="3495" spans="1:23">
      <c r="A3495" s="13"/>
      <c r="B3495" s="14"/>
      <c r="C3495" s="14"/>
      <c r="D3495" s="15"/>
      <c r="E3495" s="15"/>
      <c r="F3495" s="15"/>
      <c r="G3495" s="15"/>
      <c r="H3495" s="15"/>
      <c r="I3495" s="15"/>
      <c r="J3495" s="15"/>
      <c r="K3495" s="15"/>
      <c r="L3495" s="15"/>
      <c r="M3495" s="15"/>
      <c r="N3495" s="15"/>
      <c r="O3495" s="15"/>
      <c r="P3495" s="15"/>
      <c r="Q3495" s="15"/>
      <c r="R3495" s="15"/>
      <c r="S3495" s="15"/>
      <c r="T3495" s="15"/>
      <c r="U3495" s="15"/>
      <c r="V3495" s="15"/>
      <c r="W3495" s="15"/>
    </row>
    <row r="3496" spans="1:23">
      <c r="A3496" s="13"/>
      <c r="B3496" s="14"/>
      <c r="C3496" s="14"/>
      <c r="D3496" s="15"/>
      <c r="E3496" s="15"/>
      <c r="F3496" s="15"/>
      <c r="G3496" s="15"/>
      <c r="H3496" s="15"/>
      <c r="I3496" s="15"/>
      <c r="J3496" s="15"/>
      <c r="K3496" s="15"/>
      <c r="L3496" s="15"/>
      <c r="M3496" s="15"/>
      <c r="N3496" s="15"/>
      <c r="O3496" s="15"/>
      <c r="P3496" s="15"/>
      <c r="Q3496" s="15"/>
      <c r="R3496" s="15"/>
      <c r="S3496" s="15"/>
      <c r="T3496" s="15"/>
      <c r="U3496" s="15"/>
      <c r="V3496" s="15"/>
      <c r="W3496" s="15"/>
    </row>
    <row r="3497" spans="1:23">
      <c r="A3497" s="13"/>
      <c r="B3497" s="14"/>
      <c r="C3497" s="14"/>
      <c r="D3497" s="15"/>
      <c r="E3497" s="15"/>
      <c r="F3497" s="15"/>
      <c r="G3497" s="15"/>
      <c r="H3497" s="15"/>
      <c r="I3497" s="15"/>
      <c r="J3497" s="15"/>
      <c r="K3497" s="15"/>
      <c r="L3497" s="15"/>
      <c r="M3497" s="15"/>
      <c r="N3497" s="15"/>
      <c r="O3497" s="15"/>
      <c r="P3497" s="15"/>
      <c r="Q3497" s="15"/>
      <c r="R3497" s="15"/>
      <c r="S3497" s="15"/>
      <c r="T3497" s="15"/>
      <c r="U3497" s="15"/>
      <c r="V3497" s="15"/>
      <c r="W3497" s="15"/>
    </row>
    <row r="3498" spans="1:23">
      <c r="A3498" s="13"/>
      <c r="B3498" s="14"/>
      <c r="C3498" s="14"/>
      <c r="D3498" s="15"/>
      <c r="E3498" s="15"/>
      <c r="F3498" s="15"/>
      <c r="G3498" s="15"/>
      <c r="H3498" s="15"/>
      <c r="I3498" s="15"/>
      <c r="J3498" s="15"/>
      <c r="K3498" s="15"/>
      <c r="L3498" s="15"/>
      <c r="M3498" s="15"/>
      <c r="N3498" s="15"/>
      <c r="O3498" s="15"/>
      <c r="P3498" s="15"/>
      <c r="Q3498" s="15"/>
      <c r="R3498" s="15"/>
      <c r="S3498" s="15"/>
      <c r="T3498" s="15"/>
      <c r="U3498" s="15"/>
      <c r="V3498" s="15"/>
      <c r="W3498" s="15"/>
    </row>
    <row r="3499" spans="1:23">
      <c r="A3499" s="13"/>
      <c r="B3499" s="14"/>
      <c r="C3499" s="14"/>
      <c r="D3499" s="15"/>
      <c r="E3499" s="15"/>
      <c r="F3499" s="15"/>
      <c r="G3499" s="15"/>
      <c r="H3499" s="15"/>
      <c r="I3499" s="15"/>
      <c r="J3499" s="15"/>
      <c r="K3499" s="15"/>
      <c r="L3499" s="15"/>
      <c r="M3499" s="15"/>
      <c r="N3499" s="15"/>
      <c r="O3499" s="15"/>
      <c r="P3499" s="15"/>
      <c r="Q3499" s="15"/>
      <c r="R3499" s="15"/>
      <c r="S3499" s="15"/>
      <c r="T3499" s="15"/>
      <c r="U3499" s="15"/>
      <c r="V3499" s="15"/>
      <c r="W3499" s="15"/>
    </row>
    <row r="3500" spans="1:23">
      <c r="A3500" s="13"/>
      <c r="B3500" s="14"/>
      <c r="C3500" s="14"/>
      <c r="D3500" s="15"/>
      <c r="E3500" s="15"/>
      <c r="F3500" s="15"/>
      <c r="G3500" s="15"/>
      <c r="H3500" s="15"/>
      <c r="I3500" s="15"/>
      <c r="J3500" s="15"/>
      <c r="K3500" s="15"/>
      <c r="L3500" s="15"/>
      <c r="M3500" s="15"/>
      <c r="N3500" s="15"/>
      <c r="O3500" s="15"/>
      <c r="P3500" s="15"/>
      <c r="Q3500" s="15"/>
      <c r="R3500" s="15"/>
      <c r="S3500" s="15"/>
      <c r="T3500" s="15"/>
      <c r="U3500" s="15"/>
      <c r="V3500" s="15"/>
      <c r="W3500" s="15"/>
    </row>
    <row r="3501" spans="1:23">
      <c r="A3501" s="13"/>
      <c r="B3501" s="14"/>
      <c r="C3501" s="14"/>
      <c r="D3501" s="15"/>
      <c r="E3501" s="15"/>
      <c r="F3501" s="15"/>
      <c r="G3501" s="15"/>
      <c r="H3501" s="15"/>
      <c r="I3501" s="15"/>
      <c r="J3501" s="15"/>
      <c r="K3501" s="15"/>
      <c r="L3501" s="15"/>
      <c r="M3501" s="15"/>
      <c r="N3501" s="15"/>
      <c r="O3501" s="15"/>
      <c r="P3501" s="15"/>
      <c r="Q3501" s="15"/>
      <c r="R3501" s="15"/>
      <c r="S3501" s="15"/>
      <c r="T3501" s="15"/>
      <c r="U3501" s="15"/>
      <c r="V3501" s="15"/>
      <c r="W3501" s="15"/>
    </row>
    <row r="3502" spans="1:23">
      <c r="A3502" s="13"/>
      <c r="B3502" s="14"/>
      <c r="C3502" s="14"/>
      <c r="D3502" s="15"/>
      <c r="E3502" s="15"/>
      <c r="F3502" s="15"/>
      <c r="G3502" s="15"/>
      <c r="H3502" s="15"/>
      <c r="I3502" s="15"/>
      <c r="J3502" s="15"/>
      <c r="K3502" s="15"/>
      <c r="L3502" s="15"/>
      <c r="M3502" s="15"/>
      <c r="N3502" s="15"/>
      <c r="O3502" s="15"/>
      <c r="P3502" s="15"/>
      <c r="Q3502" s="15"/>
      <c r="R3502" s="15"/>
      <c r="S3502" s="15"/>
      <c r="T3502" s="15"/>
      <c r="U3502" s="15"/>
      <c r="V3502" s="15"/>
      <c r="W3502" s="15"/>
    </row>
    <row r="3503" spans="1:23">
      <c r="A3503" s="13"/>
      <c r="B3503" s="14"/>
      <c r="C3503" s="14"/>
      <c r="D3503" s="15"/>
      <c r="E3503" s="15"/>
      <c r="F3503" s="15"/>
      <c r="G3503" s="15"/>
      <c r="H3503" s="15"/>
      <c r="I3503" s="15"/>
      <c r="J3503" s="15"/>
      <c r="K3503" s="15"/>
      <c r="L3503" s="15"/>
      <c r="M3503" s="15"/>
      <c r="N3503" s="15"/>
      <c r="O3503" s="15"/>
      <c r="P3503" s="15"/>
      <c r="Q3503" s="15"/>
      <c r="R3503" s="15"/>
      <c r="S3503" s="15"/>
      <c r="T3503" s="15"/>
      <c r="U3503" s="15"/>
      <c r="V3503" s="15"/>
      <c r="W3503" s="15"/>
    </row>
    <row r="3504" spans="1:23">
      <c r="A3504" s="13"/>
      <c r="B3504" s="14"/>
      <c r="C3504" s="14"/>
      <c r="D3504" s="15"/>
      <c r="E3504" s="15"/>
      <c r="F3504" s="15"/>
      <c r="G3504" s="15"/>
      <c r="H3504" s="15"/>
      <c r="I3504" s="15"/>
      <c r="J3504" s="15"/>
      <c r="K3504" s="15"/>
      <c r="L3504" s="15"/>
      <c r="M3504" s="15"/>
      <c r="N3504" s="15"/>
      <c r="O3504" s="15"/>
      <c r="P3504" s="15"/>
      <c r="Q3504" s="15"/>
      <c r="R3504" s="15"/>
      <c r="S3504" s="15"/>
      <c r="T3504" s="15"/>
      <c r="U3504" s="15"/>
      <c r="V3504" s="15"/>
      <c r="W3504" s="15"/>
    </row>
    <row r="3505" spans="1:23">
      <c r="A3505" s="13"/>
      <c r="B3505" s="14"/>
      <c r="C3505" s="14"/>
      <c r="D3505" s="15"/>
      <c r="E3505" s="15"/>
      <c r="F3505" s="15"/>
      <c r="G3505" s="15"/>
      <c r="H3505" s="15"/>
      <c r="I3505" s="15"/>
      <c r="J3505" s="15"/>
      <c r="K3505" s="15"/>
      <c r="L3505" s="15"/>
      <c r="M3505" s="15"/>
      <c r="N3505" s="15"/>
      <c r="O3505" s="15"/>
      <c r="P3505" s="15"/>
      <c r="Q3505" s="15"/>
      <c r="R3505" s="15"/>
      <c r="S3505" s="15"/>
      <c r="T3505" s="15"/>
      <c r="U3505" s="15"/>
      <c r="V3505" s="15"/>
      <c r="W3505" s="15"/>
    </row>
    <row r="3506" spans="1:23">
      <c r="A3506" s="13"/>
      <c r="B3506" s="14"/>
      <c r="C3506" s="14"/>
      <c r="D3506" s="15"/>
      <c r="E3506" s="15"/>
      <c r="F3506" s="15"/>
      <c r="G3506" s="15"/>
      <c r="H3506" s="15"/>
      <c r="I3506" s="15"/>
      <c r="J3506" s="15"/>
      <c r="K3506" s="15"/>
      <c r="L3506" s="15"/>
      <c r="M3506" s="15"/>
      <c r="N3506" s="15"/>
      <c r="O3506" s="15"/>
      <c r="P3506" s="15"/>
      <c r="Q3506" s="15"/>
      <c r="R3506" s="15"/>
      <c r="S3506" s="15"/>
      <c r="T3506" s="15"/>
      <c r="U3506" s="15"/>
      <c r="V3506" s="15"/>
      <c r="W3506" s="15"/>
    </row>
    <row r="3507" spans="1:23">
      <c r="A3507" s="13"/>
      <c r="B3507" s="14"/>
      <c r="C3507" s="14"/>
      <c r="D3507" s="15"/>
      <c r="E3507" s="15"/>
      <c r="F3507" s="15"/>
      <c r="G3507" s="15"/>
      <c r="H3507" s="15"/>
      <c r="I3507" s="15"/>
      <c r="J3507" s="15"/>
      <c r="K3507" s="15"/>
      <c r="L3507" s="15"/>
      <c r="M3507" s="15"/>
      <c r="N3507" s="15"/>
      <c r="O3507" s="15"/>
      <c r="P3507" s="15"/>
      <c r="Q3507" s="15"/>
      <c r="R3507" s="15"/>
      <c r="S3507" s="15"/>
      <c r="T3507" s="15"/>
      <c r="U3507" s="15"/>
      <c r="V3507" s="15"/>
      <c r="W3507" s="15"/>
    </row>
    <row r="3508" spans="1:23">
      <c r="A3508" s="13"/>
      <c r="B3508" s="14"/>
      <c r="C3508" s="14"/>
      <c r="D3508" s="15"/>
      <c r="E3508" s="15"/>
      <c r="F3508" s="15"/>
      <c r="G3508" s="15"/>
      <c r="H3508" s="15"/>
      <c r="I3508" s="15"/>
      <c r="J3508" s="15"/>
      <c r="K3508" s="15"/>
      <c r="L3508" s="15"/>
      <c r="M3508" s="15"/>
      <c r="N3508" s="15"/>
      <c r="O3508" s="15"/>
      <c r="P3508" s="15"/>
      <c r="Q3508" s="15"/>
      <c r="R3508" s="15"/>
      <c r="S3508" s="15"/>
      <c r="T3508" s="15"/>
      <c r="U3508" s="15"/>
      <c r="V3508" s="15"/>
      <c r="W3508" s="15"/>
    </row>
    <row r="3509" spans="1:23">
      <c r="A3509" s="13"/>
      <c r="B3509" s="14"/>
      <c r="C3509" s="14"/>
      <c r="D3509" s="15"/>
      <c r="E3509" s="15"/>
      <c r="F3509" s="15"/>
      <c r="G3509" s="15"/>
      <c r="H3509" s="15"/>
      <c r="I3509" s="15"/>
      <c r="J3509" s="15"/>
      <c r="K3509" s="15"/>
      <c r="L3509" s="15"/>
      <c r="M3509" s="15"/>
      <c r="N3509" s="15"/>
      <c r="O3509" s="15"/>
      <c r="P3509" s="15"/>
      <c r="Q3509" s="15"/>
      <c r="R3509" s="15"/>
      <c r="S3509" s="15"/>
      <c r="T3509" s="15"/>
      <c r="U3509" s="15"/>
      <c r="V3509" s="15"/>
      <c r="W3509" s="15"/>
    </row>
    <row r="3510" spans="1:23">
      <c r="A3510" s="13"/>
      <c r="B3510" s="14"/>
      <c r="C3510" s="14"/>
      <c r="D3510" s="15"/>
      <c r="E3510" s="15"/>
      <c r="F3510" s="15"/>
      <c r="G3510" s="15"/>
      <c r="H3510" s="15"/>
      <c r="I3510" s="15"/>
      <c r="J3510" s="15"/>
      <c r="K3510" s="15"/>
      <c r="L3510" s="15"/>
      <c r="M3510" s="15"/>
      <c r="N3510" s="15"/>
      <c r="O3510" s="15"/>
      <c r="P3510" s="15"/>
      <c r="Q3510" s="15"/>
      <c r="R3510" s="15"/>
      <c r="S3510" s="15"/>
      <c r="T3510" s="15"/>
      <c r="U3510" s="15"/>
      <c r="V3510" s="15"/>
      <c r="W3510" s="15"/>
    </row>
    <row r="3511" spans="1:23">
      <c r="A3511" s="13"/>
      <c r="B3511" s="14"/>
      <c r="C3511" s="14"/>
      <c r="D3511" s="15"/>
      <c r="E3511" s="15"/>
      <c r="F3511" s="15"/>
      <c r="G3511" s="15"/>
      <c r="H3511" s="15"/>
      <c r="I3511" s="15"/>
      <c r="J3511" s="15"/>
      <c r="K3511" s="15"/>
      <c r="L3511" s="15"/>
      <c r="M3511" s="15"/>
      <c r="N3511" s="15"/>
      <c r="O3511" s="15"/>
      <c r="P3511" s="15"/>
      <c r="Q3511" s="15"/>
      <c r="R3511" s="15"/>
      <c r="S3511" s="15"/>
      <c r="T3511" s="15"/>
      <c r="U3511" s="15"/>
      <c r="V3511" s="15"/>
      <c r="W3511" s="15"/>
    </row>
    <row r="3512" spans="1:23">
      <c r="A3512" s="13"/>
      <c r="B3512" s="14"/>
      <c r="C3512" s="14"/>
      <c r="D3512" s="15"/>
      <c r="E3512" s="15"/>
      <c r="F3512" s="15"/>
      <c r="G3512" s="15"/>
      <c r="H3512" s="15"/>
      <c r="I3512" s="15"/>
      <c r="J3512" s="15"/>
      <c r="K3512" s="15"/>
      <c r="L3512" s="15"/>
      <c r="M3512" s="15"/>
      <c r="N3512" s="15"/>
      <c r="O3512" s="15"/>
      <c r="P3512" s="15"/>
      <c r="Q3512" s="15"/>
      <c r="R3512" s="15"/>
      <c r="S3512" s="15"/>
      <c r="T3512" s="15"/>
      <c r="U3512" s="15"/>
      <c r="V3512" s="15"/>
      <c r="W3512" s="15"/>
    </row>
    <row r="3513" spans="1:23">
      <c r="A3513" s="13"/>
      <c r="B3513" s="14"/>
      <c r="C3513" s="14"/>
      <c r="D3513" s="15"/>
      <c r="E3513" s="15"/>
      <c r="F3513" s="15"/>
      <c r="G3513" s="15"/>
      <c r="H3513" s="15"/>
      <c r="I3513" s="15"/>
      <c r="J3513" s="15"/>
      <c r="K3513" s="15"/>
      <c r="L3513" s="15"/>
      <c r="M3513" s="15"/>
      <c r="N3513" s="15"/>
      <c r="O3513" s="15"/>
      <c r="P3513" s="15"/>
      <c r="Q3513" s="15"/>
      <c r="R3513" s="15"/>
      <c r="S3513" s="15"/>
      <c r="T3513" s="15"/>
      <c r="U3513" s="15"/>
      <c r="V3513" s="15"/>
      <c r="W3513" s="15"/>
    </row>
    <row r="3514" spans="1:23">
      <c r="A3514" s="13"/>
      <c r="B3514" s="14"/>
      <c r="C3514" s="14"/>
      <c r="D3514" s="15"/>
      <c r="E3514" s="15"/>
      <c r="F3514" s="15"/>
      <c r="G3514" s="15"/>
      <c r="H3514" s="15"/>
      <c r="I3514" s="15"/>
      <c r="J3514" s="15"/>
      <c r="K3514" s="15"/>
      <c r="L3514" s="15"/>
      <c r="M3514" s="15"/>
      <c r="N3514" s="15"/>
      <c r="O3514" s="15"/>
      <c r="P3514" s="15"/>
      <c r="Q3514" s="15"/>
      <c r="R3514" s="15"/>
      <c r="S3514" s="15"/>
      <c r="T3514" s="15"/>
      <c r="U3514" s="15"/>
      <c r="V3514" s="15"/>
      <c r="W3514" s="15"/>
    </row>
    <row r="3515" spans="1:23">
      <c r="A3515" s="13"/>
      <c r="B3515" s="14"/>
      <c r="C3515" s="14"/>
      <c r="D3515" s="15"/>
      <c r="E3515" s="15"/>
      <c r="F3515" s="15"/>
      <c r="G3515" s="15"/>
      <c r="H3515" s="15"/>
      <c r="I3515" s="15"/>
      <c r="J3515" s="15"/>
      <c r="K3515" s="15"/>
      <c r="L3515" s="15"/>
      <c r="M3515" s="15"/>
      <c r="N3515" s="15"/>
      <c r="O3515" s="15"/>
      <c r="P3515" s="15"/>
      <c r="Q3515" s="15"/>
      <c r="R3515" s="15"/>
      <c r="S3515" s="15"/>
      <c r="T3515" s="15"/>
      <c r="U3515" s="15"/>
      <c r="V3515" s="15"/>
      <c r="W3515" s="15"/>
    </row>
    <row r="3516" spans="1:23">
      <c r="A3516" s="13"/>
      <c r="B3516" s="14"/>
      <c r="C3516" s="14"/>
      <c r="D3516" s="15"/>
      <c r="E3516" s="15"/>
      <c r="F3516" s="15"/>
      <c r="G3516" s="15"/>
      <c r="H3516" s="15"/>
      <c r="I3516" s="15"/>
      <c r="J3516" s="15"/>
      <c r="K3516" s="15"/>
      <c r="L3516" s="15"/>
      <c r="M3516" s="15"/>
      <c r="N3516" s="15"/>
      <c r="O3516" s="15"/>
      <c r="P3516" s="15"/>
      <c r="Q3516" s="15"/>
      <c r="R3516" s="15"/>
      <c r="S3516" s="15"/>
      <c r="T3516" s="15"/>
      <c r="U3516" s="15"/>
      <c r="V3516" s="15"/>
      <c r="W3516" s="15"/>
    </row>
    <row r="3517" spans="1:23">
      <c r="A3517" s="13"/>
      <c r="B3517" s="14"/>
      <c r="C3517" s="14"/>
      <c r="D3517" s="15"/>
      <c r="E3517" s="15"/>
      <c r="F3517" s="15"/>
      <c r="G3517" s="15"/>
      <c r="H3517" s="15"/>
      <c r="I3517" s="15"/>
      <c r="J3517" s="15"/>
      <c r="K3517" s="15"/>
      <c r="L3517" s="15"/>
      <c r="M3517" s="15"/>
      <c r="N3517" s="15"/>
      <c r="O3517" s="15"/>
      <c r="P3517" s="15"/>
      <c r="Q3517" s="15"/>
      <c r="R3517" s="15"/>
      <c r="S3517" s="15"/>
      <c r="T3517" s="15"/>
      <c r="U3517" s="15"/>
      <c r="V3517" s="15"/>
      <c r="W3517" s="15"/>
    </row>
    <row r="3518" spans="1:23">
      <c r="A3518" s="13"/>
      <c r="B3518" s="14"/>
      <c r="C3518" s="14"/>
      <c r="D3518" s="15"/>
      <c r="E3518" s="15"/>
      <c r="F3518" s="15"/>
      <c r="G3518" s="15"/>
      <c r="H3518" s="15"/>
      <c r="I3518" s="15"/>
      <c r="J3518" s="15"/>
      <c r="K3518" s="15"/>
      <c r="L3518" s="15"/>
      <c r="M3518" s="15"/>
      <c r="N3518" s="15"/>
      <c r="O3518" s="15"/>
      <c r="P3518" s="15"/>
      <c r="Q3518" s="15"/>
      <c r="R3518" s="15"/>
      <c r="S3518" s="15"/>
      <c r="T3518" s="15"/>
      <c r="U3518" s="15"/>
      <c r="V3518" s="15"/>
      <c r="W3518" s="15"/>
    </row>
    <row r="3519" spans="1:23">
      <c r="A3519" s="13"/>
      <c r="B3519" s="14"/>
      <c r="C3519" s="14"/>
      <c r="D3519" s="15"/>
      <c r="E3519" s="15"/>
      <c r="F3519" s="15"/>
      <c r="G3519" s="15"/>
      <c r="H3519" s="15"/>
      <c r="I3519" s="15"/>
      <c r="J3519" s="15"/>
      <c r="K3519" s="15"/>
      <c r="L3519" s="15"/>
      <c r="M3519" s="15"/>
      <c r="N3519" s="15"/>
      <c r="O3519" s="15"/>
      <c r="P3519" s="15"/>
      <c r="Q3519" s="15"/>
      <c r="R3519" s="15"/>
      <c r="S3519" s="15"/>
      <c r="T3519" s="15"/>
      <c r="U3519" s="15"/>
      <c r="V3519" s="15"/>
      <c r="W3519" s="15"/>
    </row>
    <row r="3520" spans="1:23">
      <c r="A3520" s="13"/>
      <c r="B3520" s="14"/>
      <c r="C3520" s="14"/>
      <c r="D3520" s="15"/>
      <c r="E3520" s="15"/>
      <c r="F3520" s="15"/>
      <c r="G3520" s="15"/>
      <c r="H3520" s="15"/>
      <c r="I3520" s="15"/>
      <c r="J3520" s="15"/>
      <c r="K3520" s="15"/>
      <c r="L3520" s="15"/>
      <c r="M3520" s="15"/>
      <c r="N3520" s="15"/>
      <c r="O3520" s="15"/>
      <c r="P3520" s="15"/>
      <c r="Q3520" s="15"/>
      <c r="R3520" s="15"/>
      <c r="S3520" s="15"/>
      <c r="T3520" s="15"/>
      <c r="U3520" s="15"/>
      <c r="V3520" s="15"/>
      <c r="W3520" s="15"/>
    </row>
    <row r="3521" spans="1:23">
      <c r="A3521" s="13"/>
      <c r="B3521" s="14"/>
      <c r="C3521" s="14"/>
      <c r="D3521" s="15"/>
      <c r="E3521" s="15"/>
      <c r="F3521" s="15"/>
      <c r="G3521" s="15"/>
      <c r="H3521" s="15"/>
      <c r="I3521" s="15"/>
      <c r="J3521" s="15"/>
      <c r="K3521" s="15"/>
      <c r="L3521" s="15"/>
      <c r="M3521" s="15"/>
      <c r="N3521" s="15"/>
      <c r="O3521" s="15"/>
      <c r="P3521" s="15"/>
      <c r="Q3521" s="15"/>
      <c r="R3521" s="15"/>
      <c r="S3521" s="15"/>
      <c r="T3521" s="15"/>
      <c r="U3521" s="15"/>
      <c r="V3521" s="15"/>
      <c r="W3521" s="15"/>
    </row>
    <row r="3522" spans="1:23">
      <c r="A3522" s="13"/>
      <c r="B3522" s="14"/>
      <c r="C3522" s="14"/>
      <c r="D3522" s="15"/>
      <c r="E3522" s="15"/>
      <c r="F3522" s="15"/>
      <c r="G3522" s="15"/>
      <c r="H3522" s="15"/>
      <c r="I3522" s="15"/>
      <c r="J3522" s="15"/>
      <c r="K3522" s="15"/>
      <c r="L3522" s="15"/>
      <c r="M3522" s="15"/>
      <c r="N3522" s="15"/>
      <c r="O3522" s="15"/>
      <c r="P3522" s="15"/>
      <c r="Q3522" s="15"/>
      <c r="R3522" s="15"/>
      <c r="S3522" s="15"/>
      <c r="T3522" s="15"/>
      <c r="U3522" s="15"/>
      <c r="V3522" s="15"/>
      <c r="W3522" s="15"/>
    </row>
    <row r="3523" spans="1:23">
      <c r="A3523" s="13"/>
      <c r="B3523" s="14"/>
      <c r="C3523" s="14"/>
      <c r="D3523" s="15"/>
      <c r="E3523" s="15"/>
      <c r="F3523" s="15"/>
      <c r="G3523" s="15"/>
      <c r="H3523" s="15"/>
      <c r="I3523" s="15"/>
      <c r="J3523" s="15"/>
      <c r="K3523" s="15"/>
      <c r="L3523" s="15"/>
      <c r="M3523" s="15"/>
      <c r="N3523" s="15"/>
      <c r="O3523" s="15"/>
      <c r="P3523" s="15"/>
      <c r="Q3523" s="15"/>
      <c r="R3523" s="15"/>
      <c r="S3523" s="15"/>
      <c r="T3523" s="15"/>
      <c r="U3523" s="15"/>
      <c r="V3523" s="15"/>
      <c r="W3523" s="15"/>
    </row>
    <row r="3524" spans="1:23">
      <c r="A3524" s="13"/>
      <c r="B3524" s="14"/>
      <c r="C3524" s="14"/>
      <c r="D3524" s="15"/>
      <c r="E3524" s="15"/>
      <c r="F3524" s="15"/>
      <c r="G3524" s="15"/>
      <c r="H3524" s="15"/>
      <c r="I3524" s="15"/>
      <c r="J3524" s="15"/>
      <c r="K3524" s="15"/>
      <c r="L3524" s="15"/>
      <c r="M3524" s="15"/>
      <c r="N3524" s="15"/>
      <c r="O3524" s="15"/>
      <c r="P3524" s="15"/>
      <c r="Q3524" s="15"/>
      <c r="R3524" s="15"/>
      <c r="S3524" s="15"/>
      <c r="T3524" s="15"/>
      <c r="U3524" s="15"/>
      <c r="V3524" s="15"/>
      <c r="W3524" s="15"/>
    </row>
    <row r="3525" spans="1:23">
      <c r="A3525" s="13"/>
      <c r="B3525" s="14"/>
      <c r="C3525" s="14"/>
      <c r="D3525" s="15"/>
      <c r="E3525" s="15"/>
      <c r="F3525" s="15"/>
      <c r="G3525" s="15"/>
      <c r="H3525" s="15"/>
      <c r="I3525" s="15"/>
      <c r="J3525" s="15"/>
      <c r="K3525" s="15"/>
      <c r="L3525" s="15"/>
      <c r="M3525" s="15"/>
      <c r="N3525" s="15"/>
      <c r="O3525" s="15"/>
      <c r="P3525" s="15"/>
      <c r="Q3525" s="15"/>
      <c r="R3525" s="15"/>
      <c r="S3525" s="15"/>
      <c r="T3525" s="15"/>
      <c r="U3525" s="15"/>
      <c r="V3525" s="15"/>
      <c r="W3525" s="15"/>
    </row>
    <row r="3526" spans="1:23">
      <c r="A3526" s="13"/>
      <c r="B3526" s="14"/>
      <c r="C3526" s="14"/>
      <c r="D3526" s="15"/>
      <c r="E3526" s="15"/>
      <c r="F3526" s="15"/>
      <c r="G3526" s="15"/>
      <c r="H3526" s="15"/>
      <c r="I3526" s="15"/>
      <c r="J3526" s="15"/>
      <c r="K3526" s="15"/>
      <c r="L3526" s="15"/>
      <c r="M3526" s="15"/>
      <c r="N3526" s="15"/>
      <c r="O3526" s="15"/>
      <c r="P3526" s="15"/>
      <c r="Q3526" s="15"/>
      <c r="R3526" s="15"/>
      <c r="S3526" s="15"/>
      <c r="T3526" s="15"/>
      <c r="U3526" s="15"/>
      <c r="V3526" s="15"/>
      <c r="W3526" s="15"/>
    </row>
    <row r="3527" spans="1:23">
      <c r="A3527" s="13"/>
      <c r="B3527" s="14"/>
      <c r="C3527" s="14"/>
      <c r="D3527" s="15"/>
      <c r="E3527" s="15"/>
      <c r="F3527" s="15"/>
      <c r="G3527" s="15"/>
      <c r="H3527" s="15"/>
      <c r="I3527" s="15"/>
      <c r="J3527" s="15"/>
      <c r="K3527" s="15"/>
      <c r="L3527" s="15"/>
      <c r="M3527" s="15"/>
      <c r="N3527" s="15"/>
      <c r="O3527" s="15"/>
      <c r="P3527" s="15"/>
      <c r="Q3527" s="15"/>
      <c r="R3527" s="15"/>
      <c r="S3527" s="15"/>
      <c r="T3527" s="15"/>
      <c r="U3527" s="15"/>
      <c r="V3527" s="15"/>
      <c r="W3527" s="15"/>
    </row>
    <row r="3528" spans="1:23">
      <c r="A3528" s="13"/>
      <c r="B3528" s="14"/>
      <c r="C3528" s="14"/>
      <c r="D3528" s="15"/>
      <c r="E3528" s="15"/>
      <c r="F3528" s="15"/>
      <c r="G3528" s="15"/>
      <c r="H3528" s="15"/>
      <c r="I3528" s="15"/>
      <c r="J3528" s="15"/>
      <c r="K3528" s="15"/>
      <c r="L3528" s="15"/>
      <c r="M3528" s="15"/>
      <c r="N3528" s="15"/>
      <c r="O3528" s="15"/>
      <c r="P3528" s="15"/>
      <c r="Q3528" s="15"/>
      <c r="R3528" s="15"/>
      <c r="S3528" s="15"/>
      <c r="T3528" s="15"/>
      <c r="U3528" s="15"/>
      <c r="V3528" s="15"/>
      <c r="W3528" s="15"/>
    </row>
    <row r="3529" spans="1:23">
      <c r="A3529" s="13"/>
      <c r="B3529" s="14"/>
      <c r="C3529" s="14"/>
      <c r="D3529" s="15"/>
      <c r="E3529" s="15"/>
      <c r="F3529" s="15"/>
      <c r="G3529" s="15"/>
      <c r="H3529" s="15"/>
      <c r="I3529" s="15"/>
      <c r="J3529" s="15"/>
      <c r="K3529" s="15"/>
      <c r="L3529" s="15"/>
      <c r="M3529" s="15"/>
      <c r="N3529" s="15"/>
      <c r="O3529" s="15"/>
      <c r="P3529" s="15"/>
      <c r="Q3529" s="15"/>
      <c r="R3529" s="15"/>
      <c r="S3529" s="15"/>
      <c r="T3529" s="15"/>
      <c r="U3529" s="15"/>
      <c r="V3529" s="15"/>
      <c r="W3529" s="15"/>
    </row>
    <row r="3530" spans="1:23">
      <c r="A3530" s="13"/>
      <c r="B3530" s="14"/>
      <c r="C3530" s="14"/>
      <c r="D3530" s="15"/>
      <c r="E3530" s="15"/>
      <c r="F3530" s="15"/>
      <c r="G3530" s="15"/>
      <c r="H3530" s="15"/>
      <c r="I3530" s="15"/>
      <c r="J3530" s="15"/>
      <c r="K3530" s="15"/>
      <c r="L3530" s="15"/>
      <c r="M3530" s="15"/>
      <c r="N3530" s="15"/>
      <c r="O3530" s="15"/>
      <c r="P3530" s="15"/>
      <c r="Q3530" s="15"/>
      <c r="R3530" s="15"/>
      <c r="S3530" s="15"/>
      <c r="T3530" s="15"/>
      <c r="U3530" s="15"/>
      <c r="V3530" s="15"/>
      <c r="W3530" s="15"/>
    </row>
    <row r="3531" spans="1:23">
      <c r="A3531" s="13"/>
      <c r="B3531" s="14"/>
      <c r="C3531" s="14"/>
      <c r="D3531" s="15"/>
      <c r="E3531" s="15"/>
      <c r="F3531" s="15"/>
      <c r="G3531" s="15"/>
      <c r="H3531" s="15"/>
      <c r="I3531" s="15"/>
      <c r="J3531" s="15"/>
      <c r="K3531" s="15"/>
      <c r="L3531" s="15"/>
      <c r="M3531" s="15"/>
      <c r="N3531" s="15"/>
      <c r="O3531" s="15"/>
      <c r="P3531" s="15"/>
      <c r="Q3531" s="15"/>
      <c r="R3531" s="15"/>
      <c r="S3531" s="15"/>
      <c r="T3531" s="15"/>
      <c r="U3531" s="15"/>
      <c r="V3531" s="15"/>
      <c r="W3531" s="15"/>
    </row>
    <row r="3532" spans="1:23">
      <c r="A3532" s="13"/>
      <c r="B3532" s="14"/>
      <c r="C3532" s="14"/>
      <c r="D3532" s="15"/>
      <c r="E3532" s="15"/>
      <c r="F3532" s="15"/>
      <c r="G3532" s="15"/>
      <c r="H3532" s="15"/>
      <c r="I3532" s="15"/>
      <c r="J3532" s="15"/>
      <c r="K3532" s="15"/>
      <c r="L3532" s="15"/>
      <c r="M3532" s="15"/>
      <c r="N3532" s="15"/>
      <c r="O3532" s="15"/>
      <c r="P3532" s="15"/>
      <c r="Q3532" s="15"/>
      <c r="R3532" s="15"/>
      <c r="S3532" s="15"/>
      <c r="T3532" s="15"/>
      <c r="U3532" s="15"/>
      <c r="V3532" s="15"/>
      <c r="W3532" s="15"/>
    </row>
    <row r="3533" spans="1:23">
      <c r="A3533" s="13"/>
      <c r="B3533" s="14"/>
      <c r="C3533" s="14"/>
      <c r="D3533" s="15"/>
      <c r="E3533" s="15"/>
      <c r="F3533" s="15"/>
      <c r="G3533" s="15"/>
      <c r="H3533" s="15"/>
      <c r="I3533" s="15"/>
      <c r="J3533" s="15"/>
      <c r="K3533" s="15"/>
      <c r="L3533" s="15"/>
      <c r="M3533" s="15"/>
      <c r="N3533" s="15"/>
      <c r="O3533" s="15"/>
      <c r="P3533" s="15"/>
      <c r="Q3533" s="15"/>
      <c r="R3533" s="15"/>
      <c r="S3533" s="15"/>
      <c r="T3533" s="15"/>
      <c r="U3533" s="15"/>
      <c r="V3533" s="15"/>
      <c r="W3533" s="15"/>
    </row>
    <row r="3534" spans="1:23">
      <c r="A3534" s="13"/>
      <c r="B3534" s="14"/>
      <c r="C3534" s="14"/>
      <c r="D3534" s="15"/>
      <c r="E3534" s="15"/>
      <c r="F3534" s="15"/>
      <c r="G3534" s="15"/>
      <c r="H3534" s="15"/>
      <c r="I3534" s="15"/>
      <c r="J3534" s="15"/>
      <c r="K3534" s="15"/>
      <c r="L3534" s="15"/>
      <c r="M3534" s="15"/>
      <c r="N3534" s="15"/>
      <c r="O3534" s="15"/>
      <c r="P3534" s="15"/>
      <c r="Q3534" s="15"/>
      <c r="R3534" s="15"/>
      <c r="S3534" s="15"/>
      <c r="T3534" s="15"/>
      <c r="U3534" s="15"/>
      <c r="V3534" s="15"/>
      <c r="W3534" s="15"/>
    </row>
    <row r="3535" spans="1:23">
      <c r="A3535" s="13"/>
      <c r="B3535" s="14"/>
      <c r="C3535" s="14"/>
      <c r="D3535" s="15"/>
      <c r="E3535" s="15"/>
      <c r="F3535" s="15"/>
      <c r="G3535" s="15"/>
      <c r="H3535" s="15"/>
      <c r="I3535" s="15"/>
      <c r="J3535" s="15"/>
      <c r="K3535" s="15"/>
      <c r="L3535" s="15"/>
      <c r="M3535" s="15"/>
      <c r="N3535" s="15"/>
      <c r="O3535" s="15"/>
      <c r="P3535" s="15"/>
      <c r="Q3535" s="15"/>
      <c r="R3535" s="15"/>
      <c r="S3535" s="15"/>
      <c r="T3535" s="15"/>
      <c r="U3535" s="15"/>
      <c r="V3535" s="15"/>
      <c r="W3535" s="15"/>
    </row>
    <row r="3536" spans="1:23">
      <c r="A3536" s="13"/>
      <c r="B3536" s="14"/>
      <c r="C3536" s="14"/>
      <c r="D3536" s="15"/>
      <c r="E3536" s="15"/>
      <c r="F3536" s="15"/>
      <c r="G3536" s="15"/>
      <c r="H3536" s="15"/>
      <c r="I3536" s="15"/>
      <c r="J3536" s="15"/>
      <c r="K3536" s="15"/>
      <c r="L3536" s="15"/>
      <c r="M3536" s="15"/>
      <c r="N3536" s="15"/>
      <c r="O3536" s="15"/>
      <c r="P3536" s="15"/>
      <c r="Q3536" s="15"/>
      <c r="R3536" s="15"/>
      <c r="S3536" s="15"/>
      <c r="T3536" s="15"/>
      <c r="U3536" s="15"/>
      <c r="V3536" s="15"/>
      <c r="W3536" s="15"/>
    </row>
    <row r="3537" spans="1:23">
      <c r="A3537" s="13"/>
      <c r="B3537" s="14"/>
      <c r="C3537" s="14"/>
      <c r="D3537" s="15"/>
      <c r="E3537" s="15"/>
      <c r="F3537" s="15"/>
      <c r="G3537" s="15"/>
      <c r="H3537" s="15"/>
      <c r="I3537" s="15"/>
      <c r="J3537" s="15"/>
      <c r="K3537" s="15"/>
      <c r="L3537" s="15"/>
      <c r="M3537" s="15"/>
      <c r="N3537" s="15"/>
      <c r="O3537" s="15"/>
      <c r="P3537" s="15"/>
      <c r="Q3537" s="15"/>
      <c r="R3537" s="15"/>
      <c r="S3537" s="15"/>
      <c r="T3537" s="15"/>
      <c r="U3537" s="15"/>
      <c r="V3537" s="15"/>
      <c r="W3537" s="15"/>
    </row>
    <row r="3538" spans="1:23">
      <c r="A3538" s="13"/>
      <c r="B3538" s="14"/>
      <c r="C3538" s="14"/>
      <c r="D3538" s="15"/>
      <c r="E3538" s="15"/>
      <c r="F3538" s="15"/>
      <c r="G3538" s="15"/>
      <c r="H3538" s="15"/>
      <c r="I3538" s="15"/>
      <c r="J3538" s="15"/>
      <c r="K3538" s="15"/>
      <c r="L3538" s="15"/>
      <c r="M3538" s="15"/>
      <c r="N3538" s="15"/>
      <c r="O3538" s="15"/>
      <c r="P3538" s="15"/>
      <c r="Q3538" s="15"/>
      <c r="R3538" s="15"/>
      <c r="S3538" s="15"/>
      <c r="T3538" s="15"/>
      <c r="U3538" s="15"/>
      <c r="V3538" s="15"/>
      <c r="W3538" s="15"/>
    </row>
    <row r="3539" spans="1:23">
      <c r="A3539" s="13"/>
      <c r="B3539" s="14"/>
      <c r="C3539" s="14"/>
      <c r="D3539" s="15"/>
      <c r="E3539" s="15"/>
      <c r="F3539" s="15"/>
      <c r="G3539" s="15"/>
      <c r="H3539" s="15"/>
      <c r="I3539" s="15"/>
      <c r="J3539" s="15"/>
      <c r="K3539" s="15"/>
      <c r="L3539" s="15"/>
      <c r="M3539" s="15"/>
      <c r="N3539" s="15"/>
      <c r="O3539" s="15"/>
      <c r="P3539" s="15"/>
      <c r="Q3539" s="15"/>
      <c r="R3539" s="15"/>
      <c r="S3539" s="15"/>
      <c r="T3539" s="15"/>
      <c r="U3539" s="15"/>
      <c r="V3539" s="15"/>
      <c r="W3539" s="15"/>
    </row>
    <row r="3540" spans="1:23">
      <c r="A3540" s="13"/>
      <c r="B3540" s="14"/>
      <c r="C3540" s="14"/>
      <c r="D3540" s="15"/>
      <c r="E3540" s="15"/>
      <c r="F3540" s="15"/>
      <c r="G3540" s="15"/>
      <c r="H3540" s="15"/>
      <c r="I3540" s="15"/>
      <c r="J3540" s="15"/>
      <c r="K3540" s="15"/>
      <c r="L3540" s="15"/>
      <c r="M3540" s="15"/>
      <c r="N3540" s="15"/>
      <c r="O3540" s="15"/>
      <c r="P3540" s="15"/>
      <c r="Q3540" s="15"/>
      <c r="R3540" s="15"/>
      <c r="S3540" s="15"/>
      <c r="T3540" s="15"/>
      <c r="U3540" s="15"/>
      <c r="V3540" s="15"/>
      <c r="W3540" s="15"/>
    </row>
    <row r="3541" spans="1:23">
      <c r="A3541" s="13"/>
      <c r="B3541" s="14"/>
      <c r="C3541" s="14"/>
      <c r="D3541" s="15"/>
      <c r="E3541" s="15"/>
      <c r="F3541" s="15"/>
      <c r="G3541" s="15"/>
      <c r="H3541" s="15"/>
      <c r="I3541" s="15"/>
      <c r="J3541" s="15"/>
      <c r="K3541" s="15"/>
      <c r="L3541" s="15"/>
      <c r="M3541" s="15"/>
      <c r="N3541" s="15"/>
      <c r="O3541" s="15"/>
      <c r="P3541" s="15"/>
      <c r="Q3541" s="15"/>
      <c r="R3541" s="15"/>
      <c r="S3541" s="15"/>
      <c r="T3541" s="15"/>
      <c r="U3541" s="15"/>
      <c r="V3541" s="15"/>
      <c r="W3541" s="15"/>
    </row>
    <row r="3542" spans="1:23">
      <c r="A3542" s="13"/>
      <c r="B3542" s="14"/>
      <c r="C3542" s="14"/>
      <c r="D3542" s="15"/>
      <c r="E3542" s="15"/>
      <c r="F3542" s="15"/>
      <c r="G3542" s="15"/>
      <c r="H3542" s="15"/>
      <c r="I3542" s="15"/>
      <c r="J3542" s="15"/>
      <c r="K3542" s="15"/>
      <c r="L3542" s="15"/>
      <c r="M3542" s="15"/>
      <c r="N3542" s="15"/>
      <c r="O3542" s="15"/>
      <c r="P3542" s="15"/>
      <c r="Q3542" s="15"/>
      <c r="R3542" s="15"/>
      <c r="S3542" s="15"/>
      <c r="T3542" s="15"/>
      <c r="U3542" s="15"/>
      <c r="V3542" s="15"/>
      <c r="W3542" s="15"/>
    </row>
    <row r="3543" spans="1:23">
      <c r="A3543" s="13"/>
      <c r="B3543" s="14"/>
      <c r="C3543" s="14"/>
      <c r="D3543" s="15"/>
      <c r="E3543" s="15"/>
      <c r="F3543" s="15"/>
      <c r="G3543" s="15"/>
      <c r="H3543" s="15"/>
      <c r="I3543" s="15"/>
      <c r="J3543" s="15"/>
      <c r="K3543" s="15"/>
      <c r="L3543" s="15"/>
      <c r="M3543" s="15"/>
      <c r="N3543" s="15"/>
      <c r="O3543" s="15"/>
      <c r="P3543" s="15"/>
      <c r="Q3543" s="15"/>
      <c r="R3543" s="15"/>
      <c r="S3543" s="15"/>
      <c r="T3543" s="15"/>
      <c r="U3543" s="15"/>
      <c r="V3543" s="15"/>
      <c r="W3543" s="15"/>
    </row>
    <row r="3544" spans="1:23">
      <c r="A3544" s="13"/>
      <c r="B3544" s="14"/>
      <c r="C3544" s="14"/>
      <c r="D3544" s="15"/>
      <c r="E3544" s="15"/>
      <c r="F3544" s="15"/>
      <c r="G3544" s="15"/>
      <c r="H3544" s="15"/>
      <c r="I3544" s="15"/>
      <c r="J3544" s="15"/>
      <c r="K3544" s="15"/>
      <c r="L3544" s="15"/>
      <c r="M3544" s="15"/>
      <c r="N3544" s="15"/>
      <c r="O3544" s="15"/>
      <c r="P3544" s="15"/>
      <c r="Q3544" s="15"/>
      <c r="R3544" s="15"/>
      <c r="S3544" s="15"/>
      <c r="T3544" s="15"/>
      <c r="U3544" s="15"/>
      <c r="V3544" s="15"/>
      <c r="W3544" s="15"/>
    </row>
    <row r="3545" spans="1:23">
      <c r="A3545" s="13"/>
      <c r="B3545" s="14"/>
      <c r="C3545" s="14"/>
      <c r="D3545" s="15"/>
      <c r="E3545" s="15"/>
      <c r="F3545" s="15"/>
      <c r="G3545" s="15"/>
      <c r="H3545" s="15"/>
      <c r="I3545" s="15"/>
      <c r="J3545" s="15"/>
      <c r="K3545" s="15"/>
      <c r="L3545" s="15"/>
      <c r="M3545" s="15"/>
      <c r="N3545" s="15"/>
      <c r="O3545" s="15"/>
      <c r="P3545" s="15"/>
      <c r="Q3545" s="15"/>
      <c r="R3545" s="15"/>
      <c r="S3545" s="15"/>
      <c r="T3545" s="15"/>
      <c r="U3545" s="15"/>
      <c r="V3545" s="15"/>
      <c r="W3545" s="15"/>
    </row>
    <row r="3546" spans="1:23">
      <c r="A3546" s="13"/>
      <c r="B3546" s="14"/>
      <c r="C3546" s="14"/>
      <c r="D3546" s="15"/>
      <c r="E3546" s="15"/>
      <c r="F3546" s="15"/>
      <c r="G3546" s="15"/>
      <c r="H3546" s="15"/>
      <c r="I3546" s="15"/>
      <c r="J3546" s="15"/>
      <c r="K3546" s="15"/>
      <c r="L3546" s="15"/>
      <c r="M3546" s="15"/>
      <c r="N3546" s="15"/>
      <c r="O3546" s="15"/>
      <c r="P3546" s="15"/>
      <c r="Q3546" s="15"/>
      <c r="R3546" s="15"/>
      <c r="S3546" s="15"/>
      <c r="T3546" s="15"/>
      <c r="U3546" s="15"/>
      <c r="V3546" s="15"/>
      <c r="W3546" s="15"/>
    </row>
    <row r="3547" spans="1:23">
      <c r="A3547" s="13"/>
      <c r="B3547" s="14"/>
      <c r="C3547" s="14"/>
      <c r="D3547" s="15"/>
      <c r="E3547" s="15"/>
      <c r="F3547" s="15"/>
      <c r="G3547" s="15"/>
      <c r="H3547" s="15"/>
      <c r="I3547" s="15"/>
      <c r="J3547" s="15"/>
      <c r="K3547" s="15"/>
      <c r="L3547" s="15"/>
      <c r="M3547" s="15"/>
      <c r="N3547" s="15"/>
      <c r="O3547" s="15"/>
      <c r="P3547" s="15"/>
      <c r="Q3547" s="15"/>
      <c r="R3547" s="15"/>
      <c r="S3547" s="15"/>
      <c r="T3547" s="15"/>
      <c r="U3547" s="15"/>
      <c r="V3547" s="15"/>
      <c r="W3547" s="15"/>
    </row>
    <row r="3548" spans="1:23">
      <c r="A3548" s="13"/>
      <c r="B3548" s="14"/>
      <c r="C3548" s="14"/>
      <c r="D3548" s="15"/>
      <c r="E3548" s="15"/>
      <c r="F3548" s="15"/>
      <c r="G3548" s="15"/>
      <c r="H3548" s="15"/>
      <c r="I3548" s="15"/>
      <c r="J3548" s="15"/>
      <c r="K3548" s="15"/>
      <c r="L3548" s="15"/>
      <c r="M3548" s="15"/>
      <c r="N3548" s="15"/>
      <c r="O3548" s="15"/>
      <c r="P3548" s="15"/>
      <c r="Q3548" s="15"/>
      <c r="R3548" s="15"/>
      <c r="S3548" s="15"/>
      <c r="T3548" s="15"/>
      <c r="U3548" s="15"/>
      <c r="V3548" s="15"/>
      <c r="W3548" s="15"/>
    </row>
    <row r="3549" spans="1:23">
      <c r="A3549" s="13"/>
      <c r="B3549" s="14"/>
      <c r="C3549" s="14"/>
      <c r="D3549" s="15"/>
      <c r="E3549" s="15"/>
      <c r="F3549" s="15"/>
      <c r="G3549" s="15"/>
      <c r="H3549" s="15"/>
      <c r="I3549" s="15"/>
      <c r="J3549" s="15"/>
      <c r="K3549" s="15"/>
      <c r="L3549" s="15"/>
      <c r="M3549" s="15"/>
      <c r="N3549" s="15"/>
      <c r="O3549" s="15"/>
      <c r="P3549" s="15"/>
      <c r="Q3549" s="15"/>
      <c r="R3549" s="15"/>
      <c r="S3549" s="15"/>
      <c r="T3549" s="15"/>
      <c r="U3549" s="15"/>
      <c r="V3549" s="15"/>
      <c r="W3549" s="15"/>
    </row>
    <row r="3550" spans="1:23">
      <c r="A3550" s="13"/>
      <c r="B3550" s="14"/>
      <c r="C3550" s="14"/>
      <c r="D3550" s="15"/>
      <c r="E3550" s="15"/>
      <c r="F3550" s="15"/>
      <c r="G3550" s="15"/>
      <c r="H3550" s="15"/>
      <c r="I3550" s="15"/>
      <c r="J3550" s="15"/>
      <c r="K3550" s="15"/>
      <c r="L3550" s="15"/>
      <c r="M3550" s="15"/>
      <c r="N3550" s="15"/>
      <c r="O3550" s="15"/>
      <c r="P3550" s="15"/>
      <c r="Q3550" s="15"/>
      <c r="R3550" s="15"/>
      <c r="S3550" s="15"/>
      <c r="T3550" s="15"/>
      <c r="U3550" s="15"/>
      <c r="V3550" s="15"/>
      <c r="W3550" s="15"/>
    </row>
    <row r="3551" spans="1:23">
      <c r="A3551" s="13"/>
      <c r="B3551" s="14"/>
      <c r="C3551" s="14"/>
      <c r="D3551" s="15"/>
      <c r="E3551" s="15"/>
      <c r="F3551" s="15"/>
      <c r="G3551" s="15"/>
      <c r="H3551" s="15"/>
      <c r="I3551" s="15"/>
      <c r="J3551" s="15"/>
      <c r="K3551" s="15"/>
      <c r="L3551" s="15"/>
      <c r="M3551" s="15"/>
      <c r="N3551" s="15"/>
      <c r="O3551" s="15"/>
      <c r="P3551" s="15"/>
      <c r="Q3551" s="15"/>
      <c r="R3551" s="15"/>
      <c r="S3551" s="15"/>
      <c r="T3551" s="15"/>
      <c r="U3551" s="15"/>
      <c r="V3551" s="15"/>
      <c r="W3551" s="15"/>
    </row>
    <row r="3552" spans="1:23">
      <c r="A3552" s="13"/>
      <c r="B3552" s="14"/>
      <c r="C3552" s="14"/>
      <c r="D3552" s="15"/>
      <c r="E3552" s="15"/>
      <c r="F3552" s="15"/>
      <c r="G3552" s="15"/>
      <c r="H3552" s="15"/>
      <c r="I3552" s="15"/>
      <c r="J3552" s="15"/>
      <c r="K3552" s="15"/>
      <c r="L3552" s="15"/>
      <c r="M3552" s="15"/>
      <c r="N3552" s="15"/>
      <c r="O3552" s="15"/>
      <c r="P3552" s="15"/>
      <c r="Q3552" s="15"/>
      <c r="R3552" s="15"/>
      <c r="S3552" s="15"/>
      <c r="T3552" s="15"/>
      <c r="U3552" s="15"/>
      <c r="V3552" s="15"/>
      <c r="W3552" s="15"/>
    </row>
    <row r="3553" spans="1:23">
      <c r="A3553" s="13"/>
      <c r="B3553" s="14"/>
      <c r="C3553" s="14"/>
      <c r="D3553" s="15"/>
      <c r="E3553" s="15"/>
      <c r="F3553" s="15"/>
      <c r="G3553" s="15"/>
      <c r="H3553" s="15"/>
      <c r="I3553" s="15"/>
      <c r="J3553" s="15"/>
      <c r="K3553" s="15"/>
      <c r="L3553" s="15"/>
      <c r="M3553" s="15"/>
      <c r="N3553" s="15"/>
      <c r="O3553" s="15"/>
      <c r="P3553" s="15"/>
      <c r="Q3553" s="15"/>
      <c r="R3553" s="15"/>
      <c r="S3553" s="15"/>
      <c r="T3553" s="15"/>
      <c r="U3553" s="15"/>
      <c r="V3553" s="15"/>
      <c r="W3553" s="15"/>
    </row>
    <row r="3554" spans="1:23">
      <c r="A3554" s="13"/>
      <c r="B3554" s="14"/>
      <c r="C3554" s="14"/>
      <c r="D3554" s="15"/>
      <c r="E3554" s="15"/>
      <c r="F3554" s="15"/>
      <c r="G3554" s="15"/>
      <c r="H3554" s="15"/>
      <c r="I3554" s="15"/>
      <c r="J3554" s="15"/>
      <c r="K3554" s="15"/>
      <c r="L3554" s="15"/>
      <c r="M3554" s="15"/>
      <c r="N3554" s="15"/>
      <c r="O3554" s="15"/>
      <c r="P3554" s="15"/>
      <c r="Q3554" s="15"/>
      <c r="R3554" s="15"/>
      <c r="S3554" s="15"/>
      <c r="T3554" s="15"/>
      <c r="U3554" s="15"/>
      <c r="V3554" s="15"/>
      <c r="W3554" s="15"/>
    </row>
    <row r="3555" spans="1:23">
      <c r="A3555" s="13"/>
      <c r="B3555" s="14"/>
      <c r="C3555" s="14"/>
      <c r="D3555" s="15"/>
      <c r="E3555" s="15"/>
      <c r="F3555" s="15"/>
      <c r="G3555" s="15"/>
      <c r="H3555" s="15"/>
      <c r="I3555" s="15"/>
      <c r="J3555" s="15"/>
      <c r="K3555" s="15"/>
      <c r="L3555" s="15"/>
      <c r="M3555" s="15"/>
      <c r="N3555" s="15"/>
      <c r="O3555" s="15"/>
      <c r="P3555" s="15"/>
      <c r="Q3555" s="15"/>
      <c r="R3555" s="15"/>
      <c r="S3555" s="15"/>
      <c r="T3555" s="15"/>
      <c r="U3555" s="15"/>
      <c r="V3555" s="15"/>
      <c r="W3555" s="15"/>
    </row>
    <row r="3556" spans="1:23">
      <c r="A3556" s="13"/>
      <c r="B3556" s="14"/>
      <c r="C3556" s="14"/>
      <c r="D3556" s="15"/>
      <c r="E3556" s="15"/>
      <c r="F3556" s="15"/>
      <c r="G3556" s="15"/>
      <c r="H3556" s="15"/>
      <c r="I3556" s="15"/>
      <c r="J3556" s="15"/>
      <c r="K3556" s="15"/>
      <c r="L3556" s="15"/>
      <c r="M3556" s="15"/>
      <c r="N3556" s="15"/>
      <c r="O3556" s="15"/>
      <c r="P3556" s="15"/>
      <c r="Q3556" s="15"/>
      <c r="R3556" s="15"/>
      <c r="S3556" s="15"/>
      <c r="T3556" s="15"/>
      <c r="U3556" s="15"/>
      <c r="V3556" s="15"/>
      <c r="W3556" s="15"/>
    </row>
    <row r="3557" spans="1:23">
      <c r="A3557" s="13"/>
      <c r="B3557" s="14"/>
      <c r="C3557" s="14"/>
      <c r="D3557" s="15"/>
      <c r="E3557" s="15"/>
      <c r="F3557" s="15"/>
      <c r="G3557" s="15"/>
      <c r="H3557" s="15"/>
      <c r="I3557" s="15"/>
      <c r="J3557" s="15"/>
      <c r="K3557" s="15"/>
      <c r="L3557" s="15"/>
      <c r="M3557" s="15"/>
      <c r="N3557" s="15"/>
      <c r="O3557" s="15"/>
      <c r="P3557" s="15"/>
      <c r="Q3557" s="15"/>
      <c r="R3557" s="15"/>
      <c r="S3557" s="15"/>
      <c r="T3557" s="15"/>
      <c r="U3557" s="15"/>
      <c r="V3557" s="15"/>
      <c r="W3557" s="15"/>
    </row>
    <row r="3558" spans="1:23">
      <c r="A3558" s="13"/>
      <c r="B3558" s="14"/>
      <c r="C3558" s="14"/>
      <c r="D3558" s="15"/>
      <c r="E3558" s="15"/>
      <c r="F3558" s="15"/>
      <c r="G3558" s="15"/>
      <c r="H3558" s="15"/>
      <c r="I3558" s="15"/>
      <c r="J3558" s="15"/>
      <c r="K3558" s="15"/>
      <c r="L3558" s="15"/>
      <c r="M3558" s="15"/>
      <c r="N3558" s="15"/>
      <c r="O3558" s="15"/>
      <c r="P3558" s="15"/>
      <c r="Q3558" s="15"/>
      <c r="R3558" s="15"/>
      <c r="S3558" s="15"/>
      <c r="T3558" s="15"/>
      <c r="U3558" s="15"/>
      <c r="V3558" s="15"/>
      <c r="W3558" s="15"/>
    </row>
    <row r="3559" spans="1:23">
      <c r="A3559" s="13"/>
      <c r="B3559" s="14"/>
      <c r="C3559" s="14"/>
      <c r="D3559" s="15"/>
      <c r="E3559" s="15"/>
      <c r="F3559" s="15"/>
      <c r="G3559" s="15"/>
      <c r="H3559" s="15"/>
      <c r="I3559" s="15"/>
      <c r="J3559" s="15"/>
      <c r="K3559" s="15"/>
      <c r="L3559" s="15"/>
      <c r="M3559" s="15"/>
      <c r="N3559" s="15"/>
      <c r="O3559" s="15"/>
      <c r="P3559" s="15"/>
      <c r="Q3559" s="15"/>
      <c r="R3559" s="15"/>
      <c r="S3559" s="15"/>
      <c r="T3559" s="15"/>
      <c r="U3559" s="15"/>
      <c r="V3559" s="15"/>
      <c r="W3559" s="15"/>
    </row>
    <row r="3560" spans="1:23">
      <c r="A3560" s="13"/>
      <c r="B3560" s="14"/>
      <c r="C3560" s="14"/>
      <c r="D3560" s="15"/>
      <c r="E3560" s="15"/>
      <c r="F3560" s="15"/>
      <c r="G3560" s="15"/>
      <c r="H3560" s="15"/>
      <c r="I3560" s="15"/>
      <c r="J3560" s="15"/>
      <c r="K3560" s="15"/>
      <c r="L3560" s="15"/>
      <c r="M3560" s="15"/>
      <c r="N3560" s="15"/>
      <c r="O3560" s="15"/>
      <c r="P3560" s="15"/>
      <c r="Q3560" s="15"/>
      <c r="R3560" s="15"/>
      <c r="S3560" s="15"/>
      <c r="T3560" s="15"/>
      <c r="U3560" s="15"/>
      <c r="V3560" s="15"/>
      <c r="W3560" s="15"/>
    </row>
    <row r="3561" spans="1:23">
      <c r="A3561" s="13"/>
      <c r="B3561" s="14"/>
      <c r="C3561" s="14"/>
      <c r="D3561" s="15"/>
      <c r="E3561" s="15"/>
      <c r="F3561" s="15"/>
      <c r="G3561" s="15"/>
      <c r="H3561" s="15"/>
      <c r="I3561" s="15"/>
      <c r="J3561" s="15"/>
      <c r="K3561" s="15"/>
      <c r="L3561" s="15"/>
      <c r="M3561" s="15"/>
      <c r="N3561" s="15"/>
      <c r="O3561" s="15"/>
      <c r="P3561" s="15"/>
      <c r="Q3561" s="15"/>
      <c r="R3561" s="15"/>
      <c r="S3561" s="15"/>
      <c r="T3561" s="15"/>
      <c r="U3561" s="15"/>
      <c r="V3561" s="15"/>
      <c r="W3561" s="15"/>
    </row>
    <row r="3562" spans="1:23">
      <c r="A3562" s="13"/>
      <c r="B3562" s="14"/>
      <c r="C3562" s="14"/>
      <c r="D3562" s="15"/>
      <c r="E3562" s="15"/>
      <c r="F3562" s="15"/>
      <c r="G3562" s="15"/>
      <c r="H3562" s="15"/>
      <c r="I3562" s="15"/>
      <c r="J3562" s="15"/>
      <c r="K3562" s="15"/>
      <c r="L3562" s="15"/>
      <c r="M3562" s="15"/>
      <c r="N3562" s="15"/>
      <c r="O3562" s="15"/>
      <c r="P3562" s="15"/>
      <c r="Q3562" s="15"/>
      <c r="R3562" s="15"/>
      <c r="S3562" s="15"/>
      <c r="T3562" s="15"/>
      <c r="U3562" s="15"/>
      <c r="V3562" s="15"/>
      <c r="W3562" s="15"/>
    </row>
    <row r="3563" spans="1:23">
      <c r="A3563" s="13"/>
      <c r="B3563" s="14"/>
      <c r="C3563" s="14"/>
      <c r="D3563" s="15"/>
      <c r="E3563" s="15"/>
      <c r="F3563" s="15"/>
      <c r="G3563" s="15"/>
      <c r="H3563" s="15"/>
      <c r="I3563" s="15"/>
      <c r="J3563" s="15"/>
      <c r="K3563" s="15"/>
      <c r="L3563" s="15"/>
      <c r="M3563" s="15"/>
      <c r="N3563" s="15"/>
      <c r="O3563" s="15"/>
      <c r="P3563" s="15"/>
      <c r="Q3563" s="15"/>
      <c r="R3563" s="15"/>
      <c r="S3563" s="15"/>
      <c r="T3563" s="15"/>
      <c r="U3563" s="15"/>
      <c r="V3563" s="15"/>
      <c r="W3563" s="15"/>
    </row>
    <row r="3564" spans="1:23">
      <c r="A3564" s="13"/>
      <c r="B3564" s="14"/>
      <c r="C3564" s="14"/>
      <c r="D3564" s="15"/>
      <c r="E3564" s="15"/>
      <c r="F3564" s="15"/>
      <c r="G3564" s="15"/>
      <c r="H3564" s="15"/>
      <c r="I3564" s="15"/>
      <c r="J3564" s="15"/>
      <c r="K3564" s="15"/>
      <c r="L3564" s="15"/>
      <c r="M3564" s="15"/>
      <c r="N3564" s="15"/>
      <c r="O3564" s="15"/>
      <c r="P3564" s="15"/>
      <c r="Q3564" s="15"/>
      <c r="R3564" s="15"/>
      <c r="S3564" s="15"/>
      <c r="T3564" s="15"/>
      <c r="U3564" s="15"/>
      <c r="V3564" s="15"/>
      <c r="W3564" s="15"/>
    </row>
    <row r="3565" spans="1:23">
      <c r="A3565" s="13"/>
      <c r="B3565" s="14"/>
      <c r="C3565" s="14"/>
      <c r="D3565" s="15"/>
      <c r="E3565" s="15"/>
      <c r="F3565" s="15"/>
      <c r="G3565" s="15"/>
      <c r="H3565" s="15"/>
      <c r="I3565" s="15"/>
      <c r="J3565" s="15"/>
      <c r="K3565" s="15"/>
      <c r="L3565" s="15"/>
      <c r="M3565" s="15"/>
      <c r="N3565" s="15"/>
      <c r="O3565" s="15"/>
      <c r="P3565" s="15"/>
      <c r="Q3565" s="15"/>
      <c r="R3565" s="15"/>
      <c r="S3565" s="15"/>
      <c r="T3565" s="15"/>
      <c r="U3565" s="15"/>
      <c r="V3565" s="15"/>
      <c r="W3565" s="15"/>
    </row>
    <row r="3566" spans="1:23">
      <c r="A3566" s="13"/>
      <c r="B3566" s="14"/>
      <c r="C3566" s="14"/>
      <c r="D3566" s="15"/>
      <c r="E3566" s="15"/>
      <c r="F3566" s="15"/>
      <c r="G3566" s="15"/>
      <c r="H3566" s="15"/>
      <c r="I3566" s="15"/>
      <c r="J3566" s="15"/>
      <c r="K3566" s="15"/>
      <c r="L3566" s="15"/>
      <c r="M3566" s="15"/>
      <c r="N3566" s="15"/>
      <c r="O3566" s="15"/>
      <c r="P3566" s="15"/>
      <c r="Q3566" s="15"/>
      <c r="R3566" s="15"/>
      <c r="S3566" s="15"/>
      <c r="T3566" s="15"/>
      <c r="U3566" s="15"/>
      <c r="V3566" s="15"/>
      <c r="W3566" s="15"/>
    </row>
    <row r="3567" spans="1:23">
      <c r="A3567" s="13"/>
      <c r="B3567" s="14"/>
      <c r="C3567" s="14"/>
      <c r="D3567" s="15"/>
      <c r="E3567" s="15"/>
      <c r="F3567" s="15"/>
      <c r="G3567" s="15"/>
      <c r="H3567" s="15"/>
      <c r="I3567" s="15"/>
      <c r="J3567" s="15"/>
      <c r="K3567" s="15"/>
      <c r="L3567" s="15"/>
      <c r="M3567" s="15"/>
      <c r="N3567" s="15"/>
      <c r="O3567" s="15"/>
      <c r="P3567" s="15"/>
      <c r="Q3567" s="15"/>
      <c r="R3567" s="15"/>
      <c r="S3567" s="15"/>
      <c r="T3567" s="15"/>
      <c r="U3567" s="15"/>
      <c r="V3567" s="15"/>
      <c r="W3567" s="15"/>
    </row>
    <row r="3568" spans="1:23">
      <c r="A3568" s="13"/>
      <c r="B3568" s="14"/>
      <c r="C3568" s="14"/>
      <c r="D3568" s="15"/>
      <c r="E3568" s="15"/>
      <c r="F3568" s="15"/>
      <c r="G3568" s="15"/>
      <c r="H3568" s="15"/>
      <c r="I3568" s="15"/>
      <c r="J3568" s="15"/>
      <c r="K3568" s="15"/>
      <c r="L3568" s="15"/>
      <c r="M3568" s="15"/>
      <c r="N3568" s="15"/>
      <c r="O3568" s="15"/>
      <c r="P3568" s="15"/>
      <c r="Q3568" s="15"/>
      <c r="R3568" s="15"/>
      <c r="S3568" s="15"/>
      <c r="T3568" s="15"/>
      <c r="U3568" s="15"/>
      <c r="V3568" s="15"/>
      <c r="W3568" s="15"/>
    </row>
    <row r="3569" spans="1:23">
      <c r="A3569" s="13"/>
      <c r="B3569" s="14"/>
      <c r="C3569" s="14"/>
      <c r="D3569" s="15"/>
      <c r="E3569" s="15"/>
      <c r="F3569" s="15"/>
      <c r="G3569" s="15"/>
      <c r="H3569" s="15"/>
      <c r="I3569" s="15"/>
      <c r="J3569" s="15"/>
      <c r="K3569" s="15"/>
      <c r="L3569" s="15"/>
      <c r="M3569" s="15"/>
      <c r="N3569" s="15"/>
      <c r="O3569" s="15"/>
      <c r="P3569" s="15"/>
      <c r="Q3569" s="15"/>
      <c r="R3569" s="15"/>
      <c r="S3569" s="15"/>
      <c r="T3569" s="15"/>
      <c r="U3569" s="15"/>
      <c r="V3569" s="15"/>
      <c r="W3569" s="15"/>
    </row>
    <row r="3570" spans="1:23">
      <c r="A3570" s="13"/>
      <c r="B3570" s="14"/>
      <c r="C3570" s="14"/>
      <c r="D3570" s="15"/>
      <c r="E3570" s="15"/>
      <c r="F3570" s="15"/>
      <c r="G3570" s="15"/>
      <c r="H3570" s="15"/>
      <c r="I3570" s="15"/>
      <c r="J3570" s="15"/>
      <c r="K3570" s="15"/>
      <c r="L3570" s="15"/>
      <c r="M3570" s="15"/>
      <c r="N3570" s="15"/>
      <c r="O3570" s="15"/>
      <c r="P3570" s="15"/>
      <c r="Q3570" s="15"/>
      <c r="R3570" s="15"/>
      <c r="S3570" s="15"/>
      <c r="T3570" s="15"/>
      <c r="U3570" s="15"/>
      <c r="V3570" s="15"/>
      <c r="W3570" s="15"/>
    </row>
    <row r="3571" spans="1:23">
      <c r="A3571" s="13"/>
      <c r="B3571" s="14"/>
      <c r="C3571" s="14"/>
      <c r="D3571" s="15"/>
      <c r="E3571" s="15"/>
      <c r="F3571" s="15"/>
      <c r="G3571" s="15"/>
      <c r="H3571" s="15"/>
      <c r="I3571" s="15"/>
      <c r="J3571" s="15"/>
      <c r="K3571" s="15"/>
      <c r="L3571" s="15"/>
      <c r="M3571" s="15"/>
      <c r="N3571" s="15"/>
      <c r="O3571" s="15"/>
      <c r="P3571" s="15"/>
      <c r="Q3571" s="15"/>
      <c r="R3571" s="15"/>
      <c r="S3571" s="15"/>
      <c r="T3571" s="15"/>
      <c r="U3571" s="15"/>
      <c r="V3571" s="15"/>
      <c r="W3571" s="15"/>
    </row>
    <row r="3572" spans="1:23">
      <c r="A3572" s="13"/>
      <c r="B3572" s="14"/>
      <c r="C3572" s="14"/>
      <c r="D3572" s="15"/>
      <c r="E3572" s="15"/>
      <c r="F3572" s="15"/>
      <c r="G3572" s="15"/>
      <c r="H3572" s="15"/>
      <c r="I3572" s="15"/>
      <c r="J3572" s="15"/>
      <c r="K3572" s="15"/>
      <c r="L3572" s="15"/>
      <c r="M3572" s="15"/>
      <c r="N3572" s="15"/>
      <c r="O3572" s="15"/>
      <c r="P3572" s="15"/>
      <c r="Q3572" s="15"/>
      <c r="R3572" s="15"/>
      <c r="S3572" s="15"/>
      <c r="T3572" s="15"/>
      <c r="U3572" s="15"/>
      <c r="V3572" s="15"/>
      <c r="W3572" s="15"/>
    </row>
    <row r="3573" spans="1:23">
      <c r="A3573" s="13"/>
      <c r="B3573" s="14"/>
      <c r="C3573" s="14"/>
      <c r="D3573" s="15"/>
      <c r="E3573" s="15"/>
      <c r="F3573" s="15"/>
      <c r="G3573" s="15"/>
      <c r="H3573" s="15"/>
      <c r="I3573" s="15"/>
      <c r="J3573" s="15"/>
      <c r="K3573" s="15"/>
      <c r="L3573" s="15"/>
      <c r="M3573" s="15"/>
      <c r="N3573" s="15"/>
      <c r="O3573" s="15"/>
      <c r="P3573" s="15"/>
      <c r="Q3573" s="15"/>
      <c r="R3573" s="15"/>
      <c r="S3573" s="15"/>
      <c r="T3573" s="15"/>
      <c r="U3573" s="15"/>
      <c r="V3573" s="15"/>
      <c r="W3573" s="15"/>
    </row>
    <row r="3574" spans="1:23">
      <c r="A3574" s="13"/>
      <c r="B3574" s="14"/>
      <c r="C3574" s="14"/>
      <c r="D3574" s="15"/>
      <c r="E3574" s="15"/>
      <c r="F3574" s="15"/>
      <c r="G3574" s="15"/>
      <c r="H3574" s="15"/>
      <c r="I3574" s="15"/>
      <c r="J3574" s="15"/>
      <c r="K3574" s="15"/>
      <c r="L3574" s="15"/>
      <c r="M3574" s="15"/>
      <c r="N3574" s="15"/>
      <c r="O3574" s="15"/>
      <c r="P3574" s="15"/>
      <c r="Q3574" s="15"/>
      <c r="R3574" s="15"/>
      <c r="S3574" s="15"/>
      <c r="T3574" s="15"/>
      <c r="U3574" s="15"/>
      <c r="V3574" s="15"/>
      <c r="W3574" s="15"/>
    </row>
    <row r="3575" spans="1:23">
      <c r="A3575" s="13"/>
      <c r="B3575" s="14"/>
      <c r="C3575" s="14"/>
      <c r="D3575" s="15"/>
      <c r="E3575" s="15"/>
      <c r="F3575" s="15"/>
      <c r="G3575" s="15"/>
      <c r="H3575" s="15"/>
      <c r="I3575" s="15"/>
      <c r="J3575" s="15"/>
      <c r="K3575" s="15"/>
      <c r="L3575" s="15"/>
      <c r="M3575" s="15"/>
      <c r="N3575" s="15"/>
      <c r="O3575" s="15"/>
      <c r="P3575" s="15"/>
      <c r="Q3575" s="15"/>
      <c r="R3575" s="15"/>
      <c r="S3575" s="15"/>
      <c r="T3575" s="15"/>
      <c r="U3575" s="15"/>
      <c r="V3575" s="15"/>
      <c r="W3575" s="15"/>
    </row>
    <row r="3576" spans="1:23">
      <c r="A3576" s="13"/>
      <c r="B3576" s="14"/>
      <c r="C3576" s="14"/>
      <c r="D3576" s="15"/>
      <c r="E3576" s="15"/>
      <c r="F3576" s="15"/>
      <c r="G3576" s="15"/>
      <c r="H3576" s="15"/>
      <c r="I3576" s="15"/>
      <c r="J3576" s="15"/>
      <c r="K3576" s="15"/>
      <c r="L3576" s="15"/>
      <c r="M3576" s="15"/>
      <c r="N3576" s="15"/>
      <c r="O3576" s="15"/>
      <c r="P3576" s="15"/>
      <c r="Q3576" s="15"/>
      <c r="R3576" s="15"/>
      <c r="S3576" s="15"/>
      <c r="T3576" s="15"/>
      <c r="U3576" s="15"/>
      <c r="V3576" s="15"/>
      <c r="W3576" s="15"/>
    </row>
    <row r="3577" spans="1:23">
      <c r="A3577" s="13"/>
      <c r="B3577" s="14"/>
      <c r="C3577" s="14"/>
      <c r="D3577" s="15"/>
      <c r="E3577" s="15"/>
      <c r="F3577" s="15"/>
      <c r="G3577" s="15"/>
      <c r="H3577" s="15"/>
      <c r="I3577" s="15"/>
      <c r="J3577" s="15"/>
      <c r="K3577" s="15"/>
      <c r="L3577" s="15"/>
      <c r="M3577" s="15"/>
      <c r="N3577" s="15"/>
      <c r="O3577" s="15"/>
      <c r="P3577" s="15"/>
      <c r="Q3577" s="15"/>
      <c r="R3577" s="15"/>
      <c r="S3577" s="15"/>
      <c r="T3577" s="15"/>
      <c r="U3577" s="15"/>
      <c r="V3577" s="15"/>
      <c r="W3577" s="15"/>
    </row>
    <row r="3578" spans="1:23">
      <c r="A3578" s="13"/>
      <c r="B3578" s="14"/>
      <c r="C3578" s="14"/>
      <c r="D3578" s="15"/>
      <c r="E3578" s="15"/>
      <c r="F3578" s="15"/>
      <c r="G3578" s="15"/>
      <c r="H3578" s="15"/>
      <c r="I3578" s="15"/>
      <c r="J3578" s="15"/>
      <c r="K3578" s="15"/>
      <c r="L3578" s="15"/>
      <c r="M3578" s="15"/>
      <c r="N3578" s="15"/>
      <c r="O3578" s="15"/>
      <c r="P3578" s="15"/>
      <c r="Q3578" s="15"/>
      <c r="R3578" s="15"/>
      <c r="S3578" s="15"/>
      <c r="T3578" s="15"/>
      <c r="U3578" s="15"/>
      <c r="V3578" s="15"/>
      <c r="W3578" s="15"/>
    </row>
    <row r="3579" spans="1:23">
      <c r="A3579" s="13"/>
      <c r="B3579" s="14"/>
      <c r="C3579" s="14"/>
      <c r="D3579" s="15"/>
      <c r="E3579" s="15"/>
      <c r="F3579" s="15"/>
      <c r="G3579" s="15"/>
      <c r="H3579" s="15"/>
      <c r="I3579" s="15"/>
      <c r="J3579" s="15"/>
      <c r="K3579" s="15"/>
      <c r="L3579" s="15"/>
      <c r="M3579" s="15"/>
      <c r="N3579" s="15"/>
      <c r="O3579" s="15"/>
      <c r="P3579" s="15"/>
      <c r="Q3579" s="15"/>
      <c r="R3579" s="15"/>
      <c r="S3579" s="15"/>
      <c r="T3579" s="15"/>
      <c r="U3579" s="15"/>
      <c r="V3579" s="15"/>
      <c r="W3579" s="15"/>
    </row>
    <row r="3580" spans="1:23">
      <c r="A3580" s="13"/>
      <c r="B3580" s="14"/>
      <c r="C3580" s="14"/>
      <c r="D3580" s="15"/>
      <c r="E3580" s="15"/>
      <c r="F3580" s="15"/>
      <c r="G3580" s="15"/>
      <c r="H3580" s="15"/>
      <c r="I3580" s="15"/>
      <c r="J3580" s="15"/>
      <c r="K3580" s="15"/>
      <c r="L3580" s="15"/>
      <c r="M3580" s="15"/>
      <c r="N3580" s="15"/>
      <c r="O3580" s="15"/>
      <c r="P3580" s="15"/>
      <c r="Q3580" s="15"/>
      <c r="R3580" s="15"/>
      <c r="S3580" s="15"/>
      <c r="T3580" s="15"/>
      <c r="U3580" s="15"/>
      <c r="V3580" s="15"/>
      <c r="W3580" s="15"/>
    </row>
    <row r="3581" spans="1:23">
      <c r="A3581" s="13"/>
      <c r="B3581" s="14"/>
      <c r="C3581" s="14"/>
      <c r="D3581" s="15"/>
      <c r="E3581" s="15"/>
      <c r="F3581" s="15"/>
      <c r="G3581" s="15"/>
      <c r="H3581" s="15"/>
      <c r="I3581" s="15"/>
      <c r="J3581" s="15"/>
      <c r="K3581" s="15"/>
      <c r="L3581" s="15"/>
      <c r="M3581" s="15"/>
      <c r="N3581" s="15"/>
      <c r="O3581" s="15"/>
      <c r="P3581" s="15"/>
      <c r="Q3581" s="15"/>
      <c r="R3581" s="15"/>
      <c r="S3581" s="15"/>
      <c r="T3581" s="15"/>
      <c r="U3581" s="15"/>
      <c r="V3581" s="15"/>
      <c r="W3581" s="15"/>
    </row>
    <row r="3582" spans="1:23">
      <c r="A3582" s="13"/>
      <c r="B3582" s="14"/>
      <c r="C3582" s="14"/>
      <c r="D3582" s="15"/>
      <c r="E3582" s="15"/>
      <c r="F3582" s="15"/>
      <c r="G3582" s="15"/>
      <c r="H3582" s="15"/>
      <c r="I3582" s="15"/>
      <c r="J3582" s="15"/>
      <c r="K3582" s="15"/>
      <c r="L3582" s="15"/>
      <c r="M3582" s="15"/>
      <c r="N3582" s="15"/>
      <c r="O3582" s="15"/>
      <c r="P3582" s="15"/>
      <c r="Q3582" s="15"/>
      <c r="R3582" s="15"/>
      <c r="S3582" s="15"/>
      <c r="T3582" s="15"/>
      <c r="U3582" s="15"/>
      <c r="V3582" s="15"/>
      <c r="W3582" s="15"/>
    </row>
    <row r="3583" spans="1:23">
      <c r="A3583" s="13"/>
      <c r="B3583" s="14"/>
      <c r="C3583" s="14"/>
      <c r="D3583" s="15"/>
      <c r="E3583" s="15"/>
      <c r="F3583" s="15"/>
      <c r="G3583" s="15"/>
      <c r="H3583" s="15"/>
      <c r="I3583" s="15"/>
      <c r="J3583" s="15"/>
      <c r="K3583" s="15"/>
      <c r="L3583" s="15"/>
      <c r="M3583" s="15"/>
      <c r="N3583" s="15"/>
      <c r="O3583" s="15"/>
      <c r="P3583" s="15"/>
      <c r="Q3583" s="15"/>
      <c r="R3583" s="15"/>
      <c r="S3583" s="15"/>
      <c r="T3583" s="15"/>
      <c r="U3583" s="15"/>
      <c r="V3583" s="15"/>
      <c r="W3583" s="15"/>
    </row>
    <row r="3584" spans="1:23">
      <c r="A3584" s="13"/>
      <c r="B3584" s="14"/>
      <c r="C3584" s="14"/>
      <c r="D3584" s="15"/>
      <c r="E3584" s="15"/>
      <c r="F3584" s="15"/>
      <c r="G3584" s="15"/>
      <c r="H3584" s="15"/>
      <c r="I3584" s="15"/>
      <c r="J3584" s="15"/>
      <c r="K3584" s="15"/>
      <c r="L3584" s="15"/>
      <c r="M3584" s="15"/>
      <c r="N3584" s="15"/>
      <c r="O3584" s="15"/>
      <c r="P3584" s="15"/>
      <c r="Q3584" s="15"/>
      <c r="R3584" s="15"/>
      <c r="S3584" s="15"/>
      <c r="T3584" s="15"/>
      <c r="U3584" s="15"/>
      <c r="V3584" s="15"/>
      <c r="W3584" s="15"/>
    </row>
    <row r="3585" spans="1:23">
      <c r="A3585" s="13"/>
      <c r="B3585" s="14"/>
      <c r="C3585" s="14"/>
      <c r="D3585" s="15"/>
      <c r="E3585" s="15"/>
      <c r="F3585" s="15"/>
      <c r="G3585" s="15"/>
      <c r="H3585" s="15"/>
      <c r="I3585" s="15"/>
      <c r="J3585" s="15"/>
      <c r="K3585" s="15"/>
      <c r="L3585" s="15"/>
      <c r="M3585" s="15"/>
      <c r="N3585" s="15"/>
      <c r="O3585" s="15"/>
      <c r="P3585" s="15"/>
      <c r="Q3585" s="15"/>
      <c r="R3585" s="15"/>
      <c r="S3585" s="15"/>
      <c r="T3585" s="15"/>
      <c r="U3585" s="15"/>
      <c r="V3585" s="15"/>
      <c r="W3585" s="15"/>
    </row>
    <row r="3586" spans="1:23">
      <c r="A3586" s="13"/>
      <c r="B3586" s="14"/>
      <c r="C3586" s="14"/>
      <c r="D3586" s="15"/>
      <c r="E3586" s="15"/>
      <c r="F3586" s="15"/>
      <c r="G3586" s="15"/>
      <c r="H3586" s="15"/>
      <c r="I3586" s="15"/>
      <c r="J3586" s="15"/>
      <c r="K3586" s="15"/>
      <c r="L3586" s="15"/>
      <c r="M3586" s="15"/>
      <c r="N3586" s="15"/>
      <c r="O3586" s="15"/>
      <c r="P3586" s="15"/>
      <c r="Q3586" s="15"/>
      <c r="R3586" s="15"/>
      <c r="S3586" s="15"/>
      <c r="T3586" s="15"/>
      <c r="U3586" s="15"/>
      <c r="V3586" s="15"/>
      <c r="W3586" s="15"/>
    </row>
    <row r="3587" spans="1:23">
      <c r="A3587" s="13"/>
      <c r="B3587" s="14"/>
      <c r="C3587" s="14"/>
      <c r="D3587" s="15"/>
      <c r="E3587" s="15"/>
      <c r="F3587" s="15"/>
      <c r="G3587" s="15"/>
      <c r="H3587" s="15"/>
      <c r="I3587" s="15"/>
      <c r="J3587" s="15"/>
      <c r="K3587" s="15"/>
      <c r="L3587" s="15"/>
      <c r="M3587" s="15"/>
      <c r="N3587" s="15"/>
      <c r="O3587" s="15"/>
      <c r="P3587" s="15"/>
      <c r="Q3587" s="15"/>
      <c r="R3587" s="15"/>
      <c r="S3587" s="15"/>
      <c r="T3587" s="15"/>
      <c r="U3587" s="15"/>
      <c r="V3587" s="15"/>
      <c r="W3587" s="15"/>
    </row>
    <row r="3588" spans="1:23">
      <c r="A3588" s="13"/>
      <c r="B3588" s="14"/>
      <c r="C3588" s="14"/>
      <c r="D3588" s="15"/>
      <c r="E3588" s="15"/>
      <c r="F3588" s="15"/>
      <c r="G3588" s="15"/>
      <c r="H3588" s="15"/>
      <c r="I3588" s="15"/>
      <c r="J3588" s="15"/>
      <c r="K3588" s="15"/>
      <c r="L3588" s="15"/>
      <c r="M3588" s="15"/>
      <c r="N3588" s="15"/>
      <c r="O3588" s="15"/>
      <c r="P3588" s="15"/>
      <c r="Q3588" s="15"/>
      <c r="R3588" s="15"/>
      <c r="S3588" s="15"/>
      <c r="T3588" s="15"/>
      <c r="U3588" s="15"/>
      <c r="V3588" s="15"/>
      <c r="W3588" s="15"/>
    </row>
    <row r="3589" spans="1:23">
      <c r="A3589" s="13"/>
      <c r="B3589" s="14"/>
      <c r="C3589" s="14"/>
      <c r="D3589" s="15"/>
      <c r="E3589" s="15"/>
      <c r="F3589" s="15"/>
      <c r="G3589" s="15"/>
      <c r="H3589" s="15"/>
      <c r="I3589" s="15"/>
      <c r="J3589" s="15"/>
      <c r="K3589" s="15"/>
      <c r="L3589" s="15"/>
      <c r="M3589" s="15"/>
      <c r="N3589" s="15"/>
      <c r="O3589" s="15"/>
      <c r="P3589" s="15"/>
      <c r="Q3589" s="15"/>
      <c r="R3589" s="15"/>
      <c r="S3589" s="15"/>
      <c r="T3589" s="15"/>
      <c r="U3589" s="15"/>
      <c r="V3589" s="15"/>
      <c r="W3589" s="15"/>
    </row>
    <row r="3590" spans="1:23">
      <c r="A3590" s="13"/>
      <c r="B3590" s="14"/>
      <c r="C3590" s="14"/>
      <c r="D3590" s="15"/>
      <c r="E3590" s="15"/>
      <c r="F3590" s="15"/>
      <c r="G3590" s="15"/>
      <c r="H3590" s="15"/>
      <c r="I3590" s="15"/>
      <c r="J3590" s="15"/>
      <c r="K3590" s="15"/>
      <c r="L3590" s="15"/>
      <c r="M3590" s="15"/>
      <c r="N3590" s="15"/>
      <c r="O3590" s="15"/>
      <c r="P3590" s="15"/>
      <c r="Q3590" s="15"/>
      <c r="R3590" s="15"/>
      <c r="S3590" s="15"/>
      <c r="T3590" s="15"/>
      <c r="U3590" s="15"/>
      <c r="V3590" s="15"/>
      <c r="W3590" s="15"/>
    </row>
    <row r="3591" spans="1:23">
      <c r="A3591" s="13"/>
      <c r="B3591" s="14"/>
      <c r="C3591" s="14"/>
      <c r="D3591" s="15"/>
      <c r="E3591" s="15"/>
      <c r="F3591" s="15"/>
      <c r="G3591" s="15"/>
      <c r="H3591" s="15"/>
      <c r="I3591" s="15"/>
      <c r="J3591" s="15"/>
      <c r="K3591" s="15"/>
      <c r="L3591" s="15"/>
      <c r="M3591" s="15"/>
      <c r="N3591" s="15"/>
      <c r="O3591" s="15"/>
      <c r="P3591" s="15"/>
      <c r="Q3591" s="15"/>
      <c r="R3591" s="15"/>
      <c r="S3591" s="15"/>
      <c r="T3591" s="15"/>
      <c r="U3591" s="15"/>
      <c r="V3591" s="15"/>
      <c r="W3591" s="15"/>
    </row>
    <row r="3592" spans="1:23">
      <c r="A3592" s="13"/>
      <c r="B3592" s="14"/>
      <c r="C3592" s="14"/>
      <c r="D3592" s="15"/>
      <c r="E3592" s="15"/>
      <c r="F3592" s="15"/>
      <c r="G3592" s="15"/>
      <c r="H3592" s="15"/>
      <c r="I3592" s="15"/>
      <c r="J3592" s="15"/>
      <c r="K3592" s="15"/>
      <c r="L3592" s="15"/>
      <c r="M3592" s="15"/>
      <c r="N3592" s="15"/>
      <c r="O3592" s="15"/>
      <c r="P3592" s="15"/>
      <c r="Q3592" s="15"/>
      <c r="R3592" s="15"/>
      <c r="S3592" s="15"/>
      <c r="T3592" s="15"/>
      <c r="U3592" s="15"/>
      <c r="V3592" s="15"/>
      <c r="W3592" s="15"/>
    </row>
    <row r="3593" spans="1:23">
      <c r="A3593" s="13"/>
      <c r="B3593" s="14"/>
      <c r="C3593" s="14"/>
      <c r="D3593" s="15"/>
      <c r="E3593" s="15"/>
      <c r="F3593" s="15"/>
      <c r="G3593" s="15"/>
      <c r="H3593" s="15"/>
      <c r="I3593" s="15"/>
      <c r="J3593" s="15"/>
      <c r="K3593" s="15"/>
      <c r="L3593" s="15"/>
      <c r="M3593" s="15"/>
      <c r="N3593" s="15"/>
      <c r="O3593" s="15"/>
      <c r="P3593" s="15"/>
      <c r="Q3593" s="15"/>
      <c r="R3593" s="15"/>
      <c r="S3593" s="15"/>
      <c r="T3593" s="15"/>
      <c r="U3593" s="15"/>
      <c r="V3593" s="15"/>
      <c r="W3593" s="15"/>
    </row>
    <row r="3594" spans="1:23">
      <c r="A3594" s="13"/>
      <c r="B3594" s="14"/>
      <c r="C3594" s="14"/>
      <c r="D3594" s="15"/>
      <c r="E3594" s="15"/>
      <c r="F3594" s="15"/>
      <c r="G3594" s="15"/>
      <c r="H3594" s="15"/>
      <c r="I3594" s="15"/>
      <c r="J3594" s="15"/>
      <c r="K3594" s="15"/>
      <c r="L3594" s="15"/>
      <c r="M3594" s="15"/>
      <c r="N3594" s="15"/>
      <c r="O3594" s="15"/>
      <c r="P3594" s="15"/>
      <c r="Q3594" s="15"/>
      <c r="R3594" s="15"/>
      <c r="S3594" s="15"/>
      <c r="T3594" s="15"/>
      <c r="U3594" s="15"/>
      <c r="V3594" s="15"/>
      <c r="W3594" s="15"/>
    </row>
    <row r="3595" spans="1:23">
      <c r="A3595" s="13"/>
      <c r="B3595" s="14"/>
      <c r="C3595" s="14"/>
      <c r="D3595" s="15"/>
      <c r="E3595" s="15"/>
      <c r="F3595" s="15"/>
      <c r="G3595" s="15"/>
      <c r="H3595" s="15"/>
      <c r="I3595" s="15"/>
      <c r="J3595" s="15"/>
      <c r="K3595" s="15"/>
      <c r="L3595" s="15"/>
      <c r="M3595" s="15"/>
      <c r="N3595" s="15"/>
      <c r="O3595" s="15"/>
      <c r="P3595" s="15"/>
      <c r="Q3595" s="15"/>
      <c r="R3595" s="15"/>
      <c r="S3595" s="15"/>
      <c r="T3595" s="15"/>
      <c r="U3595" s="15"/>
      <c r="V3595" s="15"/>
      <c r="W3595" s="15"/>
    </row>
    <row r="3596" spans="1:23">
      <c r="A3596" s="13"/>
      <c r="B3596" s="14"/>
      <c r="C3596" s="14"/>
      <c r="D3596" s="15"/>
      <c r="E3596" s="15"/>
      <c r="F3596" s="15"/>
      <c r="G3596" s="15"/>
      <c r="H3596" s="15"/>
      <c r="I3596" s="15"/>
      <c r="J3596" s="15"/>
      <c r="K3596" s="15"/>
      <c r="L3596" s="15"/>
      <c r="M3596" s="15"/>
      <c r="N3596" s="15"/>
      <c r="O3596" s="15"/>
      <c r="P3596" s="15"/>
      <c r="Q3596" s="15"/>
      <c r="R3596" s="15"/>
      <c r="S3596" s="15"/>
      <c r="T3596" s="15"/>
      <c r="U3596" s="15"/>
      <c r="V3596" s="15"/>
      <c r="W3596" s="15"/>
    </row>
    <row r="3597" spans="1:23">
      <c r="A3597" s="13"/>
      <c r="B3597" s="14"/>
      <c r="C3597" s="14"/>
      <c r="D3597" s="15"/>
      <c r="E3597" s="15"/>
      <c r="F3597" s="15"/>
      <c r="G3597" s="15"/>
      <c r="H3597" s="15"/>
      <c r="I3597" s="15"/>
      <c r="J3597" s="15"/>
      <c r="K3597" s="15"/>
      <c r="L3597" s="15"/>
      <c r="M3597" s="15"/>
      <c r="N3597" s="15"/>
      <c r="O3597" s="15"/>
      <c r="P3597" s="15"/>
      <c r="Q3597" s="15"/>
      <c r="R3597" s="15"/>
      <c r="S3597" s="15"/>
      <c r="T3597" s="15"/>
      <c r="U3597" s="15"/>
      <c r="V3597" s="15"/>
      <c r="W3597" s="15"/>
    </row>
    <row r="3598" spans="1:23">
      <c r="A3598" s="13"/>
      <c r="B3598" s="14"/>
      <c r="C3598" s="14"/>
      <c r="D3598" s="15"/>
      <c r="E3598" s="15"/>
      <c r="F3598" s="15"/>
      <c r="G3598" s="15"/>
      <c r="H3598" s="15"/>
      <c r="I3598" s="15"/>
      <c r="J3598" s="15"/>
      <c r="K3598" s="15"/>
      <c r="L3598" s="15"/>
      <c r="M3598" s="15"/>
      <c r="N3598" s="15"/>
      <c r="O3598" s="15"/>
      <c r="P3598" s="15"/>
      <c r="Q3598" s="15"/>
      <c r="R3598" s="15"/>
      <c r="S3598" s="15"/>
      <c r="T3598" s="15"/>
      <c r="U3598" s="15"/>
      <c r="V3598" s="15"/>
      <c r="W3598" s="15"/>
    </row>
    <row r="3599" spans="1:23">
      <c r="A3599" s="13"/>
      <c r="B3599" s="14"/>
      <c r="C3599" s="14"/>
      <c r="D3599" s="15"/>
      <c r="E3599" s="15"/>
      <c r="F3599" s="15"/>
      <c r="G3599" s="15"/>
      <c r="H3599" s="15"/>
      <c r="I3599" s="15"/>
      <c r="J3599" s="15"/>
      <c r="K3599" s="15"/>
      <c r="L3599" s="15"/>
      <c r="M3599" s="15"/>
      <c r="N3599" s="15"/>
      <c r="O3599" s="15"/>
      <c r="P3599" s="15"/>
      <c r="Q3599" s="15"/>
      <c r="R3599" s="15"/>
      <c r="S3599" s="15"/>
      <c r="T3599" s="15"/>
      <c r="U3599" s="15"/>
      <c r="V3599" s="15"/>
      <c r="W3599" s="15"/>
    </row>
    <row r="3600" spans="1:23">
      <c r="A3600" s="13"/>
      <c r="B3600" s="14"/>
      <c r="C3600" s="14"/>
      <c r="D3600" s="15"/>
      <c r="E3600" s="15"/>
      <c r="F3600" s="15"/>
      <c r="G3600" s="15"/>
      <c r="H3600" s="15"/>
      <c r="I3600" s="15"/>
      <c r="J3600" s="15"/>
      <c r="K3600" s="15"/>
      <c r="L3600" s="15"/>
      <c r="M3600" s="15"/>
      <c r="N3600" s="15"/>
      <c r="O3600" s="15"/>
      <c r="P3600" s="15"/>
      <c r="Q3600" s="15"/>
      <c r="R3600" s="15"/>
      <c r="S3600" s="15"/>
      <c r="T3600" s="15"/>
      <c r="U3600" s="15"/>
      <c r="V3600" s="15"/>
      <c r="W3600" s="15"/>
    </row>
    <row r="3601" spans="1:23">
      <c r="A3601" s="13"/>
      <c r="B3601" s="14"/>
      <c r="C3601" s="14"/>
      <c r="D3601" s="15"/>
      <c r="E3601" s="15"/>
      <c r="F3601" s="15"/>
      <c r="G3601" s="15"/>
      <c r="H3601" s="15"/>
      <c r="I3601" s="15"/>
      <c r="J3601" s="15"/>
      <c r="K3601" s="15"/>
      <c r="L3601" s="15"/>
      <c r="M3601" s="15"/>
      <c r="N3601" s="15"/>
      <c r="O3601" s="15"/>
      <c r="P3601" s="15"/>
      <c r="Q3601" s="15"/>
      <c r="R3601" s="15"/>
      <c r="S3601" s="15"/>
      <c r="T3601" s="15"/>
      <c r="U3601" s="15"/>
      <c r="V3601" s="15"/>
      <c r="W3601" s="15"/>
    </row>
    <row r="3602" spans="1:23">
      <c r="A3602" s="13"/>
      <c r="B3602" s="14"/>
      <c r="C3602" s="14"/>
      <c r="D3602" s="15"/>
      <c r="E3602" s="15"/>
      <c r="F3602" s="15"/>
      <c r="G3602" s="15"/>
      <c r="H3602" s="15"/>
      <c r="I3602" s="15"/>
      <c r="J3602" s="15"/>
      <c r="K3602" s="15"/>
      <c r="L3602" s="15"/>
      <c r="M3602" s="15"/>
      <c r="N3602" s="15"/>
      <c r="O3602" s="15"/>
      <c r="P3602" s="15"/>
      <c r="Q3602" s="15"/>
      <c r="R3602" s="15"/>
      <c r="S3602" s="15"/>
      <c r="T3602" s="15"/>
      <c r="U3602" s="15"/>
      <c r="V3602" s="15"/>
      <c r="W3602" s="15"/>
    </row>
    <row r="3603" spans="1:23">
      <c r="A3603" s="13"/>
      <c r="B3603" s="14"/>
      <c r="C3603" s="14"/>
      <c r="D3603" s="15"/>
      <c r="E3603" s="15"/>
      <c r="F3603" s="15"/>
      <c r="G3603" s="15"/>
      <c r="H3603" s="15"/>
      <c r="I3603" s="15"/>
      <c r="J3603" s="15"/>
      <c r="K3603" s="15"/>
      <c r="L3603" s="15"/>
      <c r="M3603" s="15"/>
      <c r="N3603" s="15"/>
      <c r="O3603" s="15"/>
      <c r="P3603" s="15"/>
      <c r="Q3603" s="15"/>
      <c r="R3603" s="15"/>
      <c r="S3603" s="15"/>
      <c r="T3603" s="15"/>
      <c r="U3603" s="15"/>
      <c r="V3603" s="15"/>
      <c r="W3603" s="15"/>
    </row>
    <row r="3604" spans="1:23">
      <c r="A3604" s="13"/>
      <c r="B3604" s="14"/>
      <c r="C3604" s="14"/>
      <c r="D3604" s="15"/>
      <c r="E3604" s="15"/>
      <c r="F3604" s="15"/>
      <c r="G3604" s="15"/>
      <c r="H3604" s="15"/>
      <c r="I3604" s="15"/>
      <c r="J3604" s="15"/>
      <c r="K3604" s="15"/>
      <c r="L3604" s="15"/>
      <c r="M3604" s="15"/>
      <c r="N3604" s="15"/>
      <c r="O3604" s="15"/>
      <c r="P3604" s="15"/>
      <c r="Q3604" s="15"/>
      <c r="R3604" s="15"/>
      <c r="S3604" s="15"/>
      <c r="T3604" s="15"/>
      <c r="U3604" s="15"/>
      <c r="V3604" s="15"/>
      <c r="W3604" s="15"/>
    </row>
    <row r="3605" spans="1:23">
      <c r="A3605" s="13"/>
      <c r="B3605" s="14"/>
      <c r="C3605" s="14"/>
      <c r="D3605" s="15"/>
      <c r="E3605" s="15"/>
      <c r="F3605" s="15"/>
      <c r="G3605" s="15"/>
      <c r="H3605" s="15"/>
      <c r="I3605" s="15"/>
      <c r="J3605" s="15"/>
      <c r="K3605" s="15"/>
      <c r="L3605" s="15"/>
      <c r="M3605" s="15"/>
      <c r="N3605" s="15"/>
      <c r="O3605" s="15"/>
      <c r="P3605" s="15"/>
      <c r="Q3605" s="15"/>
      <c r="R3605" s="15"/>
      <c r="S3605" s="15"/>
      <c r="T3605" s="15"/>
      <c r="U3605" s="15"/>
      <c r="V3605" s="15"/>
      <c r="W3605" s="15"/>
    </row>
    <row r="3606" spans="1:23">
      <c r="A3606" s="13"/>
      <c r="B3606" s="14"/>
      <c r="C3606" s="14"/>
      <c r="D3606" s="15"/>
      <c r="E3606" s="15"/>
      <c r="F3606" s="15"/>
      <c r="G3606" s="15"/>
      <c r="H3606" s="15"/>
      <c r="I3606" s="15"/>
      <c r="J3606" s="15"/>
      <c r="K3606" s="15"/>
      <c r="L3606" s="15"/>
      <c r="M3606" s="15"/>
      <c r="N3606" s="15"/>
      <c r="O3606" s="15"/>
      <c r="P3606" s="15"/>
      <c r="Q3606" s="15"/>
      <c r="R3606" s="15"/>
      <c r="S3606" s="15"/>
      <c r="T3606" s="15"/>
      <c r="U3606" s="15"/>
      <c r="V3606" s="15"/>
      <c r="W3606" s="15"/>
    </row>
    <row r="3607" spans="1:23">
      <c r="A3607" s="13"/>
      <c r="B3607" s="14"/>
      <c r="C3607" s="14"/>
      <c r="D3607" s="15"/>
      <c r="E3607" s="15"/>
      <c r="F3607" s="15"/>
      <c r="G3607" s="15"/>
      <c r="H3607" s="15"/>
      <c r="I3607" s="15"/>
      <c r="J3607" s="15"/>
      <c r="K3607" s="15"/>
      <c r="L3607" s="15"/>
      <c r="M3607" s="15"/>
      <c r="N3607" s="15"/>
      <c r="O3607" s="15"/>
      <c r="P3607" s="15"/>
      <c r="Q3607" s="15"/>
      <c r="R3607" s="15"/>
      <c r="S3607" s="15"/>
      <c r="T3607" s="15"/>
      <c r="U3607" s="15"/>
      <c r="V3607" s="15"/>
      <c r="W3607" s="15"/>
    </row>
    <row r="3608" spans="1:23">
      <c r="A3608" s="13"/>
      <c r="B3608" s="14"/>
      <c r="C3608" s="14"/>
      <c r="D3608" s="15"/>
      <c r="E3608" s="15"/>
      <c r="F3608" s="15"/>
      <c r="G3608" s="15"/>
      <c r="H3608" s="15"/>
      <c r="I3608" s="15"/>
      <c r="J3608" s="15"/>
      <c r="K3608" s="15"/>
      <c r="L3608" s="15"/>
      <c r="M3608" s="15"/>
      <c r="N3608" s="15"/>
      <c r="O3608" s="15"/>
      <c r="P3608" s="15"/>
      <c r="Q3608" s="15"/>
      <c r="R3608" s="15"/>
      <c r="S3608" s="15"/>
      <c r="T3608" s="15"/>
      <c r="U3608" s="15"/>
      <c r="V3608" s="15"/>
      <c r="W3608" s="15"/>
    </row>
    <row r="3609" spans="1:23">
      <c r="A3609" s="13"/>
      <c r="B3609" s="14"/>
      <c r="C3609" s="14"/>
      <c r="D3609" s="15"/>
      <c r="E3609" s="15"/>
      <c r="F3609" s="15"/>
      <c r="G3609" s="15"/>
      <c r="H3609" s="15"/>
      <c r="I3609" s="15"/>
      <c r="J3609" s="15"/>
      <c r="K3609" s="15"/>
      <c r="L3609" s="15"/>
      <c r="M3609" s="15"/>
      <c r="N3609" s="15"/>
      <c r="O3609" s="15"/>
      <c r="P3609" s="15"/>
      <c r="Q3609" s="15"/>
      <c r="R3609" s="15"/>
      <c r="S3609" s="15"/>
      <c r="T3609" s="15"/>
      <c r="U3609" s="15"/>
      <c r="V3609" s="15"/>
      <c r="W3609" s="15"/>
    </row>
    <row r="3610" spans="1:23">
      <c r="A3610" s="13"/>
      <c r="B3610" s="14"/>
      <c r="C3610" s="14"/>
      <c r="D3610" s="15"/>
      <c r="E3610" s="15"/>
      <c r="F3610" s="15"/>
      <c r="G3610" s="15"/>
      <c r="H3610" s="15"/>
      <c r="I3610" s="15"/>
      <c r="J3610" s="15"/>
      <c r="K3610" s="15"/>
      <c r="L3610" s="15"/>
      <c r="M3610" s="15"/>
      <c r="N3610" s="15"/>
      <c r="O3610" s="15"/>
      <c r="P3610" s="15"/>
      <c r="Q3610" s="15"/>
      <c r="R3610" s="15"/>
      <c r="S3610" s="15"/>
      <c r="T3610" s="15"/>
      <c r="U3610" s="15"/>
      <c r="V3610" s="15"/>
      <c r="W3610" s="15"/>
    </row>
    <row r="3611" spans="1:23">
      <c r="A3611" s="13"/>
      <c r="B3611" s="14"/>
      <c r="C3611" s="14"/>
      <c r="D3611" s="15"/>
      <c r="E3611" s="15"/>
      <c r="F3611" s="15"/>
      <c r="G3611" s="15"/>
      <c r="H3611" s="15"/>
      <c r="I3611" s="15"/>
      <c r="J3611" s="15"/>
      <c r="K3611" s="15"/>
      <c r="L3611" s="15"/>
      <c r="M3611" s="15"/>
      <c r="N3611" s="15"/>
      <c r="O3611" s="15"/>
      <c r="P3611" s="15"/>
      <c r="Q3611" s="15"/>
      <c r="R3611" s="15"/>
      <c r="S3611" s="15"/>
      <c r="T3611" s="15"/>
      <c r="U3611" s="15"/>
      <c r="V3611" s="15"/>
      <c r="W3611" s="15"/>
    </row>
    <row r="3612" spans="1:23">
      <c r="A3612" s="13"/>
      <c r="B3612" s="14"/>
      <c r="C3612" s="14"/>
      <c r="D3612" s="15"/>
      <c r="E3612" s="15"/>
      <c r="F3612" s="15"/>
      <c r="G3612" s="15"/>
      <c r="H3612" s="15"/>
      <c r="I3612" s="15"/>
      <c r="J3612" s="15"/>
      <c r="K3612" s="15"/>
      <c r="L3612" s="15"/>
      <c r="M3612" s="15"/>
      <c r="N3612" s="15"/>
      <c r="O3612" s="15"/>
      <c r="P3612" s="15"/>
      <c r="Q3612" s="15"/>
      <c r="R3612" s="15"/>
      <c r="S3612" s="15"/>
      <c r="T3612" s="15"/>
      <c r="U3612" s="15"/>
      <c r="V3612" s="15"/>
      <c r="W3612" s="15"/>
    </row>
    <row r="3613" spans="1:23">
      <c r="A3613" s="13"/>
      <c r="B3613" s="14"/>
      <c r="C3613" s="14"/>
      <c r="D3613" s="15"/>
      <c r="E3613" s="15"/>
      <c r="F3613" s="15"/>
      <c r="G3613" s="15"/>
      <c r="H3613" s="15"/>
      <c r="I3613" s="15"/>
      <c r="J3613" s="15"/>
      <c r="K3613" s="15"/>
      <c r="L3613" s="15"/>
      <c r="M3613" s="15"/>
      <c r="N3613" s="15"/>
      <c r="O3613" s="15"/>
      <c r="P3613" s="15"/>
      <c r="Q3613" s="15"/>
      <c r="R3613" s="15"/>
      <c r="S3613" s="15"/>
      <c r="T3613" s="15"/>
      <c r="U3613" s="15"/>
      <c r="V3613" s="15"/>
      <c r="W3613" s="15"/>
    </row>
    <row r="3614" spans="1:23">
      <c r="A3614" s="13"/>
      <c r="B3614" s="14"/>
      <c r="C3614" s="14"/>
      <c r="D3614" s="15"/>
      <c r="E3614" s="15"/>
      <c r="F3614" s="15"/>
      <c r="G3614" s="15"/>
      <c r="H3614" s="15"/>
      <c r="I3614" s="15"/>
      <c r="J3614" s="15"/>
      <c r="K3614" s="15"/>
      <c r="L3614" s="15"/>
      <c r="M3614" s="15"/>
      <c r="N3614" s="15"/>
      <c r="O3614" s="15"/>
      <c r="P3614" s="15"/>
      <c r="Q3614" s="15"/>
      <c r="R3614" s="15"/>
      <c r="S3614" s="15"/>
      <c r="T3614" s="15"/>
      <c r="U3614" s="15"/>
      <c r="V3614" s="15"/>
      <c r="W3614" s="15"/>
    </row>
    <row r="3615" spans="1:23">
      <c r="A3615" s="13"/>
      <c r="B3615" s="14"/>
      <c r="C3615" s="14"/>
      <c r="D3615" s="15"/>
      <c r="E3615" s="15"/>
      <c r="F3615" s="15"/>
      <c r="G3615" s="15"/>
      <c r="H3615" s="15"/>
      <c r="I3615" s="15"/>
      <c r="J3615" s="15"/>
      <c r="K3615" s="15"/>
      <c r="L3615" s="15"/>
      <c r="M3615" s="15"/>
      <c r="N3615" s="15"/>
      <c r="O3615" s="15"/>
      <c r="P3615" s="15"/>
      <c r="Q3615" s="15"/>
      <c r="R3615" s="15"/>
      <c r="S3615" s="15"/>
      <c r="T3615" s="15"/>
      <c r="U3615" s="15"/>
      <c r="V3615" s="15"/>
      <c r="W3615" s="15"/>
    </row>
    <row r="3616" spans="1:23">
      <c r="A3616" s="13"/>
      <c r="B3616" s="14"/>
      <c r="C3616" s="14"/>
      <c r="D3616" s="15"/>
      <c r="E3616" s="15"/>
      <c r="F3616" s="15"/>
      <c r="G3616" s="15"/>
      <c r="H3616" s="15"/>
      <c r="I3616" s="15"/>
      <c r="J3616" s="15"/>
      <c r="K3616" s="15"/>
      <c r="L3616" s="15"/>
      <c r="M3616" s="15"/>
      <c r="N3616" s="15"/>
      <c r="O3616" s="15"/>
      <c r="P3616" s="15"/>
      <c r="Q3616" s="15"/>
      <c r="R3616" s="15"/>
      <c r="S3616" s="15"/>
      <c r="T3616" s="15"/>
      <c r="U3616" s="15"/>
      <c r="V3616" s="15"/>
      <c r="W3616" s="15"/>
    </row>
    <row r="3617" spans="1:23">
      <c r="A3617" s="13"/>
      <c r="B3617" s="14"/>
      <c r="C3617" s="14"/>
      <c r="D3617" s="15"/>
      <c r="E3617" s="15"/>
      <c r="F3617" s="15"/>
      <c r="G3617" s="15"/>
      <c r="H3617" s="15"/>
      <c r="I3617" s="15"/>
      <c r="J3617" s="15"/>
      <c r="K3617" s="15"/>
      <c r="L3617" s="15"/>
      <c r="M3617" s="15"/>
      <c r="N3617" s="15"/>
      <c r="O3617" s="15"/>
      <c r="P3617" s="15"/>
      <c r="Q3617" s="15"/>
      <c r="R3617" s="15"/>
      <c r="S3617" s="15"/>
      <c r="T3617" s="15"/>
      <c r="U3617" s="15"/>
      <c r="V3617" s="15"/>
      <c r="W3617" s="15"/>
    </row>
    <row r="3618" spans="1:23">
      <c r="A3618" s="13"/>
      <c r="B3618" s="14"/>
      <c r="C3618" s="14"/>
      <c r="D3618" s="15"/>
      <c r="E3618" s="15"/>
      <c r="F3618" s="15"/>
      <c r="G3618" s="15"/>
      <c r="H3618" s="15"/>
      <c r="I3618" s="15"/>
      <c r="J3618" s="15"/>
      <c r="K3618" s="15"/>
      <c r="L3618" s="15"/>
      <c r="M3618" s="15"/>
      <c r="N3618" s="15"/>
      <c r="O3618" s="15"/>
      <c r="P3618" s="15"/>
      <c r="Q3618" s="15"/>
      <c r="R3618" s="15"/>
      <c r="S3618" s="15"/>
      <c r="T3618" s="15"/>
      <c r="U3618" s="15"/>
      <c r="V3618" s="15"/>
      <c r="W3618" s="15"/>
    </row>
    <row r="3619" spans="1:23">
      <c r="A3619" s="13"/>
      <c r="B3619" s="14"/>
      <c r="C3619" s="14"/>
      <c r="D3619" s="15"/>
      <c r="E3619" s="15"/>
      <c r="F3619" s="15"/>
      <c r="G3619" s="15"/>
      <c r="H3619" s="15"/>
      <c r="I3619" s="15"/>
      <c r="J3619" s="15"/>
      <c r="K3619" s="15"/>
      <c r="L3619" s="15"/>
      <c r="M3619" s="15"/>
      <c r="N3619" s="15"/>
      <c r="O3619" s="15"/>
      <c r="P3619" s="15"/>
      <c r="Q3619" s="15"/>
      <c r="R3619" s="15"/>
      <c r="S3619" s="15"/>
      <c r="T3619" s="15"/>
      <c r="U3619" s="15"/>
      <c r="V3619" s="15"/>
      <c r="W3619" s="15"/>
    </row>
    <row r="3620" spans="1:23">
      <c r="A3620" s="13"/>
      <c r="B3620" s="14"/>
      <c r="C3620" s="14"/>
      <c r="D3620" s="15"/>
      <c r="E3620" s="15"/>
      <c r="F3620" s="15"/>
      <c r="G3620" s="15"/>
      <c r="H3620" s="15"/>
      <c r="I3620" s="15"/>
      <c r="J3620" s="15"/>
      <c r="K3620" s="15"/>
      <c r="L3620" s="15"/>
      <c r="M3620" s="15"/>
      <c r="N3620" s="15"/>
      <c r="O3620" s="15"/>
      <c r="P3620" s="15"/>
      <c r="Q3620" s="15"/>
      <c r="R3620" s="15"/>
      <c r="S3620" s="15"/>
      <c r="T3620" s="15"/>
      <c r="U3620" s="15"/>
      <c r="V3620" s="15"/>
      <c r="W3620" s="15"/>
    </row>
    <row r="3621" spans="1:23">
      <c r="A3621" s="13"/>
      <c r="B3621" s="14"/>
      <c r="C3621" s="14"/>
      <c r="D3621" s="15"/>
      <c r="E3621" s="15"/>
      <c r="F3621" s="15"/>
      <c r="G3621" s="15"/>
      <c r="H3621" s="15"/>
      <c r="I3621" s="15"/>
      <c r="J3621" s="15"/>
      <c r="K3621" s="15"/>
      <c r="L3621" s="15"/>
      <c r="M3621" s="15"/>
      <c r="N3621" s="15"/>
      <c r="O3621" s="15"/>
      <c r="P3621" s="15"/>
      <c r="Q3621" s="15"/>
      <c r="R3621" s="15"/>
      <c r="S3621" s="15"/>
      <c r="T3621" s="15"/>
      <c r="U3621" s="15"/>
      <c r="V3621" s="15"/>
      <c r="W3621" s="15"/>
    </row>
    <row r="3622" spans="1:23">
      <c r="A3622" s="13"/>
      <c r="B3622" s="14"/>
      <c r="C3622" s="14"/>
      <c r="D3622" s="15"/>
      <c r="E3622" s="15"/>
      <c r="F3622" s="15"/>
      <c r="G3622" s="15"/>
      <c r="H3622" s="15"/>
      <c r="I3622" s="15"/>
      <c r="J3622" s="15"/>
      <c r="K3622" s="15"/>
      <c r="L3622" s="15"/>
      <c r="M3622" s="15"/>
      <c r="N3622" s="15"/>
      <c r="O3622" s="15"/>
      <c r="P3622" s="15"/>
      <c r="Q3622" s="15"/>
      <c r="R3622" s="15"/>
      <c r="S3622" s="15"/>
      <c r="T3622" s="15"/>
      <c r="U3622" s="15"/>
      <c r="V3622" s="15"/>
      <c r="W3622" s="15"/>
    </row>
    <row r="3623" spans="1:23">
      <c r="A3623" s="13"/>
      <c r="B3623" s="14"/>
      <c r="C3623" s="14"/>
      <c r="D3623" s="15"/>
      <c r="E3623" s="15"/>
      <c r="F3623" s="15"/>
      <c r="G3623" s="15"/>
      <c r="H3623" s="15"/>
      <c r="I3623" s="15"/>
      <c r="J3623" s="15"/>
      <c r="K3623" s="15"/>
      <c r="L3623" s="15"/>
      <c r="M3623" s="15"/>
      <c r="N3623" s="15"/>
      <c r="O3623" s="15"/>
      <c r="P3623" s="15"/>
      <c r="Q3623" s="15"/>
      <c r="R3623" s="15"/>
      <c r="S3623" s="15"/>
      <c r="T3623" s="15"/>
      <c r="U3623" s="15"/>
      <c r="V3623" s="15"/>
      <c r="W3623" s="15"/>
    </row>
    <row r="3624" spans="1:23">
      <c r="A3624" s="13"/>
      <c r="B3624" s="14"/>
      <c r="C3624" s="14"/>
      <c r="D3624" s="15"/>
      <c r="E3624" s="15"/>
      <c r="F3624" s="15"/>
      <c r="G3624" s="15"/>
      <c r="H3624" s="15"/>
      <c r="I3624" s="15"/>
      <c r="J3624" s="15"/>
      <c r="K3624" s="15"/>
      <c r="L3624" s="15"/>
      <c r="M3624" s="15"/>
      <c r="N3624" s="15"/>
      <c r="O3624" s="15"/>
      <c r="P3624" s="15"/>
      <c r="Q3624" s="15"/>
      <c r="R3624" s="15"/>
      <c r="S3624" s="15"/>
      <c r="T3624" s="15"/>
      <c r="U3624" s="15"/>
      <c r="V3624" s="15"/>
      <c r="W3624" s="15"/>
    </row>
    <row r="3625" spans="1:23">
      <c r="A3625" s="13"/>
      <c r="B3625" s="14"/>
      <c r="C3625" s="14"/>
      <c r="D3625" s="15"/>
      <c r="E3625" s="15"/>
      <c r="F3625" s="15"/>
      <c r="G3625" s="15"/>
      <c r="H3625" s="15"/>
      <c r="I3625" s="15"/>
      <c r="J3625" s="15"/>
      <c r="K3625" s="15"/>
      <c r="L3625" s="15"/>
      <c r="M3625" s="15"/>
      <c r="N3625" s="15"/>
      <c r="O3625" s="15"/>
      <c r="P3625" s="15"/>
      <c r="Q3625" s="15"/>
      <c r="R3625" s="15"/>
      <c r="S3625" s="15"/>
      <c r="T3625" s="15"/>
      <c r="U3625" s="15"/>
      <c r="V3625" s="15"/>
      <c r="W3625" s="15"/>
    </row>
    <row r="3626" spans="1:23">
      <c r="A3626" s="13"/>
      <c r="B3626" s="14"/>
      <c r="C3626" s="14"/>
      <c r="D3626" s="15"/>
      <c r="E3626" s="15"/>
      <c r="F3626" s="15"/>
      <c r="G3626" s="15"/>
      <c r="H3626" s="15"/>
      <c r="I3626" s="15"/>
      <c r="J3626" s="15"/>
      <c r="K3626" s="15"/>
      <c r="L3626" s="15"/>
      <c r="M3626" s="15"/>
      <c r="N3626" s="15"/>
      <c r="O3626" s="15"/>
      <c r="P3626" s="15"/>
      <c r="Q3626" s="15"/>
      <c r="R3626" s="15"/>
      <c r="S3626" s="15"/>
      <c r="T3626" s="15"/>
      <c r="U3626" s="15"/>
      <c r="V3626" s="15"/>
      <c r="W3626" s="15"/>
    </row>
    <row r="3627" spans="1:23">
      <c r="A3627" s="13"/>
      <c r="B3627" s="14"/>
      <c r="C3627" s="14"/>
      <c r="D3627" s="15"/>
      <c r="E3627" s="15"/>
      <c r="F3627" s="15"/>
      <c r="G3627" s="15"/>
      <c r="H3627" s="15"/>
      <c r="I3627" s="15"/>
      <c r="J3627" s="15"/>
      <c r="K3627" s="15"/>
      <c r="L3627" s="15"/>
      <c r="M3627" s="15"/>
      <c r="N3627" s="15"/>
      <c r="O3627" s="15"/>
      <c r="P3627" s="15"/>
      <c r="Q3627" s="15"/>
      <c r="R3627" s="15"/>
      <c r="S3627" s="15"/>
      <c r="T3627" s="15"/>
      <c r="U3627" s="15"/>
      <c r="V3627" s="15"/>
      <c r="W3627" s="15"/>
    </row>
    <row r="3628" spans="1:23">
      <c r="A3628" s="13"/>
      <c r="B3628" s="14"/>
      <c r="C3628" s="14"/>
      <c r="D3628" s="15"/>
      <c r="E3628" s="15"/>
      <c r="F3628" s="15"/>
      <c r="G3628" s="15"/>
      <c r="H3628" s="15"/>
      <c r="I3628" s="15"/>
      <c r="J3628" s="15"/>
      <c r="K3628" s="15"/>
      <c r="L3628" s="15"/>
      <c r="M3628" s="15"/>
      <c r="N3628" s="15"/>
      <c r="O3628" s="15"/>
      <c r="P3628" s="15"/>
      <c r="Q3628" s="15"/>
      <c r="R3628" s="15"/>
      <c r="S3628" s="15"/>
      <c r="T3628" s="15"/>
      <c r="U3628" s="15"/>
      <c r="V3628" s="15"/>
      <c r="W3628" s="15"/>
    </row>
    <row r="3629" spans="1:23">
      <c r="A3629" s="13"/>
      <c r="B3629" s="14"/>
      <c r="C3629" s="14"/>
      <c r="D3629" s="15"/>
      <c r="E3629" s="15"/>
      <c r="F3629" s="15"/>
      <c r="G3629" s="15"/>
      <c r="H3629" s="15"/>
      <c r="I3629" s="15"/>
      <c r="J3629" s="15"/>
      <c r="K3629" s="15"/>
      <c r="L3629" s="15"/>
      <c r="M3629" s="15"/>
      <c r="N3629" s="15"/>
      <c r="O3629" s="15"/>
      <c r="P3629" s="15"/>
      <c r="Q3629" s="15"/>
      <c r="R3629" s="15"/>
      <c r="S3629" s="15"/>
      <c r="T3629" s="15"/>
      <c r="U3629" s="15"/>
      <c r="V3629" s="15"/>
      <c r="W3629" s="15"/>
    </row>
    <row r="3630" spans="1:23">
      <c r="A3630" s="13"/>
      <c r="B3630" s="14"/>
      <c r="C3630" s="14"/>
      <c r="D3630" s="15"/>
      <c r="E3630" s="15"/>
      <c r="F3630" s="15"/>
      <c r="G3630" s="15"/>
      <c r="H3630" s="15"/>
      <c r="I3630" s="15"/>
      <c r="J3630" s="15"/>
      <c r="K3630" s="15"/>
      <c r="L3630" s="15"/>
      <c r="M3630" s="15"/>
      <c r="N3630" s="15"/>
      <c r="O3630" s="15"/>
      <c r="P3630" s="15"/>
      <c r="Q3630" s="15"/>
      <c r="R3630" s="15"/>
      <c r="S3630" s="15"/>
      <c r="T3630" s="15"/>
      <c r="U3630" s="15"/>
      <c r="V3630" s="15"/>
      <c r="W3630" s="15"/>
    </row>
    <row r="3631" spans="1:23">
      <c r="A3631" s="13"/>
      <c r="B3631" s="14"/>
      <c r="C3631" s="14"/>
      <c r="D3631" s="15"/>
      <c r="E3631" s="15"/>
      <c r="F3631" s="15"/>
      <c r="G3631" s="15"/>
      <c r="H3631" s="15"/>
      <c r="I3631" s="15"/>
      <c r="J3631" s="15"/>
      <c r="K3631" s="15"/>
      <c r="L3631" s="15"/>
      <c r="M3631" s="15"/>
      <c r="N3631" s="15"/>
      <c r="O3631" s="15"/>
      <c r="P3631" s="15"/>
      <c r="Q3631" s="15"/>
      <c r="R3631" s="15"/>
      <c r="S3631" s="15"/>
      <c r="T3631" s="15"/>
      <c r="U3631" s="15"/>
      <c r="V3631" s="15"/>
      <c r="W3631" s="15"/>
    </row>
    <row r="3632" spans="1:23">
      <c r="A3632" s="13"/>
      <c r="B3632" s="14"/>
      <c r="C3632" s="14"/>
      <c r="D3632" s="15"/>
      <c r="E3632" s="15"/>
      <c r="F3632" s="15"/>
      <c r="G3632" s="15"/>
      <c r="H3632" s="15"/>
      <c r="I3632" s="15"/>
      <c r="J3632" s="15"/>
      <c r="K3632" s="15"/>
      <c r="L3632" s="15"/>
      <c r="M3632" s="15"/>
      <c r="N3632" s="15"/>
      <c r="O3632" s="15"/>
      <c r="P3632" s="15"/>
      <c r="Q3632" s="15"/>
      <c r="R3632" s="15"/>
      <c r="S3632" s="15"/>
      <c r="T3632" s="15"/>
      <c r="U3632" s="15"/>
      <c r="V3632" s="15"/>
      <c r="W3632" s="15"/>
    </row>
    <row r="3633" spans="1:23">
      <c r="A3633" s="13"/>
      <c r="B3633" s="14"/>
      <c r="C3633" s="14"/>
      <c r="D3633" s="15"/>
      <c r="E3633" s="15"/>
      <c r="F3633" s="15"/>
      <c r="G3633" s="15"/>
      <c r="H3633" s="15"/>
      <c r="I3633" s="15"/>
      <c r="J3633" s="15"/>
      <c r="K3633" s="15"/>
      <c r="L3633" s="15"/>
      <c r="M3633" s="15"/>
      <c r="N3633" s="15"/>
      <c r="O3633" s="15"/>
      <c r="P3633" s="15"/>
      <c r="Q3633" s="15"/>
      <c r="R3633" s="15"/>
      <c r="S3633" s="15"/>
      <c r="T3633" s="15"/>
      <c r="U3633" s="15"/>
      <c r="V3633" s="15"/>
      <c r="W3633" s="15"/>
    </row>
    <row r="3634" spans="1:23">
      <c r="A3634" s="13"/>
      <c r="B3634" s="14"/>
      <c r="C3634" s="14"/>
      <c r="D3634" s="15"/>
      <c r="E3634" s="15"/>
      <c r="F3634" s="15"/>
      <c r="G3634" s="15"/>
      <c r="H3634" s="15"/>
      <c r="I3634" s="15"/>
      <c r="J3634" s="15"/>
      <c r="K3634" s="15"/>
      <c r="L3634" s="15"/>
      <c r="M3634" s="15"/>
      <c r="N3634" s="15"/>
      <c r="O3634" s="15"/>
      <c r="P3634" s="15"/>
      <c r="Q3634" s="15"/>
      <c r="R3634" s="15"/>
      <c r="S3634" s="15"/>
      <c r="T3634" s="15"/>
      <c r="U3634" s="15"/>
      <c r="V3634" s="15"/>
      <c r="W3634" s="15"/>
    </row>
    <row r="3635" spans="1:23">
      <c r="A3635" s="13"/>
      <c r="B3635" s="14"/>
      <c r="C3635" s="14"/>
      <c r="D3635" s="15"/>
      <c r="E3635" s="15"/>
      <c r="F3635" s="15"/>
      <c r="G3635" s="15"/>
      <c r="H3635" s="15"/>
      <c r="I3635" s="15"/>
      <c r="J3635" s="15"/>
      <c r="K3635" s="15"/>
      <c r="L3635" s="15"/>
      <c r="M3635" s="15"/>
      <c r="N3635" s="15"/>
      <c r="O3635" s="15"/>
      <c r="P3635" s="15"/>
      <c r="Q3635" s="15"/>
      <c r="R3635" s="15"/>
      <c r="S3635" s="15"/>
      <c r="T3635" s="15"/>
      <c r="U3635" s="15"/>
      <c r="V3635" s="15"/>
      <c r="W3635" s="15"/>
    </row>
    <row r="3636" spans="1:23">
      <c r="A3636" s="13"/>
      <c r="B3636" s="14"/>
      <c r="C3636" s="14"/>
      <c r="D3636" s="15"/>
      <c r="E3636" s="15"/>
      <c r="F3636" s="15"/>
      <c r="G3636" s="15"/>
      <c r="H3636" s="15"/>
      <c r="I3636" s="15"/>
      <c r="J3636" s="15"/>
      <c r="K3636" s="15"/>
      <c r="L3636" s="15"/>
      <c r="M3636" s="15"/>
      <c r="N3636" s="15"/>
      <c r="O3636" s="15"/>
      <c r="P3636" s="15"/>
      <c r="Q3636" s="15"/>
      <c r="R3636" s="15"/>
      <c r="S3636" s="15"/>
      <c r="T3636" s="15"/>
      <c r="U3636" s="15"/>
      <c r="V3636" s="15"/>
      <c r="W3636" s="15"/>
    </row>
    <row r="3637" spans="1:23">
      <c r="A3637" s="13"/>
      <c r="B3637" s="14"/>
      <c r="C3637" s="14"/>
      <c r="D3637" s="15"/>
      <c r="E3637" s="15"/>
      <c r="F3637" s="15"/>
      <c r="G3637" s="15"/>
      <c r="H3637" s="15"/>
      <c r="I3637" s="15"/>
      <c r="J3637" s="15"/>
      <c r="K3637" s="15"/>
      <c r="L3637" s="15"/>
      <c r="M3637" s="15"/>
      <c r="N3637" s="15"/>
      <c r="O3637" s="15"/>
      <c r="P3637" s="15"/>
      <c r="Q3637" s="15"/>
      <c r="R3637" s="15"/>
      <c r="S3637" s="15"/>
      <c r="T3637" s="15"/>
      <c r="U3637" s="15"/>
      <c r="V3637" s="15"/>
      <c r="W3637" s="15"/>
    </row>
    <row r="3638" spans="1:23">
      <c r="A3638" s="13"/>
      <c r="B3638" s="14"/>
      <c r="C3638" s="14"/>
      <c r="D3638" s="15"/>
      <c r="E3638" s="15"/>
      <c r="F3638" s="15"/>
      <c r="G3638" s="15"/>
      <c r="H3638" s="15"/>
      <c r="I3638" s="15"/>
      <c r="J3638" s="15"/>
      <c r="K3638" s="15"/>
      <c r="L3638" s="15"/>
      <c r="M3638" s="15"/>
      <c r="N3638" s="15"/>
      <c r="O3638" s="15"/>
      <c r="P3638" s="15"/>
      <c r="Q3638" s="15"/>
      <c r="R3638" s="15"/>
      <c r="S3638" s="15"/>
      <c r="T3638" s="15"/>
      <c r="U3638" s="15"/>
      <c r="V3638" s="15"/>
      <c r="W3638" s="15"/>
    </row>
    <row r="3639" spans="1:23">
      <c r="A3639" s="13"/>
      <c r="B3639" s="14"/>
      <c r="C3639" s="14"/>
      <c r="D3639" s="15"/>
      <c r="E3639" s="15"/>
      <c r="F3639" s="15"/>
      <c r="G3639" s="15"/>
      <c r="H3639" s="15"/>
      <c r="I3639" s="15"/>
      <c r="J3639" s="15"/>
      <c r="K3639" s="15"/>
      <c r="L3639" s="15"/>
      <c r="M3639" s="15"/>
      <c r="N3639" s="15"/>
      <c r="O3639" s="15"/>
      <c r="P3639" s="15"/>
      <c r="Q3639" s="15"/>
      <c r="R3639" s="15"/>
      <c r="S3639" s="15"/>
      <c r="T3639" s="15"/>
      <c r="U3639" s="15"/>
      <c r="V3639" s="15"/>
      <c r="W3639" s="15"/>
    </row>
    <row r="3640" spans="1:23">
      <c r="A3640" s="13"/>
      <c r="B3640" s="14"/>
      <c r="C3640" s="14"/>
      <c r="D3640" s="15"/>
      <c r="E3640" s="15"/>
      <c r="F3640" s="15"/>
      <c r="G3640" s="15"/>
      <c r="H3640" s="15"/>
      <c r="I3640" s="15"/>
      <c r="J3640" s="15"/>
      <c r="K3640" s="15"/>
      <c r="L3640" s="15"/>
      <c r="M3640" s="15"/>
      <c r="N3640" s="15"/>
      <c r="O3640" s="15"/>
      <c r="P3640" s="15"/>
      <c r="Q3640" s="15"/>
      <c r="R3640" s="15"/>
      <c r="S3640" s="15"/>
      <c r="T3640" s="15"/>
      <c r="U3640" s="15"/>
      <c r="V3640" s="15"/>
      <c r="W3640" s="15"/>
    </row>
    <row r="3641" spans="1:23">
      <c r="A3641" s="13"/>
      <c r="B3641" s="14"/>
      <c r="C3641" s="14"/>
      <c r="D3641" s="15"/>
      <c r="E3641" s="15"/>
      <c r="F3641" s="15"/>
      <c r="G3641" s="15"/>
      <c r="H3641" s="15"/>
      <c r="I3641" s="15"/>
      <c r="J3641" s="15"/>
      <c r="K3641" s="15"/>
      <c r="L3641" s="15"/>
      <c r="M3641" s="15"/>
      <c r="N3641" s="15"/>
      <c r="O3641" s="15"/>
      <c r="P3641" s="15"/>
      <c r="Q3641" s="15"/>
      <c r="R3641" s="15"/>
      <c r="S3641" s="15"/>
      <c r="T3641" s="15"/>
      <c r="U3641" s="15"/>
      <c r="V3641" s="15"/>
      <c r="W3641" s="15"/>
    </row>
    <row r="3642" spans="1:23">
      <c r="A3642" s="13"/>
      <c r="B3642" s="14"/>
      <c r="C3642" s="14"/>
      <c r="D3642" s="15"/>
      <c r="E3642" s="15"/>
      <c r="F3642" s="15"/>
      <c r="G3642" s="15"/>
      <c r="H3642" s="15"/>
      <c r="I3642" s="15"/>
      <c r="J3642" s="15"/>
      <c r="K3642" s="15"/>
      <c r="L3642" s="15"/>
      <c r="M3642" s="15"/>
      <c r="N3642" s="15"/>
      <c r="O3642" s="15"/>
      <c r="P3642" s="15"/>
      <c r="Q3642" s="15"/>
      <c r="R3642" s="15"/>
      <c r="S3642" s="15"/>
      <c r="T3642" s="15"/>
      <c r="U3642" s="15"/>
      <c r="V3642" s="15"/>
      <c r="W3642" s="15"/>
    </row>
    <row r="3643" spans="1:23">
      <c r="A3643" s="13"/>
      <c r="B3643" s="14"/>
      <c r="C3643" s="14"/>
      <c r="D3643" s="15"/>
      <c r="E3643" s="15"/>
      <c r="F3643" s="15"/>
      <c r="G3643" s="15"/>
      <c r="H3643" s="15"/>
      <c r="I3643" s="15"/>
      <c r="J3643" s="15"/>
      <c r="K3643" s="15"/>
      <c r="L3643" s="15"/>
      <c r="M3643" s="15"/>
      <c r="N3643" s="15"/>
      <c r="O3643" s="15"/>
      <c r="P3643" s="15"/>
      <c r="Q3643" s="15"/>
      <c r="R3643" s="15"/>
      <c r="S3643" s="15"/>
      <c r="T3643" s="15"/>
      <c r="U3643" s="15"/>
      <c r="V3643" s="15"/>
      <c r="W3643" s="15"/>
    </row>
    <row r="3644" spans="1:23">
      <c r="A3644" s="13"/>
      <c r="B3644" s="14"/>
      <c r="C3644" s="14"/>
      <c r="D3644" s="15"/>
      <c r="E3644" s="15"/>
      <c r="F3644" s="15"/>
      <c r="G3644" s="15"/>
      <c r="H3644" s="15"/>
      <c r="I3644" s="15"/>
      <c r="J3644" s="15"/>
      <c r="K3644" s="15"/>
      <c r="L3644" s="15"/>
      <c r="M3644" s="15"/>
      <c r="N3644" s="15"/>
      <c r="O3644" s="15"/>
      <c r="P3644" s="15"/>
      <c r="Q3644" s="15"/>
      <c r="R3644" s="15"/>
      <c r="S3644" s="15"/>
      <c r="T3644" s="15"/>
      <c r="U3644" s="15"/>
      <c r="V3644" s="15"/>
      <c r="W3644" s="15"/>
    </row>
    <row r="3645" spans="1:23">
      <c r="A3645" s="13"/>
      <c r="B3645" s="14"/>
      <c r="C3645" s="14"/>
      <c r="D3645" s="15"/>
      <c r="E3645" s="15"/>
      <c r="F3645" s="15"/>
      <c r="G3645" s="15"/>
      <c r="H3645" s="15"/>
      <c r="I3645" s="15"/>
      <c r="J3645" s="15"/>
      <c r="K3645" s="15"/>
      <c r="L3645" s="15"/>
      <c r="M3645" s="15"/>
      <c r="N3645" s="15"/>
      <c r="O3645" s="15"/>
      <c r="P3645" s="15"/>
      <c r="Q3645" s="15"/>
      <c r="R3645" s="15"/>
      <c r="S3645" s="15"/>
      <c r="T3645" s="15"/>
      <c r="U3645" s="15"/>
      <c r="V3645" s="15"/>
      <c r="W3645" s="15"/>
    </row>
    <row r="3646" spans="1:23">
      <c r="A3646" s="13"/>
      <c r="B3646" s="14"/>
      <c r="C3646" s="14"/>
      <c r="D3646" s="15"/>
      <c r="E3646" s="15"/>
      <c r="F3646" s="15"/>
      <c r="G3646" s="15"/>
      <c r="H3646" s="15"/>
      <c r="I3646" s="15"/>
      <c r="J3646" s="15"/>
      <c r="K3646" s="15"/>
      <c r="L3646" s="15"/>
      <c r="M3646" s="15"/>
      <c r="N3646" s="15"/>
      <c r="O3646" s="15"/>
      <c r="P3646" s="15"/>
      <c r="Q3646" s="15"/>
      <c r="R3646" s="15"/>
      <c r="S3646" s="15"/>
      <c r="T3646" s="15"/>
      <c r="U3646" s="15"/>
      <c r="V3646" s="15"/>
      <c r="W3646" s="15"/>
    </row>
    <row r="3647" spans="1:23">
      <c r="A3647" s="13"/>
      <c r="B3647" s="14"/>
      <c r="C3647" s="14"/>
      <c r="D3647" s="15"/>
      <c r="E3647" s="15"/>
      <c r="F3647" s="15"/>
      <c r="G3647" s="15"/>
      <c r="H3647" s="15"/>
      <c r="I3647" s="15"/>
      <c r="J3647" s="15"/>
      <c r="K3647" s="15"/>
      <c r="L3647" s="15"/>
      <c r="M3647" s="15"/>
      <c r="N3647" s="15"/>
      <c r="O3647" s="15"/>
      <c r="P3647" s="15"/>
      <c r="Q3647" s="15"/>
      <c r="R3647" s="15"/>
      <c r="S3647" s="15"/>
      <c r="T3647" s="15"/>
      <c r="U3647" s="15"/>
      <c r="V3647" s="15"/>
      <c r="W3647" s="15"/>
    </row>
    <row r="3648" spans="1:23">
      <c r="A3648" s="13"/>
      <c r="B3648" s="14"/>
      <c r="C3648" s="14"/>
      <c r="D3648" s="15"/>
      <c r="E3648" s="15"/>
      <c r="F3648" s="15"/>
      <c r="G3648" s="15"/>
      <c r="H3648" s="15"/>
      <c r="I3648" s="15"/>
      <c r="J3648" s="15"/>
      <c r="K3648" s="15"/>
      <c r="L3648" s="15"/>
      <c r="M3648" s="15"/>
      <c r="N3648" s="15"/>
      <c r="O3648" s="15"/>
      <c r="P3648" s="15"/>
      <c r="Q3648" s="15"/>
      <c r="R3648" s="15"/>
      <c r="S3648" s="15"/>
      <c r="T3648" s="15"/>
      <c r="U3648" s="15"/>
      <c r="V3648" s="15"/>
      <c r="W3648" s="15"/>
    </row>
    <row r="3649" spans="1:23">
      <c r="A3649" s="13"/>
      <c r="B3649" s="14"/>
      <c r="C3649" s="14"/>
      <c r="D3649" s="15"/>
      <c r="E3649" s="15"/>
      <c r="F3649" s="15"/>
      <c r="G3649" s="15"/>
      <c r="H3649" s="15"/>
      <c r="I3649" s="15"/>
      <c r="J3649" s="15"/>
      <c r="K3649" s="15"/>
      <c r="L3649" s="15"/>
      <c r="M3649" s="15"/>
      <c r="N3649" s="15"/>
      <c r="O3649" s="15"/>
      <c r="P3649" s="15"/>
      <c r="Q3649" s="15"/>
      <c r="R3649" s="15"/>
      <c r="S3649" s="15"/>
      <c r="T3649" s="15"/>
      <c r="U3649" s="15"/>
      <c r="V3649" s="15"/>
      <c r="W3649" s="15"/>
    </row>
    <row r="3650" spans="1:23">
      <c r="A3650" s="13"/>
      <c r="B3650" s="14"/>
      <c r="C3650" s="14"/>
      <c r="D3650" s="15"/>
      <c r="E3650" s="15"/>
      <c r="F3650" s="15"/>
      <c r="G3650" s="15"/>
      <c r="H3650" s="15"/>
      <c r="I3650" s="15"/>
      <c r="J3650" s="15"/>
      <c r="K3650" s="15"/>
      <c r="L3650" s="15"/>
      <c r="M3650" s="15"/>
      <c r="N3650" s="15"/>
      <c r="O3650" s="15"/>
      <c r="P3650" s="15"/>
      <c r="Q3650" s="15"/>
      <c r="R3650" s="15"/>
      <c r="S3650" s="15"/>
      <c r="T3650" s="15"/>
      <c r="U3650" s="15"/>
      <c r="V3650" s="15"/>
      <c r="W3650" s="15"/>
    </row>
    <row r="3651" spans="1:23">
      <c r="A3651" s="13"/>
      <c r="B3651" s="14"/>
      <c r="C3651" s="14"/>
      <c r="D3651" s="15"/>
      <c r="E3651" s="15"/>
      <c r="F3651" s="15"/>
      <c r="G3651" s="15"/>
      <c r="H3651" s="15"/>
      <c r="I3651" s="15"/>
      <c r="J3651" s="15"/>
      <c r="K3651" s="15"/>
      <c r="L3651" s="15"/>
      <c r="M3651" s="15"/>
      <c r="N3651" s="15"/>
      <c r="O3651" s="15"/>
      <c r="P3651" s="15"/>
      <c r="Q3651" s="15"/>
      <c r="R3651" s="15"/>
      <c r="S3651" s="15"/>
      <c r="T3651" s="15"/>
      <c r="U3651" s="15"/>
      <c r="V3651" s="15"/>
      <c r="W3651" s="15"/>
    </row>
    <row r="3652" spans="1:23">
      <c r="A3652" s="13"/>
      <c r="B3652" s="14"/>
      <c r="C3652" s="14"/>
      <c r="D3652" s="15"/>
      <c r="E3652" s="15"/>
      <c r="F3652" s="15"/>
      <c r="G3652" s="15"/>
      <c r="H3652" s="15"/>
      <c r="I3652" s="15"/>
      <c r="J3652" s="15"/>
      <c r="K3652" s="15"/>
      <c r="L3652" s="15"/>
      <c r="M3652" s="15"/>
      <c r="N3652" s="15"/>
      <c r="O3652" s="15"/>
      <c r="P3652" s="15"/>
      <c r="Q3652" s="15"/>
      <c r="R3652" s="15"/>
      <c r="S3652" s="15"/>
      <c r="T3652" s="15"/>
      <c r="U3652" s="15"/>
      <c r="V3652" s="15"/>
      <c r="W3652" s="15"/>
    </row>
    <row r="3653" spans="1:23">
      <c r="A3653" s="13"/>
      <c r="B3653" s="14"/>
      <c r="C3653" s="14"/>
      <c r="D3653" s="15"/>
      <c r="E3653" s="15"/>
      <c r="F3653" s="15"/>
      <c r="G3653" s="15"/>
      <c r="H3653" s="15"/>
      <c r="I3653" s="15"/>
      <c r="J3653" s="15"/>
      <c r="K3653" s="15"/>
      <c r="L3653" s="15"/>
      <c r="M3653" s="15"/>
      <c r="N3653" s="15"/>
      <c r="O3653" s="15"/>
      <c r="P3653" s="15"/>
      <c r="Q3653" s="15"/>
      <c r="R3653" s="15"/>
      <c r="S3653" s="15"/>
      <c r="T3653" s="15"/>
      <c r="U3653" s="15"/>
      <c r="V3653" s="15"/>
      <c r="W3653" s="15"/>
    </row>
    <row r="3654" spans="1:23">
      <c r="A3654" s="13"/>
      <c r="B3654" s="14"/>
      <c r="C3654" s="14"/>
      <c r="D3654" s="15"/>
      <c r="E3654" s="15"/>
      <c r="F3654" s="15"/>
      <c r="G3654" s="15"/>
      <c r="H3654" s="15"/>
      <c r="I3654" s="15"/>
      <c r="J3654" s="15"/>
      <c r="K3654" s="15"/>
      <c r="L3654" s="15"/>
      <c r="M3654" s="15"/>
      <c r="N3654" s="15"/>
      <c r="O3654" s="15"/>
      <c r="P3654" s="15"/>
      <c r="Q3654" s="15"/>
      <c r="R3654" s="15"/>
      <c r="S3654" s="15"/>
      <c r="T3654" s="15"/>
      <c r="U3654" s="15"/>
      <c r="V3654" s="15"/>
      <c r="W3654" s="15"/>
    </row>
    <row r="3655" spans="1:23">
      <c r="A3655" s="13"/>
      <c r="B3655" s="14"/>
      <c r="C3655" s="14"/>
      <c r="D3655" s="15"/>
      <c r="E3655" s="15"/>
      <c r="F3655" s="15"/>
      <c r="G3655" s="15"/>
      <c r="H3655" s="15"/>
      <c r="I3655" s="15"/>
      <c r="J3655" s="15"/>
      <c r="K3655" s="15"/>
      <c r="L3655" s="15"/>
      <c r="M3655" s="15"/>
      <c r="N3655" s="15"/>
      <c r="O3655" s="15"/>
      <c r="P3655" s="15"/>
      <c r="Q3655" s="15"/>
      <c r="R3655" s="15"/>
      <c r="S3655" s="15"/>
      <c r="T3655" s="15"/>
      <c r="U3655" s="15"/>
      <c r="V3655" s="15"/>
      <c r="W3655" s="15"/>
    </row>
    <row r="3656" spans="1:23">
      <c r="A3656" s="13"/>
      <c r="B3656" s="14"/>
      <c r="C3656" s="14"/>
      <c r="D3656" s="15"/>
      <c r="E3656" s="15"/>
      <c r="F3656" s="15"/>
      <c r="G3656" s="15"/>
      <c r="H3656" s="15"/>
      <c r="I3656" s="15"/>
      <c r="J3656" s="15"/>
      <c r="K3656" s="15"/>
      <c r="L3656" s="15"/>
      <c r="M3656" s="15"/>
      <c r="N3656" s="15"/>
      <c r="O3656" s="15"/>
      <c r="P3656" s="15"/>
      <c r="Q3656" s="15"/>
      <c r="R3656" s="15"/>
      <c r="S3656" s="15"/>
      <c r="T3656" s="15"/>
      <c r="U3656" s="15"/>
      <c r="V3656" s="15"/>
      <c r="W3656" s="15"/>
    </row>
    <row r="3657" spans="1:23">
      <c r="A3657" s="13"/>
      <c r="B3657" s="14"/>
      <c r="C3657" s="14"/>
      <c r="D3657" s="15"/>
      <c r="E3657" s="15"/>
      <c r="F3657" s="15"/>
      <c r="G3657" s="15"/>
      <c r="H3657" s="15"/>
      <c r="I3657" s="15"/>
      <c r="J3657" s="15"/>
      <c r="K3657" s="15"/>
      <c r="L3657" s="15"/>
      <c r="M3657" s="15"/>
      <c r="N3657" s="15"/>
      <c r="O3657" s="15"/>
      <c r="P3657" s="15"/>
      <c r="Q3657" s="15"/>
      <c r="R3657" s="15"/>
      <c r="S3657" s="15"/>
      <c r="T3657" s="15"/>
      <c r="U3657" s="15"/>
      <c r="V3657" s="15"/>
      <c r="W3657" s="15"/>
    </row>
    <row r="3658" spans="1:23">
      <c r="A3658" s="13"/>
      <c r="B3658" s="14"/>
      <c r="C3658" s="14"/>
      <c r="D3658" s="15"/>
      <c r="E3658" s="15"/>
      <c r="F3658" s="15"/>
      <c r="G3658" s="15"/>
      <c r="H3658" s="15"/>
      <c r="I3658" s="15"/>
      <c r="J3658" s="15"/>
      <c r="K3658" s="15"/>
      <c r="L3658" s="15"/>
      <c r="M3658" s="15"/>
      <c r="N3658" s="15"/>
      <c r="O3658" s="15"/>
      <c r="P3658" s="15"/>
      <c r="Q3658" s="15"/>
      <c r="R3658" s="15"/>
      <c r="S3658" s="15"/>
      <c r="T3658" s="15"/>
      <c r="U3658" s="15"/>
      <c r="V3658" s="15"/>
      <c r="W3658" s="15"/>
    </row>
    <row r="3659" spans="1:23">
      <c r="A3659" s="13"/>
      <c r="B3659" s="14"/>
      <c r="C3659" s="14"/>
      <c r="D3659" s="15"/>
      <c r="E3659" s="15"/>
      <c r="F3659" s="15"/>
      <c r="G3659" s="15"/>
      <c r="H3659" s="15"/>
      <c r="I3659" s="15"/>
      <c r="J3659" s="15"/>
      <c r="K3659" s="15"/>
      <c r="L3659" s="15"/>
      <c r="M3659" s="15"/>
      <c r="N3659" s="15"/>
      <c r="O3659" s="15"/>
      <c r="P3659" s="15"/>
      <c r="Q3659" s="15"/>
      <c r="R3659" s="15"/>
      <c r="S3659" s="15"/>
      <c r="T3659" s="15"/>
      <c r="U3659" s="15"/>
      <c r="V3659" s="15"/>
      <c r="W3659" s="15"/>
    </row>
    <row r="3660" spans="1:23">
      <c r="A3660" s="13"/>
      <c r="B3660" s="14"/>
      <c r="C3660" s="14"/>
      <c r="D3660" s="15"/>
      <c r="E3660" s="15"/>
      <c r="F3660" s="15"/>
      <c r="G3660" s="15"/>
      <c r="H3660" s="15"/>
      <c r="I3660" s="15"/>
      <c r="J3660" s="15"/>
      <c r="K3660" s="15"/>
      <c r="L3660" s="15"/>
      <c r="M3660" s="15"/>
      <c r="N3660" s="15"/>
      <c r="O3660" s="15"/>
      <c r="P3660" s="15"/>
      <c r="Q3660" s="15"/>
      <c r="R3660" s="15"/>
      <c r="S3660" s="15"/>
      <c r="T3660" s="15"/>
      <c r="U3660" s="15"/>
      <c r="V3660" s="15"/>
      <c r="W3660" s="15"/>
    </row>
    <row r="3661" spans="1:23">
      <c r="A3661" s="13"/>
      <c r="B3661" s="14"/>
      <c r="C3661" s="14"/>
      <c r="D3661" s="15"/>
      <c r="E3661" s="15"/>
      <c r="F3661" s="15"/>
      <c r="G3661" s="15"/>
      <c r="H3661" s="15"/>
      <c r="I3661" s="15"/>
      <c r="J3661" s="15"/>
      <c r="K3661" s="15"/>
      <c r="L3661" s="15"/>
      <c r="M3661" s="15"/>
      <c r="N3661" s="15"/>
      <c r="O3661" s="15"/>
      <c r="P3661" s="15"/>
      <c r="Q3661" s="15"/>
      <c r="R3661" s="15"/>
      <c r="S3661" s="15"/>
      <c r="T3661" s="15"/>
      <c r="U3661" s="15"/>
      <c r="V3661" s="15"/>
      <c r="W3661" s="15"/>
    </row>
    <row r="3662" spans="1:23">
      <c r="A3662" s="13"/>
      <c r="B3662" s="14"/>
      <c r="C3662" s="14"/>
      <c r="D3662" s="15"/>
      <c r="E3662" s="15"/>
      <c r="F3662" s="15"/>
      <c r="G3662" s="15"/>
      <c r="H3662" s="15"/>
      <c r="I3662" s="15"/>
      <c r="J3662" s="15"/>
      <c r="K3662" s="15"/>
      <c r="L3662" s="15"/>
      <c r="M3662" s="15"/>
      <c r="N3662" s="15"/>
      <c r="O3662" s="15"/>
      <c r="P3662" s="15"/>
      <c r="Q3662" s="15"/>
      <c r="R3662" s="15"/>
      <c r="S3662" s="15"/>
      <c r="T3662" s="15"/>
      <c r="U3662" s="15"/>
      <c r="V3662" s="15"/>
      <c r="W3662" s="15"/>
    </row>
    <row r="3663" spans="1:23">
      <c r="A3663" s="13"/>
      <c r="B3663" s="14"/>
      <c r="C3663" s="14"/>
      <c r="D3663" s="15"/>
      <c r="E3663" s="15"/>
      <c r="F3663" s="15"/>
      <c r="G3663" s="15"/>
      <c r="H3663" s="15"/>
      <c r="I3663" s="15"/>
      <c r="J3663" s="15"/>
      <c r="K3663" s="15"/>
      <c r="L3663" s="15"/>
      <c r="M3663" s="15"/>
      <c r="N3663" s="15"/>
      <c r="O3663" s="15"/>
      <c r="P3663" s="15"/>
      <c r="Q3663" s="15"/>
      <c r="R3663" s="15"/>
      <c r="S3663" s="15"/>
      <c r="T3663" s="15"/>
      <c r="U3663" s="15"/>
      <c r="V3663" s="15"/>
      <c r="W3663" s="15"/>
    </row>
    <row r="3664" spans="1:23">
      <c r="A3664" s="13"/>
      <c r="B3664" s="14"/>
      <c r="C3664" s="14"/>
      <c r="D3664" s="15"/>
      <c r="E3664" s="15"/>
      <c r="F3664" s="15"/>
      <c r="G3664" s="15"/>
      <c r="H3664" s="15"/>
      <c r="I3664" s="15"/>
      <c r="J3664" s="15"/>
      <c r="K3664" s="15"/>
      <c r="L3664" s="15"/>
      <c r="M3664" s="15"/>
      <c r="N3664" s="15"/>
      <c r="O3664" s="15"/>
      <c r="P3664" s="15"/>
      <c r="Q3664" s="15"/>
      <c r="R3664" s="15"/>
      <c r="S3664" s="15"/>
      <c r="T3664" s="15"/>
      <c r="U3664" s="15"/>
      <c r="V3664" s="15"/>
      <c r="W3664" s="15"/>
    </row>
    <row r="3665" spans="1:23">
      <c r="A3665" s="13"/>
      <c r="B3665" s="14"/>
      <c r="C3665" s="14"/>
      <c r="D3665" s="15"/>
      <c r="E3665" s="15"/>
      <c r="F3665" s="15"/>
      <c r="G3665" s="15"/>
      <c r="H3665" s="15"/>
      <c r="I3665" s="15"/>
      <c r="J3665" s="15"/>
      <c r="K3665" s="15"/>
      <c r="L3665" s="15"/>
      <c r="M3665" s="15"/>
      <c r="N3665" s="15"/>
      <c r="O3665" s="15"/>
      <c r="P3665" s="15"/>
      <c r="Q3665" s="15"/>
      <c r="R3665" s="15"/>
      <c r="S3665" s="15"/>
      <c r="T3665" s="15"/>
      <c r="U3665" s="15"/>
      <c r="V3665" s="15"/>
      <c r="W3665" s="15"/>
    </row>
    <row r="3666" spans="1:23">
      <c r="A3666" s="13"/>
      <c r="B3666" s="14"/>
      <c r="C3666" s="14"/>
      <c r="D3666" s="15"/>
      <c r="E3666" s="15"/>
      <c r="F3666" s="15"/>
      <c r="G3666" s="15"/>
      <c r="H3666" s="15"/>
      <c r="I3666" s="15"/>
      <c r="J3666" s="15"/>
      <c r="K3666" s="15"/>
      <c r="L3666" s="15"/>
      <c r="M3666" s="15"/>
      <c r="N3666" s="15"/>
      <c r="O3666" s="15"/>
      <c r="P3666" s="15"/>
      <c r="Q3666" s="15"/>
      <c r="R3666" s="15"/>
      <c r="S3666" s="15"/>
      <c r="T3666" s="15"/>
      <c r="U3666" s="15"/>
      <c r="V3666" s="15"/>
      <c r="W3666" s="15"/>
    </row>
    <row r="3667" spans="1:23">
      <c r="A3667" s="13"/>
      <c r="B3667" s="14"/>
      <c r="C3667" s="14"/>
      <c r="D3667" s="15"/>
      <c r="E3667" s="15"/>
      <c r="F3667" s="15"/>
      <c r="G3667" s="15"/>
      <c r="H3667" s="15"/>
      <c r="I3667" s="15"/>
      <c r="J3667" s="15"/>
      <c r="K3667" s="15"/>
      <c r="L3667" s="15"/>
      <c r="M3667" s="15"/>
      <c r="N3667" s="15"/>
      <c r="O3667" s="15"/>
      <c r="P3667" s="15"/>
      <c r="Q3667" s="15"/>
      <c r="R3667" s="15"/>
      <c r="S3667" s="15"/>
      <c r="T3667" s="15"/>
      <c r="U3667" s="15"/>
      <c r="V3667" s="15"/>
      <c r="W3667" s="15"/>
    </row>
    <row r="3668" spans="1:23">
      <c r="A3668" s="13"/>
      <c r="B3668" s="14"/>
      <c r="C3668" s="14"/>
      <c r="D3668" s="15"/>
      <c r="E3668" s="15"/>
      <c r="F3668" s="15"/>
      <c r="G3668" s="15"/>
      <c r="H3668" s="15"/>
      <c r="I3668" s="15"/>
      <c r="J3668" s="15"/>
      <c r="K3668" s="15"/>
      <c r="L3668" s="15"/>
      <c r="M3668" s="15"/>
      <c r="N3668" s="15"/>
      <c r="O3668" s="15"/>
      <c r="P3668" s="15"/>
      <c r="Q3668" s="15"/>
      <c r="R3668" s="15"/>
      <c r="S3668" s="15"/>
      <c r="T3668" s="15"/>
      <c r="U3668" s="15"/>
      <c r="V3668" s="15"/>
      <c r="W3668" s="15"/>
    </row>
    <row r="3669" spans="1:23">
      <c r="A3669" s="13"/>
      <c r="B3669" s="14"/>
      <c r="C3669" s="14"/>
      <c r="D3669" s="15"/>
      <c r="E3669" s="15"/>
      <c r="F3669" s="15"/>
      <c r="G3669" s="15"/>
      <c r="H3669" s="15"/>
      <c r="I3669" s="15"/>
      <c r="J3669" s="15"/>
      <c r="K3669" s="15"/>
      <c r="L3669" s="15"/>
      <c r="M3669" s="15"/>
      <c r="N3669" s="15"/>
      <c r="O3669" s="15"/>
      <c r="P3669" s="15"/>
      <c r="Q3669" s="15"/>
      <c r="R3669" s="15"/>
      <c r="S3669" s="15"/>
      <c r="T3669" s="15"/>
      <c r="U3669" s="15"/>
      <c r="V3669" s="15"/>
      <c r="W3669" s="15"/>
    </row>
    <row r="3670" spans="1:23">
      <c r="A3670" s="13"/>
      <c r="B3670" s="14"/>
      <c r="C3670" s="14"/>
      <c r="D3670" s="15"/>
      <c r="E3670" s="15"/>
      <c r="F3670" s="15"/>
      <c r="G3670" s="15"/>
      <c r="H3670" s="15"/>
      <c r="I3670" s="15"/>
      <c r="J3670" s="15"/>
      <c r="K3670" s="15"/>
      <c r="L3670" s="15"/>
      <c r="M3670" s="15"/>
      <c r="N3670" s="15"/>
      <c r="O3670" s="15"/>
      <c r="P3670" s="15"/>
      <c r="Q3670" s="15"/>
      <c r="R3670" s="15"/>
      <c r="S3670" s="15"/>
      <c r="T3670" s="15"/>
      <c r="U3670" s="15"/>
      <c r="V3670" s="15"/>
      <c r="W3670" s="15"/>
    </row>
    <row r="3671" spans="1:23">
      <c r="A3671" s="13"/>
      <c r="B3671" s="14"/>
      <c r="C3671" s="14"/>
      <c r="D3671" s="15"/>
      <c r="E3671" s="15"/>
      <c r="F3671" s="15"/>
      <c r="G3671" s="15"/>
      <c r="H3671" s="15"/>
      <c r="I3671" s="15"/>
      <c r="J3671" s="15"/>
      <c r="K3671" s="15"/>
      <c r="L3671" s="15"/>
      <c r="M3671" s="15"/>
      <c r="N3671" s="15"/>
      <c r="O3671" s="15"/>
      <c r="P3671" s="15"/>
      <c r="Q3671" s="15"/>
      <c r="R3671" s="15"/>
      <c r="S3671" s="15"/>
      <c r="T3671" s="15"/>
      <c r="U3671" s="15"/>
      <c r="V3671" s="15"/>
      <c r="W3671" s="15"/>
    </row>
    <row r="3672" spans="1:23">
      <c r="A3672" s="13"/>
      <c r="B3672" s="14"/>
      <c r="C3672" s="14"/>
      <c r="D3672" s="15"/>
      <c r="E3672" s="15"/>
      <c r="F3672" s="15"/>
      <c r="G3672" s="15"/>
      <c r="H3672" s="15"/>
      <c r="I3672" s="15"/>
      <c r="J3672" s="15"/>
      <c r="K3672" s="15"/>
      <c r="L3672" s="15"/>
      <c r="M3672" s="15"/>
      <c r="N3672" s="15"/>
      <c r="O3672" s="15"/>
      <c r="P3672" s="15"/>
      <c r="Q3672" s="15"/>
      <c r="R3672" s="15"/>
      <c r="S3672" s="15"/>
      <c r="T3672" s="15"/>
      <c r="U3672" s="15"/>
      <c r="V3672" s="15"/>
      <c r="W3672" s="15"/>
    </row>
    <row r="3673" spans="1:23">
      <c r="A3673" s="13"/>
      <c r="B3673" s="14"/>
      <c r="C3673" s="14"/>
      <c r="D3673" s="15"/>
      <c r="E3673" s="15"/>
      <c r="F3673" s="15"/>
      <c r="G3673" s="15"/>
      <c r="H3673" s="15"/>
      <c r="I3673" s="15"/>
      <c r="J3673" s="15"/>
      <c r="K3673" s="15"/>
      <c r="L3673" s="15"/>
      <c r="M3673" s="15"/>
      <c r="N3673" s="15"/>
      <c r="O3673" s="15"/>
      <c r="P3673" s="15"/>
      <c r="Q3673" s="15"/>
      <c r="R3673" s="15"/>
      <c r="S3673" s="15"/>
      <c r="T3673" s="15"/>
      <c r="U3673" s="15"/>
      <c r="V3673" s="15"/>
      <c r="W3673" s="15"/>
    </row>
    <row r="3674" spans="1:23">
      <c r="A3674" s="13"/>
      <c r="B3674" s="14"/>
      <c r="C3674" s="14"/>
      <c r="D3674" s="15"/>
      <c r="E3674" s="15"/>
      <c r="F3674" s="15"/>
      <c r="G3674" s="15"/>
      <c r="H3674" s="15"/>
      <c r="I3674" s="15"/>
      <c r="J3674" s="15"/>
      <c r="K3674" s="15"/>
      <c r="L3674" s="15"/>
      <c r="M3674" s="15"/>
      <c r="N3674" s="15"/>
      <c r="O3674" s="15"/>
      <c r="P3674" s="15"/>
      <c r="Q3674" s="15"/>
      <c r="R3674" s="15"/>
      <c r="S3674" s="15"/>
      <c r="T3674" s="15"/>
      <c r="U3674" s="15"/>
      <c r="V3674" s="15"/>
      <c r="W3674" s="15"/>
    </row>
    <row r="3675" spans="1:23">
      <c r="A3675" s="13"/>
      <c r="B3675" s="14"/>
      <c r="C3675" s="14"/>
      <c r="D3675" s="15"/>
      <c r="E3675" s="15"/>
      <c r="F3675" s="15"/>
      <c r="G3675" s="15"/>
      <c r="H3675" s="15"/>
      <c r="I3675" s="15"/>
      <c r="J3675" s="15"/>
      <c r="K3675" s="15"/>
      <c r="L3675" s="15"/>
      <c r="M3675" s="15"/>
      <c r="N3675" s="15"/>
      <c r="O3675" s="15"/>
      <c r="P3675" s="15"/>
      <c r="Q3675" s="15"/>
      <c r="R3675" s="15"/>
      <c r="S3675" s="15"/>
      <c r="T3675" s="15"/>
      <c r="U3675" s="15"/>
      <c r="V3675" s="15"/>
      <c r="W3675" s="15"/>
    </row>
    <row r="3676" spans="1:23">
      <c r="A3676" s="13"/>
      <c r="B3676" s="14"/>
      <c r="C3676" s="14"/>
      <c r="D3676" s="15"/>
      <c r="E3676" s="15"/>
      <c r="F3676" s="15"/>
      <c r="G3676" s="15"/>
      <c r="H3676" s="15"/>
      <c r="I3676" s="15"/>
      <c r="J3676" s="15"/>
      <c r="K3676" s="15"/>
      <c r="L3676" s="15"/>
      <c r="M3676" s="15"/>
      <c r="N3676" s="15"/>
      <c r="O3676" s="15"/>
      <c r="P3676" s="15"/>
      <c r="Q3676" s="15"/>
      <c r="R3676" s="15"/>
      <c r="S3676" s="15"/>
      <c r="T3676" s="15"/>
      <c r="U3676" s="15"/>
      <c r="V3676" s="15"/>
      <c r="W3676" s="15"/>
    </row>
    <row r="3677" spans="1:23">
      <c r="A3677" s="13"/>
      <c r="B3677" s="14"/>
      <c r="C3677" s="14"/>
      <c r="D3677" s="15"/>
      <c r="E3677" s="15"/>
      <c r="F3677" s="15"/>
      <c r="G3677" s="15"/>
      <c r="H3677" s="15"/>
      <c r="I3677" s="15"/>
      <c r="J3677" s="15"/>
      <c r="K3677" s="15"/>
      <c r="L3677" s="15"/>
      <c r="M3677" s="15"/>
      <c r="N3677" s="15"/>
      <c r="O3677" s="15"/>
      <c r="P3677" s="15"/>
      <c r="Q3677" s="15"/>
      <c r="R3677" s="15"/>
      <c r="S3677" s="15"/>
      <c r="T3677" s="15"/>
      <c r="U3677" s="15"/>
      <c r="V3677" s="15"/>
      <c r="W3677" s="15"/>
    </row>
    <row r="3678" spans="1:23">
      <c r="A3678" s="13"/>
      <c r="B3678" s="14"/>
      <c r="C3678" s="14"/>
      <c r="D3678" s="15"/>
      <c r="E3678" s="15"/>
      <c r="F3678" s="15"/>
      <c r="G3678" s="15"/>
      <c r="H3678" s="15"/>
      <c r="I3678" s="15"/>
      <c r="J3678" s="15"/>
      <c r="K3678" s="15"/>
      <c r="L3678" s="15"/>
      <c r="M3678" s="15"/>
      <c r="N3678" s="15"/>
      <c r="O3678" s="15"/>
      <c r="P3678" s="15"/>
      <c r="Q3678" s="15"/>
      <c r="R3678" s="15"/>
      <c r="S3678" s="15"/>
      <c r="T3678" s="15"/>
      <c r="U3678" s="15"/>
      <c r="V3678" s="15"/>
      <c r="W3678" s="15"/>
    </row>
    <row r="3679" spans="1:23">
      <c r="A3679" s="13"/>
      <c r="B3679" s="14"/>
      <c r="C3679" s="14"/>
      <c r="D3679" s="15"/>
      <c r="E3679" s="15"/>
      <c r="F3679" s="15"/>
      <c r="G3679" s="15"/>
      <c r="H3679" s="15"/>
      <c r="I3679" s="15"/>
      <c r="J3679" s="15"/>
      <c r="K3679" s="15"/>
      <c r="L3679" s="15"/>
      <c r="M3679" s="15"/>
      <c r="N3679" s="15"/>
      <c r="O3679" s="15"/>
      <c r="P3679" s="15"/>
      <c r="Q3679" s="15"/>
      <c r="R3679" s="15"/>
      <c r="S3679" s="15"/>
      <c r="T3679" s="15"/>
      <c r="U3679" s="15"/>
      <c r="V3679" s="15"/>
      <c r="W3679" s="15"/>
    </row>
    <row r="3680" spans="1:23">
      <c r="A3680" s="13"/>
      <c r="B3680" s="14"/>
      <c r="C3680" s="14"/>
      <c r="D3680" s="15"/>
      <c r="E3680" s="15"/>
      <c r="F3680" s="15"/>
      <c r="G3680" s="15"/>
      <c r="H3680" s="15"/>
      <c r="I3680" s="15"/>
      <c r="J3680" s="15"/>
      <c r="K3680" s="15"/>
      <c r="L3680" s="15"/>
      <c r="M3680" s="15"/>
      <c r="N3680" s="15"/>
      <c r="O3680" s="15"/>
      <c r="P3680" s="15"/>
      <c r="Q3680" s="15"/>
      <c r="R3680" s="15"/>
      <c r="S3680" s="15"/>
      <c r="T3680" s="15"/>
      <c r="U3680" s="15"/>
      <c r="V3680" s="15"/>
      <c r="W3680" s="15"/>
    </row>
    <row r="3681" spans="1:23">
      <c r="A3681" s="13"/>
      <c r="B3681" s="14"/>
      <c r="C3681" s="14"/>
      <c r="D3681" s="15"/>
      <c r="E3681" s="15"/>
      <c r="F3681" s="15"/>
      <c r="G3681" s="15"/>
      <c r="H3681" s="15"/>
      <c r="I3681" s="15"/>
      <c r="J3681" s="15"/>
      <c r="K3681" s="15"/>
      <c r="L3681" s="15"/>
      <c r="M3681" s="15"/>
      <c r="N3681" s="15"/>
      <c r="O3681" s="15"/>
      <c r="P3681" s="15"/>
      <c r="Q3681" s="15"/>
      <c r="R3681" s="15"/>
      <c r="S3681" s="15"/>
      <c r="T3681" s="15"/>
      <c r="U3681" s="15"/>
      <c r="V3681" s="15"/>
      <c r="W3681" s="15"/>
    </row>
    <row r="3682" spans="1:23">
      <c r="A3682" s="13"/>
      <c r="B3682" s="14"/>
      <c r="C3682" s="14"/>
      <c r="D3682" s="15"/>
      <c r="E3682" s="15"/>
      <c r="F3682" s="15"/>
      <c r="G3682" s="15"/>
      <c r="H3682" s="15"/>
      <c r="I3682" s="15"/>
      <c r="J3682" s="15"/>
      <c r="K3682" s="15"/>
      <c r="L3682" s="15"/>
      <c r="M3682" s="15"/>
      <c r="N3682" s="15"/>
      <c r="O3682" s="15"/>
      <c r="P3682" s="15"/>
      <c r="Q3682" s="15"/>
      <c r="R3682" s="15"/>
      <c r="S3682" s="15"/>
      <c r="T3682" s="15"/>
      <c r="U3682" s="15"/>
      <c r="V3682" s="15"/>
      <c r="W3682" s="15"/>
    </row>
    <row r="3683" spans="1:23">
      <c r="A3683" s="13"/>
      <c r="B3683" s="14"/>
      <c r="C3683" s="14"/>
      <c r="D3683" s="15"/>
      <c r="E3683" s="15"/>
      <c r="F3683" s="15"/>
      <c r="G3683" s="15"/>
      <c r="H3683" s="15"/>
      <c r="I3683" s="15"/>
      <c r="J3683" s="15"/>
      <c r="K3683" s="15"/>
      <c r="L3683" s="15"/>
      <c r="M3683" s="15"/>
      <c r="N3683" s="15"/>
      <c r="O3683" s="15"/>
      <c r="P3683" s="15"/>
      <c r="Q3683" s="15"/>
      <c r="R3683" s="15"/>
      <c r="S3683" s="15"/>
      <c r="T3683" s="15"/>
      <c r="U3683" s="15"/>
      <c r="V3683" s="15"/>
      <c r="W3683" s="15"/>
    </row>
    <row r="3684" spans="1:23">
      <c r="A3684" s="13"/>
      <c r="B3684" s="14"/>
      <c r="C3684" s="14"/>
      <c r="D3684" s="15"/>
      <c r="E3684" s="15"/>
      <c r="F3684" s="15"/>
      <c r="G3684" s="15"/>
      <c r="H3684" s="15"/>
      <c r="I3684" s="15"/>
      <c r="J3684" s="15"/>
      <c r="K3684" s="15"/>
      <c r="L3684" s="15"/>
      <c r="M3684" s="15"/>
      <c r="N3684" s="15"/>
      <c r="O3684" s="15"/>
      <c r="P3684" s="15"/>
      <c r="Q3684" s="15"/>
      <c r="R3684" s="15"/>
      <c r="S3684" s="15"/>
      <c r="T3684" s="15"/>
      <c r="U3684" s="15"/>
      <c r="V3684" s="15"/>
      <c r="W3684" s="15"/>
    </row>
    <row r="3685" spans="1:23">
      <c r="A3685" s="13"/>
      <c r="B3685" s="14"/>
      <c r="C3685" s="14"/>
      <c r="D3685" s="15"/>
      <c r="E3685" s="15"/>
      <c r="F3685" s="15"/>
      <c r="G3685" s="15"/>
      <c r="H3685" s="15"/>
      <c r="I3685" s="15"/>
      <c r="J3685" s="15"/>
      <c r="K3685" s="15"/>
      <c r="L3685" s="15"/>
      <c r="M3685" s="15"/>
      <c r="N3685" s="15"/>
      <c r="O3685" s="15"/>
      <c r="P3685" s="15"/>
      <c r="Q3685" s="15"/>
      <c r="R3685" s="15"/>
      <c r="S3685" s="15"/>
      <c r="T3685" s="15"/>
      <c r="U3685" s="15"/>
      <c r="V3685" s="15"/>
      <c r="W3685" s="15"/>
    </row>
    <row r="3686" spans="1:23">
      <c r="A3686" s="13"/>
      <c r="B3686" s="14"/>
      <c r="C3686" s="14"/>
      <c r="D3686" s="15"/>
      <c r="E3686" s="15"/>
      <c r="F3686" s="15"/>
      <c r="G3686" s="15"/>
      <c r="H3686" s="15"/>
      <c r="I3686" s="15"/>
      <c r="J3686" s="15"/>
      <c r="K3686" s="15"/>
      <c r="L3686" s="15"/>
      <c r="M3686" s="15"/>
      <c r="N3686" s="15"/>
      <c r="O3686" s="15"/>
      <c r="P3686" s="15"/>
      <c r="Q3686" s="15"/>
      <c r="R3686" s="15"/>
      <c r="S3686" s="15"/>
      <c r="T3686" s="15"/>
      <c r="U3686" s="15"/>
      <c r="V3686" s="15"/>
      <c r="W3686" s="15"/>
    </row>
    <row r="3687" spans="1:23">
      <c r="A3687" s="13"/>
      <c r="B3687" s="14"/>
      <c r="C3687" s="14"/>
      <c r="D3687" s="15"/>
      <c r="E3687" s="15"/>
      <c r="F3687" s="15"/>
      <c r="G3687" s="15"/>
      <c r="H3687" s="15"/>
      <c r="I3687" s="15"/>
      <c r="J3687" s="15"/>
      <c r="K3687" s="15"/>
      <c r="L3687" s="15"/>
      <c r="M3687" s="15"/>
      <c r="N3687" s="15"/>
      <c r="O3687" s="15"/>
      <c r="P3687" s="15"/>
      <c r="Q3687" s="15"/>
      <c r="R3687" s="15"/>
      <c r="S3687" s="15"/>
      <c r="T3687" s="15"/>
      <c r="U3687" s="15"/>
      <c r="V3687" s="15"/>
      <c r="W3687" s="15"/>
    </row>
    <row r="3688" spans="1:23">
      <c r="A3688" s="13"/>
      <c r="B3688" s="14"/>
      <c r="C3688" s="14"/>
      <c r="D3688" s="15"/>
      <c r="E3688" s="15"/>
      <c r="F3688" s="15"/>
      <c r="G3688" s="15"/>
      <c r="H3688" s="15"/>
      <c r="I3688" s="15"/>
      <c r="J3688" s="15"/>
      <c r="K3688" s="15"/>
      <c r="L3688" s="15"/>
      <c r="M3688" s="15"/>
      <c r="N3688" s="15"/>
      <c r="O3688" s="15"/>
      <c r="P3688" s="15"/>
      <c r="Q3688" s="15"/>
      <c r="R3688" s="15"/>
      <c r="S3688" s="15"/>
      <c r="T3688" s="15"/>
      <c r="U3688" s="15"/>
      <c r="V3688" s="15"/>
      <c r="W3688" s="15"/>
    </row>
    <row r="3689" spans="1:23">
      <c r="A3689" s="13"/>
      <c r="B3689" s="14"/>
      <c r="C3689" s="14"/>
      <c r="D3689" s="15"/>
      <c r="E3689" s="15"/>
      <c r="F3689" s="15"/>
      <c r="G3689" s="15"/>
      <c r="H3689" s="15"/>
      <c r="I3689" s="15"/>
      <c r="J3689" s="15"/>
      <c r="K3689" s="15"/>
      <c r="L3689" s="15"/>
      <c r="M3689" s="15"/>
      <c r="N3689" s="15"/>
      <c r="O3689" s="15"/>
      <c r="P3689" s="15"/>
      <c r="Q3689" s="15"/>
      <c r="R3689" s="15"/>
      <c r="S3689" s="15"/>
      <c r="T3689" s="15"/>
      <c r="U3689" s="15"/>
      <c r="V3689" s="15"/>
      <c r="W3689" s="15"/>
    </row>
    <row r="3690" spans="1:23">
      <c r="A3690" s="13"/>
      <c r="B3690" s="14"/>
      <c r="C3690" s="14"/>
      <c r="D3690" s="15"/>
      <c r="E3690" s="15"/>
      <c r="F3690" s="15"/>
      <c r="G3690" s="15"/>
      <c r="H3690" s="15"/>
      <c r="I3690" s="15"/>
      <c r="J3690" s="15"/>
      <c r="K3690" s="15"/>
      <c r="L3690" s="15"/>
      <c r="M3690" s="15"/>
      <c r="N3690" s="15"/>
      <c r="O3690" s="15"/>
      <c r="P3690" s="15"/>
      <c r="Q3690" s="15"/>
      <c r="R3690" s="15"/>
      <c r="S3690" s="15"/>
      <c r="T3690" s="15"/>
      <c r="U3690" s="15"/>
      <c r="V3690" s="15"/>
      <c r="W3690" s="15"/>
    </row>
    <row r="3691" spans="1:23">
      <c r="A3691" s="13"/>
      <c r="B3691" s="14"/>
      <c r="C3691" s="14"/>
      <c r="D3691" s="15"/>
      <c r="E3691" s="15"/>
      <c r="F3691" s="15"/>
      <c r="G3691" s="15"/>
      <c r="H3691" s="15"/>
      <c r="I3691" s="15"/>
      <c r="J3691" s="15"/>
      <c r="K3691" s="15"/>
      <c r="L3691" s="15"/>
      <c r="M3691" s="15"/>
      <c r="N3691" s="15"/>
      <c r="O3691" s="15"/>
      <c r="P3691" s="15"/>
      <c r="Q3691" s="15"/>
      <c r="R3691" s="15"/>
      <c r="S3691" s="15"/>
      <c r="T3691" s="15"/>
      <c r="U3691" s="15"/>
      <c r="V3691" s="15"/>
      <c r="W3691" s="15"/>
    </row>
    <row r="3692" spans="1:23">
      <c r="A3692" s="13"/>
      <c r="B3692" s="14"/>
      <c r="C3692" s="14"/>
      <c r="D3692" s="15"/>
      <c r="E3692" s="15"/>
      <c r="F3692" s="15"/>
      <c r="G3692" s="15"/>
      <c r="H3692" s="15"/>
      <c r="I3692" s="15"/>
      <c r="J3692" s="15"/>
      <c r="K3692" s="15"/>
      <c r="L3692" s="15"/>
      <c r="M3692" s="15"/>
      <c r="N3692" s="15"/>
      <c r="O3692" s="15"/>
      <c r="P3692" s="15"/>
      <c r="Q3692" s="15"/>
      <c r="R3692" s="15"/>
      <c r="S3692" s="15"/>
      <c r="T3692" s="15"/>
      <c r="U3692" s="15"/>
      <c r="V3692" s="15"/>
      <c r="W3692" s="15"/>
    </row>
    <row r="3693" spans="1:23">
      <c r="A3693" s="13"/>
      <c r="B3693" s="14"/>
      <c r="C3693" s="14"/>
      <c r="D3693" s="15"/>
      <c r="E3693" s="15"/>
      <c r="F3693" s="15"/>
      <c r="G3693" s="15"/>
      <c r="H3693" s="15"/>
      <c r="I3693" s="15"/>
      <c r="J3693" s="15"/>
      <c r="K3693" s="15"/>
      <c r="L3693" s="15"/>
      <c r="M3693" s="15"/>
      <c r="N3693" s="15"/>
      <c r="O3693" s="15"/>
      <c r="P3693" s="15"/>
      <c r="Q3693" s="15"/>
      <c r="R3693" s="15"/>
      <c r="S3693" s="15"/>
      <c r="T3693" s="15"/>
      <c r="U3693" s="15"/>
      <c r="V3693" s="15"/>
      <c r="W3693" s="15"/>
    </row>
    <row r="3694" spans="1:23">
      <c r="A3694" s="13"/>
      <c r="B3694" s="14"/>
      <c r="C3694" s="14"/>
      <c r="D3694" s="15"/>
      <c r="E3694" s="15"/>
      <c r="F3694" s="15"/>
      <c r="G3694" s="15"/>
      <c r="H3694" s="15"/>
      <c r="I3694" s="15"/>
      <c r="J3694" s="15"/>
      <c r="K3694" s="15"/>
      <c r="L3694" s="15"/>
      <c r="M3694" s="15"/>
      <c r="N3694" s="15"/>
      <c r="O3694" s="15"/>
      <c r="P3694" s="15"/>
      <c r="Q3694" s="15"/>
      <c r="R3694" s="15"/>
      <c r="S3694" s="15"/>
      <c r="T3694" s="15"/>
      <c r="U3694" s="15"/>
      <c r="V3694" s="15"/>
      <c r="W3694" s="15"/>
    </row>
    <row r="3695" spans="1:23">
      <c r="A3695" s="13"/>
      <c r="B3695" s="14"/>
      <c r="C3695" s="14"/>
      <c r="D3695" s="15"/>
      <c r="E3695" s="15"/>
      <c r="F3695" s="15"/>
      <c r="G3695" s="15"/>
      <c r="H3695" s="15"/>
      <c r="I3695" s="15"/>
      <c r="J3695" s="15"/>
      <c r="K3695" s="15"/>
      <c r="L3695" s="15"/>
      <c r="M3695" s="15"/>
      <c r="N3695" s="15"/>
      <c r="O3695" s="15"/>
      <c r="P3695" s="15"/>
      <c r="Q3695" s="15"/>
      <c r="R3695" s="15"/>
      <c r="S3695" s="15"/>
      <c r="T3695" s="15"/>
      <c r="U3695" s="15"/>
      <c r="V3695" s="15"/>
      <c r="W3695" s="15"/>
    </row>
    <row r="3696" spans="1:23">
      <c r="A3696" s="13"/>
      <c r="B3696" s="14"/>
      <c r="C3696" s="14"/>
      <c r="D3696" s="15"/>
      <c r="E3696" s="15"/>
      <c r="F3696" s="15"/>
      <c r="G3696" s="15"/>
      <c r="H3696" s="15"/>
      <c r="I3696" s="15"/>
      <c r="J3696" s="15"/>
      <c r="K3696" s="15"/>
      <c r="L3696" s="15"/>
      <c r="M3696" s="15"/>
      <c r="N3696" s="15"/>
      <c r="O3696" s="15"/>
      <c r="P3696" s="15"/>
      <c r="Q3696" s="15"/>
      <c r="R3696" s="15"/>
      <c r="S3696" s="15"/>
      <c r="T3696" s="15"/>
      <c r="U3696" s="15"/>
      <c r="V3696" s="15"/>
      <c r="W3696" s="15"/>
    </row>
    <row r="3697" spans="1:23">
      <c r="A3697" s="13"/>
      <c r="B3697" s="14"/>
      <c r="C3697" s="14"/>
      <c r="D3697" s="15"/>
      <c r="E3697" s="15"/>
      <c r="F3697" s="15"/>
      <c r="G3697" s="15"/>
      <c r="H3697" s="15"/>
      <c r="I3697" s="15"/>
      <c r="J3697" s="15"/>
      <c r="K3697" s="15"/>
      <c r="L3697" s="15"/>
      <c r="M3697" s="15"/>
      <c r="N3697" s="15"/>
      <c r="O3697" s="15"/>
      <c r="P3697" s="15"/>
      <c r="Q3697" s="15"/>
      <c r="R3697" s="15"/>
      <c r="S3697" s="15"/>
      <c r="T3697" s="15"/>
      <c r="U3697" s="15"/>
      <c r="V3697" s="15"/>
      <c r="W3697" s="15"/>
    </row>
    <row r="3698" spans="1:23">
      <c r="A3698" s="13"/>
      <c r="B3698" s="14"/>
      <c r="C3698" s="14"/>
      <c r="D3698" s="15"/>
      <c r="E3698" s="15"/>
      <c r="F3698" s="15"/>
      <c r="G3698" s="15"/>
      <c r="H3698" s="15"/>
      <c r="I3698" s="15"/>
      <c r="J3698" s="15"/>
      <c r="K3698" s="15"/>
      <c r="L3698" s="15"/>
      <c r="M3698" s="15"/>
      <c r="N3698" s="15"/>
      <c r="O3698" s="15"/>
      <c r="P3698" s="15"/>
      <c r="Q3698" s="15"/>
      <c r="R3698" s="15"/>
      <c r="S3698" s="15"/>
      <c r="T3698" s="15"/>
      <c r="U3698" s="15"/>
      <c r="V3698" s="15"/>
      <c r="W3698" s="15"/>
    </row>
    <row r="3699" spans="1:23">
      <c r="A3699" s="13"/>
      <c r="B3699" s="14"/>
      <c r="C3699" s="14"/>
      <c r="D3699" s="15"/>
      <c r="E3699" s="15"/>
      <c r="F3699" s="15"/>
      <c r="G3699" s="15"/>
      <c r="H3699" s="15"/>
      <c r="I3699" s="15"/>
      <c r="J3699" s="15"/>
      <c r="K3699" s="15"/>
      <c r="L3699" s="15"/>
      <c r="M3699" s="15"/>
      <c r="N3699" s="15"/>
      <c r="O3699" s="15"/>
      <c r="P3699" s="15"/>
      <c r="Q3699" s="15"/>
      <c r="R3699" s="15"/>
      <c r="S3699" s="15"/>
      <c r="T3699" s="15"/>
      <c r="U3699" s="15"/>
      <c r="V3699" s="15"/>
      <c r="W3699" s="15"/>
    </row>
    <row r="3700" spans="1:23">
      <c r="A3700" s="13"/>
      <c r="B3700" s="14"/>
      <c r="C3700" s="14"/>
      <c r="D3700" s="15"/>
      <c r="E3700" s="15"/>
      <c r="F3700" s="15"/>
      <c r="G3700" s="15"/>
      <c r="H3700" s="15"/>
      <c r="I3700" s="15"/>
      <c r="J3700" s="15"/>
      <c r="K3700" s="15"/>
      <c r="L3700" s="15"/>
      <c r="M3700" s="15"/>
      <c r="N3700" s="15"/>
      <c r="O3700" s="15"/>
      <c r="P3700" s="15"/>
      <c r="Q3700" s="15"/>
      <c r="R3700" s="15"/>
      <c r="S3700" s="15"/>
      <c r="T3700" s="15"/>
      <c r="U3700" s="15"/>
      <c r="V3700" s="15"/>
      <c r="W3700" s="15"/>
    </row>
    <row r="3701" spans="1:23">
      <c r="A3701" s="13"/>
      <c r="B3701" s="14"/>
      <c r="C3701" s="14"/>
      <c r="D3701" s="15"/>
      <c r="E3701" s="15"/>
      <c r="F3701" s="15"/>
      <c r="G3701" s="15"/>
      <c r="H3701" s="15"/>
      <c r="I3701" s="15"/>
      <c r="J3701" s="15"/>
      <c r="K3701" s="15"/>
      <c r="L3701" s="15"/>
      <c r="M3701" s="15"/>
      <c r="N3701" s="15"/>
      <c r="O3701" s="15"/>
      <c r="P3701" s="15"/>
      <c r="Q3701" s="15"/>
      <c r="R3701" s="15"/>
      <c r="S3701" s="15"/>
      <c r="T3701" s="15"/>
      <c r="U3701" s="15"/>
      <c r="V3701" s="15"/>
      <c r="W3701" s="15"/>
    </row>
    <row r="3702" spans="1:23">
      <c r="A3702" s="13"/>
      <c r="B3702" s="14"/>
      <c r="C3702" s="14"/>
      <c r="D3702" s="15"/>
      <c r="E3702" s="15"/>
      <c r="F3702" s="15"/>
      <c r="G3702" s="15"/>
      <c r="H3702" s="15"/>
      <c r="I3702" s="15"/>
      <c r="J3702" s="15"/>
      <c r="K3702" s="15"/>
      <c r="L3702" s="15"/>
      <c r="M3702" s="15"/>
      <c r="N3702" s="15"/>
      <c r="O3702" s="15"/>
      <c r="P3702" s="15"/>
      <c r="Q3702" s="15"/>
      <c r="R3702" s="15"/>
      <c r="S3702" s="15"/>
      <c r="T3702" s="15"/>
      <c r="U3702" s="15"/>
      <c r="V3702" s="15"/>
      <c r="W3702" s="15"/>
    </row>
    <row r="3703" spans="1:23">
      <c r="A3703" s="13"/>
      <c r="B3703" s="14"/>
      <c r="C3703" s="14"/>
      <c r="D3703" s="15"/>
      <c r="E3703" s="15"/>
      <c r="F3703" s="15"/>
      <c r="G3703" s="15"/>
      <c r="H3703" s="15"/>
      <c r="I3703" s="15"/>
      <c r="J3703" s="15"/>
      <c r="K3703" s="15"/>
      <c r="L3703" s="15"/>
      <c r="M3703" s="15"/>
      <c r="N3703" s="15"/>
      <c r="O3703" s="15"/>
      <c r="P3703" s="15"/>
      <c r="Q3703" s="15"/>
      <c r="R3703" s="15"/>
      <c r="S3703" s="15"/>
      <c r="T3703" s="15"/>
      <c r="U3703" s="15"/>
      <c r="V3703" s="15"/>
      <c r="W3703" s="15"/>
    </row>
    <row r="3704" spans="1:23">
      <c r="A3704" s="13"/>
      <c r="B3704" s="14"/>
      <c r="C3704" s="14"/>
      <c r="D3704" s="15"/>
      <c r="E3704" s="15"/>
      <c r="F3704" s="15"/>
      <c r="G3704" s="15"/>
      <c r="H3704" s="15"/>
      <c r="I3704" s="15"/>
      <c r="J3704" s="15"/>
      <c r="K3704" s="15"/>
      <c r="L3704" s="15"/>
      <c r="M3704" s="15"/>
      <c r="N3704" s="15"/>
      <c r="O3704" s="15"/>
      <c r="P3704" s="15"/>
      <c r="Q3704" s="15"/>
      <c r="R3704" s="15"/>
      <c r="S3704" s="15"/>
      <c r="T3704" s="15"/>
      <c r="U3704" s="15"/>
      <c r="V3704" s="15"/>
      <c r="W3704" s="15"/>
    </row>
    <row r="3705" spans="1:23">
      <c r="A3705" s="13"/>
      <c r="B3705" s="14"/>
      <c r="C3705" s="14"/>
      <c r="D3705" s="15"/>
      <c r="E3705" s="15"/>
      <c r="F3705" s="15"/>
      <c r="G3705" s="15"/>
      <c r="H3705" s="15"/>
      <c r="I3705" s="15"/>
      <c r="J3705" s="15"/>
      <c r="K3705" s="15"/>
      <c r="L3705" s="15"/>
      <c r="M3705" s="15"/>
      <c r="N3705" s="15"/>
      <c r="O3705" s="15"/>
      <c r="P3705" s="15"/>
      <c r="Q3705" s="15"/>
      <c r="R3705" s="15"/>
      <c r="S3705" s="15"/>
      <c r="T3705" s="15"/>
      <c r="U3705" s="15"/>
      <c r="V3705" s="15"/>
      <c r="W3705" s="15"/>
    </row>
    <row r="3706" spans="1:23">
      <c r="A3706" s="13"/>
      <c r="B3706" s="14"/>
      <c r="C3706" s="14"/>
      <c r="D3706" s="15"/>
      <c r="E3706" s="15"/>
      <c r="F3706" s="15"/>
      <c r="G3706" s="15"/>
      <c r="H3706" s="15"/>
      <c r="I3706" s="15"/>
      <c r="J3706" s="15"/>
      <c r="K3706" s="15"/>
      <c r="L3706" s="15"/>
      <c r="M3706" s="15"/>
      <c r="N3706" s="15"/>
      <c r="O3706" s="15"/>
      <c r="P3706" s="15"/>
      <c r="Q3706" s="15"/>
      <c r="R3706" s="15"/>
      <c r="S3706" s="15"/>
      <c r="T3706" s="15"/>
      <c r="U3706" s="15"/>
      <c r="V3706" s="15"/>
      <c r="W3706" s="15"/>
    </row>
    <row r="3707" spans="1:23">
      <c r="A3707" s="13"/>
      <c r="B3707" s="14"/>
      <c r="C3707" s="14"/>
      <c r="D3707" s="15"/>
      <c r="E3707" s="15"/>
      <c r="F3707" s="15"/>
      <c r="G3707" s="15"/>
      <c r="H3707" s="15"/>
      <c r="I3707" s="15"/>
      <c r="J3707" s="15"/>
      <c r="K3707" s="15"/>
      <c r="L3707" s="15"/>
      <c r="M3707" s="15"/>
      <c r="N3707" s="15"/>
      <c r="O3707" s="15"/>
      <c r="P3707" s="15"/>
      <c r="Q3707" s="15"/>
      <c r="R3707" s="15"/>
      <c r="S3707" s="15"/>
      <c r="T3707" s="15"/>
      <c r="U3707" s="15"/>
      <c r="V3707" s="15"/>
      <c r="W3707" s="15"/>
    </row>
    <row r="3708" spans="1:23">
      <c r="A3708" s="13"/>
      <c r="B3708" s="14"/>
      <c r="C3708" s="14"/>
      <c r="D3708" s="15"/>
      <c r="E3708" s="15"/>
      <c r="F3708" s="15"/>
      <c r="G3708" s="15"/>
      <c r="H3708" s="15"/>
      <c r="I3708" s="15"/>
      <c r="J3708" s="15"/>
      <c r="K3708" s="15"/>
      <c r="L3708" s="15"/>
      <c r="M3708" s="15"/>
      <c r="N3708" s="15"/>
      <c r="O3708" s="15"/>
      <c r="P3708" s="15"/>
      <c r="Q3708" s="15"/>
      <c r="R3708" s="15"/>
      <c r="S3708" s="15"/>
      <c r="T3708" s="15"/>
      <c r="U3708" s="15"/>
      <c r="V3708" s="15"/>
      <c r="W3708" s="15"/>
    </row>
    <row r="3709" spans="1:23">
      <c r="A3709" s="13"/>
      <c r="B3709" s="14"/>
      <c r="C3709" s="14"/>
      <c r="D3709" s="15"/>
      <c r="E3709" s="15"/>
      <c r="F3709" s="15"/>
      <c r="G3709" s="15"/>
      <c r="H3709" s="15"/>
      <c r="I3709" s="15"/>
      <c r="J3709" s="15"/>
      <c r="K3709" s="15"/>
      <c r="L3709" s="15"/>
      <c r="M3709" s="15"/>
      <c r="N3709" s="15"/>
      <c r="O3709" s="15"/>
      <c r="P3709" s="15"/>
      <c r="Q3709" s="15"/>
      <c r="R3709" s="15"/>
      <c r="S3709" s="15"/>
      <c r="T3709" s="15"/>
      <c r="U3709" s="15"/>
      <c r="V3709" s="15"/>
      <c r="W3709" s="15"/>
    </row>
    <row r="3710" spans="1:23">
      <c r="A3710" s="13"/>
      <c r="B3710" s="14"/>
      <c r="C3710" s="14"/>
      <c r="D3710" s="15"/>
      <c r="E3710" s="15"/>
      <c r="F3710" s="15"/>
      <c r="G3710" s="15"/>
      <c r="H3710" s="15"/>
      <c r="I3710" s="15"/>
      <c r="J3710" s="15"/>
      <c r="K3710" s="15"/>
      <c r="L3710" s="15"/>
      <c r="M3710" s="15"/>
      <c r="N3710" s="15"/>
      <c r="O3710" s="15"/>
      <c r="P3710" s="15"/>
      <c r="Q3710" s="15"/>
      <c r="R3710" s="15"/>
      <c r="S3710" s="15"/>
      <c r="T3710" s="15"/>
      <c r="U3710" s="15"/>
      <c r="V3710" s="15"/>
      <c r="W3710" s="15"/>
    </row>
    <row r="3711" spans="1:23">
      <c r="A3711" s="13"/>
      <c r="B3711" s="14"/>
      <c r="C3711" s="14"/>
      <c r="D3711" s="15"/>
      <c r="E3711" s="15"/>
      <c r="F3711" s="15"/>
      <c r="G3711" s="15"/>
      <c r="H3711" s="15"/>
      <c r="I3711" s="15"/>
      <c r="J3711" s="15"/>
      <c r="K3711" s="15"/>
      <c r="L3711" s="15"/>
      <c r="M3711" s="15"/>
      <c r="N3711" s="15"/>
      <c r="O3711" s="15"/>
      <c r="P3711" s="15"/>
      <c r="Q3711" s="15"/>
      <c r="R3711" s="15"/>
      <c r="S3711" s="15"/>
      <c r="T3711" s="15"/>
      <c r="U3711" s="15"/>
      <c r="V3711" s="15"/>
      <c r="W3711" s="15"/>
    </row>
    <row r="3712" spans="1:23">
      <c r="A3712" s="13"/>
      <c r="B3712" s="14"/>
      <c r="C3712" s="14"/>
      <c r="D3712" s="15"/>
      <c r="E3712" s="15"/>
      <c r="F3712" s="15"/>
      <c r="G3712" s="15"/>
      <c r="H3712" s="15"/>
      <c r="I3712" s="15"/>
      <c r="J3712" s="15"/>
      <c r="K3712" s="15"/>
      <c r="L3712" s="15"/>
      <c r="M3712" s="15"/>
      <c r="N3712" s="15"/>
      <c r="O3712" s="15"/>
      <c r="P3712" s="15"/>
      <c r="Q3712" s="15"/>
      <c r="R3712" s="15"/>
      <c r="S3712" s="15"/>
      <c r="T3712" s="15"/>
      <c r="U3712" s="15"/>
      <c r="V3712" s="15"/>
      <c r="W3712" s="15"/>
    </row>
    <row r="3713" spans="1:23">
      <c r="A3713" s="13"/>
      <c r="B3713" s="14"/>
      <c r="C3713" s="14"/>
      <c r="D3713" s="15"/>
      <c r="E3713" s="15"/>
      <c r="F3713" s="15"/>
      <c r="G3713" s="15"/>
      <c r="H3713" s="15"/>
      <c r="I3713" s="15"/>
      <c r="J3713" s="15"/>
      <c r="K3713" s="15"/>
      <c r="L3713" s="15"/>
      <c r="M3713" s="15"/>
      <c r="N3713" s="15"/>
      <c r="O3713" s="15"/>
      <c r="P3713" s="15"/>
      <c r="Q3713" s="15"/>
      <c r="R3713" s="15"/>
      <c r="S3713" s="15"/>
      <c r="T3713" s="15"/>
      <c r="U3713" s="15"/>
      <c r="V3713" s="15"/>
      <c r="W3713" s="15"/>
    </row>
    <row r="3714" spans="1:23">
      <c r="A3714" s="13"/>
      <c r="B3714" s="14"/>
      <c r="C3714" s="14"/>
      <c r="D3714" s="15"/>
      <c r="E3714" s="15"/>
      <c r="F3714" s="15"/>
      <c r="G3714" s="15"/>
      <c r="H3714" s="15"/>
      <c r="I3714" s="15"/>
      <c r="J3714" s="15"/>
      <c r="K3714" s="15"/>
      <c r="L3714" s="15"/>
      <c r="M3714" s="15"/>
      <c r="N3714" s="15"/>
      <c r="O3714" s="15"/>
      <c r="P3714" s="15"/>
      <c r="Q3714" s="15"/>
      <c r="R3714" s="15"/>
      <c r="S3714" s="15"/>
      <c r="T3714" s="15"/>
      <c r="U3714" s="15"/>
      <c r="V3714" s="15"/>
      <c r="W3714" s="15"/>
    </row>
    <row r="3715" spans="1:23">
      <c r="A3715" s="13"/>
      <c r="B3715" s="14"/>
      <c r="C3715" s="14"/>
      <c r="D3715" s="15"/>
      <c r="E3715" s="15"/>
      <c r="F3715" s="15"/>
      <c r="G3715" s="15"/>
      <c r="H3715" s="15"/>
      <c r="I3715" s="15"/>
      <c r="J3715" s="15"/>
      <c r="K3715" s="15"/>
      <c r="L3715" s="15"/>
      <c r="M3715" s="15"/>
      <c r="N3715" s="15"/>
      <c r="O3715" s="15"/>
      <c r="P3715" s="15"/>
      <c r="Q3715" s="15"/>
      <c r="R3715" s="15"/>
      <c r="S3715" s="15"/>
      <c r="T3715" s="15"/>
      <c r="U3715" s="15"/>
      <c r="V3715" s="15"/>
      <c r="W3715" s="15"/>
    </row>
    <row r="3716" spans="1:23">
      <c r="A3716" s="13"/>
      <c r="B3716" s="14"/>
      <c r="C3716" s="14"/>
      <c r="D3716" s="15"/>
      <c r="E3716" s="15"/>
      <c r="F3716" s="15"/>
      <c r="G3716" s="15"/>
      <c r="H3716" s="15"/>
      <c r="I3716" s="15"/>
      <c r="J3716" s="15"/>
      <c r="K3716" s="15"/>
      <c r="L3716" s="15"/>
      <c r="M3716" s="15"/>
      <c r="N3716" s="15"/>
      <c r="O3716" s="15"/>
      <c r="P3716" s="15"/>
      <c r="Q3716" s="15"/>
      <c r="R3716" s="15"/>
      <c r="S3716" s="15"/>
      <c r="T3716" s="15"/>
      <c r="U3716" s="15"/>
      <c r="V3716" s="15"/>
      <c r="W3716" s="15"/>
    </row>
    <row r="3717" spans="1:23">
      <c r="A3717" s="13"/>
      <c r="B3717" s="14"/>
      <c r="C3717" s="14"/>
      <c r="D3717" s="15"/>
      <c r="E3717" s="15"/>
      <c r="F3717" s="15"/>
      <c r="G3717" s="15"/>
      <c r="H3717" s="15"/>
      <c r="I3717" s="15"/>
      <c r="J3717" s="15"/>
      <c r="K3717" s="15"/>
      <c r="L3717" s="15"/>
      <c r="M3717" s="15"/>
      <c r="N3717" s="15"/>
      <c r="O3717" s="15"/>
      <c r="P3717" s="15"/>
      <c r="Q3717" s="15"/>
      <c r="R3717" s="15"/>
      <c r="S3717" s="15"/>
      <c r="T3717" s="15"/>
      <c r="U3717" s="15"/>
      <c r="V3717" s="15"/>
      <c r="W3717" s="15"/>
    </row>
    <row r="3718" spans="1:23">
      <c r="A3718" s="13"/>
      <c r="B3718" s="14"/>
      <c r="C3718" s="14"/>
      <c r="D3718" s="15"/>
      <c r="E3718" s="15"/>
      <c r="F3718" s="15"/>
      <c r="G3718" s="15"/>
      <c r="H3718" s="15"/>
      <c r="I3718" s="15"/>
      <c r="J3718" s="15"/>
      <c r="K3718" s="15"/>
      <c r="L3718" s="15"/>
      <c r="M3718" s="15"/>
      <c r="N3718" s="15"/>
      <c r="O3718" s="15"/>
      <c r="P3718" s="15"/>
      <c r="Q3718" s="15"/>
      <c r="R3718" s="15"/>
      <c r="S3718" s="15"/>
      <c r="T3718" s="15"/>
      <c r="U3718" s="15"/>
      <c r="V3718" s="15"/>
      <c r="W3718" s="15"/>
    </row>
    <row r="3719" spans="1:23">
      <c r="A3719" s="13"/>
      <c r="B3719" s="14"/>
      <c r="C3719" s="14"/>
      <c r="D3719" s="15"/>
      <c r="E3719" s="15"/>
      <c r="F3719" s="15"/>
      <c r="G3719" s="15"/>
      <c r="H3719" s="15"/>
      <c r="I3719" s="15"/>
      <c r="J3719" s="15"/>
      <c r="K3719" s="15"/>
      <c r="L3719" s="15"/>
      <c r="M3719" s="15"/>
      <c r="N3719" s="15"/>
      <c r="O3719" s="15"/>
      <c r="P3719" s="15"/>
      <c r="Q3719" s="15"/>
      <c r="R3719" s="15"/>
      <c r="S3719" s="15"/>
      <c r="T3719" s="15"/>
      <c r="U3719" s="15"/>
      <c r="V3719" s="15"/>
      <c r="W3719" s="15"/>
    </row>
    <row r="3720" spans="1:23">
      <c r="A3720" s="13"/>
      <c r="B3720" s="14"/>
      <c r="C3720" s="14"/>
      <c r="D3720" s="15"/>
      <c r="E3720" s="15"/>
      <c r="F3720" s="15"/>
      <c r="G3720" s="15"/>
      <c r="H3720" s="15"/>
      <c r="I3720" s="15"/>
      <c r="J3720" s="15"/>
      <c r="K3720" s="15"/>
      <c r="L3720" s="15"/>
      <c r="M3720" s="15"/>
      <c r="N3720" s="15"/>
      <c r="O3720" s="15"/>
      <c r="P3720" s="15"/>
      <c r="Q3720" s="15"/>
      <c r="R3720" s="15"/>
      <c r="S3720" s="15"/>
      <c r="T3720" s="15"/>
      <c r="U3720" s="15"/>
      <c r="V3720" s="15"/>
      <c r="W3720" s="15"/>
    </row>
    <row r="3721" spans="1:23">
      <c r="A3721" s="13"/>
      <c r="B3721" s="14"/>
      <c r="C3721" s="14"/>
      <c r="D3721" s="15"/>
      <c r="E3721" s="15"/>
      <c r="F3721" s="15"/>
      <c r="G3721" s="15"/>
      <c r="H3721" s="15"/>
      <c r="I3721" s="15"/>
      <c r="J3721" s="15"/>
      <c r="K3721" s="15"/>
      <c r="L3721" s="15"/>
      <c r="M3721" s="15"/>
      <c r="N3721" s="15"/>
      <c r="O3721" s="15"/>
      <c r="P3721" s="15"/>
      <c r="Q3721" s="15"/>
      <c r="R3721" s="15"/>
      <c r="S3721" s="15"/>
      <c r="T3721" s="15"/>
      <c r="U3721" s="15"/>
      <c r="V3721" s="15"/>
      <c r="W3721" s="15"/>
    </row>
    <row r="3722" spans="1:23">
      <c r="A3722" s="13"/>
      <c r="B3722" s="14"/>
      <c r="C3722" s="14"/>
      <c r="D3722" s="15"/>
      <c r="E3722" s="15"/>
      <c r="F3722" s="15"/>
      <c r="G3722" s="15"/>
      <c r="H3722" s="15"/>
      <c r="I3722" s="15"/>
      <c r="J3722" s="15"/>
      <c r="K3722" s="15"/>
      <c r="L3722" s="15"/>
      <c r="M3722" s="15"/>
      <c r="N3722" s="15"/>
      <c r="O3722" s="15"/>
      <c r="P3722" s="15"/>
      <c r="Q3722" s="15"/>
      <c r="R3722" s="15"/>
      <c r="S3722" s="15"/>
      <c r="T3722" s="15"/>
      <c r="U3722" s="15"/>
      <c r="V3722" s="15"/>
      <c r="W3722" s="15"/>
    </row>
    <row r="3723" spans="1:23">
      <c r="A3723" s="13"/>
      <c r="B3723" s="14"/>
      <c r="C3723" s="14"/>
      <c r="D3723" s="15"/>
      <c r="E3723" s="15"/>
      <c r="F3723" s="15"/>
      <c r="G3723" s="15"/>
      <c r="H3723" s="15"/>
      <c r="I3723" s="15"/>
      <c r="J3723" s="15"/>
      <c r="K3723" s="15"/>
      <c r="L3723" s="15"/>
      <c r="M3723" s="15"/>
      <c r="N3723" s="15"/>
      <c r="O3723" s="15"/>
      <c r="P3723" s="15"/>
      <c r="Q3723" s="15"/>
      <c r="R3723" s="15"/>
      <c r="S3723" s="15"/>
      <c r="T3723" s="15"/>
      <c r="U3723" s="15"/>
      <c r="V3723" s="15"/>
      <c r="W3723" s="15"/>
    </row>
    <row r="3724" spans="1:23">
      <c r="A3724" s="13"/>
      <c r="B3724" s="14"/>
      <c r="C3724" s="14"/>
      <c r="D3724" s="15"/>
      <c r="E3724" s="15"/>
      <c r="F3724" s="15"/>
      <c r="G3724" s="15"/>
      <c r="H3724" s="15"/>
      <c r="I3724" s="15"/>
      <c r="J3724" s="15"/>
      <c r="K3724" s="15"/>
      <c r="L3724" s="15"/>
      <c r="M3724" s="15"/>
      <c r="N3724" s="15"/>
      <c r="O3724" s="15"/>
      <c r="P3724" s="15"/>
      <c r="Q3724" s="15"/>
      <c r="R3724" s="15"/>
      <c r="S3724" s="15"/>
      <c r="T3724" s="15"/>
      <c r="U3724" s="15"/>
      <c r="V3724" s="15"/>
      <c r="W3724" s="15"/>
    </row>
    <row r="3725" spans="1:23">
      <c r="A3725" s="13"/>
      <c r="B3725" s="14"/>
      <c r="C3725" s="14"/>
      <c r="D3725" s="15"/>
      <c r="E3725" s="15"/>
      <c r="F3725" s="15"/>
      <c r="G3725" s="15"/>
      <c r="H3725" s="15"/>
      <c r="I3725" s="15"/>
      <c r="J3725" s="15"/>
      <c r="K3725" s="15"/>
      <c r="L3725" s="15"/>
      <c r="M3725" s="15"/>
      <c r="N3725" s="15"/>
      <c r="O3725" s="15"/>
      <c r="P3725" s="15"/>
      <c r="Q3725" s="15"/>
      <c r="R3725" s="15"/>
      <c r="S3725" s="15"/>
      <c r="T3725" s="15"/>
      <c r="U3725" s="15"/>
      <c r="V3725" s="15"/>
      <c r="W3725" s="15"/>
    </row>
    <row r="3726" spans="1:23">
      <c r="A3726" s="13"/>
      <c r="B3726" s="14"/>
      <c r="C3726" s="14"/>
      <c r="D3726" s="15"/>
      <c r="E3726" s="15"/>
      <c r="F3726" s="15"/>
      <c r="G3726" s="15"/>
      <c r="H3726" s="15"/>
      <c r="I3726" s="15"/>
      <c r="J3726" s="15"/>
      <c r="K3726" s="15"/>
      <c r="L3726" s="15"/>
      <c r="M3726" s="15"/>
      <c r="N3726" s="15"/>
      <c r="O3726" s="15"/>
      <c r="P3726" s="15"/>
      <c r="Q3726" s="15"/>
      <c r="R3726" s="15"/>
      <c r="S3726" s="15"/>
      <c r="T3726" s="15"/>
      <c r="U3726" s="15"/>
      <c r="V3726" s="15"/>
      <c r="W3726" s="15"/>
    </row>
    <row r="3727" spans="1:23">
      <c r="A3727" s="13"/>
      <c r="B3727" s="14"/>
      <c r="C3727" s="14"/>
      <c r="D3727" s="15"/>
      <c r="E3727" s="15"/>
      <c r="F3727" s="15"/>
      <c r="G3727" s="15"/>
      <c r="H3727" s="15"/>
      <c r="I3727" s="15"/>
      <c r="J3727" s="15"/>
      <c r="K3727" s="15"/>
      <c r="L3727" s="15"/>
      <c r="M3727" s="15"/>
      <c r="N3727" s="15"/>
      <c r="O3727" s="15"/>
      <c r="P3727" s="15"/>
      <c r="Q3727" s="15"/>
      <c r="R3727" s="15"/>
      <c r="S3727" s="15"/>
      <c r="T3727" s="15"/>
      <c r="U3727" s="15"/>
      <c r="V3727" s="15"/>
      <c r="W3727" s="15"/>
    </row>
    <row r="3728" spans="1:23">
      <c r="A3728" s="13"/>
      <c r="B3728" s="14"/>
      <c r="C3728" s="14"/>
      <c r="D3728" s="15"/>
      <c r="E3728" s="15"/>
      <c r="F3728" s="15"/>
      <c r="G3728" s="15"/>
      <c r="H3728" s="15"/>
      <c r="I3728" s="15"/>
      <c r="J3728" s="15"/>
      <c r="K3728" s="15"/>
      <c r="L3728" s="15"/>
      <c r="M3728" s="15"/>
      <c r="N3728" s="15"/>
      <c r="O3728" s="15"/>
      <c r="P3728" s="15"/>
      <c r="Q3728" s="15"/>
      <c r="R3728" s="15"/>
      <c r="S3728" s="15"/>
      <c r="T3728" s="15"/>
      <c r="U3728" s="15"/>
      <c r="V3728" s="15"/>
      <c r="W3728" s="15"/>
    </row>
    <row r="3729" spans="1:23">
      <c r="A3729" s="13"/>
      <c r="B3729" s="14"/>
      <c r="C3729" s="14"/>
      <c r="D3729" s="15"/>
      <c r="E3729" s="15"/>
      <c r="F3729" s="15"/>
      <c r="G3729" s="15"/>
      <c r="H3729" s="15"/>
      <c r="I3729" s="15"/>
      <c r="J3729" s="15"/>
      <c r="K3729" s="15"/>
      <c r="L3729" s="15"/>
      <c r="M3729" s="15"/>
      <c r="N3729" s="15"/>
      <c r="O3729" s="15"/>
      <c r="P3729" s="15"/>
      <c r="Q3729" s="15"/>
      <c r="R3729" s="15"/>
      <c r="S3729" s="15"/>
      <c r="T3729" s="15"/>
      <c r="U3729" s="15"/>
      <c r="V3729" s="15"/>
      <c r="W3729" s="15"/>
    </row>
    <row r="3730" spans="1:23">
      <c r="A3730" s="13"/>
      <c r="B3730" s="14"/>
      <c r="C3730" s="14"/>
      <c r="D3730" s="15"/>
      <c r="E3730" s="15"/>
      <c r="F3730" s="15"/>
      <c r="G3730" s="15"/>
      <c r="H3730" s="15"/>
      <c r="I3730" s="15"/>
      <c r="J3730" s="15"/>
      <c r="K3730" s="15"/>
      <c r="L3730" s="15"/>
      <c r="M3730" s="15"/>
      <c r="N3730" s="15"/>
      <c r="O3730" s="15"/>
      <c r="P3730" s="15"/>
      <c r="Q3730" s="15"/>
      <c r="R3730" s="15"/>
      <c r="S3730" s="15"/>
      <c r="T3730" s="15"/>
      <c r="U3730" s="15"/>
      <c r="V3730" s="15"/>
      <c r="W3730" s="15"/>
    </row>
    <row r="3731" spans="1:23">
      <c r="A3731" s="13"/>
      <c r="B3731" s="14"/>
      <c r="C3731" s="14"/>
      <c r="D3731" s="15"/>
      <c r="E3731" s="15"/>
      <c r="F3731" s="15"/>
      <c r="G3731" s="15"/>
      <c r="H3731" s="15"/>
      <c r="I3731" s="15"/>
      <c r="J3731" s="15"/>
      <c r="K3731" s="15"/>
      <c r="L3731" s="15"/>
      <c r="M3731" s="15"/>
      <c r="N3731" s="15"/>
      <c r="O3731" s="15"/>
      <c r="P3731" s="15"/>
      <c r="Q3731" s="15"/>
      <c r="R3731" s="15"/>
      <c r="S3731" s="15"/>
      <c r="T3731" s="15"/>
      <c r="U3731" s="15"/>
      <c r="V3731" s="15"/>
      <c r="W3731" s="15"/>
    </row>
    <row r="3732" spans="1:23">
      <c r="A3732" s="13"/>
      <c r="B3732" s="14"/>
      <c r="C3732" s="14"/>
      <c r="D3732" s="15"/>
      <c r="E3732" s="15"/>
      <c r="F3732" s="15"/>
      <c r="G3732" s="15"/>
      <c r="H3732" s="15"/>
      <c r="I3732" s="15"/>
      <c r="J3732" s="15"/>
      <c r="K3732" s="15"/>
      <c r="L3732" s="15"/>
      <c r="M3732" s="15"/>
      <c r="N3732" s="15"/>
      <c r="O3732" s="15"/>
      <c r="P3732" s="15"/>
      <c r="Q3732" s="15"/>
      <c r="R3732" s="15"/>
      <c r="S3732" s="15"/>
      <c r="T3732" s="15"/>
      <c r="U3732" s="15"/>
      <c r="V3732" s="15"/>
      <c r="W3732" s="15"/>
    </row>
    <row r="3733" spans="1:23">
      <c r="A3733" s="13"/>
      <c r="B3733" s="14"/>
      <c r="C3733" s="14"/>
      <c r="D3733" s="15"/>
      <c r="E3733" s="15"/>
      <c r="F3733" s="15"/>
      <c r="G3733" s="15"/>
      <c r="H3733" s="15"/>
      <c r="I3733" s="15"/>
      <c r="J3733" s="15"/>
      <c r="K3733" s="15"/>
      <c r="L3733" s="15"/>
      <c r="M3733" s="15"/>
      <c r="N3733" s="15"/>
      <c r="O3733" s="15"/>
      <c r="P3733" s="15"/>
      <c r="Q3733" s="15"/>
      <c r="R3733" s="15"/>
      <c r="S3733" s="15"/>
      <c r="T3733" s="15"/>
      <c r="U3733" s="15"/>
      <c r="V3733" s="15"/>
      <c r="W3733" s="15"/>
    </row>
    <row r="3734" spans="1:23">
      <c r="A3734" s="13"/>
      <c r="B3734" s="14"/>
      <c r="C3734" s="14"/>
      <c r="D3734" s="15"/>
      <c r="E3734" s="15"/>
      <c r="F3734" s="15"/>
      <c r="G3734" s="15"/>
      <c r="H3734" s="15"/>
      <c r="I3734" s="15"/>
      <c r="J3734" s="15"/>
      <c r="K3734" s="15"/>
      <c r="L3734" s="15"/>
      <c r="M3734" s="15"/>
      <c r="N3734" s="15"/>
      <c r="O3734" s="15"/>
      <c r="P3734" s="15"/>
      <c r="Q3734" s="15"/>
      <c r="R3734" s="15"/>
      <c r="S3734" s="15"/>
      <c r="T3734" s="15"/>
      <c r="U3734" s="15"/>
      <c r="V3734" s="15"/>
      <c r="W3734" s="15"/>
    </row>
    <row r="3735" spans="1:23">
      <c r="A3735" s="13"/>
      <c r="B3735" s="14"/>
      <c r="C3735" s="14"/>
      <c r="D3735" s="15"/>
      <c r="E3735" s="15"/>
      <c r="F3735" s="15"/>
      <c r="G3735" s="15"/>
      <c r="H3735" s="15"/>
      <c r="I3735" s="15"/>
      <c r="J3735" s="15"/>
      <c r="K3735" s="15"/>
      <c r="L3735" s="15"/>
      <c r="M3735" s="15"/>
      <c r="N3735" s="15"/>
      <c r="O3735" s="15"/>
      <c r="P3735" s="15"/>
      <c r="Q3735" s="15"/>
      <c r="R3735" s="15"/>
      <c r="S3735" s="15"/>
      <c r="T3735" s="15"/>
      <c r="U3735" s="15"/>
      <c r="V3735" s="15"/>
      <c r="W3735" s="15"/>
    </row>
    <row r="3736" spans="1:23">
      <c r="A3736" s="13"/>
      <c r="B3736" s="14"/>
      <c r="C3736" s="14"/>
      <c r="D3736" s="15"/>
      <c r="E3736" s="15"/>
      <c r="F3736" s="15"/>
      <c r="G3736" s="15"/>
      <c r="H3736" s="15"/>
      <c r="I3736" s="15"/>
      <c r="J3736" s="15"/>
      <c r="K3736" s="15"/>
      <c r="L3736" s="15"/>
      <c r="M3736" s="15"/>
      <c r="N3736" s="15"/>
      <c r="O3736" s="15"/>
      <c r="P3736" s="15"/>
      <c r="Q3736" s="15"/>
      <c r="R3736" s="15"/>
      <c r="S3736" s="15"/>
      <c r="T3736" s="15"/>
      <c r="U3736" s="15"/>
      <c r="V3736" s="15"/>
      <c r="W3736" s="15"/>
    </row>
    <row r="3737" spans="1:23">
      <c r="A3737" s="13"/>
      <c r="B3737" s="14"/>
      <c r="C3737" s="14"/>
      <c r="D3737" s="15"/>
      <c r="E3737" s="15"/>
      <c r="F3737" s="15"/>
      <c r="G3737" s="15"/>
      <c r="H3737" s="15"/>
      <c r="I3737" s="15"/>
      <c r="J3737" s="15"/>
      <c r="K3737" s="15"/>
      <c r="L3737" s="15"/>
      <c r="M3737" s="15"/>
      <c r="N3737" s="15"/>
      <c r="O3737" s="15"/>
      <c r="P3737" s="15"/>
      <c r="Q3737" s="15"/>
      <c r="R3737" s="15"/>
      <c r="S3737" s="15"/>
      <c r="T3737" s="15"/>
      <c r="U3737" s="15"/>
      <c r="V3737" s="15"/>
      <c r="W3737" s="15"/>
    </row>
    <row r="3738" spans="1:23">
      <c r="A3738" s="13"/>
      <c r="B3738" s="14"/>
      <c r="C3738" s="14"/>
      <c r="D3738" s="15"/>
      <c r="E3738" s="15"/>
      <c r="F3738" s="15"/>
      <c r="G3738" s="15"/>
      <c r="H3738" s="15"/>
      <c r="I3738" s="15"/>
      <c r="J3738" s="15"/>
      <c r="K3738" s="15"/>
      <c r="L3738" s="15"/>
      <c r="M3738" s="15"/>
      <c r="N3738" s="15"/>
      <c r="O3738" s="15"/>
      <c r="P3738" s="15"/>
      <c r="Q3738" s="15"/>
      <c r="R3738" s="15"/>
      <c r="S3738" s="15"/>
      <c r="T3738" s="15"/>
      <c r="U3738" s="15"/>
      <c r="V3738" s="15"/>
      <c r="W3738" s="15"/>
    </row>
    <row r="3739" spans="1:23">
      <c r="A3739" s="13"/>
      <c r="B3739" s="14"/>
      <c r="C3739" s="14"/>
      <c r="D3739" s="15"/>
      <c r="E3739" s="15"/>
      <c r="F3739" s="15"/>
      <c r="G3739" s="15"/>
      <c r="H3739" s="15"/>
      <c r="I3739" s="15"/>
      <c r="J3739" s="15"/>
      <c r="K3739" s="15"/>
      <c r="L3739" s="15"/>
      <c r="M3739" s="15"/>
      <c r="N3739" s="15"/>
      <c r="O3739" s="15"/>
      <c r="P3739" s="15"/>
      <c r="Q3739" s="15"/>
      <c r="R3739" s="15"/>
      <c r="S3739" s="15"/>
      <c r="T3739" s="15"/>
      <c r="U3739" s="15"/>
      <c r="V3739" s="15"/>
      <c r="W3739" s="15"/>
    </row>
    <row r="3740" spans="1:23">
      <c r="A3740" s="13"/>
      <c r="B3740" s="14"/>
      <c r="C3740" s="14"/>
      <c r="D3740" s="15"/>
      <c r="E3740" s="15"/>
      <c r="F3740" s="15"/>
      <c r="G3740" s="15"/>
      <c r="H3740" s="15"/>
      <c r="I3740" s="15"/>
      <c r="J3740" s="15"/>
      <c r="K3740" s="15"/>
      <c r="L3740" s="15"/>
      <c r="M3740" s="15"/>
      <c r="N3740" s="15"/>
      <c r="O3740" s="15"/>
      <c r="P3740" s="15"/>
      <c r="Q3740" s="15"/>
      <c r="R3740" s="15"/>
      <c r="S3740" s="15"/>
      <c r="T3740" s="15"/>
      <c r="U3740" s="15"/>
      <c r="V3740" s="15"/>
      <c r="W3740" s="15"/>
    </row>
    <row r="3741" spans="1:23">
      <c r="A3741" s="13"/>
      <c r="B3741" s="14"/>
      <c r="C3741" s="14"/>
      <c r="D3741" s="15"/>
      <c r="E3741" s="15"/>
      <c r="F3741" s="15"/>
      <c r="G3741" s="15"/>
      <c r="H3741" s="15"/>
      <c r="I3741" s="15"/>
      <c r="J3741" s="15"/>
      <c r="K3741" s="15"/>
      <c r="L3741" s="15"/>
      <c r="M3741" s="15"/>
      <c r="N3741" s="15"/>
      <c r="O3741" s="15"/>
      <c r="P3741" s="15"/>
      <c r="Q3741" s="15"/>
      <c r="R3741" s="15"/>
      <c r="S3741" s="15"/>
      <c r="T3741" s="15"/>
      <c r="U3741" s="15"/>
      <c r="V3741" s="15"/>
      <c r="W3741" s="15"/>
    </row>
    <row r="3742" spans="1:23">
      <c r="A3742" s="13"/>
      <c r="B3742" s="14"/>
      <c r="C3742" s="14"/>
      <c r="D3742" s="15"/>
      <c r="E3742" s="15"/>
      <c r="F3742" s="15"/>
      <c r="G3742" s="15"/>
      <c r="H3742" s="15"/>
      <c r="I3742" s="15"/>
      <c r="J3742" s="15"/>
      <c r="K3742" s="15"/>
      <c r="L3742" s="15"/>
      <c r="M3742" s="15"/>
      <c r="N3742" s="15"/>
      <c r="O3742" s="15"/>
      <c r="P3742" s="15"/>
      <c r="Q3742" s="15"/>
      <c r="R3742" s="15"/>
      <c r="S3742" s="15"/>
      <c r="T3742" s="15"/>
      <c r="U3742" s="15"/>
      <c r="V3742" s="15"/>
      <c r="W3742" s="15"/>
    </row>
    <row r="3743" spans="1:23">
      <c r="A3743" s="13"/>
      <c r="B3743" s="14"/>
      <c r="C3743" s="14"/>
      <c r="D3743" s="15"/>
      <c r="E3743" s="15"/>
      <c r="F3743" s="15"/>
      <c r="G3743" s="15"/>
      <c r="H3743" s="15"/>
      <c r="I3743" s="15"/>
      <c r="J3743" s="15"/>
      <c r="K3743" s="15"/>
      <c r="L3743" s="15"/>
      <c r="M3743" s="15"/>
      <c r="N3743" s="15"/>
      <c r="O3743" s="15"/>
      <c r="P3743" s="15"/>
      <c r="Q3743" s="15"/>
      <c r="R3743" s="15"/>
      <c r="S3743" s="15"/>
      <c r="T3743" s="15"/>
      <c r="U3743" s="15"/>
      <c r="V3743" s="15"/>
      <c r="W3743" s="15"/>
    </row>
    <row r="3744" spans="1:23">
      <c r="A3744" s="13"/>
      <c r="B3744" s="14"/>
      <c r="C3744" s="14"/>
      <c r="D3744" s="15"/>
      <c r="E3744" s="15"/>
      <c r="F3744" s="15"/>
      <c r="G3744" s="15"/>
      <c r="H3744" s="15"/>
      <c r="I3744" s="15"/>
      <c r="J3744" s="15"/>
      <c r="K3744" s="15"/>
      <c r="L3744" s="15"/>
      <c r="M3744" s="15"/>
      <c r="N3744" s="15"/>
      <c r="O3744" s="15"/>
      <c r="P3744" s="15"/>
      <c r="Q3744" s="15"/>
      <c r="R3744" s="15"/>
      <c r="S3744" s="15"/>
      <c r="T3744" s="15"/>
      <c r="U3744" s="15"/>
      <c r="V3744" s="15"/>
      <c r="W3744" s="15"/>
    </row>
    <row r="3745" spans="1:23">
      <c r="A3745" s="13"/>
      <c r="B3745" s="14"/>
      <c r="C3745" s="14"/>
      <c r="D3745" s="15"/>
      <c r="E3745" s="15"/>
      <c r="F3745" s="15"/>
      <c r="G3745" s="15"/>
      <c r="H3745" s="15"/>
      <c r="I3745" s="15"/>
      <c r="J3745" s="15"/>
      <c r="K3745" s="15"/>
      <c r="L3745" s="15"/>
      <c r="M3745" s="15"/>
      <c r="N3745" s="15"/>
      <c r="O3745" s="15"/>
      <c r="P3745" s="15"/>
      <c r="Q3745" s="15"/>
      <c r="R3745" s="15"/>
      <c r="S3745" s="15"/>
      <c r="T3745" s="15"/>
      <c r="U3745" s="15"/>
      <c r="V3745" s="15"/>
      <c r="W3745" s="15"/>
    </row>
    <row r="3746" spans="1:23">
      <c r="A3746" s="13"/>
      <c r="B3746" s="14"/>
      <c r="C3746" s="14"/>
      <c r="D3746" s="15"/>
      <c r="E3746" s="15"/>
      <c r="F3746" s="15"/>
      <c r="G3746" s="15"/>
      <c r="H3746" s="15"/>
      <c r="I3746" s="15"/>
      <c r="J3746" s="15"/>
      <c r="K3746" s="15"/>
      <c r="L3746" s="15"/>
      <c r="M3746" s="15"/>
      <c r="N3746" s="15"/>
      <c r="O3746" s="15"/>
      <c r="P3746" s="15"/>
      <c r="Q3746" s="15"/>
      <c r="R3746" s="15"/>
      <c r="S3746" s="15"/>
      <c r="T3746" s="15"/>
      <c r="U3746" s="15"/>
      <c r="V3746" s="15"/>
      <c r="W3746" s="15"/>
    </row>
    <row r="3747" spans="1:23">
      <c r="A3747" s="13"/>
      <c r="B3747" s="14"/>
      <c r="C3747" s="14"/>
      <c r="D3747" s="15"/>
      <c r="E3747" s="15"/>
      <c r="F3747" s="15"/>
      <c r="G3747" s="15"/>
      <c r="H3747" s="15"/>
      <c r="I3747" s="15"/>
      <c r="J3747" s="15"/>
      <c r="K3747" s="15"/>
      <c r="L3747" s="15"/>
      <c r="M3747" s="15"/>
      <c r="N3747" s="15"/>
      <c r="O3747" s="15"/>
      <c r="P3747" s="15"/>
      <c r="Q3747" s="15"/>
      <c r="R3747" s="15"/>
      <c r="S3747" s="15"/>
      <c r="T3747" s="15"/>
      <c r="U3747" s="15"/>
      <c r="V3747" s="15"/>
      <c r="W3747" s="15"/>
    </row>
    <row r="3748" spans="1:23">
      <c r="A3748" s="13"/>
      <c r="B3748" s="14"/>
      <c r="C3748" s="14"/>
      <c r="D3748" s="15"/>
      <c r="E3748" s="15"/>
      <c r="F3748" s="15"/>
      <c r="G3748" s="15"/>
      <c r="H3748" s="15"/>
      <c r="I3748" s="15"/>
      <c r="J3748" s="15"/>
      <c r="K3748" s="15"/>
      <c r="L3748" s="15"/>
      <c r="M3748" s="15"/>
      <c r="N3748" s="15"/>
      <c r="O3748" s="15"/>
      <c r="P3748" s="15"/>
      <c r="Q3748" s="15"/>
      <c r="R3748" s="15"/>
      <c r="S3748" s="15"/>
      <c r="T3748" s="15"/>
      <c r="U3748" s="15"/>
      <c r="V3748" s="15"/>
      <c r="W3748" s="15"/>
    </row>
    <row r="3749" spans="1:23">
      <c r="A3749" s="13"/>
      <c r="B3749" s="14"/>
      <c r="C3749" s="14"/>
      <c r="D3749" s="15"/>
      <c r="E3749" s="15"/>
      <c r="F3749" s="15"/>
      <c r="G3749" s="15"/>
      <c r="H3749" s="15"/>
      <c r="I3749" s="15"/>
      <c r="J3749" s="15"/>
      <c r="K3749" s="15"/>
      <c r="L3749" s="15"/>
      <c r="M3749" s="15"/>
      <c r="N3749" s="15"/>
      <c r="O3749" s="15"/>
      <c r="P3749" s="15"/>
      <c r="Q3749" s="15"/>
      <c r="R3749" s="15"/>
      <c r="S3749" s="15"/>
      <c r="T3749" s="15"/>
      <c r="U3749" s="15"/>
      <c r="V3749" s="15"/>
      <c r="W3749" s="15"/>
    </row>
    <row r="3750" spans="1:23">
      <c r="A3750" s="13"/>
      <c r="B3750" s="14"/>
      <c r="C3750" s="14"/>
      <c r="D3750" s="15"/>
      <c r="E3750" s="15"/>
      <c r="F3750" s="15"/>
      <c r="G3750" s="15"/>
      <c r="H3750" s="15"/>
      <c r="I3750" s="15"/>
      <c r="J3750" s="15"/>
      <c r="K3750" s="15"/>
      <c r="L3750" s="15"/>
      <c r="M3750" s="15"/>
      <c r="N3750" s="15"/>
      <c r="O3750" s="15"/>
      <c r="P3750" s="15"/>
      <c r="Q3750" s="15"/>
      <c r="R3750" s="15"/>
      <c r="S3750" s="15"/>
      <c r="T3750" s="15"/>
      <c r="U3750" s="15"/>
      <c r="V3750" s="15"/>
      <c r="W3750" s="15"/>
    </row>
    <row r="3751" spans="1:23">
      <c r="A3751" s="13"/>
      <c r="B3751" s="14"/>
      <c r="C3751" s="14"/>
      <c r="D3751" s="15"/>
      <c r="E3751" s="15"/>
      <c r="F3751" s="15"/>
      <c r="G3751" s="15"/>
      <c r="H3751" s="15"/>
      <c r="I3751" s="15"/>
      <c r="J3751" s="15"/>
      <c r="K3751" s="15"/>
      <c r="L3751" s="15"/>
      <c r="M3751" s="15"/>
      <c r="N3751" s="15"/>
      <c r="O3751" s="15"/>
      <c r="P3751" s="15"/>
      <c r="Q3751" s="15"/>
      <c r="R3751" s="15"/>
      <c r="S3751" s="15"/>
      <c r="T3751" s="15"/>
      <c r="U3751" s="15"/>
      <c r="V3751" s="15"/>
      <c r="W3751" s="15"/>
    </row>
    <row r="3752" spans="1:23">
      <c r="A3752" s="13"/>
      <c r="B3752" s="14"/>
      <c r="C3752" s="14"/>
      <c r="D3752" s="15"/>
      <c r="E3752" s="15"/>
      <c r="F3752" s="15"/>
      <c r="G3752" s="15"/>
      <c r="H3752" s="15"/>
      <c r="I3752" s="15"/>
      <c r="J3752" s="15"/>
      <c r="K3752" s="15"/>
      <c r="L3752" s="15"/>
      <c r="M3752" s="15"/>
      <c r="N3752" s="15"/>
      <c r="O3752" s="15"/>
      <c r="P3752" s="15"/>
      <c r="Q3752" s="15"/>
      <c r="R3752" s="15"/>
      <c r="S3752" s="15"/>
      <c r="T3752" s="15"/>
      <c r="U3752" s="15"/>
      <c r="V3752" s="15"/>
      <c r="W3752" s="15"/>
    </row>
    <row r="3753" spans="1:23">
      <c r="A3753" s="13"/>
      <c r="B3753" s="14"/>
      <c r="C3753" s="14"/>
      <c r="D3753" s="15"/>
      <c r="E3753" s="15"/>
      <c r="F3753" s="15"/>
      <c r="G3753" s="15"/>
      <c r="H3753" s="15"/>
      <c r="I3753" s="15"/>
      <c r="J3753" s="15"/>
      <c r="K3753" s="15"/>
      <c r="L3753" s="15"/>
      <c r="M3753" s="15"/>
      <c r="N3753" s="15"/>
      <c r="O3753" s="15"/>
      <c r="P3753" s="15"/>
      <c r="Q3753" s="15"/>
      <c r="R3753" s="15"/>
      <c r="S3753" s="15"/>
      <c r="T3753" s="15"/>
      <c r="U3753" s="15"/>
      <c r="V3753" s="15"/>
      <c r="W3753" s="15"/>
    </row>
    <row r="3754" spans="1:23">
      <c r="A3754" s="13"/>
      <c r="B3754" s="14"/>
      <c r="C3754" s="14"/>
      <c r="D3754" s="15"/>
      <c r="E3754" s="15"/>
      <c r="F3754" s="15"/>
      <c r="G3754" s="15"/>
      <c r="H3754" s="15"/>
      <c r="I3754" s="15"/>
      <c r="J3754" s="15"/>
      <c r="K3754" s="15"/>
      <c r="L3754" s="15"/>
      <c r="M3754" s="15"/>
      <c r="N3754" s="15"/>
      <c r="O3754" s="15"/>
      <c r="P3754" s="15"/>
      <c r="Q3754" s="15"/>
      <c r="R3754" s="15"/>
      <c r="S3754" s="15"/>
      <c r="T3754" s="15"/>
      <c r="U3754" s="15"/>
      <c r="V3754" s="15"/>
      <c r="W3754" s="15"/>
    </row>
    <row r="3755" spans="1:23">
      <c r="A3755" s="13"/>
      <c r="B3755" s="14"/>
      <c r="C3755" s="14"/>
      <c r="D3755" s="15"/>
      <c r="E3755" s="15"/>
      <c r="F3755" s="15"/>
      <c r="G3755" s="15"/>
      <c r="H3755" s="15"/>
      <c r="I3755" s="15"/>
      <c r="J3755" s="15"/>
      <c r="K3755" s="15"/>
      <c r="L3755" s="15"/>
      <c r="M3755" s="15"/>
      <c r="N3755" s="15"/>
      <c r="O3755" s="15"/>
      <c r="P3755" s="15"/>
      <c r="Q3755" s="15"/>
      <c r="R3755" s="15"/>
      <c r="S3755" s="15"/>
      <c r="T3755" s="15"/>
      <c r="U3755" s="15"/>
      <c r="V3755" s="15"/>
      <c r="W3755" s="15"/>
    </row>
    <row r="3756" spans="1:23">
      <c r="A3756" s="13"/>
      <c r="B3756" s="14"/>
      <c r="C3756" s="14"/>
      <c r="D3756" s="15"/>
      <c r="E3756" s="15"/>
      <c r="F3756" s="15"/>
      <c r="G3756" s="15"/>
      <c r="H3756" s="15"/>
      <c r="I3756" s="15"/>
      <c r="J3756" s="15"/>
      <c r="K3756" s="15"/>
      <c r="L3756" s="15"/>
      <c r="M3756" s="15"/>
      <c r="N3756" s="15"/>
      <c r="O3756" s="15"/>
      <c r="P3756" s="15"/>
      <c r="Q3756" s="15"/>
      <c r="R3756" s="15"/>
      <c r="S3756" s="15"/>
      <c r="T3756" s="15"/>
      <c r="U3756" s="15"/>
      <c r="V3756" s="15"/>
      <c r="W3756" s="15"/>
    </row>
    <row r="3757" spans="1:23">
      <c r="A3757" s="13"/>
      <c r="B3757" s="14"/>
      <c r="C3757" s="14"/>
      <c r="D3757" s="15"/>
      <c r="E3757" s="15"/>
      <c r="F3757" s="15"/>
      <c r="G3757" s="15"/>
      <c r="H3757" s="15"/>
      <c r="I3757" s="15"/>
      <c r="J3757" s="15"/>
      <c r="K3757" s="15"/>
      <c r="L3757" s="15"/>
      <c r="M3757" s="15"/>
      <c r="N3757" s="15"/>
      <c r="O3757" s="15"/>
      <c r="P3757" s="15"/>
      <c r="Q3757" s="15"/>
      <c r="R3757" s="15"/>
      <c r="S3757" s="15"/>
      <c r="T3757" s="15"/>
      <c r="U3757" s="15"/>
      <c r="V3757" s="15"/>
      <c r="W3757" s="15"/>
    </row>
    <row r="3758" spans="1:23">
      <c r="A3758" s="13"/>
      <c r="B3758" s="14"/>
      <c r="C3758" s="14"/>
      <c r="D3758" s="15"/>
      <c r="E3758" s="15"/>
      <c r="F3758" s="15"/>
      <c r="G3758" s="15"/>
      <c r="H3758" s="15"/>
      <c r="I3758" s="15"/>
      <c r="J3758" s="15"/>
      <c r="K3758" s="15"/>
      <c r="L3758" s="15"/>
      <c r="M3758" s="15"/>
      <c r="N3758" s="15"/>
      <c r="O3758" s="15"/>
      <c r="P3758" s="15"/>
      <c r="Q3758" s="15"/>
      <c r="R3758" s="15"/>
      <c r="S3758" s="15"/>
      <c r="T3758" s="15"/>
      <c r="U3758" s="15"/>
      <c r="V3758" s="15"/>
      <c r="W3758" s="15"/>
    </row>
    <row r="3759" spans="1:23">
      <c r="A3759" s="13"/>
      <c r="B3759" s="14"/>
      <c r="C3759" s="14"/>
      <c r="D3759" s="15"/>
      <c r="E3759" s="15"/>
      <c r="F3759" s="15"/>
      <c r="G3759" s="15"/>
      <c r="H3759" s="15"/>
      <c r="I3759" s="15"/>
      <c r="J3759" s="15"/>
      <c r="K3759" s="15"/>
      <c r="L3759" s="15"/>
      <c r="M3759" s="15"/>
      <c r="N3759" s="15"/>
      <c r="O3759" s="15"/>
      <c r="P3759" s="15"/>
      <c r="Q3759" s="15"/>
      <c r="R3759" s="15"/>
      <c r="S3759" s="15"/>
      <c r="T3759" s="15"/>
      <c r="U3759" s="15"/>
      <c r="V3759" s="15"/>
      <c r="W3759" s="15"/>
    </row>
    <row r="3760" spans="1:23">
      <c r="A3760" s="13"/>
      <c r="B3760" s="14"/>
      <c r="C3760" s="14"/>
      <c r="D3760" s="15"/>
      <c r="E3760" s="15"/>
      <c r="F3760" s="15"/>
      <c r="G3760" s="15"/>
      <c r="H3760" s="15"/>
      <c r="I3760" s="15"/>
      <c r="J3760" s="15"/>
      <c r="K3760" s="15"/>
      <c r="L3760" s="15"/>
      <c r="M3760" s="15"/>
      <c r="N3760" s="15"/>
      <c r="O3760" s="15"/>
      <c r="P3760" s="15"/>
      <c r="Q3760" s="15"/>
      <c r="R3760" s="15"/>
      <c r="S3760" s="15"/>
      <c r="T3760" s="15"/>
      <c r="U3760" s="15"/>
      <c r="V3760" s="15"/>
      <c r="W3760" s="15"/>
    </row>
    <row r="3761" spans="1:23">
      <c r="A3761" s="13"/>
      <c r="B3761" s="14"/>
      <c r="C3761" s="14"/>
      <c r="D3761" s="15"/>
      <c r="E3761" s="15"/>
      <c r="F3761" s="15"/>
      <c r="G3761" s="15"/>
      <c r="H3761" s="15"/>
      <c r="I3761" s="15"/>
      <c r="J3761" s="15"/>
      <c r="K3761" s="15"/>
      <c r="L3761" s="15"/>
      <c r="M3761" s="15"/>
      <c r="N3761" s="15"/>
      <c r="O3761" s="15"/>
      <c r="P3761" s="15"/>
      <c r="Q3761" s="15"/>
      <c r="R3761" s="15"/>
      <c r="S3761" s="15"/>
      <c r="T3761" s="15"/>
      <c r="U3761" s="15"/>
      <c r="V3761" s="15"/>
      <c r="W3761" s="15"/>
    </row>
    <row r="3762" spans="1:23">
      <c r="A3762" s="13"/>
      <c r="B3762" s="14"/>
      <c r="C3762" s="14"/>
      <c r="D3762" s="15"/>
      <c r="E3762" s="15"/>
      <c r="F3762" s="15"/>
      <c r="G3762" s="15"/>
      <c r="H3762" s="15"/>
      <c r="I3762" s="15"/>
      <c r="J3762" s="15"/>
      <c r="K3762" s="15"/>
      <c r="L3762" s="15"/>
      <c r="M3762" s="15"/>
      <c r="N3762" s="15"/>
      <c r="O3762" s="15"/>
      <c r="P3762" s="15"/>
      <c r="Q3762" s="15"/>
      <c r="R3762" s="15"/>
      <c r="S3762" s="15"/>
      <c r="T3762" s="15"/>
      <c r="U3762" s="15"/>
      <c r="V3762" s="15"/>
      <c r="W3762" s="15"/>
    </row>
    <row r="3763" spans="1:23">
      <c r="A3763" s="13"/>
      <c r="B3763" s="14"/>
      <c r="C3763" s="14"/>
      <c r="D3763" s="15"/>
      <c r="E3763" s="15"/>
      <c r="F3763" s="15"/>
      <c r="G3763" s="15"/>
      <c r="H3763" s="15"/>
      <c r="I3763" s="15"/>
      <c r="J3763" s="15"/>
      <c r="K3763" s="15"/>
      <c r="L3763" s="15"/>
      <c r="M3763" s="15"/>
      <c r="N3763" s="15"/>
      <c r="O3763" s="15"/>
      <c r="P3763" s="15"/>
      <c r="Q3763" s="15"/>
      <c r="R3763" s="15"/>
      <c r="S3763" s="15"/>
      <c r="T3763" s="15"/>
      <c r="U3763" s="15"/>
      <c r="V3763" s="15"/>
      <c r="W3763" s="15"/>
    </row>
    <row r="3764" spans="1:23">
      <c r="A3764" s="13"/>
      <c r="B3764" s="14"/>
      <c r="C3764" s="14"/>
      <c r="D3764" s="15"/>
      <c r="E3764" s="15"/>
      <c r="F3764" s="15"/>
      <c r="G3764" s="15"/>
      <c r="H3764" s="15"/>
      <c r="I3764" s="15"/>
      <c r="J3764" s="15"/>
      <c r="K3764" s="15"/>
      <c r="L3764" s="15"/>
      <c r="M3764" s="15"/>
      <c r="N3764" s="15"/>
      <c r="O3764" s="15"/>
      <c r="P3764" s="15"/>
      <c r="Q3764" s="15"/>
      <c r="R3764" s="15"/>
      <c r="S3764" s="15"/>
      <c r="T3764" s="15"/>
      <c r="U3764" s="15"/>
      <c r="V3764" s="15"/>
      <c r="W3764" s="15"/>
    </row>
    <row r="3765" spans="1:23">
      <c r="A3765" s="13"/>
      <c r="B3765" s="14"/>
      <c r="C3765" s="14"/>
      <c r="D3765" s="15"/>
      <c r="E3765" s="15"/>
      <c r="F3765" s="15"/>
      <c r="G3765" s="15"/>
      <c r="H3765" s="15"/>
      <c r="I3765" s="15"/>
      <c r="J3765" s="15"/>
      <c r="K3765" s="15"/>
      <c r="L3765" s="15"/>
      <c r="M3765" s="15"/>
      <c r="N3765" s="15"/>
      <c r="O3765" s="15"/>
      <c r="P3765" s="15"/>
      <c r="Q3765" s="15"/>
      <c r="R3765" s="15"/>
      <c r="S3765" s="15"/>
      <c r="T3765" s="15"/>
      <c r="U3765" s="15"/>
      <c r="V3765" s="15"/>
      <c r="W3765" s="15"/>
    </row>
    <row r="3766" spans="1:23">
      <c r="A3766" s="13"/>
      <c r="B3766" s="14"/>
      <c r="C3766" s="14"/>
      <c r="D3766" s="15"/>
      <c r="E3766" s="15"/>
      <c r="F3766" s="15"/>
      <c r="G3766" s="15"/>
      <c r="H3766" s="15"/>
      <c r="I3766" s="15"/>
      <c r="J3766" s="15"/>
      <c r="K3766" s="15"/>
      <c r="L3766" s="15"/>
      <c r="M3766" s="15"/>
      <c r="N3766" s="15"/>
      <c r="O3766" s="15"/>
      <c r="P3766" s="15"/>
      <c r="Q3766" s="15"/>
      <c r="R3766" s="15"/>
      <c r="S3766" s="15"/>
      <c r="T3766" s="15"/>
      <c r="U3766" s="15"/>
      <c r="V3766" s="15"/>
      <c r="W3766" s="15"/>
    </row>
    <row r="3767" spans="1:23">
      <c r="A3767" s="13"/>
      <c r="B3767" s="14"/>
      <c r="C3767" s="14"/>
      <c r="D3767" s="15"/>
      <c r="E3767" s="15"/>
      <c r="F3767" s="15"/>
      <c r="G3767" s="15"/>
      <c r="H3767" s="15"/>
      <c r="I3767" s="15"/>
      <c r="J3767" s="15"/>
      <c r="K3767" s="15"/>
      <c r="L3767" s="15"/>
      <c r="M3767" s="15"/>
      <c r="N3767" s="15"/>
      <c r="O3767" s="15"/>
      <c r="P3767" s="15"/>
      <c r="Q3767" s="15"/>
      <c r="R3767" s="15"/>
      <c r="S3767" s="15"/>
      <c r="T3767" s="15"/>
      <c r="U3767" s="15"/>
      <c r="V3767" s="15"/>
      <c r="W3767" s="15"/>
    </row>
    <row r="3768" spans="1:23">
      <c r="A3768" s="13"/>
      <c r="B3768" s="14"/>
      <c r="C3768" s="14"/>
      <c r="D3768" s="15"/>
      <c r="E3768" s="15"/>
      <c r="F3768" s="15"/>
      <c r="G3768" s="15"/>
      <c r="H3768" s="15"/>
      <c r="I3768" s="15"/>
      <c r="J3768" s="15"/>
      <c r="K3768" s="15"/>
      <c r="L3768" s="15"/>
      <c r="M3768" s="15"/>
      <c r="N3768" s="15"/>
      <c r="O3768" s="15"/>
      <c r="P3768" s="15"/>
      <c r="Q3768" s="15"/>
      <c r="R3768" s="15"/>
      <c r="S3768" s="15"/>
      <c r="T3768" s="15"/>
      <c r="U3768" s="15"/>
      <c r="V3768" s="15"/>
      <c r="W3768" s="15"/>
    </row>
    <row r="3769" spans="1:23">
      <c r="A3769" s="13"/>
      <c r="B3769" s="14"/>
      <c r="C3769" s="14"/>
      <c r="D3769" s="15"/>
      <c r="E3769" s="15"/>
      <c r="F3769" s="15"/>
      <c r="G3769" s="15"/>
      <c r="H3769" s="15"/>
      <c r="I3769" s="15"/>
      <c r="J3769" s="15"/>
      <c r="K3769" s="15"/>
      <c r="L3769" s="15"/>
      <c r="M3769" s="15"/>
      <c r="N3769" s="15"/>
      <c r="O3769" s="15"/>
      <c r="P3769" s="15"/>
      <c r="Q3769" s="15"/>
      <c r="R3769" s="15"/>
      <c r="S3769" s="15"/>
      <c r="T3769" s="15"/>
      <c r="U3769" s="15"/>
      <c r="V3769" s="15"/>
      <c r="W3769" s="15"/>
    </row>
    <row r="3770" spans="1:23">
      <c r="A3770" s="13"/>
      <c r="B3770" s="14"/>
      <c r="C3770" s="14"/>
      <c r="D3770" s="15"/>
      <c r="E3770" s="15"/>
      <c r="F3770" s="15"/>
      <c r="G3770" s="15"/>
      <c r="H3770" s="15"/>
      <c r="I3770" s="15"/>
      <c r="J3770" s="15"/>
      <c r="K3770" s="15"/>
      <c r="L3770" s="15"/>
      <c r="M3770" s="15"/>
      <c r="N3770" s="15"/>
      <c r="O3770" s="15"/>
      <c r="P3770" s="15"/>
      <c r="Q3770" s="15"/>
      <c r="R3770" s="15"/>
      <c r="S3770" s="15"/>
      <c r="T3770" s="15"/>
      <c r="U3770" s="15"/>
      <c r="V3770" s="15"/>
      <c r="W3770" s="15"/>
    </row>
    <row r="3771" spans="1:23">
      <c r="A3771" s="13"/>
      <c r="B3771" s="14"/>
      <c r="C3771" s="14"/>
      <c r="D3771" s="15"/>
      <c r="E3771" s="15"/>
      <c r="F3771" s="15"/>
      <c r="G3771" s="15"/>
      <c r="H3771" s="15"/>
      <c r="I3771" s="15"/>
      <c r="J3771" s="15"/>
      <c r="K3771" s="15"/>
      <c r="L3771" s="15"/>
      <c r="M3771" s="15"/>
      <c r="N3771" s="15"/>
      <c r="O3771" s="15"/>
      <c r="P3771" s="15"/>
      <c r="Q3771" s="15"/>
      <c r="R3771" s="15"/>
      <c r="S3771" s="15"/>
      <c r="T3771" s="15"/>
      <c r="U3771" s="15"/>
      <c r="V3771" s="15"/>
      <c r="W3771" s="15"/>
    </row>
    <row r="3772" spans="1:23">
      <c r="A3772" s="13"/>
      <c r="B3772" s="14"/>
      <c r="C3772" s="14"/>
      <c r="D3772" s="15"/>
      <c r="E3772" s="15"/>
      <c r="F3772" s="15"/>
      <c r="G3772" s="15"/>
      <c r="H3772" s="15"/>
      <c r="I3772" s="15"/>
      <c r="J3772" s="15"/>
      <c r="K3772" s="15"/>
      <c r="L3772" s="15"/>
      <c r="M3772" s="15"/>
      <c r="N3772" s="15"/>
      <c r="O3772" s="15"/>
      <c r="P3772" s="15"/>
      <c r="Q3772" s="15"/>
      <c r="R3772" s="15"/>
      <c r="S3772" s="15"/>
      <c r="T3772" s="15"/>
      <c r="U3772" s="15"/>
      <c r="V3772" s="15"/>
      <c r="W3772" s="15"/>
    </row>
    <row r="3773" spans="1:23">
      <c r="A3773" s="13"/>
      <c r="B3773" s="14"/>
      <c r="C3773" s="14"/>
      <c r="D3773" s="15"/>
      <c r="E3773" s="15"/>
      <c r="F3773" s="15"/>
      <c r="G3773" s="15"/>
      <c r="H3773" s="15"/>
      <c r="I3773" s="15"/>
      <c r="J3773" s="15"/>
      <c r="K3773" s="15"/>
      <c r="L3773" s="15"/>
      <c r="M3773" s="15"/>
      <c r="N3773" s="15"/>
      <c r="O3773" s="15"/>
      <c r="P3773" s="15"/>
      <c r="Q3773" s="15"/>
      <c r="R3773" s="15"/>
      <c r="S3773" s="15"/>
      <c r="T3773" s="15"/>
      <c r="U3773" s="15"/>
      <c r="V3773" s="15"/>
      <c r="W3773" s="15"/>
    </row>
    <row r="3774" spans="1:23">
      <c r="A3774" s="13"/>
      <c r="B3774" s="14"/>
      <c r="C3774" s="14"/>
      <c r="D3774" s="15"/>
      <c r="E3774" s="15"/>
      <c r="F3774" s="15"/>
      <c r="G3774" s="15"/>
      <c r="H3774" s="15"/>
      <c r="I3774" s="15"/>
      <c r="J3774" s="15"/>
      <c r="K3774" s="15"/>
      <c r="L3774" s="15"/>
      <c r="M3774" s="15"/>
      <c r="N3774" s="15"/>
      <c r="O3774" s="15"/>
      <c r="P3774" s="15"/>
      <c r="Q3774" s="15"/>
      <c r="R3774" s="15"/>
      <c r="S3774" s="15"/>
      <c r="T3774" s="15"/>
      <c r="U3774" s="15"/>
      <c r="V3774" s="15"/>
      <c r="W3774" s="15"/>
    </row>
    <row r="3775" spans="1:23">
      <c r="A3775" s="13"/>
      <c r="B3775" s="14"/>
      <c r="C3775" s="14"/>
      <c r="D3775" s="15"/>
      <c r="E3775" s="15"/>
      <c r="F3775" s="15"/>
      <c r="G3775" s="15"/>
      <c r="H3775" s="15"/>
      <c r="I3775" s="15"/>
      <c r="J3775" s="15"/>
      <c r="K3775" s="15"/>
      <c r="L3775" s="15"/>
      <c r="M3775" s="15"/>
      <c r="N3775" s="15"/>
      <c r="O3775" s="15"/>
      <c r="P3775" s="15"/>
      <c r="Q3775" s="15"/>
      <c r="R3775" s="15"/>
      <c r="S3775" s="15"/>
      <c r="T3775" s="15"/>
      <c r="U3775" s="15"/>
      <c r="V3775" s="15"/>
      <c r="W3775" s="15"/>
    </row>
    <row r="3776" spans="1:23">
      <c r="A3776" s="13"/>
      <c r="B3776" s="14"/>
      <c r="C3776" s="14"/>
      <c r="D3776" s="15"/>
      <c r="E3776" s="15"/>
      <c r="F3776" s="15"/>
      <c r="G3776" s="15"/>
      <c r="H3776" s="15"/>
      <c r="I3776" s="15"/>
      <c r="J3776" s="15"/>
      <c r="K3776" s="15"/>
      <c r="L3776" s="15"/>
      <c r="M3776" s="15"/>
      <c r="N3776" s="15"/>
      <c r="O3776" s="15"/>
      <c r="P3776" s="15"/>
      <c r="Q3776" s="15"/>
      <c r="R3776" s="15"/>
      <c r="S3776" s="15"/>
      <c r="T3776" s="15"/>
      <c r="U3776" s="15"/>
      <c r="V3776" s="15"/>
      <c r="W3776" s="15"/>
    </row>
    <row r="3777" spans="1:23">
      <c r="A3777" s="13"/>
      <c r="B3777" s="14"/>
      <c r="C3777" s="14"/>
      <c r="D3777" s="15"/>
      <c r="E3777" s="15"/>
      <c r="F3777" s="15"/>
      <c r="G3777" s="15"/>
      <c r="H3777" s="15"/>
      <c r="I3777" s="15"/>
      <c r="J3777" s="15"/>
      <c r="K3777" s="15"/>
      <c r="L3777" s="15"/>
      <c r="M3777" s="15"/>
      <c r="N3777" s="15"/>
      <c r="O3777" s="15"/>
      <c r="P3777" s="15"/>
      <c r="Q3777" s="15"/>
      <c r="R3777" s="15"/>
      <c r="S3777" s="15"/>
      <c r="T3777" s="15"/>
      <c r="U3777" s="15"/>
      <c r="V3777" s="15"/>
      <c r="W3777" s="15"/>
    </row>
    <row r="3778" spans="1:23">
      <c r="A3778" s="13"/>
      <c r="B3778" s="14"/>
      <c r="C3778" s="14"/>
      <c r="D3778" s="15"/>
      <c r="E3778" s="15"/>
      <c r="F3778" s="15"/>
      <c r="G3778" s="15"/>
      <c r="H3778" s="15"/>
      <c r="I3778" s="15"/>
      <c r="J3778" s="15"/>
      <c r="K3778" s="15"/>
      <c r="L3778" s="15"/>
      <c r="M3778" s="15"/>
      <c r="N3778" s="15"/>
      <c r="O3778" s="15"/>
      <c r="P3778" s="15"/>
      <c r="Q3778" s="15"/>
      <c r="R3778" s="15"/>
      <c r="S3778" s="15"/>
      <c r="T3778" s="15"/>
      <c r="U3778" s="15"/>
      <c r="V3778" s="15"/>
      <c r="W3778" s="15"/>
    </row>
    <row r="3779" spans="1:23">
      <c r="A3779" s="13"/>
      <c r="B3779" s="14"/>
      <c r="C3779" s="14"/>
      <c r="D3779" s="15"/>
      <c r="E3779" s="15"/>
      <c r="F3779" s="15"/>
      <c r="G3779" s="15"/>
      <c r="H3779" s="15"/>
      <c r="I3779" s="15"/>
      <c r="J3779" s="15"/>
      <c r="K3779" s="15"/>
      <c r="L3779" s="15"/>
      <c r="M3779" s="15"/>
      <c r="N3779" s="15"/>
      <c r="O3779" s="15"/>
      <c r="P3779" s="15"/>
      <c r="Q3779" s="15"/>
      <c r="R3779" s="15"/>
      <c r="S3779" s="15"/>
      <c r="T3779" s="15"/>
      <c r="U3779" s="15"/>
      <c r="V3779" s="15"/>
      <c r="W3779" s="15"/>
    </row>
    <row r="3780" spans="1:23">
      <c r="A3780" s="13"/>
      <c r="B3780" s="14"/>
      <c r="C3780" s="14"/>
      <c r="D3780" s="15"/>
      <c r="E3780" s="15"/>
      <c r="F3780" s="15"/>
      <c r="G3780" s="15"/>
      <c r="H3780" s="15"/>
      <c r="I3780" s="15"/>
      <c r="J3780" s="15"/>
      <c r="K3780" s="15"/>
      <c r="L3780" s="15"/>
      <c r="M3780" s="15"/>
      <c r="N3780" s="15"/>
      <c r="O3780" s="15"/>
      <c r="P3780" s="15"/>
      <c r="Q3780" s="15"/>
      <c r="R3780" s="15"/>
      <c r="S3780" s="15"/>
      <c r="T3780" s="15"/>
      <c r="U3780" s="15"/>
      <c r="V3780" s="15"/>
      <c r="W3780" s="15"/>
    </row>
    <row r="3781" spans="1:23">
      <c r="A3781" s="13"/>
      <c r="B3781" s="14"/>
      <c r="C3781" s="14"/>
      <c r="D3781" s="15"/>
      <c r="E3781" s="15"/>
      <c r="F3781" s="15"/>
      <c r="G3781" s="15"/>
      <c r="H3781" s="15"/>
      <c r="I3781" s="15"/>
      <c r="J3781" s="15"/>
      <c r="K3781" s="15"/>
      <c r="L3781" s="15"/>
      <c r="M3781" s="15"/>
      <c r="N3781" s="15"/>
      <c r="O3781" s="15"/>
      <c r="P3781" s="15"/>
      <c r="Q3781" s="15"/>
      <c r="R3781" s="15"/>
      <c r="S3781" s="15"/>
      <c r="T3781" s="15"/>
      <c r="U3781" s="15"/>
      <c r="V3781" s="15"/>
      <c r="W3781" s="15"/>
    </row>
    <row r="3782" spans="1:23">
      <c r="A3782" s="13"/>
      <c r="B3782" s="14"/>
      <c r="C3782" s="14"/>
      <c r="D3782" s="15"/>
      <c r="E3782" s="15"/>
      <c r="F3782" s="15"/>
      <c r="G3782" s="15"/>
      <c r="H3782" s="15"/>
      <c r="I3782" s="15"/>
      <c r="J3782" s="15"/>
      <c r="K3782" s="15"/>
      <c r="L3782" s="15"/>
      <c r="M3782" s="15"/>
      <c r="N3782" s="15"/>
      <c r="O3782" s="15"/>
      <c r="P3782" s="15"/>
      <c r="Q3782" s="15"/>
      <c r="R3782" s="15"/>
      <c r="S3782" s="15"/>
      <c r="T3782" s="15"/>
      <c r="U3782" s="15"/>
      <c r="V3782" s="15"/>
      <c r="W3782" s="15"/>
    </row>
    <row r="3783" spans="1:23">
      <c r="A3783" s="13"/>
      <c r="B3783" s="14"/>
      <c r="C3783" s="14"/>
      <c r="D3783" s="15"/>
      <c r="E3783" s="15"/>
      <c r="F3783" s="15"/>
      <c r="G3783" s="15"/>
      <c r="H3783" s="15"/>
      <c r="I3783" s="15"/>
      <c r="J3783" s="15"/>
      <c r="K3783" s="15"/>
      <c r="L3783" s="15"/>
      <c r="M3783" s="15"/>
      <c r="N3783" s="15"/>
      <c r="O3783" s="15"/>
      <c r="P3783" s="15"/>
      <c r="Q3783" s="15"/>
      <c r="R3783" s="15"/>
      <c r="S3783" s="15"/>
      <c r="T3783" s="15"/>
      <c r="U3783" s="15"/>
      <c r="V3783" s="15"/>
      <c r="W3783" s="15"/>
    </row>
    <row r="3784" spans="1:23">
      <c r="A3784" s="13"/>
      <c r="B3784" s="14"/>
      <c r="C3784" s="14"/>
      <c r="D3784" s="15"/>
      <c r="E3784" s="15"/>
      <c r="F3784" s="15"/>
      <c r="G3784" s="15"/>
      <c r="H3784" s="15"/>
      <c r="I3784" s="15"/>
      <c r="J3784" s="15"/>
      <c r="K3784" s="15"/>
      <c r="L3784" s="15"/>
      <c r="M3784" s="15"/>
      <c r="N3784" s="15"/>
      <c r="O3784" s="15"/>
      <c r="P3784" s="15"/>
      <c r="Q3784" s="15"/>
      <c r="R3784" s="15"/>
      <c r="S3784" s="15"/>
      <c r="T3784" s="15"/>
      <c r="U3784" s="15"/>
      <c r="V3784" s="15"/>
      <c r="W3784" s="15"/>
    </row>
    <row r="3785" spans="1:23">
      <c r="A3785" s="13"/>
      <c r="B3785" s="14"/>
      <c r="C3785" s="14"/>
      <c r="D3785" s="15"/>
      <c r="E3785" s="15"/>
      <c r="F3785" s="15"/>
      <c r="G3785" s="15"/>
      <c r="H3785" s="15"/>
      <c r="I3785" s="15"/>
      <c r="J3785" s="15"/>
      <c r="K3785" s="15"/>
      <c r="L3785" s="15"/>
      <c r="M3785" s="15"/>
      <c r="N3785" s="15"/>
      <c r="O3785" s="15"/>
      <c r="P3785" s="15"/>
      <c r="Q3785" s="15"/>
      <c r="R3785" s="15"/>
      <c r="S3785" s="15"/>
      <c r="T3785" s="15"/>
      <c r="U3785" s="15"/>
      <c r="V3785" s="15"/>
      <c r="W3785" s="15"/>
    </row>
    <row r="3786" spans="1:23">
      <c r="A3786" s="13"/>
      <c r="B3786" s="14"/>
      <c r="C3786" s="14"/>
      <c r="D3786" s="15"/>
      <c r="E3786" s="15"/>
      <c r="F3786" s="15"/>
      <c r="G3786" s="15"/>
      <c r="H3786" s="15"/>
      <c r="I3786" s="15"/>
      <c r="J3786" s="15"/>
      <c r="K3786" s="15"/>
      <c r="L3786" s="15"/>
      <c r="M3786" s="15"/>
      <c r="N3786" s="15"/>
      <c r="O3786" s="15"/>
      <c r="P3786" s="15"/>
      <c r="Q3786" s="15"/>
      <c r="R3786" s="15"/>
      <c r="S3786" s="15"/>
      <c r="T3786" s="15"/>
      <c r="U3786" s="15"/>
      <c r="V3786" s="15"/>
      <c r="W3786" s="15"/>
    </row>
    <row r="3787" spans="1:23">
      <c r="A3787" s="13"/>
      <c r="B3787" s="14"/>
      <c r="C3787" s="14"/>
      <c r="D3787" s="15"/>
      <c r="E3787" s="15"/>
      <c r="F3787" s="15"/>
      <c r="G3787" s="15"/>
      <c r="H3787" s="15"/>
      <c r="I3787" s="15"/>
      <c r="J3787" s="15"/>
      <c r="K3787" s="15"/>
      <c r="L3787" s="15"/>
      <c r="M3787" s="15"/>
      <c r="N3787" s="15"/>
      <c r="O3787" s="15"/>
      <c r="P3787" s="15"/>
      <c r="Q3787" s="15"/>
      <c r="R3787" s="15"/>
      <c r="S3787" s="15"/>
      <c r="T3787" s="15"/>
      <c r="U3787" s="15"/>
      <c r="V3787" s="15"/>
      <c r="W3787" s="15"/>
    </row>
    <row r="3788" spans="1:23">
      <c r="A3788" s="13"/>
      <c r="B3788" s="14"/>
      <c r="C3788" s="14"/>
      <c r="D3788" s="15"/>
      <c r="E3788" s="15"/>
      <c r="F3788" s="15"/>
      <c r="G3788" s="15"/>
      <c r="H3788" s="15"/>
      <c r="I3788" s="15"/>
      <c r="J3788" s="15"/>
      <c r="K3788" s="15"/>
      <c r="L3788" s="15"/>
      <c r="M3788" s="15"/>
      <c r="N3788" s="15"/>
      <c r="O3788" s="15"/>
      <c r="P3788" s="15"/>
      <c r="Q3788" s="15"/>
      <c r="R3788" s="15"/>
      <c r="S3788" s="15"/>
      <c r="T3788" s="15"/>
      <c r="U3788" s="15"/>
      <c r="V3788" s="15"/>
      <c r="W3788" s="15"/>
    </row>
    <row r="3789" spans="1:23">
      <c r="A3789" s="13"/>
      <c r="B3789" s="14"/>
      <c r="C3789" s="14"/>
      <c r="D3789" s="15"/>
      <c r="E3789" s="15"/>
      <c r="F3789" s="15"/>
      <c r="G3789" s="15"/>
      <c r="H3789" s="15"/>
      <c r="I3789" s="15"/>
      <c r="J3789" s="15"/>
      <c r="K3789" s="15"/>
      <c r="L3789" s="15"/>
      <c r="M3789" s="15"/>
      <c r="N3789" s="15"/>
      <c r="O3789" s="15"/>
      <c r="P3789" s="15"/>
      <c r="Q3789" s="15"/>
      <c r="R3789" s="15"/>
      <c r="S3789" s="15"/>
      <c r="T3789" s="15"/>
      <c r="U3789" s="15"/>
      <c r="V3789" s="15"/>
      <c r="W3789" s="15"/>
    </row>
    <row r="3790" spans="1:23">
      <c r="A3790" s="13"/>
      <c r="B3790" s="14"/>
      <c r="C3790" s="14"/>
      <c r="D3790" s="15"/>
      <c r="E3790" s="15"/>
      <c r="F3790" s="15"/>
      <c r="G3790" s="15"/>
      <c r="H3790" s="15"/>
      <c r="I3790" s="15"/>
      <c r="J3790" s="15"/>
      <c r="K3790" s="15"/>
      <c r="L3790" s="15"/>
      <c r="M3790" s="15"/>
      <c r="N3790" s="15"/>
      <c r="O3790" s="15"/>
      <c r="P3790" s="15"/>
      <c r="Q3790" s="15"/>
      <c r="R3790" s="15"/>
      <c r="S3790" s="15"/>
      <c r="T3790" s="15"/>
      <c r="U3790" s="15"/>
      <c r="V3790" s="15"/>
      <c r="W3790" s="15"/>
    </row>
    <row r="3791" spans="1:23">
      <c r="A3791" s="13"/>
      <c r="B3791" s="14"/>
      <c r="C3791" s="14"/>
      <c r="D3791" s="15"/>
      <c r="E3791" s="15"/>
      <c r="F3791" s="15"/>
      <c r="G3791" s="15"/>
      <c r="H3791" s="15"/>
      <c r="I3791" s="15"/>
      <c r="J3791" s="15"/>
      <c r="K3791" s="15"/>
      <c r="L3791" s="15"/>
      <c r="M3791" s="15"/>
      <c r="N3791" s="15"/>
      <c r="O3791" s="15"/>
      <c r="P3791" s="15"/>
      <c r="Q3791" s="15"/>
      <c r="R3791" s="15"/>
      <c r="S3791" s="15"/>
      <c r="T3791" s="15"/>
      <c r="U3791" s="15"/>
      <c r="V3791" s="15"/>
      <c r="W3791" s="15"/>
    </row>
    <row r="3792" spans="1:23">
      <c r="A3792" s="13"/>
      <c r="B3792" s="14"/>
      <c r="C3792" s="14"/>
      <c r="D3792" s="15"/>
      <c r="E3792" s="15"/>
      <c r="F3792" s="15"/>
      <c r="G3792" s="15"/>
      <c r="H3792" s="15"/>
      <c r="I3792" s="15"/>
      <c r="J3792" s="15"/>
      <c r="K3792" s="15"/>
      <c r="L3792" s="15"/>
      <c r="M3792" s="15"/>
      <c r="N3792" s="15"/>
      <c r="O3792" s="15"/>
      <c r="P3792" s="15"/>
      <c r="Q3792" s="15"/>
      <c r="R3792" s="15"/>
      <c r="S3792" s="15"/>
      <c r="T3792" s="15"/>
      <c r="U3792" s="15"/>
      <c r="V3792" s="15"/>
      <c r="W3792" s="15"/>
    </row>
    <row r="3793" spans="1:23">
      <c r="A3793" s="13"/>
      <c r="B3793" s="14"/>
      <c r="C3793" s="14"/>
      <c r="D3793" s="15"/>
      <c r="E3793" s="15"/>
      <c r="F3793" s="15"/>
      <c r="G3793" s="15"/>
      <c r="H3793" s="15"/>
      <c r="I3793" s="15"/>
      <c r="J3793" s="15"/>
      <c r="K3793" s="15"/>
      <c r="L3793" s="15"/>
      <c r="M3793" s="15"/>
      <c r="N3793" s="15"/>
      <c r="O3793" s="15"/>
      <c r="P3793" s="15"/>
      <c r="Q3793" s="15"/>
      <c r="R3793" s="15"/>
      <c r="S3793" s="15"/>
      <c r="T3793" s="15"/>
      <c r="U3793" s="15"/>
      <c r="V3793" s="15"/>
      <c r="W3793" s="15"/>
    </row>
    <row r="3794" spans="1:23">
      <c r="A3794" s="13"/>
      <c r="B3794" s="14"/>
      <c r="C3794" s="14"/>
      <c r="D3794" s="15"/>
      <c r="E3794" s="15"/>
      <c r="F3794" s="15"/>
      <c r="G3794" s="15"/>
      <c r="H3794" s="15"/>
      <c r="I3794" s="15"/>
      <c r="J3794" s="15"/>
      <c r="K3794" s="15"/>
      <c r="L3794" s="15"/>
      <c r="M3794" s="15"/>
      <c r="N3794" s="15"/>
      <c r="O3794" s="15"/>
      <c r="P3794" s="15"/>
      <c r="Q3794" s="15"/>
      <c r="R3794" s="15"/>
      <c r="S3794" s="15"/>
      <c r="T3794" s="15"/>
      <c r="U3794" s="15"/>
      <c r="V3794" s="15"/>
      <c r="W3794" s="15"/>
    </row>
    <row r="3795" spans="1:23">
      <c r="A3795" s="13"/>
      <c r="B3795" s="14"/>
      <c r="C3795" s="14"/>
      <c r="D3795" s="15"/>
      <c r="E3795" s="15"/>
      <c r="F3795" s="15"/>
      <c r="G3795" s="15"/>
      <c r="H3795" s="15"/>
      <c r="I3795" s="15"/>
      <c r="J3795" s="15"/>
      <c r="K3795" s="15"/>
      <c r="L3795" s="15"/>
      <c r="M3795" s="15"/>
      <c r="N3795" s="15"/>
      <c r="O3795" s="15"/>
      <c r="P3795" s="15"/>
      <c r="Q3795" s="15"/>
      <c r="R3795" s="15"/>
      <c r="S3795" s="15"/>
      <c r="T3795" s="15"/>
      <c r="U3795" s="15"/>
      <c r="V3795" s="15"/>
      <c r="W3795" s="15"/>
    </row>
    <row r="3796" spans="1:23">
      <c r="A3796" s="13"/>
      <c r="B3796" s="14"/>
      <c r="C3796" s="14"/>
      <c r="D3796" s="15"/>
      <c r="E3796" s="15"/>
      <c r="F3796" s="15"/>
      <c r="G3796" s="15"/>
      <c r="H3796" s="15"/>
      <c r="I3796" s="15"/>
      <c r="J3796" s="15"/>
      <c r="K3796" s="15"/>
      <c r="L3796" s="15"/>
      <c r="M3796" s="15"/>
      <c r="N3796" s="15"/>
      <c r="O3796" s="15"/>
      <c r="P3796" s="15"/>
      <c r="Q3796" s="15"/>
      <c r="R3796" s="15"/>
      <c r="S3796" s="15"/>
      <c r="T3796" s="15"/>
      <c r="U3796" s="15"/>
      <c r="V3796" s="15"/>
      <c r="W3796" s="15"/>
    </row>
    <row r="3797" spans="1:23">
      <c r="A3797" s="13"/>
      <c r="B3797" s="14"/>
      <c r="C3797" s="14"/>
      <c r="D3797" s="15"/>
      <c r="E3797" s="15"/>
      <c r="F3797" s="15"/>
      <c r="G3797" s="15"/>
      <c r="H3797" s="15"/>
      <c r="I3797" s="15"/>
      <c r="J3797" s="15"/>
      <c r="K3797" s="15"/>
      <c r="L3797" s="15"/>
      <c r="M3797" s="15"/>
      <c r="N3797" s="15"/>
      <c r="O3797" s="15"/>
      <c r="P3797" s="15"/>
      <c r="Q3797" s="15"/>
      <c r="R3797" s="15"/>
      <c r="S3797" s="15"/>
      <c r="T3797" s="15"/>
      <c r="U3797" s="15"/>
      <c r="V3797" s="15"/>
      <c r="W3797" s="15"/>
    </row>
    <row r="3798" spans="1:23">
      <c r="A3798" s="13"/>
      <c r="B3798" s="14"/>
      <c r="C3798" s="14"/>
      <c r="D3798" s="15"/>
      <c r="E3798" s="15"/>
      <c r="F3798" s="15"/>
      <c r="G3798" s="15"/>
      <c r="H3798" s="15"/>
      <c r="I3798" s="15"/>
      <c r="J3798" s="15"/>
      <c r="K3798" s="15"/>
      <c r="L3798" s="15"/>
      <c r="M3798" s="15"/>
      <c r="N3798" s="15"/>
      <c r="O3798" s="15"/>
      <c r="P3798" s="15"/>
      <c r="Q3798" s="15"/>
      <c r="R3798" s="15"/>
      <c r="S3798" s="15"/>
      <c r="T3798" s="15"/>
      <c r="U3798" s="15"/>
      <c r="V3798" s="15"/>
      <c r="W3798" s="15"/>
    </row>
    <row r="3799" spans="1:23">
      <c r="A3799" s="13"/>
      <c r="B3799" s="14"/>
      <c r="C3799" s="14"/>
      <c r="D3799" s="15"/>
      <c r="E3799" s="15"/>
      <c r="F3799" s="15"/>
      <c r="G3799" s="15"/>
      <c r="H3799" s="15"/>
      <c r="I3799" s="15"/>
      <c r="J3799" s="15"/>
      <c r="K3799" s="15"/>
      <c r="L3799" s="15"/>
      <c r="M3799" s="15"/>
      <c r="N3799" s="15"/>
      <c r="O3799" s="15"/>
      <c r="P3799" s="15"/>
      <c r="Q3799" s="15"/>
      <c r="R3799" s="15"/>
      <c r="S3799" s="15"/>
      <c r="T3799" s="15"/>
      <c r="U3799" s="15"/>
      <c r="V3799" s="15"/>
      <c r="W3799" s="15"/>
    </row>
    <row r="3800" spans="1:23">
      <c r="A3800" s="13"/>
      <c r="B3800" s="14"/>
      <c r="C3800" s="14"/>
      <c r="D3800" s="15"/>
      <c r="E3800" s="15"/>
      <c r="F3800" s="15"/>
      <c r="G3800" s="15"/>
      <c r="H3800" s="15"/>
      <c r="I3800" s="15"/>
      <c r="J3800" s="15"/>
      <c r="K3800" s="15"/>
      <c r="L3800" s="15"/>
      <c r="M3800" s="15"/>
      <c r="N3800" s="15"/>
      <c r="O3800" s="15"/>
      <c r="P3800" s="15"/>
      <c r="Q3800" s="15"/>
      <c r="R3800" s="15"/>
      <c r="S3800" s="15"/>
      <c r="T3800" s="15"/>
      <c r="U3800" s="15"/>
      <c r="V3800" s="15"/>
      <c r="W3800" s="15"/>
    </row>
    <row r="3801" spans="1:23">
      <c r="A3801" s="13"/>
      <c r="B3801" s="14"/>
      <c r="C3801" s="14"/>
      <c r="D3801" s="15"/>
      <c r="E3801" s="15"/>
      <c r="F3801" s="15"/>
      <c r="G3801" s="15"/>
      <c r="H3801" s="15"/>
      <c r="I3801" s="15"/>
      <c r="J3801" s="15"/>
      <c r="K3801" s="15"/>
      <c r="L3801" s="15"/>
      <c r="M3801" s="15"/>
      <c r="N3801" s="15"/>
      <c r="O3801" s="15"/>
      <c r="P3801" s="15"/>
      <c r="Q3801" s="15"/>
      <c r="R3801" s="15"/>
      <c r="S3801" s="15"/>
      <c r="T3801" s="15"/>
      <c r="U3801" s="15"/>
      <c r="V3801" s="15"/>
      <c r="W3801" s="15"/>
    </row>
    <row r="3802" spans="1:23">
      <c r="A3802" s="13"/>
      <c r="B3802" s="14"/>
      <c r="C3802" s="14"/>
      <c r="D3802" s="15"/>
      <c r="E3802" s="15"/>
      <c r="F3802" s="15"/>
      <c r="G3802" s="15"/>
      <c r="H3802" s="15"/>
      <c r="I3802" s="15"/>
      <c r="J3802" s="15"/>
      <c r="K3802" s="15"/>
      <c r="L3802" s="15"/>
      <c r="M3802" s="15"/>
      <c r="N3802" s="15"/>
      <c r="O3802" s="15"/>
      <c r="P3802" s="15"/>
      <c r="Q3802" s="15"/>
      <c r="R3802" s="15"/>
      <c r="S3802" s="15"/>
      <c r="T3802" s="15"/>
      <c r="U3802" s="15"/>
      <c r="V3802" s="15"/>
      <c r="W3802" s="15"/>
    </row>
    <row r="3803" spans="1:23">
      <c r="A3803" s="13"/>
      <c r="B3803" s="14"/>
      <c r="C3803" s="14"/>
      <c r="D3803" s="15"/>
      <c r="E3803" s="15"/>
      <c r="F3803" s="15"/>
      <c r="G3803" s="15"/>
      <c r="H3803" s="15"/>
      <c r="I3803" s="15"/>
      <c r="J3803" s="15"/>
      <c r="K3803" s="15"/>
      <c r="L3803" s="15"/>
      <c r="M3803" s="15"/>
      <c r="N3803" s="15"/>
      <c r="O3803" s="15"/>
      <c r="P3803" s="15"/>
      <c r="Q3803" s="15"/>
      <c r="R3803" s="15"/>
      <c r="S3803" s="15"/>
      <c r="T3803" s="15"/>
      <c r="U3803" s="15"/>
      <c r="V3803" s="15"/>
      <c r="W3803" s="15"/>
    </row>
    <row r="3804" spans="1:23">
      <c r="A3804" s="13"/>
      <c r="B3804" s="14"/>
      <c r="C3804" s="14"/>
      <c r="D3804" s="15"/>
      <c r="E3804" s="15"/>
      <c r="F3804" s="15"/>
      <c r="G3804" s="15"/>
      <c r="H3804" s="15"/>
      <c r="I3804" s="15"/>
      <c r="J3804" s="15"/>
      <c r="K3804" s="15"/>
      <c r="L3804" s="15"/>
      <c r="M3804" s="15"/>
      <c r="N3804" s="15"/>
      <c r="O3804" s="15"/>
      <c r="P3804" s="15"/>
      <c r="Q3804" s="15"/>
      <c r="R3804" s="15"/>
      <c r="S3804" s="15"/>
      <c r="T3804" s="15"/>
      <c r="U3804" s="15"/>
      <c r="V3804" s="15"/>
      <c r="W3804" s="15"/>
    </row>
    <row r="3805" spans="1:23">
      <c r="A3805" s="13"/>
      <c r="B3805" s="14"/>
      <c r="C3805" s="14"/>
      <c r="D3805" s="15"/>
      <c r="E3805" s="15"/>
      <c r="F3805" s="15"/>
      <c r="G3805" s="15"/>
      <c r="H3805" s="15"/>
      <c r="I3805" s="15"/>
      <c r="J3805" s="15"/>
      <c r="K3805" s="15"/>
      <c r="L3805" s="15"/>
      <c r="M3805" s="15"/>
      <c r="N3805" s="15"/>
      <c r="O3805" s="15"/>
      <c r="P3805" s="15"/>
      <c r="Q3805" s="15"/>
      <c r="R3805" s="15"/>
      <c r="S3805" s="15"/>
      <c r="T3805" s="15"/>
      <c r="U3805" s="15"/>
      <c r="V3805" s="15"/>
      <c r="W3805" s="15"/>
    </row>
    <row r="3806" spans="1:23">
      <c r="A3806" s="13"/>
      <c r="B3806" s="14"/>
      <c r="C3806" s="14"/>
      <c r="D3806" s="15"/>
      <c r="E3806" s="15"/>
      <c r="F3806" s="15"/>
      <c r="G3806" s="15"/>
      <c r="H3806" s="15"/>
      <c r="I3806" s="15"/>
      <c r="J3806" s="15"/>
      <c r="K3806" s="15"/>
      <c r="L3806" s="15"/>
      <c r="M3806" s="15"/>
      <c r="N3806" s="15"/>
      <c r="O3806" s="15"/>
      <c r="P3806" s="15"/>
      <c r="Q3806" s="15"/>
      <c r="R3806" s="15"/>
      <c r="S3806" s="15"/>
      <c r="T3806" s="15"/>
      <c r="U3806" s="15"/>
      <c r="V3806" s="15"/>
      <c r="W3806" s="15"/>
    </row>
    <row r="3807" spans="1:23">
      <c r="A3807" s="13"/>
      <c r="B3807" s="14"/>
      <c r="C3807" s="14"/>
      <c r="D3807" s="15"/>
      <c r="E3807" s="15"/>
      <c r="F3807" s="15"/>
      <c r="G3807" s="15"/>
      <c r="H3807" s="15"/>
      <c r="I3807" s="15"/>
      <c r="J3807" s="15"/>
      <c r="K3807" s="15"/>
      <c r="L3807" s="15"/>
      <c r="M3807" s="15"/>
      <c r="N3807" s="15"/>
      <c r="O3807" s="15"/>
      <c r="P3807" s="15"/>
      <c r="Q3807" s="15"/>
      <c r="R3807" s="15"/>
      <c r="S3807" s="15"/>
      <c r="T3807" s="15"/>
      <c r="U3807" s="15"/>
      <c r="V3807" s="15"/>
      <c r="W3807" s="15"/>
    </row>
    <row r="3808" spans="1:23">
      <c r="A3808" s="13"/>
      <c r="B3808" s="14"/>
      <c r="C3808" s="14"/>
      <c r="D3808" s="15"/>
      <c r="E3808" s="15"/>
      <c r="F3808" s="15"/>
      <c r="G3808" s="15"/>
      <c r="H3808" s="15"/>
      <c r="I3808" s="15"/>
      <c r="J3808" s="15"/>
      <c r="K3808" s="15"/>
      <c r="L3808" s="15"/>
      <c r="M3808" s="15"/>
      <c r="N3808" s="15"/>
      <c r="O3808" s="15"/>
      <c r="P3808" s="15"/>
      <c r="Q3808" s="15"/>
      <c r="R3808" s="15"/>
      <c r="S3808" s="15"/>
      <c r="T3808" s="15"/>
      <c r="U3808" s="15"/>
      <c r="V3808" s="15"/>
      <c r="W3808" s="15"/>
    </row>
    <row r="3809" spans="1:23">
      <c r="A3809" s="13"/>
      <c r="B3809" s="14"/>
      <c r="C3809" s="14"/>
      <c r="D3809" s="15"/>
      <c r="E3809" s="15"/>
      <c r="F3809" s="15"/>
      <c r="G3809" s="15"/>
      <c r="H3809" s="15"/>
      <c r="I3809" s="15"/>
      <c r="J3809" s="15"/>
      <c r="K3809" s="15"/>
      <c r="L3809" s="15"/>
      <c r="M3809" s="15"/>
      <c r="N3809" s="15"/>
      <c r="O3809" s="15"/>
      <c r="P3809" s="15"/>
      <c r="Q3809" s="15"/>
      <c r="R3809" s="15"/>
      <c r="S3809" s="15"/>
      <c r="T3809" s="15"/>
      <c r="U3809" s="15"/>
      <c r="V3809" s="15"/>
      <c r="W3809" s="15"/>
    </row>
    <row r="3810" spans="1:23">
      <c r="A3810" s="13"/>
      <c r="B3810" s="14"/>
      <c r="C3810" s="14"/>
      <c r="D3810" s="15"/>
      <c r="E3810" s="15"/>
      <c r="F3810" s="15"/>
      <c r="G3810" s="15"/>
      <c r="H3810" s="15"/>
      <c r="I3810" s="15"/>
      <c r="J3810" s="15"/>
      <c r="K3810" s="15"/>
      <c r="L3810" s="15"/>
      <c r="M3810" s="15"/>
      <c r="N3810" s="15"/>
      <c r="O3810" s="15"/>
      <c r="P3810" s="15"/>
      <c r="Q3810" s="15"/>
      <c r="R3810" s="15"/>
      <c r="S3810" s="15"/>
      <c r="T3810" s="15"/>
      <c r="U3810" s="15"/>
      <c r="V3810" s="15"/>
      <c r="W3810" s="15"/>
    </row>
    <row r="3811" spans="1:23">
      <c r="A3811" s="13"/>
      <c r="B3811" s="14"/>
      <c r="C3811" s="14"/>
      <c r="D3811" s="15"/>
      <c r="E3811" s="15"/>
      <c r="F3811" s="15"/>
      <c r="G3811" s="15"/>
      <c r="H3811" s="15"/>
      <c r="I3811" s="15"/>
      <c r="J3811" s="15"/>
      <c r="K3811" s="15"/>
      <c r="L3811" s="15"/>
      <c r="M3811" s="15"/>
      <c r="N3811" s="15"/>
      <c r="O3811" s="15"/>
      <c r="P3811" s="15"/>
      <c r="Q3811" s="15"/>
      <c r="R3811" s="15"/>
      <c r="S3811" s="15"/>
      <c r="T3811" s="15"/>
      <c r="U3811" s="15"/>
      <c r="V3811" s="15"/>
      <c r="W3811" s="15"/>
    </row>
    <row r="3812" spans="1:23">
      <c r="A3812" s="13"/>
      <c r="B3812" s="14"/>
      <c r="C3812" s="14"/>
      <c r="D3812" s="15"/>
      <c r="E3812" s="15"/>
      <c r="F3812" s="15"/>
      <c r="G3812" s="15"/>
      <c r="H3812" s="15"/>
      <c r="I3812" s="15"/>
      <c r="J3812" s="15"/>
      <c r="K3812" s="15"/>
      <c r="L3812" s="15"/>
      <c r="M3812" s="15"/>
      <c r="N3812" s="15"/>
      <c r="O3812" s="15"/>
      <c r="P3812" s="15"/>
      <c r="Q3812" s="15"/>
      <c r="R3812" s="15"/>
      <c r="S3812" s="15"/>
      <c r="T3812" s="15"/>
      <c r="U3812" s="15"/>
      <c r="V3812" s="15"/>
      <c r="W3812" s="15"/>
    </row>
    <row r="3813" spans="1:23">
      <c r="A3813" s="13"/>
      <c r="B3813" s="14"/>
      <c r="C3813" s="14"/>
      <c r="D3813" s="15"/>
      <c r="E3813" s="15"/>
      <c r="F3813" s="15"/>
      <c r="G3813" s="15"/>
      <c r="H3813" s="15"/>
      <c r="I3813" s="15"/>
      <c r="J3813" s="15"/>
      <c r="K3813" s="15"/>
      <c r="L3813" s="15"/>
      <c r="M3813" s="15"/>
      <c r="N3813" s="15"/>
      <c r="O3813" s="15"/>
      <c r="P3813" s="15"/>
      <c r="Q3813" s="15"/>
      <c r="R3813" s="15"/>
      <c r="S3813" s="15"/>
      <c r="T3813" s="15"/>
      <c r="U3813" s="15"/>
      <c r="V3813" s="15"/>
      <c r="W3813" s="15"/>
    </row>
    <row r="3814" spans="1:23">
      <c r="A3814" s="13"/>
      <c r="B3814" s="14"/>
      <c r="C3814" s="14"/>
      <c r="D3814" s="15"/>
      <c r="E3814" s="15"/>
      <c r="F3814" s="15"/>
      <c r="G3814" s="15"/>
      <c r="H3814" s="15"/>
      <c r="I3814" s="15"/>
      <c r="J3814" s="15"/>
      <c r="K3814" s="15"/>
      <c r="L3814" s="15"/>
      <c r="M3814" s="15"/>
      <c r="N3814" s="15"/>
      <c r="O3814" s="15"/>
      <c r="P3814" s="15"/>
      <c r="Q3814" s="15"/>
      <c r="R3814" s="15"/>
      <c r="S3814" s="15"/>
      <c r="T3814" s="15"/>
      <c r="U3814" s="15"/>
      <c r="V3814" s="15"/>
      <c r="W3814" s="15"/>
    </row>
    <row r="3815" spans="1:23">
      <c r="A3815" s="13"/>
      <c r="B3815" s="14"/>
      <c r="C3815" s="14"/>
      <c r="D3815" s="15"/>
      <c r="E3815" s="15"/>
      <c r="F3815" s="15"/>
      <c r="G3815" s="15"/>
      <c r="H3815" s="15"/>
      <c r="I3815" s="15"/>
      <c r="J3815" s="15"/>
      <c r="K3815" s="15"/>
      <c r="L3815" s="15"/>
      <c r="M3815" s="15"/>
      <c r="N3815" s="15"/>
      <c r="O3815" s="15"/>
      <c r="P3815" s="15"/>
      <c r="Q3815" s="15"/>
      <c r="R3815" s="15"/>
      <c r="S3815" s="15"/>
      <c r="T3815" s="15"/>
      <c r="U3815" s="15"/>
      <c r="V3815" s="15"/>
      <c r="W3815" s="15"/>
    </row>
    <row r="3816" spans="1:23">
      <c r="A3816" s="13"/>
      <c r="B3816" s="14"/>
      <c r="C3816" s="14"/>
      <c r="D3816" s="15"/>
      <c r="E3816" s="15"/>
      <c r="F3816" s="15"/>
      <c r="G3816" s="15"/>
      <c r="H3816" s="15"/>
      <c r="I3816" s="15"/>
      <c r="J3816" s="15"/>
      <c r="K3816" s="15"/>
      <c r="L3816" s="15"/>
      <c r="M3816" s="15"/>
      <c r="N3816" s="15"/>
      <c r="O3816" s="15"/>
      <c r="P3816" s="15"/>
      <c r="Q3816" s="15"/>
      <c r="R3816" s="15"/>
      <c r="S3816" s="15"/>
      <c r="T3816" s="15"/>
      <c r="U3816" s="15"/>
      <c r="V3816" s="15"/>
      <c r="W3816" s="15"/>
    </row>
    <row r="3817" spans="1:23">
      <c r="A3817" s="13"/>
      <c r="B3817" s="14"/>
      <c r="C3817" s="14"/>
      <c r="D3817" s="15"/>
      <c r="E3817" s="15"/>
      <c r="F3817" s="15"/>
      <c r="G3817" s="15"/>
      <c r="H3817" s="15"/>
      <c r="I3817" s="15"/>
      <c r="J3817" s="15"/>
      <c r="K3817" s="15"/>
      <c r="L3817" s="15"/>
      <c r="M3817" s="15"/>
      <c r="N3817" s="15"/>
      <c r="O3817" s="15"/>
      <c r="P3817" s="15"/>
      <c r="Q3817" s="15"/>
      <c r="R3817" s="15"/>
      <c r="S3817" s="15"/>
      <c r="T3817" s="15"/>
      <c r="U3817" s="15"/>
      <c r="V3817" s="15"/>
      <c r="W3817" s="15"/>
    </row>
    <row r="3818" spans="1:23">
      <c r="A3818" s="13"/>
      <c r="B3818" s="14"/>
      <c r="C3818" s="14"/>
      <c r="D3818" s="15"/>
      <c r="E3818" s="15"/>
      <c r="F3818" s="15"/>
      <c r="G3818" s="15"/>
      <c r="H3818" s="15"/>
      <c r="I3818" s="15"/>
      <c r="J3818" s="15"/>
      <c r="K3818" s="15"/>
      <c r="L3818" s="15"/>
      <c r="M3818" s="15"/>
      <c r="N3818" s="15"/>
      <c r="O3818" s="15"/>
      <c r="P3818" s="15"/>
      <c r="Q3818" s="15"/>
      <c r="R3818" s="15"/>
      <c r="S3818" s="15"/>
      <c r="T3818" s="15"/>
      <c r="U3818" s="15"/>
      <c r="V3818" s="15"/>
      <c r="W3818" s="15"/>
    </row>
    <row r="3819" spans="1:23">
      <c r="A3819" s="13"/>
      <c r="B3819" s="14"/>
      <c r="C3819" s="14"/>
      <c r="D3819" s="15"/>
      <c r="E3819" s="15"/>
      <c r="F3819" s="15"/>
      <c r="G3819" s="15"/>
      <c r="H3819" s="15"/>
      <c r="I3819" s="15"/>
      <c r="J3819" s="15"/>
      <c r="K3819" s="15"/>
      <c r="L3819" s="15"/>
      <c r="M3819" s="15"/>
      <c r="N3819" s="15"/>
      <c r="O3819" s="15"/>
      <c r="P3819" s="15"/>
      <c r="Q3819" s="15"/>
      <c r="R3819" s="15"/>
      <c r="S3819" s="15"/>
      <c r="T3819" s="15"/>
      <c r="U3819" s="15"/>
      <c r="V3819" s="15"/>
      <c r="W3819" s="15"/>
    </row>
    <row r="3820" spans="1:23">
      <c r="A3820" s="13"/>
      <c r="B3820" s="14"/>
      <c r="C3820" s="14"/>
      <c r="D3820" s="15"/>
      <c r="E3820" s="15"/>
      <c r="F3820" s="15"/>
      <c r="G3820" s="15"/>
      <c r="H3820" s="15"/>
      <c r="I3820" s="15"/>
      <c r="J3820" s="15"/>
      <c r="K3820" s="15"/>
      <c r="L3820" s="15"/>
      <c r="M3820" s="15"/>
      <c r="N3820" s="15"/>
      <c r="O3820" s="15"/>
      <c r="P3820" s="15"/>
      <c r="Q3820" s="15"/>
      <c r="R3820" s="15"/>
      <c r="S3820" s="15"/>
      <c r="T3820" s="15"/>
      <c r="U3820" s="15"/>
      <c r="V3820" s="15"/>
      <c r="W3820" s="15"/>
    </row>
    <row r="3821" spans="1:23">
      <c r="A3821" s="13"/>
      <c r="B3821" s="14"/>
      <c r="C3821" s="14"/>
      <c r="D3821" s="15"/>
      <c r="E3821" s="15"/>
      <c r="F3821" s="15"/>
      <c r="G3821" s="15"/>
      <c r="H3821" s="15"/>
      <c r="I3821" s="15"/>
      <c r="J3821" s="15"/>
      <c r="K3821" s="15"/>
      <c r="L3821" s="15"/>
      <c r="M3821" s="15"/>
      <c r="N3821" s="15"/>
      <c r="O3821" s="15"/>
      <c r="P3821" s="15"/>
      <c r="Q3821" s="15"/>
      <c r="R3821" s="15"/>
      <c r="S3821" s="15"/>
      <c r="T3821" s="15"/>
      <c r="U3821" s="15"/>
      <c r="V3821" s="15"/>
      <c r="W3821" s="15"/>
    </row>
    <row r="3822" spans="1:23">
      <c r="A3822" s="13"/>
      <c r="B3822" s="14"/>
      <c r="C3822" s="14"/>
      <c r="D3822" s="15"/>
      <c r="E3822" s="15"/>
      <c r="F3822" s="15"/>
      <c r="G3822" s="15"/>
      <c r="H3822" s="15"/>
      <c r="I3822" s="15"/>
      <c r="J3822" s="15"/>
      <c r="K3822" s="15"/>
      <c r="L3822" s="15"/>
      <c r="M3822" s="15"/>
      <c r="N3822" s="15"/>
      <c r="O3822" s="15"/>
      <c r="P3822" s="15"/>
      <c r="Q3822" s="15"/>
      <c r="R3822" s="15"/>
      <c r="S3822" s="15"/>
      <c r="T3822" s="15"/>
      <c r="U3822" s="15"/>
      <c r="V3822" s="15"/>
      <c r="W3822" s="15"/>
    </row>
    <row r="3823" spans="1:23">
      <c r="A3823" s="13"/>
      <c r="B3823" s="14"/>
      <c r="C3823" s="14"/>
      <c r="D3823" s="15"/>
      <c r="E3823" s="15"/>
      <c r="F3823" s="15"/>
      <c r="G3823" s="15"/>
      <c r="H3823" s="15"/>
      <c r="I3823" s="15"/>
      <c r="J3823" s="15"/>
      <c r="K3823" s="15"/>
      <c r="L3823" s="15"/>
      <c r="M3823" s="15"/>
      <c r="N3823" s="15"/>
      <c r="O3823" s="15"/>
      <c r="P3823" s="15"/>
      <c r="Q3823" s="15"/>
      <c r="R3823" s="15"/>
      <c r="S3823" s="15"/>
      <c r="T3823" s="15"/>
      <c r="U3823" s="15"/>
      <c r="V3823" s="15"/>
      <c r="W3823" s="15"/>
    </row>
    <row r="3824" spans="1:23">
      <c r="A3824" s="13"/>
      <c r="B3824" s="14"/>
      <c r="C3824" s="14"/>
      <c r="D3824" s="15"/>
      <c r="E3824" s="15"/>
      <c r="F3824" s="15"/>
      <c r="G3824" s="15"/>
      <c r="H3824" s="15"/>
      <c r="I3824" s="15"/>
      <c r="J3824" s="15"/>
      <c r="K3824" s="15"/>
      <c r="L3824" s="15"/>
      <c r="M3824" s="15"/>
      <c r="N3824" s="15"/>
      <c r="O3824" s="15"/>
      <c r="P3824" s="15"/>
      <c r="Q3824" s="15"/>
      <c r="R3824" s="15"/>
      <c r="S3824" s="15"/>
      <c r="T3824" s="15"/>
      <c r="U3824" s="15"/>
      <c r="V3824" s="15"/>
      <c r="W3824" s="15"/>
    </row>
    <row r="3825" spans="1:23">
      <c r="A3825" s="13"/>
      <c r="B3825" s="14"/>
      <c r="C3825" s="14"/>
      <c r="D3825" s="15"/>
      <c r="E3825" s="15"/>
      <c r="F3825" s="15"/>
      <c r="G3825" s="15"/>
      <c r="H3825" s="15"/>
      <c r="I3825" s="15"/>
      <c r="J3825" s="15"/>
      <c r="K3825" s="15"/>
      <c r="L3825" s="15"/>
      <c r="M3825" s="15"/>
      <c r="N3825" s="15"/>
      <c r="O3825" s="15"/>
      <c r="P3825" s="15"/>
      <c r="Q3825" s="15"/>
      <c r="R3825" s="15"/>
      <c r="S3825" s="15"/>
      <c r="T3825" s="15"/>
      <c r="U3825" s="15"/>
      <c r="V3825" s="15"/>
      <c r="W3825" s="15"/>
    </row>
    <row r="3826" spans="1:23">
      <c r="A3826" s="13"/>
      <c r="B3826" s="14"/>
      <c r="C3826" s="14"/>
      <c r="D3826" s="15"/>
      <c r="E3826" s="15"/>
      <c r="F3826" s="15"/>
      <c r="G3826" s="15"/>
      <c r="H3826" s="15"/>
      <c r="I3826" s="15"/>
      <c r="J3826" s="15"/>
      <c r="K3826" s="15"/>
      <c r="L3826" s="15"/>
      <c r="M3826" s="15"/>
      <c r="N3826" s="15"/>
      <c r="O3826" s="15"/>
      <c r="P3826" s="15"/>
      <c r="Q3826" s="15"/>
      <c r="R3826" s="15"/>
      <c r="S3826" s="15"/>
      <c r="T3826" s="15"/>
      <c r="U3826" s="15"/>
      <c r="V3826" s="15"/>
      <c r="W3826" s="15"/>
    </row>
    <row r="3827" spans="1:23">
      <c r="A3827" s="13"/>
      <c r="B3827" s="14"/>
      <c r="C3827" s="14"/>
      <c r="D3827" s="15"/>
      <c r="E3827" s="15"/>
      <c r="F3827" s="15"/>
      <c r="G3827" s="15"/>
      <c r="H3827" s="15"/>
      <c r="I3827" s="15"/>
      <c r="J3827" s="15"/>
      <c r="K3827" s="15"/>
      <c r="L3827" s="15"/>
      <c r="M3827" s="15"/>
      <c r="N3827" s="15"/>
      <c r="O3827" s="15"/>
      <c r="P3827" s="15"/>
      <c r="Q3827" s="15"/>
      <c r="R3827" s="15"/>
      <c r="S3827" s="15"/>
      <c r="T3827" s="15"/>
      <c r="U3827" s="15"/>
      <c r="V3827" s="15"/>
      <c r="W3827" s="15"/>
    </row>
    <row r="3828" spans="1:23">
      <c r="A3828" s="13"/>
      <c r="B3828" s="14"/>
      <c r="C3828" s="14"/>
      <c r="D3828" s="15"/>
      <c r="E3828" s="15"/>
      <c r="F3828" s="15"/>
      <c r="G3828" s="15"/>
      <c r="H3828" s="15"/>
      <c r="I3828" s="15"/>
      <c r="J3828" s="15"/>
      <c r="K3828" s="15"/>
      <c r="L3828" s="15"/>
      <c r="M3828" s="15"/>
      <c r="N3828" s="15"/>
      <c r="O3828" s="15"/>
      <c r="P3828" s="15"/>
      <c r="Q3828" s="15"/>
      <c r="R3828" s="15"/>
      <c r="S3828" s="15"/>
      <c r="T3828" s="15"/>
      <c r="U3828" s="15"/>
      <c r="V3828" s="15"/>
      <c r="W3828" s="15"/>
    </row>
    <row r="3829" spans="1:23">
      <c r="A3829" s="13"/>
      <c r="B3829" s="14"/>
      <c r="C3829" s="14"/>
      <c r="D3829" s="15"/>
      <c r="E3829" s="15"/>
      <c r="F3829" s="15"/>
      <c r="G3829" s="15"/>
      <c r="H3829" s="15"/>
      <c r="I3829" s="15"/>
      <c r="J3829" s="15"/>
      <c r="K3829" s="15"/>
      <c r="L3829" s="15"/>
      <c r="M3829" s="15"/>
      <c r="N3829" s="15"/>
      <c r="O3829" s="15"/>
      <c r="P3829" s="15"/>
      <c r="Q3829" s="15"/>
      <c r="R3829" s="15"/>
      <c r="S3829" s="15"/>
      <c r="T3829" s="15"/>
      <c r="U3829" s="15"/>
      <c r="V3829" s="15"/>
      <c r="W3829" s="15"/>
    </row>
    <row r="3830" spans="1:23">
      <c r="A3830" s="13"/>
      <c r="B3830" s="14"/>
      <c r="C3830" s="14"/>
      <c r="D3830" s="15"/>
      <c r="E3830" s="15"/>
      <c r="F3830" s="15"/>
      <c r="G3830" s="15"/>
      <c r="H3830" s="15"/>
      <c r="I3830" s="15"/>
      <c r="J3830" s="15"/>
      <c r="K3830" s="15"/>
      <c r="L3830" s="15"/>
      <c r="M3830" s="15"/>
      <c r="N3830" s="15"/>
      <c r="O3830" s="15"/>
      <c r="P3830" s="15"/>
      <c r="Q3830" s="15"/>
      <c r="R3830" s="15"/>
      <c r="S3830" s="15"/>
      <c r="T3830" s="15"/>
      <c r="U3830" s="15"/>
      <c r="V3830" s="15"/>
      <c r="W3830" s="15"/>
    </row>
    <row r="3831" spans="1:23">
      <c r="A3831" s="13"/>
      <c r="B3831" s="14"/>
      <c r="C3831" s="14"/>
      <c r="D3831" s="15"/>
      <c r="E3831" s="15"/>
      <c r="F3831" s="15"/>
      <c r="G3831" s="15"/>
      <c r="H3831" s="15"/>
      <c r="I3831" s="15"/>
      <c r="J3831" s="15"/>
      <c r="K3831" s="15"/>
      <c r="L3831" s="15"/>
      <c r="M3831" s="15"/>
      <c r="N3831" s="15"/>
      <c r="O3831" s="15"/>
      <c r="P3831" s="15"/>
      <c r="Q3831" s="15"/>
      <c r="R3831" s="15"/>
      <c r="S3831" s="15"/>
      <c r="T3831" s="15"/>
      <c r="U3831" s="15"/>
      <c r="V3831" s="15"/>
      <c r="W3831" s="15"/>
    </row>
    <row r="3832" spans="1:23">
      <c r="A3832" s="13"/>
      <c r="B3832" s="14"/>
      <c r="C3832" s="14"/>
      <c r="D3832" s="15"/>
      <c r="E3832" s="15"/>
      <c r="F3832" s="15"/>
      <c r="G3832" s="15"/>
      <c r="H3832" s="15"/>
      <c r="I3832" s="15"/>
      <c r="J3832" s="15"/>
      <c r="K3832" s="15"/>
      <c r="L3832" s="15"/>
      <c r="M3832" s="15"/>
      <c r="N3832" s="15"/>
      <c r="O3832" s="15"/>
      <c r="P3832" s="15"/>
      <c r="Q3832" s="15"/>
      <c r="R3832" s="15"/>
      <c r="S3832" s="15"/>
      <c r="T3832" s="15"/>
      <c r="U3832" s="15"/>
      <c r="V3832" s="15"/>
      <c r="W3832" s="15"/>
    </row>
    <row r="3833" spans="1:23">
      <c r="A3833" s="13"/>
      <c r="B3833" s="14"/>
      <c r="C3833" s="14"/>
      <c r="D3833" s="15"/>
      <c r="E3833" s="15"/>
      <c r="F3833" s="15"/>
      <c r="G3833" s="15"/>
      <c r="H3833" s="15"/>
      <c r="I3833" s="15"/>
      <c r="J3833" s="15"/>
      <c r="K3833" s="15"/>
      <c r="L3833" s="15"/>
      <c r="M3833" s="15"/>
      <c r="N3833" s="15"/>
      <c r="O3833" s="15"/>
      <c r="P3833" s="15"/>
      <c r="Q3833" s="15"/>
      <c r="R3833" s="15"/>
      <c r="S3833" s="15"/>
      <c r="T3833" s="15"/>
      <c r="U3833" s="15"/>
      <c r="V3833" s="15"/>
      <c r="W3833" s="15"/>
    </row>
    <row r="3834" spans="1:23">
      <c r="A3834" s="13"/>
      <c r="B3834" s="14"/>
      <c r="C3834" s="14"/>
      <c r="D3834" s="15"/>
      <c r="E3834" s="15"/>
      <c r="F3834" s="15"/>
      <c r="G3834" s="15"/>
      <c r="H3834" s="15"/>
      <c r="I3834" s="15"/>
      <c r="J3834" s="15"/>
      <c r="K3834" s="15"/>
      <c r="L3834" s="15"/>
      <c r="M3834" s="15"/>
      <c r="N3834" s="15"/>
      <c r="O3834" s="15"/>
      <c r="P3834" s="15"/>
      <c r="Q3834" s="15"/>
      <c r="R3834" s="15"/>
      <c r="S3834" s="15"/>
      <c r="T3834" s="15"/>
      <c r="U3834" s="15"/>
      <c r="V3834" s="15"/>
      <c r="W3834" s="15"/>
    </row>
    <row r="3835" spans="1:23">
      <c r="A3835" s="13"/>
      <c r="B3835" s="14"/>
      <c r="C3835" s="14"/>
      <c r="D3835" s="15"/>
      <c r="E3835" s="15"/>
      <c r="F3835" s="15"/>
      <c r="G3835" s="15"/>
      <c r="H3835" s="15"/>
      <c r="I3835" s="15"/>
      <c r="J3835" s="15"/>
      <c r="K3835" s="15"/>
      <c r="L3835" s="15"/>
      <c r="M3835" s="15"/>
      <c r="N3835" s="15"/>
      <c r="O3835" s="15"/>
      <c r="P3835" s="15"/>
      <c r="Q3835" s="15"/>
      <c r="R3835" s="15"/>
      <c r="S3835" s="15"/>
      <c r="T3835" s="15"/>
      <c r="U3835" s="15"/>
      <c r="V3835" s="15"/>
      <c r="W3835" s="15"/>
    </row>
    <row r="3836" spans="1:23">
      <c r="A3836" s="13"/>
      <c r="B3836" s="14"/>
      <c r="C3836" s="14"/>
      <c r="D3836" s="15"/>
      <c r="E3836" s="15"/>
      <c r="F3836" s="15"/>
      <c r="G3836" s="15"/>
      <c r="H3836" s="15"/>
      <c r="I3836" s="15"/>
      <c r="J3836" s="15"/>
      <c r="K3836" s="15"/>
      <c r="L3836" s="15"/>
      <c r="M3836" s="15"/>
      <c r="N3836" s="15"/>
      <c r="O3836" s="15"/>
      <c r="P3836" s="15"/>
      <c r="Q3836" s="15"/>
      <c r="R3836" s="15"/>
      <c r="S3836" s="15"/>
      <c r="T3836" s="15"/>
      <c r="U3836" s="15"/>
      <c r="V3836" s="15"/>
      <c r="W3836" s="15"/>
    </row>
    <row r="3837" spans="1:23">
      <c r="A3837" s="13"/>
      <c r="B3837" s="14"/>
      <c r="C3837" s="14"/>
      <c r="D3837" s="15"/>
      <c r="E3837" s="15"/>
      <c r="F3837" s="15"/>
      <c r="G3837" s="15"/>
      <c r="H3837" s="15"/>
      <c r="I3837" s="15"/>
      <c r="J3837" s="15"/>
      <c r="K3837" s="15"/>
      <c r="L3837" s="15"/>
      <c r="M3837" s="15"/>
      <c r="N3837" s="15"/>
      <c r="O3837" s="15"/>
      <c r="P3837" s="15"/>
      <c r="Q3837" s="15"/>
      <c r="R3837" s="15"/>
      <c r="S3837" s="15"/>
      <c r="T3837" s="15"/>
      <c r="U3837" s="15"/>
      <c r="V3837" s="15"/>
      <c r="W3837" s="15"/>
    </row>
    <row r="3838" spans="1:23">
      <c r="A3838" s="13"/>
      <c r="B3838" s="14"/>
      <c r="C3838" s="14"/>
      <c r="D3838" s="15"/>
      <c r="E3838" s="15"/>
      <c r="F3838" s="15"/>
      <c r="G3838" s="15"/>
      <c r="H3838" s="15"/>
      <c r="I3838" s="15"/>
      <c r="J3838" s="15"/>
      <c r="K3838" s="15"/>
      <c r="L3838" s="15"/>
      <c r="M3838" s="15"/>
      <c r="N3838" s="15"/>
      <c r="O3838" s="15"/>
      <c r="P3838" s="15"/>
      <c r="Q3838" s="15"/>
      <c r="R3838" s="15"/>
      <c r="S3838" s="15"/>
      <c r="T3838" s="15"/>
      <c r="U3838" s="15"/>
      <c r="V3838" s="15"/>
      <c r="W3838" s="15"/>
    </row>
    <row r="3839" spans="1:23">
      <c r="A3839" s="13"/>
      <c r="B3839" s="14"/>
      <c r="C3839" s="14"/>
      <c r="D3839" s="15"/>
      <c r="E3839" s="15"/>
      <c r="F3839" s="15"/>
      <c r="G3839" s="15"/>
      <c r="H3839" s="15"/>
      <c r="I3839" s="15"/>
      <c r="J3839" s="15"/>
      <c r="K3839" s="15"/>
      <c r="L3839" s="15"/>
      <c r="M3839" s="15"/>
      <c r="N3839" s="15"/>
      <c r="O3839" s="15"/>
      <c r="P3839" s="15"/>
      <c r="Q3839" s="15"/>
      <c r="R3839" s="15"/>
      <c r="S3839" s="15"/>
      <c r="T3839" s="15"/>
      <c r="U3839" s="15"/>
      <c r="V3839" s="15"/>
      <c r="W3839" s="15"/>
    </row>
    <row r="3840" spans="1:23">
      <c r="A3840" s="13"/>
      <c r="B3840" s="14"/>
      <c r="C3840" s="14"/>
      <c r="D3840" s="15"/>
      <c r="E3840" s="15"/>
      <c r="F3840" s="15"/>
      <c r="G3840" s="15"/>
      <c r="H3840" s="15"/>
      <c r="I3840" s="15"/>
      <c r="J3840" s="15"/>
      <c r="K3840" s="15"/>
      <c r="L3840" s="15"/>
      <c r="M3840" s="15"/>
      <c r="N3840" s="15"/>
      <c r="O3840" s="15"/>
      <c r="P3840" s="15"/>
      <c r="Q3840" s="15"/>
      <c r="R3840" s="15"/>
      <c r="S3840" s="15"/>
      <c r="T3840" s="15"/>
      <c r="U3840" s="15"/>
      <c r="V3840" s="15"/>
      <c r="W3840" s="15"/>
    </row>
    <row r="3841" spans="1:23">
      <c r="A3841" s="13"/>
      <c r="B3841" s="14"/>
      <c r="C3841" s="14"/>
      <c r="D3841" s="15"/>
      <c r="E3841" s="15"/>
      <c r="F3841" s="15"/>
      <c r="G3841" s="15"/>
      <c r="H3841" s="15"/>
      <c r="I3841" s="15"/>
      <c r="J3841" s="15"/>
      <c r="K3841" s="15"/>
      <c r="L3841" s="15"/>
      <c r="M3841" s="15"/>
      <c r="N3841" s="15"/>
      <c r="O3841" s="15"/>
      <c r="P3841" s="15"/>
      <c r="Q3841" s="15"/>
      <c r="R3841" s="15"/>
      <c r="S3841" s="15"/>
      <c r="T3841" s="15"/>
      <c r="U3841" s="15"/>
      <c r="V3841" s="15"/>
      <c r="W3841" s="15"/>
    </row>
    <row r="3842" spans="1:23">
      <c r="A3842" s="13"/>
      <c r="B3842" s="14"/>
      <c r="C3842" s="14"/>
      <c r="D3842" s="15"/>
      <c r="E3842" s="15"/>
      <c r="F3842" s="15"/>
      <c r="G3842" s="15"/>
      <c r="H3842" s="15"/>
      <c r="I3842" s="15"/>
      <c r="J3842" s="15"/>
      <c r="K3842" s="15"/>
      <c r="L3842" s="15"/>
      <c r="M3842" s="15"/>
      <c r="N3842" s="15"/>
      <c r="O3842" s="15"/>
      <c r="P3842" s="15"/>
      <c r="Q3842" s="15"/>
      <c r="R3842" s="15"/>
      <c r="S3842" s="15"/>
      <c r="T3842" s="15"/>
      <c r="U3842" s="15"/>
      <c r="V3842" s="15"/>
      <c r="W3842" s="15"/>
    </row>
    <row r="3843" spans="1:23">
      <c r="A3843" s="13"/>
      <c r="B3843" s="14"/>
      <c r="C3843" s="14"/>
      <c r="D3843" s="15"/>
      <c r="E3843" s="15"/>
      <c r="F3843" s="15"/>
      <c r="G3843" s="15"/>
      <c r="H3843" s="15"/>
      <c r="I3843" s="15"/>
      <c r="J3843" s="15"/>
      <c r="K3843" s="15"/>
      <c r="L3843" s="15"/>
      <c r="M3843" s="15"/>
      <c r="N3843" s="15"/>
      <c r="O3843" s="15"/>
      <c r="P3843" s="15"/>
      <c r="Q3843" s="15"/>
      <c r="R3843" s="15"/>
      <c r="S3843" s="15"/>
      <c r="T3843" s="15"/>
      <c r="U3843" s="15"/>
      <c r="V3843" s="15"/>
      <c r="W3843" s="15"/>
    </row>
    <row r="3844" spans="1:23">
      <c r="A3844" s="13"/>
      <c r="B3844" s="14"/>
      <c r="C3844" s="14"/>
      <c r="D3844" s="15"/>
      <c r="E3844" s="15"/>
      <c r="F3844" s="15"/>
      <c r="G3844" s="15"/>
      <c r="H3844" s="15"/>
      <c r="I3844" s="15"/>
      <c r="J3844" s="15"/>
      <c r="K3844" s="15"/>
      <c r="L3844" s="15"/>
      <c r="M3844" s="15"/>
      <c r="N3844" s="15"/>
      <c r="O3844" s="15"/>
      <c r="P3844" s="15"/>
      <c r="Q3844" s="15"/>
      <c r="R3844" s="15"/>
      <c r="S3844" s="15"/>
      <c r="T3844" s="15"/>
      <c r="U3844" s="15"/>
      <c r="V3844" s="15"/>
      <c r="W3844" s="15"/>
    </row>
    <row r="3845" spans="1:23">
      <c r="A3845" s="13"/>
      <c r="B3845" s="14"/>
      <c r="C3845" s="14"/>
      <c r="D3845" s="15"/>
      <c r="E3845" s="15"/>
      <c r="F3845" s="15"/>
      <c r="G3845" s="15"/>
      <c r="H3845" s="15"/>
      <c r="I3845" s="15"/>
      <c r="J3845" s="15"/>
      <c r="K3845" s="15"/>
      <c r="L3845" s="15"/>
      <c r="M3845" s="15"/>
      <c r="N3845" s="15"/>
      <c r="O3845" s="15"/>
      <c r="P3845" s="15"/>
      <c r="Q3845" s="15"/>
      <c r="R3845" s="15"/>
      <c r="S3845" s="15"/>
      <c r="T3845" s="15"/>
      <c r="U3845" s="15"/>
      <c r="V3845" s="15"/>
      <c r="W3845" s="15"/>
    </row>
    <row r="3846" spans="1:23">
      <c r="A3846" s="13"/>
      <c r="B3846" s="14"/>
      <c r="C3846" s="14"/>
      <c r="D3846" s="15"/>
      <c r="E3846" s="15"/>
      <c r="F3846" s="15"/>
      <c r="G3846" s="15"/>
      <c r="H3846" s="15"/>
      <c r="I3846" s="15"/>
      <c r="J3846" s="15"/>
      <c r="K3846" s="15"/>
      <c r="L3846" s="15"/>
      <c r="M3846" s="15"/>
      <c r="N3846" s="15"/>
      <c r="O3846" s="15"/>
      <c r="P3846" s="15"/>
      <c r="Q3846" s="15"/>
      <c r="R3846" s="15"/>
      <c r="S3846" s="15"/>
      <c r="T3846" s="15"/>
      <c r="U3846" s="15"/>
      <c r="V3846" s="15"/>
      <c r="W3846" s="15"/>
    </row>
    <row r="3847" spans="1:23">
      <c r="A3847" s="13"/>
      <c r="B3847" s="14"/>
      <c r="C3847" s="14"/>
      <c r="D3847" s="15"/>
      <c r="E3847" s="15"/>
      <c r="F3847" s="15"/>
      <c r="G3847" s="15"/>
      <c r="H3847" s="15"/>
      <c r="I3847" s="15"/>
      <c r="J3847" s="15"/>
      <c r="K3847" s="15"/>
      <c r="L3847" s="15"/>
      <c r="M3847" s="15"/>
      <c r="N3847" s="15"/>
      <c r="O3847" s="15"/>
      <c r="P3847" s="15"/>
      <c r="Q3847" s="15"/>
      <c r="R3847" s="15"/>
      <c r="S3847" s="15"/>
      <c r="T3847" s="15"/>
      <c r="U3847" s="15"/>
      <c r="V3847" s="15"/>
      <c r="W3847" s="15"/>
    </row>
    <row r="3848" spans="1:23">
      <c r="A3848" s="13"/>
      <c r="B3848" s="14"/>
      <c r="C3848" s="14"/>
      <c r="D3848" s="15"/>
      <c r="E3848" s="15"/>
      <c r="F3848" s="15"/>
      <c r="G3848" s="15"/>
      <c r="H3848" s="15"/>
      <c r="I3848" s="15"/>
      <c r="J3848" s="15"/>
      <c r="K3848" s="15"/>
      <c r="L3848" s="15"/>
      <c r="M3848" s="15"/>
      <c r="N3848" s="15"/>
      <c r="O3848" s="15"/>
      <c r="P3848" s="15"/>
      <c r="Q3848" s="15"/>
      <c r="R3848" s="15"/>
      <c r="S3848" s="15"/>
      <c r="T3848" s="15"/>
      <c r="U3848" s="15"/>
      <c r="V3848" s="15"/>
      <c r="W3848" s="15"/>
    </row>
    <row r="3849" spans="1:23">
      <c r="A3849" s="13"/>
      <c r="B3849" s="14"/>
      <c r="C3849" s="14"/>
      <c r="D3849" s="15"/>
      <c r="E3849" s="15"/>
      <c r="F3849" s="15"/>
      <c r="G3849" s="15"/>
      <c r="H3849" s="15"/>
      <c r="I3849" s="15"/>
      <c r="J3849" s="15"/>
      <c r="K3849" s="15"/>
      <c r="L3849" s="15"/>
      <c r="M3849" s="15"/>
      <c r="N3849" s="15"/>
      <c r="O3849" s="15"/>
      <c r="P3849" s="15"/>
      <c r="Q3849" s="15"/>
      <c r="R3849" s="15"/>
      <c r="S3849" s="15"/>
      <c r="T3849" s="15"/>
      <c r="U3849" s="15"/>
      <c r="V3849" s="15"/>
      <c r="W3849" s="15"/>
    </row>
    <row r="3850" spans="1:23">
      <c r="A3850" s="13"/>
      <c r="B3850" s="14"/>
      <c r="C3850" s="14"/>
      <c r="D3850" s="15"/>
      <c r="E3850" s="15"/>
      <c r="F3850" s="15"/>
      <c r="G3850" s="15"/>
      <c r="H3850" s="15"/>
      <c r="I3850" s="15"/>
      <c r="J3850" s="15"/>
      <c r="K3850" s="15"/>
      <c r="L3850" s="15"/>
      <c r="M3850" s="15"/>
      <c r="N3850" s="15"/>
      <c r="O3850" s="15"/>
      <c r="P3850" s="15"/>
      <c r="Q3850" s="15"/>
      <c r="R3850" s="15"/>
      <c r="S3850" s="15"/>
      <c r="T3850" s="15"/>
      <c r="U3850" s="15"/>
      <c r="V3850" s="15"/>
      <c r="W3850" s="15"/>
    </row>
    <row r="3851" spans="1:23">
      <c r="A3851" s="13"/>
      <c r="B3851" s="14"/>
      <c r="C3851" s="14"/>
      <c r="D3851" s="15"/>
      <c r="E3851" s="15"/>
      <c r="F3851" s="15"/>
      <c r="G3851" s="15"/>
      <c r="H3851" s="15"/>
      <c r="I3851" s="15"/>
      <c r="J3851" s="15"/>
      <c r="K3851" s="15"/>
      <c r="L3851" s="15"/>
      <c r="M3851" s="15"/>
      <c r="N3851" s="15"/>
      <c r="O3851" s="15"/>
      <c r="P3851" s="15"/>
      <c r="Q3851" s="15"/>
      <c r="R3851" s="15"/>
      <c r="S3851" s="15"/>
      <c r="T3851" s="15"/>
      <c r="U3851" s="15"/>
      <c r="V3851" s="15"/>
      <c r="W3851" s="15"/>
    </row>
    <row r="3852" spans="1:23">
      <c r="A3852" s="13"/>
      <c r="B3852" s="14"/>
      <c r="C3852" s="14"/>
      <c r="D3852" s="15"/>
      <c r="E3852" s="15"/>
      <c r="F3852" s="15"/>
      <c r="G3852" s="15"/>
      <c r="H3852" s="15"/>
      <c r="I3852" s="15"/>
      <c r="J3852" s="15"/>
      <c r="K3852" s="15"/>
      <c r="L3852" s="15"/>
      <c r="M3852" s="15"/>
      <c r="N3852" s="15"/>
      <c r="O3852" s="15"/>
      <c r="P3852" s="15"/>
      <c r="Q3852" s="15"/>
      <c r="R3852" s="15"/>
      <c r="S3852" s="15"/>
      <c r="T3852" s="15"/>
      <c r="U3852" s="15"/>
      <c r="V3852" s="15"/>
      <c r="W3852" s="15"/>
    </row>
    <row r="3853" spans="1:23">
      <c r="A3853" s="13"/>
      <c r="B3853" s="14"/>
      <c r="C3853" s="14"/>
      <c r="D3853" s="15"/>
      <c r="E3853" s="15"/>
      <c r="F3853" s="15"/>
      <c r="G3853" s="15"/>
      <c r="H3853" s="15"/>
      <c r="I3853" s="15"/>
      <c r="J3853" s="15"/>
      <c r="K3853" s="15"/>
      <c r="L3853" s="15"/>
      <c r="M3853" s="15"/>
      <c r="N3853" s="15"/>
      <c r="O3853" s="15"/>
      <c r="P3853" s="15"/>
      <c r="Q3853" s="15"/>
      <c r="R3853" s="15"/>
      <c r="S3853" s="15"/>
      <c r="T3853" s="15"/>
      <c r="U3853" s="15"/>
      <c r="V3853" s="15"/>
      <c r="W3853" s="15"/>
    </row>
    <row r="3854" spans="1:23">
      <c r="A3854" s="13"/>
      <c r="B3854" s="14"/>
      <c r="C3854" s="14"/>
      <c r="D3854" s="15"/>
      <c r="E3854" s="15"/>
      <c r="F3854" s="15"/>
      <c r="G3854" s="15"/>
      <c r="H3854" s="15"/>
      <c r="I3854" s="15"/>
      <c r="J3854" s="15"/>
      <c r="K3854" s="15"/>
      <c r="L3854" s="15"/>
      <c r="M3854" s="15"/>
      <c r="N3854" s="15"/>
      <c r="O3854" s="15"/>
      <c r="P3854" s="15"/>
      <c r="Q3854" s="15"/>
      <c r="R3854" s="15"/>
      <c r="S3854" s="15"/>
      <c r="T3854" s="15"/>
      <c r="U3854" s="15"/>
      <c r="V3854" s="15"/>
      <c r="W3854" s="15"/>
    </row>
    <row r="3855" spans="1:23">
      <c r="A3855" s="13"/>
      <c r="B3855" s="14"/>
      <c r="C3855" s="14"/>
      <c r="D3855" s="15"/>
      <c r="E3855" s="15"/>
      <c r="F3855" s="15"/>
      <c r="G3855" s="15"/>
      <c r="H3855" s="15"/>
      <c r="I3855" s="15"/>
      <c r="J3855" s="15"/>
      <c r="K3855" s="15"/>
      <c r="L3855" s="15"/>
      <c r="M3855" s="15"/>
      <c r="N3855" s="15"/>
      <c r="O3855" s="15"/>
      <c r="P3855" s="15"/>
      <c r="Q3855" s="15"/>
      <c r="R3855" s="15"/>
      <c r="S3855" s="15"/>
      <c r="T3855" s="15"/>
      <c r="U3855" s="15"/>
      <c r="V3855" s="15"/>
      <c r="W3855" s="15"/>
    </row>
    <row r="3856" spans="1:23">
      <c r="A3856" s="13"/>
      <c r="B3856" s="14"/>
      <c r="C3856" s="14"/>
      <c r="D3856" s="15"/>
      <c r="E3856" s="15"/>
      <c r="F3856" s="15"/>
      <c r="G3856" s="15"/>
      <c r="H3856" s="15"/>
      <c r="I3856" s="15"/>
      <c r="J3856" s="15"/>
      <c r="K3856" s="15"/>
      <c r="L3856" s="15"/>
      <c r="M3856" s="15"/>
      <c r="N3856" s="15"/>
      <c r="O3856" s="15"/>
      <c r="P3856" s="15"/>
      <c r="Q3856" s="15"/>
      <c r="R3856" s="15"/>
      <c r="S3856" s="15"/>
      <c r="T3856" s="15"/>
      <c r="U3856" s="15"/>
      <c r="V3856" s="15"/>
      <c r="W3856" s="15"/>
    </row>
    <row r="3857" spans="1:23">
      <c r="A3857" s="13"/>
      <c r="B3857" s="14"/>
      <c r="C3857" s="14"/>
      <c r="D3857" s="15"/>
      <c r="E3857" s="15"/>
      <c r="F3857" s="15"/>
      <c r="G3857" s="15"/>
      <c r="H3857" s="15"/>
      <c r="I3857" s="15"/>
      <c r="J3857" s="15"/>
      <c r="K3857" s="15"/>
      <c r="L3857" s="15"/>
      <c r="M3857" s="15"/>
      <c r="N3857" s="15"/>
      <c r="O3857" s="15"/>
      <c r="P3857" s="15"/>
      <c r="Q3857" s="15"/>
      <c r="R3857" s="15"/>
      <c r="S3857" s="15"/>
      <c r="T3857" s="15"/>
      <c r="U3857" s="15"/>
      <c r="V3857" s="15"/>
      <c r="W3857" s="15"/>
    </row>
    <row r="3858" spans="1:23">
      <c r="A3858" s="13"/>
      <c r="B3858" s="14"/>
      <c r="C3858" s="14"/>
      <c r="D3858" s="15"/>
      <c r="E3858" s="15"/>
      <c r="F3858" s="15"/>
      <c r="G3858" s="15"/>
      <c r="H3858" s="15"/>
      <c r="I3858" s="15"/>
      <c r="J3858" s="15"/>
      <c r="K3858" s="15"/>
      <c r="L3858" s="15"/>
      <c r="M3858" s="15"/>
      <c r="N3858" s="15"/>
      <c r="O3858" s="15"/>
      <c r="P3858" s="15"/>
      <c r="Q3858" s="15"/>
      <c r="R3858" s="15"/>
      <c r="S3858" s="15"/>
      <c r="T3858" s="15"/>
      <c r="U3858" s="15"/>
      <c r="V3858" s="15"/>
      <c r="W3858" s="15"/>
    </row>
    <row r="3859" spans="1:23">
      <c r="A3859" s="13"/>
      <c r="B3859" s="14"/>
      <c r="C3859" s="14"/>
      <c r="D3859" s="15"/>
      <c r="E3859" s="15"/>
      <c r="F3859" s="15"/>
      <c r="G3859" s="15"/>
      <c r="H3859" s="15"/>
      <c r="I3859" s="15"/>
      <c r="J3859" s="15"/>
      <c r="K3859" s="15"/>
      <c r="L3859" s="15"/>
      <c r="M3859" s="15"/>
      <c r="N3859" s="15"/>
      <c r="O3859" s="15"/>
      <c r="P3859" s="15"/>
      <c r="Q3859" s="15"/>
      <c r="R3859" s="15"/>
      <c r="S3859" s="15"/>
      <c r="T3859" s="15"/>
      <c r="U3859" s="15"/>
      <c r="V3859" s="15"/>
      <c r="W3859" s="15"/>
    </row>
    <row r="3860" spans="1:23">
      <c r="A3860" s="13"/>
      <c r="B3860" s="14"/>
      <c r="C3860" s="14"/>
      <c r="D3860" s="15"/>
      <c r="E3860" s="15"/>
      <c r="F3860" s="15"/>
      <c r="G3860" s="15"/>
      <c r="H3860" s="15"/>
      <c r="I3860" s="15"/>
      <c r="J3860" s="15"/>
      <c r="K3860" s="15"/>
      <c r="L3860" s="15"/>
      <c r="M3860" s="15"/>
      <c r="N3860" s="15"/>
      <c r="O3860" s="15"/>
      <c r="P3860" s="15"/>
      <c r="Q3860" s="15"/>
      <c r="R3860" s="15"/>
      <c r="S3860" s="15"/>
      <c r="T3860" s="15"/>
      <c r="U3860" s="15"/>
      <c r="V3860" s="15"/>
      <c r="W3860" s="15"/>
    </row>
    <row r="3861" spans="1:23">
      <c r="A3861" s="13"/>
      <c r="B3861" s="14"/>
      <c r="C3861" s="14"/>
      <c r="D3861" s="15"/>
      <c r="E3861" s="15"/>
      <c r="F3861" s="15"/>
      <c r="G3861" s="15"/>
      <c r="H3861" s="15"/>
      <c r="I3861" s="15"/>
      <c r="J3861" s="15"/>
      <c r="K3861" s="15"/>
      <c r="L3861" s="15"/>
      <c r="M3861" s="15"/>
      <c r="N3861" s="15"/>
      <c r="O3861" s="15"/>
      <c r="P3861" s="15"/>
      <c r="Q3861" s="15"/>
      <c r="R3861" s="15"/>
      <c r="S3861" s="15"/>
      <c r="T3861" s="15"/>
      <c r="U3861" s="15"/>
      <c r="V3861" s="15"/>
      <c r="W3861" s="15"/>
    </row>
    <row r="3862" spans="1:23">
      <c r="A3862" s="13"/>
      <c r="B3862" s="14"/>
      <c r="C3862" s="14"/>
      <c r="D3862" s="15"/>
      <c r="E3862" s="15"/>
      <c r="F3862" s="15"/>
      <c r="G3862" s="15"/>
      <c r="H3862" s="15"/>
      <c r="I3862" s="15"/>
      <c r="J3862" s="15"/>
      <c r="K3862" s="15"/>
      <c r="L3862" s="15"/>
      <c r="M3862" s="15"/>
      <c r="N3862" s="15"/>
      <c r="O3862" s="15"/>
      <c r="P3862" s="15"/>
      <c r="Q3862" s="15"/>
      <c r="R3862" s="15"/>
      <c r="S3862" s="15"/>
      <c r="T3862" s="15"/>
      <c r="U3862" s="15"/>
      <c r="V3862" s="15"/>
      <c r="W3862" s="15"/>
    </row>
    <row r="3863" spans="1:23">
      <c r="A3863" s="13"/>
      <c r="B3863" s="14"/>
      <c r="C3863" s="14"/>
      <c r="D3863" s="15"/>
      <c r="E3863" s="15"/>
      <c r="F3863" s="15"/>
      <c r="G3863" s="15"/>
      <c r="H3863" s="15"/>
      <c r="I3863" s="15"/>
      <c r="J3863" s="15"/>
      <c r="K3863" s="15"/>
      <c r="L3863" s="15"/>
      <c r="M3863" s="15"/>
      <c r="N3863" s="15"/>
      <c r="O3863" s="15"/>
      <c r="P3863" s="15"/>
      <c r="Q3863" s="15"/>
      <c r="R3863" s="15"/>
      <c r="S3863" s="15"/>
      <c r="T3863" s="15"/>
      <c r="U3863" s="15"/>
      <c r="V3863" s="15"/>
      <c r="W3863" s="15"/>
    </row>
    <row r="3864" spans="1:23">
      <c r="A3864" s="13"/>
      <c r="B3864" s="14"/>
      <c r="C3864" s="14"/>
      <c r="D3864" s="15"/>
      <c r="E3864" s="15"/>
      <c r="F3864" s="15"/>
      <c r="G3864" s="15"/>
      <c r="H3864" s="15"/>
      <c r="I3864" s="15"/>
      <c r="J3864" s="15"/>
      <c r="K3864" s="15"/>
      <c r="L3864" s="15"/>
      <c r="M3864" s="15"/>
      <c r="N3864" s="15"/>
      <c r="O3864" s="15"/>
      <c r="P3864" s="15"/>
      <c r="Q3864" s="15"/>
      <c r="R3864" s="15"/>
      <c r="S3864" s="15"/>
      <c r="T3864" s="15"/>
      <c r="U3864" s="15"/>
      <c r="V3864" s="15"/>
      <c r="W3864" s="15"/>
    </row>
    <row r="3865" spans="1:23">
      <c r="A3865" s="13"/>
      <c r="B3865" s="14"/>
      <c r="C3865" s="14"/>
      <c r="D3865" s="15"/>
      <c r="E3865" s="15"/>
      <c r="F3865" s="15"/>
      <c r="G3865" s="15"/>
      <c r="H3865" s="15"/>
      <c r="I3865" s="15"/>
      <c r="J3865" s="15"/>
      <c r="K3865" s="15"/>
      <c r="L3865" s="15"/>
      <c r="M3865" s="15"/>
      <c r="N3865" s="15"/>
      <c r="O3865" s="15"/>
      <c r="P3865" s="15"/>
      <c r="Q3865" s="15"/>
      <c r="R3865" s="15"/>
      <c r="S3865" s="15"/>
      <c r="T3865" s="15"/>
      <c r="U3865" s="15"/>
      <c r="V3865" s="15"/>
      <c r="W3865" s="15"/>
    </row>
    <row r="3866" spans="1:23">
      <c r="A3866" s="13"/>
      <c r="B3866" s="14"/>
      <c r="C3866" s="14"/>
      <c r="D3866" s="15"/>
      <c r="E3866" s="15"/>
      <c r="F3866" s="15"/>
      <c r="G3866" s="15"/>
      <c r="H3866" s="15"/>
      <c r="I3866" s="15"/>
      <c r="J3866" s="15"/>
      <c r="K3866" s="15"/>
      <c r="L3866" s="15"/>
      <c r="M3866" s="15"/>
      <c r="N3866" s="15"/>
      <c r="O3866" s="15"/>
      <c r="P3866" s="15"/>
      <c r="Q3866" s="15"/>
      <c r="R3866" s="15"/>
      <c r="S3866" s="15"/>
      <c r="T3866" s="15"/>
      <c r="U3866" s="15"/>
      <c r="V3866" s="15"/>
      <c r="W3866" s="15"/>
    </row>
    <row r="3867" spans="1:23">
      <c r="A3867" s="13"/>
      <c r="B3867" s="14"/>
      <c r="C3867" s="14"/>
      <c r="D3867" s="15"/>
      <c r="E3867" s="15"/>
      <c r="F3867" s="15"/>
      <c r="G3867" s="15"/>
      <c r="H3867" s="15"/>
      <c r="I3867" s="15"/>
      <c r="J3867" s="15"/>
      <c r="K3867" s="15"/>
      <c r="L3867" s="15"/>
      <c r="M3867" s="15"/>
      <c r="N3867" s="15"/>
      <c r="O3867" s="15"/>
      <c r="P3867" s="15"/>
      <c r="Q3867" s="15"/>
      <c r="R3867" s="15"/>
      <c r="S3867" s="15"/>
      <c r="T3867" s="15"/>
      <c r="U3867" s="15"/>
      <c r="V3867" s="15"/>
      <c r="W3867" s="15"/>
    </row>
    <row r="3868" spans="1:23">
      <c r="A3868" s="13"/>
      <c r="B3868" s="14"/>
      <c r="C3868" s="14"/>
      <c r="D3868" s="15"/>
      <c r="E3868" s="15"/>
      <c r="F3868" s="15"/>
      <c r="G3868" s="15"/>
      <c r="H3868" s="15"/>
      <c r="I3868" s="15"/>
      <c r="J3868" s="15"/>
      <c r="K3868" s="15"/>
      <c r="L3868" s="15"/>
      <c r="M3868" s="15"/>
      <c r="N3868" s="15"/>
      <c r="O3868" s="15"/>
      <c r="P3868" s="15"/>
      <c r="Q3868" s="15"/>
      <c r="R3868" s="15"/>
      <c r="S3868" s="15"/>
      <c r="T3868" s="15"/>
      <c r="U3868" s="15"/>
      <c r="V3868" s="15"/>
      <c r="W3868" s="15"/>
    </row>
    <row r="3869" spans="1:23">
      <c r="A3869" s="13"/>
      <c r="B3869" s="14"/>
      <c r="C3869" s="14"/>
      <c r="D3869" s="15"/>
      <c r="E3869" s="15"/>
      <c r="F3869" s="15"/>
      <c r="G3869" s="15"/>
      <c r="H3869" s="15"/>
      <c r="I3869" s="15"/>
      <c r="J3869" s="15"/>
      <c r="K3869" s="15"/>
      <c r="L3869" s="15"/>
      <c r="M3869" s="15"/>
      <c r="N3869" s="15"/>
      <c r="O3869" s="15"/>
      <c r="P3869" s="15"/>
      <c r="Q3869" s="15"/>
      <c r="R3869" s="15"/>
      <c r="S3869" s="15"/>
      <c r="T3869" s="15"/>
      <c r="U3869" s="15"/>
      <c r="V3869" s="15"/>
      <c r="W3869" s="15"/>
    </row>
    <row r="3870" spans="1:23">
      <c r="A3870" s="13"/>
      <c r="B3870" s="14"/>
      <c r="C3870" s="14"/>
      <c r="D3870" s="15"/>
      <c r="E3870" s="15"/>
      <c r="F3870" s="15"/>
      <c r="G3870" s="15"/>
      <c r="H3870" s="15"/>
      <c r="I3870" s="15"/>
      <c r="J3870" s="15"/>
      <c r="K3870" s="15"/>
      <c r="L3870" s="15"/>
      <c r="M3870" s="15"/>
      <c r="N3870" s="15"/>
      <c r="O3870" s="15"/>
      <c r="P3870" s="15"/>
      <c r="Q3870" s="15"/>
      <c r="R3870" s="15"/>
      <c r="S3870" s="15"/>
      <c r="T3870" s="15"/>
      <c r="U3870" s="15"/>
      <c r="V3870" s="15"/>
      <c r="W3870" s="15"/>
    </row>
    <row r="3871" spans="1:23">
      <c r="A3871" s="13"/>
      <c r="B3871" s="14"/>
      <c r="C3871" s="14"/>
      <c r="D3871" s="15"/>
      <c r="E3871" s="15"/>
      <c r="F3871" s="15"/>
      <c r="G3871" s="15"/>
      <c r="H3871" s="15"/>
      <c r="I3871" s="15"/>
      <c r="J3871" s="15"/>
      <c r="K3871" s="15"/>
      <c r="L3871" s="15"/>
      <c r="M3871" s="15"/>
      <c r="N3871" s="15"/>
      <c r="O3871" s="15"/>
      <c r="P3871" s="15"/>
      <c r="Q3871" s="15"/>
      <c r="R3871" s="15"/>
      <c r="S3871" s="15"/>
      <c r="T3871" s="15"/>
      <c r="U3871" s="15"/>
      <c r="V3871" s="15"/>
      <c r="W3871" s="15"/>
    </row>
    <row r="3872" spans="1:23">
      <c r="A3872" s="13"/>
      <c r="B3872" s="14"/>
      <c r="C3872" s="14"/>
      <c r="D3872" s="15"/>
      <c r="E3872" s="15"/>
      <c r="F3872" s="15"/>
      <c r="G3872" s="15"/>
      <c r="H3872" s="15"/>
      <c r="I3872" s="15"/>
      <c r="J3872" s="15"/>
      <c r="K3872" s="15"/>
      <c r="L3872" s="15"/>
      <c r="M3872" s="15"/>
      <c r="N3872" s="15"/>
      <c r="O3872" s="15"/>
      <c r="P3872" s="15"/>
      <c r="Q3872" s="15"/>
      <c r="R3872" s="15"/>
      <c r="S3872" s="15"/>
      <c r="T3872" s="15"/>
      <c r="U3872" s="15"/>
      <c r="V3872" s="15"/>
      <c r="W3872" s="15"/>
    </row>
    <row r="3873" spans="1:23">
      <c r="A3873" s="13"/>
      <c r="B3873" s="14"/>
      <c r="C3873" s="14"/>
      <c r="D3873" s="15"/>
      <c r="E3873" s="15"/>
      <c r="F3873" s="15"/>
      <c r="G3873" s="15"/>
      <c r="H3873" s="15"/>
      <c r="I3873" s="15"/>
      <c r="J3873" s="15"/>
      <c r="K3873" s="15"/>
      <c r="L3873" s="15"/>
      <c r="M3873" s="15"/>
      <c r="N3873" s="15"/>
      <c r="O3873" s="15"/>
      <c r="P3873" s="15"/>
      <c r="Q3873" s="15"/>
      <c r="R3873" s="15"/>
      <c r="S3873" s="15"/>
      <c r="T3873" s="15"/>
      <c r="U3873" s="15"/>
      <c r="V3873" s="15"/>
      <c r="W3873" s="15"/>
    </row>
    <row r="3874" spans="1:23">
      <c r="A3874" s="13"/>
      <c r="B3874" s="14"/>
      <c r="C3874" s="14"/>
      <c r="D3874" s="15"/>
      <c r="E3874" s="15"/>
      <c r="F3874" s="15"/>
      <c r="G3874" s="15"/>
      <c r="H3874" s="15"/>
      <c r="I3874" s="15"/>
      <c r="J3874" s="15"/>
      <c r="K3874" s="15"/>
      <c r="L3874" s="15"/>
      <c r="M3874" s="15"/>
      <c r="N3874" s="15"/>
      <c r="O3874" s="15"/>
      <c r="P3874" s="15"/>
      <c r="Q3874" s="15"/>
      <c r="R3874" s="15"/>
      <c r="S3874" s="15"/>
      <c r="T3874" s="15"/>
      <c r="U3874" s="15"/>
      <c r="V3874" s="15"/>
      <c r="W3874" s="15"/>
    </row>
    <row r="3875" spans="1:23">
      <c r="A3875" s="13"/>
      <c r="B3875" s="14"/>
      <c r="C3875" s="14"/>
      <c r="D3875" s="15"/>
      <c r="E3875" s="15"/>
      <c r="F3875" s="15"/>
      <c r="G3875" s="15"/>
      <c r="H3875" s="15"/>
      <c r="I3875" s="15"/>
      <c r="J3875" s="15"/>
      <c r="K3875" s="15"/>
      <c r="L3875" s="15"/>
      <c r="M3875" s="15"/>
      <c r="N3875" s="15"/>
      <c r="O3875" s="15"/>
      <c r="P3875" s="15"/>
      <c r="Q3875" s="15"/>
      <c r="R3875" s="15"/>
      <c r="S3875" s="15"/>
      <c r="T3875" s="15"/>
      <c r="U3875" s="15"/>
      <c r="V3875" s="15"/>
      <c r="W3875" s="15"/>
    </row>
    <row r="3876" spans="1:23">
      <c r="A3876" s="13"/>
      <c r="B3876" s="14"/>
      <c r="C3876" s="14"/>
      <c r="D3876" s="15"/>
      <c r="E3876" s="15"/>
      <c r="F3876" s="15"/>
      <c r="G3876" s="15"/>
      <c r="H3876" s="15"/>
      <c r="I3876" s="15"/>
      <c r="J3876" s="15"/>
      <c r="K3876" s="15"/>
      <c r="L3876" s="15"/>
      <c r="M3876" s="15"/>
      <c r="N3876" s="15"/>
      <c r="O3876" s="15"/>
      <c r="P3876" s="15"/>
      <c r="Q3876" s="15"/>
      <c r="R3876" s="15"/>
      <c r="S3876" s="15"/>
      <c r="T3876" s="15"/>
      <c r="U3876" s="15"/>
      <c r="V3876" s="15"/>
      <c r="W3876" s="15"/>
    </row>
    <row r="3877" spans="1:23">
      <c r="A3877" s="13"/>
      <c r="B3877" s="14"/>
      <c r="C3877" s="14"/>
      <c r="D3877" s="15"/>
      <c r="E3877" s="15"/>
      <c r="F3877" s="15"/>
      <c r="G3877" s="15"/>
      <c r="H3877" s="15"/>
      <c r="I3877" s="15"/>
      <c r="J3877" s="15"/>
      <c r="K3877" s="15"/>
      <c r="L3877" s="15"/>
      <c r="M3877" s="15"/>
      <c r="N3877" s="15"/>
      <c r="O3877" s="15"/>
      <c r="P3877" s="15"/>
      <c r="Q3877" s="15"/>
      <c r="R3877" s="15"/>
      <c r="S3877" s="15"/>
      <c r="T3877" s="15"/>
      <c r="U3877" s="15"/>
      <c r="V3877" s="15"/>
      <c r="W3877" s="15"/>
    </row>
    <row r="3878" spans="1:23">
      <c r="A3878" s="13"/>
      <c r="B3878" s="14"/>
      <c r="C3878" s="14"/>
      <c r="D3878" s="15"/>
      <c r="E3878" s="15"/>
      <c r="F3878" s="15"/>
      <c r="G3878" s="15"/>
      <c r="H3878" s="15"/>
      <c r="I3878" s="15"/>
      <c r="J3878" s="15"/>
      <c r="K3878" s="15"/>
      <c r="L3878" s="15"/>
      <c r="M3878" s="15"/>
      <c r="N3878" s="15"/>
      <c r="O3878" s="15"/>
      <c r="P3878" s="15"/>
      <c r="Q3878" s="15"/>
      <c r="R3878" s="15"/>
      <c r="S3878" s="15"/>
      <c r="T3878" s="15"/>
      <c r="U3878" s="15"/>
      <c r="V3878" s="15"/>
      <c r="W3878" s="15"/>
    </row>
    <row r="3879" spans="1:23">
      <c r="A3879" s="13"/>
      <c r="B3879" s="14"/>
      <c r="C3879" s="14"/>
      <c r="D3879" s="15"/>
      <c r="E3879" s="15"/>
      <c r="F3879" s="15"/>
      <c r="G3879" s="15"/>
      <c r="H3879" s="15"/>
      <c r="I3879" s="15"/>
      <c r="J3879" s="15"/>
      <c r="K3879" s="15"/>
      <c r="L3879" s="15"/>
      <c r="M3879" s="15"/>
      <c r="N3879" s="15"/>
      <c r="O3879" s="15"/>
      <c r="P3879" s="15"/>
      <c r="Q3879" s="15"/>
      <c r="R3879" s="15"/>
      <c r="S3879" s="15"/>
      <c r="T3879" s="15"/>
      <c r="U3879" s="15"/>
      <c r="V3879" s="15"/>
      <c r="W3879" s="15"/>
    </row>
    <row r="3880" spans="1:23">
      <c r="A3880" s="13"/>
      <c r="B3880" s="14"/>
      <c r="C3880" s="14"/>
      <c r="D3880" s="15"/>
      <c r="E3880" s="15"/>
      <c r="F3880" s="15"/>
      <c r="G3880" s="15"/>
      <c r="H3880" s="15"/>
      <c r="I3880" s="15"/>
      <c r="J3880" s="15"/>
      <c r="K3880" s="15"/>
      <c r="L3880" s="15"/>
      <c r="M3880" s="15"/>
      <c r="N3880" s="15"/>
      <c r="O3880" s="15"/>
      <c r="P3880" s="15"/>
      <c r="Q3880" s="15"/>
      <c r="R3880" s="15"/>
      <c r="S3880" s="15"/>
      <c r="T3880" s="15"/>
      <c r="U3880" s="15"/>
      <c r="V3880" s="15"/>
      <c r="W3880" s="15"/>
    </row>
    <row r="3881" spans="1:23">
      <c r="A3881" s="13"/>
      <c r="B3881" s="14"/>
      <c r="C3881" s="14"/>
      <c r="D3881" s="15"/>
      <c r="E3881" s="15"/>
      <c r="F3881" s="15"/>
      <c r="G3881" s="15"/>
      <c r="H3881" s="15"/>
      <c r="I3881" s="15"/>
      <c r="J3881" s="15"/>
      <c r="K3881" s="15"/>
      <c r="L3881" s="15"/>
      <c r="M3881" s="15"/>
      <c r="N3881" s="15"/>
      <c r="O3881" s="15"/>
      <c r="P3881" s="15"/>
      <c r="Q3881" s="15"/>
      <c r="R3881" s="15"/>
      <c r="S3881" s="15"/>
      <c r="T3881" s="15"/>
      <c r="U3881" s="15"/>
      <c r="V3881" s="15"/>
      <c r="W3881" s="15"/>
    </row>
    <row r="3882" spans="1:23">
      <c r="A3882" s="13"/>
      <c r="B3882" s="14"/>
      <c r="C3882" s="14"/>
      <c r="D3882" s="15"/>
      <c r="E3882" s="15"/>
      <c r="F3882" s="15"/>
      <c r="G3882" s="15"/>
      <c r="H3882" s="15"/>
      <c r="I3882" s="15"/>
      <c r="J3882" s="15"/>
      <c r="K3882" s="15"/>
      <c r="L3882" s="15"/>
      <c r="M3882" s="15"/>
      <c r="N3882" s="15"/>
      <c r="O3882" s="15"/>
      <c r="P3882" s="15"/>
      <c r="Q3882" s="15"/>
      <c r="R3882" s="15"/>
      <c r="S3882" s="15"/>
      <c r="T3882" s="15"/>
      <c r="U3882" s="15"/>
      <c r="V3882" s="15"/>
      <c r="W3882" s="15"/>
    </row>
    <row r="3883" spans="1:23">
      <c r="A3883" s="13"/>
      <c r="B3883" s="14"/>
      <c r="C3883" s="14"/>
      <c r="D3883" s="15"/>
      <c r="E3883" s="15"/>
      <c r="F3883" s="15"/>
      <c r="G3883" s="15"/>
      <c r="H3883" s="15"/>
      <c r="I3883" s="15"/>
      <c r="J3883" s="15"/>
      <c r="K3883" s="15"/>
      <c r="L3883" s="15"/>
      <c r="M3883" s="15"/>
      <c r="N3883" s="15"/>
      <c r="O3883" s="15"/>
      <c r="P3883" s="15"/>
      <c r="Q3883" s="15"/>
      <c r="R3883" s="15"/>
      <c r="S3883" s="15"/>
      <c r="T3883" s="15"/>
      <c r="U3883" s="15"/>
      <c r="V3883" s="15"/>
      <c r="W3883" s="15"/>
    </row>
    <row r="3884" spans="1:23">
      <c r="A3884" s="13"/>
      <c r="B3884" s="14"/>
      <c r="C3884" s="14"/>
      <c r="D3884" s="15"/>
      <c r="E3884" s="15"/>
      <c r="F3884" s="15"/>
      <c r="G3884" s="15"/>
      <c r="H3884" s="15"/>
      <c r="I3884" s="15"/>
      <c r="J3884" s="15"/>
      <c r="K3884" s="15"/>
      <c r="L3884" s="15"/>
      <c r="M3884" s="15"/>
      <c r="N3884" s="15"/>
      <c r="O3884" s="15"/>
      <c r="P3884" s="15"/>
      <c r="Q3884" s="15"/>
      <c r="R3884" s="15"/>
      <c r="S3884" s="15"/>
      <c r="T3884" s="15"/>
      <c r="U3884" s="15"/>
      <c r="V3884" s="15"/>
      <c r="W3884" s="15"/>
    </row>
    <row r="3885" spans="1:23">
      <c r="A3885" s="13"/>
      <c r="B3885" s="14"/>
      <c r="C3885" s="14"/>
      <c r="D3885" s="15"/>
      <c r="E3885" s="15"/>
      <c r="F3885" s="15"/>
      <c r="G3885" s="15"/>
      <c r="H3885" s="15"/>
      <c r="I3885" s="15"/>
      <c r="J3885" s="15"/>
      <c r="K3885" s="15"/>
      <c r="L3885" s="15"/>
      <c r="M3885" s="15"/>
      <c r="N3885" s="15"/>
      <c r="O3885" s="15"/>
      <c r="P3885" s="15"/>
      <c r="Q3885" s="15"/>
      <c r="R3885" s="15"/>
      <c r="S3885" s="15"/>
      <c r="T3885" s="15"/>
      <c r="U3885" s="15"/>
      <c r="V3885" s="15"/>
      <c r="W3885" s="15"/>
    </row>
    <row r="3886" spans="1:23">
      <c r="A3886" s="13"/>
      <c r="B3886" s="14"/>
      <c r="C3886" s="14"/>
      <c r="D3886" s="15"/>
      <c r="E3886" s="15"/>
      <c r="F3886" s="15"/>
      <c r="G3886" s="15"/>
      <c r="H3886" s="15"/>
      <c r="I3886" s="15"/>
      <c r="J3886" s="15"/>
      <c r="K3886" s="15"/>
      <c r="L3886" s="15"/>
      <c r="M3886" s="15"/>
      <c r="N3886" s="15"/>
      <c r="O3886" s="15"/>
      <c r="P3886" s="15"/>
      <c r="Q3886" s="15"/>
      <c r="R3886" s="15"/>
      <c r="S3886" s="15"/>
      <c r="T3886" s="15"/>
      <c r="U3886" s="15"/>
      <c r="V3886" s="15"/>
      <c r="W3886" s="15"/>
    </row>
    <row r="3887" spans="1:23">
      <c r="A3887" s="13"/>
      <c r="B3887" s="14"/>
      <c r="C3887" s="14"/>
      <c r="D3887" s="15"/>
      <c r="E3887" s="15"/>
      <c r="F3887" s="15"/>
      <c r="G3887" s="15"/>
      <c r="H3887" s="15"/>
      <c r="I3887" s="15"/>
      <c r="J3887" s="15"/>
      <c r="K3887" s="15"/>
      <c r="L3887" s="15"/>
      <c r="M3887" s="15"/>
      <c r="N3887" s="15"/>
      <c r="O3887" s="15"/>
      <c r="P3887" s="15"/>
      <c r="Q3887" s="15"/>
      <c r="R3887" s="15"/>
      <c r="S3887" s="15"/>
      <c r="T3887" s="15"/>
      <c r="U3887" s="15"/>
      <c r="V3887" s="15"/>
      <c r="W3887" s="15"/>
    </row>
    <row r="3888" spans="1:23">
      <c r="A3888" s="13"/>
      <c r="B3888" s="14"/>
      <c r="C3888" s="14"/>
      <c r="D3888" s="15"/>
      <c r="E3888" s="15"/>
      <c r="F3888" s="15"/>
      <c r="G3888" s="15"/>
      <c r="H3888" s="15"/>
      <c r="I3888" s="15"/>
      <c r="J3888" s="15"/>
      <c r="K3888" s="15"/>
      <c r="L3888" s="15"/>
      <c r="M3888" s="15"/>
      <c r="N3888" s="15"/>
      <c r="O3888" s="15"/>
      <c r="P3888" s="15"/>
      <c r="Q3888" s="15"/>
      <c r="R3888" s="15"/>
      <c r="S3888" s="15"/>
      <c r="T3888" s="15"/>
      <c r="U3888" s="15"/>
      <c r="V3888" s="15"/>
      <c r="W3888" s="15"/>
    </row>
    <row r="3889" spans="1:23">
      <c r="A3889" s="13"/>
      <c r="B3889" s="14"/>
      <c r="C3889" s="14"/>
      <c r="D3889" s="15"/>
      <c r="E3889" s="15"/>
      <c r="F3889" s="15"/>
      <c r="G3889" s="15"/>
      <c r="H3889" s="15"/>
      <c r="I3889" s="15"/>
      <c r="J3889" s="15"/>
      <c r="K3889" s="15"/>
      <c r="L3889" s="15"/>
      <c r="M3889" s="15"/>
      <c r="N3889" s="15"/>
      <c r="O3889" s="15"/>
      <c r="P3889" s="15"/>
      <c r="Q3889" s="15"/>
      <c r="R3889" s="15"/>
      <c r="S3889" s="15"/>
      <c r="T3889" s="15"/>
      <c r="U3889" s="15"/>
      <c r="V3889" s="15"/>
      <c r="W3889" s="15"/>
    </row>
    <row r="3890" spans="1:23">
      <c r="A3890" s="13"/>
      <c r="B3890" s="14"/>
      <c r="C3890" s="14"/>
      <c r="D3890" s="15"/>
      <c r="E3890" s="15"/>
      <c r="F3890" s="15"/>
      <c r="G3890" s="15"/>
      <c r="H3890" s="15"/>
      <c r="I3890" s="15"/>
      <c r="J3890" s="15"/>
      <c r="K3890" s="15"/>
      <c r="L3890" s="15"/>
      <c r="M3890" s="15"/>
      <c r="N3890" s="15"/>
      <c r="O3890" s="15"/>
      <c r="P3890" s="15"/>
      <c r="Q3890" s="15"/>
      <c r="R3890" s="15"/>
      <c r="S3890" s="15"/>
      <c r="T3890" s="15"/>
      <c r="U3890" s="15"/>
      <c r="V3890" s="15"/>
      <c r="W3890" s="15"/>
    </row>
    <row r="3891" spans="1:23">
      <c r="A3891" s="13"/>
      <c r="B3891" s="14"/>
      <c r="C3891" s="14"/>
      <c r="D3891" s="15"/>
      <c r="E3891" s="15"/>
      <c r="F3891" s="15"/>
      <c r="G3891" s="15"/>
      <c r="H3891" s="15"/>
      <c r="I3891" s="15"/>
      <c r="J3891" s="15"/>
      <c r="K3891" s="15"/>
      <c r="L3891" s="15"/>
      <c r="M3891" s="15"/>
      <c r="N3891" s="15"/>
      <c r="O3891" s="15"/>
      <c r="P3891" s="15"/>
      <c r="Q3891" s="15"/>
      <c r="R3891" s="15"/>
      <c r="S3891" s="15"/>
      <c r="T3891" s="15"/>
      <c r="U3891" s="15"/>
      <c r="V3891" s="15"/>
      <c r="W3891" s="15"/>
    </row>
    <row r="3892" spans="1:23">
      <c r="A3892" s="13"/>
      <c r="B3892" s="14"/>
      <c r="C3892" s="14"/>
      <c r="D3892" s="15"/>
      <c r="E3892" s="15"/>
      <c r="F3892" s="15"/>
      <c r="G3892" s="15"/>
      <c r="H3892" s="15"/>
      <c r="I3892" s="15"/>
      <c r="J3892" s="15"/>
      <c r="K3892" s="15"/>
      <c r="L3892" s="15"/>
      <c r="M3892" s="15"/>
      <c r="N3892" s="15"/>
      <c r="O3892" s="15"/>
      <c r="P3892" s="15"/>
      <c r="Q3892" s="15"/>
      <c r="R3892" s="15"/>
      <c r="S3892" s="15"/>
      <c r="T3892" s="15"/>
      <c r="U3892" s="15"/>
      <c r="V3892" s="15"/>
      <c r="W3892" s="15"/>
    </row>
    <row r="3893" spans="1:23">
      <c r="A3893" s="13"/>
      <c r="B3893" s="14"/>
      <c r="C3893" s="14"/>
      <c r="D3893" s="15"/>
      <c r="E3893" s="15"/>
      <c r="F3893" s="15"/>
      <c r="G3893" s="15"/>
      <c r="H3893" s="15"/>
      <c r="I3893" s="15"/>
      <c r="J3893" s="15"/>
      <c r="K3893" s="15"/>
      <c r="L3893" s="15"/>
      <c r="M3893" s="15"/>
      <c r="N3893" s="15"/>
      <c r="O3893" s="15"/>
      <c r="P3893" s="15"/>
      <c r="Q3893" s="15"/>
      <c r="R3893" s="15"/>
      <c r="S3893" s="15"/>
      <c r="T3893" s="15"/>
      <c r="U3893" s="15"/>
      <c r="V3893" s="15"/>
      <c r="W3893" s="15"/>
    </row>
    <row r="3894" spans="1:23">
      <c r="A3894" s="13"/>
      <c r="B3894" s="14"/>
      <c r="C3894" s="14"/>
      <c r="D3894" s="15"/>
      <c r="E3894" s="15"/>
      <c r="F3894" s="15"/>
      <c r="G3894" s="15"/>
      <c r="H3894" s="15"/>
      <c r="I3894" s="15"/>
      <c r="J3894" s="15"/>
      <c r="K3894" s="15"/>
      <c r="L3894" s="15"/>
      <c r="M3894" s="15"/>
      <c r="N3894" s="15"/>
      <c r="O3894" s="15"/>
      <c r="P3894" s="15"/>
      <c r="Q3894" s="15"/>
      <c r="R3894" s="15"/>
      <c r="S3894" s="15"/>
      <c r="T3894" s="15"/>
      <c r="U3894" s="15"/>
      <c r="V3894" s="15"/>
      <c r="W3894" s="15"/>
    </row>
    <row r="3895" spans="1:23">
      <c r="A3895" s="13"/>
      <c r="B3895" s="14"/>
      <c r="C3895" s="14"/>
      <c r="D3895" s="15"/>
      <c r="E3895" s="15"/>
      <c r="F3895" s="15"/>
      <c r="G3895" s="15"/>
      <c r="H3895" s="15"/>
      <c r="I3895" s="15"/>
      <c r="J3895" s="15"/>
      <c r="K3895" s="15"/>
      <c r="L3895" s="15"/>
      <c r="M3895" s="15"/>
      <c r="N3895" s="15"/>
      <c r="O3895" s="15"/>
      <c r="P3895" s="15"/>
      <c r="Q3895" s="15"/>
      <c r="R3895" s="15"/>
      <c r="S3895" s="15"/>
      <c r="T3895" s="15"/>
      <c r="U3895" s="15"/>
      <c r="V3895" s="15"/>
      <c r="W3895" s="15"/>
    </row>
    <row r="3896" spans="1:23">
      <c r="A3896" s="13"/>
      <c r="B3896" s="14"/>
      <c r="C3896" s="14"/>
      <c r="D3896" s="15"/>
      <c r="E3896" s="15"/>
      <c r="F3896" s="15"/>
      <c r="G3896" s="15"/>
      <c r="H3896" s="15"/>
      <c r="I3896" s="15"/>
      <c r="J3896" s="15"/>
      <c r="K3896" s="15"/>
      <c r="L3896" s="15"/>
      <c r="M3896" s="15"/>
      <c r="N3896" s="15"/>
      <c r="O3896" s="15"/>
      <c r="P3896" s="15"/>
      <c r="Q3896" s="15"/>
      <c r="R3896" s="15"/>
      <c r="S3896" s="15"/>
      <c r="T3896" s="15"/>
      <c r="U3896" s="15"/>
      <c r="V3896" s="15"/>
      <c r="W3896" s="15"/>
    </row>
    <row r="3897" spans="1:23">
      <c r="A3897" s="13"/>
      <c r="B3897" s="14"/>
      <c r="C3897" s="14"/>
      <c r="D3897" s="15"/>
      <c r="E3897" s="15"/>
      <c r="F3897" s="15"/>
      <c r="G3897" s="15"/>
      <c r="H3897" s="15"/>
      <c r="I3897" s="15"/>
      <c r="J3897" s="15"/>
      <c r="K3897" s="15"/>
      <c r="L3897" s="15"/>
      <c r="M3897" s="15"/>
      <c r="N3897" s="15"/>
      <c r="O3897" s="15"/>
      <c r="P3897" s="15"/>
      <c r="Q3897" s="15"/>
      <c r="R3897" s="15"/>
      <c r="S3897" s="15"/>
      <c r="T3897" s="15"/>
      <c r="U3897" s="15"/>
      <c r="V3897" s="15"/>
      <c r="W3897" s="15"/>
    </row>
    <row r="3898" spans="1:23">
      <c r="A3898" s="13"/>
      <c r="B3898" s="14"/>
      <c r="C3898" s="14"/>
      <c r="D3898" s="15"/>
      <c r="E3898" s="15"/>
      <c r="F3898" s="15"/>
      <c r="G3898" s="15"/>
      <c r="H3898" s="15"/>
      <c r="I3898" s="15"/>
      <c r="J3898" s="15"/>
      <c r="K3898" s="15"/>
      <c r="L3898" s="15"/>
      <c r="M3898" s="15"/>
      <c r="N3898" s="15"/>
      <c r="O3898" s="15"/>
      <c r="P3898" s="15"/>
      <c r="Q3898" s="15"/>
      <c r="R3898" s="15"/>
      <c r="S3898" s="15"/>
      <c r="T3898" s="15"/>
      <c r="U3898" s="15"/>
      <c r="V3898" s="15"/>
      <c r="W3898" s="15"/>
    </row>
    <row r="3899" spans="1:23">
      <c r="A3899" s="13"/>
      <c r="B3899" s="14"/>
      <c r="C3899" s="14"/>
      <c r="D3899" s="15"/>
      <c r="E3899" s="15"/>
      <c r="F3899" s="15"/>
      <c r="G3899" s="15"/>
      <c r="H3899" s="15"/>
      <c r="I3899" s="15"/>
      <c r="J3899" s="15"/>
      <c r="K3899" s="15"/>
      <c r="L3899" s="15"/>
      <c r="M3899" s="15"/>
      <c r="N3899" s="15"/>
      <c r="O3899" s="15"/>
      <c r="P3899" s="15"/>
      <c r="Q3899" s="15"/>
      <c r="R3899" s="15"/>
      <c r="S3899" s="15"/>
      <c r="T3899" s="15"/>
      <c r="U3899" s="15"/>
      <c r="V3899" s="15"/>
      <c r="W3899" s="15"/>
    </row>
    <row r="3900" spans="1:23">
      <c r="A3900" s="13"/>
      <c r="B3900" s="14"/>
      <c r="C3900" s="14"/>
      <c r="D3900" s="15"/>
      <c r="E3900" s="15"/>
      <c r="F3900" s="15"/>
      <c r="G3900" s="15"/>
      <c r="H3900" s="15"/>
      <c r="I3900" s="15"/>
      <c r="J3900" s="15"/>
      <c r="K3900" s="15"/>
      <c r="L3900" s="15"/>
      <c r="M3900" s="15"/>
      <c r="N3900" s="15"/>
      <c r="O3900" s="15"/>
      <c r="P3900" s="15"/>
      <c r="Q3900" s="15"/>
      <c r="R3900" s="15"/>
      <c r="S3900" s="15"/>
      <c r="T3900" s="15"/>
      <c r="U3900" s="15"/>
      <c r="V3900" s="15"/>
      <c r="W3900" s="15"/>
    </row>
    <row r="3901" spans="1:23">
      <c r="A3901" s="13"/>
      <c r="B3901" s="14"/>
      <c r="C3901" s="14"/>
      <c r="D3901" s="15"/>
      <c r="E3901" s="15"/>
      <c r="F3901" s="15"/>
      <c r="G3901" s="15"/>
      <c r="H3901" s="15"/>
      <c r="I3901" s="15"/>
      <c r="J3901" s="15"/>
      <c r="K3901" s="15"/>
      <c r="L3901" s="15"/>
      <c r="M3901" s="15"/>
      <c r="N3901" s="15"/>
      <c r="O3901" s="15"/>
      <c r="P3901" s="15"/>
      <c r="Q3901" s="15"/>
      <c r="R3901" s="15"/>
      <c r="S3901" s="15"/>
      <c r="T3901" s="15"/>
      <c r="U3901" s="15"/>
      <c r="V3901" s="15"/>
      <c r="W3901" s="15"/>
    </row>
    <row r="3902" spans="1:23">
      <c r="A3902" s="13"/>
      <c r="B3902" s="14"/>
      <c r="C3902" s="14"/>
      <c r="D3902" s="15"/>
      <c r="E3902" s="15"/>
      <c r="F3902" s="15"/>
      <c r="G3902" s="15"/>
      <c r="H3902" s="15"/>
      <c r="I3902" s="15"/>
      <c r="J3902" s="15"/>
      <c r="K3902" s="15"/>
      <c r="L3902" s="15"/>
      <c r="M3902" s="15"/>
      <c r="N3902" s="15"/>
      <c r="O3902" s="15"/>
      <c r="P3902" s="15"/>
      <c r="Q3902" s="15"/>
      <c r="R3902" s="15"/>
      <c r="S3902" s="15"/>
      <c r="T3902" s="15"/>
      <c r="U3902" s="15"/>
      <c r="V3902" s="15"/>
      <c r="W3902" s="15"/>
    </row>
    <row r="3903" spans="1:23">
      <c r="A3903" s="13"/>
      <c r="B3903" s="14"/>
      <c r="C3903" s="14"/>
      <c r="D3903" s="15"/>
      <c r="E3903" s="15"/>
      <c r="F3903" s="15"/>
      <c r="G3903" s="15"/>
      <c r="H3903" s="15"/>
      <c r="I3903" s="15"/>
      <c r="J3903" s="15"/>
      <c r="K3903" s="15"/>
      <c r="L3903" s="15"/>
      <c r="M3903" s="15"/>
      <c r="N3903" s="15"/>
      <c r="O3903" s="15"/>
      <c r="P3903" s="15"/>
      <c r="Q3903" s="15"/>
      <c r="R3903" s="15"/>
      <c r="S3903" s="15"/>
      <c r="T3903" s="15"/>
      <c r="U3903" s="15"/>
      <c r="V3903" s="15"/>
      <c r="W3903" s="15"/>
    </row>
    <row r="3904" spans="1:23">
      <c r="A3904" s="13"/>
      <c r="B3904" s="14"/>
      <c r="C3904" s="14"/>
      <c r="D3904" s="15"/>
      <c r="E3904" s="15"/>
      <c r="F3904" s="15"/>
      <c r="G3904" s="15"/>
      <c r="H3904" s="15"/>
      <c r="I3904" s="15"/>
      <c r="J3904" s="15"/>
      <c r="K3904" s="15"/>
      <c r="L3904" s="15"/>
      <c r="M3904" s="15"/>
      <c r="N3904" s="15"/>
      <c r="O3904" s="15"/>
      <c r="P3904" s="15"/>
      <c r="Q3904" s="15"/>
      <c r="R3904" s="15"/>
      <c r="S3904" s="15"/>
      <c r="T3904" s="15"/>
      <c r="U3904" s="15"/>
      <c r="V3904" s="15"/>
      <c r="W3904" s="15"/>
    </row>
    <row r="3905" spans="1:23">
      <c r="A3905" s="13"/>
      <c r="B3905" s="14"/>
      <c r="C3905" s="14"/>
      <c r="D3905" s="15"/>
      <c r="E3905" s="15"/>
      <c r="F3905" s="15"/>
      <c r="G3905" s="15"/>
      <c r="H3905" s="15"/>
      <c r="I3905" s="15"/>
      <c r="J3905" s="15"/>
      <c r="K3905" s="15"/>
      <c r="L3905" s="15"/>
      <c r="M3905" s="15"/>
      <c r="N3905" s="15"/>
      <c r="O3905" s="15"/>
      <c r="P3905" s="15"/>
      <c r="Q3905" s="15"/>
      <c r="R3905" s="15"/>
      <c r="S3905" s="15"/>
      <c r="T3905" s="15"/>
      <c r="U3905" s="15"/>
      <c r="V3905" s="15"/>
      <c r="W3905" s="15"/>
    </row>
    <row r="3906" spans="1:23">
      <c r="A3906" s="13"/>
      <c r="B3906" s="14"/>
      <c r="C3906" s="14"/>
      <c r="D3906" s="15"/>
      <c r="E3906" s="15"/>
      <c r="F3906" s="15"/>
      <c r="G3906" s="15"/>
      <c r="H3906" s="15"/>
      <c r="I3906" s="15"/>
      <c r="J3906" s="15"/>
      <c r="K3906" s="15"/>
      <c r="L3906" s="15"/>
      <c r="M3906" s="15"/>
      <c r="N3906" s="15"/>
      <c r="O3906" s="15"/>
      <c r="P3906" s="15"/>
      <c r="Q3906" s="15"/>
      <c r="R3906" s="15"/>
      <c r="S3906" s="15"/>
      <c r="T3906" s="15"/>
      <c r="U3906" s="15"/>
      <c r="V3906" s="15"/>
      <c r="W3906" s="15"/>
    </row>
    <row r="3907" spans="1:23">
      <c r="A3907" s="13"/>
      <c r="B3907" s="14"/>
      <c r="C3907" s="14"/>
      <c r="D3907" s="15"/>
      <c r="E3907" s="15"/>
      <c r="F3907" s="15"/>
      <c r="G3907" s="15"/>
      <c r="H3907" s="15"/>
      <c r="I3907" s="15"/>
      <c r="J3907" s="15"/>
      <c r="K3907" s="15"/>
      <c r="L3907" s="15"/>
      <c r="M3907" s="15"/>
      <c r="N3907" s="15"/>
      <c r="O3907" s="15"/>
      <c r="P3907" s="15"/>
      <c r="Q3907" s="15"/>
      <c r="R3907" s="15"/>
      <c r="S3907" s="15"/>
      <c r="T3907" s="15"/>
      <c r="U3907" s="15"/>
      <c r="V3907" s="15"/>
      <c r="W3907" s="15"/>
    </row>
    <row r="3908" spans="1:23">
      <c r="A3908" s="13"/>
      <c r="B3908" s="14"/>
      <c r="C3908" s="14"/>
      <c r="D3908" s="15"/>
      <c r="E3908" s="15"/>
      <c r="F3908" s="15"/>
      <c r="G3908" s="15"/>
      <c r="H3908" s="15"/>
      <c r="I3908" s="15"/>
      <c r="J3908" s="15"/>
      <c r="K3908" s="15"/>
      <c r="L3908" s="15"/>
      <c r="M3908" s="15"/>
      <c r="N3908" s="15"/>
      <c r="O3908" s="15"/>
      <c r="P3908" s="15"/>
      <c r="Q3908" s="15"/>
      <c r="R3908" s="15"/>
      <c r="S3908" s="15"/>
      <c r="T3908" s="15"/>
      <c r="U3908" s="15"/>
      <c r="V3908" s="15"/>
      <c r="W3908" s="15"/>
    </row>
    <row r="3909" spans="1:23">
      <c r="A3909" s="13"/>
      <c r="B3909" s="14"/>
      <c r="C3909" s="14"/>
      <c r="D3909" s="15"/>
      <c r="E3909" s="15"/>
      <c r="F3909" s="15"/>
      <c r="G3909" s="15"/>
      <c r="H3909" s="15"/>
      <c r="I3909" s="15"/>
      <c r="J3909" s="15"/>
      <c r="K3909" s="15"/>
      <c r="L3909" s="15"/>
      <c r="M3909" s="15"/>
      <c r="N3909" s="15"/>
      <c r="O3909" s="15"/>
      <c r="P3909" s="15"/>
      <c r="Q3909" s="15"/>
      <c r="R3909" s="15"/>
      <c r="S3909" s="15"/>
      <c r="T3909" s="15"/>
      <c r="U3909" s="15"/>
      <c r="V3909" s="15"/>
      <c r="W3909" s="15"/>
    </row>
    <row r="3910" spans="1:23">
      <c r="A3910" s="13"/>
      <c r="B3910" s="14"/>
      <c r="C3910" s="14"/>
      <c r="D3910" s="15"/>
      <c r="E3910" s="15"/>
      <c r="F3910" s="15"/>
      <c r="G3910" s="15"/>
      <c r="H3910" s="15"/>
      <c r="I3910" s="15"/>
      <c r="J3910" s="15"/>
      <c r="K3910" s="15"/>
      <c r="L3910" s="15"/>
      <c r="M3910" s="15"/>
      <c r="N3910" s="15"/>
      <c r="O3910" s="15"/>
      <c r="P3910" s="15"/>
      <c r="Q3910" s="15"/>
      <c r="R3910" s="15"/>
      <c r="S3910" s="15"/>
      <c r="T3910" s="15"/>
      <c r="U3910" s="15"/>
      <c r="V3910" s="15"/>
      <c r="W3910" s="15"/>
    </row>
    <row r="3911" spans="1:23">
      <c r="A3911" s="13"/>
      <c r="B3911" s="14"/>
      <c r="C3911" s="14"/>
      <c r="D3911" s="15"/>
      <c r="E3911" s="15"/>
      <c r="F3911" s="15"/>
      <c r="G3911" s="15"/>
      <c r="H3911" s="15"/>
      <c r="I3911" s="15"/>
      <c r="J3911" s="15"/>
      <c r="K3911" s="15"/>
      <c r="L3911" s="15"/>
      <c r="M3911" s="15"/>
      <c r="N3911" s="15"/>
      <c r="O3911" s="15"/>
      <c r="P3911" s="15"/>
      <c r="Q3911" s="15"/>
      <c r="R3911" s="15"/>
      <c r="S3911" s="15"/>
      <c r="T3911" s="15"/>
      <c r="U3911" s="15"/>
      <c r="V3911" s="15"/>
      <c r="W3911" s="15"/>
    </row>
    <row r="3912" spans="1:23">
      <c r="A3912" s="13"/>
      <c r="B3912" s="14"/>
      <c r="C3912" s="14"/>
      <c r="D3912" s="15"/>
      <c r="E3912" s="15"/>
      <c r="F3912" s="15"/>
      <c r="G3912" s="15"/>
      <c r="H3912" s="15"/>
      <c r="I3912" s="15"/>
      <c r="J3912" s="15"/>
      <c r="K3912" s="15"/>
      <c r="L3912" s="15"/>
      <c r="M3912" s="15"/>
      <c r="N3912" s="15"/>
      <c r="O3912" s="15"/>
      <c r="P3912" s="15"/>
      <c r="Q3912" s="15"/>
      <c r="R3912" s="15"/>
      <c r="S3912" s="15"/>
      <c r="T3912" s="15"/>
      <c r="U3912" s="15"/>
      <c r="V3912" s="15"/>
      <c r="W3912" s="15"/>
    </row>
    <row r="3913" spans="1:23">
      <c r="A3913" s="13"/>
      <c r="B3913" s="14"/>
      <c r="C3913" s="14"/>
      <c r="D3913" s="15"/>
      <c r="E3913" s="15"/>
      <c r="F3913" s="15"/>
      <c r="G3913" s="15"/>
      <c r="H3913" s="15"/>
      <c r="I3913" s="15"/>
      <c r="J3913" s="15"/>
      <c r="K3913" s="15"/>
      <c r="L3913" s="15"/>
      <c r="M3913" s="15"/>
      <c r="N3913" s="15"/>
      <c r="O3913" s="15"/>
      <c r="P3913" s="15"/>
      <c r="Q3913" s="15"/>
      <c r="R3913" s="15"/>
      <c r="S3913" s="15"/>
      <c r="T3913" s="15"/>
      <c r="U3913" s="15"/>
      <c r="V3913" s="15"/>
      <c r="W3913" s="15"/>
    </row>
    <row r="3914" spans="1:23">
      <c r="A3914" s="13"/>
      <c r="B3914" s="14"/>
      <c r="C3914" s="14"/>
      <c r="D3914" s="15"/>
      <c r="E3914" s="15"/>
      <c r="F3914" s="15"/>
      <c r="G3914" s="15"/>
      <c r="H3914" s="15"/>
      <c r="I3914" s="15"/>
      <c r="J3914" s="15"/>
      <c r="K3914" s="15"/>
      <c r="L3914" s="15"/>
      <c r="M3914" s="15"/>
      <c r="N3914" s="15"/>
      <c r="O3914" s="15"/>
      <c r="P3914" s="15"/>
      <c r="Q3914" s="15"/>
      <c r="R3914" s="15"/>
      <c r="S3914" s="15"/>
      <c r="T3914" s="15"/>
      <c r="U3914" s="15"/>
      <c r="V3914" s="15"/>
      <c r="W3914" s="15"/>
    </row>
    <row r="3915" spans="1:23">
      <c r="A3915" s="13"/>
      <c r="B3915" s="14"/>
      <c r="C3915" s="14"/>
      <c r="D3915" s="15"/>
      <c r="E3915" s="15"/>
      <c r="F3915" s="15"/>
      <c r="G3915" s="15"/>
      <c r="H3915" s="15"/>
      <c r="I3915" s="15"/>
      <c r="J3915" s="15"/>
      <c r="K3915" s="15"/>
      <c r="L3915" s="15"/>
      <c r="M3915" s="15"/>
      <c r="N3915" s="15"/>
      <c r="O3915" s="15"/>
      <c r="P3915" s="15"/>
      <c r="Q3915" s="15"/>
      <c r="R3915" s="15"/>
      <c r="S3915" s="15"/>
      <c r="T3915" s="15"/>
      <c r="U3915" s="15"/>
      <c r="V3915" s="15"/>
      <c r="W3915" s="15"/>
    </row>
    <row r="3916" spans="1:23">
      <c r="A3916" s="13"/>
      <c r="B3916" s="14"/>
      <c r="C3916" s="14"/>
      <c r="D3916" s="15"/>
      <c r="E3916" s="15"/>
      <c r="F3916" s="15"/>
      <c r="G3916" s="15"/>
      <c r="H3916" s="15"/>
      <c r="I3916" s="15"/>
      <c r="J3916" s="15"/>
      <c r="K3916" s="15"/>
      <c r="L3916" s="15"/>
      <c r="M3916" s="15"/>
      <c r="N3916" s="15"/>
      <c r="O3916" s="15"/>
      <c r="P3916" s="15"/>
      <c r="Q3916" s="15"/>
      <c r="R3916" s="15"/>
      <c r="S3916" s="15"/>
      <c r="T3916" s="15"/>
      <c r="U3916" s="15"/>
      <c r="V3916" s="15"/>
      <c r="W3916" s="15"/>
    </row>
    <row r="3917" spans="1:23">
      <c r="A3917" s="13"/>
      <c r="B3917" s="14"/>
      <c r="C3917" s="14"/>
      <c r="D3917" s="15"/>
      <c r="E3917" s="15"/>
      <c r="F3917" s="15"/>
      <c r="G3917" s="15"/>
      <c r="H3917" s="15"/>
      <c r="I3917" s="15"/>
      <c r="J3917" s="15"/>
      <c r="K3917" s="15"/>
      <c r="L3917" s="15"/>
      <c r="M3917" s="15"/>
      <c r="N3917" s="15"/>
      <c r="O3917" s="15"/>
      <c r="P3917" s="15"/>
      <c r="Q3917" s="15"/>
      <c r="R3917" s="15"/>
      <c r="S3917" s="15"/>
      <c r="T3917" s="15"/>
      <c r="U3917" s="15"/>
      <c r="V3917" s="15"/>
      <c r="W3917" s="15"/>
    </row>
    <row r="3918" spans="1:23">
      <c r="A3918" s="13"/>
      <c r="B3918" s="14"/>
      <c r="C3918" s="14"/>
      <c r="D3918" s="15"/>
      <c r="E3918" s="15"/>
      <c r="F3918" s="15"/>
      <c r="G3918" s="15"/>
      <c r="H3918" s="15"/>
      <c r="I3918" s="15"/>
      <c r="J3918" s="15"/>
      <c r="K3918" s="15"/>
      <c r="L3918" s="15"/>
      <c r="M3918" s="15"/>
      <c r="N3918" s="15"/>
      <c r="O3918" s="15"/>
      <c r="P3918" s="15"/>
      <c r="Q3918" s="15"/>
      <c r="R3918" s="15"/>
      <c r="S3918" s="15"/>
      <c r="T3918" s="15"/>
      <c r="U3918" s="15"/>
      <c r="V3918" s="15"/>
      <c r="W3918" s="15"/>
    </row>
    <row r="3919" spans="1:23">
      <c r="A3919" s="13"/>
      <c r="B3919" s="14"/>
      <c r="C3919" s="14"/>
      <c r="D3919" s="15"/>
      <c r="E3919" s="15"/>
      <c r="F3919" s="15"/>
      <c r="G3919" s="15"/>
      <c r="H3919" s="15"/>
      <c r="I3919" s="15"/>
      <c r="J3919" s="15"/>
      <c r="K3919" s="15"/>
      <c r="L3919" s="15"/>
      <c r="M3919" s="15"/>
      <c r="N3919" s="15"/>
      <c r="O3919" s="15"/>
      <c r="P3919" s="15"/>
      <c r="Q3919" s="15"/>
      <c r="R3919" s="15"/>
      <c r="S3919" s="15"/>
      <c r="T3919" s="15"/>
      <c r="U3919" s="15"/>
      <c r="V3919" s="15"/>
      <c r="W3919" s="15"/>
    </row>
    <row r="3920" spans="1:23">
      <c r="A3920" s="13"/>
      <c r="B3920" s="14"/>
      <c r="C3920" s="14"/>
      <c r="D3920" s="15"/>
      <c r="E3920" s="15"/>
      <c r="F3920" s="15"/>
      <c r="G3920" s="15"/>
      <c r="H3920" s="15"/>
      <c r="I3920" s="15"/>
      <c r="J3920" s="15"/>
      <c r="K3920" s="15"/>
      <c r="L3920" s="15"/>
      <c r="M3920" s="15"/>
      <c r="N3920" s="15"/>
      <c r="O3920" s="15"/>
      <c r="P3920" s="15"/>
      <c r="Q3920" s="15"/>
      <c r="R3920" s="15"/>
      <c r="S3920" s="15"/>
      <c r="T3920" s="15"/>
      <c r="U3920" s="15"/>
      <c r="V3920" s="15"/>
      <c r="W3920" s="15"/>
    </row>
    <row r="3921" spans="1:23">
      <c r="A3921" s="13"/>
      <c r="B3921" s="14"/>
      <c r="C3921" s="14"/>
      <c r="D3921" s="15"/>
      <c r="E3921" s="15"/>
      <c r="F3921" s="15"/>
      <c r="G3921" s="15"/>
      <c r="H3921" s="15"/>
      <c r="I3921" s="15"/>
      <c r="J3921" s="15"/>
      <c r="K3921" s="15"/>
      <c r="L3921" s="15"/>
      <c r="M3921" s="15"/>
      <c r="N3921" s="15"/>
      <c r="O3921" s="15"/>
      <c r="P3921" s="15"/>
      <c r="Q3921" s="15"/>
      <c r="R3921" s="15"/>
      <c r="S3921" s="15"/>
      <c r="T3921" s="15"/>
      <c r="U3921" s="15"/>
      <c r="V3921" s="15"/>
      <c r="W3921" s="15"/>
    </row>
    <row r="3922" spans="1:23">
      <c r="A3922" s="13"/>
      <c r="B3922" s="14"/>
      <c r="C3922" s="14"/>
      <c r="D3922" s="15"/>
      <c r="E3922" s="15"/>
      <c r="F3922" s="15"/>
      <c r="G3922" s="15"/>
      <c r="H3922" s="15"/>
      <c r="I3922" s="15"/>
      <c r="J3922" s="15"/>
      <c r="K3922" s="15"/>
      <c r="L3922" s="15"/>
      <c r="M3922" s="15"/>
      <c r="N3922" s="15"/>
      <c r="O3922" s="15"/>
      <c r="P3922" s="15"/>
      <c r="Q3922" s="15"/>
      <c r="R3922" s="15"/>
      <c r="S3922" s="15"/>
      <c r="T3922" s="15"/>
      <c r="U3922" s="15"/>
      <c r="V3922" s="15"/>
      <c r="W3922" s="15"/>
    </row>
    <row r="3923" spans="1:23">
      <c r="A3923" s="13"/>
      <c r="B3923" s="14"/>
      <c r="C3923" s="14"/>
      <c r="D3923" s="15"/>
      <c r="E3923" s="15"/>
      <c r="F3923" s="15"/>
      <c r="G3923" s="15"/>
      <c r="H3923" s="15"/>
      <c r="I3923" s="15"/>
      <c r="J3923" s="15"/>
      <c r="K3923" s="15"/>
      <c r="L3923" s="15"/>
      <c r="M3923" s="15"/>
      <c r="N3923" s="15"/>
      <c r="O3923" s="15"/>
      <c r="P3923" s="15"/>
      <c r="Q3923" s="15"/>
      <c r="R3923" s="15"/>
      <c r="S3923" s="15"/>
      <c r="T3923" s="15"/>
      <c r="U3923" s="15"/>
      <c r="V3923" s="15"/>
      <c r="W3923" s="15"/>
    </row>
    <row r="3924" spans="1:23">
      <c r="A3924" s="13"/>
      <c r="B3924" s="14"/>
      <c r="C3924" s="14"/>
      <c r="D3924" s="15"/>
      <c r="E3924" s="15"/>
      <c r="F3924" s="15"/>
      <c r="G3924" s="15"/>
      <c r="H3924" s="15"/>
      <c r="I3924" s="15"/>
      <c r="J3924" s="15"/>
      <c r="K3924" s="15"/>
      <c r="L3924" s="15"/>
      <c r="M3924" s="15"/>
      <c r="N3924" s="15"/>
      <c r="O3924" s="15"/>
      <c r="P3924" s="15"/>
      <c r="Q3924" s="15"/>
      <c r="R3924" s="15"/>
      <c r="S3924" s="15"/>
      <c r="T3924" s="15"/>
      <c r="U3924" s="15"/>
      <c r="V3924" s="15"/>
      <c r="W3924" s="15"/>
    </row>
    <row r="3925" spans="1:23">
      <c r="A3925" s="13"/>
      <c r="B3925" s="14"/>
      <c r="C3925" s="14"/>
      <c r="D3925" s="15"/>
      <c r="E3925" s="15"/>
      <c r="F3925" s="15"/>
      <c r="G3925" s="15"/>
      <c r="H3925" s="15"/>
      <c r="I3925" s="15"/>
      <c r="J3925" s="15"/>
      <c r="K3925" s="15"/>
      <c r="L3925" s="15"/>
      <c r="M3925" s="15"/>
      <c r="N3925" s="15"/>
      <c r="O3925" s="15"/>
      <c r="P3925" s="15"/>
      <c r="Q3925" s="15"/>
      <c r="R3925" s="15"/>
      <c r="S3925" s="15"/>
      <c r="T3925" s="15"/>
      <c r="U3925" s="15"/>
      <c r="V3925" s="15"/>
      <c r="W3925" s="15"/>
    </row>
    <row r="3926" spans="1:23">
      <c r="A3926" s="13"/>
      <c r="B3926" s="14"/>
      <c r="C3926" s="14"/>
      <c r="D3926" s="15"/>
      <c r="E3926" s="15"/>
      <c r="F3926" s="15"/>
      <c r="G3926" s="15"/>
      <c r="H3926" s="15"/>
      <c r="I3926" s="15"/>
      <c r="J3926" s="15"/>
      <c r="K3926" s="15"/>
      <c r="L3926" s="15"/>
      <c r="M3926" s="15"/>
      <c r="N3926" s="15"/>
      <c r="O3926" s="15"/>
      <c r="P3926" s="15"/>
      <c r="Q3926" s="15"/>
      <c r="R3926" s="15"/>
      <c r="S3926" s="15"/>
      <c r="T3926" s="15"/>
      <c r="U3926" s="15"/>
      <c r="V3926" s="15"/>
      <c r="W3926" s="15"/>
    </row>
    <row r="3927" spans="1:23">
      <c r="A3927" s="13"/>
      <c r="B3927" s="14"/>
      <c r="C3927" s="14"/>
      <c r="D3927" s="15"/>
      <c r="E3927" s="15"/>
      <c r="F3927" s="15"/>
      <c r="G3927" s="15"/>
      <c r="H3927" s="15"/>
      <c r="I3927" s="15"/>
      <c r="J3927" s="15"/>
      <c r="K3927" s="15"/>
      <c r="L3927" s="15"/>
      <c r="M3927" s="15"/>
      <c r="N3927" s="15"/>
      <c r="O3927" s="15"/>
      <c r="P3927" s="15"/>
      <c r="Q3927" s="15"/>
      <c r="R3927" s="15"/>
      <c r="S3927" s="15"/>
      <c r="T3927" s="15"/>
      <c r="U3927" s="15"/>
      <c r="V3927" s="15"/>
      <c r="W3927" s="15"/>
    </row>
    <row r="3928" spans="1:23">
      <c r="A3928" s="13"/>
      <c r="B3928" s="14"/>
      <c r="C3928" s="14"/>
      <c r="D3928" s="15"/>
      <c r="E3928" s="15"/>
      <c r="F3928" s="15"/>
      <c r="G3928" s="15"/>
      <c r="H3928" s="15"/>
      <c r="I3928" s="15"/>
      <c r="J3928" s="15"/>
      <c r="K3928" s="15"/>
      <c r="L3928" s="15"/>
      <c r="M3928" s="15"/>
      <c r="N3928" s="15"/>
      <c r="O3928" s="15"/>
      <c r="P3928" s="15"/>
      <c r="Q3928" s="15"/>
      <c r="R3928" s="15"/>
      <c r="S3928" s="15"/>
      <c r="T3928" s="15"/>
      <c r="U3928" s="15"/>
      <c r="V3928" s="15"/>
      <c r="W3928" s="15"/>
    </row>
    <row r="3929" spans="1:23">
      <c r="A3929" s="13"/>
      <c r="B3929" s="14"/>
      <c r="C3929" s="14"/>
      <c r="D3929" s="15"/>
      <c r="E3929" s="15"/>
      <c r="F3929" s="15"/>
      <c r="G3929" s="15"/>
      <c r="H3929" s="15"/>
      <c r="I3929" s="15"/>
      <c r="J3929" s="15"/>
      <c r="K3929" s="15"/>
      <c r="L3929" s="15"/>
      <c r="M3929" s="15"/>
      <c r="N3929" s="15"/>
      <c r="O3929" s="15"/>
      <c r="P3929" s="15"/>
      <c r="Q3929" s="15"/>
      <c r="R3929" s="15"/>
      <c r="S3929" s="15"/>
      <c r="T3929" s="15"/>
      <c r="U3929" s="15"/>
      <c r="V3929" s="15"/>
      <c r="W3929" s="15"/>
    </row>
    <row r="3930" spans="1:23">
      <c r="A3930" s="13"/>
      <c r="B3930" s="14"/>
      <c r="C3930" s="14"/>
      <c r="D3930" s="15"/>
      <c r="E3930" s="15"/>
      <c r="F3930" s="15"/>
      <c r="G3930" s="15"/>
      <c r="H3930" s="15"/>
      <c r="I3930" s="15"/>
      <c r="J3930" s="15"/>
      <c r="K3930" s="15"/>
      <c r="L3930" s="15"/>
      <c r="M3930" s="15"/>
      <c r="N3930" s="15"/>
      <c r="O3930" s="15"/>
      <c r="P3930" s="15"/>
      <c r="Q3930" s="15"/>
      <c r="R3930" s="15"/>
      <c r="S3930" s="15"/>
      <c r="T3930" s="15"/>
      <c r="U3930" s="15"/>
      <c r="V3930" s="15"/>
      <c r="W3930" s="15"/>
    </row>
    <row r="3931" spans="1:23">
      <c r="A3931" s="13"/>
      <c r="B3931" s="14"/>
      <c r="C3931" s="14"/>
      <c r="D3931" s="15"/>
      <c r="E3931" s="15"/>
      <c r="F3931" s="15"/>
      <c r="G3931" s="15"/>
      <c r="H3931" s="15"/>
      <c r="I3931" s="15"/>
      <c r="J3931" s="15"/>
      <c r="K3931" s="15"/>
      <c r="L3931" s="15"/>
      <c r="M3931" s="15"/>
      <c r="N3931" s="15"/>
      <c r="O3931" s="15"/>
      <c r="P3931" s="15"/>
      <c r="Q3931" s="15"/>
      <c r="R3931" s="15"/>
      <c r="S3931" s="15"/>
      <c r="T3931" s="15"/>
      <c r="U3931" s="15"/>
      <c r="V3931" s="15"/>
      <c r="W3931" s="15"/>
    </row>
    <row r="3932" spans="1:23">
      <c r="A3932" s="13"/>
      <c r="B3932" s="14"/>
      <c r="C3932" s="14"/>
      <c r="D3932" s="15"/>
      <c r="E3932" s="15"/>
      <c r="F3932" s="15"/>
      <c r="G3932" s="15"/>
      <c r="H3932" s="15"/>
      <c r="I3932" s="15"/>
      <c r="J3932" s="15"/>
      <c r="K3932" s="15"/>
      <c r="L3932" s="15"/>
      <c r="M3932" s="15"/>
      <c r="N3932" s="15"/>
      <c r="O3932" s="15"/>
      <c r="P3932" s="15"/>
      <c r="Q3932" s="15"/>
      <c r="R3932" s="15"/>
      <c r="S3932" s="15"/>
      <c r="T3932" s="15"/>
      <c r="U3932" s="15"/>
      <c r="V3932" s="15"/>
      <c r="W3932" s="15"/>
    </row>
    <row r="3933" spans="1:23">
      <c r="A3933" s="13"/>
      <c r="B3933" s="14"/>
      <c r="C3933" s="14"/>
      <c r="D3933" s="15"/>
      <c r="E3933" s="15"/>
      <c r="F3933" s="15"/>
      <c r="G3933" s="15"/>
      <c r="H3933" s="15"/>
      <c r="I3933" s="15"/>
      <c r="J3933" s="15"/>
      <c r="K3933" s="15"/>
      <c r="L3933" s="15"/>
      <c r="M3933" s="15"/>
      <c r="N3933" s="15"/>
      <c r="O3933" s="15"/>
      <c r="P3933" s="15"/>
      <c r="Q3933" s="15"/>
      <c r="R3933" s="15"/>
      <c r="S3933" s="15"/>
      <c r="T3933" s="15"/>
      <c r="U3933" s="15"/>
      <c r="V3933" s="15"/>
      <c r="W3933" s="15"/>
    </row>
    <row r="3934" spans="1:23">
      <c r="A3934" s="13"/>
      <c r="B3934" s="14"/>
      <c r="C3934" s="14"/>
      <c r="D3934" s="15"/>
      <c r="E3934" s="15"/>
      <c r="F3934" s="15"/>
      <c r="G3934" s="15"/>
      <c r="H3934" s="15"/>
      <c r="I3934" s="15"/>
      <c r="J3934" s="15"/>
      <c r="K3934" s="15"/>
      <c r="L3934" s="15"/>
      <c r="M3934" s="15"/>
      <c r="N3934" s="15"/>
      <c r="O3934" s="15"/>
      <c r="P3934" s="15"/>
      <c r="Q3934" s="15"/>
      <c r="R3934" s="15"/>
      <c r="S3934" s="15"/>
      <c r="T3934" s="15"/>
      <c r="U3934" s="15"/>
      <c r="V3934" s="15"/>
      <c r="W3934" s="15"/>
    </row>
    <row r="3935" spans="1:23">
      <c r="A3935" s="13"/>
      <c r="B3935" s="14"/>
      <c r="C3935" s="14"/>
      <c r="D3935" s="15"/>
      <c r="E3935" s="15"/>
      <c r="F3935" s="15"/>
      <c r="G3935" s="15"/>
      <c r="H3935" s="15"/>
      <c r="I3935" s="15"/>
      <c r="J3935" s="15"/>
      <c r="K3935" s="15"/>
      <c r="L3935" s="15"/>
      <c r="M3935" s="15"/>
      <c r="N3935" s="15"/>
      <c r="O3935" s="15"/>
      <c r="P3935" s="15"/>
      <c r="Q3935" s="15"/>
      <c r="R3935" s="15"/>
      <c r="S3935" s="15"/>
      <c r="T3935" s="15"/>
      <c r="U3935" s="15"/>
      <c r="V3935" s="15"/>
      <c r="W3935" s="15"/>
    </row>
    <row r="3936" spans="1:23">
      <c r="A3936" s="13"/>
      <c r="B3936" s="14"/>
      <c r="C3936" s="14"/>
      <c r="D3936" s="15"/>
      <c r="E3936" s="15"/>
      <c r="F3936" s="15"/>
      <c r="G3936" s="15"/>
      <c r="H3936" s="15"/>
      <c r="I3936" s="15"/>
      <c r="J3936" s="15"/>
      <c r="K3936" s="15"/>
      <c r="L3936" s="15"/>
      <c r="M3936" s="15"/>
      <c r="N3936" s="15"/>
      <c r="O3936" s="15"/>
      <c r="P3936" s="15"/>
      <c r="Q3936" s="15"/>
      <c r="R3936" s="15"/>
      <c r="S3936" s="15"/>
      <c r="T3936" s="15"/>
      <c r="U3936" s="15"/>
      <c r="V3936" s="15"/>
      <c r="W3936" s="15"/>
    </row>
    <row r="3937" spans="1:23">
      <c r="A3937" s="13"/>
      <c r="B3937" s="14"/>
      <c r="C3937" s="14"/>
      <c r="D3937" s="15"/>
      <c r="E3937" s="15"/>
      <c r="F3937" s="15"/>
      <c r="G3937" s="15"/>
      <c r="H3937" s="15"/>
      <c r="I3937" s="15"/>
      <c r="J3937" s="15"/>
      <c r="K3937" s="15"/>
      <c r="L3937" s="15"/>
      <c r="M3937" s="15"/>
      <c r="N3937" s="15"/>
      <c r="O3937" s="15"/>
      <c r="P3937" s="15"/>
      <c r="Q3937" s="15"/>
      <c r="R3937" s="15"/>
      <c r="S3937" s="15"/>
      <c r="T3937" s="15"/>
      <c r="U3937" s="15"/>
      <c r="V3937" s="15"/>
      <c r="W3937" s="15"/>
    </row>
    <row r="3938" spans="1:23">
      <c r="A3938" s="13"/>
      <c r="B3938" s="14"/>
      <c r="C3938" s="14"/>
      <c r="D3938" s="15"/>
      <c r="E3938" s="15"/>
      <c r="F3938" s="15"/>
      <c r="G3938" s="15"/>
      <c r="H3938" s="15"/>
      <c r="I3938" s="15"/>
      <c r="J3938" s="15"/>
      <c r="K3938" s="15"/>
      <c r="L3938" s="15"/>
      <c r="M3938" s="15"/>
      <c r="N3938" s="15"/>
      <c r="O3938" s="15"/>
      <c r="P3938" s="15"/>
      <c r="Q3938" s="15"/>
      <c r="R3938" s="15"/>
      <c r="S3938" s="15"/>
      <c r="T3938" s="15"/>
      <c r="U3938" s="15"/>
      <c r="V3938" s="15"/>
      <c r="W3938" s="15"/>
    </row>
    <row r="3939" spans="1:23">
      <c r="A3939" s="13"/>
      <c r="B3939" s="14"/>
      <c r="C3939" s="14"/>
      <c r="D3939" s="15"/>
      <c r="E3939" s="15"/>
      <c r="F3939" s="15"/>
      <c r="G3939" s="15"/>
      <c r="H3939" s="15"/>
      <c r="I3939" s="15"/>
      <c r="J3939" s="15"/>
      <c r="K3939" s="15"/>
      <c r="L3939" s="15"/>
      <c r="M3939" s="15"/>
      <c r="N3939" s="15"/>
      <c r="O3939" s="15"/>
      <c r="P3939" s="15"/>
      <c r="Q3939" s="15"/>
      <c r="R3939" s="15"/>
      <c r="S3939" s="15"/>
      <c r="T3939" s="15"/>
      <c r="U3939" s="15"/>
      <c r="V3939" s="15"/>
      <c r="W3939" s="15"/>
    </row>
    <row r="3940" spans="1:23">
      <c r="A3940" s="13"/>
      <c r="B3940" s="14"/>
      <c r="C3940" s="14"/>
      <c r="D3940" s="15"/>
      <c r="E3940" s="15"/>
      <c r="F3940" s="15"/>
      <c r="G3940" s="15"/>
      <c r="H3940" s="15"/>
      <c r="I3940" s="15"/>
      <c r="J3940" s="15"/>
      <c r="K3940" s="15"/>
      <c r="L3940" s="15"/>
      <c r="M3940" s="15"/>
      <c r="N3940" s="15"/>
      <c r="O3940" s="15"/>
      <c r="P3940" s="15"/>
      <c r="Q3940" s="15"/>
      <c r="R3940" s="15"/>
      <c r="S3940" s="15"/>
      <c r="T3940" s="15"/>
      <c r="U3940" s="15"/>
      <c r="V3940" s="15"/>
      <c r="W3940" s="15"/>
    </row>
    <row r="3941" spans="1:23">
      <c r="A3941" s="13"/>
      <c r="B3941" s="14"/>
      <c r="C3941" s="14"/>
      <c r="D3941" s="15"/>
      <c r="E3941" s="15"/>
      <c r="F3941" s="15"/>
      <c r="G3941" s="15"/>
      <c r="H3941" s="15"/>
      <c r="I3941" s="15"/>
      <c r="J3941" s="15"/>
      <c r="K3941" s="15"/>
      <c r="L3941" s="15"/>
      <c r="M3941" s="15"/>
      <c r="N3941" s="15"/>
      <c r="O3941" s="15"/>
      <c r="P3941" s="15"/>
      <c r="Q3941" s="15"/>
      <c r="R3941" s="15"/>
      <c r="S3941" s="15"/>
      <c r="T3941" s="15"/>
      <c r="U3941" s="15"/>
      <c r="V3941" s="15"/>
      <c r="W3941" s="15"/>
    </row>
    <row r="3942" spans="1:23">
      <c r="A3942" s="13"/>
      <c r="B3942" s="14"/>
      <c r="C3942" s="14"/>
      <c r="D3942" s="15"/>
      <c r="E3942" s="15"/>
      <c r="F3942" s="15"/>
      <c r="G3942" s="15"/>
      <c r="H3942" s="15"/>
      <c r="I3942" s="15"/>
      <c r="J3942" s="15"/>
      <c r="K3942" s="15"/>
      <c r="L3942" s="15"/>
      <c r="M3942" s="15"/>
      <c r="N3942" s="15"/>
      <c r="O3942" s="15"/>
      <c r="P3942" s="15"/>
      <c r="Q3942" s="15"/>
      <c r="R3942" s="15"/>
      <c r="S3942" s="15"/>
      <c r="T3942" s="15"/>
      <c r="U3942" s="15"/>
      <c r="V3942" s="15"/>
      <c r="W3942" s="15"/>
    </row>
    <row r="3943" spans="1:23">
      <c r="A3943" s="13"/>
      <c r="B3943" s="14"/>
      <c r="C3943" s="14"/>
      <c r="D3943" s="15"/>
      <c r="E3943" s="15"/>
      <c r="F3943" s="15"/>
      <c r="G3943" s="15"/>
      <c r="H3943" s="15"/>
      <c r="I3943" s="15"/>
      <c r="J3943" s="15"/>
      <c r="K3943" s="15"/>
      <c r="L3943" s="15"/>
      <c r="M3943" s="15"/>
      <c r="N3943" s="15"/>
      <c r="O3943" s="15"/>
      <c r="P3943" s="15"/>
      <c r="Q3943" s="15"/>
      <c r="R3943" s="15"/>
      <c r="S3943" s="15"/>
      <c r="T3943" s="15"/>
      <c r="U3943" s="15"/>
      <c r="V3943" s="15"/>
      <c r="W3943" s="15"/>
    </row>
    <row r="3944" spans="1:23">
      <c r="A3944" s="13"/>
      <c r="B3944" s="14"/>
      <c r="C3944" s="14"/>
      <c r="D3944" s="15"/>
      <c r="E3944" s="15"/>
      <c r="F3944" s="15"/>
      <c r="G3944" s="15"/>
      <c r="H3944" s="15"/>
      <c r="I3944" s="15"/>
      <c r="J3944" s="15"/>
      <c r="K3944" s="15"/>
      <c r="L3944" s="15"/>
      <c r="M3944" s="15"/>
      <c r="N3944" s="15"/>
      <c r="O3944" s="15"/>
      <c r="P3944" s="15"/>
      <c r="Q3944" s="15"/>
      <c r="R3944" s="15"/>
      <c r="S3944" s="15"/>
      <c r="T3944" s="15"/>
      <c r="U3944" s="15"/>
      <c r="V3944" s="15"/>
      <c r="W3944" s="15"/>
    </row>
    <row r="3945" spans="1:23">
      <c r="A3945" s="13"/>
      <c r="B3945" s="14"/>
      <c r="C3945" s="14"/>
      <c r="D3945" s="15"/>
      <c r="E3945" s="15"/>
      <c r="F3945" s="15"/>
      <c r="G3945" s="15"/>
      <c r="H3945" s="15"/>
      <c r="I3945" s="15"/>
      <c r="J3945" s="15"/>
      <c r="K3945" s="15"/>
      <c r="L3945" s="15"/>
      <c r="M3945" s="15"/>
      <c r="N3945" s="15"/>
      <c r="O3945" s="15"/>
      <c r="P3945" s="15"/>
      <c r="Q3945" s="15"/>
      <c r="R3945" s="15"/>
      <c r="S3945" s="15"/>
      <c r="T3945" s="15"/>
      <c r="U3945" s="15"/>
      <c r="V3945" s="15"/>
      <c r="W3945" s="15"/>
    </row>
    <row r="3946" spans="1:23">
      <c r="A3946" s="13"/>
      <c r="B3946" s="14"/>
      <c r="C3946" s="14"/>
      <c r="D3946" s="15"/>
      <c r="E3946" s="15"/>
      <c r="F3946" s="15"/>
      <c r="G3946" s="15"/>
      <c r="H3946" s="15"/>
      <c r="I3946" s="15"/>
      <c r="J3946" s="15"/>
      <c r="K3946" s="15"/>
      <c r="L3946" s="15"/>
      <c r="M3946" s="15"/>
      <c r="N3946" s="15"/>
      <c r="O3946" s="15"/>
      <c r="P3946" s="15"/>
      <c r="Q3946" s="15"/>
      <c r="R3946" s="15"/>
      <c r="S3946" s="15"/>
      <c r="T3946" s="15"/>
      <c r="U3946" s="15"/>
      <c r="V3946" s="15"/>
      <c r="W3946" s="15"/>
    </row>
    <row r="3947" spans="1:23">
      <c r="A3947" s="13"/>
      <c r="B3947" s="14"/>
      <c r="C3947" s="14"/>
      <c r="D3947" s="15"/>
      <c r="E3947" s="15"/>
      <c r="F3947" s="15"/>
      <c r="G3947" s="15"/>
      <c r="H3947" s="15"/>
      <c r="I3947" s="15"/>
      <c r="J3947" s="15"/>
      <c r="K3947" s="15"/>
      <c r="L3947" s="15"/>
      <c r="M3947" s="15"/>
      <c r="N3947" s="15"/>
      <c r="O3947" s="15"/>
      <c r="P3947" s="15"/>
      <c r="Q3947" s="15"/>
      <c r="R3947" s="15"/>
      <c r="S3947" s="15"/>
      <c r="T3947" s="15"/>
      <c r="U3947" s="15"/>
      <c r="V3947" s="15"/>
      <c r="W3947" s="15"/>
    </row>
    <row r="3948" spans="1:23">
      <c r="A3948" s="13"/>
      <c r="B3948" s="14"/>
      <c r="C3948" s="14"/>
      <c r="D3948" s="15"/>
      <c r="E3948" s="15"/>
      <c r="F3948" s="15"/>
      <c r="G3948" s="15"/>
      <c r="H3948" s="15"/>
      <c r="I3948" s="15"/>
      <c r="J3948" s="15"/>
      <c r="K3948" s="15"/>
      <c r="L3948" s="15"/>
      <c r="M3948" s="15"/>
      <c r="N3948" s="15"/>
      <c r="O3948" s="15"/>
      <c r="P3948" s="15"/>
      <c r="Q3948" s="15"/>
      <c r="R3948" s="15"/>
      <c r="S3948" s="15"/>
      <c r="T3948" s="15"/>
      <c r="U3948" s="15"/>
      <c r="V3948" s="15"/>
      <c r="W3948" s="15"/>
    </row>
    <row r="3949" spans="1:23">
      <c r="A3949" s="13"/>
      <c r="B3949" s="14"/>
      <c r="C3949" s="14"/>
      <c r="D3949" s="15"/>
      <c r="E3949" s="15"/>
      <c r="F3949" s="15"/>
      <c r="G3949" s="15"/>
      <c r="H3949" s="15"/>
      <c r="I3949" s="15"/>
      <c r="J3949" s="15"/>
      <c r="K3949" s="15"/>
      <c r="L3949" s="15"/>
      <c r="M3949" s="15"/>
      <c r="N3949" s="15"/>
      <c r="O3949" s="15"/>
      <c r="P3949" s="15"/>
      <c r="Q3949" s="15"/>
      <c r="R3949" s="15"/>
      <c r="S3949" s="15"/>
      <c r="T3949" s="15"/>
      <c r="U3949" s="15"/>
      <c r="V3949" s="15"/>
      <c r="W3949" s="15"/>
    </row>
    <row r="3950" spans="1:23">
      <c r="A3950" s="13"/>
      <c r="B3950" s="14"/>
      <c r="C3950" s="14"/>
      <c r="D3950" s="15"/>
      <c r="E3950" s="15"/>
      <c r="F3950" s="15"/>
      <c r="G3950" s="15"/>
      <c r="H3950" s="15"/>
      <c r="I3950" s="15"/>
      <c r="J3950" s="15"/>
      <c r="K3950" s="15"/>
      <c r="L3950" s="15"/>
      <c r="M3950" s="15"/>
      <c r="N3950" s="15"/>
      <c r="O3950" s="15"/>
      <c r="P3950" s="15"/>
      <c r="Q3950" s="15"/>
      <c r="R3950" s="15"/>
      <c r="S3950" s="15"/>
      <c r="T3950" s="15"/>
      <c r="U3950" s="15"/>
      <c r="V3950" s="15"/>
      <c r="W3950" s="15"/>
    </row>
    <row r="3951" spans="1:23">
      <c r="A3951" s="13"/>
      <c r="B3951" s="14"/>
      <c r="C3951" s="14"/>
      <c r="D3951" s="15"/>
      <c r="E3951" s="15"/>
      <c r="F3951" s="15"/>
      <c r="G3951" s="15"/>
      <c r="H3951" s="15"/>
      <c r="I3951" s="15"/>
      <c r="J3951" s="15"/>
      <c r="K3951" s="15"/>
      <c r="L3951" s="15"/>
      <c r="M3951" s="15"/>
      <c r="N3951" s="15"/>
      <c r="O3951" s="15"/>
      <c r="P3951" s="15"/>
      <c r="Q3951" s="15"/>
      <c r="R3951" s="15"/>
      <c r="S3951" s="15"/>
      <c r="T3951" s="15"/>
      <c r="U3951" s="15"/>
      <c r="V3951" s="15"/>
      <c r="W3951" s="15"/>
    </row>
    <row r="3952" spans="1:23">
      <c r="A3952" s="13"/>
      <c r="B3952" s="14"/>
      <c r="C3952" s="14"/>
      <c r="D3952" s="15"/>
      <c r="E3952" s="15"/>
      <c r="F3952" s="15"/>
      <c r="G3952" s="15"/>
      <c r="H3952" s="15"/>
      <c r="I3952" s="15"/>
      <c r="J3952" s="15"/>
      <c r="K3952" s="15"/>
      <c r="L3952" s="15"/>
      <c r="M3952" s="15"/>
      <c r="N3952" s="15"/>
      <c r="O3952" s="15"/>
      <c r="P3952" s="15"/>
      <c r="Q3952" s="15"/>
      <c r="R3952" s="15"/>
      <c r="S3952" s="15"/>
      <c r="T3952" s="15"/>
      <c r="U3952" s="15"/>
      <c r="V3952" s="15"/>
      <c r="W3952" s="15"/>
    </row>
    <row r="3953" spans="1:23">
      <c r="A3953" s="13"/>
      <c r="B3953" s="14"/>
      <c r="C3953" s="14"/>
      <c r="D3953" s="15"/>
      <c r="E3953" s="15"/>
      <c r="F3953" s="15"/>
      <c r="G3953" s="15"/>
      <c r="H3953" s="15"/>
      <c r="I3953" s="15"/>
      <c r="J3953" s="15"/>
      <c r="K3953" s="15"/>
      <c r="L3953" s="15"/>
      <c r="M3953" s="15"/>
      <c r="N3953" s="15"/>
      <c r="O3953" s="15"/>
      <c r="P3953" s="15"/>
      <c r="Q3953" s="15"/>
      <c r="R3953" s="15"/>
      <c r="S3953" s="15"/>
      <c r="T3953" s="15"/>
      <c r="U3953" s="15"/>
      <c r="V3953" s="15"/>
      <c r="W3953" s="15"/>
    </row>
    <row r="3954" spans="1:23">
      <c r="A3954" s="13"/>
      <c r="B3954" s="14"/>
      <c r="C3954" s="14"/>
      <c r="D3954" s="15"/>
      <c r="E3954" s="15"/>
      <c r="F3954" s="15"/>
      <c r="G3954" s="15"/>
      <c r="H3954" s="15"/>
      <c r="I3954" s="15"/>
      <c r="J3954" s="15"/>
      <c r="K3954" s="15"/>
      <c r="L3954" s="15"/>
      <c r="M3954" s="15"/>
      <c r="N3954" s="15"/>
      <c r="O3954" s="15"/>
      <c r="P3954" s="15"/>
      <c r="Q3954" s="15"/>
      <c r="R3954" s="15"/>
      <c r="S3954" s="15"/>
      <c r="T3954" s="15"/>
      <c r="U3954" s="15"/>
      <c r="V3954" s="15"/>
      <c r="W3954" s="15"/>
    </row>
    <row r="3955" spans="1:23">
      <c r="A3955" s="13"/>
      <c r="B3955" s="14"/>
      <c r="C3955" s="14"/>
      <c r="D3955" s="15"/>
      <c r="E3955" s="15"/>
      <c r="F3955" s="15"/>
      <c r="G3955" s="15"/>
      <c r="H3955" s="15"/>
      <c r="I3955" s="15"/>
      <c r="J3955" s="15"/>
      <c r="K3955" s="15"/>
      <c r="L3955" s="15"/>
      <c r="M3955" s="15"/>
      <c r="N3955" s="15"/>
      <c r="O3955" s="15"/>
      <c r="P3955" s="15"/>
      <c r="Q3955" s="15"/>
      <c r="R3955" s="15"/>
      <c r="S3955" s="15"/>
      <c r="T3955" s="15"/>
      <c r="U3955" s="15"/>
      <c r="V3955" s="15"/>
      <c r="W3955" s="15"/>
    </row>
    <row r="3956" spans="1:23">
      <c r="A3956" s="13"/>
      <c r="B3956" s="14"/>
      <c r="C3956" s="14"/>
      <c r="D3956" s="15"/>
      <c r="E3956" s="15"/>
      <c r="F3956" s="15"/>
      <c r="G3956" s="15"/>
      <c r="H3956" s="15"/>
      <c r="I3956" s="15"/>
      <c r="J3956" s="15"/>
      <c r="K3956" s="15"/>
      <c r="L3956" s="15"/>
      <c r="M3956" s="15"/>
      <c r="N3956" s="15"/>
      <c r="O3956" s="15"/>
      <c r="P3956" s="15"/>
      <c r="Q3956" s="15"/>
      <c r="R3956" s="15"/>
      <c r="S3956" s="15"/>
      <c r="T3956" s="15"/>
      <c r="U3956" s="15"/>
      <c r="V3956" s="15"/>
      <c r="W3956" s="15"/>
    </row>
    <row r="3957" spans="1:23">
      <c r="A3957" s="13"/>
      <c r="B3957" s="14"/>
      <c r="C3957" s="14"/>
      <c r="D3957" s="15"/>
      <c r="E3957" s="15"/>
      <c r="F3957" s="15"/>
      <c r="G3957" s="15"/>
      <c r="H3957" s="15"/>
      <c r="I3957" s="15"/>
      <c r="J3957" s="15"/>
      <c r="K3957" s="15"/>
      <c r="L3957" s="15"/>
      <c r="M3957" s="15"/>
      <c r="N3957" s="15"/>
      <c r="O3957" s="15"/>
      <c r="P3957" s="15"/>
      <c r="Q3957" s="15"/>
      <c r="R3957" s="15"/>
      <c r="S3957" s="15"/>
      <c r="T3957" s="15"/>
      <c r="U3957" s="15"/>
      <c r="V3957" s="15"/>
      <c r="W3957" s="15"/>
    </row>
    <row r="3958" spans="1:23">
      <c r="A3958" s="13"/>
      <c r="B3958" s="14"/>
      <c r="C3958" s="14"/>
      <c r="D3958" s="15"/>
      <c r="E3958" s="15"/>
      <c r="F3958" s="15"/>
      <c r="G3958" s="15"/>
      <c r="H3958" s="15"/>
      <c r="I3958" s="15"/>
      <c r="J3958" s="15"/>
      <c r="K3958" s="15"/>
      <c r="L3958" s="15"/>
      <c r="M3958" s="15"/>
      <c r="N3958" s="15"/>
      <c r="O3958" s="15"/>
      <c r="P3958" s="15"/>
      <c r="Q3958" s="15"/>
      <c r="R3958" s="15"/>
      <c r="S3958" s="15"/>
      <c r="T3958" s="15"/>
      <c r="U3958" s="15"/>
      <c r="V3958" s="15"/>
      <c r="W3958" s="15"/>
    </row>
    <row r="3959" spans="1:23">
      <c r="A3959" s="13"/>
      <c r="B3959" s="14"/>
      <c r="C3959" s="14"/>
      <c r="D3959" s="15"/>
      <c r="E3959" s="15"/>
      <c r="F3959" s="15"/>
      <c r="G3959" s="15"/>
      <c r="H3959" s="15"/>
      <c r="I3959" s="15"/>
      <c r="J3959" s="15"/>
      <c r="K3959" s="15"/>
      <c r="L3959" s="15"/>
      <c r="M3959" s="15"/>
      <c r="N3959" s="15"/>
      <c r="O3959" s="15"/>
      <c r="P3959" s="15"/>
      <c r="Q3959" s="15"/>
      <c r="R3959" s="15"/>
      <c r="S3959" s="15"/>
      <c r="T3959" s="15"/>
      <c r="U3959" s="15"/>
      <c r="V3959" s="15"/>
      <c r="W3959" s="15"/>
    </row>
    <row r="3960" spans="1:23">
      <c r="A3960" s="13"/>
      <c r="B3960" s="14"/>
      <c r="C3960" s="14"/>
      <c r="D3960" s="15"/>
      <c r="E3960" s="15"/>
      <c r="F3960" s="15"/>
      <c r="G3960" s="15"/>
      <c r="H3960" s="15"/>
      <c r="I3960" s="15"/>
      <c r="J3960" s="15"/>
      <c r="K3960" s="15"/>
      <c r="L3960" s="15"/>
      <c r="M3960" s="15"/>
      <c r="N3960" s="15"/>
      <c r="O3960" s="15"/>
      <c r="P3960" s="15"/>
      <c r="Q3960" s="15"/>
      <c r="R3960" s="15"/>
      <c r="S3960" s="15"/>
      <c r="T3960" s="15"/>
      <c r="U3960" s="15"/>
      <c r="V3960" s="15"/>
      <c r="W3960" s="15"/>
    </row>
    <row r="3961" spans="1:23">
      <c r="A3961" s="13"/>
      <c r="B3961" s="14"/>
      <c r="C3961" s="14"/>
      <c r="D3961" s="15"/>
      <c r="E3961" s="15"/>
      <c r="F3961" s="15"/>
      <c r="G3961" s="15"/>
      <c r="H3961" s="15"/>
      <c r="I3961" s="15"/>
      <c r="J3961" s="15"/>
      <c r="K3961" s="15"/>
      <c r="L3961" s="15"/>
      <c r="M3961" s="15"/>
      <c r="N3961" s="15"/>
      <c r="O3961" s="15"/>
      <c r="P3961" s="15"/>
      <c r="Q3961" s="15"/>
      <c r="R3961" s="15"/>
      <c r="S3961" s="15"/>
      <c r="T3961" s="15"/>
      <c r="U3961" s="15"/>
      <c r="V3961" s="15"/>
      <c r="W3961" s="15"/>
    </row>
    <row r="3962" spans="1:23">
      <c r="A3962" s="13"/>
      <c r="B3962" s="14"/>
      <c r="C3962" s="14"/>
      <c r="D3962" s="15"/>
      <c r="E3962" s="15"/>
      <c r="F3962" s="15"/>
      <c r="G3962" s="15"/>
      <c r="H3962" s="15"/>
      <c r="I3962" s="15"/>
      <c r="J3962" s="15"/>
      <c r="K3962" s="15"/>
      <c r="L3962" s="15"/>
      <c r="M3962" s="15"/>
      <c r="N3962" s="15"/>
      <c r="O3962" s="15"/>
      <c r="P3962" s="15"/>
      <c r="Q3962" s="15"/>
      <c r="R3962" s="15"/>
      <c r="S3962" s="15"/>
      <c r="T3962" s="15"/>
      <c r="U3962" s="15"/>
      <c r="V3962" s="15"/>
      <c r="W3962" s="15"/>
    </row>
    <row r="3963" spans="1:23">
      <c r="A3963" s="13"/>
      <c r="B3963" s="14"/>
      <c r="C3963" s="14"/>
      <c r="D3963" s="15"/>
      <c r="E3963" s="15"/>
      <c r="F3963" s="15"/>
      <c r="G3963" s="15"/>
      <c r="H3963" s="15"/>
      <c r="I3963" s="15"/>
      <c r="J3963" s="15"/>
      <c r="K3963" s="15"/>
      <c r="L3963" s="15"/>
      <c r="M3963" s="15"/>
      <c r="N3963" s="15"/>
      <c r="O3963" s="15"/>
      <c r="P3963" s="15"/>
      <c r="Q3963" s="15"/>
      <c r="R3963" s="15"/>
      <c r="S3963" s="15"/>
      <c r="T3963" s="15"/>
      <c r="U3963" s="15"/>
      <c r="V3963" s="15"/>
      <c r="W3963" s="15"/>
    </row>
    <row r="3964" spans="1:23">
      <c r="A3964" s="13"/>
      <c r="B3964" s="14"/>
      <c r="C3964" s="14"/>
      <c r="D3964" s="15"/>
      <c r="E3964" s="15"/>
      <c r="F3964" s="15"/>
      <c r="G3964" s="15"/>
      <c r="H3964" s="15"/>
      <c r="I3964" s="15"/>
      <c r="J3964" s="15"/>
      <c r="K3964" s="15"/>
      <c r="L3964" s="15"/>
      <c r="M3964" s="15"/>
      <c r="N3964" s="15"/>
      <c r="O3964" s="15"/>
      <c r="P3964" s="15"/>
      <c r="Q3964" s="15"/>
      <c r="R3964" s="15"/>
      <c r="S3964" s="15"/>
      <c r="T3964" s="15"/>
      <c r="U3964" s="15"/>
      <c r="V3964" s="15"/>
      <c r="W3964" s="15"/>
    </row>
    <row r="3965" spans="1:23">
      <c r="A3965" s="13"/>
      <c r="B3965" s="14"/>
      <c r="C3965" s="14"/>
      <c r="D3965" s="15"/>
      <c r="E3965" s="15"/>
      <c r="F3965" s="15"/>
      <c r="G3965" s="15"/>
      <c r="H3965" s="15"/>
      <c r="I3965" s="15"/>
      <c r="J3965" s="15"/>
      <c r="K3965" s="15"/>
      <c r="L3965" s="15"/>
      <c r="M3965" s="15"/>
      <c r="N3965" s="15"/>
      <c r="O3965" s="15"/>
      <c r="P3965" s="15"/>
      <c r="Q3965" s="15"/>
      <c r="R3965" s="15"/>
      <c r="S3965" s="15"/>
      <c r="T3965" s="15"/>
      <c r="U3965" s="15"/>
      <c r="V3965" s="15"/>
      <c r="W3965" s="15"/>
    </row>
    <row r="3966" spans="1:23">
      <c r="A3966" s="13"/>
      <c r="B3966" s="14"/>
      <c r="C3966" s="14"/>
      <c r="D3966" s="15"/>
      <c r="E3966" s="15"/>
      <c r="F3966" s="15"/>
      <c r="G3966" s="15"/>
      <c r="H3966" s="15"/>
      <c r="I3966" s="15"/>
      <c r="J3966" s="15"/>
      <c r="K3966" s="15"/>
      <c r="L3966" s="15"/>
      <c r="M3966" s="15"/>
      <c r="N3966" s="15"/>
      <c r="O3966" s="15"/>
      <c r="P3966" s="15"/>
      <c r="Q3966" s="15"/>
      <c r="R3966" s="15"/>
      <c r="S3966" s="15"/>
      <c r="T3966" s="15"/>
      <c r="U3966" s="15"/>
      <c r="V3966" s="15"/>
      <c r="W3966" s="15"/>
    </row>
    <row r="3967" spans="1:23">
      <c r="A3967" s="13"/>
      <c r="B3967" s="14"/>
      <c r="C3967" s="14"/>
      <c r="D3967" s="15"/>
      <c r="E3967" s="15"/>
      <c r="F3967" s="15"/>
      <c r="G3967" s="15"/>
      <c r="H3967" s="15"/>
      <c r="I3967" s="15"/>
      <c r="J3967" s="15"/>
      <c r="K3967" s="15"/>
      <c r="L3967" s="15"/>
      <c r="M3967" s="15"/>
      <c r="N3967" s="15"/>
      <c r="O3967" s="15"/>
      <c r="P3967" s="15"/>
      <c r="Q3967" s="15"/>
      <c r="R3967" s="15"/>
      <c r="S3967" s="15"/>
      <c r="T3967" s="15"/>
      <c r="U3967" s="15"/>
      <c r="V3967" s="15"/>
      <c r="W3967" s="15"/>
    </row>
    <row r="3968" spans="1:23">
      <c r="A3968" s="13"/>
      <c r="B3968" s="14"/>
      <c r="C3968" s="14"/>
      <c r="D3968" s="15"/>
      <c r="E3968" s="15"/>
      <c r="F3968" s="15"/>
      <c r="G3968" s="15"/>
      <c r="H3968" s="15"/>
      <c r="I3968" s="15"/>
      <c r="J3968" s="15"/>
      <c r="K3968" s="15"/>
      <c r="L3968" s="15"/>
      <c r="M3968" s="15"/>
      <c r="N3968" s="15"/>
      <c r="O3968" s="15"/>
      <c r="P3968" s="15"/>
      <c r="Q3968" s="15"/>
      <c r="R3968" s="15"/>
      <c r="S3968" s="15"/>
      <c r="T3968" s="15"/>
      <c r="U3968" s="15"/>
      <c r="V3968" s="15"/>
      <c r="W3968" s="15"/>
    </row>
    <row r="3969" spans="1:23">
      <c r="A3969" s="13"/>
      <c r="B3969" s="14"/>
      <c r="C3969" s="14"/>
      <c r="D3969" s="15"/>
      <c r="E3969" s="15"/>
      <c r="F3969" s="15"/>
      <c r="G3969" s="15"/>
      <c r="H3969" s="15"/>
      <c r="I3969" s="15"/>
      <c r="J3969" s="15"/>
      <c r="K3969" s="15"/>
      <c r="L3969" s="15"/>
      <c r="M3969" s="15"/>
      <c r="N3969" s="15"/>
      <c r="O3969" s="15"/>
      <c r="P3969" s="15"/>
      <c r="Q3969" s="15"/>
      <c r="R3969" s="15"/>
      <c r="S3969" s="15"/>
      <c r="T3969" s="15"/>
      <c r="U3969" s="15"/>
      <c r="V3969" s="15"/>
      <c r="W3969" s="15"/>
    </row>
    <row r="3970" spans="1:23">
      <c r="A3970" s="13"/>
      <c r="B3970" s="14"/>
      <c r="C3970" s="14"/>
      <c r="D3970" s="15"/>
      <c r="E3970" s="15"/>
      <c r="F3970" s="15"/>
      <c r="G3970" s="15"/>
      <c r="H3970" s="15"/>
      <c r="I3970" s="15"/>
      <c r="J3970" s="15"/>
      <c r="K3970" s="15"/>
      <c r="L3970" s="15"/>
      <c r="M3970" s="15"/>
      <c r="N3970" s="15"/>
      <c r="O3970" s="15"/>
      <c r="P3970" s="15"/>
      <c r="Q3970" s="15"/>
      <c r="R3970" s="15"/>
      <c r="S3970" s="15"/>
      <c r="T3970" s="15"/>
      <c r="U3970" s="15"/>
      <c r="V3970" s="15"/>
      <c r="W3970" s="15"/>
    </row>
    <row r="3971" spans="1:23">
      <c r="A3971" s="13"/>
      <c r="B3971" s="14"/>
      <c r="C3971" s="14"/>
      <c r="D3971" s="15"/>
      <c r="E3971" s="15"/>
      <c r="F3971" s="15"/>
      <c r="G3971" s="15"/>
      <c r="H3971" s="15"/>
      <c r="I3971" s="15"/>
      <c r="J3971" s="15"/>
      <c r="K3971" s="15"/>
      <c r="L3971" s="15"/>
      <c r="M3971" s="15"/>
      <c r="N3971" s="15"/>
      <c r="O3971" s="15"/>
      <c r="P3971" s="15"/>
      <c r="Q3971" s="15"/>
      <c r="R3971" s="15"/>
      <c r="S3971" s="15"/>
      <c r="T3971" s="15"/>
      <c r="U3971" s="15"/>
      <c r="V3971" s="15"/>
      <c r="W3971" s="15"/>
    </row>
    <row r="3972" spans="1:23">
      <c r="A3972" s="13"/>
      <c r="B3972" s="14"/>
      <c r="C3972" s="14"/>
      <c r="D3972" s="15"/>
      <c r="E3972" s="15"/>
      <c r="F3972" s="15"/>
      <c r="G3972" s="15"/>
      <c r="H3972" s="15"/>
      <c r="I3972" s="15"/>
      <c r="J3972" s="15"/>
      <c r="K3972" s="15"/>
      <c r="L3972" s="15"/>
      <c r="M3972" s="15"/>
      <c r="N3972" s="15"/>
      <c r="O3972" s="15"/>
      <c r="P3972" s="15"/>
      <c r="Q3972" s="15"/>
      <c r="R3972" s="15"/>
      <c r="S3972" s="15"/>
      <c r="T3972" s="15"/>
      <c r="U3972" s="15"/>
      <c r="V3972" s="15"/>
      <c r="W3972" s="15"/>
    </row>
    <row r="3973" spans="1:23">
      <c r="A3973" s="13"/>
      <c r="B3973" s="14"/>
      <c r="C3973" s="14"/>
      <c r="D3973" s="15"/>
      <c r="E3973" s="15"/>
      <c r="F3973" s="15"/>
      <c r="G3973" s="15"/>
      <c r="H3973" s="15"/>
      <c r="I3973" s="15"/>
      <c r="J3973" s="15"/>
      <c r="K3973" s="15"/>
      <c r="L3973" s="15"/>
      <c r="M3973" s="15"/>
      <c r="N3973" s="15"/>
      <c r="O3973" s="15"/>
      <c r="P3973" s="15"/>
      <c r="Q3973" s="15"/>
      <c r="R3973" s="15"/>
      <c r="S3973" s="15"/>
      <c r="T3973" s="15"/>
      <c r="U3973" s="15"/>
      <c r="V3973" s="15"/>
      <c r="W3973" s="15"/>
    </row>
    <row r="3974" spans="1:23">
      <c r="A3974" s="13"/>
      <c r="B3974" s="14"/>
      <c r="C3974" s="14"/>
      <c r="D3974" s="15"/>
      <c r="E3974" s="15"/>
      <c r="F3974" s="15"/>
      <c r="G3974" s="15"/>
      <c r="H3974" s="15"/>
      <c r="I3974" s="15"/>
      <c r="J3974" s="15"/>
      <c r="K3974" s="15"/>
      <c r="L3974" s="15"/>
      <c r="M3974" s="15"/>
      <c r="N3974" s="15"/>
      <c r="O3974" s="15"/>
      <c r="P3974" s="15"/>
      <c r="Q3974" s="15"/>
      <c r="R3974" s="15"/>
      <c r="S3974" s="15"/>
      <c r="T3974" s="15"/>
      <c r="U3974" s="15"/>
      <c r="V3974" s="15"/>
      <c r="W3974" s="15"/>
    </row>
    <row r="3975" spans="1:23">
      <c r="A3975" s="13"/>
      <c r="B3975" s="14"/>
      <c r="C3975" s="14"/>
      <c r="D3975" s="15"/>
      <c r="E3975" s="15"/>
      <c r="F3975" s="15"/>
      <c r="G3975" s="15"/>
      <c r="H3975" s="15"/>
      <c r="I3975" s="15"/>
      <c r="J3975" s="15"/>
      <c r="K3975" s="15"/>
      <c r="L3975" s="15"/>
      <c r="M3975" s="15"/>
      <c r="N3975" s="15"/>
      <c r="O3975" s="15"/>
      <c r="P3975" s="15"/>
      <c r="Q3975" s="15"/>
      <c r="R3975" s="15"/>
      <c r="S3975" s="15"/>
      <c r="T3975" s="15"/>
      <c r="U3975" s="15"/>
      <c r="V3975" s="15"/>
      <c r="W3975" s="15"/>
    </row>
    <row r="3976" spans="1:23">
      <c r="A3976" s="13"/>
      <c r="B3976" s="14"/>
      <c r="C3976" s="14"/>
      <c r="D3976" s="15"/>
      <c r="E3976" s="15"/>
      <c r="F3976" s="15"/>
      <c r="G3976" s="15"/>
      <c r="H3976" s="15"/>
      <c r="I3976" s="15"/>
      <c r="J3976" s="15"/>
      <c r="K3976" s="15"/>
      <c r="L3976" s="15"/>
      <c r="M3976" s="15"/>
      <c r="N3976" s="15"/>
      <c r="O3976" s="15"/>
      <c r="P3976" s="15"/>
      <c r="Q3976" s="15"/>
      <c r="R3976" s="15"/>
      <c r="S3976" s="15"/>
      <c r="T3976" s="15"/>
      <c r="U3976" s="15"/>
      <c r="V3976" s="15"/>
      <c r="W3976" s="15"/>
    </row>
    <row r="3977" spans="1:23">
      <c r="A3977" s="13"/>
      <c r="B3977" s="14"/>
      <c r="C3977" s="14"/>
      <c r="D3977" s="15"/>
      <c r="E3977" s="15"/>
      <c r="F3977" s="15"/>
      <c r="G3977" s="15"/>
      <c r="H3977" s="15"/>
      <c r="I3977" s="15"/>
      <c r="J3977" s="15"/>
      <c r="K3977" s="15"/>
      <c r="L3977" s="15"/>
      <c r="M3977" s="15"/>
      <c r="N3977" s="15"/>
      <c r="O3977" s="15"/>
      <c r="P3977" s="15"/>
      <c r="Q3977" s="15"/>
      <c r="R3977" s="15"/>
      <c r="S3977" s="15"/>
      <c r="T3977" s="15"/>
      <c r="U3977" s="15"/>
      <c r="V3977" s="15"/>
      <c r="W3977" s="15"/>
    </row>
    <row r="3978" spans="1:23">
      <c r="A3978" s="13"/>
      <c r="B3978" s="14"/>
      <c r="C3978" s="14"/>
      <c r="D3978" s="15"/>
      <c r="E3978" s="15"/>
      <c r="F3978" s="15"/>
      <c r="G3978" s="15"/>
      <c r="H3978" s="15"/>
      <c r="I3978" s="15"/>
      <c r="J3978" s="15"/>
      <c r="K3978" s="15"/>
      <c r="L3978" s="15"/>
      <c r="M3978" s="15"/>
      <c r="N3978" s="15"/>
      <c r="O3978" s="15"/>
      <c r="P3978" s="15"/>
      <c r="Q3978" s="15"/>
      <c r="R3978" s="15"/>
      <c r="S3978" s="15"/>
      <c r="T3978" s="15"/>
      <c r="U3978" s="15"/>
      <c r="V3978" s="15"/>
      <c r="W3978" s="15"/>
    </row>
    <row r="3979" spans="1:23">
      <c r="A3979" s="13"/>
      <c r="B3979" s="14"/>
      <c r="C3979" s="14"/>
      <c r="D3979" s="15"/>
      <c r="E3979" s="15"/>
      <c r="F3979" s="15"/>
      <c r="G3979" s="15"/>
      <c r="H3979" s="15"/>
      <c r="I3979" s="15"/>
      <c r="J3979" s="15"/>
      <c r="K3979" s="15"/>
      <c r="L3979" s="15"/>
      <c r="M3979" s="15"/>
      <c r="N3979" s="15"/>
      <c r="O3979" s="15"/>
      <c r="P3979" s="15"/>
      <c r="Q3979" s="15"/>
      <c r="R3979" s="15"/>
      <c r="S3979" s="15"/>
      <c r="T3979" s="15"/>
      <c r="U3979" s="15"/>
      <c r="V3979" s="15"/>
      <c r="W3979" s="15"/>
    </row>
    <row r="3980" spans="1:23">
      <c r="A3980" s="13"/>
      <c r="B3980" s="14"/>
      <c r="C3980" s="14"/>
      <c r="D3980" s="15"/>
      <c r="E3980" s="15"/>
      <c r="F3980" s="15"/>
      <c r="G3980" s="15"/>
      <c r="H3980" s="15"/>
      <c r="I3980" s="15"/>
      <c r="J3980" s="15"/>
      <c r="K3980" s="15"/>
      <c r="L3980" s="15"/>
      <c r="M3980" s="15"/>
      <c r="N3980" s="15"/>
      <c r="O3980" s="15"/>
      <c r="P3980" s="15"/>
      <c r="Q3980" s="15"/>
      <c r="R3980" s="15"/>
      <c r="S3980" s="15"/>
      <c r="T3980" s="15"/>
      <c r="U3980" s="15"/>
      <c r="V3980" s="15"/>
      <c r="W3980" s="15"/>
    </row>
    <row r="3981" spans="1:23">
      <c r="A3981" s="13"/>
      <c r="B3981" s="14"/>
      <c r="C3981" s="14"/>
      <c r="D3981" s="15"/>
      <c r="E3981" s="15"/>
      <c r="F3981" s="15"/>
      <c r="G3981" s="15"/>
      <c r="H3981" s="15"/>
      <c r="I3981" s="15"/>
      <c r="J3981" s="15"/>
      <c r="K3981" s="15"/>
      <c r="L3981" s="15"/>
      <c r="M3981" s="15"/>
      <c r="N3981" s="15"/>
      <c r="O3981" s="15"/>
      <c r="P3981" s="15"/>
      <c r="Q3981" s="15"/>
      <c r="R3981" s="15"/>
      <c r="S3981" s="15"/>
      <c r="T3981" s="15"/>
      <c r="U3981" s="15"/>
      <c r="V3981" s="15"/>
      <c r="W3981" s="15"/>
    </row>
    <row r="3982" spans="1:23">
      <c r="A3982" s="13"/>
      <c r="B3982" s="14"/>
      <c r="C3982" s="14"/>
      <c r="D3982" s="15"/>
      <c r="E3982" s="15"/>
      <c r="F3982" s="15"/>
      <c r="G3982" s="15"/>
      <c r="H3982" s="15"/>
      <c r="I3982" s="15"/>
      <c r="J3982" s="15"/>
      <c r="K3982" s="15"/>
      <c r="L3982" s="15"/>
      <c r="M3982" s="15"/>
      <c r="N3982" s="15"/>
      <c r="O3982" s="15"/>
      <c r="P3982" s="15"/>
      <c r="Q3982" s="15"/>
      <c r="R3982" s="15"/>
      <c r="S3982" s="15"/>
      <c r="T3982" s="15"/>
      <c r="U3982" s="15"/>
      <c r="V3982" s="15"/>
      <c r="W3982" s="15"/>
    </row>
    <row r="3983" spans="1:23">
      <c r="A3983" s="13"/>
      <c r="B3983" s="14"/>
      <c r="C3983" s="14"/>
      <c r="D3983" s="15"/>
      <c r="E3983" s="15"/>
      <c r="F3983" s="15"/>
      <c r="G3983" s="15"/>
      <c r="H3983" s="15"/>
      <c r="I3983" s="15"/>
      <c r="J3983" s="15"/>
      <c r="K3983" s="15"/>
      <c r="L3983" s="15"/>
      <c r="M3983" s="15"/>
      <c r="N3983" s="15"/>
      <c r="O3983" s="15"/>
      <c r="P3983" s="15"/>
      <c r="Q3983" s="15"/>
      <c r="R3983" s="15"/>
      <c r="S3983" s="15"/>
      <c r="T3983" s="15"/>
      <c r="U3983" s="15"/>
      <c r="V3983" s="15"/>
      <c r="W3983" s="15"/>
    </row>
    <row r="3984" spans="1:23">
      <c r="A3984" s="13"/>
      <c r="B3984" s="14"/>
      <c r="C3984" s="14"/>
      <c r="D3984" s="15"/>
      <c r="E3984" s="15"/>
      <c r="F3984" s="15"/>
      <c r="G3984" s="15"/>
      <c r="H3984" s="15"/>
      <c r="I3984" s="15"/>
      <c r="J3984" s="15"/>
      <c r="K3984" s="15"/>
      <c r="L3984" s="15"/>
      <c r="M3984" s="15"/>
      <c r="N3984" s="15"/>
      <c r="O3984" s="15"/>
      <c r="P3984" s="15"/>
      <c r="Q3984" s="15"/>
      <c r="R3984" s="15"/>
      <c r="S3984" s="15"/>
      <c r="T3984" s="15"/>
      <c r="U3984" s="15"/>
      <c r="V3984" s="15"/>
      <c r="W3984" s="15"/>
    </row>
    <row r="3985" spans="1:23">
      <c r="A3985" s="13"/>
      <c r="B3985" s="14"/>
      <c r="C3985" s="14"/>
      <c r="D3985" s="15"/>
      <c r="E3985" s="15"/>
      <c r="F3985" s="15"/>
      <c r="G3985" s="15"/>
      <c r="H3985" s="15"/>
      <c r="I3985" s="15"/>
      <c r="J3985" s="15"/>
      <c r="K3985" s="15"/>
      <c r="L3985" s="15"/>
      <c r="M3985" s="15"/>
      <c r="N3985" s="15"/>
      <c r="O3985" s="15"/>
      <c r="P3985" s="15"/>
      <c r="Q3985" s="15"/>
      <c r="R3985" s="15"/>
      <c r="S3985" s="15"/>
      <c r="T3985" s="15"/>
      <c r="U3985" s="15"/>
      <c r="V3985" s="15"/>
      <c r="W3985" s="15"/>
    </row>
    <row r="3986" spans="1:23">
      <c r="A3986" s="13"/>
      <c r="B3986" s="14"/>
      <c r="C3986" s="14"/>
      <c r="D3986" s="15"/>
      <c r="E3986" s="15"/>
      <c r="F3986" s="15"/>
      <c r="G3986" s="15"/>
      <c r="H3986" s="15"/>
      <c r="I3986" s="15"/>
      <c r="J3986" s="15"/>
      <c r="K3986" s="15"/>
      <c r="L3986" s="15"/>
      <c r="M3986" s="15"/>
      <c r="N3986" s="15"/>
      <c r="O3986" s="15"/>
      <c r="P3986" s="15"/>
      <c r="Q3986" s="15"/>
      <c r="R3986" s="15"/>
      <c r="S3986" s="15"/>
      <c r="T3986" s="15"/>
      <c r="U3986" s="15"/>
      <c r="V3986" s="15"/>
      <c r="W3986" s="15"/>
    </row>
    <row r="3987" spans="1:23">
      <c r="A3987" s="13"/>
      <c r="B3987" s="14"/>
      <c r="C3987" s="14"/>
      <c r="D3987" s="15"/>
      <c r="E3987" s="15"/>
      <c r="F3987" s="15"/>
      <c r="G3987" s="15"/>
      <c r="H3987" s="15"/>
      <c r="I3987" s="15"/>
      <c r="J3987" s="15"/>
      <c r="K3987" s="15"/>
      <c r="L3987" s="15"/>
      <c r="M3987" s="15"/>
      <c r="N3987" s="15"/>
      <c r="O3987" s="15"/>
      <c r="P3987" s="15"/>
      <c r="Q3987" s="15"/>
      <c r="R3987" s="15"/>
      <c r="S3987" s="15"/>
      <c r="T3987" s="15"/>
      <c r="U3987" s="15"/>
      <c r="V3987" s="15"/>
      <c r="W3987" s="15"/>
    </row>
    <row r="3988" spans="1:23">
      <c r="A3988" s="13"/>
      <c r="B3988" s="14"/>
      <c r="C3988" s="14"/>
      <c r="D3988" s="15"/>
      <c r="E3988" s="15"/>
      <c r="F3988" s="15"/>
      <c r="G3988" s="15"/>
      <c r="H3988" s="15"/>
      <c r="I3988" s="15"/>
      <c r="J3988" s="15"/>
      <c r="K3988" s="15"/>
      <c r="L3988" s="15"/>
      <c r="M3988" s="15"/>
      <c r="N3988" s="15"/>
      <c r="O3988" s="15"/>
      <c r="P3988" s="15"/>
      <c r="Q3988" s="15"/>
      <c r="R3988" s="15"/>
      <c r="S3988" s="15"/>
      <c r="T3988" s="15"/>
      <c r="U3988" s="15"/>
      <c r="V3988" s="15"/>
      <c r="W3988" s="15"/>
    </row>
    <row r="3989" spans="1:23">
      <c r="A3989" s="13"/>
      <c r="B3989" s="14"/>
      <c r="C3989" s="14"/>
      <c r="D3989" s="15"/>
      <c r="E3989" s="15"/>
      <c r="F3989" s="15"/>
      <c r="G3989" s="15"/>
      <c r="H3989" s="15"/>
      <c r="I3989" s="15"/>
      <c r="J3989" s="15"/>
      <c r="K3989" s="15"/>
      <c r="L3989" s="15"/>
      <c r="M3989" s="15"/>
      <c r="N3989" s="15"/>
      <c r="O3989" s="15"/>
      <c r="P3989" s="15"/>
      <c r="Q3989" s="15"/>
      <c r="R3989" s="15"/>
      <c r="S3989" s="15"/>
      <c r="T3989" s="15"/>
      <c r="U3989" s="15"/>
      <c r="V3989" s="15"/>
      <c r="W3989" s="15"/>
    </row>
    <row r="3990" spans="1:23">
      <c r="A3990" s="13"/>
      <c r="B3990" s="14"/>
      <c r="C3990" s="14"/>
      <c r="D3990" s="15"/>
      <c r="E3990" s="15"/>
      <c r="F3990" s="15"/>
      <c r="G3990" s="15"/>
      <c r="H3990" s="15"/>
      <c r="I3990" s="15"/>
      <c r="J3990" s="15"/>
      <c r="K3990" s="15"/>
      <c r="L3990" s="15"/>
      <c r="M3990" s="15"/>
      <c r="N3990" s="15"/>
      <c r="O3990" s="15"/>
      <c r="P3990" s="15"/>
      <c r="Q3990" s="15"/>
      <c r="R3990" s="15"/>
      <c r="S3990" s="15"/>
      <c r="T3990" s="15"/>
      <c r="U3990" s="15"/>
      <c r="V3990" s="15"/>
      <c r="W3990" s="15"/>
    </row>
    <row r="3991" spans="1:23">
      <c r="A3991" s="13"/>
      <c r="B3991" s="14"/>
      <c r="C3991" s="14"/>
      <c r="D3991" s="15"/>
      <c r="E3991" s="15"/>
      <c r="F3991" s="15"/>
      <c r="G3991" s="15"/>
      <c r="H3991" s="15"/>
      <c r="I3991" s="15"/>
      <c r="J3991" s="15"/>
      <c r="K3991" s="15"/>
      <c r="L3991" s="15"/>
      <c r="M3991" s="15"/>
      <c r="N3991" s="15"/>
      <c r="O3991" s="15"/>
      <c r="P3991" s="15"/>
      <c r="Q3991" s="15"/>
      <c r="R3991" s="15"/>
      <c r="S3991" s="15"/>
      <c r="T3991" s="15"/>
      <c r="U3991" s="15"/>
      <c r="V3991" s="15"/>
      <c r="W3991" s="15"/>
    </row>
    <row r="3992" spans="1:23">
      <c r="A3992" s="13"/>
      <c r="B3992" s="14"/>
      <c r="C3992" s="14"/>
      <c r="D3992" s="15"/>
      <c r="E3992" s="15"/>
      <c r="F3992" s="15"/>
      <c r="G3992" s="15"/>
      <c r="H3992" s="15"/>
      <c r="I3992" s="15"/>
      <c r="J3992" s="15"/>
      <c r="K3992" s="15"/>
      <c r="L3992" s="15"/>
      <c r="M3992" s="15"/>
      <c r="N3992" s="15"/>
      <c r="O3992" s="15"/>
      <c r="P3992" s="15"/>
      <c r="Q3992" s="15"/>
      <c r="R3992" s="15"/>
      <c r="S3992" s="15"/>
      <c r="T3992" s="15"/>
      <c r="U3992" s="15"/>
      <c r="V3992" s="15"/>
      <c r="W3992" s="15"/>
    </row>
    <row r="3993" spans="1:23">
      <c r="A3993" s="13"/>
      <c r="B3993" s="14"/>
      <c r="C3993" s="14"/>
      <c r="D3993" s="15"/>
      <c r="E3993" s="15"/>
      <c r="F3993" s="15"/>
      <c r="G3993" s="15"/>
      <c r="H3993" s="15"/>
      <c r="I3993" s="15"/>
      <c r="J3993" s="15"/>
      <c r="K3993" s="15"/>
      <c r="L3993" s="15"/>
      <c r="M3993" s="15"/>
      <c r="N3993" s="15"/>
      <c r="O3993" s="15"/>
      <c r="P3993" s="15"/>
      <c r="Q3993" s="15"/>
      <c r="R3993" s="15"/>
      <c r="S3993" s="15"/>
      <c r="T3993" s="15"/>
      <c r="U3993" s="15"/>
      <c r="V3993" s="15"/>
      <c r="W3993" s="15"/>
    </row>
    <row r="3994" spans="1:23">
      <c r="A3994" s="13"/>
      <c r="B3994" s="14"/>
      <c r="C3994" s="14"/>
      <c r="D3994" s="15"/>
      <c r="E3994" s="15"/>
      <c r="F3994" s="15"/>
      <c r="G3994" s="15"/>
      <c r="H3994" s="15"/>
      <c r="I3994" s="15"/>
      <c r="J3994" s="15"/>
      <c r="K3994" s="15"/>
      <c r="L3994" s="15"/>
      <c r="M3994" s="15"/>
      <c r="N3994" s="15"/>
      <c r="O3994" s="15"/>
      <c r="P3994" s="15"/>
      <c r="Q3994" s="15"/>
      <c r="R3994" s="15"/>
      <c r="S3994" s="15"/>
      <c r="T3994" s="15"/>
      <c r="U3994" s="15"/>
      <c r="V3994" s="15"/>
      <c r="W3994" s="15"/>
    </row>
    <row r="3995" spans="1:23">
      <c r="A3995" s="13"/>
      <c r="B3995" s="14"/>
      <c r="C3995" s="14"/>
      <c r="D3995" s="15"/>
      <c r="E3995" s="15"/>
      <c r="F3995" s="15"/>
      <c r="G3995" s="15"/>
      <c r="H3995" s="15"/>
      <c r="I3995" s="15"/>
      <c r="J3995" s="15"/>
      <c r="K3995" s="15"/>
      <c r="L3995" s="15"/>
      <c r="M3995" s="15"/>
      <c r="N3995" s="15"/>
      <c r="O3995" s="15"/>
      <c r="P3995" s="15"/>
      <c r="Q3995" s="15"/>
      <c r="R3995" s="15"/>
      <c r="S3995" s="15"/>
      <c r="T3995" s="15"/>
      <c r="U3995" s="15"/>
      <c r="V3995" s="15"/>
      <c r="W3995" s="15"/>
    </row>
    <row r="3996" spans="1:23">
      <c r="A3996" s="13"/>
      <c r="B3996" s="14"/>
      <c r="C3996" s="14"/>
      <c r="D3996" s="15"/>
      <c r="E3996" s="15"/>
      <c r="F3996" s="15"/>
      <c r="G3996" s="15"/>
      <c r="H3996" s="15"/>
      <c r="I3996" s="15"/>
      <c r="J3996" s="15"/>
      <c r="K3996" s="15"/>
      <c r="L3996" s="15"/>
      <c r="M3996" s="15"/>
      <c r="N3996" s="15"/>
      <c r="O3996" s="15"/>
      <c r="P3996" s="15"/>
      <c r="Q3996" s="15"/>
      <c r="R3996" s="15"/>
      <c r="S3996" s="15"/>
      <c r="T3996" s="15"/>
      <c r="U3996" s="15"/>
      <c r="V3996" s="15"/>
      <c r="W3996" s="15"/>
    </row>
    <row r="3997" spans="1:23">
      <c r="A3997" s="13"/>
      <c r="B3997" s="14"/>
      <c r="C3997" s="14"/>
      <c r="D3997" s="15"/>
      <c r="E3997" s="15"/>
      <c r="F3997" s="15"/>
      <c r="G3997" s="15"/>
      <c r="H3997" s="15"/>
      <c r="I3997" s="15"/>
      <c r="J3997" s="15"/>
      <c r="K3997" s="15"/>
      <c r="L3997" s="15"/>
      <c r="M3997" s="15"/>
      <c r="N3997" s="15"/>
      <c r="O3997" s="15"/>
      <c r="P3997" s="15"/>
      <c r="Q3997" s="15"/>
      <c r="R3997" s="15"/>
      <c r="S3997" s="15"/>
      <c r="T3997" s="15"/>
      <c r="U3997" s="15"/>
      <c r="V3997" s="15"/>
      <c r="W3997" s="15"/>
    </row>
    <row r="3998" spans="1:23">
      <c r="A3998" s="13"/>
      <c r="B3998" s="14"/>
      <c r="C3998" s="14"/>
      <c r="D3998" s="15"/>
      <c r="E3998" s="15"/>
      <c r="F3998" s="15"/>
      <c r="G3998" s="15"/>
      <c r="H3998" s="15"/>
      <c r="I3998" s="15"/>
      <c r="J3998" s="15"/>
      <c r="K3998" s="15"/>
      <c r="L3998" s="15"/>
      <c r="M3998" s="15"/>
      <c r="N3998" s="15"/>
      <c r="O3998" s="15"/>
      <c r="P3998" s="15"/>
      <c r="Q3998" s="15"/>
      <c r="R3998" s="15"/>
      <c r="S3998" s="15"/>
      <c r="T3998" s="15"/>
      <c r="U3998" s="15"/>
      <c r="V3998" s="15"/>
      <c r="W3998" s="15"/>
    </row>
    <row r="3999" spans="1:23">
      <c r="A3999" s="13"/>
      <c r="B3999" s="14"/>
      <c r="C3999" s="14"/>
      <c r="D3999" s="15"/>
      <c r="E3999" s="15"/>
      <c r="F3999" s="15"/>
      <c r="G3999" s="15"/>
      <c r="H3999" s="15"/>
      <c r="I3999" s="15"/>
      <c r="J3999" s="15"/>
      <c r="K3999" s="15"/>
      <c r="L3999" s="15"/>
      <c r="M3999" s="15"/>
      <c r="N3999" s="15"/>
      <c r="O3999" s="15"/>
      <c r="P3999" s="15"/>
      <c r="Q3999" s="15"/>
      <c r="R3999" s="15"/>
      <c r="S3999" s="15"/>
      <c r="T3999" s="15"/>
      <c r="U3999" s="15"/>
      <c r="V3999" s="15"/>
      <c r="W3999" s="15"/>
    </row>
    <row r="4000" spans="1:23">
      <c r="A4000" s="13"/>
      <c r="B4000" s="14"/>
      <c r="C4000" s="14"/>
      <c r="D4000" s="15"/>
      <c r="E4000" s="15"/>
      <c r="F4000" s="15"/>
      <c r="G4000" s="15"/>
      <c r="H4000" s="15"/>
      <c r="I4000" s="15"/>
      <c r="J4000" s="15"/>
      <c r="K4000" s="15"/>
      <c r="L4000" s="15"/>
      <c r="M4000" s="15"/>
      <c r="N4000" s="15"/>
      <c r="O4000" s="15"/>
      <c r="P4000" s="15"/>
      <c r="Q4000" s="15"/>
      <c r="R4000" s="15"/>
      <c r="S4000" s="15"/>
      <c r="T4000" s="15"/>
      <c r="U4000" s="15"/>
      <c r="V4000" s="15"/>
      <c r="W4000" s="15"/>
    </row>
    <row r="4001" spans="1:23">
      <c r="A4001" s="13"/>
      <c r="B4001" s="14"/>
      <c r="C4001" s="14"/>
      <c r="D4001" s="15"/>
      <c r="E4001" s="15"/>
      <c r="F4001" s="15"/>
      <c r="G4001" s="15"/>
      <c r="H4001" s="15"/>
      <c r="I4001" s="15"/>
      <c r="J4001" s="15"/>
      <c r="K4001" s="15"/>
      <c r="L4001" s="15"/>
      <c r="M4001" s="15"/>
      <c r="N4001" s="15"/>
      <c r="O4001" s="15"/>
      <c r="P4001" s="15"/>
      <c r="Q4001" s="15"/>
      <c r="R4001" s="15"/>
      <c r="S4001" s="15"/>
      <c r="T4001" s="15"/>
      <c r="U4001" s="15"/>
      <c r="V4001" s="15"/>
      <c r="W4001" s="15"/>
    </row>
    <row r="4002" spans="1:23">
      <c r="A4002" s="13"/>
      <c r="B4002" s="14"/>
      <c r="C4002" s="14"/>
      <c r="D4002" s="15"/>
      <c r="E4002" s="15"/>
      <c r="F4002" s="15"/>
      <c r="G4002" s="15"/>
      <c r="H4002" s="15"/>
      <c r="I4002" s="15"/>
      <c r="J4002" s="15"/>
      <c r="K4002" s="15"/>
      <c r="L4002" s="15"/>
      <c r="M4002" s="15"/>
      <c r="N4002" s="15"/>
      <c r="O4002" s="15"/>
      <c r="P4002" s="15"/>
      <c r="Q4002" s="15"/>
      <c r="R4002" s="15"/>
      <c r="S4002" s="15"/>
      <c r="T4002" s="15"/>
      <c r="U4002" s="15"/>
      <c r="V4002" s="15"/>
      <c r="W4002" s="15"/>
    </row>
    <row r="4003" spans="1:23">
      <c r="A4003" s="13"/>
      <c r="B4003" s="14"/>
      <c r="C4003" s="14"/>
      <c r="D4003" s="15"/>
      <c r="E4003" s="15"/>
      <c r="F4003" s="15"/>
      <c r="G4003" s="15"/>
      <c r="H4003" s="15"/>
      <c r="I4003" s="15"/>
      <c r="J4003" s="15"/>
      <c r="K4003" s="15"/>
      <c r="L4003" s="15"/>
      <c r="M4003" s="15"/>
      <c r="N4003" s="15"/>
      <c r="O4003" s="15"/>
      <c r="P4003" s="15"/>
      <c r="Q4003" s="15"/>
      <c r="R4003" s="15"/>
      <c r="S4003" s="15"/>
      <c r="T4003" s="15"/>
      <c r="U4003" s="15"/>
      <c r="V4003" s="15"/>
      <c r="W4003" s="15"/>
    </row>
    <row r="4004" spans="1:23">
      <c r="A4004" s="13"/>
      <c r="B4004" s="14"/>
      <c r="C4004" s="14"/>
      <c r="D4004" s="15"/>
      <c r="E4004" s="15"/>
      <c r="F4004" s="15"/>
      <c r="G4004" s="15"/>
      <c r="H4004" s="15"/>
      <c r="I4004" s="15"/>
      <c r="J4004" s="15"/>
      <c r="K4004" s="15"/>
      <c r="L4004" s="15"/>
      <c r="M4004" s="15"/>
      <c r="N4004" s="15"/>
      <c r="O4004" s="15"/>
      <c r="P4004" s="15"/>
      <c r="Q4004" s="15"/>
      <c r="R4004" s="15"/>
      <c r="S4004" s="15"/>
      <c r="T4004" s="15"/>
      <c r="U4004" s="15"/>
      <c r="V4004" s="15"/>
      <c r="W4004" s="15"/>
    </row>
    <row r="4005" spans="1:23">
      <c r="A4005" s="13"/>
      <c r="B4005" s="14"/>
      <c r="C4005" s="14"/>
      <c r="D4005" s="15"/>
      <c r="E4005" s="15"/>
      <c r="F4005" s="15"/>
      <c r="G4005" s="15"/>
      <c r="H4005" s="15"/>
      <c r="I4005" s="15"/>
      <c r="J4005" s="15"/>
      <c r="K4005" s="15"/>
      <c r="L4005" s="15"/>
      <c r="M4005" s="15"/>
      <c r="N4005" s="15"/>
      <c r="O4005" s="15"/>
      <c r="P4005" s="15"/>
      <c r="Q4005" s="15"/>
      <c r="R4005" s="15"/>
      <c r="S4005" s="15"/>
      <c r="T4005" s="15"/>
      <c r="U4005" s="15"/>
      <c r="V4005" s="15"/>
      <c r="W4005" s="15"/>
    </row>
    <row r="4006" spans="1:23">
      <c r="A4006" s="13"/>
      <c r="B4006" s="14"/>
      <c r="C4006" s="14"/>
      <c r="D4006" s="15"/>
      <c r="E4006" s="15"/>
      <c r="F4006" s="15"/>
      <c r="G4006" s="15"/>
      <c r="H4006" s="15"/>
      <c r="I4006" s="15"/>
      <c r="J4006" s="15"/>
      <c r="K4006" s="15"/>
      <c r="L4006" s="15"/>
      <c r="M4006" s="15"/>
      <c r="N4006" s="15"/>
      <c r="O4006" s="15"/>
      <c r="P4006" s="15"/>
      <c r="Q4006" s="15"/>
      <c r="R4006" s="15"/>
      <c r="S4006" s="15"/>
      <c r="T4006" s="15"/>
      <c r="U4006" s="15"/>
      <c r="V4006" s="15"/>
      <c r="W4006" s="15"/>
    </row>
    <row r="4007" spans="1:23">
      <c r="A4007" s="13"/>
      <c r="B4007" s="14"/>
      <c r="C4007" s="14"/>
      <c r="D4007" s="15"/>
      <c r="E4007" s="15"/>
      <c r="F4007" s="15"/>
      <c r="G4007" s="15"/>
      <c r="H4007" s="15"/>
      <c r="I4007" s="15"/>
      <c r="J4007" s="15"/>
      <c r="K4007" s="15"/>
      <c r="L4007" s="15"/>
      <c r="M4007" s="15"/>
      <c r="N4007" s="15"/>
      <c r="O4007" s="15"/>
      <c r="P4007" s="15"/>
      <c r="Q4007" s="15"/>
      <c r="R4007" s="15"/>
      <c r="S4007" s="15"/>
      <c r="T4007" s="15"/>
      <c r="U4007" s="15"/>
      <c r="V4007" s="15"/>
      <c r="W4007" s="15"/>
    </row>
    <row r="4008" spans="1:23">
      <c r="A4008" s="13"/>
      <c r="B4008" s="14"/>
      <c r="C4008" s="14"/>
      <c r="D4008" s="15"/>
      <c r="E4008" s="15"/>
      <c r="F4008" s="15"/>
      <c r="G4008" s="15"/>
      <c r="H4008" s="15"/>
      <c r="I4008" s="15"/>
      <c r="J4008" s="15"/>
      <c r="K4008" s="15"/>
      <c r="L4008" s="15"/>
      <c r="M4008" s="15"/>
      <c r="N4008" s="15"/>
      <c r="O4008" s="15"/>
      <c r="P4008" s="15"/>
      <c r="Q4008" s="15"/>
      <c r="R4008" s="15"/>
      <c r="S4008" s="15"/>
      <c r="T4008" s="15"/>
      <c r="U4008" s="15"/>
      <c r="V4008" s="15"/>
      <c r="W4008" s="15"/>
    </row>
    <row r="4009" spans="1:23">
      <c r="A4009" s="13"/>
      <c r="B4009" s="14"/>
      <c r="C4009" s="14"/>
      <c r="D4009" s="15"/>
      <c r="E4009" s="15"/>
      <c r="F4009" s="15"/>
      <c r="G4009" s="15"/>
      <c r="H4009" s="15"/>
      <c r="I4009" s="15"/>
      <c r="J4009" s="15"/>
      <c r="K4009" s="15"/>
      <c r="L4009" s="15"/>
      <c r="M4009" s="15"/>
      <c r="N4009" s="15"/>
      <c r="O4009" s="15"/>
      <c r="P4009" s="15"/>
      <c r="Q4009" s="15"/>
      <c r="R4009" s="15"/>
      <c r="S4009" s="15"/>
      <c r="T4009" s="15"/>
      <c r="U4009" s="15"/>
      <c r="V4009" s="15"/>
      <c r="W4009" s="15"/>
    </row>
    <row r="4010" spans="1:23">
      <c r="A4010" s="13"/>
      <c r="B4010" s="14"/>
      <c r="C4010" s="14"/>
      <c r="D4010" s="15"/>
      <c r="E4010" s="15"/>
      <c r="F4010" s="15"/>
      <c r="G4010" s="15"/>
      <c r="H4010" s="15"/>
      <c r="I4010" s="15"/>
      <c r="J4010" s="15"/>
      <c r="K4010" s="15"/>
      <c r="L4010" s="15"/>
      <c r="M4010" s="15"/>
      <c r="N4010" s="15"/>
      <c r="O4010" s="15"/>
      <c r="P4010" s="15"/>
      <c r="Q4010" s="15"/>
      <c r="R4010" s="15"/>
      <c r="S4010" s="15"/>
      <c r="T4010" s="15"/>
      <c r="U4010" s="15"/>
      <c r="V4010" s="15"/>
      <c r="W4010" s="15"/>
    </row>
    <row r="4011" spans="1:23">
      <c r="A4011" s="13"/>
      <c r="B4011" s="14"/>
      <c r="C4011" s="14"/>
      <c r="D4011" s="15"/>
      <c r="E4011" s="15"/>
      <c r="F4011" s="15"/>
      <c r="G4011" s="15"/>
      <c r="H4011" s="15"/>
      <c r="I4011" s="15"/>
      <c r="J4011" s="15"/>
      <c r="K4011" s="15"/>
      <c r="L4011" s="15"/>
      <c r="M4011" s="15"/>
      <c r="N4011" s="15"/>
      <c r="O4011" s="15"/>
      <c r="P4011" s="15"/>
      <c r="Q4011" s="15"/>
      <c r="R4011" s="15"/>
      <c r="S4011" s="15"/>
      <c r="T4011" s="15"/>
      <c r="U4011" s="15"/>
      <c r="V4011" s="15"/>
      <c r="W4011" s="15"/>
    </row>
    <row r="4012" spans="1:23">
      <c r="A4012" s="13"/>
      <c r="B4012" s="14"/>
      <c r="C4012" s="14"/>
      <c r="D4012" s="15"/>
      <c r="E4012" s="15"/>
      <c r="F4012" s="15"/>
      <c r="G4012" s="15"/>
      <c r="H4012" s="15"/>
      <c r="I4012" s="15"/>
      <c r="J4012" s="15"/>
      <c r="K4012" s="15"/>
      <c r="L4012" s="15"/>
      <c r="M4012" s="15"/>
      <c r="N4012" s="15"/>
      <c r="O4012" s="15"/>
      <c r="P4012" s="15"/>
      <c r="Q4012" s="15"/>
      <c r="R4012" s="15"/>
      <c r="S4012" s="15"/>
      <c r="T4012" s="15"/>
      <c r="U4012" s="15"/>
      <c r="V4012" s="15"/>
      <c r="W4012" s="15"/>
    </row>
    <row r="4013" spans="1:23">
      <c r="A4013" s="13"/>
      <c r="B4013" s="14"/>
      <c r="C4013" s="14"/>
      <c r="D4013" s="15"/>
      <c r="E4013" s="15"/>
      <c r="F4013" s="15"/>
      <c r="G4013" s="15"/>
      <c r="H4013" s="15"/>
      <c r="I4013" s="15"/>
      <c r="J4013" s="15"/>
      <c r="K4013" s="15"/>
      <c r="L4013" s="15"/>
      <c r="M4013" s="15"/>
      <c r="N4013" s="15"/>
      <c r="O4013" s="15"/>
      <c r="P4013" s="15"/>
      <c r="Q4013" s="15"/>
      <c r="R4013" s="15"/>
      <c r="S4013" s="15"/>
      <c r="T4013" s="15"/>
      <c r="U4013" s="15"/>
      <c r="V4013" s="15"/>
      <c r="W4013" s="15"/>
    </row>
    <row r="4014" spans="1:23">
      <c r="A4014" s="13"/>
      <c r="B4014" s="14"/>
      <c r="C4014" s="14"/>
      <c r="D4014" s="15"/>
      <c r="E4014" s="15"/>
      <c r="F4014" s="15"/>
      <c r="G4014" s="15"/>
      <c r="H4014" s="15"/>
      <c r="I4014" s="15"/>
      <c r="J4014" s="15"/>
      <c r="K4014" s="15"/>
      <c r="L4014" s="15"/>
      <c r="M4014" s="15"/>
      <c r="N4014" s="15"/>
      <c r="O4014" s="15"/>
      <c r="P4014" s="15"/>
      <c r="Q4014" s="15"/>
      <c r="R4014" s="15"/>
      <c r="S4014" s="15"/>
      <c r="T4014" s="15"/>
      <c r="U4014" s="15"/>
      <c r="V4014" s="15"/>
      <c r="W4014" s="15"/>
    </row>
    <row r="4015" spans="1:23">
      <c r="A4015" s="13"/>
      <c r="B4015" s="14"/>
      <c r="C4015" s="14"/>
      <c r="D4015" s="15"/>
      <c r="E4015" s="15"/>
      <c r="F4015" s="15"/>
      <c r="G4015" s="15"/>
      <c r="H4015" s="15"/>
      <c r="I4015" s="15"/>
      <c r="J4015" s="15"/>
      <c r="K4015" s="15"/>
      <c r="L4015" s="15"/>
      <c r="M4015" s="15"/>
      <c r="N4015" s="15"/>
      <c r="O4015" s="15"/>
      <c r="P4015" s="15"/>
      <c r="Q4015" s="15"/>
      <c r="R4015" s="15"/>
      <c r="S4015" s="15"/>
      <c r="T4015" s="15"/>
      <c r="U4015" s="15"/>
      <c r="V4015" s="15"/>
      <c r="W4015" s="15"/>
    </row>
    <row r="4016" spans="1:23">
      <c r="A4016" s="13"/>
      <c r="B4016" s="14"/>
      <c r="C4016" s="14"/>
      <c r="D4016" s="15"/>
      <c r="E4016" s="15"/>
      <c r="F4016" s="15"/>
      <c r="G4016" s="15"/>
      <c r="H4016" s="15"/>
      <c r="I4016" s="15"/>
      <c r="J4016" s="15"/>
      <c r="K4016" s="15"/>
      <c r="L4016" s="15"/>
      <c r="M4016" s="15"/>
      <c r="N4016" s="15"/>
      <c r="O4016" s="15"/>
      <c r="P4016" s="15"/>
      <c r="Q4016" s="15"/>
      <c r="R4016" s="15"/>
      <c r="S4016" s="15"/>
      <c r="T4016" s="15"/>
      <c r="U4016" s="15"/>
      <c r="V4016" s="15"/>
      <c r="W4016" s="15"/>
    </row>
    <row r="4017" spans="1:23">
      <c r="A4017" s="13"/>
      <c r="B4017" s="14"/>
      <c r="C4017" s="14"/>
      <c r="D4017" s="15"/>
      <c r="E4017" s="15"/>
      <c r="F4017" s="15"/>
      <c r="G4017" s="15"/>
      <c r="H4017" s="15"/>
      <c r="I4017" s="15"/>
      <c r="J4017" s="15"/>
      <c r="K4017" s="15"/>
      <c r="L4017" s="15"/>
      <c r="M4017" s="15"/>
      <c r="N4017" s="15"/>
      <c r="O4017" s="15"/>
      <c r="P4017" s="15"/>
      <c r="Q4017" s="15"/>
      <c r="R4017" s="15"/>
      <c r="S4017" s="15"/>
      <c r="T4017" s="15"/>
      <c r="U4017" s="15"/>
      <c r="V4017" s="15"/>
      <c r="W4017" s="15"/>
    </row>
    <row r="4018" spans="1:23">
      <c r="A4018" s="13"/>
      <c r="B4018" s="14"/>
      <c r="C4018" s="14"/>
      <c r="D4018" s="15"/>
      <c r="E4018" s="15"/>
      <c r="F4018" s="15"/>
      <c r="G4018" s="15"/>
      <c r="H4018" s="15"/>
      <c r="I4018" s="15"/>
      <c r="J4018" s="15"/>
      <c r="K4018" s="15"/>
      <c r="L4018" s="15"/>
      <c r="M4018" s="15"/>
      <c r="N4018" s="15"/>
      <c r="O4018" s="15"/>
      <c r="P4018" s="15"/>
      <c r="Q4018" s="15"/>
      <c r="R4018" s="15"/>
      <c r="S4018" s="15"/>
      <c r="T4018" s="15"/>
      <c r="U4018" s="15"/>
      <c r="V4018" s="15"/>
      <c r="W4018" s="15"/>
    </row>
    <row r="4019" spans="1:23">
      <c r="A4019" s="13"/>
      <c r="B4019" s="14"/>
      <c r="C4019" s="14"/>
      <c r="D4019" s="15"/>
      <c r="E4019" s="15"/>
      <c r="F4019" s="15"/>
      <c r="G4019" s="15"/>
      <c r="H4019" s="15"/>
      <c r="I4019" s="15"/>
      <c r="J4019" s="15"/>
      <c r="K4019" s="15"/>
      <c r="L4019" s="15"/>
      <c r="M4019" s="15"/>
      <c r="N4019" s="15"/>
      <c r="O4019" s="15"/>
      <c r="P4019" s="15"/>
      <c r="Q4019" s="15"/>
      <c r="R4019" s="15"/>
      <c r="S4019" s="15"/>
      <c r="T4019" s="15"/>
      <c r="U4019" s="15"/>
      <c r="V4019" s="15"/>
      <c r="W4019" s="15"/>
    </row>
    <row r="4020" spans="1:23">
      <c r="A4020" s="13"/>
      <c r="B4020" s="14"/>
      <c r="C4020" s="14"/>
      <c r="D4020" s="15"/>
      <c r="E4020" s="15"/>
      <c r="F4020" s="15"/>
      <c r="G4020" s="15"/>
      <c r="H4020" s="15"/>
      <c r="I4020" s="15"/>
      <c r="J4020" s="15"/>
      <c r="K4020" s="15"/>
      <c r="L4020" s="15"/>
      <c r="M4020" s="15"/>
      <c r="N4020" s="15"/>
      <c r="O4020" s="15"/>
      <c r="P4020" s="15"/>
      <c r="Q4020" s="15"/>
      <c r="R4020" s="15"/>
      <c r="S4020" s="15"/>
      <c r="T4020" s="15"/>
      <c r="U4020" s="15"/>
      <c r="V4020" s="15"/>
      <c r="W4020" s="15"/>
    </row>
    <row r="4021" spans="1:23">
      <c r="A4021" s="13"/>
      <c r="B4021" s="14"/>
      <c r="C4021" s="14"/>
      <c r="D4021" s="15"/>
      <c r="E4021" s="15"/>
      <c r="F4021" s="15"/>
      <c r="G4021" s="15"/>
      <c r="H4021" s="15"/>
      <c r="I4021" s="15"/>
      <c r="J4021" s="15"/>
      <c r="K4021" s="15"/>
      <c r="L4021" s="15"/>
      <c r="M4021" s="15"/>
      <c r="N4021" s="15"/>
      <c r="O4021" s="15"/>
      <c r="P4021" s="15"/>
      <c r="Q4021" s="15"/>
      <c r="R4021" s="15"/>
      <c r="S4021" s="15"/>
      <c r="T4021" s="15"/>
      <c r="U4021" s="15"/>
      <c r="V4021" s="15"/>
      <c r="W4021" s="15"/>
    </row>
    <row r="4022" spans="1:23">
      <c r="A4022" s="13"/>
      <c r="B4022" s="14"/>
      <c r="C4022" s="14"/>
      <c r="D4022" s="15"/>
      <c r="E4022" s="15"/>
      <c r="F4022" s="15"/>
      <c r="G4022" s="15"/>
      <c r="H4022" s="15"/>
      <c r="I4022" s="15"/>
      <c r="J4022" s="15"/>
      <c r="K4022" s="15"/>
      <c r="L4022" s="15"/>
      <c r="M4022" s="15"/>
      <c r="N4022" s="15"/>
      <c r="O4022" s="15"/>
      <c r="P4022" s="15"/>
      <c r="Q4022" s="15"/>
      <c r="R4022" s="15"/>
      <c r="S4022" s="15"/>
      <c r="T4022" s="15"/>
      <c r="U4022" s="15"/>
      <c r="V4022" s="15"/>
      <c r="W4022" s="15"/>
    </row>
    <row r="4023" spans="1:23">
      <c r="A4023" s="13"/>
      <c r="B4023" s="14"/>
      <c r="C4023" s="14"/>
      <c r="D4023" s="15"/>
      <c r="E4023" s="15"/>
      <c r="F4023" s="15"/>
      <c r="G4023" s="15"/>
      <c r="H4023" s="15"/>
      <c r="I4023" s="15"/>
      <c r="J4023" s="15"/>
      <c r="K4023" s="15"/>
      <c r="L4023" s="15"/>
      <c r="M4023" s="15"/>
      <c r="N4023" s="15"/>
      <c r="O4023" s="15"/>
      <c r="P4023" s="15"/>
      <c r="Q4023" s="15"/>
      <c r="R4023" s="15"/>
      <c r="S4023" s="15"/>
      <c r="T4023" s="15"/>
      <c r="U4023" s="15"/>
      <c r="V4023" s="15"/>
      <c r="W4023" s="15"/>
    </row>
    <row r="4024" spans="1:23">
      <c r="A4024" s="13"/>
      <c r="B4024" s="14"/>
      <c r="C4024" s="14"/>
      <c r="D4024" s="15"/>
      <c r="E4024" s="15"/>
      <c r="F4024" s="15"/>
      <c r="G4024" s="15"/>
      <c r="H4024" s="15"/>
      <c r="I4024" s="15"/>
      <c r="J4024" s="15"/>
      <c r="K4024" s="15"/>
      <c r="L4024" s="15"/>
      <c r="M4024" s="15"/>
      <c r="N4024" s="15"/>
      <c r="O4024" s="15"/>
      <c r="P4024" s="15"/>
      <c r="Q4024" s="15"/>
      <c r="R4024" s="15"/>
      <c r="S4024" s="15"/>
      <c r="T4024" s="15"/>
      <c r="U4024" s="15"/>
      <c r="V4024" s="15"/>
      <c r="W4024" s="15"/>
    </row>
    <row r="4025" spans="1:23">
      <c r="A4025" s="13"/>
      <c r="B4025" s="14"/>
      <c r="C4025" s="14"/>
      <c r="D4025" s="15"/>
      <c r="E4025" s="15"/>
      <c r="F4025" s="15"/>
      <c r="G4025" s="15"/>
      <c r="H4025" s="15"/>
      <c r="I4025" s="15"/>
      <c r="J4025" s="15"/>
      <c r="K4025" s="15"/>
      <c r="L4025" s="15"/>
      <c r="M4025" s="15"/>
      <c r="N4025" s="15"/>
      <c r="O4025" s="15"/>
      <c r="P4025" s="15"/>
      <c r="Q4025" s="15"/>
      <c r="R4025" s="15"/>
      <c r="S4025" s="15"/>
      <c r="T4025" s="15"/>
      <c r="U4025" s="15"/>
      <c r="V4025" s="15"/>
      <c r="W4025" s="15"/>
    </row>
    <row r="4026" spans="1:23">
      <c r="A4026" s="13"/>
      <c r="B4026" s="14"/>
      <c r="C4026" s="14"/>
      <c r="D4026" s="15"/>
      <c r="E4026" s="15"/>
      <c r="F4026" s="15"/>
      <c r="G4026" s="15"/>
      <c r="H4026" s="15"/>
      <c r="I4026" s="15"/>
      <c r="J4026" s="15"/>
      <c r="K4026" s="15"/>
      <c r="L4026" s="15"/>
      <c r="M4026" s="15"/>
      <c r="N4026" s="15"/>
      <c r="O4026" s="15"/>
      <c r="P4026" s="15"/>
      <c r="Q4026" s="15"/>
      <c r="R4026" s="15"/>
      <c r="S4026" s="15"/>
      <c r="T4026" s="15"/>
      <c r="U4026" s="15"/>
      <c r="V4026" s="15"/>
      <c r="W4026" s="15"/>
    </row>
    <row r="4027" spans="1:23">
      <c r="A4027" s="13"/>
      <c r="B4027" s="14"/>
      <c r="C4027" s="14"/>
      <c r="D4027" s="15"/>
      <c r="E4027" s="15"/>
      <c r="F4027" s="15"/>
      <c r="G4027" s="15"/>
      <c r="H4027" s="15"/>
      <c r="I4027" s="15"/>
      <c r="J4027" s="15"/>
      <c r="K4027" s="15"/>
      <c r="L4027" s="15"/>
      <c r="M4027" s="15"/>
      <c r="N4027" s="15"/>
      <c r="O4027" s="15"/>
      <c r="P4027" s="15"/>
      <c r="Q4027" s="15"/>
      <c r="R4027" s="15"/>
      <c r="S4027" s="15"/>
      <c r="T4027" s="15"/>
      <c r="U4027" s="15"/>
      <c r="V4027" s="15"/>
      <c r="W4027" s="15"/>
    </row>
    <row r="4028" spans="1:23">
      <c r="A4028" s="13"/>
      <c r="B4028" s="14"/>
      <c r="C4028" s="14"/>
      <c r="D4028" s="15"/>
      <c r="E4028" s="15"/>
      <c r="F4028" s="15"/>
      <c r="G4028" s="15"/>
      <c r="H4028" s="15"/>
      <c r="I4028" s="15"/>
      <c r="J4028" s="15"/>
      <c r="K4028" s="15"/>
      <c r="L4028" s="15"/>
      <c r="M4028" s="15"/>
      <c r="N4028" s="15"/>
      <c r="O4028" s="15"/>
      <c r="P4028" s="15"/>
      <c r="Q4028" s="15"/>
      <c r="R4028" s="15"/>
      <c r="S4028" s="15"/>
      <c r="T4028" s="15"/>
      <c r="U4028" s="15"/>
      <c r="V4028" s="15"/>
      <c r="W4028" s="15"/>
    </row>
    <row r="4029" spans="1:23">
      <c r="A4029" s="13"/>
      <c r="B4029" s="14"/>
      <c r="C4029" s="14"/>
      <c r="D4029" s="15"/>
      <c r="E4029" s="15"/>
      <c r="F4029" s="15"/>
      <c r="G4029" s="15"/>
      <c r="H4029" s="15"/>
      <c r="I4029" s="15"/>
      <c r="J4029" s="15"/>
      <c r="K4029" s="15"/>
      <c r="L4029" s="15"/>
      <c r="M4029" s="15"/>
      <c r="N4029" s="15"/>
      <c r="O4029" s="15"/>
      <c r="P4029" s="15"/>
      <c r="Q4029" s="15"/>
      <c r="R4029" s="15"/>
      <c r="S4029" s="15"/>
      <c r="T4029" s="15"/>
      <c r="U4029" s="15"/>
      <c r="V4029" s="15"/>
      <c r="W4029" s="15"/>
    </row>
    <row r="4030" spans="1:23">
      <c r="A4030" s="13"/>
      <c r="B4030" s="14"/>
      <c r="C4030" s="14"/>
      <c r="D4030" s="15"/>
      <c r="E4030" s="15"/>
      <c r="F4030" s="15"/>
      <c r="G4030" s="15"/>
      <c r="H4030" s="15"/>
      <c r="I4030" s="15"/>
      <c r="J4030" s="15"/>
      <c r="K4030" s="15"/>
      <c r="L4030" s="15"/>
      <c r="M4030" s="15"/>
      <c r="N4030" s="15"/>
      <c r="O4030" s="15"/>
      <c r="P4030" s="15"/>
      <c r="Q4030" s="15"/>
      <c r="R4030" s="15"/>
      <c r="S4030" s="15"/>
      <c r="T4030" s="15"/>
      <c r="U4030" s="15"/>
      <c r="V4030" s="15"/>
      <c r="W4030" s="15"/>
    </row>
    <row r="4031" spans="1:23">
      <c r="A4031" s="13"/>
      <c r="B4031" s="14"/>
      <c r="C4031" s="14"/>
      <c r="D4031" s="15"/>
      <c r="E4031" s="15"/>
      <c r="F4031" s="15"/>
      <c r="G4031" s="15"/>
      <c r="H4031" s="15"/>
      <c r="I4031" s="15"/>
      <c r="J4031" s="15"/>
      <c r="K4031" s="15"/>
      <c r="L4031" s="15"/>
      <c r="M4031" s="15"/>
      <c r="N4031" s="15"/>
      <c r="O4031" s="15"/>
      <c r="P4031" s="15"/>
      <c r="Q4031" s="15"/>
      <c r="R4031" s="15"/>
      <c r="S4031" s="15"/>
      <c r="T4031" s="15"/>
      <c r="U4031" s="15"/>
      <c r="V4031" s="15"/>
      <c r="W4031" s="15"/>
    </row>
    <row r="4032" spans="1:23">
      <c r="A4032" s="13"/>
      <c r="B4032" s="14"/>
      <c r="C4032" s="14"/>
      <c r="D4032" s="15"/>
      <c r="E4032" s="15"/>
      <c r="F4032" s="15"/>
      <c r="G4032" s="15"/>
      <c r="H4032" s="15"/>
      <c r="I4032" s="15"/>
      <c r="J4032" s="15"/>
      <c r="K4032" s="15"/>
      <c r="L4032" s="15"/>
      <c r="M4032" s="15"/>
      <c r="N4032" s="15"/>
      <c r="O4032" s="15"/>
      <c r="P4032" s="15"/>
      <c r="Q4032" s="15"/>
      <c r="R4032" s="15"/>
      <c r="S4032" s="15"/>
      <c r="T4032" s="15"/>
      <c r="U4032" s="15"/>
      <c r="V4032" s="15"/>
      <c r="W4032" s="15"/>
    </row>
    <row r="4033" spans="1:23">
      <c r="A4033" s="13"/>
      <c r="B4033" s="14"/>
      <c r="C4033" s="14"/>
      <c r="D4033" s="15"/>
      <c r="E4033" s="15"/>
      <c r="F4033" s="15"/>
      <c r="G4033" s="15"/>
      <c r="H4033" s="15"/>
      <c r="I4033" s="15"/>
      <c r="J4033" s="15"/>
      <c r="K4033" s="15"/>
      <c r="L4033" s="15"/>
      <c r="M4033" s="15"/>
      <c r="N4033" s="15"/>
      <c r="O4033" s="15"/>
      <c r="P4033" s="15"/>
      <c r="Q4033" s="15"/>
      <c r="R4033" s="15"/>
      <c r="S4033" s="15"/>
      <c r="T4033" s="15"/>
      <c r="U4033" s="15"/>
      <c r="V4033" s="15"/>
      <c r="W4033" s="15"/>
    </row>
    <row r="4034" spans="1:23">
      <c r="A4034" s="13"/>
      <c r="B4034" s="14"/>
      <c r="C4034" s="14"/>
      <c r="D4034" s="15"/>
      <c r="E4034" s="15"/>
      <c r="F4034" s="15"/>
      <c r="G4034" s="15"/>
      <c r="H4034" s="15"/>
      <c r="I4034" s="15"/>
      <c r="J4034" s="15"/>
      <c r="K4034" s="15"/>
      <c r="L4034" s="15"/>
      <c r="M4034" s="15"/>
      <c r="N4034" s="15"/>
      <c r="O4034" s="15"/>
      <c r="P4034" s="15"/>
      <c r="Q4034" s="15"/>
      <c r="R4034" s="15"/>
      <c r="S4034" s="15"/>
      <c r="T4034" s="15"/>
      <c r="U4034" s="15"/>
      <c r="V4034" s="15"/>
      <c r="W4034" s="15"/>
    </row>
    <row r="4035" spans="1:23">
      <c r="A4035" s="13"/>
      <c r="B4035" s="14"/>
      <c r="C4035" s="14"/>
      <c r="D4035" s="15"/>
      <c r="E4035" s="15"/>
      <c r="F4035" s="15"/>
      <c r="G4035" s="15"/>
      <c r="H4035" s="15"/>
      <c r="I4035" s="15"/>
      <c r="J4035" s="15"/>
      <c r="K4035" s="15"/>
      <c r="L4035" s="15"/>
      <c r="M4035" s="15"/>
      <c r="N4035" s="15"/>
      <c r="O4035" s="15"/>
      <c r="P4035" s="15"/>
      <c r="Q4035" s="15"/>
      <c r="R4035" s="15"/>
      <c r="S4035" s="15"/>
      <c r="T4035" s="15"/>
      <c r="U4035" s="15"/>
      <c r="V4035" s="15"/>
      <c r="W4035" s="15"/>
    </row>
    <row r="4036" spans="1:23">
      <c r="A4036" s="13"/>
      <c r="B4036" s="14"/>
      <c r="C4036" s="14"/>
      <c r="D4036" s="15"/>
      <c r="E4036" s="15"/>
      <c r="F4036" s="15"/>
      <c r="G4036" s="15"/>
      <c r="H4036" s="15"/>
      <c r="I4036" s="15"/>
      <c r="J4036" s="15"/>
      <c r="K4036" s="15"/>
      <c r="L4036" s="15"/>
      <c r="M4036" s="15"/>
      <c r="N4036" s="15"/>
      <c r="O4036" s="15"/>
      <c r="P4036" s="15"/>
      <c r="Q4036" s="15"/>
      <c r="R4036" s="15"/>
      <c r="S4036" s="15"/>
      <c r="T4036" s="15"/>
      <c r="U4036" s="15"/>
      <c r="V4036" s="15"/>
      <c r="W4036" s="15"/>
    </row>
    <row r="4037" spans="1:23">
      <c r="A4037" s="13"/>
      <c r="B4037" s="14"/>
      <c r="C4037" s="14"/>
      <c r="D4037" s="15"/>
      <c r="E4037" s="15"/>
      <c r="F4037" s="15"/>
      <c r="G4037" s="15"/>
      <c r="H4037" s="15"/>
      <c r="I4037" s="15"/>
      <c r="J4037" s="15"/>
      <c r="K4037" s="15"/>
      <c r="L4037" s="15"/>
      <c r="M4037" s="15"/>
      <c r="N4037" s="15"/>
      <c r="O4037" s="15"/>
      <c r="P4037" s="15"/>
      <c r="Q4037" s="15"/>
      <c r="R4037" s="15"/>
      <c r="S4037" s="15"/>
      <c r="T4037" s="15"/>
      <c r="U4037" s="15"/>
      <c r="V4037" s="15"/>
      <c r="W4037" s="15"/>
    </row>
    <row r="4038" spans="1:23">
      <c r="A4038" s="13"/>
      <c r="B4038" s="14"/>
      <c r="C4038" s="14"/>
      <c r="D4038" s="15"/>
      <c r="E4038" s="15"/>
      <c r="F4038" s="15"/>
      <c r="G4038" s="15"/>
      <c r="H4038" s="15"/>
      <c r="I4038" s="15"/>
      <c r="J4038" s="15"/>
      <c r="K4038" s="15"/>
      <c r="L4038" s="15"/>
      <c r="M4038" s="15"/>
      <c r="N4038" s="15"/>
      <c r="O4038" s="15"/>
      <c r="P4038" s="15"/>
      <c r="Q4038" s="15"/>
      <c r="R4038" s="15"/>
      <c r="S4038" s="15"/>
      <c r="T4038" s="15"/>
      <c r="U4038" s="15"/>
      <c r="V4038" s="15"/>
      <c r="W4038" s="15"/>
    </row>
    <row r="4039" spans="1:23">
      <c r="A4039" s="13"/>
      <c r="B4039" s="14"/>
      <c r="C4039" s="14"/>
      <c r="D4039" s="15"/>
      <c r="E4039" s="15"/>
      <c r="F4039" s="15"/>
      <c r="G4039" s="15"/>
      <c r="H4039" s="15"/>
      <c r="I4039" s="15"/>
      <c r="J4039" s="15"/>
      <c r="K4039" s="15"/>
      <c r="L4039" s="15"/>
      <c r="M4039" s="15"/>
      <c r="N4039" s="15"/>
      <c r="O4039" s="15"/>
      <c r="P4039" s="15"/>
      <c r="Q4039" s="15"/>
      <c r="R4039" s="15"/>
      <c r="S4039" s="15"/>
      <c r="T4039" s="15"/>
      <c r="U4039" s="15"/>
      <c r="V4039" s="15"/>
      <c r="W4039" s="15"/>
    </row>
    <row r="4040" spans="1:23">
      <c r="A4040" s="13"/>
      <c r="B4040" s="14"/>
      <c r="C4040" s="14"/>
      <c r="D4040" s="15"/>
      <c r="E4040" s="15"/>
      <c r="F4040" s="15"/>
      <c r="G4040" s="15"/>
      <c r="H4040" s="15"/>
      <c r="I4040" s="15"/>
      <c r="J4040" s="15"/>
      <c r="K4040" s="15"/>
      <c r="L4040" s="15"/>
      <c r="M4040" s="15"/>
      <c r="N4040" s="15"/>
      <c r="O4040" s="15"/>
      <c r="P4040" s="15"/>
      <c r="Q4040" s="15"/>
      <c r="R4040" s="15"/>
      <c r="S4040" s="15"/>
      <c r="T4040" s="15"/>
      <c r="U4040" s="15"/>
      <c r="V4040" s="15"/>
      <c r="W4040" s="15"/>
    </row>
    <row r="4041" spans="1:23">
      <c r="A4041" s="13"/>
      <c r="B4041" s="14"/>
      <c r="C4041" s="14"/>
      <c r="D4041" s="15"/>
      <c r="E4041" s="15"/>
      <c r="F4041" s="15"/>
      <c r="G4041" s="15"/>
      <c r="H4041" s="15"/>
      <c r="I4041" s="15"/>
      <c r="J4041" s="15"/>
      <c r="K4041" s="15"/>
      <c r="L4041" s="15"/>
      <c r="M4041" s="15"/>
      <c r="N4041" s="15"/>
      <c r="O4041" s="15"/>
      <c r="P4041" s="15"/>
      <c r="Q4041" s="15"/>
      <c r="R4041" s="15"/>
      <c r="S4041" s="15"/>
      <c r="T4041" s="15"/>
      <c r="U4041" s="15"/>
      <c r="V4041" s="15"/>
      <c r="W4041" s="15"/>
    </row>
    <row r="4042" spans="1:23">
      <c r="A4042" s="13"/>
      <c r="B4042" s="14"/>
      <c r="C4042" s="14"/>
      <c r="D4042" s="15"/>
      <c r="E4042" s="15"/>
      <c r="F4042" s="15"/>
      <c r="G4042" s="15"/>
      <c r="H4042" s="15"/>
      <c r="I4042" s="15"/>
      <c r="J4042" s="15"/>
      <c r="K4042" s="15"/>
      <c r="L4042" s="15"/>
      <c r="M4042" s="15"/>
      <c r="N4042" s="15"/>
      <c r="O4042" s="15"/>
      <c r="P4042" s="15"/>
      <c r="Q4042" s="15"/>
      <c r="R4042" s="15"/>
      <c r="S4042" s="15"/>
      <c r="T4042" s="15"/>
      <c r="U4042" s="15"/>
      <c r="V4042" s="15"/>
      <c r="W4042" s="15"/>
    </row>
    <row r="4043" spans="1:23">
      <c r="A4043" s="13"/>
      <c r="B4043" s="14"/>
      <c r="C4043" s="14"/>
      <c r="D4043" s="15"/>
      <c r="E4043" s="15"/>
      <c r="F4043" s="15"/>
      <c r="G4043" s="15"/>
      <c r="H4043" s="15"/>
      <c r="I4043" s="15"/>
      <c r="J4043" s="15"/>
      <c r="K4043" s="15"/>
      <c r="L4043" s="15"/>
      <c r="M4043" s="15"/>
      <c r="N4043" s="15"/>
      <c r="O4043" s="15"/>
      <c r="P4043" s="15"/>
      <c r="Q4043" s="15"/>
      <c r="R4043" s="15"/>
      <c r="S4043" s="15"/>
      <c r="T4043" s="15"/>
      <c r="U4043" s="15"/>
      <c r="V4043" s="15"/>
      <c r="W4043" s="15"/>
    </row>
    <row r="4044" spans="1:23">
      <c r="A4044" s="13"/>
      <c r="B4044" s="14"/>
      <c r="C4044" s="14"/>
      <c r="D4044" s="15"/>
      <c r="E4044" s="15"/>
      <c r="F4044" s="15"/>
      <c r="G4044" s="15"/>
      <c r="H4044" s="15"/>
      <c r="I4044" s="15"/>
      <c r="J4044" s="15"/>
      <c r="K4044" s="15"/>
      <c r="L4044" s="15"/>
      <c r="M4044" s="15"/>
      <c r="N4044" s="15"/>
      <c r="O4044" s="15"/>
      <c r="P4044" s="15"/>
      <c r="Q4044" s="15"/>
      <c r="R4044" s="15"/>
      <c r="S4044" s="15"/>
      <c r="T4044" s="15"/>
      <c r="U4044" s="15"/>
      <c r="V4044" s="15"/>
      <c r="W4044" s="15"/>
    </row>
    <row r="4045" spans="1:23">
      <c r="A4045" s="13"/>
      <c r="B4045" s="14"/>
      <c r="C4045" s="14"/>
      <c r="D4045" s="15"/>
      <c r="E4045" s="15"/>
      <c r="F4045" s="15"/>
      <c r="G4045" s="15"/>
      <c r="H4045" s="15"/>
      <c r="I4045" s="15"/>
      <c r="J4045" s="15"/>
      <c r="K4045" s="15"/>
      <c r="L4045" s="15"/>
      <c r="M4045" s="15"/>
      <c r="N4045" s="15"/>
      <c r="O4045" s="15"/>
      <c r="P4045" s="15"/>
      <c r="Q4045" s="15"/>
      <c r="R4045" s="15"/>
      <c r="S4045" s="15"/>
      <c r="T4045" s="15"/>
      <c r="U4045" s="15"/>
      <c r="V4045" s="15"/>
      <c r="W4045" s="15"/>
    </row>
    <row r="4046" spans="1:23">
      <c r="A4046" s="13"/>
      <c r="B4046" s="14"/>
      <c r="C4046" s="14"/>
      <c r="D4046" s="15"/>
      <c r="E4046" s="15"/>
      <c r="F4046" s="15"/>
      <c r="G4046" s="15"/>
      <c r="H4046" s="15"/>
      <c r="I4046" s="15"/>
      <c r="J4046" s="15"/>
      <c r="K4046" s="15"/>
      <c r="L4046" s="15"/>
      <c r="M4046" s="15"/>
      <c r="N4046" s="15"/>
      <c r="O4046" s="15"/>
      <c r="P4046" s="15"/>
      <c r="Q4046" s="15"/>
      <c r="R4046" s="15"/>
      <c r="S4046" s="15"/>
      <c r="T4046" s="15"/>
      <c r="U4046" s="15"/>
      <c r="V4046" s="15"/>
      <c r="W4046" s="15"/>
    </row>
    <row r="4047" spans="1:23">
      <c r="A4047" s="13"/>
      <c r="B4047" s="14"/>
      <c r="C4047" s="14"/>
      <c r="D4047" s="15"/>
      <c r="E4047" s="15"/>
      <c r="F4047" s="15"/>
      <c r="G4047" s="15"/>
      <c r="H4047" s="15"/>
      <c r="I4047" s="15"/>
      <c r="J4047" s="15"/>
      <c r="K4047" s="15"/>
      <c r="L4047" s="15"/>
      <c r="M4047" s="15"/>
      <c r="N4047" s="15"/>
      <c r="O4047" s="15"/>
      <c r="P4047" s="15"/>
      <c r="Q4047" s="15"/>
      <c r="R4047" s="15"/>
      <c r="S4047" s="15"/>
      <c r="T4047" s="15"/>
      <c r="U4047" s="15"/>
      <c r="V4047" s="15"/>
      <c r="W4047" s="15"/>
    </row>
    <row r="4048" spans="1:23">
      <c r="A4048" s="13"/>
      <c r="B4048" s="14"/>
      <c r="C4048" s="14"/>
      <c r="D4048" s="15"/>
      <c r="E4048" s="15"/>
      <c r="F4048" s="15"/>
      <c r="G4048" s="15"/>
      <c r="H4048" s="15"/>
      <c r="I4048" s="15"/>
      <c r="J4048" s="15"/>
      <c r="K4048" s="15"/>
      <c r="L4048" s="15"/>
      <c r="M4048" s="15"/>
      <c r="N4048" s="15"/>
      <c r="O4048" s="15"/>
      <c r="P4048" s="15"/>
      <c r="Q4048" s="15"/>
      <c r="R4048" s="15"/>
      <c r="S4048" s="15"/>
      <c r="T4048" s="15"/>
      <c r="U4048" s="15"/>
      <c r="V4048" s="15"/>
      <c r="W4048" s="15"/>
    </row>
    <row r="4049" spans="1:23">
      <c r="A4049" s="13"/>
      <c r="B4049" s="14"/>
      <c r="C4049" s="14"/>
      <c r="D4049" s="15"/>
      <c r="E4049" s="15"/>
      <c r="F4049" s="15"/>
      <c r="G4049" s="15"/>
      <c r="H4049" s="15"/>
      <c r="I4049" s="15"/>
      <c r="J4049" s="15"/>
      <c r="K4049" s="15"/>
      <c r="L4049" s="15"/>
      <c r="M4049" s="15"/>
      <c r="N4049" s="15"/>
      <c r="O4049" s="15"/>
      <c r="P4049" s="15"/>
      <c r="Q4049" s="15"/>
      <c r="R4049" s="15"/>
      <c r="S4049" s="15"/>
      <c r="T4049" s="15"/>
      <c r="U4049" s="15"/>
      <c r="V4049" s="15"/>
      <c r="W4049" s="15"/>
    </row>
    <row r="4050" spans="1:23">
      <c r="A4050" s="13"/>
      <c r="B4050" s="14"/>
      <c r="C4050" s="14"/>
      <c r="D4050" s="15"/>
      <c r="E4050" s="15"/>
      <c r="F4050" s="15"/>
      <c r="G4050" s="15"/>
      <c r="H4050" s="15"/>
      <c r="I4050" s="15"/>
      <c r="J4050" s="15"/>
      <c r="K4050" s="15"/>
      <c r="L4050" s="15"/>
      <c r="M4050" s="15"/>
      <c r="N4050" s="15"/>
      <c r="O4050" s="15"/>
      <c r="P4050" s="15"/>
      <c r="Q4050" s="15"/>
      <c r="R4050" s="15"/>
      <c r="S4050" s="15"/>
      <c r="T4050" s="15"/>
      <c r="U4050" s="15"/>
      <c r="V4050" s="15"/>
      <c r="W4050" s="15"/>
    </row>
    <row r="4051" spans="1:23">
      <c r="A4051" s="13"/>
      <c r="B4051" s="14"/>
      <c r="C4051" s="14"/>
      <c r="D4051" s="15"/>
      <c r="E4051" s="15"/>
      <c r="F4051" s="15"/>
      <c r="G4051" s="15"/>
      <c r="H4051" s="15"/>
      <c r="I4051" s="15"/>
      <c r="J4051" s="15"/>
      <c r="K4051" s="15"/>
      <c r="L4051" s="15"/>
      <c r="M4051" s="15"/>
      <c r="N4051" s="15"/>
      <c r="O4051" s="15"/>
      <c r="P4051" s="15"/>
      <c r="Q4051" s="15"/>
      <c r="R4051" s="15"/>
      <c r="S4051" s="15"/>
      <c r="T4051" s="15"/>
      <c r="U4051" s="15"/>
      <c r="V4051" s="15"/>
      <c r="W4051" s="15"/>
    </row>
    <row r="4052" spans="1:23">
      <c r="A4052" s="13"/>
      <c r="B4052" s="14"/>
      <c r="C4052" s="14"/>
      <c r="D4052" s="15"/>
      <c r="E4052" s="15"/>
      <c r="F4052" s="15"/>
      <c r="G4052" s="15"/>
      <c r="H4052" s="15"/>
      <c r="I4052" s="15"/>
      <c r="J4052" s="15"/>
      <c r="K4052" s="15"/>
      <c r="L4052" s="15"/>
      <c r="M4052" s="15"/>
      <c r="N4052" s="15"/>
      <c r="O4052" s="15"/>
      <c r="P4052" s="15"/>
      <c r="Q4052" s="15"/>
      <c r="R4052" s="15"/>
      <c r="S4052" s="15"/>
      <c r="T4052" s="15"/>
      <c r="U4052" s="15"/>
      <c r="V4052" s="15"/>
      <c r="W4052" s="15"/>
    </row>
    <row r="4053" spans="1:23">
      <c r="A4053" s="13"/>
      <c r="B4053" s="14"/>
      <c r="C4053" s="14"/>
      <c r="D4053" s="15"/>
      <c r="E4053" s="15"/>
      <c r="F4053" s="15"/>
      <c r="G4053" s="15"/>
      <c r="H4053" s="15"/>
      <c r="I4053" s="15"/>
      <c r="J4053" s="15"/>
      <c r="K4053" s="15"/>
      <c r="L4053" s="15"/>
      <c r="M4053" s="15"/>
      <c r="N4053" s="15"/>
      <c r="O4053" s="15"/>
      <c r="P4053" s="15"/>
      <c r="Q4053" s="15"/>
      <c r="R4053" s="15"/>
      <c r="S4053" s="15"/>
      <c r="T4053" s="15"/>
      <c r="U4053" s="15"/>
      <c r="V4053" s="15"/>
      <c r="W4053" s="15"/>
    </row>
    <row r="4054" spans="1:23">
      <c r="A4054" s="13"/>
      <c r="B4054" s="14"/>
      <c r="C4054" s="14"/>
      <c r="D4054" s="15"/>
      <c r="E4054" s="15"/>
      <c r="F4054" s="15"/>
      <c r="G4054" s="15"/>
      <c r="H4054" s="15"/>
      <c r="I4054" s="15"/>
      <c r="J4054" s="15"/>
      <c r="K4054" s="15"/>
      <c r="L4054" s="15"/>
      <c r="M4054" s="15"/>
      <c r="N4054" s="15"/>
      <c r="O4054" s="15"/>
      <c r="P4054" s="15"/>
      <c r="Q4054" s="15"/>
      <c r="R4054" s="15"/>
      <c r="S4054" s="15"/>
      <c r="T4054" s="15"/>
      <c r="U4054" s="15"/>
      <c r="V4054" s="15"/>
      <c r="W4054" s="15"/>
    </row>
    <row r="4055" spans="1:23">
      <c r="A4055" s="13"/>
      <c r="B4055" s="14"/>
      <c r="C4055" s="14"/>
      <c r="D4055" s="15"/>
      <c r="E4055" s="15"/>
      <c r="F4055" s="15"/>
      <c r="G4055" s="15"/>
      <c r="H4055" s="15"/>
      <c r="I4055" s="15"/>
      <c r="J4055" s="15"/>
      <c r="K4055" s="15"/>
      <c r="L4055" s="15"/>
      <c r="M4055" s="15"/>
      <c r="N4055" s="15"/>
      <c r="O4055" s="15"/>
      <c r="P4055" s="15"/>
      <c r="Q4055" s="15"/>
      <c r="R4055" s="15"/>
      <c r="S4055" s="15"/>
      <c r="T4055" s="15"/>
      <c r="U4055" s="15"/>
      <c r="V4055" s="15"/>
      <c r="W4055" s="15"/>
    </row>
    <row r="4056" spans="1:23">
      <c r="A4056" s="13"/>
      <c r="B4056" s="14"/>
      <c r="C4056" s="14"/>
      <c r="D4056" s="15"/>
      <c r="E4056" s="15"/>
      <c r="F4056" s="15"/>
      <c r="G4056" s="15"/>
      <c r="H4056" s="15"/>
      <c r="I4056" s="15"/>
      <c r="J4056" s="15"/>
      <c r="K4056" s="15"/>
      <c r="L4056" s="15"/>
      <c r="M4056" s="15"/>
      <c r="N4056" s="15"/>
      <c r="O4056" s="15"/>
      <c r="P4056" s="15"/>
      <c r="Q4056" s="15"/>
      <c r="R4056" s="15"/>
      <c r="S4056" s="15"/>
      <c r="T4056" s="15"/>
      <c r="U4056" s="15"/>
      <c r="V4056" s="15"/>
      <c r="W4056" s="15"/>
    </row>
    <row r="4057" spans="1:23">
      <c r="A4057" s="13"/>
      <c r="B4057" s="14"/>
      <c r="C4057" s="14"/>
      <c r="D4057" s="15"/>
      <c r="E4057" s="15"/>
      <c r="F4057" s="15"/>
      <c r="G4057" s="15"/>
      <c r="H4057" s="15"/>
      <c r="I4057" s="15"/>
      <c r="J4057" s="15"/>
      <c r="K4057" s="15"/>
      <c r="L4057" s="15"/>
      <c r="M4057" s="15"/>
      <c r="N4057" s="15"/>
      <c r="O4057" s="15"/>
      <c r="P4057" s="15"/>
      <c r="Q4057" s="15"/>
      <c r="R4057" s="15"/>
      <c r="S4057" s="15"/>
      <c r="T4057" s="15"/>
      <c r="U4057" s="15"/>
      <c r="V4057" s="15"/>
      <c r="W4057" s="15"/>
    </row>
    <row r="4058" spans="1:23">
      <c r="A4058" s="13"/>
      <c r="B4058" s="14"/>
      <c r="C4058" s="14"/>
      <c r="D4058" s="15"/>
      <c r="E4058" s="15"/>
      <c r="F4058" s="15"/>
      <c r="G4058" s="15"/>
      <c r="H4058" s="15"/>
      <c r="I4058" s="15"/>
      <c r="J4058" s="15"/>
      <c r="K4058" s="15"/>
      <c r="L4058" s="15"/>
      <c r="M4058" s="15"/>
      <c r="N4058" s="15"/>
      <c r="O4058" s="15"/>
      <c r="P4058" s="15"/>
      <c r="Q4058" s="15"/>
      <c r="R4058" s="15"/>
      <c r="S4058" s="15"/>
      <c r="T4058" s="15"/>
      <c r="U4058" s="15"/>
      <c r="V4058" s="15"/>
      <c r="W4058" s="15"/>
    </row>
    <row r="4059" spans="1:23">
      <c r="A4059" s="13"/>
      <c r="B4059" s="14"/>
      <c r="C4059" s="14"/>
      <c r="D4059" s="15"/>
      <c r="E4059" s="15"/>
      <c r="F4059" s="15"/>
      <c r="G4059" s="15"/>
      <c r="H4059" s="15"/>
      <c r="I4059" s="15"/>
      <c r="J4059" s="15"/>
      <c r="K4059" s="15"/>
      <c r="L4059" s="15"/>
      <c r="M4059" s="15"/>
      <c r="N4059" s="15"/>
      <c r="O4059" s="15"/>
      <c r="P4059" s="15"/>
      <c r="Q4059" s="15"/>
      <c r="R4059" s="15"/>
      <c r="S4059" s="15"/>
      <c r="T4059" s="15"/>
      <c r="U4059" s="15"/>
      <c r="V4059" s="15"/>
      <c r="W4059" s="15"/>
    </row>
    <row r="4060" spans="1:23">
      <c r="A4060" s="13"/>
      <c r="B4060" s="14"/>
      <c r="C4060" s="14"/>
      <c r="D4060" s="15"/>
      <c r="E4060" s="15"/>
      <c r="F4060" s="15"/>
      <c r="G4060" s="15"/>
      <c r="H4060" s="15"/>
      <c r="I4060" s="15"/>
      <c r="J4060" s="15"/>
      <c r="K4060" s="15"/>
      <c r="L4060" s="15"/>
      <c r="M4060" s="15"/>
      <c r="N4060" s="15"/>
      <c r="O4060" s="15"/>
      <c r="P4060" s="15"/>
      <c r="Q4060" s="15"/>
      <c r="R4060" s="15"/>
      <c r="S4060" s="15"/>
      <c r="T4060" s="15"/>
      <c r="U4060" s="15"/>
      <c r="V4060" s="15"/>
      <c r="W4060" s="15"/>
    </row>
    <row r="4061" spans="1:23">
      <c r="A4061" s="13"/>
      <c r="B4061" s="14"/>
      <c r="C4061" s="14"/>
      <c r="D4061" s="15"/>
      <c r="E4061" s="15"/>
      <c r="F4061" s="15"/>
      <c r="G4061" s="15"/>
      <c r="H4061" s="15"/>
      <c r="I4061" s="15"/>
      <c r="J4061" s="15"/>
      <c r="K4061" s="15"/>
      <c r="L4061" s="15"/>
      <c r="M4061" s="15"/>
      <c r="N4061" s="15"/>
      <c r="O4061" s="15"/>
      <c r="P4061" s="15"/>
      <c r="Q4061" s="15"/>
      <c r="R4061" s="15"/>
      <c r="S4061" s="15"/>
      <c r="T4061" s="15"/>
      <c r="U4061" s="15"/>
      <c r="V4061" s="15"/>
      <c r="W4061" s="15"/>
    </row>
    <row r="4062" spans="1:23">
      <c r="A4062" s="13"/>
      <c r="B4062" s="14"/>
      <c r="C4062" s="14"/>
      <c r="D4062" s="15"/>
      <c r="E4062" s="15"/>
      <c r="F4062" s="15"/>
      <c r="G4062" s="15"/>
      <c r="H4062" s="15"/>
      <c r="I4062" s="15"/>
      <c r="J4062" s="15"/>
      <c r="K4062" s="15"/>
      <c r="L4062" s="15"/>
      <c r="M4062" s="15"/>
      <c r="N4062" s="15"/>
      <c r="O4062" s="15"/>
      <c r="P4062" s="15"/>
      <c r="Q4062" s="15"/>
      <c r="R4062" s="15"/>
      <c r="S4062" s="15"/>
      <c r="T4062" s="15"/>
      <c r="U4062" s="15"/>
      <c r="V4062" s="15"/>
      <c r="W4062" s="15"/>
    </row>
    <row r="4063" spans="1:23">
      <c r="A4063" s="13"/>
      <c r="B4063" s="14"/>
      <c r="C4063" s="14"/>
      <c r="D4063" s="15"/>
      <c r="E4063" s="15"/>
      <c r="F4063" s="15"/>
      <c r="G4063" s="15"/>
      <c r="H4063" s="15"/>
      <c r="I4063" s="15"/>
      <c r="J4063" s="15"/>
      <c r="K4063" s="15"/>
      <c r="L4063" s="15"/>
      <c r="M4063" s="15"/>
      <c r="N4063" s="15"/>
      <c r="O4063" s="15"/>
      <c r="P4063" s="15"/>
      <c r="Q4063" s="15"/>
      <c r="R4063" s="15"/>
      <c r="S4063" s="15"/>
      <c r="T4063" s="15"/>
      <c r="U4063" s="15"/>
      <c r="V4063" s="15"/>
      <c r="W4063" s="15"/>
    </row>
    <row r="4064" spans="1:23">
      <c r="A4064" s="13"/>
      <c r="B4064" s="14"/>
      <c r="C4064" s="14"/>
      <c r="D4064" s="15"/>
      <c r="E4064" s="15"/>
      <c r="F4064" s="15"/>
      <c r="G4064" s="15"/>
      <c r="H4064" s="15"/>
      <c r="I4064" s="15"/>
      <c r="J4064" s="15"/>
      <c r="K4064" s="15"/>
      <c r="L4064" s="15"/>
      <c r="M4064" s="15"/>
      <c r="N4064" s="15"/>
      <c r="O4064" s="15"/>
      <c r="P4064" s="15"/>
      <c r="Q4064" s="15"/>
      <c r="R4064" s="15"/>
      <c r="S4064" s="15"/>
      <c r="T4064" s="15"/>
      <c r="U4064" s="15"/>
      <c r="V4064" s="15"/>
      <c r="W4064" s="15"/>
    </row>
    <row r="4065" spans="1:23">
      <c r="A4065" s="13"/>
      <c r="B4065" s="14"/>
      <c r="C4065" s="14"/>
      <c r="D4065" s="15"/>
      <c r="E4065" s="15"/>
      <c r="F4065" s="15"/>
      <c r="G4065" s="15"/>
      <c r="H4065" s="15"/>
      <c r="I4065" s="15"/>
      <c r="J4065" s="15"/>
      <c r="K4065" s="15"/>
      <c r="L4065" s="15"/>
      <c r="M4065" s="15"/>
      <c r="N4065" s="15"/>
      <c r="O4065" s="15"/>
      <c r="P4065" s="15"/>
      <c r="Q4065" s="15"/>
      <c r="R4065" s="15"/>
      <c r="S4065" s="15"/>
      <c r="T4065" s="15"/>
      <c r="U4065" s="15"/>
      <c r="V4065" s="15"/>
      <c r="W4065" s="15"/>
    </row>
    <row r="4066" spans="1:23">
      <c r="A4066" s="13"/>
      <c r="B4066" s="14"/>
      <c r="C4066" s="14"/>
      <c r="D4066" s="15"/>
      <c r="E4066" s="15"/>
      <c r="F4066" s="15"/>
      <c r="G4066" s="15"/>
      <c r="H4066" s="15"/>
      <c r="I4066" s="15"/>
      <c r="J4066" s="15"/>
      <c r="K4066" s="15"/>
      <c r="L4066" s="15"/>
      <c r="M4066" s="15"/>
      <c r="N4066" s="15"/>
      <c r="O4066" s="15"/>
      <c r="P4066" s="15"/>
      <c r="Q4066" s="15"/>
      <c r="R4066" s="15"/>
      <c r="S4066" s="15"/>
      <c r="T4066" s="15"/>
      <c r="U4066" s="15"/>
      <c r="V4066" s="15"/>
      <c r="W4066" s="15"/>
    </row>
    <row r="4067" spans="1:23">
      <c r="A4067" s="13"/>
      <c r="B4067" s="14"/>
      <c r="C4067" s="14"/>
      <c r="D4067" s="15"/>
      <c r="E4067" s="15"/>
      <c r="F4067" s="15"/>
      <c r="G4067" s="15"/>
      <c r="H4067" s="15"/>
      <c r="I4067" s="15"/>
      <c r="J4067" s="15"/>
      <c r="K4067" s="15"/>
      <c r="L4067" s="15"/>
      <c r="M4067" s="15"/>
      <c r="N4067" s="15"/>
      <c r="O4067" s="15"/>
      <c r="P4067" s="15"/>
      <c r="Q4067" s="15"/>
      <c r="R4067" s="15"/>
      <c r="S4067" s="15"/>
      <c r="T4067" s="15"/>
      <c r="U4067" s="15"/>
      <c r="V4067" s="15"/>
      <c r="W4067" s="15"/>
    </row>
    <row r="4068" spans="1:23">
      <c r="A4068" s="13"/>
      <c r="B4068" s="14"/>
      <c r="C4068" s="14"/>
      <c r="D4068" s="15"/>
      <c r="E4068" s="15"/>
      <c r="F4068" s="15"/>
      <c r="G4068" s="15"/>
      <c r="H4068" s="15"/>
      <c r="I4068" s="15"/>
      <c r="J4068" s="15"/>
      <c r="K4068" s="15"/>
      <c r="L4068" s="15"/>
      <c r="M4068" s="15"/>
      <c r="N4068" s="15"/>
      <c r="O4068" s="15"/>
      <c r="P4068" s="15"/>
      <c r="Q4068" s="15"/>
      <c r="R4068" s="15"/>
      <c r="S4068" s="15"/>
      <c r="T4068" s="15"/>
      <c r="U4068" s="15"/>
      <c r="V4068" s="15"/>
      <c r="W4068" s="15"/>
    </row>
    <row r="4069" spans="1:23">
      <c r="A4069" s="13"/>
      <c r="B4069" s="14"/>
      <c r="C4069" s="14"/>
      <c r="D4069" s="15"/>
      <c r="E4069" s="15"/>
      <c r="F4069" s="15"/>
      <c r="G4069" s="15"/>
      <c r="H4069" s="15"/>
      <c r="I4069" s="15"/>
      <c r="J4069" s="15"/>
      <c r="K4069" s="15"/>
      <c r="L4069" s="15"/>
      <c r="M4069" s="15"/>
      <c r="N4069" s="15"/>
      <c r="O4069" s="15"/>
      <c r="P4069" s="15"/>
      <c r="Q4069" s="15"/>
      <c r="R4069" s="15"/>
      <c r="S4069" s="15"/>
      <c r="T4069" s="15"/>
      <c r="U4069" s="15"/>
      <c r="V4069" s="15"/>
      <c r="W4069" s="15"/>
    </row>
    <row r="4070" spans="1:23">
      <c r="A4070" s="13"/>
      <c r="B4070" s="14"/>
      <c r="C4070" s="14"/>
      <c r="D4070" s="15"/>
      <c r="E4070" s="15"/>
      <c r="F4070" s="15"/>
      <c r="G4070" s="15"/>
      <c r="H4070" s="15"/>
      <c r="I4070" s="15"/>
      <c r="J4070" s="15"/>
      <c r="K4070" s="15"/>
      <c r="L4070" s="15"/>
      <c r="M4070" s="15"/>
      <c r="N4070" s="15"/>
      <c r="O4070" s="15"/>
      <c r="P4070" s="15"/>
      <c r="Q4070" s="15"/>
      <c r="R4070" s="15"/>
      <c r="S4070" s="15"/>
      <c r="T4070" s="15"/>
      <c r="U4070" s="15"/>
      <c r="V4070" s="15"/>
      <c r="W4070" s="15"/>
    </row>
    <row r="4071" spans="1:23">
      <c r="A4071" s="13"/>
      <c r="B4071" s="14"/>
      <c r="C4071" s="14"/>
      <c r="D4071" s="15"/>
      <c r="E4071" s="15"/>
      <c r="F4071" s="15"/>
      <c r="G4071" s="15"/>
      <c r="H4071" s="15"/>
      <c r="I4071" s="15"/>
      <c r="J4071" s="15"/>
      <c r="K4071" s="15"/>
      <c r="L4071" s="15"/>
      <c r="M4071" s="15"/>
      <c r="N4071" s="15"/>
      <c r="O4071" s="15"/>
      <c r="P4071" s="15"/>
      <c r="Q4071" s="15"/>
      <c r="R4071" s="15"/>
      <c r="S4071" s="15"/>
      <c r="T4071" s="15"/>
      <c r="U4071" s="15"/>
      <c r="V4071" s="15"/>
      <c r="W4071" s="15"/>
    </row>
    <row r="4072" spans="1:23">
      <c r="A4072" s="13"/>
      <c r="B4072" s="14"/>
      <c r="C4072" s="14"/>
      <c r="D4072" s="15"/>
      <c r="E4072" s="15"/>
      <c r="F4072" s="15"/>
      <c r="G4072" s="15"/>
      <c r="H4072" s="15"/>
      <c r="I4072" s="15"/>
      <c r="J4072" s="15"/>
      <c r="K4072" s="15"/>
      <c r="L4072" s="15"/>
      <c r="M4072" s="15"/>
      <c r="N4072" s="15"/>
      <c r="O4072" s="15"/>
      <c r="P4072" s="15"/>
      <c r="Q4072" s="15"/>
      <c r="R4072" s="15"/>
      <c r="S4072" s="15"/>
      <c r="T4072" s="15"/>
      <c r="U4072" s="15"/>
      <c r="V4072" s="15"/>
      <c r="W4072" s="15"/>
    </row>
    <row r="4073" spans="1:23">
      <c r="A4073" s="13"/>
      <c r="B4073" s="14"/>
      <c r="C4073" s="14"/>
      <c r="D4073" s="15"/>
      <c r="E4073" s="15"/>
      <c r="F4073" s="15"/>
      <c r="G4073" s="15"/>
      <c r="H4073" s="15"/>
      <c r="I4073" s="15"/>
      <c r="J4073" s="15"/>
      <c r="K4073" s="15"/>
      <c r="L4073" s="15"/>
      <c r="M4073" s="15"/>
      <c r="N4073" s="15"/>
      <c r="O4073" s="15"/>
      <c r="P4073" s="15"/>
      <c r="Q4073" s="15"/>
      <c r="R4073" s="15"/>
      <c r="S4073" s="15"/>
      <c r="T4073" s="15"/>
      <c r="U4073" s="15"/>
      <c r="V4073" s="15"/>
      <c r="W4073" s="15"/>
    </row>
    <row r="4074" spans="1:23">
      <c r="A4074" s="13"/>
      <c r="B4074" s="14"/>
      <c r="C4074" s="14"/>
      <c r="D4074" s="15"/>
      <c r="E4074" s="15"/>
      <c r="F4074" s="15"/>
      <c r="G4074" s="15"/>
      <c r="H4074" s="15"/>
      <c r="I4074" s="15"/>
      <c r="J4074" s="15"/>
      <c r="K4074" s="15"/>
      <c r="L4074" s="15"/>
      <c r="M4074" s="15"/>
      <c r="N4074" s="15"/>
      <c r="O4074" s="15"/>
      <c r="P4074" s="15"/>
      <c r="Q4074" s="15"/>
      <c r="R4074" s="15"/>
      <c r="S4074" s="15"/>
      <c r="T4074" s="15"/>
      <c r="U4074" s="15"/>
      <c r="V4074" s="15"/>
      <c r="W4074" s="15"/>
    </row>
    <row r="4075" spans="1:23">
      <c r="A4075" s="13"/>
      <c r="B4075" s="14"/>
      <c r="C4075" s="14"/>
      <c r="D4075" s="15"/>
      <c r="E4075" s="15"/>
      <c r="F4075" s="15"/>
      <c r="G4075" s="15"/>
      <c r="H4075" s="15"/>
      <c r="I4075" s="15"/>
      <c r="J4075" s="15"/>
      <c r="K4075" s="15"/>
      <c r="L4075" s="15"/>
      <c r="M4075" s="15"/>
      <c r="N4075" s="15"/>
      <c r="O4075" s="15"/>
      <c r="P4075" s="15"/>
      <c r="Q4075" s="15"/>
      <c r="R4075" s="15"/>
      <c r="S4075" s="15"/>
      <c r="T4075" s="15"/>
      <c r="U4075" s="15"/>
      <c r="V4075" s="15"/>
      <c r="W4075" s="15"/>
    </row>
    <row r="4076" spans="1:23">
      <c r="A4076" s="13"/>
      <c r="B4076" s="14"/>
      <c r="C4076" s="14"/>
      <c r="D4076" s="15"/>
      <c r="E4076" s="15"/>
      <c r="F4076" s="15"/>
      <c r="G4076" s="15"/>
      <c r="H4076" s="15"/>
      <c r="I4076" s="15"/>
      <c r="J4076" s="15"/>
      <c r="K4076" s="15"/>
      <c r="L4076" s="15"/>
      <c r="M4076" s="15"/>
      <c r="N4076" s="15"/>
      <c r="O4076" s="15"/>
      <c r="P4076" s="15"/>
      <c r="Q4076" s="15"/>
      <c r="R4076" s="15"/>
      <c r="S4076" s="15"/>
      <c r="T4076" s="15"/>
      <c r="U4076" s="15"/>
      <c r="V4076" s="15"/>
      <c r="W4076" s="15"/>
    </row>
    <row r="4077" spans="1:23">
      <c r="A4077" s="13"/>
      <c r="B4077" s="14"/>
      <c r="C4077" s="14"/>
      <c r="D4077" s="15"/>
      <c r="E4077" s="15"/>
      <c r="F4077" s="15"/>
      <c r="G4077" s="15"/>
      <c r="H4077" s="15"/>
      <c r="I4077" s="15"/>
      <c r="J4077" s="15"/>
      <c r="K4077" s="15"/>
      <c r="L4077" s="15"/>
      <c r="M4077" s="15"/>
      <c r="N4077" s="15"/>
      <c r="O4077" s="15"/>
      <c r="P4077" s="15"/>
      <c r="Q4077" s="15"/>
      <c r="R4077" s="15"/>
      <c r="S4077" s="15"/>
      <c r="T4077" s="15"/>
      <c r="U4077" s="15"/>
      <c r="V4077" s="15"/>
      <c r="W4077" s="15"/>
    </row>
    <row r="4078" spans="1:23">
      <c r="A4078" s="13"/>
      <c r="B4078" s="14"/>
      <c r="C4078" s="14"/>
      <c r="D4078" s="15"/>
      <c r="E4078" s="15"/>
      <c r="F4078" s="15"/>
      <c r="G4078" s="15"/>
      <c r="H4078" s="15"/>
      <c r="I4078" s="15"/>
      <c r="J4078" s="15"/>
      <c r="K4078" s="15"/>
      <c r="L4078" s="15"/>
      <c r="M4078" s="15"/>
      <c r="N4078" s="15"/>
      <c r="O4078" s="15"/>
      <c r="P4078" s="15"/>
      <c r="Q4078" s="15"/>
      <c r="R4078" s="15"/>
      <c r="S4078" s="15"/>
      <c r="T4078" s="15"/>
      <c r="U4078" s="15"/>
      <c r="V4078" s="15"/>
      <c r="W4078" s="15"/>
    </row>
    <row r="4079" spans="1:23">
      <c r="A4079" s="13"/>
      <c r="B4079" s="14"/>
      <c r="C4079" s="14"/>
      <c r="D4079" s="15"/>
      <c r="E4079" s="15"/>
      <c r="F4079" s="15"/>
      <c r="G4079" s="15"/>
      <c r="H4079" s="15"/>
      <c r="I4079" s="15"/>
      <c r="J4079" s="15"/>
      <c r="K4079" s="15"/>
      <c r="L4079" s="15"/>
      <c r="M4079" s="15"/>
      <c r="N4079" s="15"/>
      <c r="O4079" s="15"/>
      <c r="P4079" s="15"/>
      <c r="Q4079" s="15"/>
      <c r="R4079" s="15"/>
      <c r="S4079" s="15"/>
      <c r="T4079" s="15"/>
      <c r="U4079" s="15"/>
      <c r="V4079" s="15"/>
      <c r="W4079" s="15"/>
    </row>
    <row r="4080" spans="1:23">
      <c r="A4080" s="13"/>
      <c r="B4080" s="14"/>
      <c r="C4080" s="14"/>
      <c r="D4080" s="15"/>
      <c r="E4080" s="15"/>
      <c r="F4080" s="15"/>
      <c r="G4080" s="15"/>
      <c r="H4080" s="15"/>
      <c r="I4080" s="15"/>
      <c r="J4080" s="15"/>
      <c r="K4080" s="15"/>
      <c r="L4080" s="15"/>
      <c r="M4080" s="15"/>
      <c r="N4080" s="15"/>
      <c r="O4080" s="15"/>
      <c r="P4080" s="15"/>
      <c r="Q4080" s="15"/>
      <c r="R4080" s="15"/>
      <c r="S4080" s="15"/>
      <c r="T4080" s="15"/>
      <c r="U4080" s="15"/>
      <c r="V4080" s="15"/>
      <c r="W4080" s="15"/>
    </row>
    <row r="4081" spans="1:23">
      <c r="A4081" s="13"/>
      <c r="B4081" s="14"/>
      <c r="C4081" s="14"/>
      <c r="D4081" s="15"/>
      <c r="E4081" s="15"/>
      <c r="F4081" s="15"/>
      <c r="G4081" s="15"/>
      <c r="H4081" s="15"/>
      <c r="I4081" s="15"/>
      <c r="J4081" s="15"/>
      <c r="K4081" s="15"/>
      <c r="L4081" s="15"/>
      <c r="M4081" s="15"/>
      <c r="N4081" s="15"/>
      <c r="O4081" s="15"/>
      <c r="P4081" s="15"/>
      <c r="Q4081" s="15"/>
      <c r="R4081" s="15"/>
      <c r="S4081" s="15"/>
      <c r="T4081" s="15"/>
      <c r="U4081" s="15"/>
      <c r="V4081" s="15"/>
      <c r="W4081" s="15"/>
    </row>
    <row r="4082" spans="1:23">
      <c r="A4082" s="13"/>
      <c r="B4082" s="14"/>
      <c r="C4082" s="14"/>
      <c r="D4082" s="15"/>
      <c r="E4082" s="15"/>
      <c r="F4082" s="15"/>
      <c r="G4082" s="15"/>
      <c r="H4082" s="15"/>
      <c r="I4082" s="15"/>
      <c r="J4082" s="15"/>
      <c r="K4082" s="15"/>
      <c r="L4082" s="15"/>
      <c r="M4082" s="15"/>
      <c r="N4082" s="15"/>
      <c r="O4082" s="15"/>
      <c r="P4082" s="15"/>
      <c r="Q4082" s="15"/>
      <c r="R4082" s="15"/>
      <c r="S4082" s="15"/>
      <c r="T4082" s="15"/>
      <c r="U4082" s="15"/>
      <c r="V4082" s="15"/>
      <c r="W4082" s="15"/>
    </row>
    <row r="4083" spans="1:23">
      <c r="A4083" s="13"/>
      <c r="B4083" s="14"/>
      <c r="C4083" s="14"/>
      <c r="D4083" s="15"/>
      <c r="E4083" s="15"/>
      <c r="F4083" s="15"/>
      <c r="G4083" s="15"/>
      <c r="H4083" s="15"/>
      <c r="I4083" s="15"/>
      <c r="J4083" s="15"/>
      <c r="K4083" s="15"/>
      <c r="L4083" s="15"/>
      <c r="M4083" s="15"/>
      <c r="N4083" s="15"/>
      <c r="O4083" s="15"/>
      <c r="P4083" s="15"/>
      <c r="Q4083" s="15"/>
      <c r="R4083" s="15"/>
      <c r="S4083" s="15"/>
      <c r="T4083" s="15"/>
      <c r="U4083" s="15"/>
      <c r="V4083" s="15"/>
      <c r="W4083" s="15"/>
    </row>
    <row r="4084" spans="1:23">
      <c r="A4084" s="13"/>
      <c r="B4084" s="14"/>
      <c r="C4084" s="14"/>
      <c r="D4084" s="15"/>
      <c r="E4084" s="15"/>
      <c r="F4084" s="15"/>
      <c r="G4084" s="15"/>
      <c r="H4084" s="15"/>
      <c r="I4084" s="15"/>
      <c r="J4084" s="15"/>
      <c r="K4084" s="15"/>
      <c r="L4084" s="15"/>
      <c r="M4084" s="15"/>
      <c r="N4084" s="15"/>
      <c r="O4084" s="15"/>
      <c r="P4084" s="15"/>
      <c r="Q4084" s="15"/>
      <c r="R4084" s="15"/>
      <c r="S4084" s="15"/>
      <c r="T4084" s="15"/>
      <c r="U4084" s="15"/>
      <c r="V4084" s="15"/>
      <c r="W4084" s="15"/>
    </row>
    <row r="4085" spans="1:23">
      <c r="A4085" s="13"/>
      <c r="B4085" s="14"/>
      <c r="C4085" s="14"/>
      <c r="D4085" s="15"/>
      <c r="E4085" s="15"/>
      <c r="F4085" s="15"/>
      <c r="G4085" s="15"/>
      <c r="H4085" s="15"/>
      <c r="I4085" s="15"/>
      <c r="J4085" s="15"/>
      <c r="K4085" s="15"/>
      <c r="L4085" s="15"/>
      <c r="M4085" s="15"/>
      <c r="N4085" s="15"/>
      <c r="O4085" s="15"/>
      <c r="P4085" s="15"/>
      <c r="Q4085" s="15"/>
      <c r="R4085" s="15"/>
      <c r="S4085" s="15"/>
      <c r="T4085" s="15"/>
      <c r="U4085" s="15"/>
      <c r="V4085" s="15"/>
      <c r="W4085" s="15"/>
    </row>
    <row r="4086" spans="1:23">
      <c r="A4086" s="13"/>
      <c r="B4086" s="14"/>
      <c r="C4086" s="14"/>
      <c r="D4086" s="15"/>
      <c r="E4086" s="15"/>
      <c r="F4086" s="15"/>
      <c r="G4086" s="15"/>
      <c r="H4086" s="15"/>
      <c r="I4086" s="15"/>
      <c r="J4086" s="15"/>
      <c r="K4086" s="15"/>
      <c r="L4086" s="15"/>
      <c r="M4086" s="15"/>
      <c r="N4086" s="15"/>
      <c r="O4086" s="15"/>
      <c r="P4086" s="15"/>
      <c r="Q4086" s="15"/>
      <c r="R4086" s="15"/>
      <c r="S4086" s="15"/>
      <c r="T4086" s="15"/>
      <c r="U4086" s="15"/>
      <c r="V4086" s="15"/>
      <c r="W4086" s="15"/>
    </row>
    <row r="4087" spans="1:23">
      <c r="A4087" s="13"/>
      <c r="B4087" s="14"/>
      <c r="C4087" s="14"/>
      <c r="D4087" s="15"/>
      <c r="E4087" s="15"/>
      <c r="F4087" s="15"/>
      <c r="G4087" s="15"/>
      <c r="H4087" s="15"/>
      <c r="I4087" s="15"/>
      <c r="J4087" s="15"/>
      <c r="K4087" s="15"/>
      <c r="L4087" s="15"/>
      <c r="M4087" s="15"/>
      <c r="N4087" s="15"/>
      <c r="O4087" s="15"/>
      <c r="P4087" s="15"/>
      <c r="Q4087" s="15"/>
      <c r="R4087" s="15"/>
      <c r="S4087" s="15"/>
      <c r="T4087" s="15"/>
      <c r="U4087" s="15"/>
      <c r="V4087" s="15"/>
      <c r="W4087" s="15"/>
    </row>
    <row r="4088" spans="1:23">
      <c r="A4088" s="13"/>
      <c r="B4088" s="14"/>
      <c r="C4088" s="14"/>
      <c r="D4088" s="15"/>
      <c r="E4088" s="15"/>
      <c r="F4088" s="15"/>
      <c r="G4088" s="15"/>
      <c r="H4088" s="15"/>
      <c r="I4088" s="15"/>
      <c r="J4088" s="15"/>
      <c r="K4088" s="15"/>
      <c r="L4088" s="15"/>
      <c r="M4088" s="15"/>
      <c r="N4088" s="15"/>
      <c r="O4088" s="15"/>
      <c r="P4088" s="15"/>
      <c r="Q4088" s="15"/>
      <c r="R4088" s="15"/>
      <c r="S4088" s="15"/>
      <c r="T4088" s="15"/>
      <c r="U4088" s="15"/>
      <c r="V4088" s="15"/>
      <c r="W4088" s="15"/>
    </row>
    <row r="4089" spans="1:23">
      <c r="A4089" s="13"/>
      <c r="B4089" s="14"/>
      <c r="C4089" s="14"/>
      <c r="D4089" s="15"/>
      <c r="E4089" s="15"/>
      <c r="F4089" s="15"/>
      <c r="G4089" s="15"/>
      <c r="H4089" s="15"/>
      <c r="I4089" s="15"/>
      <c r="J4089" s="15"/>
      <c r="K4089" s="15"/>
      <c r="L4089" s="15"/>
      <c r="M4089" s="15"/>
      <c r="N4089" s="15"/>
      <c r="O4089" s="15"/>
      <c r="P4089" s="15"/>
      <c r="Q4089" s="15"/>
      <c r="R4089" s="15"/>
      <c r="S4089" s="15"/>
      <c r="T4089" s="15"/>
      <c r="U4089" s="15"/>
      <c r="V4089" s="15"/>
      <c r="W4089" s="15"/>
    </row>
    <row r="4090" spans="1:23">
      <c r="A4090" s="13"/>
      <c r="B4090" s="14"/>
      <c r="C4090" s="14"/>
      <c r="D4090" s="15"/>
      <c r="E4090" s="15"/>
      <c r="F4090" s="15"/>
      <c r="G4090" s="15"/>
      <c r="H4090" s="15"/>
      <c r="I4090" s="15"/>
      <c r="J4090" s="15"/>
      <c r="K4090" s="15"/>
      <c r="L4090" s="15"/>
      <c r="M4090" s="15"/>
      <c r="N4090" s="15"/>
      <c r="O4090" s="15"/>
      <c r="P4090" s="15"/>
      <c r="Q4090" s="15"/>
      <c r="R4090" s="15"/>
      <c r="S4090" s="15"/>
      <c r="T4090" s="15"/>
      <c r="U4090" s="15"/>
      <c r="V4090" s="15"/>
      <c r="W4090" s="15"/>
    </row>
    <row r="4091" spans="1:23">
      <c r="A4091" s="13"/>
      <c r="B4091" s="14"/>
      <c r="C4091" s="14"/>
      <c r="D4091" s="15"/>
      <c r="E4091" s="15"/>
      <c r="F4091" s="15"/>
      <c r="G4091" s="15"/>
      <c r="H4091" s="15"/>
      <c r="I4091" s="15"/>
      <c r="J4091" s="15"/>
      <c r="K4091" s="15"/>
      <c r="L4091" s="15"/>
      <c r="M4091" s="15"/>
      <c r="N4091" s="15"/>
      <c r="O4091" s="15"/>
      <c r="P4091" s="15"/>
      <c r="Q4091" s="15"/>
      <c r="R4091" s="15"/>
      <c r="S4091" s="15"/>
      <c r="T4091" s="15"/>
      <c r="U4091" s="15"/>
      <c r="V4091" s="15"/>
      <c r="W4091" s="15"/>
    </row>
    <row r="4092" spans="1:23">
      <c r="A4092" s="13"/>
      <c r="B4092" s="14"/>
      <c r="C4092" s="14"/>
      <c r="D4092" s="15"/>
      <c r="E4092" s="15"/>
      <c r="F4092" s="15"/>
      <c r="G4092" s="15"/>
      <c r="H4092" s="15"/>
      <c r="I4092" s="15"/>
      <c r="J4092" s="15"/>
      <c r="K4092" s="15"/>
      <c r="L4092" s="15"/>
      <c r="M4092" s="15"/>
      <c r="N4092" s="15"/>
      <c r="O4092" s="15"/>
      <c r="P4092" s="15"/>
      <c r="Q4092" s="15"/>
      <c r="R4092" s="15"/>
      <c r="S4092" s="15"/>
      <c r="T4092" s="15"/>
      <c r="U4092" s="15"/>
      <c r="V4092" s="15"/>
      <c r="W4092" s="15"/>
    </row>
    <row r="4093" spans="1:23">
      <c r="A4093" s="13"/>
      <c r="B4093" s="14"/>
      <c r="C4093" s="14"/>
      <c r="D4093" s="15"/>
      <c r="E4093" s="15"/>
      <c r="F4093" s="15"/>
      <c r="G4093" s="15"/>
      <c r="H4093" s="15"/>
      <c r="I4093" s="15"/>
      <c r="J4093" s="15"/>
      <c r="K4093" s="15"/>
      <c r="L4093" s="15"/>
      <c r="M4093" s="15"/>
      <c r="N4093" s="15"/>
      <c r="O4093" s="15"/>
      <c r="P4093" s="15"/>
      <c r="Q4093" s="15"/>
      <c r="R4093" s="15"/>
      <c r="S4093" s="15"/>
      <c r="T4093" s="15"/>
      <c r="U4093" s="15"/>
      <c r="V4093" s="15"/>
      <c r="W4093" s="15"/>
    </row>
    <row r="4094" spans="1:23">
      <c r="A4094" s="13"/>
      <c r="B4094" s="14"/>
      <c r="C4094" s="14"/>
      <c r="D4094" s="15"/>
      <c r="E4094" s="15"/>
      <c r="F4094" s="15"/>
      <c r="G4094" s="15"/>
      <c r="H4094" s="15"/>
      <c r="I4094" s="15"/>
      <c r="J4094" s="15"/>
      <c r="K4094" s="15"/>
      <c r="L4094" s="15"/>
      <c r="M4094" s="15"/>
      <c r="N4094" s="15"/>
      <c r="O4094" s="15"/>
      <c r="P4094" s="15"/>
      <c r="Q4094" s="15"/>
      <c r="R4094" s="15"/>
      <c r="S4094" s="15"/>
      <c r="T4094" s="15"/>
      <c r="U4094" s="15"/>
      <c r="V4094" s="15"/>
      <c r="W4094" s="15"/>
    </row>
    <row r="4095" spans="1:23">
      <c r="A4095" s="13"/>
      <c r="B4095" s="14"/>
      <c r="C4095" s="14"/>
      <c r="D4095" s="15"/>
      <c r="E4095" s="15"/>
      <c r="F4095" s="15"/>
      <c r="G4095" s="15"/>
      <c r="H4095" s="15"/>
      <c r="I4095" s="15"/>
      <c r="J4095" s="15"/>
      <c r="K4095" s="15"/>
      <c r="L4095" s="15"/>
      <c r="M4095" s="15"/>
      <c r="N4095" s="15"/>
      <c r="O4095" s="15"/>
      <c r="P4095" s="15"/>
      <c r="Q4095" s="15"/>
      <c r="R4095" s="15"/>
      <c r="S4095" s="15"/>
      <c r="T4095" s="15"/>
      <c r="U4095" s="15"/>
      <c r="V4095" s="15"/>
      <c r="W4095" s="15"/>
    </row>
    <row r="4096" spans="1:23">
      <c r="A4096" s="13"/>
      <c r="B4096" s="14"/>
      <c r="C4096" s="14"/>
      <c r="D4096" s="15"/>
      <c r="E4096" s="15"/>
      <c r="F4096" s="15"/>
      <c r="G4096" s="15"/>
      <c r="H4096" s="15"/>
      <c r="I4096" s="15"/>
      <c r="J4096" s="15"/>
      <c r="K4096" s="15"/>
      <c r="L4096" s="15"/>
      <c r="M4096" s="15"/>
      <c r="N4096" s="15"/>
      <c r="O4096" s="15"/>
      <c r="P4096" s="15"/>
      <c r="Q4096" s="15"/>
      <c r="R4096" s="15"/>
      <c r="S4096" s="15"/>
      <c r="T4096" s="15"/>
      <c r="U4096" s="15"/>
      <c r="V4096" s="15"/>
      <c r="W4096" s="15"/>
    </row>
    <row r="4097" spans="1:23">
      <c r="A4097" s="13"/>
      <c r="B4097" s="14"/>
      <c r="C4097" s="14"/>
      <c r="D4097" s="15"/>
      <c r="E4097" s="15"/>
      <c r="F4097" s="15"/>
      <c r="G4097" s="15"/>
      <c r="H4097" s="15"/>
      <c r="I4097" s="15"/>
      <c r="J4097" s="15"/>
      <c r="K4097" s="15"/>
      <c r="L4097" s="15"/>
      <c r="M4097" s="15"/>
      <c r="N4097" s="15"/>
      <c r="O4097" s="15"/>
      <c r="P4097" s="15"/>
      <c r="Q4097" s="15"/>
      <c r="R4097" s="15"/>
      <c r="S4097" s="15"/>
      <c r="T4097" s="15"/>
      <c r="U4097" s="15"/>
      <c r="V4097" s="15"/>
      <c r="W4097" s="15"/>
    </row>
    <row r="4098" spans="1:23">
      <c r="A4098" s="13"/>
      <c r="B4098" s="14"/>
      <c r="C4098" s="14"/>
      <c r="D4098" s="15"/>
      <c r="E4098" s="15"/>
      <c r="F4098" s="15"/>
      <c r="G4098" s="15"/>
      <c r="H4098" s="15"/>
      <c r="I4098" s="15"/>
      <c r="J4098" s="15"/>
      <c r="K4098" s="15"/>
      <c r="L4098" s="15"/>
      <c r="M4098" s="15"/>
      <c r="N4098" s="15"/>
      <c r="O4098" s="15"/>
      <c r="P4098" s="15"/>
      <c r="Q4098" s="15"/>
      <c r="R4098" s="15"/>
      <c r="S4098" s="15"/>
      <c r="T4098" s="15"/>
      <c r="U4098" s="15"/>
      <c r="V4098" s="15"/>
      <c r="W4098" s="15"/>
    </row>
    <row r="4099" spans="1:23">
      <c r="A4099" s="13"/>
      <c r="B4099" s="14"/>
      <c r="C4099" s="14"/>
      <c r="D4099" s="15"/>
      <c r="E4099" s="15"/>
      <c r="F4099" s="15"/>
      <c r="G4099" s="15"/>
      <c r="H4099" s="15"/>
      <c r="I4099" s="15"/>
      <c r="J4099" s="15"/>
      <c r="K4099" s="15"/>
      <c r="L4099" s="15"/>
      <c r="M4099" s="15"/>
      <c r="N4099" s="15"/>
      <c r="O4099" s="15"/>
      <c r="P4099" s="15"/>
      <c r="Q4099" s="15"/>
      <c r="R4099" s="15"/>
      <c r="S4099" s="15"/>
      <c r="T4099" s="15"/>
      <c r="U4099" s="15"/>
      <c r="V4099" s="15"/>
      <c r="W4099" s="15"/>
    </row>
    <row r="4100" spans="1:23">
      <c r="A4100" s="13"/>
      <c r="B4100" s="14"/>
      <c r="C4100" s="14"/>
      <c r="D4100" s="15"/>
      <c r="E4100" s="15"/>
      <c r="F4100" s="15"/>
      <c r="G4100" s="15"/>
      <c r="H4100" s="15"/>
      <c r="I4100" s="15"/>
      <c r="J4100" s="15"/>
      <c r="K4100" s="15"/>
      <c r="L4100" s="15"/>
      <c r="M4100" s="15"/>
      <c r="N4100" s="15"/>
      <c r="O4100" s="15"/>
      <c r="P4100" s="15"/>
      <c r="Q4100" s="15"/>
      <c r="R4100" s="15"/>
      <c r="S4100" s="15"/>
      <c r="T4100" s="15"/>
      <c r="U4100" s="15"/>
      <c r="V4100" s="15"/>
      <c r="W4100" s="15"/>
    </row>
    <row r="4101" spans="1:23">
      <c r="A4101" s="13"/>
      <c r="B4101" s="14"/>
      <c r="C4101" s="14"/>
      <c r="D4101" s="15"/>
      <c r="E4101" s="15"/>
      <c r="F4101" s="15"/>
      <c r="G4101" s="15"/>
      <c r="H4101" s="15"/>
      <c r="I4101" s="15"/>
      <c r="J4101" s="15"/>
      <c r="K4101" s="15"/>
      <c r="L4101" s="15"/>
      <c r="M4101" s="15"/>
      <c r="N4101" s="15"/>
      <c r="O4101" s="15"/>
      <c r="P4101" s="15"/>
      <c r="Q4101" s="15"/>
      <c r="R4101" s="15"/>
      <c r="S4101" s="15"/>
      <c r="T4101" s="15"/>
      <c r="U4101" s="15"/>
      <c r="V4101" s="15"/>
      <c r="W4101" s="15"/>
    </row>
    <row r="4102" spans="1:23">
      <c r="A4102" s="13"/>
      <c r="B4102" s="14"/>
      <c r="C4102" s="14"/>
      <c r="D4102" s="15"/>
      <c r="E4102" s="15"/>
      <c r="F4102" s="15"/>
      <c r="G4102" s="15"/>
      <c r="H4102" s="15"/>
      <c r="I4102" s="15"/>
      <c r="J4102" s="15"/>
      <c r="K4102" s="15"/>
      <c r="L4102" s="15"/>
      <c r="M4102" s="15"/>
      <c r="N4102" s="15"/>
      <c r="O4102" s="15"/>
      <c r="P4102" s="15"/>
      <c r="Q4102" s="15"/>
      <c r="R4102" s="15"/>
      <c r="S4102" s="15"/>
      <c r="T4102" s="15"/>
      <c r="U4102" s="15"/>
      <c r="V4102" s="15"/>
      <c r="W4102" s="15"/>
    </row>
    <row r="4103" spans="1:23">
      <c r="A4103" s="13"/>
      <c r="B4103" s="14"/>
      <c r="C4103" s="14"/>
      <c r="D4103" s="15"/>
      <c r="E4103" s="15"/>
      <c r="F4103" s="15"/>
      <c r="G4103" s="15"/>
      <c r="H4103" s="15"/>
      <c r="I4103" s="15"/>
      <c r="J4103" s="15"/>
      <c r="K4103" s="15"/>
      <c r="L4103" s="15"/>
      <c r="M4103" s="15"/>
      <c r="N4103" s="15"/>
      <c r="O4103" s="15"/>
      <c r="P4103" s="15"/>
      <c r="Q4103" s="15"/>
      <c r="R4103" s="15"/>
      <c r="S4103" s="15"/>
      <c r="T4103" s="15"/>
      <c r="U4103" s="15"/>
      <c r="V4103" s="15"/>
      <c r="W4103" s="15"/>
    </row>
    <row r="4104" spans="1:23">
      <c r="A4104" s="13"/>
      <c r="B4104" s="14"/>
      <c r="C4104" s="14"/>
      <c r="D4104" s="15"/>
      <c r="E4104" s="15"/>
      <c r="F4104" s="15"/>
      <c r="G4104" s="15"/>
      <c r="H4104" s="15"/>
      <c r="I4104" s="15"/>
      <c r="J4104" s="15"/>
      <c r="K4104" s="15"/>
      <c r="L4104" s="15"/>
      <c r="M4104" s="15"/>
      <c r="N4104" s="15"/>
      <c r="O4104" s="15"/>
      <c r="P4104" s="15"/>
      <c r="Q4104" s="15"/>
      <c r="R4104" s="15"/>
      <c r="S4104" s="15"/>
      <c r="T4104" s="15"/>
      <c r="U4104" s="15"/>
      <c r="V4104" s="15"/>
      <c r="W4104" s="15"/>
    </row>
    <row r="4105" spans="1:23">
      <c r="A4105" s="13"/>
      <c r="B4105" s="14"/>
      <c r="C4105" s="14"/>
      <c r="D4105" s="15"/>
      <c r="E4105" s="15"/>
      <c r="F4105" s="15"/>
      <c r="G4105" s="15"/>
      <c r="H4105" s="15"/>
      <c r="I4105" s="15"/>
      <c r="J4105" s="15"/>
      <c r="K4105" s="15"/>
      <c r="L4105" s="15"/>
      <c r="M4105" s="15"/>
      <c r="N4105" s="15"/>
      <c r="O4105" s="15"/>
      <c r="P4105" s="15"/>
      <c r="Q4105" s="15"/>
      <c r="R4105" s="15"/>
      <c r="S4105" s="15"/>
      <c r="T4105" s="15"/>
      <c r="U4105" s="15"/>
      <c r="V4105" s="15"/>
      <c r="W4105" s="15"/>
    </row>
    <row r="4106" spans="1:23">
      <c r="A4106" s="13"/>
      <c r="B4106" s="14"/>
      <c r="C4106" s="14"/>
      <c r="D4106" s="15"/>
      <c r="E4106" s="15"/>
      <c r="F4106" s="15"/>
      <c r="G4106" s="15"/>
      <c r="H4106" s="15"/>
      <c r="I4106" s="15"/>
      <c r="J4106" s="15"/>
      <c r="K4106" s="15"/>
      <c r="L4106" s="15"/>
      <c r="M4106" s="15"/>
      <c r="N4106" s="15"/>
      <c r="O4106" s="15"/>
      <c r="P4106" s="15"/>
      <c r="Q4106" s="15"/>
      <c r="R4106" s="15"/>
      <c r="S4106" s="15"/>
      <c r="T4106" s="15"/>
      <c r="U4106" s="15"/>
      <c r="V4106" s="15"/>
      <c r="W4106" s="15"/>
    </row>
    <row r="4107" spans="1:23">
      <c r="A4107" s="13"/>
      <c r="B4107" s="14"/>
      <c r="C4107" s="14"/>
      <c r="D4107" s="15"/>
      <c r="E4107" s="15"/>
      <c r="F4107" s="15"/>
      <c r="G4107" s="15"/>
      <c r="H4107" s="15"/>
      <c r="I4107" s="15"/>
      <c r="J4107" s="15"/>
      <c r="K4107" s="15"/>
      <c r="L4107" s="15"/>
      <c r="M4107" s="15"/>
      <c r="N4107" s="15"/>
      <c r="O4107" s="15"/>
      <c r="P4107" s="15"/>
      <c r="Q4107" s="15"/>
      <c r="R4107" s="15"/>
      <c r="S4107" s="15"/>
      <c r="T4107" s="15"/>
      <c r="U4107" s="15"/>
      <c r="V4107" s="15"/>
      <c r="W4107" s="15"/>
    </row>
    <row r="4108" spans="1:23">
      <c r="A4108" s="13"/>
      <c r="B4108" s="14"/>
      <c r="C4108" s="14"/>
      <c r="D4108" s="15"/>
      <c r="E4108" s="15"/>
      <c r="F4108" s="15"/>
      <c r="G4108" s="15"/>
      <c r="H4108" s="15"/>
      <c r="I4108" s="15"/>
      <c r="J4108" s="15"/>
      <c r="K4108" s="15"/>
      <c r="L4108" s="15"/>
      <c r="M4108" s="15"/>
      <c r="N4108" s="15"/>
      <c r="O4108" s="15"/>
      <c r="P4108" s="15"/>
      <c r="Q4108" s="15"/>
      <c r="R4108" s="15"/>
      <c r="S4108" s="15"/>
      <c r="T4108" s="15"/>
      <c r="U4108" s="15"/>
      <c r="V4108" s="15"/>
      <c r="W4108" s="15"/>
    </row>
    <row r="4109" spans="1:23">
      <c r="A4109" s="13"/>
      <c r="B4109" s="14"/>
      <c r="C4109" s="14"/>
      <c r="D4109" s="15"/>
      <c r="E4109" s="15"/>
      <c r="F4109" s="15"/>
      <c r="G4109" s="15"/>
      <c r="H4109" s="15"/>
      <c r="I4109" s="15"/>
      <c r="J4109" s="15"/>
      <c r="K4109" s="15"/>
      <c r="L4109" s="15"/>
      <c r="M4109" s="15"/>
      <c r="N4109" s="15"/>
      <c r="O4109" s="15"/>
      <c r="P4109" s="15"/>
      <c r="Q4109" s="15"/>
      <c r="R4109" s="15"/>
      <c r="S4109" s="15"/>
      <c r="T4109" s="15"/>
      <c r="U4109" s="15"/>
      <c r="V4109" s="15"/>
      <c r="W4109" s="15"/>
    </row>
    <row r="4110" spans="1:23">
      <c r="A4110" s="13"/>
      <c r="B4110" s="14"/>
      <c r="C4110" s="14"/>
      <c r="D4110" s="15"/>
      <c r="E4110" s="15"/>
      <c r="F4110" s="15"/>
      <c r="G4110" s="15"/>
      <c r="H4110" s="15"/>
      <c r="I4110" s="15"/>
      <c r="J4110" s="15"/>
      <c r="K4110" s="15"/>
      <c r="L4110" s="15"/>
      <c r="M4110" s="15"/>
      <c r="N4110" s="15"/>
      <c r="O4110" s="15"/>
      <c r="P4110" s="15"/>
      <c r="Q4110" s="15"/>
      <c r="R4110" s="15"/>
      <c r="S4110" s="15"/>
      <c r="T4110" s="15"/>
      <c r="U4110" s="15"/>
      <c r="V4110" s="15"/>
      <c r="W4110" s="15"/>
    </row>
    <row r="4111" spans="1:23">
      <c r="A4111" s="13"/>
      <c r="B4111" s="14"/>
      <c r="C4111" s="14"/>
      <c r="D4111" s="15"/>
      <c r="E4111" s="15"/>
      <c r="F4111" s="15"/>
      <c r="G4111" s="15"/>
      <c r="H4111" s="15"/>
      <c r="I4111" s="15"/>
      <c r="J4111" s="15"/>
      <c r="K4111" s="15"/>
      <c r="L4111" s="15"/>
      <c r="M4111" s="15"/>
      <c r="N4111" s="15"/>
      <c r="O4111" s="15"/>
      <c r="P4111" s="15"/>
      <c r="Q4111" s="15"/>
      <c r="R4111" s="15"/>
      <c r="S4111" s="15"/>
      <c r="T4111" s="15"/>
      <c r="U4111" s="15"/>
      <c r="V4111" s="15"/>
      <c r="W4111" s="15"/>
    </row>
    <row r="4112" spans="1:23">
      <c r="A4112" s="13"/>
      <c r="B4112" s="14"/>
      <c r="C4112" s="14"/>
      <c r="D4112" s="15"/>
      <c r="E4112" s="15"/>
      <c r="F4112" s="15"/>
      <c r="G4112" s="15"/>
      <c r="H4112" s="15"/>
      <c r="I4112" s="15"/>
      <c r="J4112" s="15"/>
      <c r="K4112" s="15"/>
      <c r="L4112" s="15"/>
      <c r="M4112" s="15"/>
      <c r="N4112" s="15"/>
      <c r="O4112" s="15"/>
      <c r="P4112" s="15"/>
      <c r="Q4112" s="15"/>
      <c r="R4112" s="15"/>
      <c r="S4112" s="15"/>
      <c r="T4112" s="15"/>
      <c r="U4112" s="15"/>
      <c r="V4112" s="15"/>
      <c r="W4112" s="15"/>
    </row>
    <row r="4113" spans="1:23">
      <c r="A4113" s="13"/>
      <c r="B4113" s="14"/>
      <c r="C4113" s="14"/>
      <c r="D4113" s="15"/>
      <c r="E4113" s="15"/>
      <c r="F4113" s="15"/>
      <c r="G4113" s="15"/>
      <c r="H4113" s="15"/>
      <c r="I4113" s="15"/>
      <c r="J4113" s="15"/>
      <c r="K4113" s="15"/>
      <c r="L4113" s="15"/>
      <c r="M4113" s="15"/>
      <c r="N4113" s="15"/>
      <c r="O4113" s="15"/>
      <c r="P4113" s="15"/>
      <c r="Q4113" s="15"/>
      <c r="R4113" s="15"/>
      <c r="S4113" s="15"/>
      <c r="T4113" s="15"/>
      <c r="U4113" s="15"/>
      <c r="V4113" s="15"/>
      <c r="W4113" s="15"/>
    </row>
    <row r="4114" spans="1:23">
      <c r="A4114" s="13"/>
      <c r="B4114" s="14"/>
      <c r="C4114" s="14"/>
      <c r="D4114" s="15"/>
      <c r="E4114" s="15"/>
      <c r="F4114" s="15"/>
      <c r="G4114" s="15"/>
      <c r="H4114" s="15"/>
      <c r="I4114" s="15"/>
      <c r="J4114" s="15"/>
      <c r="K4114" s="15"/>
      <c r="L4114" s="15"/>
      <c r="M4114" s="15"/>
      <c r="N4114" s="15"/>
      <c r="O4114" s="15"/>
      <c r="P4114" s="15"/>
      <c r="Q4114" s="15"/>
      <c r="R4114" s="15"/>
      <c r="S4114" s="15"/>
      <c r="T4114" s="15"/>
      <c r="U4114" s="15"/>
      <c r="V4114" s="15"/>
      <c r="W4114" s="15"/>
    </row>
    <row r="4115" spans="1:23">
      <c r="A4115" s="13"/>
      <c r="B4115" s="14"/>
      <c r="C4115" s="14"/>
      <c r="D4115" s="15"/>
      <c r="E4115" s="15"/>
      <c r="F4115" s="15"/>
      <c r="G4115" s="15"/>
      <c r="H4115" s="15"/>
      <c r="I4115" s="15"/>
      <c r="J4115" s="15"/>
      <c r="K4115" s="15"/>
      <c r="L4115" s="15"/>
      <c r="M4115" s="15"/>
      <c r="N4115" s="15"/>
      <c r="O4115" s="15"/>
      <c r="P4115" s="15"/>
      <c r="Q4115" s="15"/>
      <c r="R4115" s="15"/>
      <c r="S4115" s="15"/>
      <c r="T4115" s="15"/>
      <c r="U4115" s="15"/>
      <c r="V4115" s="15"/>
      <c r="W4115" s="15"/>
    </row>
    <row r="4116" spans="1:23">
      <c r="A4116" s="13"/>
      <c r="B4116" s="14"/>
      <c r="C4116" s="14"/>
      <c r="D4116" s="15"/>
      <c r="E4116" s="15"/>
      <c r="F4116" s="15"/>
      <c r="G4116" s="15"/>
      <c r="H4116" s="15"/>
      <c r="I4116" s="15"/>
      <c r="J4116" s="15"/>
      <c r="K4116" s="15"/>
      <c r="L4116" s="15"/>
      <c r="M4116" s="15"/>
      <c r="N4116" s="15"/>
      <c r="O4116" s="15"/>
      <c r="P4116" s="15"/>
      <c r="Q4116" s="15"/>
      <c r="R4116" s="15"/>
      <c r="S4116" s="15"/>
      <c r="T4116" s="15"/>
      <c r="U4116" s="15"/>
      <c r="V4116" s="15"/>
      <c r="W4116" s="15"/>
    </row>
    <row r="4117" spans="1:23">
      <c r="A4117" s="13"/>
      <c r="B4117" s="14"/>
      <c r="C4117" s="14"/>
      <c r="D4117" s="15"/>
      <c r="E4117" s="15"/>
      <c r="F4117" s="15"/>
      <c r="G4117" s="15"/>
      <c r="H4117" s="15"/>
      <c r="I4117" s="15"/>
      <c r="J4117" s="15"/>
      <c r="K4117" s="15"/>
      <c r="L4117" s="15"/>
      <c r="M4117" s="15"/>
      <c r="N4117" s="15"/>
      <c r="O4117" s="15"/>
      <c r="P4117" s="15"/>
      <c r="Q4117" s="15"/>
      <c r="R4117" s="15"/>
      <c r="S4117" s="15"/>
      <c r="T4117" s="15"/>
      <c r="U4117" s="15"/>
      <c r="V4117" s="15"/>
      <c r="W4117" s="15"/>
    </row>
    <row r="4118" spans="1:23">
      <c r="A4118" s="13"/>
      <c r="B4118" s="14"/>
      <c r="C4118" s="14"/>
      <c r="D4118" s="15"/>
      <c r="E4118" s="15"/>
      <c r="F4118" s="15"/>
      <c r="G4118" s="15"/>
      <c r="H4118" s="15"/>
      <c r="I4118" s="15"/>
      <c r="J4118" s="15"/>
      <c r="K4118" s="15"/>
      <c r="L4118" s="15"/>
      <c r="M4118" s="15"/>
      <c r="N4118" s="15"/>
      <c r="O4118" s="15"/>
      <c r="P4118" s="15"/>
      <c r="Q4118" s="15"/>
      <c r="R4118" s="15"/>
      <c r="S4118" s="15"/>
      <c r="T4118" s="15"/>
      <c r="U4118" s="15"/>
      <c r="V4118" s="15"/>
      <c r="W4118" s="15"/>
    </row>
    <row r="4119" spans="1:23">
      <c r="A4119" s="13"/>
      <c r="B4119" s="14"/>
      <c r="C4119" s="14"/>
      <c r="D4119" s="15"/>
      <c r="E4119" s="15"/>
      <c r="F4119" s="15"/>
      <c r="G4119" s="15"/>
      <c r="H4119" s="15"/>
      <c r="I4119" s="15"/>
      <c r="J4119" s="15"/>
      <c r="K4119" s="15"/>
      <c r="L4119" s="15"/>
      <c r="M4119" s="15"/>
      <c r="N4119" s="15"/>
      <c r="O4119" s="15"/>
      <c r="P4119" s="15"/>
      <c r="Q4119" s="15"/>
      <c r="R4119" s="15"/>
      <c r="S4119" s="15"/>
      <c r="T4119" s="15"/>
      <c r="U4119" s="15"/>
      <c r="V4119" s="15"/>
      <c r="W4119" s="15"/>
    </row>
    <row r="4120" spans="1:23">
      <c r="A4120" s="13"/>
      <c r="B4120" s="14"/>
      <c r="C4120" s="14"/>
      <c r="D4120" s="15"/>
      <c r="E4120" s="15"/>
      <c r="F4120" s="15"/>
      <c r="G4120" s="15"/>
      <c r="H4120" s="15"/>
      <c r="I4120" s="15"/>
      <c r="J4120" s="15"/>
      <c r="K4120" s="15"/>
      <c r="L4120" s="15"/>
      <c r="M4120" s="15"/>
      <c r="N4120" s="15"/>
      <c r="O4120" s="15"/>
      <c r="P4120" s="15"/>
      <c r="Q4120" s="15"/>
      <c r="R4120" s="15"/>
      <c r="S4120" s="15"/>
      <c r="T4120" s="15"/>
      <c r="U4120" s="15"/>
      <c r="V4120" s="15"/>
      <c r="W4120" s="15"/>
    </row>
    <row r="4121" spans="1:23">
      <c r="A4121" s="13"/>
      <c r="B4121" s="14"/>
      <c r="C4121" s="14"/>
      <c r="D4121" s="15"/>
      <c r="E4121" s="15"/>
      <c r="F4121" s="15"/>
      <c r="G4121" s="15"/>
      <c r="H4121" s="15"/>
      <c r="I4121" s="15"/>
      <c r="J4121" s="15"/>
      <c r="K4121" s="15"/>
      <c r="L4121" s="15"/>
      <c r="M4121" s="15"/>
      <c r="N4121" s="15"/>
      <c r="O4121" s="15"/>
      <c r="P4121" s="15"/>
      <c r="Q4121" s="15"/>
      <c r="R4121" s="15"/>
      <c r="S4121" s="15"/>
      <c r="T4121" s="15"/>
      <c r="U4121" s="15"/>
      <c r="V4121" s="15"/>
      <c r="W4121" s="15"/>
    </row>
    <row r="4122" spans="1:23">
      <c r="A4122" s="13"/>
      <c r="B4122" s="14"/>
      <c r="C4122" s="14"/>
      <c r="D4122" s="15"/>
      <c r="E4122" s="15"/>
      <c r="F4122" s="15"/>
      <c r="G4122" s="15"/>
      <c r="H4122" s="15"/>
      <c r="I4122" s="15"/>
      <c r="J4122" s="15"/>
      <c r="K4122" s="15"/>
      <c r="L4122" s="15"/>
      <c r="M4122" s="15"/>
      <c r="N4122" s="15"/>
      <c r="O4122" s="15"/>
      <c r="P4122" s="15"/>
      <c r="Q4122" s="15"/>
      <c r="R4122" s="15"/>
      <c r="S4122" s="15"/>
      <c r="T4122" s="15"/>
      <c r="U4122" s="15"/>
      <c r="V4122" s="15"/>
      <c r="W4122" s="15"/>
    </row>
    <row r="4123" spans="1:23">
      <c r="A4123" s="13"/>
      <c r="B4123" s="14"/>
      <c r="C4123" s="14"/>
      <c r="D4123" s="15"/>
      <c r="E4123" s="15"/>
      <c r="F4123" s="15"/>
      <c r="G4123" s="15"/>
      <c r="H4123" s="15"/>
      <c r="I4123" s="15"/>
      <c r="J4123" s="15"/>
      <c r="K4123" s="15"/>
      <c r="L4123" s="15"/>
      <c r="M4123" s="15"/>
      <c r="N4123" s="15"/>
      <c r="O4123" s="15"/>
      <c r="P4123" s="15"/>
      <c r="Q4123" s="15"/>
      <c r="R4123" s="15"/>
      <c r="S4123" s="15"/>
      <c r="T4123" s="15"/>
      <c r="U4123" s="15"/>
      <c r="V4123" s="15"/>
      <c r="W4123" s="15"/>
    </row>
    <row r="4124" spans="1:23">
      <c r="A4124" s="13"/>
      <c r="B4124" s="14"/>
      <c r="C4124" s="14"/>
      <c r="D4124" s="15"/>
      <c r="E4124" s="15"/>
      <c r="F4124" s="15"/>
      <c r="G4124" s="15"/>
      <c r="H4124" s="15"/>
      <c r="I4124" s="15"/>
      <c r="J4124" s="15"/>
      <c r="K4124" s="15"/>
      <c r="L4124" s="15"/>
      <c r="M4124" s="15"/>
      <c r="N4124" s="15"/>
      <c r="O4124" s="15"/>
      <c r="P4124" s="15"/>
      <c r="Q4124" s="15"/>
      <c r="R4124" s="15"/>
      <c r="S4124" s="15"/>
      <c r="T4124" s="15"/>
      <c r="U4124" s="15"/>
      <c r="V4124" s="15"/>
      <c r="W4124" s="15"/>
    </row>
    <row r="4125" spans="1:23">
      <c r="A4125" s="13"/>
      <c r="B4125" s="14"/>
      <c r="C4125" s="14"/>
      <c r="D4125" s="15"/>
      <c r="E4125" s="15"/>
      <c r="F4125" s="15"/>
      <c r="G4125" s="15"/>
      <c r="H4125" s="15"/>
      <c r="I4125" s="15"/>
      <c r="J4125" s="15"/>
      <c r="K4125" s="15"/>
      <c r="L4125" s="15"/>
      <c r="M4125" s="15"/>
      <c r="N4125" s="15"/>
      <c r="O4125" s="15"/>
      <c r="P4125" s="15"/>
      <c r="Q4125" s="15"/>
      <c r="R4125" s="15"/>
      <c r="S4125" s="15"/>
      <c r="T4125" s="15"/>
      <c r="U4125" s="15"/>
      <c r="V4125" s="15"/>
      <c r="W4125" s="15"/>
    </row>
    <row r="4126" spans="1:23">
      <c r="A4126" s="13"/>
      <c r="B4126" s="14"/>
      <c r="C4126" s="14"/>
      <c r="D4126" s="15"/>
      <c r="E4126" s="15"/>
      <c r="F4126" s="15"/>
      <c r="G4126" s="15"/>
      <c r="H4126" s="15"/>
      <c r="I4126" s="15"/>
      <c r="J4126" s="15"/>
      <c r="K4126" s="15"/>
      <c r="L4126" s="15"/>
      <c r="M4126" s="15"/>
      <c r="N4126" s="15"/>
      <c r="O4126" s="15"/>
      <c r="P4126" s="15"/>
      <c r="Q4126" s="15"/>
      <c r="R4126" s="15"/>
      <c r="S4126" s="15"/>
      <c r="T4126" s="15"/>
      <c r="U4126" s="15"/>
      <c r="V4126" s="15"/>
      <c r="W4126" s="15"/>
    </row>
    <row r="4127" spans="1:23">
      <c r="A4127" s="13"/>
      <c r="B4127" s="14"/>
      <c r="C4127" s="14"/>
      <c r="D4127" s="15"/>
      <c r="E4127" s="15"/>
      <c r="F4127" s="15"/>
      <c r="G4127" s="15"/>
      <c r="H4127" s="15"/>
      <c r="I4127" s="15"/>
      <c r="J4127" s="15"/>
      <c r="K4127" s="15"/>
      <c r="L4127" s="15"/>
      <c r="M4127" s="15"/>
      <c r="N4127" s="15"/>
      <c r="O4127" s="15"/>
      <c r="P4127" s="15"/>
      <c r="Q4127" s="15"/>
      <c r="R4127" s="15"/>
      <c r="S4127" s="15"/>
      <c r="T4127" s="15"/>
      <c r="U4127" s="15"/>
      <c r="V4127" s="15"/>
      <c r="W4127" s="15"/>
    </row>
    <row r="4128" spans="1:23">
      <c r="A4128" s="13"/>
      <c r="B4128" s="14"/>
      <c r="C4128" s="14"/>
      <c r="D4128" s="15"/>
      <c r="E4128" s="15"/>
      <c r="F4128" s="15"/>
      <c r="G4128" s="15"/>
      <c r="H4128" s="15"/>
      <c r="I4128" s="15"/>
      <c r="J4128" s="15"/>
      <c r="K4128" s="15"/>
      <c r="L4128" s="15"/>
      <c r="M4128" s="15"/>
      <c r="N4128" s="15"/>
      <c r="O4128" s="15"/>
      <c r="P4128" s="15"/>
      <c r="Q4128" s="15"/>
      <c r="R4128" s="15"/>
      <c r="S4128" s="15"/>
      <c r="T4128" s="15"/>
      <c r="U4128" s="15"/>
      <c r="V4128" s="15"/>
      <c r="W4128" s="15"/>
    </row>
    <row r="4129" spans="1:23">
      <c r="A4129" s="13"/>
      <c r="B4129" s="14"/>
      <c r="C4129" s="14"/>
      <c r="D4129" s="15"/>
      <c r="E4129" s="15"/>
      <c r="F4129" s="15"/>
      <c r="G4129" s="15"/>
      <c r="H4129" s="15"/>
      <c r="I4129" s="15"/>
      <c r="J4129" s="15"/>
      <c r="K4129" s="15"/>
      <c r="L4129" s="15"/>
      <c r="M4129" s="15"/>
      <c r="N4129" s="15"/>
      <c r="O4129" s="15"/>
      <c r="P4129" s="15"/>
      <c r="Q4129" s="15"/>
      <c r="R4129" s="15"/>
      <c r="S4129" s="15"/>
      <c r="T4129" s="15"/>
      <c r="U4129" s="15"/>
      <c r="V4129" s="15"/>
      <c r="W4129" s="15"/>
    </row>
    <row r="4130" spans="1:23">
      <c r="A4130" s="13"/>
      <c r="B4130" s="14"/>
      <c r="C4130" s="14"/>
      <c r="D4130" s="15"/>
      <c r="E4130" s="15"/>
      <c r="F4130" s="15"/>
      <c r="G4130" s="15"/>
      <c r="H4130" s="15"/>
      <c r="I4130" s="15"/>
      <c r="J4130" s="15"/>
      <c r="K4130" s="15"/>
      <c r="L4130" s="15"/>
      <c r="M4130" s="15"/>
      <c r="N4130" s="15"/>
      <c r="O4130" s="15"/>
      <c r="P4130" s="15"/>
      <c r="Q4130" s="15"/>
      <c r="R4130" s="15"/>
      <c r="S4130" s="15"/>
      <c r="T4130" s="15"/>
      <c r="U4130" s="15"/>
      <c r="V4130" s="15"/>
      <c r="W4130" s="15"/>
    </row>
    <row r="4131" spans="1:23">
      <c r="A4131" s="13"/>
      <c r="B4131" s="14"/>
      <c r="C4131" s="14"/>
      <c r="D4131" s="15"/>
      <c r="E4131" s="15"/>
      <c r="F4131" s="15"/>
      <c r="G4131" s="15"/>
      <c r="H4131" s="15"/>
      <c r="I4131" s="15"/>
      <c r="J4131" s="15"/>
      <c r="K4131" s="15"/>
      <c r="L4131" s="15"/>
      <c r="M4131" s="15"/>
      <c r="N4131" s="15"/>
      <c r="O4131" s="15"/>
      <c r="P4131" s="15"/>
      <c r="Q4131" s="15"/>
      <c r="R4131" s="15"/>
      <c r="S4131" s="15"/>
      <c r="T4131" s="15"/>
      <c r="U4131" s="15"/>
      <c r="V4131" s="15"/>
      <c r="W4131" s="15"/>
    </row>
    <row r="4132" spans="1:23">
      <c r="A4132" s="13"/>
      <c r="B4132" s="14"/>
      <c r="C4132" s="14"/>
      <c r="D4132" s="15"/>
      <c r="E4132" s="15"/>
      <c r="F4132" s="15"/>
      <c r="G4132" s="15"/>
      <c r="H4132" s="15"/>
      <c r="I4132" s="15"/>
      <c r="J4132" s="15"/>
      <c r="K4132" s="15"/>
      <c r="L4132" s="15"/>
      <c r="M4132" s="15"/>
      <c r="N4132" s="15"/>
      <c r="O4132" s="15"/>
      <c r="P4132" s="15"/>
      <c r="Q4132" s="15"/>
      <c r="R4132" s="15"/>
      <c r="S4132" s="15"/>
      <c r="T4132" s="15"/>
      <c r="U4132" s="15"/>
      <c r="V4132" s="15"/>
      <c r="W4132" s="15"/>
    </row>
    <row r="4133" spans="1:23">
      <c r="A4133" s="13"/>
      <c r="B4133" s="14"/>
      <c r="C4133" s="14"/>
      <c r="D4133" s="15"/>
      <c r="E4133" s="15"/>
      <c r="F4133" s="15"/>
      <c r="G4133" s="15"/>
      <c r="H4133" s="15"/>
      <c r="I4133" s="15"/>
      <c r="J4133" s="15"/>
      <c r="K4133" s="15"/>
      <c r="L4133" s="15"/>
      <c r="M4133" s="15"/>
      <c r="N4133" s="15"/>
      <c r="O4133" s="15"/>
      <c r="P4133" s="15"/>
      <c r="Q4133" s="15"/>
      <c r="R4133" s="15"/>
      <c r="S4133" s="15"/>
      <c r="T4133" s="15"/>
      <c r="U4133" s="15"/>
      <c r="V4133" s="15"/>
      <c r="W4133" s="15"/>
    </row>
    <row r="4134" spans="1:23">
      <c r="A4134" s="13"/>
      <c r="B4134" s="14"/>
      <c r="C4134" s="14"/>
      <c r="D4134" s="15"/>
      <c r="E4134" s="15"/>
      <c r="F4134" s="15"/>
      <c r="G4134" s="15"/>
      <c r="H4134" s="15"/>
      <c r="I4134" s="15"/>
      <c r="J4134" s="15"/>
      <c r="K4134" s="15"/>
      <c r="L4134" s="15"/>
      <c r="M4134" s="15"/>
      <c r="N4134" s="15"/>
      <c r="O4134" s="15"/>
      <c r="P4134" s="15"/>
      <c r="Q4134" s="15"/>
      <c r="R4134" s="15"/>
      <c r="S4134" s="15"/>
      <c r="T4134" s="15"/>
      <c r="U4134" s="15"/>
      <c r="V4134" s="15"/>
      <c r="W4134" s="15"/>
    </row>
    <row r="4135" spans="1:23">
      <c r="A4135" s="13"/>
      <c r="B4135" s="14"/>
      <c r="C4135" s="14"/>
      <c r="D4135" s="15"/>
      <c r="E4135" s="15"/>
      <c r="F4135" s="15"/>
      <c r="G4135" s="15"/>
      <c r="H4135" s="15"/>
      <c r="I4135" s="15"/>
      <c r="J4135" s="15"/>
      <c r="K4135" s="15"/>
      <c r="L4135" s="15"/>
      <c r="M4135" s="15"/>
      <c r="N4135" s="15"/>
      <c r="O4135" s="15"/>
      <c r="P4135" s="15"/>
      <c r="Q4135" s="15"/>
      <c r="R4135" s="15"/>
      <c r="S4135" s="15"/>
      <c r="T4135" s="15"/>
      <c r="U4135" s="15"/>
      <c r="V4135" s="15"/>
      <c r="W4135" s="15"/>
    </row>
    <row r="4136" spans="1:23">
      <c r="A4136" s="13"/>
      <c r="B4136" s="14"/>
      <c r="C4136" s="14"/>
      <c r="D4136" s="15"/>
      <c r="E4136" s="15"/>
      <c r="F4136" s="15"/>
      <c r="G4136" s="15"/>
      <c r="H4136" s="15"/>
      <c r="I4136" s="15"/>
      <c r="J4136" s="15"/>
      <c r="K4136" s="15"/>
      <c r="L4136" s="15"/>
      <c r="M4136" s="15"/>
      <c r="N4136" s="15"/>
      <c r="O4136" s="15"/>
      <c r="P4136" s="15"/>
      <c r="Q4136" s="15"/>
      <c r="R4136" s="15"/>
      <c r="S4136" s="15"/>
      <c r="T4136" s="15"/>
      <c r="U4136" s="15"/>
      <c r="V4136" s="15"/>
      <c r="W4136" s="15"/>
    </row>
    <row r="4137" spans="1:23">
      <c r="A4137" s="13"/>
      <c r="B4137" s="14"/>
      <c r="C4137" s="14"/>
      <c r="D4137" s="15"/>
      <c r="E4137" s="15"/>
      <c r="F4137" s="15"/>
      <c r="G4137" s="15"/>
      <c r="H4137" s="15"/>
      <c r="I4137" s="15"/>
      <c r="J4137" s="15"/>
      <c r="K4137" s="15"/>
      <c r="L4137" s="15"/>
      <c r="M4137" s="15"/>
      <c r="N4137" s="15"/>
      <c r="O4137" s="15"/>
      <c r="P4137" s="15"/>
      <c r="Q4137" s="15"/>
      <c r="R4137" s="15"/>
      <c r="S4137" s="15"/>
      <c r="T4137" s="15"/>
      <c r="U4137" s="15"/>
      <c r="V4137" s="15"/>
      <c r="W4137" s="15"/>
    </row>
    <row r="4138" spans="1:23">
      <c r="A4138" s="13"/>
      <c r="B4138" s="14"/>
      <c r="C4138" s="14"/>
      <c r="D4138" s="15"/>
      <c r="E4138" s="15"/>
      <c r="F4138" s="15"/>
      <c r="G4138" s="15"/>
      <c r="H4138" s="15"/>
      <c r="I4138" s="15"/>
      <c r="J4138" s="15"/>
      <c r="K4138" s="15"/>
      <c r="L4138" s="15"/>
      <c r="M4138" s="15"/>
      <c r="N4138" s="15"/>
      <c r="O4138" s="15"/>
      <c r="P4138" s="15"/>
      <c r="Q4138" s="15"/>
      <c r="R4138" s="15"/>
      <c r="S4138" s="15"/>
      <c r="T4138" s="15"/>
      <c r="U4138" s="15"/>
      <c r="V4138" s="15"/>
      <c r="W4138" s="15"/>
    </row>
    <row r="4139" spans="1:23">
      <c r="A4139" s="13"/>
      <c r="B4139" s="14"/>
      <c r="C4139" s="14"/>
      <c r="D4139" s="15"/>
      <c r="E4139" s="15"/>
      <c r="F4139" s="15"/>
      <c r="G4139" s="15"/>
      <c r="H4139" s="15"/>
      <c r="I4139" s="15"/>
      <c r="J4139" s="15"/>
      <c r="K4139" s="15"/>
      <c r="L4139" s="15"/>
      <c r="M4139" s="15"/>
      <c r="N4139" s="15"/>
      <c r="O4139" s="15"/>
      <c r="P4139" s="15"/>
      <c r="Q4139" s="15"/>
      <c r="R4139" s="15"/>
      <c r="S4139" s="15"/>
      <c r="T4139" s="15"/>
      <c r="U4139" s="15"/>
      <c r="V4139" s="15"/>
      <c r="W4139" s="15"/>
    </row>
    <row r="4140" spans="1:23">
      <c r="A4140" s="13"/>
      <c r="B4140" s="14"/>
      <c r="C4140" s="14"/>
      <c r="D4140" s="15"/>
      <c r="E4140" s="15"/>
      <c r="F4140" s="15"/>
      <c r="G4140" s="15"/>
      <c r="H4140" s="15"/>
      <c r="I4140" s="15"/>
      <c r="J4140" s="15"/>
      <c r="K4140" s="15"/>
      <c r="L4140" s="15"/>
      <c r="M4140" s="15"/>
      <c r="N4140" s="15"/>
      <c r="O4140" s="15"/>
      <c r="P4140" s="15"/>
      <c r="Q4140" s="15"/>
      <c r="R4140" s="15"/>
      <c r="S4140" s="15"/>
      <c r="T4140" s="15"/>
      <c r="U4140" s="15"/>
      <c r="V4140" s="15"/>
      <c r="W4140" s="15"/>
    </row>
    <row r="4141" spans="1:23">
      <c r="A4141" s="13"/>
      <c r="B4141" s="14"/>
      <c r="C4141" s="14"/>
      <c r="D4141" s="15"/>
      <c r="E4141" s="15"/>
      <c r="F4141" s="15"/>
      <c r="G4141" s="15"/>
      <c r="H4141" s="15"/>
      <c r="I4141" s="15"/>
      <c r="J4141" s="15"/>
      <c r="K4141" s="15"/>
      <c r="L4141" s="15"/>
      <c r="M4141" s="15"/>
      <c r="N4141" s="15"/>
      <c r="O4141" s="15"/>
      <c r="P4141" s="15"/>
      <c r="Q4141" s="15"/>
      <c r="R4141" s="15"/>
      <c r="S4141" s="15"/>
      <c r="T4141" s="15"/>
      <c r="U4141" s="15"/>
      <c r="V4141" s="15"/>
      <c r="W4141" s="15"/>
    </row>
    <row r="4142" spans="1:23">
      <c r="A4142" s="13"/>
      <c r="B4142" s="14"/>
      <c r="C4142" s="14"/>
      <c r="D4142" s="15"/>
      <c r="E4142" s="15"/>
      <c r="F4142" s="15"/>
      <c r="G4142" s="15"/>
      <c r="H4142" s="15"/>
      <c r="I4142" s="15"/>
      <c r="J4142" s="15"/>
      <c r="K4142" s="15"/>
      <c r="L4142" s="15"/>
      <c r="M4142" s="15"/>
      <c r="N4142" s="15"/>
      <c r="O4142" s="15"/>
      <c r="P4142" s="15"/>
      <c r="Q4142" s="15"/>
      <c r="R4142" s="15"/>
      <c r="S4142" s="15"/>
      <c r="T4142" s="15"/>
      <c r="U4142" s="15"/>
      <c r="V4142" s="15"/>
      <c r="W4142" s="15"/>
    </row>
    <row r="4143" spans="1:23">
      <c r="A4143" s="13"/>
      <c r="B4143" s="14"/>
      <c r="C4143" s="14"/>
      <c r="D4143" s="15"/>
      <c r="E4143" s="15"/>
      <c r="F4143" s="15"/>
      <c r="G4143" s="15"/>
      <c r="H4143" s="15"/>
      <c r="I4143" s="15"/>
      <c r="J4143" s="15"/>
      <c r="K4143" s="15"/>
      <c r="L4143" s="15"/>
      <c r="M4143" s="15"/>
      <c r="N4143" s="15"/>
      <c r="O4143" s="15"/>
      <c r="P4143" s="15"/>
      <c r="Q4143" s="15"/>
      <c r="R4143" s="15"/>
      <c r="S4143" s="15"/>
      <c r="T4143" s="15"/>
      <c r="U4143" s="15"/>
      <c r="V4143" s="15"/>
      <c r="W4143" s="15"/>
    </row>
    <row r="4144" spans="1:23">
      <c r="A4144" s="13"/>
      <c r="B4144" s="14"/>
      <c r="C4144" s="14"/>
      <c r="D4144" s="15"/>
      <c r="E4144" s="15"/>
      <c r="F4144" s="15"/>
      <c r="G4144" s="15"/>
      <c r="H4144" s="15"/>
      <c r="I4144" s="15"/>
      <c r="J4144" s="15"/>
      <c r="K4144" s="15"/>
      <c r="L4144" s="15"/>
      <c r="M4144" s="15"/>
      <c r="N4144" s="15"/>
      <c r="O4144" s="15"/>
      <c r="P4144" s="15"/>
      <c r="Q4144" s="15"/>
      <c r="R4144" s="15"/>
      <c r="S4144" s="15"/>
      <c r="T4144" s="15"/>
      <c r="U4144" s="15"/>
      <c r="V4144" s="15"/>
      <c r="W4144" s="15"/>
    </row>
    <row r="4145" spans="1:23">
      <c r="A4145" s="13"/>
      <c r="B4145" s="14"/>
      <c r="C4145" s="14"/>
      <c r="D4145" s="15"/>
      <c r="E4145" s="15"/>
      <c r="F4145" s="15"/>
      <c r="G4145" s="15"/>
      <c r="H4145" s="15"/>
      <c r="I4145" s="15"/>
      <c r="J4145" s="15"/>
      <c r="K4145" s="15"/>
      <c r="L4145" s="15"/>
      <c r="M4145" s="15"/>
      <c r="N4145" s="15"/>
      <c r="O4145" s="15"/>
      <c r="P4145" s="15"/>
      <c r="Q4145" s="15"/>
      <c r="R4145" s="15"/>
      <c r="S4145" s="15"/>
      <c r="T4145" s="15"/>
      <c r="U4145" s="15"/>
      <c r="V4145" s="15"/>
      <c r="W4145" s="15"/>
    </row>
    <row r="4146" spans="1:23">
      <c r="A4146" s="13"/>
      <c r="B4146" s="14"/>
      <c r="C4146" s="14"/>
      <c r="D4146" s="15"/>
      <c r="E4146" s="15"/>
      <c r="F4146" s="15"/>
      <c r="G4146" s="15"/>
      <c r="H4146" s="15"/>
      <c r="I4146" s="15"/>
      <c r="J4146" s="15"/>
      <c r="K4146" s="15"/>
      <c r="L4146" s="15"/>
      <c r="M4146" s="15"/>
      <c r="N4146" s="15"/>
      <c r="O4146" s="15"/>
      <c r="P4146" s="15"/>
      <c r="Q4146" s="15"/>
      <c r="R4146" s="15"/>
      <c r="S4146" s="15"/>
      <c r="T4146" s="15"/>
      <c r="U4146" s="15"/>
      <c r="V4146" s="15"/>
      <c r="W4146" s="15"/>
    </row>
    <row r="4147" spans="1:23">
      <c r="A4147" s="13"/>
      <c r="B4147" s="14"/>
      <c r="C4147" s="14"/>
      <c r="D4147" s="15"/>
      <c r="E4147" s="15"/>
      <c r="F4147" s="15"/>
      <c r="G4147" s="15"/>
      <c r="H4147" s="15"/>
      <c r="I4147" s="15"/>
      <c r="J4147" s="15"/>
      <c r="K4147" s="15"/>
      <c r="L4147" s="15"/>
      <c r="M4147" s="15"/>
      <c r="N4147" s="15"/>
      <c r="O4147" s="15"/>
      <c r="P4147" s="15"/>
      <c r="Q4147" s="15"/>
      <c r="R4147" s="15"/>
      <c r="S4147" s="15"/>
      <c r="T4147" s="15"/>
      <c r="U4147" s="15"/>
      <c r="V4147" s="15"/>
      <c r="W4147" s="15"/>
    </row>
    <row r="4148" spans="1:23">
      <c r="A4148" s="13"/>
      <c r="B4148" s="14"/>
      <c r="C4148" s="14"/>
      <c r="D4148" s="15"/>
      <c r="E4148" s="15"/>
      <c r="F4148" s="15"/>
      <c r="G4148" s="15"/>
      <c r="H4148" s="15"/>
      <c r="I4148" s="15"/>
      <c r="J4148" s="15"/>
      <c r="K4148" s="15"/>
      <c r="L4148" s="15"/>
      <c r="M4148" s="15"/>
      <c r="N4148" s="15"/>
      <c r="O4148" s="15"/>
      <c r="P4148" s="15"/>
      <c r="Q4148" s="15"/>
      <c r="R4148" s="15"/>
      <c r="S4148" s="15"/>
      <c r="T4148" s="15"/>
      <c r="U4148" s="15"/>
      <c r="V4148" s="15"/>
      <c r="W4148" s="15"/>
    </row>
    <row r="4149" spans="1:23">
      <c r="A4149" s="13"/>
      <c r="B4149" s="14"/>
      <c r="C4149" s="14"/>
      <c r="D4149" s="15"/>
      <c r="E4149" s="15"/>
      <c r="F4149" s="15"/>
      <c r="G4149" s="15"/>
      <c r="H4149" s="15"/>
      <c r="I4149" s="15"/>
      <c r="J4149" s="15"/>
      <c r="K4149" s="15"/>
      <c r="L4149" s="15"/>
      <c r="M4149" s="15"/>
      <c r="N4149" s="15"/>
      <c r="O4149" s="15"/>
      <c r="P4149" s="15"/>
      <c r="Q4149" s="15"/>
      <c r="R4149" s="15"/>
      <c r="S4149" s="15"/>
      <c r="T4149" s="15"/>
      <c r="U4149" s="15"/>
      <c r="V4149" s="15"/>
      <c r="W4149" s="15"/>
    </row>
    <row r="4150" spans="1:23">
      <c r="A4150" s="13"/>
      <c r="B4150" s="14"/>
      <c r="C4150" s="14"/>
      <c r="D4150" s="15"/>
      <c r="E4150" s="15"/>
      <c r="F4150" s="15"/>
      <c r="G4150" s="15"/>
      <c r="H4150" s="15"/>
      <c r="I4150" s="15"/>
      <c r="J4150" s="15"/>
      <c r="K4150" s="15"/>
      <c r="L4150" s="15"/>
      <c r="M4150" s="15"/>
      <c r="N4150" s="15"/>
      <c r="O4150" s="15"/>
      <c r="P4150" s="15"/>
      <c r="Q4150" s="15"/>
      <c r="R4150" s="15"/>
      <c r="S4150" s="15"/>
      <c r="T4150" s="15"/>
      <c r="U4150" s="15"/>
      <c r="V4150" s="15"/>
      <c r="W4150" s="15"/>
    </row>
    <row r="4151" spans="1:23">
      <c r="A4151" s="13"/>
      <c r="B4151" s="14"/>
      <c r="C4151" s="14"/>
      <c r="D4151" s="15"/>
      <c r="E4151" s="15"/>
      <c r="F4151" s="15"/>
      <c r="G4151" s="15"/>
      <c r="H4151" s="15"/>
      <c r="I4151" s="15"/>
      <c r="J4151" s="15"/>
      <c r="K4151" s="15"/>
      <c r="L4151" s="15"/>
      <c r="M4151" s="15"/>
      <c r="N4151" s="15"/>
      <c r="O4151" s="15"/>
      <c r="P4151" s="15"/>
      <c r="Q4151" s="15"/>
      <c r="R4151" s="15"/>
      <c r="S4151" s="15"/>
      <c r="T4151" s="15"/>
      <c r="U4151" s="15"/>
      <c r="V4151" s="15"/>
      <c r="W4151" s="15"/>
    </row>
    <row r="4152" spans="1:23">
      <c r="A4152" s="13"/>
      <c r="B4152" s="14"/>
      <c r="C4152" s="14"/>
      <c r="D4152" s="15"/>
      <c r="E4152" s="15"/>
      <c r="F4152" s="15"/>
      <c r="G4152" s="15"/>
      <c r="H4152" s="15"/>
      <c r="I4152" s="15"/>
      <c r="J4152" s="15"/>
      <c r="K4152" s="15"/>
      <c r="L4152" s="15"/>
      <c r="M4152" s="15"/>
      <c r="N4152" s="15"/>
      <c r="O4152" s="15"/>
      <c r="P4152" s="15"/>
      <c r="Q4152" s="15"/>
      <c r="R4152" s="15"/>
      <c r="S4152" s="15"/>
      <c r="T4152" s="15"/>
      <c r="U4152" s="15"/>
      <c r="V4152" s="15"/>
      <c r="W4152" s="15"/>
    </row>
    <row r="4153" spans="1:23">
      <c r="A4153" s="13"/>
      <c r="B4153" s="14"/>
      <c r="C4153" s="14"/>
      <c r="D4153" s="15"/>
      <c r="E4153" s="15"/>
      <c r="F4153" s="15"/>
      <c r="G4153" s="15"/>
      <c r="H4153" s="15"/>
      <c r="I4153" s="15"/>
      <c r="J4153" s="15"/>
      <c r="K4153" s="15"/>
      <c r="L4153" s="15"/>
      <c r="M4153" s="15"/>
      <c r="N4153" s="15"/>
      <c r="O4153" s="15"/>
      <c r="P4153" s="15"/>
      <c r="Q4153" s="15"/>
      <c r="R4153" s="15"/>
      <c r="S4153" s="15"/>
      <c r="T4153" s="15"/>
      <c r="U4153" s="15"/>
      <c r="V4153" s="15"/>
      <c r="W4153" s="15"/>
    </row>
    <row r="4154" spans="1:23">
      <c r="A4154" s="13"/>
      <c r="B4154" s="14"/>
      <c r="C4154" s="14"/>
      <c r="D4154" s="15"/>
      <c r="E4154" s="15"/>
      <c r="F4154" s="15"/>
      <c r="G4154" s="15"/>
      <c r="H4154" s="15"/>
      <c r="I4154" s="15"/>
      <c r="J4154" s="15"/>
      <c r="K4154" s="15"/>
      <c r="L4154" s="15"/>
      <c r="M4154" s="15"/>
      <c r="N4154" s="15"/>
      <c r="O4154" s="15"/>
      <c r="P4154" s="15"/>
      <c r="Q4154" s="15"/>
      <c r="R4154" s="15"/>
      <c r="S4154" s="15"/>
      <c r="T4154" s="15"/>
      <c r="U4154" s="15"/>
      <c r="V4154" s="15"/>
      <c r="W4154" s="15"/>
    </row>
    <row r="4155" spans="1:23">
      <c r="A4155" s="13"/>
      <c r="B4155" s="14"/>
      <c r="C4155" s="14"/>
      <c r="D4155" s="15"/>
      <c r="E4155" s="15"/>
      <c r="F4155" s="15"/>
      <c r="G4155" s="15"/>
      <c r="H4155" s="15"/>
      <c r="I4155" s="15"/>
      <c r="J4155" s="15"/>
      <c r="K4155" s="15"/>
      <c r="L4155" s="15"/>
      <c r="M4155" s="15"/>
      <c r="N4155" s="15"/>
      <c r="O4155" s="15"/>
      <c r="P4155" s="15"/>
      <c r="Q4155" s="15"/>
      <c r="R4155" s="15"/>
      <c r="S4155" s="15"/>
      <c r="T4155" s="15"/>
      <c r="U4155" s="15"/>
      <c r="V4155" s="15"/>
      <c r="W4155" s="15"/>
    </row>
    <row r="4156" spans="1:23">
      <c r="A4156" s="13"/>
      <c r="B4156" s="14"/>
      <c r="C4156" s="14"/>
      <c r="D4156" s="15"/>
      <c r="E4156" s="15"/>
      <c r="F4156" s="15"/>
      <c r="G4156" s="15"/>
      <c r="H4156" s="15"/>
      <c r="I4156" s="15"/>
      <c r="J4156" s="15"/>
      <c r="K4156" s="15"/>
      <c r="L4156" s="15"/>
      <c r="M4156" s="15"/>
      <c r="N4156" s="15"/>
      <c r="O4156" s="15"/>
      <c r="P4156" s="15"/>
      <c r="Q4156" s="15"/>
      <c r="R4156" s="15"/>
      <c r="S4156" s="15"/>
      <c r="T4156" s="15"/>
      <c r="U4156" s="15"/>
      <c r="V4156" s="15"/>
      <c r="W4156" s="15"/>
    </row>
    <row r="4157" spans="1:23">
      <c r="A4157" s="13"/>
      <c r="B4157" s="14"/>
      <c r="C4157" s="14"/>
      <c r="D4157" s="15"/>
      <c r="E4157" s="15"/>
      <c r="F4157" s="15"/>
      <c r="G4157" s="15"/>
      <c r="H4157" s="15"/>
      <c r="I4157" s="15"/>
      <c r="J4157" s="15"/>
      <c r="K4157" s="15"/>
      <c r="L4157" s="15"/>
      <c r="M4157" s="15"/>
      <c r="N4157" s="15"/>
      <c r="O4157" s="15"/>
      <c r="P4157" s="15"/>
      <c r="Q4157" s="15"/>
      <c r="R4157" s="15"/>
      <c r="S4157" s="15"/>
      <c r="T4157" s="15"/>
      <c r="U4157" s="15"/>
      <c r="V4157" s="15"/>
      <c r="W4157" s="15"/>
    </row>
    <row r="4158" spans="1:23">
      <c r="A4158" s="13"/>
      <c r="B4158" s="14"/>
      <c r="C4158" s="14"/>
      <c r="D4158" s="15"/>
      <c r="E4158" s="15"/>
      <c r="F4158" s="15"/>
      <c r="G4158" s="15"/>
      <c r="H4158" s="15"/>
      <c r="I4158" s="15"/>
      <c r="J4158" s="15"/>
      <c r="K4158" s="15"/>
      <c r="L4158" s="15"/>
      <c r="M4158" s="15"/>
      <c r="N4158" s="15"/>
      <c r="O4158" s="15"/>
      <c r="P4158" s="15"/>
      <c r="Q4158" s="15"/>
      <c r="R4158" s="15"/>
      <c r="S4158" s="15"/>
      <c r="T4158" s="15"/>
      <c r="U4158" s="15"/>
      <c r="V4158" s="15"/>
      <c r="W4158" s="15"/>
    </row>
    <row r="4159" spans="1:23">
      <c r="A4159" s="13"/>
      <c r="B4159" s="14"/>
      <c r="C4159" s="14"/>
      <c r="D4159" s="15"/>
      <c r="E4159" s="15"/>
      <c r="F4159" s="15"/>
      <c r="G4159" s="15"/>
      <c r="H4159" s="15"/>
      <c r="I4159" s="15"/>
      <c r="J4159" s="15"/>
      <c r="K4159" s="15"/>
      <c r="L4159" s="15"/>
      <c r="M4159" s="15"/>
      <c r="N4159" s="15"/>
      <c r="O4159" s="15"/>
      <c r="P4159" s="15"/>
      <c r="Q4159" s="15"/>
      <c r="R4159" s="15"/>
      <c r="S4159" s="15"/>
      <c r="T4159" s="15"/>
      <c r="U4159" s="15"/>
      <c r="V4159" s="15"/>
      <c r="W4159" s="15"/>
    </row>
    <row r="4160" spans="1:23">
      <c r="A4160" s="13"/>
      <c r="B4160" s="14"/>
      <c r="C4160" s="14"/>
      <c r="D4160" s="15"/>
      <c r="E4160" s="15"/>
      <c r="F4160" s="15"/>
      <c r="G4160" s="15"/>
      <c r="H4160" s="15"/>
      <c r="I4160" s="15"/>
      <c r="J4160" s="15"/>
      <c r="K4160" s="15"/>
      <c r="L4160" s="15"/>
      <c r="M4160" s="15"/>
      <c r="N4160" s="15"/>
      <c r="O4160" s="15"/>
      <c r="P4160" s="15"/>
      <c r="Q4160" s="15"/>
      <c r="R4160" s="15"/>
      <c r="S4160" s="15"/>
      <c r="T4160" s="15"/>
      <c r="U4160" s="15"/>
      <c r="V4160" s="15"/>
      <c r="W4160" s="15"/>
    </row>
    <row r="4161" spans="1:23">
      <c r="A4161" s="13"/>
      <c r="B4161" s="14"/>
      <c r="C4161" s="14"/>
      <c r="D4161" s="15"/>
      <c r="E4161" s="15"/>
      <c r="F4161" s="15"/>
      <c r="G4161" s="15"/>
      <c r="H4161" s="15"/>
      <c r="I4161" s="15"/>
      <c r="J4161" s="15"/>
      <c r="K4161" s="15"/>
      <c r="L4161" s="15"/>
      <c r="M4161" s="15"/>
      <c r="N4161" s="15"/>
      <c r="O4161" s="15"/>
      <c r="P4161" s="15"/>
      <c r="Q4161" s="15"/>
      <c r="R4161" s="15"/>
      <c r="S4161" s="15"/>
      <c r="T4161" s="15"/>
      <c r="U4161" s="15"/>
      <c r="V4161" s="15"/>
      <c r="W4161" s="15"/>
    </row>
    <row r="4162" spans="1:23">
      <c r="A4162" s="13"/>
      <c r="B4162" s="14"/>
      <c r="C4162" s="14"/>
      <c r="D4162" s="15"/>
      <c r="E4162" s="15"/>
      <c r="F4162" s="15"/>
      <c r="G4162" s="15"/>
      <c r="H4162" s="15"/>
      <c r="I4162" s="15"/>
      <c r="J4162" s="15"/>
      <c r="K4162" s="15"/>
      <c r="L4162" s="15"/>
      <c r="M4162" s="15"/>
      <c r="N4162" s="15"/>
      <c r="O4162" s="15"/>
      <c r="P4162" s="15"/>
      <c r="Q4162" s="15"/>
      <c r="R4162" s="15"/>
      <c r="S4162" s="15"/>
      <c r="T4162" s="15"/>
      <c r="U4162" s="15"/>
      <c r="V4162" s="15"/>
      <c r="W4162" s="15"/>
    </row>
    <row r="4163" spans="1:23">
      <c r="A4163" s="13"/>
      <c r="B4163" s="14"/>
      <c r="C4163" s="14"/>
      <c r="D4163" s="15"/>
      <c r="E4163" s="15"/>
      <c r="F4163" s="15"/>
      <c r="G4163" s="15"/>
      <c r="H4163" s="15"/>
      <c r="I4163" s="15"/>
      <c r="J4163" s="15"/>
      <c r="K4163" s="15"/>
      <c r="L4163" s="15"/>
      <c r="M4163" s="15"/>
      <c r="N4163" s="15"/>
      <c r="O4163" s="15"/>
      <c r="P4163" s="15"/>
      <c r="Q4163" s="15"/>
      <c r="R4163" s="15"/>
      <c r="S4163" s="15"/>
      <c r="T4163" s="15"/>
      <c r="U4163" s="15"/>
      <c r="V4163" s="15"/>
      <c r="W4163" s="15"/>
    </row>
    <row r="4164" spans="1:23">
      <c r="A4164" s="13"/>
      <c r="B4164" s="14"/>
      <c r="C4164" s="14"/>
      <c r="D4164" s="15"/>
      <c r="E4164" s="15"/>
      <c r="F4164" s="15"/>
      <c r="G4164" s="15"/>
      <c r="H4164" s="15"/>
      <c r="I4164" s="15"/>
      <c r="J4164" s="15"/>
      <c r="K4164" s="15"/>
      <c r="L4164" s="15"/>
      <c r="M4164" s="15"/>
      <c r="N4164" s="15"/>
      <c r="O4164" s="15"/>
      <c r="P4164" s="15"/>
      <c r="Q4164" s="15"/>
      <c r="R4164" s="15"/>
      <c r="S4164" s="15"/>
      <c r="T4164" s="15"/>
      <c r="U4164" s="15"/>
      <c r="V4164" s="15"/>
      <c r="W4164" s="15"/>
    </row>
    <row r="4165" spans="1:23">
      <c r="A4165" s="13"/>
      <c r="B4165" s="14"/>
      <c r="C4165" s="14"/>
      <c r="D4165" s="15"/>
      <c r="E4165" s="15"/>
      <c r="F4165" s="15"/>
      <c r="G4165" s="15"/>
      <c r="H4165" s="15"/>
      <c r="I4165" s="15"/>
      <c r="J4165" s="15"/>
      <c r="K4165" s="15"/>
      <c r="L4165" s="15"/>
      <c r="M4165" s="15"/>
      <c r="N4165" s="15"/>
      <c r="O4165" s="15"/>
      <c r="P4165" s="15"/>
      <c r="Q4165" s="15"/>
      <c r="R4165" s="15"/>
      <c r="S4165" s="15"/>
      <c r="T4165" s="15"/>
      <c r="U4165" s="15"/>
      <c r="V4165" s="15"/>
      <c r="W4165" s="15"/>
    </row>
    <row r="4166" spans="1:23">
      <c r="A4166" s="13"/>
      <c r="B4166" s="14"/>
      <c r="C4166" s="14"/>
      <c r="D4166" s="15"/>
      <c r="E4166" s="15"/>
      <c r="F4166" s="15"/>
      <c r="G4166" s="15"/>
      <c r="H4166" s="15"/>
      <c r="I4166" s="15"/>
      <c r="J4166" s="15"/>
      <c r="K4166" s="15"/>
      <c r="L4166" s="15"/>
      <c r="M4166" s="15"/>
      <c r="N4166" s="15"/>
      <c r="O4166" s="15"/>
      <c r="P4166" s="15"/>
      <c r="Q4166" s="15"/>
      <c r="R4166" s="15"/>
      <c r="S4166" s="15"/>
      <c r="T4166" s="15"/>
      <c r="U4166" s="15"/>
      <c r="V4166" s="15"/>
      <c r="W4166" s="15"/>
    </row>
    <row r="4167" spans="1:23">
      <c r="A4167" s="13"/>
      <c r="B4167" s="14"/>
      <c r="C4167" s="14"/>
      <c r="D4167" s="15"/>
      <c r="E4167" s="15"/>
      <c r="F4167" s="15"/>
      <c r="G4167" s="15"/>
      <c r="H4167" s="15"/>
      <c r="I4167" s="15"/>
      <c r="J4167" s="15"/>
      <c r="K4167" s="15"/>
      <c r="L4167" s="15"/>
      <c r="M4167" s="15"/>
      <c r="N4167" s="15"/>
      <c r="O4167" s="15"/>
      <c r="P4167" s="15"/>
      <c r="Q4167" s="15"/>
      <c r="R4167" s="15"/>
      <c r="S4167" s="15"/>
      <c r="T4167" s="15"/>
      <c r="U4167" s="15"/>
      <c r="V4167" s="15"/>
      <c r="W4167" s="15"/>
    </row>
    <row r="4168" spans="1:23">
      <c r="A4168" s="13"/>
      <c r="B4168" s="14"/>
      <c r="C4168" s="14"/>
      <c r="D4168" s="15"/>
      <c r="E4168" s="15"/>
      <c r="F4168" s="15"/>
      <c r="G4168" s="15"/>
      <c r="H4168" s="15"/>
      <c r="I4168" s="15"/>
      <c r="J4168" s="15"/>
      <c r="K4168" s="15"/>
      <c r="L4168" s="15"/>
      <c r="M4168" s="15"/>
      <c r="N4168" s="15"/>
      <c r="O4168" s="15"/>
      <c r="P4168" s="15"/>
      <c r="Q4168" s="15"/>
      <c r="R4168" s="15"/>
      <c r="S4168" s="15"/>
      <c r="T4168" s="15"/>
      <c r="U4168" s="15"/>
      <c r="V4168" s="15"/>
      <c r="W4168" s="15"/>
    </row>
    <row r="4169" spans="1:23">
      <c r="A4169" s="13"/>
      <c r="B4169" s="14"/>
      <c r="C4169" s="14"/>
      <c r="D4169" s="15"/>
      <c r="E4169" s="15"/>
      <c r="F4169" s="15"/>
      <c r="G4169" s="15"/>
      <c r="H4169" s="15"/>
      <c r="I4169" s="15"/>
      <c r="J4169" s="15"/>
      <c r="K4169" s="15"/>
      <c r="L4169" s="15"/>
      <c r="M4169" s="15"/>
      <c r="N4169" s="15"/>
      <c r="O4169" s="15"/>
      <c r="P4169" s="15"/>
      <c r="Q4169" s="15"/>
      <c r="R4169" s="15"/>
      <c r="S4169" s="15"/>
      <c r="T4169" s="15"/>
      <c r="U4169" s="15"/>
      <c r="V4169" s="15"/>
      <c r="W4169" s="15"/>
    </row>
    <row r="4170" spans="1:23">
      <c r="A4170" s="13"/>
      <c r="B4170" s="14"/>
      <c r="C4170" s="14"/>
      <c r="D4170" s="15"/>
      <c r="E4170" s="15"/>
      <c r="F4170" s="15"/>
      <c r="G4170" s="15"/>
      <c r="H4170" s="15"/>
      <c r="I4170" s="15"/>
      <c r="J4170" s="15"/>
      <c r="K4170" s="15"/>
      <c r="L4170" s="15"/>
      <c r="M4170" s="15"/>
      <c r="N4170" s="15"/>
      <c r="O4170" s="15"/>
      <c r="P4170" s="15"/>
      <c r="Q4170" s="15"/>
      <c r="R4170" s="15"/>
      <c r="S4170" s="15"/>
      <c r="T4170" s="15"/>
      <c r="U4170" s="15"/>
      <c r="V4170" s="15"/>
      <c r="W4170" s="15"/>
    </row>
    <row r="4171" spans="1:23">
      <c r="A4171" s="13"/>
      <c r="B4171" s="14"/>
      <c r="C4171" s="14"/>
      <c r="D4171" s="15"/>
      <c r="E4171" s="15"/>
      <c r="F4171" s="15"/>
      <c r="G4171" s="15"/>
      <c r="H4171" s="15"/>
      <c r="I4171" s="15"/>
      <c r="J4171" s="15"/>
      <c r="K4171" s="15"/>
      <c r="L4171" s="15"/>
      <c r="M4171" s="15"/>
      <c r="N4171" s="15"/>
      <c r="O4171" s="15"/>
      <c r="P4171" s="15"/>
      <c r="Q4171" s="15"/>
      <c r="R4171" s="15"/>
      <c r="S4171" s="15"/>
      <c r="T4171" s="15"/>
      <c r="U4171" s="15"/>
      <c r="V4171" s="15"/>
      <c r="W4171" s="15"/>
    </row>
    <row r="4172" spans="1:23">
      <c r="A4172" s="13"/>
      <c r="B4172" s="14"/>
      <c r="C4172" s="14"/>
      <c r="D4172" s="15"/>
      <c r="E4172" s="15"/>
      <c r="F4172" s="15"/>
      <c r="G4172" s="15"/>
      <c r="H4172" s="15"/>
      <c r="I4172" s="15"/>
      <c r="J4172" s="15"/>
      <c r="K4172" s="15"/>
      <c r="L4172" s="15"/>
      <c r="M4172" s="15"/>
      <c r="N4172" s="15"/>
      <c r="O4172" s="15"/>
      <c r="P4172" s="15"/>
      <c r="Q4172" s="15"/>
      <c r="R4172" s="15"/>
      <c r="S4172" s="15"/>
      <c r="T4172" s="15"/>
      <c r="U4172" s="15"/>
      <c r="V4172" s="15"/>
      <c r="W4172" s="15"/>
    </row>
    <row r="4173" spans="1:23">
      <c r="A4173" s="13"/>
      <c r="B4173" s="14"/>
      <c r="C4173" s="14"/>
      <c r="D4173" s="15"/>
      <c r="E4173" s="15"/>
      <c r="F4173" s="15"/>
      <c r="G4173" s="15"/>
      <c r="H4173" s="15"/>
      <c r="I4173" s="15"/>
      <c r="J4173" s="15"/>
      <c r="K4173" s="15"/>
      <c r="L4173" s="15"/>
      <c r="M4173" s="15"/>
      <c r="N4173" s="15"/>
      <c r="O4173" s="15"/>
      <c r="P4173" s="15"/>
      <c r="Q4173" s="15"/>
      <c r="R4173" s="15"/>
      <c r="S4173" s="15"/>
      <c r="T4173" s="15"/>
      <c r="U4173" s="15"/>
      <c r="V4173" s="15"/>
      <c r="W4173" s="15"/>
    </row>
    <row r="4174" spans="1:23">
      <c r="A4174" s="13"/>
      <c r="B4174" s="14"/>
      <c r="C4174" s="14"/>
      <c r="D4174" s="15"/>
      <c r="E4174" s="15"/>
      <c r="F4174" s="15"/>
      <c r="G4174" s="15"/>
      <c r="H4174" s="15"/>
      <c r="I4174" s="15"/>
      <c r="J4174" s="15"/>
      <c r="K4174" s="15"/>
      <c r="L4174" s="15"/>
      <c r="M4174" s="15"/>
      <c r="N4174" s="15"/>
      <c r="O4174" s="15"/>
      <c r="P4174" s="15"/>
      <c r="Q4174" s="15"/>
      <c r="R4174" s="15"/>
      <c r="S4174" s="15"/>
      <c r="T4174" s="15"/>
      <c r="U4174" s="15"/>
      <c r="V4174" s="15"/>
      <c r="W4174" s="15"/>
    </row>
    <row r="4175" spans="1:23">
      <c r="A4175" s="13"/>
      <c r="B4175" s="14"/>
      <c r="C4175" s="14"/>
      <c r="D4175" s="15"/>
      <c r="E4175" s="15"/>
      <c r="F4175" s="15"/>
      <c r="G4175" s="15"/>
      <c r="H4175" s="15"/>
      <c r="I4175" s="15"/>
      <c r="J4175" s="15"/>
      <c r="K4175" s="15"/>
      <c r="L4175" s="15"/>
      <c r="M4175" s="15"/>
      <c r="N4175" s="15"/>
      <c r="O4175" s="15"/>
      <c r="P4175" s="15"/>
      <c r="Q4175" s="15"/>
      <c r="R4175" s="15"/>
      <c r="S4175" s="15"/>
      <c r="T4175" s="15"/>
      <c r="U4175" s="15"/>
      <c r="V4175" s="15"/>
      <c r="W4175" s="15"/>
    </row>
    <row r="4176" spans="1:23">
      <c r="A4176" s="13"/>
      <c r="B4176" s="14"/>
      <c r="C4176" s="14"/>
      <c r="D4176" s="15"/>
      <c r="E4176" s="15"/>
      <c r="F4176" s="15"/>
      <c r="G4176" s="15"/>
      <c r="H4176" s="15"/>
      <c r="I4176" s="15"/>
      <c r="J4176" s="15"/>
      <c r="K4176" s="15"/>
      <c r="L4176" s="15"/>
      <c r="M4176" s="15"/>
      <c r="N4176" s="15"/>
      <c r="O4176" s="15"/>
      <c r="P4176" s="15"/>
      <c r="Q4176" s="15"/>
      <c r="R4176" s="15"/>
      <c r="S4176" s="15"/>
      <c r="T4176" s="15"/>
      <c r="U4176" s="15"/>
      <c r="V4176" s="15"/>
      <c r="W4176" s="15"/>
    </row>
    <row r="4177" spans="1:23">
      <c r="A4177" s="13"/>
      <c r="B4177" s="14"/>
      <c r="C4177" s="14"/>
      <c r="D4177" s="15"/>
      <c r="E4177" s="15"/>
      <c r="F4177" s="15"/>
      <c r="G4177" s="15"/>
      <c r="H4177" s="15"/>
      <c r="I4177" s="15"/>
      <c r="J4177" s="15"/>
      <c r="K4177" s="15"/>
      <c r="L4177" s="15"/>
      <c r="M4177" s="15"/>
      <c r="N4177" s="15"/>
      <c r="O4177" s="15"/>
      <c r="P4177" s="15"/>
      <c r="Q4177" s="15"/>
      <c r="R4177" s="15"/>
      <c r="S4177" s="15"/>
      <c r="T4177" s="15"/>
      <c r="U4177" s="15"/>
      <c r="V4177" s="15"/>
      <c r="W4177" s="15"/>
    </row>
    <row r="4178" spans="1:23">
      <c r="A4178" s="13"/>
      <c r="B4178" s="14"/>
      <c r="C4178" s="14"/>
      <c r="D4178" s="15"/>
      <c r="E4178" s="15"/>
      <c r="F4178" s="15"/>
      <c r="G4178" s="15"/>
      <c r="H4178" s="15"/>
      <c r="I4178" s="15"/>
      <c r="J4178" s="15"/>
      <c r="K4178" s="15"/>
      <c r="L4178" s="15"/>
      <c r="M4178" s="15"/>
      <c r="N4178" s="15"/>
      <c r="O4178" s="15"/>
      <c r="P4178" s="15"/>
      <c r="Q4178" s="15"/>
      <c r="R4178" s="15"/>
      <c r="S4178" s="15"/>
      <c r="T4178" s="15"/>
      <c r="U4178" s="15"/>
      <c r="V4178" s="15"/>
      <c r="W4178" s="15"/>
    </row>
    <row r="4179" spans="1:23">
      <c r="A4179" s="13"/>
      <c r="B4179" s="14"/>
      <c r="C4179" s="14"/>
      <c r="D4179" s="15"/>
      <c r="E4179" s="15"/>
      <c r="F4179" s="15"/>
      <c r="G4179" s="15"/>
      <c r="H4179" s="15"/>
      <c r="I4179" s="15"/>
      <c r="J4179" s="15"/>
      <c r="K4179" s="15"/>
      <c r="L4179" s="15"/>
      <c r="M4179" s="15"/>
      <c r="N4179" s="15"/>
      <c r="O4179" s="15"/>
      <c r="P4179" s="15"/>
      <c r="Q4179" s="15"/>
      <c r="R4179" s="15"/>
      <c r="S4179" s="15"/>
      <c r="T4179" s="15"/>
      <c r="U4179" s="15"/>
      <c r="V4179" s="15"/>
      <c r="W4179" s="15"/>
    </row>
    <row r="4180" spans="1:23">
      <c r="A4180" s="13"/>
      <c r="B4180" s="14"/>
      <c r="C4180" s="14"/>
      <c r="D4180" s="15"/>
      <c r="E4180" s="15"/>
      <c r="F4180" s="15"/>
      <c r="G4180" s="15"/>
      <c r="H4180" s="15"/>
      <c r="I4180" s="15"/>
      <c r="J4180" s="15"/>
      <c r="K4180" s="15"/>
      <c r="L4180" s="15"/>
      <c r="M4180" s="15"/>
      <c r="N4180" s="15"/>
      <c r="O4180" s="15"/>
      <c r="P4180" s="15"/>
      <c r="Q4180" s="15"/>
      <c r="R4180" s="15"/>
      <c r="S4180" s="15"/>
      <c r="T4180" s="15"/>
      <c r="U4180" s="15"/>
      <c r="V4180" s="15"/>
      <c r="W4180" s="15"/>
    </row>
    <row r="4181" spans="1:23">
      <c r="A4181" s="13"/>
      <c r="B4181" s="14"/>
      <c r="C4181" s="14"/>
      <c r="D4181" s="15"/>
      <c r="E4181" s="15"/>
      <c r="F4181" s="15"/>
      <c r="G4181" s="15"/>
      <c r="H4181" s="15"/>
      <c r="I4181" s="15"/>
      <c r="J4181" s="15"/>
      <c r="K4181" s="15"/>
      <c r="L4181" s="15"/>
      <c r="M4181" s="15"/>
      <c r="N4181" s="15"/>
      <c r="O4181" s="15"/>
      <c r="P4181" s="15"/>
      <c r="Q4181" s="15"/>
      <c r="R4181" s="15"/>
      <c r="S4181" s="15"/>
      <c r="T4181" s="15"/>
      <c r="U4181" s="15"/>
      <c r="V4181" s="15"/>
      <c r="W4181" s="15"/>
    </row>
    <row r="4182" spans="1:23">
      <c r="A4182" s="13"/>
      <c r="B4182" s="14"/>
      <c r="C4182" s="14"/>
      <c r="D4182" s="15"/>
      <c r="E4182" s="15"/>
      <c r="F4182" s="15"/>
      <c r="G4182" s="15"/>
      <c r="H4182" s="15"/>
      <c r="I4182" s="15"/>
      <c r="J4182" s="15"/>
      <c r="K4182" s="15"/>
      <c r="L4182" s="15"/>
      <c r="M4182" s="15"/>
      <c r="N4182" s="15"/>
      <c r="O4182" s="15"/>
      <c r="P4182" s="15"/>
      <c r="Q4182" s="15"/>
      <c r="R4182" s="15"/>
      <c r="S4182" s="15"/>
      <c r="T4182" s="15"/>
      <c r="U4182" s="15"/>
      <c r="V4182" s="15"/>
      <c r="W4182" s="15"/>
    </row>
    <row r="4183" spans="1:23">
      <c r="A4183" s="13"/>
      <c r="B4183" s="14"/>
      <c r="C4183" s="14"/>
      <c r="D4183" s="15"/>
      <c r="E4183" s="15"/>
      <c r="F4183" s="15"/>
      <c r="G4183" s="15"/>
      <c r="H4183" s="15"/>
      <c r="I4183" s="15"/>
      <c r="J4183" s="15"/>
      <c r="K4183" s="15"/>
      <c r="L4183" s="15"/>
      <c r="M4183" s="15"/>
      <c r="N4183" s="15"/>
      <c r="O4183" s="15"/>
      <c r="P4183" s="15"/>
      <c r="Q4183" s="15"/>
      <c r="R4183" s="15"/>
      <c r="S4183" s="15"/>
      <c r="T4183" s="15"/>
      <c r="U4183" s="15"/>
      <c r="V4183" s="15"/>
      <c r="W4183" s="15"/>
    </row>
    <row r="4184" spans="1:23">
      <c r="A4184" s="13"/>
      <c r="B4184" s="14"/>
      <c r="C4184" s="14"/>
      <c r="D4184" s="15"/>
      <c r="E4184" s="15"/>
      <c r="F4184" s="15"/>
      <c r="G4184" s="15"/>
      <c r="H4184" s="15"/>
      <c r="I4184" s="15"/>
      <c r="J4184" s="15"/>
      <c r="K4184" s="15"/>
      <c r="L4184" s="15"/>
      <c r="M4184" s="15"/>
      <c r="N4184" s="15"/>
      <c r="O4184" s="15"/>
      <c r="P4184" s="15"/>
      <c r="Q4184" s="15"/>
      <c r="R4184" s="15"/>
      <c r="S4184" s="15"/>
      <c r="T4184" s="15"/>
      <c r="U4184" s="15"/>
      <c r="V4184" s="15"/>
      <c r="W4184" s="15"/>
    </row>
    <row r="4185" spans="1:23">
      <c r="A4185" s="13"/>
      <c r="B4185" s="14"/>
      <c r="C4185" s="14"/>
      <c r="D4185" s="15"/>
      <c r="E4185" s="15"/>
      <c r="F4185" s="15"/>
      <c r="G4185" s="15"/>
      <c r="H4185" s="15"/>
      <c r="I4185" s="15"/>
      <c r="J4185" s="15"/>
      <c r="K4185" s="15"/>
      <c r="L4185" s="15"/>
      <c r="M4185" s="15"/>
      <c r="N4185" s="15"/>
      <c r="O4185" s="15"/>
      <c r="P4185" s="15"/>
      <c r="Q4185" s="15"/>
      <c r="R4185" s="15"/>
      <c r="S4185" s="15"/>
      <c r="T4185" s="15"/>
      <c r="U4185" s="15"/>
      <c r="V4185" s="15"/>
      <c r="W4185" s="15"/>
    </row>
    <row r="4186" spans="1:23">
      <c r="A4186" s="13"/>
      <c r="B4186" s="14"/>
      <c r="C4186" s="14"/>
      <c r="D4186" s="15"/>
      <c r="E4186" s="15"/>
      <c r="F4186" s="15"/>
      <c r="G4186" s="15"/>
      <c r="H4186" s="15"/>
      <c r="I4186" s="15"/>
      <c r="J4186" s="15"/>
      <c r="K4186" s="15"/>
      <c r="L4186" s="15"/>
      <c r="M4186" s="15"/>
      <c r="N4186" s="15"/>
      <c r="O4186" s="15"/>
      <c r="P4186" s="15"/>
      <c r="Q4186" s="15"/>
      <c r="R4186" s="15"/>
      <c r="S4186" s="15"/>
      <c r="T4186" s="15"/>
      <c r="U4186" s="15"/>
      <c r="V4186" s="15"/>
      <c r="W4186" s="15"/>
    </row>
    <row r="4187" spans="1:23">
      <c r="A4187" s="13"/>
      <c r="B4187" s="14"/>
      <c r="C4187" s="14"/>
      <c r="D4187" s="15"/>
      <c r="E4187" s="15"/>
      <c r="F4187" s="15"/>
      <c r="G4187" s="15"/>
      <c r="H4187" s="15"/>
      <c r="I4187" s="15"/>
      <c r="J4187" s="15"/>
      <c r="K4187" s="15"/>
      <c r="L4187" s="15"/>
      <c r="M4187" s="15"/>
      <c r="N4187" s="15"/>
      <c r="O4187" s="15"/>
      <c r="P4187" s="15"/>
      <c r="Q4187" s="15"/>
      <c r="R4187" s="15"/>
      <c r="S4187" s="15"/>
      <c r="T4187" s="15"/>
      <c r="U4187" s="15"/>
      <c r="V4187" s="15"/>
      <c r="W4187" s="15"/>
    </row>
    <row r="4188" spans="1:23">
      <c r="A4188" s="13"/>
      <c r="B4188" s="14"/>
      <c r="C4188" s="14"/>
      <c r="D4188" s="15"/>
      <c r="E4188" s="15"/>
      <c r="F4188" s="15"/>
      <c r="G4188" s="15"/>
      <c r="H4188" s="15"/>
      <c r="I4188" s="15"/>
      <c r="J4188" s="15"/>
      <c r="K4188" s="15"/>
      <c r="L4188" s="15"/>
      <c r="M4188" s="15"/>
      <c r="N4188" s="15"/>
      <c r="O4188" s="15"/>
      <c r="P4188" s="15"/>
      <c r="Q4188" s="15"/>
      <c r="R4188" s="15"/>
      <c r="S4188" s="15"/>
      <c r="T4188" s="15"/>
      <c r="U4188" s="15"/>
      <c r="V4188" s="15"/>
      <c r="W4188" s="15"/>
    </row>
    <row r="4189" spans="1:23">
      <c r="A4189" s="13"/>
      <c r="B4189" s="14"/>
      <c r="C4189" s="14"/>
      <c r="D4189" s="15"/>
      <c r="E4189" s="15"/>
      <c r="F4189" s="15"/>
      <c r="G4189" s="15"/>
      <c r="H4189" s="15"/>
      <c r="I4189" s="15"/>
      <c r="J4189" s="15"/>
      <c r="K4189" s="15"/>
      <c r="L4189" s="15"/>
      <c r="M4189" s="15"/>
      <c r="N4189" s="15"/>
      <c r="O4189" s="15"/>
      <c r="P4189" s="15"/>
      <c r="Q4189" s="15"/>
      <c r="R4189" s="15"/>
      <c r="S4189" s="15"/>
      <c r="T4189" s="15"/>
      <c r="U4189" s="15"/>
      <c r="V4189" s="15"/>
      <c r="W4189" s="15"/>
    </row>
    <row r="4190" spans="1:23">
      <c r="A4190" s="13"/>
      <c r="B4190" s="14"/>
      <c r="C4190" s="14"/>
      <c r="D4190" s="15"/>
      <c r="E4190" s="15"/>
      <c r="F4190" s="15"/>
      <c r="G4190" s="15"/>
      <c r="H4190" s="15"/>
      <c r="I4190" s="15"/>
      <c r="J4190" s="15"/>
      <c r="K4190" s="15"/>
      <c r="L4190" s="15"/>
      <c r="M4190" s="15"/>
      <c r="N4190" s="15"/>
      <c r="O4190" s="15"/>
      <c r="P4190" s="15"/>
      <c r="Q4190" s="15"/>
      <c r="R4190" s="15"/>
      <c r="S4190" s="15"/>
      <c r="T4190" s="15"/>
      <c r="U4190" s="15"/>
      <c r="V4190" s="15"/>
      <c r="W4190" s="15"/>
    </row>
    <row r="4191" spans="1:23">
      <c r="A4191" s="13"/>
      <c r="B4191" s="14"/>
      <c r="C4191" s="14"/>
      <c r="D4191" s="15"/>
      <c r="E4191" s="15"/>
      <c r="F4191" s="15"/>
      <c r="G4191" s="15"/>
      <c r="H4191" s="15"/>
      <c r="I4191" s="15"/>
      <c r="J4191" s="15"/>
      <c r="K4191" s="15"/>
      <c r="L4191" s="15"/>
      <c r="M4191" s="15"/>
      <c r="N4191" s="15"/>
      <c r="O4191" s="15"/>
      <c r="P4191" s="15"/>
      <c r="Q4191" s="15"/>
      <c r="R4191" s="15"/>
      <c r="S4191" s="15"/>
      <c r="T4191" s="15"/>
      <c r="U4191" s="15"/>
      <c r="V4191" s="15"/>
      <c r="W4191" s="15"/>
    </row>
    <row r="4192" spans="1:23">
      <c r="A4192" s="13"/>
      <c r="B4192" s="14"/>
      <c r="C4192" s="14"/>
      <c r="D4192" s="15"/>
      <c r="E4192" s="15"/>
      <c r="F4192" s="15"/>
      <c r="G4192" s="15"/>
      <c r="H4192" s="15"/>
      <c r="I4192" s="15"/>
      <c r="J4192" s="15"/>
      <c r="K4192" s="15"/>
      <c r="L4192" s="15"/>
      <c r="M4192" s="15"/>
      <c r="N4192" s="15"/>
      <c r="O4192" s="15"/>
      <c r="P4192" s="15"/>
      <c r="Q4192" s="15"/>
      <c r="R4192" s="15"/>
      <c r="S4192" s="15"/>
      <c r="T4192" s="15"/>
      <c r="U4192" s="15"/>
      <c r="V4192" s="15"/>
      <c r="W4192" s="15"/>
    </row>
    <row r="4193" spans="1:23">
      <c r="A4193" s="13"/>
      <c r="B4193" s="14"/>
      <c r="C4193" s="14"/>
      <c r="D4193" s="15"/>
      <c r="E4193" s="15"/>
      <c r="F4193" s="15"/>
      <c r="G4193" s="15"/>
      <c r="H4193" s="15"/>
      <c r="I4193" s="15"/>
      <c r="J4193" s="15"/>
      <c r="K4193" s="15"/>
      <c r="L4193" s="15"/>
      <c r="M4193" s="15"/>
      <c r="N4193" s="15"/>
      <c r="O4193" s="15"/>
      <c r="P4193" s="15"/>
      <c r="Q4193" s="15"/>
      <c r="R4193" s="15"/>
      <c r="S4193" s="15"/>
      <c r="T4193" s="15"/>
      <c r="U4193" s="15"/>
      <c r="V4193" s="15"/>
      <c r="W4193" s="15"/>
    </row>
    <row r="4194" spans="1:23">
      <c r="A4194" s="13"/>
      <c r="B4194" s="14"/>
      <c r="C4194" s="14"/>
      <c r="D4194" s="15"/>
      <c r="E4194" s="15"/>
      <c r="F4194" s="15"/>
      <c r="G4194" s="15"/>
      <c r="H4194" s="15"/>
      <c r="I4194" s="15"/>
      <c r="J4194" s="15"/>
      <c r="K4194" s="15"/>
      <c r="L4194" s="15"/>
      <c r="M4194" s="15"/>
      <c r="N4194" s="15"/>
      <c r="O4194" s="15"/>
      <c r="P4194" s="15"/>
      <c r="Q4194" s="15"/>
      <c r="R4194" s="15"/>
      <c r="S4194" s="15"/>
      <c r="T4194" s="15"/>
      <c r="U4194" s="15"/>
      <c r="V4194" s="15"/>
      <c r="W4194" s="15"/>
    </row>
    <row r="4195" spans="1:23">
      <c r="A4195" s="13"/>
      <c r="B4195" s="14"/>
      <c r="C4195" s="14"/>
      <c r="D4195" s="15"/>
      <c r="E4195" s="15"/>
      <c r="F4195" s="15"/>
      <c r="G4195" s="15"/>
      <c r="H4195" s="15"/>
      <c r="I4195" s="15"/>
      <c r="J4195" s="15"/>
      <c r="K4195" s="15"/>
      <c r="L4195" s="15"/>
      <c r="M4195" s="15"/>
      <c r="N4195" s="15"/>
      <c r="O4195" s="15"/>
      <c r="P4195" s="15"/>
      <c r="Q4195" s="15"/>
      <c r="R4195" s="15"/>
      <c r="S4195" s="15"/>
      <c r="T4195" s="15"/>
      <c r="U4195" s="15"/>
      <c r="V4195" s="15"/>
      <c r="W4195" s="15"/>
    </row>
    <row r="4196" spans="1:23">
      <c r="A4196" s="13"/>
      <c r="B4196" s="14"/>
      <c r="C4196" s="14"/>
      <c r="D4196" s="15"/>
      <c r="E4196" s="15"/>
      <c r="F4196" s="15"/>
      <c r="G4196" s="15"/>
      <c r="H4196" s="15"/>
      <c r="I4196" s="15"/>
      <c r="J4196" s="15"/>
      <c r="K4196" s="15"/>
      <c r="L4196" s="15"/>
      <c r="M4196" s="15"/>
      <c r="N4196" s="15"/>
      <c r="O4196" s="15"/>
      <c r="P4196" s="15"/>
      <c r="Q4196" s="15"/>
      <c r="R4196" s="15"/>
      <c r="S4196" s="15"/>
      <c r="T4196" s="15"/>
      <c r="U4196" s="15"/>
      <c r="V4196" s="15"/>
      <c r="W4196" s="15"/>
    </row>
    <row r="4197" spans="1:23">
      <c r="A4197" s="13"/>
      <c r="B4197" s="14"/>
      <c r="C4197" s="14"/>
      <c r="D4197" s="15"/>
      <c r="E4197" s="15"/>
      <c r="F4197" s="15"/>
      <c r="G4197" s="15"/>
      <c r="H4197" s="15"/>
      <c r="I4197" s="15"/>
      <c r="J4197" s="15"/>
      <c r="K4197" s="15"/>
      <c r="L4197" s="15"/>
      <c r="M4197" s="15"/>
      <c r="N4197" s="15"/>
      <c r="O4197" s="15"/>
      <c r="P4197" s="15"/>
      <c r="Q4197" s="15"/>
      <c r="R4197" s="15"/>
      <c r="S4197" s="15"/>
      <c r="T4197" s="15"/>
      <c r="U4197" s="15"/>
      <c r="V4197" s="15"/>
      <c r="W4197" s="15"/>
    </row>
    <row r="4198" spans="1:23">
      <c r="A4198" s="13"/>
      <c r="B4198" s="14"/>
      <c r="C4198" s="14"/>
      <c r="D4198" s="15"/>
      <c r="E4198" s="15"/>
      <c r="F4198" s="15"/>
      <c r="G4198" s="15"/>
      <c r="H4198" s="15"/>
      <c r="I4198" s="15"/>
      <c r="J4198" s="15"/>
      <c r="K4198" s="15"/>
      <c r="L4198" s="15"/>
      <c r="M4198" s="15"/>
      <c r="N4198" s="15"/>
      <c r="O4198" s="15"/>
      <c r="P4198" s="15"/>
      <c r="Q4198" s="15"/>
      <c r="R4198" s="15"/>
      <c r="S4198" s="15"/>
      <c r="T4198" s="15"/>
      <c r="U4198" s="15"/>
      <c r="V4198" s="15"/>
      <c r="W4198" s="15"/>
    </row>
    <row r="4199" spans="1:23">
      <c r="A4199" s="13"/>
      <c r="B4199" s="14"/>
      <c r="C4199" s="14"/>
      <c r="D4199" s="15"/>
      <c r="E4199" s="15"/>
      <c r="F4199" s="15"/>
      <c r="G4199" s="15"/>
      <c r="H4199" s="15"/>
      <c r="I4199" s="15"/>
      <c r="J4199" s="15"/>
      <c r="K4199" s="15"/>
      <c r="L4199" s="15"/>
      <c r="M4199" s="15"/>
      <c r="N4199" s="15"/>
      <c r="O4199" s="15"/>
      <c r="P4199" s="15"/>
      <c r="Q4199" s="15"/>
      <c r="R4199" s="15"/>
      <c r="S4199" s="15"/>
      <c r="T4199" s="15"/>
      <c r="U4199" s="15"/>
      <c r="V4199" s="15"/>
      <c r="W4199" s="15"/>
    </row>
    <row r="4200" spans="1:23">
      <c r="A4200" s="13"/>
      <c r="B4200" s="14"/>
      <c r="C4200" s="14"/>
      <c r="D4200" s="15"/>
      <c r="E4200" s="15"/>
      <c r="F4200" s="15"/>
      <c r="G4200" s="15"/>
      <c r="H4200" s="15"/>
      <c r="I4200" s="15"/>
      <c r="J4200" s="15"/>
      <c r="K4200" s="15"/>
      <c r="L4200" s="15"/>
      <c r="M4200" s="15"/>
      <c r="N4200" s="15"/>
      <c r="O4200" s="15"/>
      <c r="P4200" s="15"/>
      <c r="Q4200" s="15"/>
      <c r="R4200" s="15"/>
      <c r="S4200" s="15"/>
      <c r="T4200" s="15"/>
      <c r="U4200" s="15"/>
      <c r="V4200" s="15"/>
      <c r="W4200" s="15"/>
    </row>
    <row r="4201" spans="1:23">
      <c r="A4201" s="13"/>
      <c r="B4201" s="14"/>
      <c r="C4201" s="14"/>
      <c r="D4201" s="15"/>
      <c r="E4201" s="15"/>
      <c r="F4201" s="15"/>
      <c r="G4201" s="15"/>
      <c r="H4201" s="15"/>
      <c r="I4201" s="15"/>
      <c r="J4201" s="15"/>
      <c r="K4201" s="15"/>
      <c r="L4201" s="15"/>
      <c r="M4201" s="15"/>
      <c r="N4201" s="15"/>
      <c r="O4201" s="15"/>
      <c r="P4201" s="15"/>
      <c r="Q4201" s="15"/>
      <c r="R4201" s="15"/>
      <c r="S4201" s="15"/>
      <c r="T4201" s="15"/>
      <c r="U4201" s="15"/>
      <c r="V4201" s="15"/>
      <c r="W4201" s="15"/>
    </row>
    <row r="4202" spans="1:23">
      <c r="A4202" s="13"/>
      <c r="B4202" s="14"/>
      <c r="C4202" s="14"/>
      <c r="D4202" s="15"/>
      <c r="E4202" s="15"/>
      <c r="F4202" s="15"/>
      <c r="G4202" s="15"/>
      <c r="H4202" s="15"/>
      <c r="I4202" s="15"/>
      <c r="J4202" s="15"/>
      <c r="K4202" s="15"/>
      <c r="L4202" s="15"/>
      <c r="M4202" s="15"/>
      <c r="N4202" s="15"/>
      <c r="O4202" s="15"/>
      <c r="P4202" s="15"/>
      <c r="Q4202" s="15"/>
      <c r="R4202" s="15"/>
      <c r="S4202" s="15"/>
      <c r="T4202" s="15"/>
      <c r="U4202" s="15"/>
      <c r="V4202" s="15"/>
      <c r="W4202" s="15"/>
    </row>
    <row r="4203" spans="1:23">
      <c r="A4203" s="13"/>
      <c r="B4203" s="14"/>
      <c r="C4203" s="14"/>
      <c r="D4203" s="15"/>
      <c r="E4203" s="15"/>
      <c r="F4203" s="15"/>
      <c r="G4203" s="15"/>
      <c r="H4203" s="15"/>
      <c r="I4203" s="15"/>
      <c r="J4203" s="15"/>
      <c r="K4203" s="15"/>
      <c r="L4203" s="15"/>
      <c r="M4203" s="15"/>
      <c r="N4203" s="15"/>
      <c r="O4203" s="15"/>
      <c r="P4203" s="15"/>
      <c r="Q4203" s="15"/>
      <c r="R4203" s="15"/>
      <c r="S4203" s="15"/>
      <c r="T4203" s="15"/>
      <c r="U4203" s="15"/>
      <c r="V4203" s="15"/>
      <c r="W4203" s="15"/>
    </row>
    <row r="4204" spans="1:23">
      <c r="A4204" s="13"/>
      <c r="B4204" s="14"/>
      <c r="C4204" s="14"/>
      <c r="D4204" s="15"/>
      <c r="E4204" s="15"/>
      <c r="F4204" s="15"/>
      <c r="G4204" s="15"/>
      <c r="H4204" s="15"/>
      <c r="I4204" s="15"/>
      <c r="J4204" s="15"/>
      <c r="K4204" s="15"/>
      <c r="L4204" s="15"/>
      <c r="M4204" s="15"/>
      <c r="N4204" s="15"/>
      <c r="O4204" s="15"/>
      <c r="P4204" s="15"/>
      <c r="Q4204" s="15"/>
      <c r="R4204" s="15"/>
      <c r="S4204" s="15"/>
      <c r="T4204" s="15"/>
      <c r="U4204" s="15"/>
      <c r="V4204" s="15"/>
      <c r="W4204" s="15"/>
    </row>
    <row r="4205" spans="1:23">
      <c r="A4205" s="13"/>
      <c r="B4205" s="14"/>
      <c r="C4205" s="14"/>
      <c r="D4205" s="15"/>
      <c r="E4205" s="15"/>
      <c r="F4205" s="15"/>
      <c r="G4205" s="15"/>
      <c r="H4205" s="15"/>
      <c r="I4205" s="15"/>
      <c r="J4205" s="15"/>
      <c r="K4205" s="15"/>
      <c r="L4205" s="15"/>
      <c r="M4205" s="15"/>
      <c r="N4205" s="15"/>
      <c r="O4205" s="15"/>
      <c r="P4205" s="15"/>
      <c r="Q4205" s="15"/>
      <c r="R4205" s="15"/>
      <c r="S4205" s="15"/>
      <c r="T4205" s="15"/>
      <c r="U4205" s="15"/>
      <c r="V4205" s="15"/>
      <c r="W4205" s="15"/>
    </row>
    <row r="4206" spans="1:23">
      <c r="A4206" s="13"/>
      <c r="B4206" s="14"/>
      <c r="C4206" s="14"/>
      <c r="D4206" s="15"/>
      <c r="E4206" s="15"/>
      <c r="F4206" s="15"/>
      <c r="G4206" s="15"/>
      <c r="H4206" s="15"/>
      <c r="I4206" s="15"/>
      <c r="J4206" s="15"/>
      <c r="K4206" s="15"/>
      <c r="L4206" s="15"/>
      <c r="M4206" s="15"/>
      <c r="N4206" s="15"/>
      <c r="O4206" s="15"/>
      <c r="P4206" s="15"/>
      <c r="Q4206" s="15"/>
      <c r="R4206" s="15"/>
      <c r="S4206" s="15"/>
      <c r="T4206" s="15"/>
      <c r="U4206" s="15"/>
      <c r="V4206" s="15"/>
      <c r="W4206" s="15"/>
    </row>
    <row r="4207" spans="1:23">
      <c r="A4207" s="13"/>
      <c r="B4207" s="14"/>
      <c r="C4207" s="14"/>
      <c r="D4207" s="15"/>
      <c r="E4207" s="15"/>
      <c r="F4207" s="15"/>
      <c r="G4207" s="15"/>
      <c r="H4207" s="15"/>
      <c r="I4207" s="15"/>
      <c r="J4207" s="15"/>
      <c r="K4207" s="15"/>
      <c r="L4207" s="15"/>
      <c r="M4207" s="15"/>
      <c r="N4207" s="15"/>
      <c r="O4207" s="15"/>
      <c r="P4207" s="15"/>
      <c r="Q4207" s="15"/>
      <c r="R4207" s="15"/>
      <c r="S4207" s="15"/>
      <c r="T4207" s="15"/>
      <c r="U4207" s="15"/>
      <c r="V4207" s="15"/>
      <c r="W4207" s="15"/>
    </row>
    <row r="4208" spans="1:23">
      <c r="A4208" s="13"/>
      <c r="B4208" s="14"/>
      <c r="C4208" s="14"/>
      <c r="D4208" s="15"/>
      <c r="E4208" s="15"/>
      <c r="F4208" s="15"/>
      <c r="G4208" s="15"/>
      <c r="H4208" s="15"/>
      <c r="I4208" s="15"/>
      <c r="J4208" s="15"/>
      <c r="K4208" s="15"/>
      <c r="L4208" s="15"/>
      <c r="M4208" s="15"/>
      <c r="N4208" s="15"/>
      <c r="O4208" s="15"/>
      <c r="P4208" s="15"/>
      <c r="Q4208" s="15"/>
      <c r="R4208" s="15"/>
      <c r="S4208" s="15"/>
      <c r="T4208" s="15"/>
      <c r="U4208" s="15"/>
      <c r="V4208" s="15"/>
      <c r="W4208" s="15"/>
    </row>
    <row r="4209" spans="1:23">
      <c r="A4209" s="13"/>
      <c r="B4209" s="14"/>
      <c r="C4209" s="14"/>
      <c r="D4209" s="15"/>
      <c r="E4209" s="15"/>
      <c r="F4209" s="15"/>
      <c r="G4209" s="15"/>
      <c r="H4209" s="15"/>
      <c r="I4209" s="15"/>
      <c r="J4209" s="15"/>
      <c r="K4209" s="15"/>
      <c r="L4209" s="15"/>
      <c r="M4209" s="15"/>
      <c r="N4209" s="15"/>
      <c r="O4209" s="15"/>
      <c r="P4209" s="15"/>
      <c r="Q4209" s="15"/>
      <c r="R4209" s="15"/>
      <c r="S4209" s="15"/>
      <c r="T4209" s="15"/>
      <c r="U4209" s="15"/>
      <c r="V4209" s="15"/>
      <c r="W4209" s="15"/>
    </row>
    <row r="4210" spans="1:23">
      <c r="A4210" s="13"/>
      <c r="B4210" s="14"/>
      <c r="C4210" s="14"/>
      <c r="D4210" s="15"/>
      <c r="E4210" s="15"/>
      <c r="F4210" s="15"/>
      <c r="G4210" s="15"/>
      <c r="H4210" s="15"/>
      <c r="I4210" s="15"/>
      <c r="J4210" s="15"/>
      <c r="K4210" s="15"/>
      <c r="L4210" s="15"/>
      <c r="M4210" s="15"/>
      <c r="N4210" s="15"/>
      <c r="O4210" s="15"/>
      <c r="P4210" s="15"/>
      <c r="Q4210" s="15"/>
      <c r="R4210" s="15"/>
      <c r="S4210" s="15"/>
      <c r="T4210" s="15"/>
      <c r="U4210" s="15"/>
      <c r="V4210" s="15"/>
      <c r="W4210" s="15"/>
    </row>
    <row r="4211" spans="1:23">
      <c r="A4211" s="13"/>
      <c r="B4211" s="14"/>
      <c r="C4211" s="14"/>
      <c r="D4211" s="15"/>
      <c r="E4211" s="15"/>
      <c r="F4211" s="15"/>
      <c r="G4211" s="15"/>
      <c r="H4211" s="15"/>
      <c r="I4211" s="15"/>
      <c r="J4211" s="15"/>
      <c r="K4211" s="15"/>
      <c r="L4211" s="15"/>
      <c r="M4211" s="15"/>
      <c r="N4211" s="15"/>
      <c r="O4211" s="15"/>
      <c r="P4211" s="15"/>
      <c r="Q4211" s="15"/>
      <c r="R4211" s="15"/>
      <c r="S4211" s="15"/>
      <c r="T4211" s="15"/>
      <c r="U4211" s="15"/>
      <c r="V4211" s="15"/>
      <c r="W4211" s="15"/>
    </row>
    <row r="4212" spans="1:23">
      <c r="A4212" s="13"/>
      <c r="B4212" s="14"/>
      <c r="C4212" s="14"/>
      <c r="D4212" s="15"/>
      <c r="E4212" s="15"/>
      <c r="F4212" s="15"/>
      <c r="G4212" s="15"/>
      <c r="H4212" s="15"/>
      <c r="I4212" s="15"/>
      <c r="J4212" s="15"/>
      <c r="K4212" s="15"/>
      <c r="L4212" s="15"/>
      <c r="M4212" s="15"/>
      <c r="N4212" s="15"/>
      <c r="O4212" s="15"/>
      <c r="P4212" s="15"/>
      <c r="Q4212" s="15"/>
      <c r="R4212" s="15"/>
      <c r="S4212" s="15"/>
      <c r="T4212" s="15"/>
      <c r="U4212" s="15"/>
      <c r="V4212" s="15"/>
      <c r="W4212" s="15"/>
    </row>
    <row r="4213" spans="1:23">
      <c r="A4213" s="13"/>
      <c r="B4213" s="14"/>
      <c r="C4213" s="14"/>
      <c r="D4213" s="15"/>
      <c r="E4213" s="15"/>
      <c r="F4213" s="15"/>
      <c r="G4213" s="15"/>
      <c r="H4213" s="15"/>
      <c r="I4213" s="15"/>
      <c r="J4213" s="15"/>
      <c r="K4213" s="15"/>
      <c r="L4213" s="15"/>
      <c r="M4213" s="15"/>
      <c r="N4213" s="15"/>
      <c r="O4213" s="15"/>
      <c r="P4213" s="15"/>
      <c r="Q4213" s="15"/>
      <c r="R4213" s="15"/>
      <c r="S4213" s="15"/>
      <c r="T4213" s="15"/>
      <c r="U4213" s="15"/>
      <c r="V4213" s="15"/>
      <c r="W4213" s="15"/>
    </row>
    <row r="4214" spans="1:23">
      <c r="A4214" s="13"/>
      <c r="B4214" s="14"/>
      <c r="C4214" s="14"/>
      <c r="D4214" s="15"/>
      <c r="E4214" s="15"/>
      <c r="F4214" s="15"/>
      <c r="G4214" s="15"/>
      <c r="H4214" s="15"/>
      <c r="I4214" s="15"/>
      <c r="J4214" s="15"/>
      <c r="K4214" s="15"/>
      <c r="L4214" s="15"/>
      <c r="M4214" s="15"/>
      <c r="N4214" s="15"/>
      <c r="O4214" s="15"/>
      <c r="P4214" s="15"/>
      <c r="Q4214" s="15"/>
      <c r="R4214" s="15"/>
      <c r="S4214" s="15"/>
      <c r="T4214" s="15"/>
      <c r="U4214" s="15"/>
      <c r="V4214" s="15"/>
      <c r="W4214" s="15"/>
    </row>
    <row r="4215" spans="1:23">
      <c r="A4215" s="13"/>
      <c r="B4215" s="14"/>
      <c r="C4215" s="14"/>
      <c r="D4215" s="15"/>
      <c r="E4215" s="15"/>
      <c r="F4215" s="15"/>
      <c r="G4215" s="15"/>
      <c r="H4215" s="15"/>
      <c r="I4215" s="15"/>
      <c r="J4215" s="15"/>
      <c r="K4215" s="15"/>
      <c r="L4215" s="15"/>
      <c r="M4215" s="15"/>
      <c r="N4215" s="15"/>
      <c r="O4215" s="15"/>
      <c r="P4215" s="15"/>
      <c r="Q4215" s="15"/>
      <c r="R4215" s="15"/>
      <c r="S4215" s="15"/>
      <c r="T4215" s="15"/>
      <c r="U4215" s="15"/>
      <c r="V4215" s="15"/>
      <c r="W4215" s="15"/>
    </row>
    <row r="4216" spans="1:23">
      <c r="A4216" s="13"/>
      <c r="B4216" s="14"/>
      <c r="C4216" s="14"/>
      <c r="D4216" s="15"/>
      <c r="E4216" s="15"/>
      <c r="F4216" s="15"/>
      <c r="G4216" s="15"/>
      <c r="H4216" s="15"/>
      <c r="I4216" s="15"/>
      <c r="J4216" s="15"/>
      <c r="K4216" s="15"/>
      <c r="L4216" s="15"/>
      <c r="M4216" s="15"/>
      <c r="N4216" s="15"/>
      <c r="O4216" s="15"/>
      <c r="P4216" s="15"/>
      <c r="Q4216" s="15"/>
      <c r="R4216" s="15"/>
      <c r="S4216" s="15"/>
      <c r="T4216" s="15"/>
      <c r="U4216" s="15"/>
      <c r="V4216" s="15"/>
      <c r="W4216" s="15"/>
    </row>
    <row r="4217" spans="1:23">
      <c r="A4217" s="13"/>
      <c r="B4217" s="14"/>
      <c r="C4217" s="14"/>
      <c r="D4217" s="15"/>
      <c r="E4217" s="15"/>
      <c r="F4217" s="15"/>
      <c r="G4217" s="15"/>
      <c r="H4217" s="15"/>
      <c r="I4217" s="15"/>
      <c r="J4217" s="15"/>
      <c r="K4217" s="15"/>
      <c r="L4217" s="15"/>
      <c r="M4217" s="15"/>
      <c r="N4217" s="15"/>
      <c r="O4217" s="15"/>
      <c r="P4217" s="15"/>
      <c r="Q4217" s="15"/>
      <c r="R4217" s="15"/>
      <c r="S4217" s="15"/>
      <c r="T4217" s="15"/>
      <c r="U4217" s="15"/>
      <c r="V4217" s="15"/>
      <c r="W4217" s="15"/>
    </row>
    <row r="4218" spans="1:23">
      <c r="A4218" s="13"/>
      <c r="B4218" s="14"/>
      <c r="C4218" s="14"/>
      <c r="D4218" s="15"/>
      <c r="E4218" s="15"/>
      <c r="F4218" s="15"/>
      <c r="G4218" s="15"/>
      <c r="H4218" s="15"/>
      <c r="I4218" s="15"/>
      <c r="J4218" s="15"/>
      <c r="K4218" s="15"/>
      <c r="L4218" s="15"/>
      <c r="M4218" s="15"/>
      <c r="N4218" s="15"/>
      <c r="O4218" s="15"/>
      <c r="P4218" s="15"/>
      <c r="Q4218" s="15"/>
      <c r="R4218" s="15"/>
      <c r="S4218" s="15"/>
      <c r="T4218" s="15"/>
      <c r="U4218" s="15"/>
      <c r="V4218" s="15"/>
      <c r="W4218" s="15"/>
    </row>
    <row r="4219" spans="1:23">
      <c r="A4219" s="13"/>
      <c r="B4219" s="14"/>
      <c r="C4219" s="14"/>
      <c r="D4219" s="15"/>
      <c r="E4219" s="15"/>
      <c r="F4219" s="15"/>
      <c r="G4219" s="15"/>
      <c r="H4219" s="15"/>
      <c r="I4219" s="15"/>
      <c r="J4219" s="15"/>
      <c r="K4219" s="15"/>
      <c r="L4219" s="15"/>
      <c r="M4219" s="15"/>
      <c r="N4219" s="15"/>
      <c r="O4219" s="15"/>
      <c r="P4219" s="15"/>
      <c r="Q4219" s="15"/>
      <c r="R4219" s="15"/>
      <c r="S4219" s="15"/>
      <c r="T4219" s="15"/>
      <c r="U4219" s="15"/>
      <c r="V4219" s="15"/>
      <c r="W4219" s="15"/>
    </row>
    <row r="4220" spans="1:23">
      <c r="A4220" s="13"/>
      <c r="B4220" s="14"/>
      <c r="C4220" s="14"/>
      <c r="D4220" s="15"/>
      <c r="E4220" s="15"/>
      <c r="F4220" s="15"/>
      <c r="G4220" s="15"/>
      <c r="H4220" s="15"/>
      <c r="I4220" s="15"/>
      <c r="J4220" s="15"/>
      <c r="K4220" s="15"/>
      <c r="L4220" s="15"/>
      <c r="M4220" s="15"/>
      <c r="N4220" s="15"/>
      <c r="O4220" s="15"/>
      <c r="P4220" s="15"/>
      <c r="Q4220" s="15"/>
      <c r="R4220" s="15"/>
      <c r="S4220" s="15"/>
      <c r="T4220" s="15"/>
      <c r="U4220" s="15"/>
      <c r="V4220" s="15"/>
      <c r="W4220" s="15"/>
    </row>
    <row r="4221" spans="1:23">
      <c r="A4221" s="13"/>
      <c r="B4221" s="14"/>
      <c r="C4221" s="14"/>
      <c r="D4221" s="15"/>
      <c r="E4221" s="15"/>
      <c r="F4221" s="15"/>
      <c r="G4221" s="15"/>
      <c r="H4221" s="15"/>
      <c r="I4221" s="15"/>
      <c r="J4221" s="15"/>
      <c r="K4221" s="15"/>
      <c r="L4221" s="15"/>
      <c r="M4221" s="15"/>
      <c r="N4221" s="15"/>
      <c r="O4221" s="15"/>
      <c r="P4221" s="15"/>
      <c r="Q4221" s="15"/>
      <c r="R4221" s="15"/>
      <c r="S4221" s="15"/>
      <c r="T4221" s="15"/>
      <c r="U4221" s="15"/>
      <c r="V4221" s="15"/>
      <c r="W4221" s="15"/>
    </row>
    <row r="4222" spans="1:23">
      <c r="A4222" s="13"/>
      <c r="B4222" s="14"/>
      <c r="C4222" s="14"/>
      <c r="D4222" s="15"/>
      <c r="E4222" s="15"/>
      <c r="F4222" s="15"/>
      <c r="G4222" s="15"/>
      <c r="H4222" s="15"/>
      <c r="I4222" s="15"/>
      <c r="J4222" s="15"/>
      <c r="K4222" s="15"/>
      <c r="L4222" s="15"/>
      <c r="M4222" s="15"/>
      <c r="N4222" s="15"/>
      <c r="O4222" s="15"/>
      <c r="P4222" s="15"/>
      <c r="Q4222" s="15"/>
      <c r="R4222" s="15"/>
      <c r="S4222" s="15"/>
      <c r="T4222" s="15"/>
      <c r="U4222" s="15"/>
      <c r="V4222" s="15"/>
      <c r="W4222" s="15"/>
    </row>
    <row r="4223" spans="1:23">
      <c r="A4223" s="13"/>
      <c r="B4223" s="14"/>
      <c r="C4223" s="14"/>
      <c r="D4223" s="15"/>
      <c r="E4223" s="15"/>
      <c r="F4223" s="15"/>
      <c r="G4223" s="15"/>
      <c r="H4223" s="15"/>
      <c r="I4223" s="15"/>
      <c r="J4223" s="15"/>
      <c r="K4223" s="15"/>
      <c r="L4223" s="15"/>
      <c r="M4223" s="15"/>
      <c r="N4223" s="15"/>
      <c r="O4223" s="15"/>
      <c r="P4223" s="15"/>
      <c r="Q4223" s="15"/>
      <c r="R4223" s="15"/>
      <c r="S4223" s="15"/>
      <c r="T4223" s="15"/>
      <c r="U4223" s="15"/>
      <c r="V4223" s="15"/>
      <c r="W4223" s="15"/>
    </row>
    <row r="4224" spans="1:23">
      <c r="A4224" s="13"/>
      <c r="B4224" s="14"/>
      <c r="C4224" s="14"/>
      <c r="D4224" s="15"/>
      <c r="E4224" s="15"/>
      <c r="F4224" s="15"/>
      <c r="G4224" s="15"/>
      <c r="H4224" s="15"/>
      <c r="I4224" s="15"/>
      <c r="J4224" s="15"/>
      <c r="K4224" s="15"/>
      <c r="L4224" s="15"/>
      <c r="M4224" s="15"/>
      <c r="N4224" s="15"/>
      <c r="O4224" s="15"/>
      <c r="P4224" s="15"/>
      <c r="Q4224" s="15"/>
      <c r="R4224" s="15"/>
      <c r="S4224" s="15"/>
      <c r="T4224" s="15"/>
      <c r="U4224" s="15"/>
      <c r="V4224" s="15"/>
      <c r="W4224" s="15"/>
    </row>
    <row r="4225" spans="1:23">
      <c r="A4225" s="13"/>
      <c r="B4225" s="14"/>
      <c r="C4225" s="14"/>
      <c r="D4225" s="15"/>
      <c r="E4225" s="15"/>
      <c r="F4225" s="15"/>
      <c r="G4225" s="15"/>
      <c r="H4225" s="15"/>
      <c r="I4225" s="15"/>
      <c r="J4225" s="15"/>
      <c r="K4225" s="15"/>
      <c r="L4225" s="15"/>
      <c r="M4225" s="15"/>
      <c r="N4225" s="15"/>
      <c r="O4225" s="15"/>
      <c r="P4225" s="15"/>
      <c r="Q4225" s="15"/>
      <c r="R4225" s="15"/>
      <c r="S4225" s="15"/>
      <c r="T4225" s="15"/>
      <c r="U4225" s="15"/>
      <c r="V4225" s="15"/>
      <c r="W4225" s="15"/>
    </row>
    <row r="4226" spans="1:23">
      <c r="A4226" s="13"/>
      <c r="B4226" s="14"/>
      <c r="C4226" s="14"/>
      <c r="D4226" s="15"/>
      <c r="E4226" s="15"/>
      <c r="F4226" s="15"/>
      <c r="G4226" s="15"/>
      <c r="H4226" s="15"/>
      <c r="I4226" s="15"/>
      <c r="J4226" s="15"/>
      <c r="K4226" s="15"/>
      <c r="L4226" s="15"/>
      <c r="M4226" s="15"/>
      <c r="N4226" s="15"/>
      <c r="O4226" s="15"/>
      <c r="P4226" s="15"/>
      <c r="Q4226" s="15"/>
      <c r="R4226" s="15"/>
      <c r="S4226" s="15"/>
      <c r="T4226" s="15"/>
      <c r="U4226" s="15"/>
      <c r="V4226" s="15"/>
      <c r="W4226" s="15"/>
    </row>
    <row r="4227" spans="1:23">
      <c r="A4227" s="13"/>
      <c r="B4227" s="14"/>
      <c r="C4227" s="14"/>
      <c r="D4227" s="15"/>
      <c r="E4227" s="15"/>
      <c r="F4227" s="15"/>
      <c r="G4227" s="15"/>
      <c r="H4227" s="15"/>
      <c r="I4227" s="15"/>
      <c r="J4227" s="15"/>
      <c r="K4227" s="15"/>
      <c r="L4227" s="15"/>
      <c r="M4227" s="15"/>
      <c r="N4227" s="15"/>
      <c r="O4227" s="15"/>
      <c r="P4227" s="15"/>
      <c r="Q4227" s="15"/>
      <c r="R4227" s="15"/>
      <c r="S4227" s="15"/>
      <c r="T4227" s="15"/>
      <c r="U4227" s="15"/>
      <c r="V4227" s="15"/>
      <c r="W4227" s="15"/>
    </row>
    <row r="4228" spans="1:23">
      <c r="A4228" s="13"/>
      <c r="B4228" s="14"/>
      <c r="C4228" s="14"/>
      <c r="D4228" s="15"/>
      <c r="E4228" s="15"/>
      <c r="F4228" s="15"/>
      <c r="G4228" s="15"/>
      <c r="H4228" s="15"/>
      <c r="I4228" s="15"/>
      <c r="J4228" s="15"/>
      <c r="K4228" s="15"/>
      <c r="L4228" s="15"/>
      <c r="M4228" s="15"/>
      <c r="N4228" s="15"/>
      <c r="O4228" s="15"/>
      <c r="P4228" s="15"/>
      <c r="Q4228" s="15"/>
      <c r="R4228" s="15"/>
      <c r="S4228" s="15"/>
      <c r="T4228" s="15"/>
      <c r="U4228" s="15"/>
      <c r="V4228" s="15"/>
      <c r="W4228" s="15"/>
    </row>
    <row r="4229" spans="1:23">
      <c r="A4229" s="13"/>
      <c r="B4229" s="14"/>
      <c r="C4229" s="14"/>
      <c r="D4229" s="15"/>
      <c r="E4229" s="15"/>
      <c r="F4229" s="15"/>
      <c r="G4229" s="15"/>
      <c r="H4229" s="15"/>
      <c r="I4229" s="15"/>
      <c r="J4229" s="15"/>
      <c r="K4229" s="15"/>
      <c r="L4229" s="15"/>
      <c r="M4229" s="15"/>
      <c r="N4229" s="15"/>
      <c r="O4229" s="15"/>
      <c r="P4229" s="15"/>
      <c r="Q4229" s="15"/>
      <c r="R4229" s="15"/>
      <c r="S4229" s="15"/>
      <c r="T4229" s="15"/>
      <c r="U4229" s="15"/>
      <c r="V4229" s="15"/>
      <c r="W4229" s="15"/>
    </row>
    <row r="4230" spans="1:23">
      <c r="A4230" s="13"/>
      <c r="B4230" s="14"/>
      <c r="C4230" s="14"/>
      <c r="D4230" s="15"/>
      <c r="E4230" s="15"/>
      <c r="F4230" s="15"/>
      <c r="G4230" s="15"/>
      <c r="H4230" s="15"/>
      <c r="I4230" s="15"/>
      <c r="J4230" s="15"/>
      <c r="K4230" s="15"/>
      <c r="L4230" s="15"/>
      <c r="M4230" s="15"/>
      <c r="N4230" s="15"/>
      <c r="O4230" s="15"/>
      <c r="P4230" s="15"/>
      <c r="Q4230" s="15"/>
      <c r="R4230" s="15"/>
      <c r="S4230" s="15"/>
      <c r="T4230" s="15"/>
      <c r="U4230" s="15"/>
      <c r="V4230" s="15"/>
      <c r="W4230" s="15"/>
    </row>
    <row r="4231" spans="1:23">
      <c r="A4231" s="13"/>
      <c r="B4231" s="14"/>
      <c r="C4231" s="14"/>
      <c r="D4231" s="15"/>
      <c r="E4231" s="15"/>
      <c r="F4231" s="15"/>
      <c r="G4231" s="15"/>
      <c r="H4231" s="15"/>
      <c r="I4231" s="15"/>
      <c r="J4231" s="15"/>
      <c r="K4231" s="15"/>
      <c r="L4231" s="15"/>
      <c r="M4231" s="15"/>
      <c r="N4231" s="15"/>
      <c r="O4231" s="15"/>
      <c r="P4231" s="15"/>
      <c r="Q4231" s="15"/>
      <c r="R4231" s="15"/>
      <c r="S4231" s="15"/>
      <c r="T4231" s="15"/>
      <c r="U4231" s="15"/>
      <c r="V4231" s="15"/>
      <c r="W4231" s="15"/>
    </row>
    <row r="4232" spans="1:23">
      <c r="A4232" s="13"/>
      <c r="B4232" s="14"/>
      <c r="C4232" s="14"/>
      <c r="D4232" s="15"/>
      <c r="E4232" s="15"/>
      <c r="F4232" s="15"/>
      <c r="G4232" s="15"/>
      <c r="H4232" s="15"/>
      <c r="I4232" s="15"/>
      <c r="J4232" s="15"/>
      <c r="K4232" s="15"/>
      <c r="L4232" s="15"/>
      <c r="M4232" s="15"/>
      <c r="N4232" s="15"/>
      <c r="O4232" s="15"/>
      <c r="P4232" s="15"/>
      <c r="Q4232" s="15"/>
      <c r="R4232" s="15"/>
      <c r="S4232" s="15"/>
      <c r="T4232" s="15"/>
      <c r="U4232" s="15"/>
      <c r="V4232" s="15"/>
      <c r="W4232" s="15"/>
    </row>
    <row r="4233" spans="1:23">
      <c r="A4233" s="13"/>
      <c r="B4233" s="14"/>
      <c r="C4233" s="14"/>
      <c r="D4233" s="15"/>
      <c r="E4233" s="15"/>
      <c r="F4233" s="15"/>
      <c r="G4233" s="15"/>
      <c r="H4233" s="15"/>
      <c r="I4233" s="15"/>
      <c r="J4233" s="15"/>
      <c r="K4233" s="15"/>
      <c r="L4233" s="15"/>
      <c r="M4233" s="15"/>
      <c r="N4233" s="15"/>
      <c r="O4233" s="15"/>
      <c r="P4233" s="15"/>
      <c r="Q4233" s="15"/>
      <c r="R4233" s="15"/>
      <c r="S4233" s="15"/>
      <c r="T4233" s="15"/>
      <c r="U4233" s="15"/>
      <c r="V4233" s="15"/>
      <c r="W4233" s="15"/>
    </row>
    <row r="4234" spans="1:23">
      <c r="A4234" s="13"/>
      <c r="B4234" s="14"/>
      <c r="C4234" s="14"/>
      <c r="D4234" s="15"/>
      <c r="E4234" s="15"/>
      <c r="F4234" s="15"/>
      <c r="G4234" s="15"/>
      <c r="H4234" s="15"/>
      <c r="I4234" s="15"/>
      <c r="J4234" s="15"/>
      <c r="K4234" s="15"/>
      <c r="L4234" s="15"/>
      <c r="M4234" s="15"/>
      <c r="N4234" s="15"/>
      <c r="O4234" s="15"/>
      <c r="P4234" s="15"/>
      <c r="Q4234" s="15"/>
      <c r="R4234" s="15"/>
      <c r="S4234" s="15"/>
      <c r="T4234" s="15"/>
      <c r="U4234" s="15"/>
      <c r="V4234" s="15"/>
      <c r="W4234" s="15"/>
    </row>
    <row r="4235" spans="1:23">
      <c r="A4235" s="13"/>
      <c r="B4235" s="14"/>
      <c r="C4235" s="14"/>
      <c r="D4235" s="15"/>
      <c r="E4235" s="15"/>
      <c r="F4235" s="15"/>
      <c r="G4235" s="15"/>
      <c r="H4235" s="15"/>
      <c r="I4235" s="15"/>
      <c r="J4235" s="15"/>
      <c r="K4235" s="15"/>
      <c r="L4235" s="15"/>
      <c r="M4235" s="15"/>
      <c r="N4235" s="15"/>
      <c r="O4235" s="15"/>
      <c r="P4235" s="15"/>
      <c r="Q4235" s="15"/>
      <c r="R4235" s="15"/>
      <c r="S4235" s="15"/>
      <c r="T4235" s="15"/>
      <c r="U4235" s="15"/>
      <c r="V4235" s="15"/>
      <c r="W4235" s="15"/>
    </row>
    <row r="4236" spans="1:23">
      <c r="A4236" s="13"/>
      <c r="B4236" s="14"/>
      <c r="C4236" s="14"/>
      <c r="D4236" s="15"/>
      <c r="E4236" s="15"/>
      <c r="F4236" s="15"/>
      <c r="G4236" s="15"/>
      <c r="H4236" s="15"/>
      <c r="I4236" s="15"/>
      <c r="J4236" s="15"/>
      <c r="K4236" s="15"/>
      <c r="L4236" s="15"/>
      <c r="M4236" s="15"/>
      <c r="N4236" s="15"/>
      <c r="O4236" s="15"/>
      <c r="P4236" s="15"/>
      <c r="Q4236" s="15"/>
      <c r="R4236" s="15"/>
      <c r="S4236" s="15"/>
      <c r="T4236" s="15"/>
      <c r="U4236" s="15"/>
      <c r="V4236" s="15"/>
      <c r="W4236" s="15"/>
    </row>
    <row r="4237" spans="1:23">
      <c r="A4237" s="13"/>
      <c r="B4237" s="14"/>
      <c r="C4237" s="14"/>
      <c r="D4237" s="15"/>
      <c r="E4237" s="15"/>
      <c r="F4237" s="15"/>
      <c r="G4237" s="15"/>
      <c r="H4237" s="15"/>
      <c r="I4237" s="15"/>
      <c r="J4237" s="15"/>
      <c r="K4237" s="15"/>
      <c r="L4237" s="15"/>
      <c r="M4237" s="15"/>
      <c r="N4237" s="15"/>
      <c r="O4237" s="15"/>
      <c r="P4237" s="15"/>
      <c r="Q4237" s="15"/>
      <c r="R4237" s="15"/>
      <c r="S4237" s="15"/>
      <c r="T4237" s="15"/>
      <c r="U4237" s="15"/>
      <c r="V4237" s="15"/>
      <c r="W4237" s="15"/>
    </row>
    <row r="4238" spans="1:23">
      <c r="A4238" s="13"/>
      <c r="B4238" s="14"/>
      <c r="C4238" s="14"/>
      <c r="D4238" s="15"/>
      <c r="E4238" s="15"/>
      <c r="F4238" s="15"/>
      <c r="G4238" s="15"/>
      <c r="H4238" s="15"/>
      <c r="I4238" s="15"/>
      <c r="J4238" s="15"/>
      <c r="K4238" s="15"/>
      <c r="L4238" s="15"/>
      <c r="M4238" s="15"/>
      <c r="N4238" s="15"/>
      <c r="O4238" s="15"/>
      <c r="P4238" s="15"/>
      <c r="Q4238" s="15"/>
      <c r="R4238" s="15"/>
      <c r="S4238" s="15"/>
      <c r="T4238" s="15"/>
      <c r="U4238" s="15"/>
      <c r="V4238" s="15"/>
      <c r="W4238" s="15"/>
    </row>
    <row r="4239" spans="1:23">
      <c r="A4239" s="13"/>
      <c r="B4239" s="14"/>
      <c r="C4239" s="14"/>
      <c r="D4239" s="15"/>
      <c r="E4239" s="15"/>
      <c r="F4239" s="15"/>
      <c r="G4239" s="15"/>
      <c r="H4239" s="15"/>
      <c r="I4239" s="15"/>
      <c r="J4239" s="15"/>
      <c r="K4239" s="15"/>
      <c r="L4239" s="15"/>
      <c r="M4239" s="15"/>
      <c r="N4239" s="15"/>
      <c r="O4239" s="15"/>
      <c r="P4239" s="15"/>
      <c r="Q4239" s="15"/>
      <c r="R4239" s="15"/>
      <c r="S4239" s="15"/>
      <c r="T4239" s="15"/>
      <c r="U4239" s="15"/>
      <c r="V4239" s="15"/>
      <c r="W4239" s="15"/>
    </row>
    <row r="4240" spans="1:23">
      <c r="A4240" s="13"/>
      <c r="B4240" s="14"/>
      <c r="C4240" s="14"/>
      <c r="D4240" s="15"/>
      <c r="E4240" s="15"/>
      <c r="F4240" s="15"/>
      <c r="G4240" s="15"/>
      <c r="H4240" s="15"/>
      <c r="I4240" s="15"/>
      <c r="J4240" s="15"/>
      <c r="K4240" s="15"/>
      <c r="L4240" s="15"/>
      <c r="M4240" s="15"/>
      <c r="N4240" s="15"/>
      <c r="O4240" s="15"/>
      <c r="P4240" s="15"/>
      <c r="Q4240" s="15"/>
      <c r="R4240" s="15"/>
      <c r="S4240" s="15"/>
      <c r="T4240" s="15"/>
      <c r="U4240" s="15"/>
      <c r="V4240" s="15"/>
      <c r="W4240" s="15"/>
    </row>
    <row r="4241" spans="1:23">
      <c r="A4241" s="13"/>
      <c r="B4241" s="14"/>
      <c r="C4241" s="14"/>
      <c r="D4241" s="15"/>
      <c r="E4241" s="15"/>
      <c r="F4241" s="15"/>
      <c r="G4241" s="15"/>
      <c r="H4241" s="15"/>
      <c r="I4241" s="15"/>
      <c r="J4241" s="15"/>
      <c r="K4241" s="15"/>
      <c r="L4241" s="15"/>
      <c r="M4241" s="15"/>
      <c r="N4241" s="15"/>
      <c r="O4241" s="15"/>
      <c r="P4241" s="15"/>
      <c r="Q4241" s="15"/>
      <c r="R4241" s="15"/>
      <c r="S4241" s="15"/>
      <c r="T4241" s="15"/>
      <c r="U4241" s="15"/>
      <c r="V4241" s="15"/>
      <c r="W4241" s="15"/>
    </row>
    <row r="4242" spans="1:23">
      <c r="A4242" s="13"/>
      <c r="B4242" s="14"/>
      <c r="C4242" s="14"/>
      <c r="D4242" s="15"/>
      <c r="E4242" s="15"/>
      <c r="F4242" s="15"/>
      <c r="G4242" s="15"/>
      <c r="H4242" s="15"/>
      <c r="I4242" s="15"/>
      <c r="J4242" s="15"/>
      <c r="K4242" s="15"/>
      <c r="L4242" s="15"/>
      <c r="M4242" s="15"/>
      <c r="N4242" s="15"/>
      <c r="O4242" s="15"/>
      <c r="P4242" s="15"/>
      <c r="Q4242" s="15"/>
      <c r="R4242" s="15"/>
      <c r="S4242" s="15"/>
      <c r="T4242" s="15"/>
      <c r="U4242" s="15"/>
      <c r="V4242" s="15"/>
      <c r="W4242" s="15"/>
    </row>
    <row r="4243" spans="1:23">
      <c r="A4243" s="13"/>
      <c r="B4243" s="14"/>
      <c r="C4243" s="14"/>
      <c r="D4243" s="15"/>
      <c r="E4243" s="15"/>
      <c r="F4243" s="15"/>
      <c r="G4243" s="15"/>
      <c r="H4243" s="15"/>
      <c r="I4243" s="15"/>
      <c r="J4243" s="15"/>
      <c r="K4243" s="15"/>
      <c r="L4243" s="15"/>
      <c r="M4243" s="15"/>
      <c r="N4243" s="15"/>
      <c r="O4243" s="15"/>
      <c r="P4243" s="15"/>
      <c r="Q4243" s="15"/>
      <c r="R4243" s="15"/>
      <c r="S4243" s="15"/>
      <c r="T4243" s="15"/>
      <c r="U4243" s="15"/>
      <c r="V4243" s="15"/>
      <c r="W4243" s="15"/>
    </row>
    <row r="4244" spans="1:23">
      <c r="A4244" s="13"/>
      <c r="B4244" s="14"/>
      <c r="C4244" s="14"/>
      <c r="D4244" s="15"/>
      <c r="E4244" s="15"/>
      <c r="F4244" s="15"/>
      <c r="G4244" s="15"/>
      <c r="H4244" s="15"/>
      <c r="I4244" s="15"/>
      <c r="J4244" s="15"/>
      <c r="K4244" s="15"/>
      <c r="L4244" s="15"/>
      <c r="M4244" s="15"/>
      <c r="N4244" s="15"/>
      <c r="O4244" s="15"/>
      <c r="P4244" s="15"/>
      <c r="Q4244" s="15"/>
      <c r="R4244" s="15"/>
      <c r="S4244" s="15"/>
      <c r="T4244" s="15"/>
      <c r="U4244" s="15"/>
      <c r="V4244" s="15"/>
      <c r="W4244" s="15"/>
    </row>
    <row r="4245" spans="1:23">
      <c r="A4245" s="13"/>
      <c r="B4245" s="14"/>
      <c r="C4245" s="14"/>
      <c r="D4245" s="15"/>
      <c r="E4245" s="15"/>
      <c r="F4245" s="15"/>
      <c r="G4245" s="15"/>
      <c r="H4245" s="15"/>
      <c r="I4245" s="15"/>
      <c r="J4245" s="15"/>
      <c r="K4245" s="15"/>
      <c r="L4245" s="15"/>
      <c r="M4245" s="15"/>
      <c r="N4245" s="15"/>
      <c r="O4245" s="15"/>
      <c r="P4245" s="15"/>
      <c r="Q4245" s="15"/>
      <c r="R4245" s="15"/>
      <c r="S4245" s="15"/>
      <c r="T4245" s="15"/>
      <c r="U4245" s="15"/>
      <c r="V4245" s="15"/>
      <c r="W4245" s="15"/>
    </row>
    <row r="4246" spans="1:23">
      <c r="A4246" s="13"/>
      <c r="B4246" s="14"/>
      <c r="C4246" s="14"/>
      <c r="D4246" s="15"/>
      <c r="E4246" s="15"/>
      <c r="F4246" s="15"/>
      <c r="G4246" s="15"/>
      <c r="H4246" s="15"/>
      <c r="I4246" s="15"/>
      <c r="J4246" s="15"/>
      <c r="K4246" s="15"/>
      <c r="L4246" s="15"/>
      <c r="M4246" s="15"/>
      <c r="N4246" s="15"/>
      <c r="O4246" s="15"/>
      <c r="P4246" s="15"/>
      <c r="Q4246" s="15"/>
      <c r="R4246" s="15"/>
      <c r="S4246" s="15"/>
      <c r="T4246" s="15"/>
      <c r="U4246" s="15"/>
      <c r="V4246" s="15"/>
      <c r="W4246" s="15"/>
    </row>
    <row r="4247" spans="1:23">
      <c r="A4247" s="13"/>
      <c r="B4247" s="14"/>
      <c r="C4247" s="14"/>
      <c r="D4247" s="15"/>
      <c r="E4247" s="15"/>
      <c r="F4247" s="15"/>
      <c r="G4247" s="15"/>
      <c r="H4247" s="15"/>
      <c r="I4247" s="15"/>
      <c r="J4247" s="15"/>
      <c r="K4247" s="15"/>
      <c r="L4247" s="15"/>
      <c r="M4247" s="15"/>
      <c r="N4247" s="15"/>
      <c r="O4247" s="15"/>
      <c r="P4247" s="15"/>
      <c r="Q4247" s="15"/>
      <c r="R4247" s="15"/>
      <c r="S4247" s="15"/>
      <c r="T4247" s="15"/>
      <c r="U4247" s="15"/>
      <c r="V4247" s="15"/>
      <c r="W4247" s="15"/>
    </row>
    <row r="4248" spans="1:23">
      <c r="A4248" s="13"/>
      <c r="B4248" s="14"/>
      <c r="C4248" s="14"/>
      <c r="D4248" s="15"/>
      <c r="E4248" s="15"/>
      <c r="F4248" s="15"/>
      <c r="G4248" s="15"/>
      <c r="H4248" s="15"/>
      <c r="I4248" s="15"/>
      <c r="J4248" s="15"/>
      <c r="K4248" s="15"/>
      <c r="L4248" s="15"/>
      <c r="M4248" s="15"/>
      <c r="N4248" s="15"/>
      <c r="O4248" s="15"/>
      <c r="P4248" s="15"/>
      <c r="Q4248" s="15"/>
      <c r="R4248" s="15"/>
      <c r="S4248" s="15"/>
      <c r="T4248" s="15"/>
      <c r="U4248" s="15"/>
      <c r="V4248" s="15"/>
      <c r="W4248" s="15"/>
    </row>
    <row r="4249" spans="1:23">
      <c r="A4249" s="13"/>
      <c r="B4249" s="14"/>
      <c r="C4249" s="14"/>
      <c r="D4249" s="15"/>
      <c r="E4249" s="15"/>
      <c r="F4249" s="15"/>
      <c r="G4249" s="15"/>
      <c r="H4249" s="15"/>
      <c r="I4249" s="15"/>
      <c r="J4249" s="15"/>
      <c r="K4249" s="15"/>
      <c r="L4249" s="15"/>
      <c r="M4249" s="15"/>
      <c r="N4249" s="15"/>
      <c r="O4249" s="15"/>
      <c r="P4249" s="15"/>
      <c r="Q4249" s="15"/>
      <c r="R4249" s="15"/>
      <c r="S4249" s="15"/>
      <c r="T4249" s="15"/>
      <c r="U4249" s="15"/>
      <c r="V4249" s="15"/>
      <c r="W4249" s="15"/>
    </row>
    <row r="4250" spans="1:23">
      <c r="A4250" s="13"/>
      <c r="B4250" s="14"/>
      <c r="C4250" s="14"/>
      <c r="D4250" s="15"/>
      <c r="E4250" s="15"/>
      <c r="F4250" s="15"/>
      <c r="G4250" s="15"/>
      <c r="H4250" s="15"/>
      <c r="I4250" s="15"/>
      <c r="J4250" s="15"/>
      <c r="K4250" s="15"/>
      <c r="L4250" s="15"/>
      <c r="M4250" s="15"/>
      <c r="N4250" s="15"/>
      <c r="O4250" s="15"/>
      <c r="P4250" s="15"/>
      <c r="Q4250" s="15"/>
      <c r="R4250" s="15"/>
      <c r="S4250" s="15"/>
      <c r="T4250" s="15"/>
      <c r="U4250" s="15"/>
      <c r="V4250" s="15"/>
      <c r="W4250" s="15"/>
    </row>
    <row r="4251" spans="1:23">
      <c r="A4251" s="13"/>
      <c r="B4251" s="14"/>
      <c r="C4251" s="14"/>
      <c r="D4251" s="15"/>
      <c r="E4251" s="15"/>
      <c r="F4251" s="15"/>
      <c r="G4251" s="15"/>
      <c r="H4251" s="15"/>
      <c r="I4251" s="15"/>
      <c r="J4251" s="15"/>
      <c r="K4251" s="15"/>
      <c r="L4251" s="15"/>
      <c r="M4251" s="15"/>
      <c r="N4251" s="15"/>
      <c r="O4251" s="15"/>
      <c r="P4251" s="15"/>
      <c r="Q4251" s="15"/>
      <c r="R4251" s="15"/>
      <c r="S4251" s="15"/>
      <c r="T4251" s="15"/>
      <c r="U4251" s="15"/>
      <c r="V4251" s="15"/>
      <c r="W4251" s="15"/>
    </row>
    <row r="4252" spans="1:23">
      <c r="A4252" s="13"/>
      <c r="B4252" s="14"/>
      <c r="C4252" s="14"/>
      <c r="D4252" s="15"/>
      <c r="E4252" s="15"/>
      <c r="F4252" s="15"/>
      <c r="G4252" s="15"/>
      <c r="H4252" s="15"/>
      <c r="I4252" s="15"/>
      <c r="J4252" s="15"/>
      <c r="K4252" s="15"/>
      <c r="L4252" s="15"/>
      <c r="M4252" s="15"/>
      <c r="N4252" s="15"/>
      <c r="O4252" s="15"/>
      <c r="P4252" s="15"/>
      <c r="Q4252" s="15"/>
      <c r="R4252" s="15"/>
      <c r="S4252" s="15"/>
      <c r="T4252" s="15"/>
      <c r="U4252" s="15"/>
      <c r="V4252" s="15"/>
      <c r="W4252" s="15"/>
    </row>
    <row r="4253" spans="1:23">
      <c r="A4253" s="13"/>
      <c r="B4253" s="14"/>
      <c r="C4253" s="14"/>
      <c r="D4253" s="15"/>
      <c r="E4253" s="15"/>
      <c r="F4253" s="15"/>
      <c r="G4253" s="15"/>
      <c r="H4253" s="15"/>
      <c r="I4253" s="15"/>
      <c r="J4253" s="15"/>
      <c r="K4253" s="15"/>
      <c r="L4253" s="15"/>
      <c r="M4253" s="15"/>
      <c r="N4253" s="15"/>
      <c r="O4253" s="15"/>
      <c r="P4253" s="15"/>
      <c r="Q4253" s="15"/>
      <c r="R4253" s="15"/>
      <c r="S4253" s="15"/>
      <c r="T4253" s="15"/>
      <c r="U4253" s="15"/>
      <c r="V4253" s="15"/>
      <c r="W4253" s="15"/>
    </row>
    <row r="4254" spans="1:23">
      <c r="A4254" s="13"/>
      <c r="B4254" s="14"/>
      <c r="C4254" s="14"/>
      <c r="D4254" s="15"/>
      <c r="E4254" s="15"/>
      <c r="F4254" s="15"/>
      <c r="G4254" s="15"/>
      <c r="H4254" s="15"/>
      <c r="I4254" s="15"/>
      <c r="J4254" s="15"/>
      <c r="K4254" s="15"/>
      <c r="L4254" s="15"/>
      <c r="M4254" s="15"/>
      <c r="N4254" s="15"/>
      <c r="O4254" s="15"/>
      <c r="P4254" s="15"/>
      <c r="Q4254" s="15"/>
      <c r="R4254" s="15"/>
      <c r="S4254" s="15"/>
      <c r="T4254" s="15"/>
      <c r="U4254" s="15"/>
      <c r="V4254" s="15"/>
      <c r="W4254" s="15"/>
    </row>
    <row r="4255" spans="1:23">
      <c r="A4255" s="13"/>
      <c r="B4255" s="14"/>
      <c r="C4255" s="14"/>
      <c r="D4255" s="15"/>
      <c r="E4255" s="15"/>
      <c r="F4255" s="15"/>
      <c r="G4255" s="15"/>
      <c r="H4255" s="15"/>
      <c r="I4255" s="15"/>
      <c r="J4255" s="15"/>
      <c r="K4255" s="15"/>
      <c r="L4255" s="15"/>
      <c r="M4255" s="15"/>
      <c r="N4255" s="15"/>
      <c r="O4255" s="15"/>
      <c r="P4255" s="15"/>
      <c r="Q4255" s="15"/>
      <c r="R4255" s="15"/>
      <c r="S4255" s="15"/>
      <c r="T4255" s="15"/>
      <c r="U4255" s="15"/>
      <c r="V4255" s="15"/>
      <c r="W4255" s="15"/>
    </row>
    <row r="4256" spans="1:23">
      <c r="A4256" s="13"/>
      <c r="B4256" s="14"/>
      <c r="C4256" s="14"/>
      <c r="D4256" s="15"/>
      <c r="E4256" s="15"/>
      <c r="F4256" s="15"/>
      <c r="G4256" s="15"/>
      <c r="H4256" s="15"/>
      <c r="I4256" s="15"/>
      <c r="J4256" s="15"/>
      <c r="K4256" s="15"/>
      <c r="L4256" s="15"/>
      <c r="M4256" s="15"/>
      <c r="N4256" s="15"/>
      <c r="O4256" s="15"/>
      <c r="P4256" s="15"/>
      <c r="Q4256" s="15"/>
      <c r="R4256" s="15"/>
      <c r="S4256" s="15"/>
      <c r="T4256" s="15"/>
      <c r="U4256" s="15"/>
      <c r="V4256" s="15"/>
      <c r="W4256" s="15"/>
    </row>
    <row r="4257" spans="1:23">
      <c r="A4257" s="13"/>
      <c r="B4257" s="14"/>
      <c r="C4257" s="14"/>
      <c r="D4257" s="15"/>
      <c r="E4257" s="15"/>
      <c r="F4257" s="15"/>
      <c r="G4257" s="15"/>
      <c r="H4257" s="15"/>
      <c r="I4257" s="15"/>
      <c r="J4257" s="15"/>
      <c r="K4257" s="15"/>
      <c r="L4257" s="15"/>
      <c r="M4257" s="15"/>
      <c r="N4257" s="15"/>
      <c r="O4257" s="15"/>
      <c r="P4257" s="15"/>
      <c r="Q4257" s="15"/>
      <c r="R4257" s="15"/>
      <c r="S4257" s="15"/>
      <c r="T4257" s="15"/>
      <c r="U4257" s="15"/>
      <c r="V4257" s="15"/>
      <c r="W4257" s="15"/>
    </row>
    <row r="4258" spans="1:23">
      <c r="A4258" s="13"/>
      <c r="B4258" s="14"/>
      <c r="C4258" s="14"/>
      <c r="D4258" s="15"/>
      <c r="E4258" s="15"/>
      <c r="F4258" s="15"/>
      <c r="G4258" s="15"/>
      <c r="H4258" s="15"/>
      <c r="I4258" s="15"/>
      <c r="J4258" s="15"/>
      <c r="K4258" s="15"/>
      <c r="L4258" s="15"/>
      <c r="M4258" s="15"/>
      <c r="N4258" s="15"/>
      <c r="O4258" s="15"/>
      <c r="P4258" s="15"/>
      <c r="Q4258" s="15"/>
      <c r="R4258" s="15"/>
      <c r="S4258" s="15"/>
      <c r="T4258" s="15"/>
      <c r="U4258" s="15"/>
      <c r="V4258" s="15"/>
      <c r="W4258" s="15"/>
    </row>
    <row r="4259" spans="1:23">
      <c r="A4259" s="13"/>
      <c r="B4259" s="14"/>
      <c r="C4259" s="14"/>
      <c r="D4259" s="15"/>
      <c r="E4259" s="15"/>
      <c r="F4259" s="15"/>
      <c r="G4259" s="15"/>
      <c r="H4259" s="15"/>
      <c r="I4259" s="15"/>
      <c r="J4259" s="15"/>
      <c r="K4259" s="15"/>
      <c r="L4259" s="15"/>
      <c r="M4259" s="15"/>
      <c r="N4259" s="15"/>
      <c r="O4259" s="15"/>
      <c r="P4259" s="15"/>
      <c r="Q4259" s="15"/>
      <c r="R4259" s="15"/>
      <c r="S4259" s="15"/>
      <c r="T4259" s="15"/>
      <c r="U4259" s="15"/>
      <c r="V4259" s="15"/>
      <c r="W4259" s="15"/>
    </row>
    <row r="4260" spans="1:23">
      <c r="A4260" s="13"/>
      <c r="B4260" s="14"/>
      <c r="C4260" s="14"/>
      <c r="D4260" s="15"/>
      <c r="E4260" s="15"/>
      <c r="F4260" s="15"/>
      <c r="G4260" s="15"/>
      <c r="H4260" s="15"/>
      <c r="I4260" s="15"/>
      <c r="J4260" s="15"/>
      <c r="K4260" s="15"/>
      <c r="L4260" s="15"/>
      <c r="M4260" s="15"/>
      <c r="N4260" s="15"/>
      <c r="O4260" s="15"/>
      <c r="P4260" s="15"/>
      <c r="Q4260" s="15"/>
      <c r="R4260" s="15"/>
      <c r="S4260" s="15"/>
      <c r="T4260" s="15"/>
      <c r="U4260" s="15"/>
      <c r="V4260" s="15"/>
      <c r="W4260" s="15"/>
    </row>
    <row r="4261" spans="1:23">
      <c r="A4261" s="13"/>
      <c r="B4261" s="14"/>
      <c r="C4261" s="14"/>
      <c r="D4261" s="15"/>
      <c r="E4261" s="15"/>
      <c r="F4261" s="15"/>
      <c r="G4261" s="15"/>
      <c r="H4261" s="15"/>
      <c r="I4261" s="15"/>
      <c r="J4261" s="15"/>
      <c r="K4261" s="15"/>
      <c r="L4261" s="15"/>
      <c r="M4261" s="15"/>
      <c r="N4261" s="15"/>
      <c r="O4261" s="15"/>
      <c r="P4261" s="15"/>
      <c r="Q4261" s="15"/>
      <c r="R4261" s="15"/>
      <c r="S4261" s="15"/>
      <c r="T4261" s="15"/>
      <c r="U4261" s="15"/>
      <c r="V4261" s="15"/>
      <c r="W4261" s="15"/>
    </row>
    <row r="4262" spans="1:23">
      <c r="A4262" s="13"/>
      <c r="B4262" s="14"/>
      <c r="C4262" s="14"/>
      <c r="D4262" s="15"/>
      <c r="E4262" s="15"/>
      <c r="F4262" s="15"/>
      <c r="G4262" s="15"/>
      <c r="H4262" s="15"/>
      <c r="I4262" s="15"/>
      <c r="J4262" s="15"/>
      <c r="K4262" s="15"/>
      <c r="L4262" s="15"/>
      <c r="M4262" s="15"/>
      <c r="N4262" s="15"/>
      <c r="O4262" s="15"/>
      <c r="P4262" s="15"/>
      <c r="Q4262" s="15"/>
      <c r="R4262" s="15"/>
      <c r="S4262" s="15"/>
      <c r="T4262" s="15"/>
      <c r="U4262" s="15"/>
      <c r="V4262" s="15"/>
      <c r="W4262" s="15"/>
    </row>
    <row r="4263" spans="1:23">
      <c r="A4263" s="13"/>
      <c r="B4263" s="14"/>
      <c r="C4263" s="14"/>
      <c r="D4263" s="15"/>
      <c r="E4263" s="15"/>
      <c r="F4263" s="15"/>
      <c r="G4263" s="15"/>
      <c r="H4263" s="15"/>
      <c r="I4263" s="15"/>
      <c r="J4263" s="15"/>
      <c r="K4263" s="15"/>
      <c r="L4263" s="15"/>
      <c r="M4263" s="15"/>
      <c r="N4263" s="15"/>
      <c r="O4263" s="15"/>
      <c r="P4263" s="15"/>
      <c r="Q4263" s="15"/>
      <c r="R4263" s="15"/>
      <c r="S4263" s="15"/>
      <c r="T4263" s="15"/>
      <c r="U4263" s="15"/>
      <c r="V4263" s="15"/>
      <c r="W4263" s="15"/>
    </row>
    <row r="4264" spans="1:23">
      <c r="A4264" s="13"/>
      <c r="B4264" s="14"/>
      <c r="C4264" s="14"/>
      <c r="D4264" s="15"/>
      <c r="E4264" s="15"/>
      <c r="F4264" s="15"/>
      <c r="G4264" s="15"/>
      <c r="H4264" s="15"/>
      <c r="I4264" s="15"/>
      <c r="J4264" s="15"/>
      <c r="K4264" s="15"/>
      <c r="L4264" s="15"/>
      <c r="M4264" s="15"/>
      <c r="N4264" s="15"/>
      <c r="O4264" s="15"/>
      <c r="P4264" s="15"/>
      <c r="Q4264" s="15"/>
      <c r="R4264" s="15"/>
      <c r="S4264" s="15"/>
      <c r="T4264" s="15"/>
      <c r="U4264" s="15"/>
      <c r="V4264" s="15"/>
      <c r="W4264" s="15"/>
    </row>
    <row r="4265" spans="1:23">
      <c r="A4265" s="13"/>
      <c r="B4265" s="14"/>
      <c r="C4265" s="14"/>
      <c r="D4265" s="15"/>
      <c r="E4265" s="15"/>
      <c r="F4265" s="15"/>
      <c r="G4265" s="15"/>
      <c r="H4265" s="15"/>
      <c r="I4265" s="15"/>
      <c r="J4265" s="15"/>
      <c r="K4265" s="15"/>
      <c r="L4265" s="15"/>
      <c r="M4265" s="15"/>
      <c r="N4265" s="15"/>
      <c r="O4265" s="15"/>
      <c r="P4265" s="15"/>
      <c r="Q4265" s="15"/>
      <c r="R4265" s="15"/>
      <c r="S4265" s="15"/>
      <c r="T4265" s="15"/>
      <c r="U4265" s="15"/>
      <c r="V4265" s="15"/>
      <c r="W4265" s="15"/>
    </row>
    <row r="4266" spans="1:23">
      <c r="A4266" s="13"/>
      <c r="B4266" s="14"/>
      <c r="C4266" s="14"/>
      <c r="D4266" s="15"/>
      <c r="E4266" s="15"/>
      <c r="F4266" s="15"/>
      <c r="G4266" s="15"/>
      <c r="H4266" s="15"/>
      <c r="I4266" s="15"/>
      <c r="J4266" s="15"/>
      <c r="K4266" s="15"/>
      <c r="L4266" s="15"/>
      <c r="M4266" s="15"/>
      <c r="N4266" s="15"/>
      <c r="O4266" s="15"/>
      <c r="P4266" s="15"/>
      <c r="Q4266" s="15"/>
      <c r="R4266" s="15"/>
      <c r="S4266" s="15"/>
      <c r="T4266" s="15"/>
      <c r="U4266" s="15"/>
      <c r="V4266" s="15"/>
      <c r="W4266" s="15"/>
    </row>
    <row r="4267" spans="1:23">
      <c r="A4267" s="13"/>
      <c r="B4267" s="14"/>
      <c r="C4267" s="14"/>
      <c r="D4267" s="15"/>
      <c r="E4267" s="15"/>
      <c r="F4267" s="15"/>
      <c r="G4267" s="15"/>
      <c r="H4267" s="15"/>
      <c r="I4267" s="15"/>
      <c r="J4267" s="15"/>
      <c r="K4267" s="15"/>
      <c r="L4267" s="15"/>
      <c r="M4267" s="15"/>
      <c r="N4267" s="15"/>
      <c r="O4267" s="15"/>
      <c r="P4267" s="15"/>
      <c r="Q4267" s="15"/>
      <c r="R4267" s="15"/>
      <c r="S4267" s="15"/>
      <c r="T4267" s="15"/>
      <c r="U4267" s="15"/>
      <c r="V4267" s="15"/>
      <c r="W4267" s="15"/>
    </row>
    <row r="4268" spans="1:23">
      <c r="A4268" s="13"/>
      <c r="B4268" s="14"/>
      <c r="C4268" s="14"/>
      <c r="D4268" s="15"/>
      <c r="E4268" s="15"/>
      <c r="F4268" s="15"/>
      <c r="G4268" s="15"/>
      <c r="H4268" s="15"/>
      <c r="I4268" s="15"/>
      <c r="J4268" s="15"/>
      <c r="K4268" s="15"/>
      <c r="L4268" s="15"/>
      <c r="M4268" s="15"/>
      <c r="N4268" s="15"/>
      <c r="O4268" s="15"/>
      <c r="P4268" s="15"/>
      <c r="Q4268" s="15"/>
      <c r="R4268" s="15"/>
      <c r="S4268" s="15"/>
      <c r="T4268" s="15"/>
      <c r="U4268" s="15"/>
      <c r="V4268" s="15"/>
      <c r="W4268" s="15"/>
    </row>
    <row r="4269" spans="1:23">
      <c r="A4269" s="13"/>
      <c r="B4269" s="14"/>
      <c r="C4269" s="14"/>
      <c r="D4269" s="15"/>
      <c r="E4269" s="15"/>
      <c r="F4269" s="15"/>
      <c r="G4269" s="15"/>
      <c r="H4269" s="15"/>
      <c r="I4269" s="15"/>
      <c r="J4269" s="15"/>
      <c r="K4269" s="15"/>
      <c r="L4269" s="15"/>
      <c r="M4269" s="15"/>
      <c r="N4269" s="15"/>
      <c r="O4269" s="15"/>
      <c r="P4269" s="15"/>
      <c r="Q4269" s="15"/>
      <c r="R4269" s="15"/>
      <c r="S4269" s="15"/>
      <c r="T4269" s="15"/>
      <c r="U4269" s="15"/>
      <c r="V4269" s="15"/>
      <c r="W4269" s="15"/>
    </row>
    <row r="4270" spans="1:23">
      <c r="A4270" s="13"/>
      <c r="B4270" s="14"/>
      <c r="C4270" s="14"/>
      <c r="D4270" s="15"/>
      <c r="E4270" s="15"/>
      <c r="F4270" s="15"/>
      <c r="G4270" s="15"/>
      <c r="H4270" s="15"/>
      <c r="I4270" s="15"/>
      <c r="J4270" s="15"/>
      <c r="K4270" s="15"/>
      <c r="L4270" s="15"/>
      <c r="M4270" s="15"/>
      <c r="N4270" s="15"/>
      <c r="O4270" s="15"/>
      <c r="P4270" s="15"/>
      <c r="Q4270" s="15"/>
      <c r="R4270" s="15"/>
      <c r="S4270" s="15"/>
      <c r="T4270" s="15"/>
      <c r="U4270" s="15"/>
      <c r="V4270" s="15"/>
      <c r="W4270" s="15"/>
    </row>
    <row r="4271" spans="1:23">
      <c r="A4271" s="13"/>
      <c r="B4271" s="14"/>
      <c r="C4271" s="14"/>
      <c r="D4271" s="15"/>
      <c r="E4271" s="15"/>
      <c r="F4271" s="15"/>
      <c r="G4271" s="15"/>
      <c r="H4271" s="15"/>
      <c r="I4271" s="15"/>
      <c r="J4271" s="15"/>
      <c r="K4271" s="15"/>
      <c r="L4271" s="15"/>
      <c r="M4271" s="15"/>
      <c r="N4271" s="15"/>
      <c r="O4271" s="15"/>
      <c r="P4271" s="15"/>
      <c r="Q4271" s="15"/>
      <c r="R4271" s="15"/>
      <c r="S4271" s="15"/>
      <c r="T4271" s="15"/>
      <c r="U4271" s="15"/>
      <c r="V4271" s="15"/>
      <c r="W4271" s="15"/>
    </row>
    <row r="4272" spans="1:23">
      <c r="A4272" s="13"/>
      <c r="B4272" s="14"/>
      <c r="C4272" s="14"/>
      <c r="D4272" s="15"/>
      <c r="E4272" s="15"/>
      <c r="F4272" s="15"/>
      <c r="G4272" s="15"/>
      <c r="H4272" s="15"/>
      <c r="I4272" s="15"/>
      <c r="J4272" s="15"/>
      <c r="K4272" s="15"/>
      <c r="L4272" s="15"/>
      <c r="M4272" s="15"/>
      <c r="N4272" s="15"/>
      <c r="O4272" s="15"/>
      <c r="P4272" s="15"/>
      <c r="Q4272" s="15"/>
      <c r="R4272" s="15"/>
      <c r="S4272" s="15"/>
      <c r="T4272" s="15"/>
      <c r="U4272" s="15"/>
      <c r="V4272" s="15"/>
      <c r="W4272" s="15"/>
    </row>
    <row r="4273" spans="1:23">
      <c r="A4273" s="13"/>
      <c r="B4273" s="14"/>
      <c r="C4273" s="14"/>
      <c r="D4273" s="15"/>
      <c r="E4273" s="15"/>
      <c r="F4273" s="15"/>
      <c r="G4273" s="15"/>
      <c r="H4273" s="15"/>
      <c r="I4273" s="15"/>
      <c r="J4273" s="15"/>
      <c r="K4273" s="15"/>
      <c r="L4273" s="15"/>
      <c r="M4273" s="15"/>
      <c r="N4273" s="15"/>
      <c r="O4273" s="15"/>
      <c r="P4273" s="15"/>
      <c r="Q4273" s="15"/>
      <c r="R4273" s="15"/>
      <c r="S4273" s="15"/>
      <c r="T4273" s="15"/>
      <c r="U4273" s="15"/>
      <c r="V4273" s="15"/>
      <c r="W4273" s="15"/>
    </row>
    <row r="4274" spans="1:23">
      <c r="A4274" s="13"/>
      <c r="B4274" s="14"/>
      <c r="C4274" s="14"/>
      <c r="D4274" s="15"/>
      <c r="E4274" s="15"/>
      <c r="F4274" s="15"/>
      <c r="G4274" s="15"/>
      <c r="H4274" s="15"/>
      <c r="I4274" s="15"/>
      <c r="J4274" s="15"/>
      <c r="K4274" s="15"/>
      <c r="L4274" s="15"/>
      <c r="M4274" s="15"/>
      <c r="N4274" s="15"/>
      <c r="O4274" s="15"/>
      <c r="P4274" s="15"/>
      <c r="Q4274" s="15"/>
      <c r="R4274" s="15"/>
      <c r="S4274" s="15"/>
      <c r="T4274" s="15"/>
      <c r="U4274" s="15"/>
      <c r="V4274" s="15"/>
      <c r="W4274" s="15"/>
    </row>
    <row r="4275" spans="1:23">
      <c r="A4275" s="13"/>
      <c r="B4275" s="14"/>
      <c r="C4275" s="14"/>
      <c r="D4275" s="15"/>
      <c r="E4275" s="15"/>
      <c r="F4275" s="15"/>
      <c r="G4275" s="15"/>
      <c r="H4275" s="15"/>
      <c r="I4275" s="15"/>
      <c r="J4275" s="15"/>
      <c r="K4275" s="15"/>
      <c r="L4275" s="15"/>
      <c r="M4275" s="15"/>
      <c r="N4275" s="15"/>
      <c r="O4275" s="15"/>
      <c r="P4275" s="15"/>
      <c r="Q4275" s="15"/>
      <c r="R4275" s="15"/>
      <c r="S4275" s="15"/>
      <c r="T4275" s="15"/>
      <c r="U4275" s="15"/>
      <c r="V4275" s="15"/>
      <c r="W4275" s="15"/>
    </row>
    <row r="4276" spans="1:23">
      <c r="A4276" s="13"/>
      <c r="B4276" s="14"/>
      <c r="C4276" s="14"/>
      <c r="D4276" s="15"/>
      <c r="E4276" s="15"/>
      <c r="F4276" s="15"/>
      <c r="G4276" s="15"/>
      <c r="H4276" s="15"/>
      <c r="I4276" s="15"/>
      <c r="J4276" s="15"/>
      <c r="K4276" s="15"/>
      <c r="L4276" s="15"/>
      <c r="M4276" s="15"/>
      <c r="N4276" s="15"/>
      <c r="O4276" s="15"/>
      <c r="P4276" s="15"/>
      <c r="Q4276" s="15"/>
      <c r="R4276" s="15"/>
      <c r="S4276" s="15"/>
      <c r="T4276" s="15"/>
      <c r="U4276" s="15"/>
      <c r="V4276" s="15"/>
      <c r="W4276" s="15"/>
    </row>
    <row r="4277" spans="1:23">
      <c r="A4277" s="13"/>
      <c r="B4277" s="14"/>
      <c r="C4277" s="14"/>
      <c r="D4277" s="15"/>
      <c r="E4277" s="15"/>
      <c r="F4277" s="15"/>
      <c r="G4277" s="15"/>
      <c r="H4277" s="15"/>
      <c r="I4277" s="15"/>
      <c r="J4277" s="15"/>
      <c r="K4277" s="15"/>
      <c r="L4277" s="15"/>
      <c r="M4277" s="15"/>
      <c r="N4277" s="15"/>
      <c r="O4277" s="15"/>
      <c r="P4277" s="15"/>
      <c r="Q4277" s="15"/>
      <c r="R4277" s="15"/>
      <c r="S4277" s="15"/>
      <c r="T4277" s="15"/>
      <c r="U4277" s="15"/>
      <c r="V4277" s="15"/>
      <c r="W4277" s="15"/>
    </row>
    <row r="4278" spans="1:23">
      <c r="A4278" s="13"/>
      <c r="B4278" s="14"/>
      <c r="C4278" s="14"/>
      <c r="D4278" s="15"/>
      <c r="E4278" s="15"/>
      <c r="F4278" s="15"/>
      <c r="G4278" s="15"/>
      <c r="H4278" s="15"/>
      <c r="I4278" s="15"/>
      <c r="J4278" s="15"/>
      <c r="K4278" s="15"/>
      <c r="L4278" s="15"/>
      <c r="M4278" s="15"/>
      <c r="N4278" s="15"/>
      <c r="O4278" s="15"/>
      <c r="P4278" s="15"/>
      <c r="Q4278" s="15"/>
      <c r="R4278" s="15"/>
      <c r="S4278" s="15"/>
      <c r="T4278" s="15"/>
      <c r="U4278" s="15"/>
      <c r="V4278" s="15"/>
      <c r="W4278" s="15"/>
    </row>
    <row r="4279" spans="1:23">
      <c r="A4279" s="13"/>
      <c r="B4279" s="14"/>
      <c r="C4279" s="14"/>
      <c r="D4279" s="15"/>
      <c r="E4279" s="15"/>
      <c r="F4279" s="15"/>
      <c r="G4279" s="15"/>
      <c r="H4279" s="15"/>
      <c r="I4279" s="15"/>
      <c r="J4279" s="15"/>
      <c r="K4279" s="15"/>
      <c r="L4279" s="15"/>
      <c r="M4279" s="15"/>
      <c r="N4279" s="15"/>
      <c r="O4279" s="15"/>
      <c r="P4279" s="15"/>
      <c r="Q4279" s="15"/>
      <c r="R4279" s="15"/>
      <c r="S4279" s="15"/>
      <c r="T4279" s="15"/>
      <c r="U4279" s="15"/>
      <c r="V4279" s="15"/>
      <c r="W4279" s="15"/>
    </row>
    <row r="4280" spans="1:23">
      <c r="A4280" s="13"/>
      <c r="B4280" s="14"/>
      <c r="C4280" s="14"/>
      <c r="D4280" s="15"/>
      <c r="E4280" s="15"/>
      <c r="F4280" s="15"/>
      <c r="G4280" s="15"/>
      <c r="H4280" s="15"/>
      <c r="I4280" s="15"/>
      <c r="J4280" s="15"/>
      <c r="K4280" s="15"/>
      <c r="L4280" s="15"/>
      <c r="M4280" s="15"/>
      <c r="N4280" s="15"/>
      <c r="O4280" s="15"/>
      <c r="P4280" s="15"/>
      <c r="Q4280" s="15"/>
      <c r="R4280" s="15"/>
      <c r="S4280" s="15"/>
      <c r="T4280" s="15"/>
      <c r="U4280" s="15"/>
      <c r="V4280" s="15"/>
      <c r="W4280" s="15"/>
    </row>
    <row r="4281" spans="1:23">
      <c r="A4281" s="13"/>
      <c r="B4281" s="14"/>
      <c r="C4281" s="14"/>
      <c r="D4281" s="15"/>
      <c r="E4281" s="15"/>
      <c r="F4281" s="15"/>
      <c r="G4281" s="15"/>
      <c r="H4281" s="15"/>
      <c r="I4281" s="15"/>
      <c r="J4281" s="15"/>
      <c r="K4281" s="15"/>
      <c r="L4281" s="15"/>
      <c r="M4281" s="15"/>
      <c r="N4281" s="15"/>
      <c r="O4281" s="15"/>
      <c r="P4281" s="15"/>
      <c r="Q4281" s="15"/>
      <c r="R4281" s="15"/>
      <c r="S4281" s="15"/>
      <c r="T4281" s="15"/>
      <c r="U4281" s="15"/>
      <c r="V4281" s="15"/>
      <c r="W4281" s="15"/>
    </row>
    <row r="4282" spans="1:23">
      <c r="A4282" s="13"/>
      <c r="B4282" s="14"/>
      <c r="C4282" s="14"/>
      <c r="D4282" s="15"/>
      <c r="E4282" s="15"/>
      <c r="F4282" s="15"/>
      <c r="G4282" s="15"/>
      <c r="H4282" s="15"/>
      <c r="I4282" s="15"/>
      <c r="J4282" s="15"/>
      <c r="K4282" s="15"/>
      <c r="L4282" s="15"/>
      <c r="M4282" s="15"/>
      <c r="N4282" s="15"/>
      <c r="O4282" s="15"/>
      <c r="P4282" s="15"/>
      <c r="Q4282" s="15"/>
      <c r="R4282" s="15"/>
      <c r="S4282" s="15"/>
      <c r="T4282" s="15"/>
      <c r="U4282" s="15"/>
      <c r="V4282" s="15"/>
      <c r="W4282" s="15"/>
    </row>
    <row r="4283" spans="1:23">
      <c r="A4283" s="13"/>
      <c r="B4283" s="14"/>
      <c r="C4283" s="14"/>
      <c r="D4283" s="15"/>
      <c r="E4283" s="15"/>
      <c r="F4283" s="15"/>
      <c r="G4283" s="15"/>
      <c r="H4283" s="15"/>
      <c r="I4283" s="15"/>
      <c r="J4283" s="15"/>
      <c r="K4283" s="15"/>
      <c r="L4283" s="15"/>
      <c r="M4283" s="15"/>
      <c r="N4283" s="15"/>
      <c r="O4283" s="15"/>
      <c r="P4283" s="15"/>
      <c r="Q4283" s="15"/>
      <c r="R4283" s="15"/>
      <c r="S4283" s="15"/>
      <c r="T4283" s="15"/>
      <c r="U4283" s="15"/>
      <c r="V4283" s="15"/>
      <c r="W4283" s="15"/>
    </row>
    <row r="4284" spans="1:23">
      <c r="A4284" s="13"/>
      <c r="B4284" s="14"/>
      <c r="C4284" s="14"/>
      <c r="D4284" s="15"/>
      <c r="E4284" s="15"/>
      <c r="F4284" s="15"/>
      <c r="G4284" s="15"/>
      <c r="H4284" s="15"/>
      <c r="I4284" s="15"/>
      <c r="J4284" s="15"/>
      <c r="K4284" s="15"/>
      <c r="L4284" s="15"/>
      <c r="M4284" s="15"/>
      <c r="N4284" s="15"/>
      <c r="O4284" s="15"/>
      <c r="P4284" s="15"/>
      <c r="Q4284" s="15"/>
      <c r="R4284" s="15"/>
      <c r="S4284" s="15"/>
      <c r="T4284" s="15"/>
      <c r="U4284" s="15"/>
      <c r="V4284" s="15"/>
      <c r="W4284" s="15"/>
    </row>
    <row r="4285" spans="1:23">
      <c r="A4285" s="13"/>
      <c r="B4285" s="14"/>
      <c r="C4285" s="14"/>
      <c r="D4285" s="15"/>
      <c r="E4285" s="15"/>
      <c r="F4285" s="15"/>
      <c r="G4285" s="15"/>
      <c r="H4285" s="15"/>
      <c r="I4285" s="15"/>
      <c r="J4285" s="15"/>
      <c r="K4285" s="15"/>
      <c r="L4285" s="15"/>
      <c r="M4285" s="15"/>
      <c r="N4285" s="15"/>
      <c r="O4285" s="15"/>
      <c r="P4285" s="15"/>
      <c r="Q4285" s="15"/>
      <c r="R4285" s="15"/>
      <c r="S4285" s="15"/>
      <c r="T4285" s="15"/>
      <c r="U4285" s="15"/>
      <c r="V4285" s="15"/>
      <c r="W4285" s="15"/>
    </row>
    <row r="4286" spans="1:23">
      <c r="A4286" s="13"/>
      <c r="B4286" s="14"/>
      <c r="C4286" s="14"/>
      <c r="D4286" s="15"/>
      <c r="E4286" s="15"/>
      <c r="F4286" s="15"/>
      <c r="G4286" s="15"/>
      <c r="H4286" s="15"/>
      <c r="I4286" s="15"/>
      <c r="J4286" s="15"/>
      <c r="K4286" s="15"/>
      <c r="L4286" s="15"/>
      <c r="M4286" s="15"/>
      <c r="N4286" s="15"/>
      <c r="O4286" s="15"/>
      <c r="P4286" s="15"/>
      <c r="Q4286" s="15"/>
      <c r="R4286" s="15"/>
      <c r="S4286" s="15"/>
      <c r="T4286" s="15"/>
      <c r="U4286" s="15"/>
      <c r="V4286" s="15"/>
      <c r="W4286" s="15"/>
    </row>
    <row r="4287" spans="1:23">
      <c r="A4287" s="13"/>
      <c r="B4287" s="14"/>
      <c r="C4287" s="14"/>
      <c r="D4287" s="15"/>
      <c r="E4287" s="15"/>
      <c r="F4287" s="15"/>
      <c r="G4287" s="15"/>
      <c r="H4287" s="15"/>
      <c r="I4287" s="15"/>
      <c r="J4287" s="15"/>
      <c r="K4287" s="15"/>
      <c r="L4287" s="15"/>
      <c r="M4287" s="15"/>
      <c r="N4287" s="15"/>
      <c r="O4287" s="15"/>
      <c r="P4287" s="15"/>
      <c r="Q4287" s="15"/>
      <c r="R4287" s="15"/>
      <c r="S4287" s="15"/>
      <c r="T4287" s="15"/>
      <c r="U4287" s="15"/>
      <c r="V4287" s="15"/>
      <c r="W4287" s="15"/>
    </row>
    <row r="4288" spans="1:23">
      <c r="A4288" s="13"/>
      <c r="B4288" s="14"/>
      <c r="C4288" s="14"/>
      <c r="D4288" s="15"/>
      <c r="E4288" s="15"/>
      <c r="F4288" s="15"/>
      <c r="G4288" s="15"/>
      <c r="H4288" s="15"/>
      <c r="I4288" s="15"/>
      <c r="J4288" s="15"/>
      <c r="K4288" s="15"/>
      <c r="L4288" s="15"/>
      <c r="M4288" s="15"/>
      <c r="N4288" s="15"/>
      <c r="O4288" s="15"/>
      <c r="P4288" s="15"/>
      <c r="Q4288" s="15"/>
      <c r="R4288" s="15"/>
      <c r="S4288" s="15"/>
      <c r="T4288" s="15"/>
      <c r="U4288" s="15"/>
      <c r="V4288" s="15"/>
      <c r="W4288" s="15"/>
    </row>
    <row r="4289" spans="1:23">
      <c r="A4289" s="13"/>
      <c r="B4289" s="14"/>
      <c r="C4289" s="14"/>
      <c r="D4289" s="15"/>
      <c r="E4289" s="15"/>
      <c r="F4289" s="15"/>
      <c r="G4289" s="15"/>
      <c r="H4289" s="15"/>
      <c r="I4289" s="15"/>
      <c r="J4289" s="15"/>
      <c r="K4289" s="15"/>
      <c r="L4289" s="15"/>
      <c r="M4289" s="15"/>
      <c r="N4289" s="15"/>
      <c r="O4289" s="15"/>
      <c r="P4289" s="15"/>
      <c r="Q4289" s="15"/>
      <c r="R4289" s="15"/>
      <c r="S4289" s="15"/>
      <c r="T4289" s="15"/>
      <c r="U4289" s="15"/>
      <c r="V4289" s="15"/>
      <c r="W4289" s="15"/>
    </row>
    <row r="4290" spans="1:23">
      <c r="A4290" s="13"/>
      <c r="B4290" s="14"/>
      <c r="C4290" s="14"/>
      <c r="D4290" s="15"/>
      <c r="E4290" s="15"/>
      <c r="F4290" s="15"/>
      <c r="G4290" s="15"/>
      <c r="H4290" s="15"/>
      <c r="I4290" s="15"/>
      <c r="J4290" s="15"/>
      <c r="K4290" s="15"/>
      <c r="L4290" s="15"/>
      <c r="M4290" s="15"/>
      <c r="N4290" s="15"/>
      <c r="O4290" s="15"/>
      <c r="P4290" s="15"/>
      <c r="Q4290" s="15"/>
      <c r="R4290" s="15"/>
      <c r="S4290" s="15"/>
      <c r="T4290" s="15"/>
      <c r="U4290" s="15"/>
      <c r="V4290" s="15"/>
      <c r="W4290" s="15"/>
    </row>
    <row r="4291" spans="1:23">
      <c r="A4291" s="13"/>
      <c r="B4291" s="14"/>
      <c r="C4291" s="14"/>
      <c r="D4291" s="15"/>
      <c r="E4291" s="15"/>
      <c r="F4291" s="15"/>
      <c r="G4291" s="15"/>
      <c r="H4291" s="15"/>
      <c r="I4291" s="15"/>
      <c r="J4291" s="15"/>
      <c r="K4291" s="15"/>
      <c r="L4291" s="15"/>
      <c r="M4291" s="15"/>
      <c r="N4291" s="15"/>
      <c r="O4291" s="15"/>
      <c r="P4291" s="15"/>
      <c r="Q4291" s="15"/>
      <c r="R4291" s="15"/>
      <c r="S4291" s="15"/>
      <c r="T4291" s="15"/>
      <c r="U4291" s="15"/>
      <c r="V4291" s="15"/>
      <c r="W4291" s="15"/>
    </row>
    <row r="4292" spans="1:23">
      <c r="A4292" s="13"/>
      <c r="B4292" s="14"/>
      <c r="C4292" s="14"/>
      <c r="D4292" s="15"/>
      <c r="E4292" s="15"/>
      <c r="F4292" s="15"/>
      <c r="G4292" s="15"/>
      <c r="H4292" s="15"/>
      <c r="I4292" s="15"/>
      <c r="J4292" s="15"/>
      <c r="K4292" s="15"/>
      <c r="L4292" s="15"/>
      <c r="M4292" s="15"/>
      <c r="N4292" s="15"/>
      <c r="O4292" s="15"/>
      <c r="P4292" s="15"/>
      <c r="Q4292" s="15"/>
      <c r="R4292" s="15"/>
      <c r="S4292" s="15"/>
      <c r="T4292" s="15"/>
      <c r="U4292" s="15"/>
      <c r="V4292" s="15"/>
      <c r="W4292" s="15"/>
    </row>
    <row r="4293" spans="1:23">
      <c r="A4293" s="13"/>
      <c r="B4293" s="14"/>
      <c r="C4293" s="14"/>
      <c r="D4293" s="15"/>
      <c r="E4293" s="15"/>
      <c r="F4293" s="15"/>
      <c r="G4293" s="15"/>
      <c r="H4293" s="15"/>
      <c r="I4293" s="15"/>
      <c r="J4293" s="15"/>
      <c r="K4293" s="15"/>
      <c r="L4293" s="15"/>
      <c r="M4293" s="15"/>
      <c r="N4293" s="15"/>
      <c r="O4293" s="15"/>
      <c r="P4293" s="15"/>
      <c r="Q4293" s="15"/>
      <c r="R4293" s="15"/>
      <c r="S4293" s="15"/>
      <c r="T4293" s="15"/>
      <c r="U4293" s="15"/>
      <c r="V4293" s="15"/>
      <c r="W4293" s="15"/>
    </row>
    <row r="4294" spans="1:23">
      <c r="A4294" s="13"/>
      <c r="B4294" s="14"/>
      <c r="C4294" s="14"/>
      <c r="D4294" s="15"/>
      <c r="E4294" s="15"/>
      <c r="F4294" s="15"/>
      <c r="G4294" s="15"/>
      <c r="H4294" s="15"/>
      <c r="I4294" s="15"/>
      <c r="J4294" s="15"/>
      <c r="K4294" s="15"/>
      <c r="L4294" s="15"/>
      <c r="M4294" s="15"/>
      <c r="N4294" s="15"/>
      <c r="O4294" s="15"/>
      <c r="P4294" s="15"/>
      <c r="Q4294" s="15"/>
      <c r="R4294" s="15"/>
      <c r="S4294" s="15"/>
      <c r="T4294" s="15"/>
      <c r="U4294" s="15"/>
      <c r="V4294" s="15"/>
      <c r="W4294" s="15"/>
    </row>
    <row r="4295" spans="1:23">
      <c r="A4295" s="13"/>
      <c r="B4295" s="14"/>
      <c r="C4295" s="14"/>
      <c r="D4295" s="15"/>
      <c r="E4295" s="15"/>
      <c r="F4295" s="15"/>
      <c r="G4295" s="15"/>
      <c r="H4295" s="15"/>
      <c r="I4295" s="15"/>
      <c r="J4295" s="15"/>
      <c r="K4295" s="15"/>
      <c r="L4295" s="15"/>
      <c r="M4295" s="15"/>
      <c r="N4295" s="15"/>
      <c r="O4295" s="15"/>
      <c r="P4295" s="15"/>
      <c r="Q4295" s="15"/>
      <c r="R4295" s="15"/>
      <c r="S4295" s="15"/>
      <c r="T4295" s="15"/>
      <c r="U4295" s="15"/>
      <c r="V4295" s="15"/>
      <c r="W4295" s="15"/>
    </row>
    <row r="4296" spans="1:23">
      <c r="A4296" s="13"/>
      <c r="B4296" s="14"/>
      <c r="C4296" s="14"/>
      <c r="D4296" s="15"/>
      <c r="E4296" s="15"/>
      <c r="F4296" s="15"/>
      <c r="G4296" s="15"/>
      <c r="H4296" s="15"/>
      <c r="I4296" s="15"/>
      <c r="J4296" s="15"/>
      <c r="K4296" s="15"/>
      <c r="L4296" s="15"/>
      <c r="M4296" s="15"/>
      <c r="N4296" s="15"/>
      <c r="O4296" s="15"/>
      <c r="P4296" s="15"/>
      <c r="Q4296" s="15"/>
      <c r="R4296" s="15"/>
      <c r="S4296" s="15"/>
      <c r="T4296" s="15"/>
      <c r="U4296" s="15"/>
      <c r="V4296" s="15"/>
      <c r="W4296" s="15"/>
    </row>
    <row r="4297" spans="1:23">
      <c r="A4297" s="13"/>
      <c r="B4297" s="14"/>
      <c r="C4297" s="14"/>
      <c r="D4297" s="15"/>
      <c r="E4297" s="15"/>
      <c r="F4297" s="15"/>
      <c r="G4297" s="15"/>
      <c r="H4297" s="15"/>
      <c r="I4297" s="15"/>
      <c r="J4297" s="15"/>
      <c r="K4297" s="15"/>
      <c r="L4297" s="15"/>
      <c r="M4297" s="15"/>
      <c r="N4297" s="15"/>
      <c r="O4297" s="15"/>
      <c r="P4297" s="15"/>
      <c r="Q4297" s="15"/>
      <c r="R4297" s="15"/>
      <c r="S4297" s="15"/>
      <c r="T4297" s="15"/>
      <c r="U4297" s="15"/>
      <c r="V4297" s="15"/>
      <c r="W4297" s="15"/>
    </row>
    <row r="4298" spans="1:23">
      <c r="A4298" s="13"/>
      <c r="B4298" s="14"/>
      <c r="C4298" s="14"/>
      <c r="D4298" s="15"/>
      <c r="E4298" s="15"/>
      <c r="F4298" s="15"/>
      <c r="G4298" s="15"/>
      <c r="H4298" s="15"/>
      <c r="I4298" s="15"/>
      <c r="J4298" s="15"/>
      <c r="K4298" s="15"/>
      <c r="L4298" s="15"/>
      <c r="M4298" s="15"/>
      <c r="N4298" s="15"/>
      <c r="O4298" s="15"/>
      <c r="P4298" s="15"/>
      <c r="Q4298" s="15"/>
      <c r="R4298" s="15"/>
      <c r="S4298" s="15"/>
      <c r="T4298" s="15"/>
      <c r="U4298" s="15"/>
      <c r="V4298" s="15"/>
      <c r="W4298" s="15"/>
    </row>
    <row r="4299" spans="1:23">
      <c r="A4299" s="13"/>
      <c r="B4299" s="14"/>
      <c r="C4299" s="14"/>
      <c r="D4299" s="15"/>
      <c r="E4299" s="15"/>
      <c r="F4299" s="15"/>
      <c r="G4299" s="15"/>
      <c r="H4299" s="15"/>
      <c r="I4299" s="15"/>
      <c r="J4299" s="15"/>
      <c r="K4299" s="15"/>
      <c r="L4299" s="15"/>
      <c r="M4299" s="15"/>
      <c r="N4299" s="15"/>
      <c r="O4299" s="15"/>
      <c r="P4299" s="15"/>
      <c r="Q4299" s="15"/>
      <c r="R4299" s="15"/>
      <c r="S4299" s="15"/>
      <c r="T4299" s="15"/>
      <c r="U4299" s="15"/>
      <c r="V4299" s="15"/>
      <c r="W4299" s="15"/>
    </row>
    <row r="4300" spans="1:23">
      <c r="A4300" s="13"/>
      <c r="B4300" s="14"/>
      <c r="C4300" s="14"/>
      <c r="D4300" s="15"/>
      <c r="E4300" s="15"/>
      <c r="F4300" s="15"/>
      <c r="G4300" s="15"/>
      <c r="H4300" s="15"/>
      <c r="I4300" s="15"/>
      <c r="J4300" s="15"/>
      <c r="K4300" s="15"/>
      <c r="L4300" s="15"/>
      <c r="M4300" s="15"/>
      <c r="N4300" s="15"/>
      <c r="O4300" s="15"/>
      <c r="P4300" s="15"/>
      <c r="Q4300" s="15"/>
      <c r="R4300" s="15"/>
      <c r="S4300" s="15"/>
      <c r="T4300" s="15"/>
      <c r="U4300" s="15"/>
      <c r="V4300" s="15"/>
      <c r="W4300" s="15"/>
    </row>
    <row r="4301" spans="1:23">
      <c r="A4301" s="13"/>
      <c r="B4301" s="14"/>
      <c r="C4301" s="14"/>
      <c r="D4301" s="15"/>
      <c r="E4301" s="15"/>
      <c r="F4301" s="15"/>
      <c r="G4301" s="15"/>
      <c r="H4301" s="15"/>
      <c r="I4301" s="15"/>
      <c r="J4301" s="15"/>
      <c r="K4301" s="15"/>
      <c r="L4301" s="15"/>
      <c r="M4301" s="15"/>
      <c r="N4301" s="15"/>
      <c r="O4301" s="15"/>
      <c r="P4301" s="15"/>
      <c r="Q4301" s="15"/>
      <c r="R4301" s="15"/>
      <c r="S4301" s="15"/>
      <c r="T4301" s="15"/>
      <c r="U4301" s="15"/>
      <c r="V4301" s="15"/>
      <c r="W4301" s="15"/>
    </row>
    <row r="4302" spans="1:23">
      <c r="A4302" s="13"/>
      <c r="B4302" s="14"/>
      <c r="C4302" s="14"/>
      <c r="D4302" s="15"/>
      <c r="E4302" s="15"/>
      <c r="F4302" s="15"/>
      <c r="G4302" s="15"/>
      <c r="H4302" s="15"/>
      <c r="I4302" s="15"/>
      <c r="J4302" s="15"/>
      <c r="K4302" s="15"/>
      <c r="L4302" s="15"/>
      <c r="M4302" s="15"/>
      <c r="N4302" s="15"/>
      <c r="O4302" s="15"/>
      <c r="P4302" s="15"/>
      <c r="Q4302" s="15"/>
      <c r="R4302" s="15"/>
      <c r="S4302" s="15"/>
      <c r="T4302" s="15"/>
      <c r="U4302" s="15"/>
      <c r="V4302" s="15"/>
      <c r="W4302" s="15"/>
    </row>
    <row r="4303" spans="1:23">
      <c r="A4303" s="13"/>
      <c r="B4303" s="14"/>
      <c r="C4303" s="14"/>
      <c r="D4303" s="15"/>
      <c r="E4303" s="15"/>
      <c r="F4303" s="15"/>
      <c r="G4303" s="15"/>
      <c r="H4303" s="15"/>
      <c r="I4303" s="15"/>
      <c r="J4303" s="15"/>
      <c r="K4303" s="15"/>
      <c r="L4303" s="15"/>
      <c r="M4303" s="15"/>
      <c r="N4303" s="15"/>
      <c r="O4303" s="15"/>
      <c r="P4303" s="15"/>
      <c r="Q4303" s="15"/>
      <c r="R4303" s="15"/>
      <c r="S4303" s="15"/>
      <c r="T4303" s="15"/>
      <c r="U4303" s="15"/>
      <c r="V4303" s="15"/>
      <c r="W4303" s="15"/>
    </row>
    <row r="4304" spans="1:23">
      <c r="A4304" s="13"/>
      <c r="B4304" s="14"/>
      <c r="C4304" s="14"/>
      <c r="D4304" s="15"/>
      <c r="E4304" s="15"/>
      <c r="F4304" s="15"/>
      <c r="G4304" s="15"/>
      <c r="H4304" s="15"/>
      <c r="I4304" s="15"/>
      <c r="J4304" s="15"/>
      <c r="K4304" s="15"/>
      <c r="L4304" s="15"/>
      <c r="M4304" s="15"/>
      <c r="N4304" s="15"/>
      <c r="O4304" s="15"/>
      <c r="P4304" s="15"/>
      <c r="Q4304" s="15"/>
      <c r="R4304" s="15"/>
      <c r="S4304" s="15"/>
      <c r="T4304" s="15"/>
      <c r="U4304" s="15"/>
      <c r="V4304" s="15"/>
      <c r="W4304" s="15"/>
    </row>
    <row r="4305" spans="1:23">
      <c r="A4305" s="13"/>
      <c r="B4305" s="14"/>
      <c r="C4305" s="14"/>
      <c r="D4305" s="15"/>
      <c r="E4305" s="15"/>
      <c r="F4305" s="15"/>
      <c r="G4305" s="15"/>
      <c r="H4305" s="15"/>
      <c r="I4305" s="15"/>
      <c r="J4305" s="15"/>
      <c r="K4305" s="15"/>
      <c r="L4305" s="15"/>
      <c r="M4305" s="15"/>
      <c r="N4305" s="15"/>
      <c r="O4305" s="15"/>
      <c r="P4305" s="15"/>
      <c r="Q4305" s="15"/>
      <c r="R4305" s="15"/>
      <c r="S4305" s="15"/>
      <c r="T4305" s="15"/>
      <c r="U4305" s="15"/>
      <c r="V4305" s="15"/>
      <c r="W4305" s="15"/>
    </row>
    <row r="4306" spans="1:23">
      <c r="A4306" s="13"/>
      <c r="B4306" s="14"/>
      <c r="C4306" s="14"/>
      <c r="D4306" s="15"/>
      <c r="E4306" s="15"/>
      <c r="F4306" s="15"/>
      <c r="G4306" s="15"/>
      <c r="H4306" s="15"/>
      <c r="I4306" s="15"/>
      <c r="J4306" s="15"/>
      <c r="K4306" s="15"/>
      <c r="L4306" s="15"/>
      <c r="M4306" s="15"/>
      <c r="N4306" s="15"/>
      <c r="O4306" s="15"/>
      <c r="P4306" s="15"/>
      <c r="Q4306" s="15"/>
      <c r="R4306" s="15"/>
      <c r="S4306" s="15"/>
      <c r="T4306" s="15"/>
      <c r="U4306" s="15"/>
      <c r="V4306" s="15"/>
      <c r="W4306" s="15"/>
    </row>
    <row r="4307" spans="1:23">
      <c r="A4307" s="13"/>
      <c r="B4307" s="14"/>
      <c r="C4307" s="14"/>
      <c r="D4307" s="15"/>
      <c r="E4307" s="15"/>
      <c r="F4307" s="15"/>
      <c r="G4307" s="15"/>
      <c r="H4307" s="15"/>
      <c r="I4307" s="15"/>
      <c r="J4307" s="15"/>
      <c r="K4307" s="15"/>
      <c r="L4307" s="15"/>
      <c r="M4307" s="15"/>
      <c r="N4307" s="15"/>
      <c r="O4307" s="15"/>
      <c r="P4307" s="15"/>
      <c r="Q4307" s="15"/>
      <c r="R4307" s="15"/>
      <c r="S4307" s="15"/>
      <c r="T4307" s="15"/>
      <c r="U4307" s="15"/>
      <c r="V4307" s="15"/>
      <c r="W4307" s="15"/>
    </row>
    <row r="4308" spans="1:23">
      <c r="A4308" s="13"/>
      <c r="B4308" s="14"/>
      <c r="C4308" s="14"/>
      <c r="D4308" s="15"/>
      <c r="E4308" s="15"/>
      <c r="F4308" s="15"/>
      <c r="G4308" s="15"/>
      <c r="H4308" s="15"/>
      <c r="I4308" s="15"/>
      <c r="J4308" s="15"/>
      <c r="K4308" s="15"/>
      <c r="L4308" s="15"/>
      <c r="M4308" s="15"/>
      <c r="N4308" s="15"/>
      <c r="O4308" s="15"/>
      <c r="P4308" s="15"/>
      <c r="Q4308" s="15"/>
      <c r="R4308" s="15"/>
      <c r="S4308" s="15"/>
      <c r="T4308" s="15"/>
      <c r="U4308" s="15"/>
      <c r="V4308" s="15"/>
      <c r="W4308" s="15"/>
    </row>
    <row r="4309" spans="1:23">
      <c r="A4309" s="13"/>
      <c r="B4309" s="14"/>
      <c r="C4309" s="14"/>
      <c r="D4309" s="15"/>
      <c r="E4309" s="15"/>
      <c r="F4309" s="15"/>
      <c r="G4309" s="15"/>
      <c r="H4309" s="15"/>
      <c r="I4309" s="15"/>
      <c r="J4309" s="15"/>
      <c r="K4309" s="15"/>
      <c r="L4309" s="15"/>
      <c r="M4309" s="15"/>
      <c r="N4309" s="15"/>
      <c r="O4309" s="15"/>
      <c r="P4309" s="15"/>
      <c r="Q4309" s="15"/>
      <c r="R4309" s="15"/>
      <c r="S4309" s="15"/>
      <c r="T4309" s="15"/>
      <c r="U4309" s="15"/>
      <c r="V4309" s="15"/>
      <c r="W4309" s="15"/>
    </row>
    <row r="4310" spans="1:23">
      <c r="A4310" s="13"/>
      <c r="B4310" s="14"/>
      <c r="C4310" s="14"/>
      <c r="D4310" s="15"/>
      <c r="E4310" s="15"/>
      <c r="F4310" s="15"/>
      <c r="G4310" s="15"/>
      <c r="H4310" s="15"/>
      <c r="I4310" s="15"/>
      <c r="J4310" s="15"/>
      <c r="K4310" s="15"/>
      <c r="L4310" s="15"/>
      <c r="M4310" s="15"/>
      <c r="N4310" s="15"/>
      <c r="O4310" s="15"/>
      <c r="P4310" s="15"/>
      <c r="Q4310" s="15"/>
      <c r="R4310" s="15"/>
      <c r="S4310" s="15"/>
      <c r="T4310" s="15"/>
      <c r="U4310" s="15"/>
      <c r="V4310" s="15"/>
      <c r="W4310" s="15"/>
    </row>
    <row r="4311" spans="1:23">
      <c r="A4311" s="13"/>
      <c r="B4311" s="14"/>
      <c r="C4311" s="14"/>
      <c r="D4311" s="15"/>
      <c r="E4311" s="15"/>
      <c r="F4311" s="15"/>
      <c r="G4311" s="15"/>
      <c r="H4311" s="15"/>
      <c r="I4311" s="15"/>
      <c r="J4311" s="15"/>
      <c r="K4311" s="15"/>
      <c r="L4311" s="15"/>
      <c r="M4311" s="15"/>
      <c r="N4311" s="15"/>
      <c r="O4311" s="15"/>
      <c r="P4311" s="15"/>
      <c r="Q4311" s="15"/>
      <c r="R4311" s="15"/>
      <c r="S4311" s="15"/>
      <c r="T4311" s="15"/>
      <c r="U4311" s="15"/>
      <c r="V4311" s="15"/>
      <c r="W4311" s="15"/>
    </row>
    <row r="4312" spans="1:23">
      <c r="A4312" s="13"/>
      <c r="B4312" s="14"/>
      <c r="C4312" s="14"/>
      <c r="D4312" s="15"/>
      <c r="E4312" s="15"/>
      <c r="F4312" s="15"/>
      <c r="G4312" s="15"/>
      <c r="H4312" s="15"/>
      <c r="I4312" s="15"/>
      <c r="J4312" s="15"/>
      <c r="K4312" s="15"/>
      <c r="L4312" s="15"/>
      <c r="M4312" s="15"/>
      <c r="N4312" s="15"/>
      <c r="O4312" s="15"/>
      <c r="P4312" s="15"/>
      <c r="Q4312" s="15"/>
      <c r="R4312" s="15"/>
      <c r="S4312" s="15"/>
      <c r="T4312" s="15"/>
      <c r="U4312" s="15"/>
      <c r="V4312" s="15"/>
      <c r="W4312" s="15"/>
    </row>
    <row r="4313" spans="1:23">
      <c r="A4313" s="13"/>
      <c r="B4313" s="14"/>
      <c r="C4313" s="14"/>
      <c r="D4313" s="15"/>
      <c r="E4313" s="15"/>
      <c r="F4313" s="15"/>
      <c r="G4313" s="15"/>
      <c r="H4313" s="15"/>
      <c r="I4313" s="15"/>
      <c r="J4313" s="15"/>
      <c r="K4313" s="15"/>
      <c r="L4313" s="15"/>
      <c r="M4313" s="15"/>
      <c r="N4313" s="15"/>
      <c r="O4313" s="15"/>
      <c r="P4313" s="15"/>
      <c r="Q4313" s="15"/>
      <c r="R4313" s="15"/>
      <c r="S4313" s="15"/>
      <c r="T4313" s="15"/>
      <c r="U4313" s="15"/>
      <c r="V4313" s="15"/>
      <c r="W4313" s="15"/>
    </row>
    <row r="4314" spans="1:23">
      <c r="A4314" s="13"/>
      <c r="B4314" s="14"/>
      <c r="C4314" s="14"/>
      <c r="D4314" s="15"/>
      <c r="E4314" s="15"/>
      <c r="F4314" s="15"/>
      <c r="G4314" s="15"/>
      <c r="H4314" s="15"/>
      <c r="I4314" s="15"/>
      <c r="J4314" s="15"/>
      <c r="K4314" s="15"/>
      <c r="L4314" s="15"/>
      <c r="M4314" s="15"/>
      <c r="N4314" s="15"/>
      <c r="O4314" s="15"/>
      <c r="P4314" s="15"/>
      <c r="Q4314" s="15"/>
      <c r="R4314" s="15"/>
      <c r="S4314" s="15"/>
      <c r="T4314" s="15"/>
      <c r="U4314" s="15"/>
      <c r="V4314" s="15"/>
      <c r="W4314" s="15"/>
    </row>
    <row r="4315" spans="1:23">
      <c r="A4315" s="13"/>
      <c r="B4315" s="14"/>
      <c r="C4315" s="14"/>
      <c r="D4315" s="15"/>
      <c r="E4315" s="15"/>
      <c r="F4315" s="15"/>
      <c r="G4315" s="15"/>
      <c r="H4315" s="15"/>
      <c r="I4315" s="15"/>
      <c r="J4315" s="15"/>
      <c r="K4315" s="15"/>
      <c r="L4315" s="15"/>
      <c r="M4315" s="15"/>
      <c r="N4315" s="15"/>
      <c r="O4315" s="15"/>
      <c r="P4315" s="15"/>
      <c r="Q4315" s="15"/>
      <c r="R4315" s="15"/>
      <c r="S4315" s="15"/>
      <c r="T4315" s="15"/>
      <c r="U4315" s="15"/>
      <c r="V4315" s="15"/>
      <c r="W4315" s="15"/>
    </row>
    <row r="4316" spans="1:23">
      <c r="A4316" s="13"/>
      <c r="B4316" s="14"/>
      <c r="C4316" s="14"/>
      <c r="D4316" s="15"/>
      <c r="E4316" s="15"/>
      <c r="F4316" s="15"/>
      <c r="G4316" s="15"/>
      <c r="H4316" s="15"/>
      <c r="I4316" s="15"/>
      <c r="J4316" s="15"/>
      <c r="K4316" s="15"/>
      <c r="L4316" s="15"/>
      <c r="M4316" s="15"/>
      <c r="N4316" s="15"/>
      <c r="O4316" s="15"/>
      <c r="P4316" s="15"/>
      <c r="Q4316" s="15"/>
      <c r="R4316" s="15"/>
      <c r="S4316" s="15"/>
      <c r="T4316" s="15"/>
      <c r="U4316" s="15"/>
      <c r="V4316" s="15"/>
      <c r="W4316" s="15"/>
    </row>
    <row r="4317" spans="1:23">
      <c r="A4317" s="13"/>
      <c r="B4317" s="14"/>
      <c r="C4317" s="14"/>
      <c r="D4317" s="15"/>
      <c r="E4317" s="15"/>
      <c r="F4317" s="15"/>
      <c r="G4317" s="15"/>
      <c r="H4317" s="15"/>
      <c r="I4317" s="15"/>
      <c r="J4317" s="15"/>
      <c r="K4317" s="15"/>
      <c r="L4317" s="15"/>
      <c r="M4317" s="15"/>
      <c r="N4317" s="15"/>
      <c r="O4317" s="15"/>
      <c r="P4317" s="15"/>
      <c r="Q4317" s="15"/>
      <c r="R4317" s="15"/>
      <c r="S4317" s="15"/>
      <c r="T4317" s="15"/>
      <c r="U4317" s="15"/>
      <c r="V4317" s="15"/>
      <c r="W4317" s="15"/>
    </row>
    <row r="4318" spans="1:23">
      <c r="A4318" s="13"/>
      <c r="B4318" s="14"/>
      <c r="C4318" s="14"/>
      <c r="D4318" s="15"/>
      <c r="E4318" s="15"/>
      <c r="F4318" s="15"/>
      <c r="G4318" s="15"/>
      <c r="H4318" s="15"/>
      <c r="I4318" s="15"/>
      <c r="J4318" s="15"/>
      <c r="K4318" s="15"/>
      <c r="L4318" s="15"/>
      <c r="M4318" s="15"/>
      <c r="N4318" s="15"/>
      <c r="O4318" s="15"/>
      <c r="P4318" s="15"/>
      <c r="Q4318" s="15"/>
      <c r="R4318" s="15"/>
      <c r="S4318" s="15"/>
      <c r="T4318" s="15"/>
      <c r="U4318" s="15"/>
      <c r="V4318" s="15"/>
      <c r="W4318" s="15"/>
    </row>
    <row r="4319" spans="1:23">
      <c r="A4319" s="13"/>
      <c r="B4319" s="14"/>
      <c r="C4319" s="14"/>
      <c r="D4319" s="15"/>
      <c r="E4319" s="15"/>
      <c r="F4319" s="15"/>
      <c r="G4319" s="15"/>
      <c r="H4319" s="15"/>
      <c r="I4319" s="15"/>
      <c r="J4319" s="15"/>
      <c r="K4319" s="15"/>
      <c r="L4319" s="15"/>
      <c r="M4319" s="15"/>
      <c r="N4319" s="15"/>
      <c r="O4319" s="15"/>
      <c r="P4319" s="15"/>
      <c r="Q4319" s="15"/>
      <c r="R4319" s="15"/>
      <c r="S4319" s="15"/>
      <c r="T4319" s="15"/>
      <c r="U4319" s="15"/>
      <c r="V4319" s="15"/>
      <c r="W4319" s="15"/>
    </row>
    <row r="4320" spans="1:23">
      <c r="A4320" s="13"/>
      <c r="B4320" s="14"/>
      <c r="C4320" s="14"/>
      <c r="D4320" s="15"/>
      <c r="E4320" s="15"/>
      <c r="F4320" s="15"/>
      <c r="G4320" s="15"/>
      <c r="H4320" s="15"/>
      <c r="I4320" s="15"/>
      <c r="J4320" s="15"/>
      <c r="K4320" s="15"/>
      <c r="L4320" s="15"/>
      <c r="M4320" s="15"/>
      <c r="N4320" s="15"/>
      <c r="O4320" s="15"/>
      <c r="P4320" s="15"/>
      <c r="Q4320" s="15"/>
      <c r="R4320" s="15"/>
      <c r="S4320" s="15"/>
      <c r="T4320" s="15"/>
      <c r="U4320" s="15"/>
      <c r="V4320" s="15"/>
      <c r="W4320" s="15"/>
    </row>
    <row r="4321" spans="1:23">
      <c r="A4321" s="13"/>
      <c r="B4321" s="14"/>
      <c r="C4321" s="14"/>
      <c r="D4321" s="15"/>
      <c r="E4321" s="15"/>
      <c r="F4321" s="15"/>
      <c r="G4321" s="15"/>
      <c r="H4321" s="15"/>
      <c r="I4321" s="15"/>
      <c r="J4321" s="15"/>
      <c r="K4321" s="15"/>
      <c r="L4321" s="15"/>
      <c r="M4321" s="15"/>
      <c r="N4321" s="15"/>
      <c r="O4321" s="15"/>
      <c r="P4321" s="15"/>
      <c r="Q4321" s="15"/>
      <c r="R4321" s="15"/>
      <c r="S4321" s="15"/>
      <c r="T4321" s="15"/>
      <c r="U4321" s="15"/>
      <c r="V4321" s="15"/>
      <c r="W4321" s="15"/>
    </row>
    <row r="4322" spans="1:23">
      <c r="A4322" s="13"/>
      <c r="B4322" s="14"/>
      <c r="C4322" s="14"/>
      <c r="D4322" s="15"/>
      <c r="E4322" s="15"/>
      <c r="F4322" s="15"/>
      <c r="G4322" s="15"/>
      <c r="H4322" s="15"/>
      <c r="I4322" s="15"/>
      <c r="J4322" s="15"/>
      <c r="K4322" s="15"/>
      <c r="L4322" s="15"/>
      <c r="M4322" s="15"/>
      <c r="N4322" s="15"/>
      <c r="O4322" s="15"/>
      <c r="P4322" s="15"/>
      <c r="Q4322" s="15"/>
      <c r="R4322" s="15"/>
      <c r="S4322" s="15"/>
      <c r="T4322" s="15"/>
      <c r="U4322" s="15"/>
      <c r="V4322" s="15"/>
      <c r="W4322" s="15"/>
    </row>
    <row r="4323" spans="1:23">
      <c r="A4323" s="13"/>
      <c r="B4323" s="14"/>
      <c r="C4323" s="14"/>
      <c r="D4323" s="15"/>
      <c r="E4323" s="15"/>
      <c r="F4323" s="15"/>
      <c r="G4323" s="15"/>
      <c r="H4323" s="15"/>
      <c r="I4323" s="15"/>
      <c r="J4323" s="15"/>
      <c r="K4323" s="15"/>
      <c r="L4323" s="15"/>
      <c r="M4323" s="15"/>
      <c r="N4323" s="15"/>
      <c r="O4323" s="15"/>
      <c r="P4323" s="15"/>
      <c r="Q4323" s="15"/>
      <c r="R4323" s="15"/>
      <c r="S4323" s="15"/>
      <c r="T4323" s="15"/>
      <c r="U4323" s="15"/>
      <c r="V4323" s="15"/>
      <c r="W4323" s="15"/>
    </row>
    <row r="4324" spans="1:23">
      <c r="A4324" s="13"/>
      <c r="B4324" s="14"/>
      <c r="C4324" s="14"/>
      <c r="D4324" s="15"/>
      <c r="E4324" s="15"/>
      <c r="F4324" s="15"/>
      <c r="G4324" s="15"/>
      <c r="H4324" s="15"/>
      <c r="I4324" s="15"/>
      <c r="J4324" s="15"/>
      <c r="K4324" s="15"/>
      <c r="L4324" s="15"/>
      <c r="M4324" s="15"/>
      <c r="N4324" s="15"/>
      <c r="O4324" s="15"/>
      <c r="P4324" s="15"/>
      <c r="Q4324" s="15"/>
      <c r="R4324" s="15"/>
      <c r="S4324" s="15"/>
      <c r="T4324" s="15"/>
      <c r="U4324" s="15"/>
      <c r="V4324" s="15"/>
      <c r="W4324" s="15"/>
    </row>
    <row r="4325" spans="1:23">
      <c r="A4325" s="13"/>
      <c r="B4325" s="14"/>
      <c r="C4325" s="14"/>
      <c r="D4325" s="15"/>
      <c r="E4325" s="15"/>
      <c r="F4325" s="15"/>
      <c r="G4325" s="15"/>
      <c r="H4325" s="15"/>
      <c r="I4325" s="15"/>
      <c r="J4325" s="15"/>
      <c r="K4325" s="15"/>
      <c r="L4325" s="15"/>
      <c r="M4325" s="15"/>
      <c r="N4325" s="15"/>
      <c r="O4325" s="15"/>
      <c r="P4325" s="15"/>
      <c r="Q4325" s="15"/>
      <c r="R4325" s="15"/>
      <c r="S4325" s="15"/>
      <c r="T4325" s="15"/>
      <c r="U4325" s="15"/>
      <c r="V4325" s="15"/>
      <c r="W4325" s="15"/>
    </row>
    <row r="4326" spans="1:23">
      <c r="A4326" s="13"/>
      <c r="B4326" s="14"/>
      <c r="C4326" s="14"/>
      <c r="D4326" s="15"/>
      <c r="E4326" s="15"/>
      <c r="F4326" s="15"/>
      <c r="G4326" s="15"/>
      <c r="H4326" s="15"/>
      <c r="I4326" s="15"/>
      <c r="J4326" s="15"/>
      <c r="K4326" s="15"/>
      <c r="L4326" s="15"/>
      <c r="M4326" s="15"/>
      <c r="N4326" s="15"/>
      <c r="O4326" s="15"/>
      <c r="P4326" s="15"/>
      <c r="Q4326" s="15"/>
      <c r="R4326" s="15"/>
      <c r="S4326" s="15"/>
      <c r="T4326" s="15"/>
      <c r="U4326" s="15"/>
      <c r="V4326" s="15"/>
      <c r="W4326" s="15"/>
    </row>
    <row r="4327" spans="1:23">
      <c r="A4327" s="13"/>
      <c r="B4327" s="14"/>
      <c r="C4327" s="14"/>
      <c r="D4327" s="15"/>
      <c r="E4327" s="15"/>
      <c r="F4327" s="15"/>
      <c r="G4327" s="15"/>
      <c r="H4327" s="15"/>
      <c r="I4327" s="15"/>
      <c r="J4327" s="15"/>
      <c r="K4327" s="15"/>
      <c r="L4327" s="15"/>
      <c r="M4327" s="15"/>
      <c r="N4327" s="15"/>
      <c r="O4327" s="15"/>
      <c r="P4327" s="15"/>
      <c r="Q4327" s="15"/>
      <c r="R4327" s="15"/>
      <c r="S4327" s="15"/>
      <c r="T4327" s="15"/>
      <c r="U4327" s="15"/>
      <c r="V4327" s="15"/>
      <c r="W4327" s="15"/>
    </row>
    <row r="4328" spans="1:23">
      <c r="A4328" s="13"/>
      <c r="B4328" s="14"/>
      <c r="C4328" s="14"/>
      <c r="D4328" s="15"/>
      <c r="E4328" s="15"/>
      <c r="F4328" s="15"/>
      <c r="G4328" s="15"/>
      <c r="H4328" s="15"/>
      <c r="I4328" s="15"/>
      <c r="J4328" s="15"/>
      <c r="K4328" s="15"/>
      <c r="L4328" s="15"/>
      <c r="M4328" s="15"/>
      <c r="N4328" s="15"/>
      <c r="O4328" s="15"/>
      <c r="P4328" s="15"/>
      <c r="Q4328" s="15"/>
      <c r="R4328" s="15"/>
      <c r="S4328" s="15"/>
      <c r="T4328" s="15"/>
      <c r="U4328" s="15"/>
      <c r="V4328" s="15"/>
      <c r="W4328" s="15"/>
    </row>
    <row r="4329" spans="1:23">
      <c r="A4329" s="13"/>
      <c r="B4329" s="14"/>
      <c r="C4329" s="14"/>
      <c r="D4329" s="15"/>
      <c r="E4329" s="15"/>
      <c r="F4329" s="15"/>
      <c r="G4329" s="15"/>
      <c r="H4329" s="15"/>
      <c r="I4329" s="15"/>
      <c r="J4329" s="15"/>
      <c r="K4329" s="15"/>
      <c r="L4329" s="15"/>
      <c r="M4329" s="15"/>
      <c r="N4329" s="15"/>
      <c r="O4329" s="15"/>
      <c r="P4329" s="15"/>
      <c r="Q4329" s="15"/>
      <c r="R4329" s="15"/>
      <c r="S4329" s="15"/>
      <c r="T4329" s="15"/>
      <c r="U4329" s="15"/>
      <c r="V4329" s="15"/>
      <c r="W4329" s="15"/>
    </row>
    <row r="4330" spans="1:23">
      <c r="A4330" s="13"/>
      <c r="B4330" s="14"/>
      <c r="C4330" s="14"/>
      <c r="D4330" s="15"/>
      <c r="E4330" s="15"/>
      <c r="F4330" s="15"/>
      <c r="G4330" s="15"/>
      <c r="H4330" s="15"/>
      <c r="I4330" s="15"/>
      <c r="J4330" s="15"/>
      <c r="K4330" s="15"/>
      <c r="L4330" s="15"/>
      <c r="M4330" s="15"/>
      <c r="N4330" s="15"/>
      <c r="O4330" s="15"/>
      <c r="P4330" s="15"/>
      <c r="Q4330" s="15"/>
      <c r="R4330" s="15"/>
      <c r="S4330" s="15"/>
      <c r="T4330" s="15"/>
      <c r="U4330" s="15"/>
      <c r="V4330" s="15"/>
      <c r="W4330" s="15"/>
    </row>
    <row r="4331" spans="1:23">
      <c r="A4331" s="13"/>
      <c r="B4331" s="14"/>
      <c r="C4331" s="14"/>
      <c r="D4331" s="15"/>
      <c r="E4331" s="15"/>
      <c r="F4331" s="15"/>
      <c r="G4331" s="15"/>
      <c r="H4331" s="15"/>
      <c r="I4331" s="15"/>
      <c r="J4331" s="15"/>
      <c r="K4331" s="15"/>
      <c r="L4331" s="15"/>
      <c r="M4331" s="15"/>
      <c r="N4331" s="15"/>
      <c r="O4331" s="15"/>
      <c r="P4331" s="15"/>
      <c r="Q4331" s="15"/>
      <c r="R4331" s="15"/>
      <c r="S4331" s="15"/>
      <c r="T4331" s="15"/>
      <c r="U4331" s="15"/>
      <c r="V4331" s="15"/>
      <c r="W4331" s="15"/>
    </row>
    <row r="4332" spans="1:23">
      <c r="A4332" s="13"/>
      <c r="B4332" s="14"/>
      <c r="C4332" s="14"/>
      <c r="D4332" s="15"/>
      <c r="E4332" s="15"/>
      <c r="F4332" s="15"/>
      <c r="G4332" s="15"/>
      <c r="H4332" s="15"/>
      <c r="I4332" s="15"/>
      <c r="J4332" s="15"/>
      <c r="K4332" s="15"/>
      <c r="L4332" s="15"/>
      <c r="M4332" s="15"/>
      <c r="N4332" s="15"/>
      <c r="O4332" s="15"/>
      <c r="P4332" s="15"/>
      <c r="Q4332" s="15"/>
      <c r="R4332" s="15"/>
      <c r="S4332" s="15"/>
      <c r="T4332" s="15"/>
      <c r="U4332" s="15"/>
      <c r="V4332" s="15"/>
      <c r="W4332" s="15"/>
    </row>
    <row r="4333" spans="1:23">
      <c r="A4333" s="13"/>
      <c r="B4333" s="14"/>
      <c r="C4333" s="14"/>
      <c r="D4333" s="15"/>
      <c r="E4333" s="15"/>
      <c r="F4333" s="15"/>
      <c r="G4333" s="15"/>
      <c r="H4333" s="15"/>
      <c r="I4333" s="15"/>
      <c r="J4333" s="15"/>
      <c r="K4333" s="15"/>
      <c r="L4333" s="15"/>
      <c r="M4333" s="15"/>
      <c r="N4333" s="15"/>
      <c r="O4333" s="15"/>
      <c r="P4333" s="15"/>
      <c r="Q4333" s="15"/>
      <c r="R4333" s="15"/>
      <c r="S4333" s="15"/>
      <c r="T4333" s="15"/>
      <c r="U4333" s="15"/>
      <c r="V4333" s="15"/>
      <c r="W4333" s="15"/>
    </row>
    <row r="4334" spans="1:23">
      <c r="A4334" s="13"/>
      <c r="B4334" s="14"/>
      <c r="C4334" s="14"/>
      <c r="D4334" s="15"/>
      <c r="E4334" s="15"/>
      <c r="F4334" s="15"/>
      <c r="G4334" s="15"/>
      <c r="H4334" s="15"/>
      <c r="I4334" s="15"/>
      <c r="J4334" s="15"/>
      <c r="K4334" s="15"/>
      <c r="L4334" s="15"/>
      <c r="M4334" s="15"/>
      <c r="N4334" s="15"/>
      <c r="O4334" s="15"/>
      <c r="P4334" s="15"/>
      <c r="Q4334" s="15"/>
      <c r="R4334" s="15"/>
      <c r="S4334" s="15"/>
      <c r="T4334" s="15"/>
      <c r="U4334" s="15"/>
      <c r="V4334" s="15"/>
      <c r="W4334" s="15"/>
    </row>
    <row r="4335" spans="1:23">
      <c r="A4335" s="13"/>
      <c r="B4335" s="14"/>
      <c r="C4335" s="14"/>
      <c r="D4335" s="15"/>
      <c r="E4335" s="15"/>
      <c r="F4335" s="15"/>
      <c r="G4335" s="15"/>
      <c r="H4335" s="15"/>
      <c r="I4335" s="15"/>
      <c r="J4335" s="15"/>
      <c r="K4335" s="15"/>
      <c r="L4335" s="15"/>
      <c r="M4335" s="15"/>
      <c r="N4335" s="15"/>
      <c r="O4335" s="15"/>
      <c r="P4335" s="15"/>
      <c r="Q4335" s="15"/>
      <c r="R4335" s="15"/>
      <c r="S4335" s="15"/>
      <c r="T4335" s="15"/>
      <c r="U4335" s="15"/>
      <c r="V4335" s="15"/>
      <c r="W4335" s="15"/>
    </row>
    <row r="4336" spans="1:23">
      <c r="A4336" s="13"/>
      <c r="B4336" s="14"/>
      <c r="C4336" s="14"/>
      <c r="D4336" s="15"/>
      <c r="E4336" s="15"/>
      <c r="F4336" s="15"/>
      <c r="G4336" s="15"/>
      <c r="H4336" s="15"/>
      <c r="I4336" s="15"/>
      <c r="J4336" s="15"/>
      <c r="K4336" s="15"/>
      <c r="L4336" s="15"/>
      <c r="M4336" s="15"/>
      <c r="N4336" s="15"/>
      <c r="O4336" s="15"/>
      <c r="P4336" s="15"/>
      <c r="Q4336" s="15"/>
      <c r="R4336" s="15"/>
      <c r="S4336" s="15"/>
      <c r="T4336" s="15"/>
      <c r="U4336" s="15"/>
      <c r="V4336" s="15"/>
      <c r="W4336" s="15"/>
    </row>
    <row r="4337" spans="1:23">
      <c r="A4337" s="13"/>
      <c r="B4337" s="14"/>
      <c r="C4337" s="14"/>
      <c r="D4337" s="15"/>
      <c r="E4337" s="15"/>
      <c r="F4337" s="15"/>
      <c r="G4337" s="15"/>
      <c r="H4337" s="15"/>
      <c r="I4337" s="15"/>
      <c r="J4337" s="15"/>
      <c r="K4337" s="15"/>
      <c r="L4337" s="15"/>
      <c r="M4337" s="15"/>
      <c r="N4337" s="15"/>
      <c r="O4337" s="15"/>
      <c r="P4337" s="15"/>
      <c r="Q4337" s="15"/>
      <c r="R4337" s="15"/>
      <c r="S4337" s="15"/>
      <c r="T4337" s="15"/>
      <c r="U4337" s="15"/>
      <c r="V4337" s="15"/>
      <c r="W4337" s="15"/>
    </row>
    <row r="4338" spans="1:23">
      <c r="A4338" s="13"/>
      <c r="B4338" s="14"/>
      <c r="C4338" s="14"/>
      <c r="D4338" s="15"/>
      <c r="E4338" s="15"/>
      <c r="F4338" s="15"/>
      <c r="G4338" s="15"/>
      <c r="H4338" s="15"/>
      <c r="I4338" s="15"/>
      <c r="J4338" s="15"/>
      <c r="K4338" s="15"/>
      <c r="L4338" s="15"/>
      <c r="M4338" s="15"/>
      <c r="N4338" s="15"/>
      <c r="O4338" s="15"/>
      <c r="P4338" s="15"/>
      <c r="Q4338" s="15"/>
      <c r="R4338" s="15"/>
      <c r="S4338" s="15"/>
      <c r="T4338" s="15"/>
      <c r="U4338" s="15"/>
      <c r="V4338" s="15"/>
      <c r="W4338" s="15"/>
    </row>
    <row r="4339" spans="1:23">
      <c r="A4339" s="13"/>
      <c r="B4339" s="14"/>
      <c r="C4339" s="14"/>
      <c r="D4339" s="15"/>
      <c r="E4339" s="15"/>
      <c r="F4339" s="15"/>
      <c r="G4339" s="15"/>
      <c r="H4339" s="15"/>
      <c r="I4339" s="15"/>
      <c r="J4339" s="15"/>
      <c r="K4339" s="15"/>
      <c r="L4339" s="15"/>
      <c r="M4339" s="15"/>
      <c r="N4339" s="15"/>
      <c r="O4339" s="15"/>
      <c r="P4339" s="15"/>
      <c r="Q4339" s="15"/>
      <c r="R4339" s="15"/>
      <c r="S4339" s="15"/>
      <c r="T4339" s="15"/>
      <c r="U4339" s="15"/>
      <c r="V4339" s="15"/>
      <c r="W4339" s="15"/>
    </row>
    <row r="4340" spans="1:23">
      <c r="A4340" s="13"/>
      <c r="B4340" s="14"/>
      <c r="C4340" s="14"/>
      <c r="D4340" s="15"/>
      <c r="E4340" s="15"/>
      <c r="F4340" s="15"/>
      <c r="G4340" s="15"/>
      <c r="H4340" s="15"/>
      <c r="I4340" s="15"/>
      <c r="J4340" s="15"/>
      <c r="K4340" s="15"/>
      <c r="L4340" s="15"/>
      <c r="M4340" s="15"/>
      <c r="N4340" s="15"/>
      <c r="O4340" s="15"/>
      <c r="P4340" s="15"/>
      <c r="Q4340" s="15"/>
      <c r="R4340" s="15"/>
      <c r="S4340" s="15"/>
      <c r="T4340" s="15"/>
      <c r="U4340" s="15"/>
      <c r="V4340" s="15"/>
      <c r="W4340" s="15"/>
    </row>
    <row r="4341" spans="1:23">
      <c r="A4341" s="13"/>
      <c r="B4341" s="14"/>
      <c r="C4341" s="14"/>
      <c r="D4341" s="15"/>
      <c r="E4341" s="15"/>
      <c r="F4341" s="15"/>
      <c r="G4341" s="15"/>
      <c r="H4341" s="15"/>
      <c r="I4341" s="15"/>
      <c r="J4341" s="15"/>
      <c r="K4341" s="15"/>
      <c r="L4341" s="15"/>
      <c r="M4341" s="15"/>
      <c r="N4341" s="15"/>
      <c r="O4341" s="15"/>
      <c r="P4341" s="15"/>
      <c r="Q4341" s="15"/>
      <c r="R4341" s="15"/>
      <c r="S4341" s="15"/>
      <c r="T4341" s="15"/>
      <c r="U4341" s="15"/>
      <c r="V4341" s="15"/>
      <c r="W4341" s="15"/>
    </row>
    <row r="4342" spans="1:23">
      <c r="A4342" s="13"/>
      <c r="B4342" s="14"/>
      <c r="C4342" s="14"/>
      <c r="D4342" s="15"/>
      <c r="E4342" s="15"/>
      <c r="F4342" s="15"/>
      <c r="G4342" s="15"/>
      <c r="H4342" s="15"/>
      <c r="I4342" s="15"/>
      <c r="J4342" s="15"/>
      <c r="K4342" s="15"/>
      <c r="L4342" s="15"/>
      <c r="M4342" s="15"/>
      <c r="N4342" s="15"/>
      <c r="O4342" s="15"/>
      <c r="P4342" s="15"/>
      <c r="Q4342" s="15"/>
      <c r="R4342" s="15"/>
      <c r="S4342" s="15"/>
      <c r="T4342" s="15"/>
      <c r="U4342" s="15"/>
      <c r="V4342" s="15"/>
      <c r="W4342" s="15"/>
    </row>
    <row r="4343" spans="1:23">
      <c r="A4343" s="13"/>
      <c r="B4343" s="14"/>
      <c r="C4343" s="14"/>
      <c r="D4343" s="15"/>
      <c r="E4343" s="15"/>
      <c r="F4343" s="15"/>
      <c r="G4343" s="15"/>
      <c r="H4343" s="15"/>
      <c r="I4343" s="15"/>
      <c r="J4343" s="15"/>
      <c r="K4343" s="15"/>
      <c r="L4343" s="15"/>
      <c r="M4343" s="15"/>
      <c r="N4343" s="15"/>
      <c r="O4343" s="15"/>
      <c r="P4343" s="15"/>
      <c r="Q4343" s="15"/>
      <c r="R4343" s="15"/>
      <c r="S4343" s="15"/>
      <c r="T4343" s="15"/>
      <c r="U4343" s="15"/>
      <c r="V4343" s="15"/>
      <c r="W4343" s="15"/>
    </row>
    <row r="4344" spans="1:23">
      <c r="A4344" s="13"/>
      <c r="B4344" s="14"/>
      <c r="C4344" s="14"/>
      <c r="D4344" s="15"/>
      <c r="E4344" s="15"/>
      <c r="F4344" s="15"/>
      <c r="G4344" s="15"/>
      <c r="H4344" s="15"/>
      <c r="I4344" s="15"/>
      <c r="J4344" s="15"/>
      <c r="K4344" s="15"/>
      <c r="L4344" s="15"/>
      <c r="M4344" s="15"/>
      <c r="N4344" s="15"/>
      <c r="O4344" s="15"/>
      <c r="P4344" s="15"/>
      <c r="Q4344" s="15"/>
      <c r="R4344" s="15"/>
      <c r="S4344" s="15"/>
      <c r="T4344" s="15"/>
      <c r="U4344" s="15"/>
      <c r="V4344" s="15"/>
      <c r="W4344" s="15"/>
    </row>
    <row r="4345" spans="1:23">
      <c r="A4345" s="13"/>
      <c r="B4345" s="14"/>
      <c r="C4345" s="14"/>
      <c r="D4345" s="15"/>
      <c r="E4345" s="15"/>
      <c r="F4345" s="15"/>
      <c r="G4345" s="15"/>
      <c r="H4345" s="15"/>
      <c r="I4345" s="15"/>
      <c r="J4345" s="15"/>
      <c r="K4345" s="15"/>
      <c r="L4345" s="15"/>
      <c r="M4345" s="15"/>
      <c r="N4345" s="15"/>
      <c r="O4345" s="15"/>
      <c r="P4345" s="15"/>
      <c r="Q4345" s="15"/>
      <c r="R4345" s="15"/>
      <c r="S4345" s="15"/>
      <c r="T4345" s="15"/>
      <c r="U4345" s="15"/>
      <c r="V4345" s="15"/>
      <c r="W4345" s="15"/>
    </row>
    <row r="4346" spans="1:23">
      <c r="A4346" s="13"/>
      <c r="B4346" s="14"/>
      <c r="C4346" s="14"/>
      <c r="D4346" s="15"/>
      <c r="E4346" s="15"/>
      <c r="F4346" s="15"/>
      <c r="G4346" s="15"/>
      <c r="H4346" s="15"/>
      <c r="I4346" s="15"/>
      <c r="J4346" s="15"/>
      <c r="K4346" s="15"/>
      <c r="L4346" s="15"/>
      <c r="M4346" s="15"/>
      <c r="N4346" s="15"/>
      <c r="O4346" s="15"/>
      <c r="P4346" s="15"/>
      <c r="Q4346" s="15"/>
      <c r="R4346" s="15"/>
      <c r="S4346" s="15"/>
      <c r="T4346" s="15"/>
      <c r="U4346" s="15"/>
      <c r="V4346" s="15"/>
      <c r="W4346" s="15"/>
    </row>
    <row r="4347" spans="1:23">
      <c r="A4347" s="13"/>
      <c r="B4347" s="14"/>
      <c r="C4347" s="14"/>
      <c r="D4347" s="15"/>
      <c r="E4347" s="15"/>
      <c r="F4347" s="15"/>
      <c r="G4347" s="15"/>
      <c r="H4347" s="15"/>
      <c r="I4347" s="15"/>
      <c r="J4347" s="15"/>
      <c r="K4347" s="15"/>
      <c r="L4347" s="15"/>
      <c r="M4347" s="15"/>
      <c r="N4347" s="15"/>
      <c r="O4347" s="15"/>
      <c r="P4347" s="15"/>
      <c r="Q4347" s="15"/>
      <c r="R4347" s="15"/>
      <c r="S4347" s="15"/>
      <c r="T4347" s="15"/>
      <c r="U4347" s="15"/>
      <c r="V4347" s="15"/>
      <c r="W4347" s="15"/>
    </row>
    <row r="4348" spans="1:23">
      <c r="A4348" s="13"/>
      <c r="B4348" s="14"/>
      <c r="C4348" s="14"/>
      <c r="D4348" s="15"/>
      <c r="E4348" s="15"/>
      <c r="F4348" s="15"/>
      <c r="G4348" s="15"/>
      <c r="H4348" s="15"/>
      <c r="I4348" s="15"/>
      <c r="J4348" s="15"/>
      <c r="K4348" s="15"/>
      <c r="L4348" s="15"/>
      <c r="M4348" s="15"/>
      <c r="N4348" s="15"/>
      <c r="O4348" s="15"/>
      <c r="P4348" s="15"/>
      <c r="Q4348" s="15"/>
      <c r="R4348" s="15"/>
      <c r="S4348" s="15"/>
      <c r="T4348" s="15"/>
      <c r="U4348" s="15"/>
      <c r="V4348" s="15"/>
      <c r="W4348" s="15"/>
    </row>
    <row r="4349" spans="1:23">
      <c r="A4349" s="13"/>
      <c r="B4349" s="14"/>
      <c r="C4349" s="14"/>
      <c r="D4349" s="15"/>
      <c r="E4349" s="15"/>
      <c r="F4349" s="15"/>
      <c r="G4349" s="15"/>
      <c r="H4349" s="15"/>
      <c r="I4349" s="15"/>
      <c r="J4349" s="15"/>
      <c r="K4349" s="15"/>
      <c r="L4349" s="15"/>
      <c r="M4349" s="15"/>
      <c r="N4349" s="15"/>
      <c r="O4349" s="15"/>
      <c r="P4349" s="15"/>
      <c r="Q4349" s="15"/>
      <c r="R4349" s="15"/>
      <c r="S4349" s="15"/>
      <c r="T4349" s="15"/>
      <c r="U4349" s="15"/>
      <c r="V4349" s="15"/>
      <c r="W4349" s="15"/>
    </row>
    <row r="4350" spans="1:23">
      <c r="A4350" s="13"/>
      <c r="B4350" s="14"/>
      <c r="C4350" s="14"/>
      <c r="D4350" s="15"/>
      <c r="E4350" s="15"/>
      <c r="F4350" s="15"/>
      <c r="G4350" s="15"/>
      <c r="H4350" s="15"/>
      <c r="I4350" s="15"/>
      <c r="J4350" s="15"/>
      <c r="K4350" s="15"/>
      <c r="L4350" s="15"/>
      <c r="M4350" s="15"/>
      <c r="N4350" s="15"/>
      <c r="O4350" s="15"/>
      <c r="P4350" s="15"/>
      <c r="Q4350" s="15"/>
      <c r="R4350" s="15"/>
      <c r="S4350" s="15"/>
      <c r="T4350" s="15"/>
      <c r="U4350" s="15"/>
      <c r="V4350" s="15"/>
      <c r="W4350" s="15"/>
    </row>
    <row r="4351" spans="1:23">
      <c r="A4351" s="13"/>
      <c r="B4351" s="14"/>
      <c r="C4351" s="14"/>
      <c r="D4351" s="15"/>
      <c r="E4351" s="15"/>
      <c r="F4351" s="15"/>
      <c r="G4351" s="15"/>
      <c r="H4351" s="15"/>
      <c r="I4351" s="15"/>
      <c r="J4351" s="15"/>
      <c r="K4351" s="15"/>
      <c r="L4351" s="15"/>
      <c r="M4351" s="15"/>
      <c r="N4351" s="15"/>
      <c r="O4351" s="15"/>
      <c r="P4351" s="15"/>
      <c r="Q4351" s="15"/>
      <c r="R4351" s="15"/>
      <c r="S4351" s="15"/>
      <c r="T4351" s="15"/>
      <c r="U4351" s="15"/>
      <c r="V4351" s="15"/>
      <c r="W4351" s="15"/>
    </row>
    <row r="4352" spans="1:23">
      <c r="A4352" s="13"/>
      <c r="B4352" s="14"/>
      <c r="C4352" s="14"/>
      <c r="D4352" s="15"/>
      <c r="E4352" s="15"/>
      <c r="F4352" s="15"/>
      <c r="G4352" s="15"/>
      <c r="H4352" s="15"/>
      <c r="I4352" s="15"/>
      <c r="J4352" s="15"/>
      <c r="K4352" s="15"/>
      <c r="L4352" s="15"/>
      <c r="M4352" s="15"/>
      <c r="N4352" s="15"/>
      <c r="O4352" s="15"/>
      <c r="P4352" s="15"/>
      <c r="Q4352" s="15"/>
      <c r="R4352" s="15"/>
      <c r="S4352" s="15"/>
      <c r="T4352" s="15"/>
      <c r="U4352" s="15"/>
      <c r="V4352" s="15"/>
      <c r="W4352" s="15"/>
    </row>
    <row r="4353" spans="1:23">
      <c r="A4353" s="13"/>
      <c r="B4353" s="14"/>
      <c r="C4353" s="14"/>
      <c r="D4353" s="15"/>
      <c r="E4353" s="15"/>
      <c r="F4353" s="15"/>
      <c r="G4353" s="15"/>
      <c r="H4353" s="15"/>
      <c r="I4353" s="15"/>
      <c r="J4353" s="15"/>
      <c r="K4353" s="15"/>
      <c r="L4353" s="15"/>
      <c r="M4353" s="15"/>
      <c r="N4353" s="15"/>
      <c r="O4353" s="15"/>
      <c r="P4353" s="15"/>
      <c r="Q4353" s="15"/>
      <c r="R4353" s="15"/>
      <c r="S4353" s="15"/>
      <c r="T4353" s="15"/>
      <c r="U4353" s="15"/>
      <c r="V4353" s="15"/>
      <c r="W4353" s="15"/>
    </row>
    <row r="4354" spans="1:23">
      <c r="A4354" s="13"/>
      <c r="B4354" s="14"/>
      <c r="C4354" s="14"/>
      <c r="D4354" s="15"/>
      <c r="E4354" s="15"/>
      <c r="F4354" s="15"/>
      <c r="G4354" s="15"/>
      <c r="H4354" s="15"/>
      <c r="I4354" s="15"/>
      <c r="J4354" s="15"/>
      <c r="K4354" s="15"/>
      <c r="L4354" s="15"/>
      <c r="M4354" s="15"/>
      <c r="N4354" s="15"/>
      <c r="O4354" s="15"/>
      <c r="P4354" s="15"/>
      <c r="Q4354" s="15"/>
      <c r="R4354" s="15"/>
      <c r="S4354" s="15"/>
      <c r="T4354" s="15"/>
      <c r="U4354" s="15"/>
      <c r="V4354" s="15"/>
      <c r="W4354" s="15"/>
    </row>
    <row r="4355" spans="1:23">
      <c r="A4355" s="13"/>
      <c r="B4355" s="14"/>
      <c r="C4355" s="14"/>
      <c r="D4355" s="15"/>
      <c r="E4355" s="15"/>
      <c r="F4355" s="15"/>
      <c r="G4355" s="15"/>
      <c r="H4355" s="15"/>
      <c r="I4355" s="15"/>
      <c r="J4355" s="15"/>
      <c r="K4355" s="15"/>
      <c r="L4355" s="15"/>
      <c r="M4355" s="15"/>
      <c r="N4355" s="15"/>
      <c r="O4355" s="15"/>
      <c r="P4355" s="15"/>
      <c r="Q4355" s="15"/>
      <c r="R4355" s="15"/>
      <c r="S4355" s="15"/>
      <c r="T4355" s="15"/>
      <c r="U4355" s="15"/>
      <c r="V4355" s="15"/>
      <c r="W4355" s="15"/>
    </row>
    <row r="4356" spans="1:23">
      <c r="A4356" s="13"/>
      <c r="B4356" s="14"/>
      <c r="C4356" s="14"/>
      <c r="D4356" s="15"/>
      <c r="E4356" s="15"/>
      <c r="F4356" s="15"/>
      <c r="G4356" s="15"/>
      <c r="H4356" s="15"/>
      <c r="I4356" s="15"/>
      <c r="J4356" s="15"/>
      <c r="K4356" s="15"/>
      <c r="L4356" s="15"/>
      <c r="M4356" s="15"/>
      <c r="N4356" s="15"/>
      <c r="O4356" s="15"/>
      <c r="P4356" s="15"/>
      <c r="Q4356" s="15"/>
      <c r="R4356" s="15"/>
      <c r="S4356" s="15"/>
      <c r="T4356" s="15"/>
      <c r="U4356" s="15"/>
      <c r="V4356" s="15"/>
      <c r="W4356" s="15"/>
    </row>
    <row r="4357" spans="1:23">
      <c r="A4357" s="13"/>
      <c r="B4357" s="14"/>
      <c r="C4357" s="14"/>
      <c r="D4357" s="15"/>
      <c r="E4357" s="15"/>
      <c r="F4357" s="15"/>
      <c r="G4357" s="15"/>
      <c r="H4357" s="15"/>
      <c r="I4357" s="15"/>
      <c r="J4357" s="15"/>
      <c r="K4357" s="15"/>
      <c r="L4357" s="15"/>
      <c r="M4357" s="15"/>
      <c r="N4357" s="15"/>
      <c r="O4357" s="15"/>
      <c r="P4357" s="15"/>
      <c r="Q4357" s="15"/>
      <c r="R4357" s="15"/>
      <c r="S4357" s="15"/>
      <c r="T4357" s="15"/>
      <c r="U4357" s="15"/>
      <c r="V4357" s="15"/>
      <c r="W4357" s="15"/>
    </row>
    <row r="4358" spans="1:23">
      <c r="A4358" s="13"/>
      <c r="B4358" s="14"/>
      <c r="C4358" s="14"/>
      <c r="D4358" s="15"/>
      <c r="E4358" s="15"/>
      <c r="F4358" s="15"/>
      <c r="G4358" s="15"/>
      <c r="H4358" s="15"/>
      <c r="I4358" s="15"/>
      <c r="J4358" s="15"/>
      <c r="K4358" s="15"/>
      <c r="L4358" s="15"/>
      <c r="M4358" s="15"/>
      <c r="N4358" s="15"/>
      <c r="O4358" s="15"/>
      <c r="P4358" s="15"/>
      <c r="Q4358" s="15"/>
      <c r="R4358" s="15"/>
      <c r="S4358" s="15"/>
      <c r="T4358" s="15"/>
      <c r="U4358" s="15"/>
      <c r="V4358" s="15"/>
      <c r="W4358" s="15"/>
    </row>
    <row r="4359" spans="1:23">
      <c r="A4359" s="13"/>
      <c r="B4359" s="14"/>
      <c r="C4359" s="14"/>
      <c r="D4359" s="15"/>
      <c r="E4359" s="15"/>
      <c r="F4359" s="15"/>
      <c r="G4359" s="15"/>
      <c r="H4359" s="15"/>
      <c r="I4359" s="15"/>
      <c r="J4359" s="15"/>
      <c r="K4359" s="15"/>
      <c r="L4359" s="15"/>
      <c r="M4359" s="15"/>
      <c r="N4359" s="15"/>
      <c r="O4359" s="15"/>
      <c r="P4359" s="15"/>
      <c r="Q4359" s="15"/>
      <c r="R4359" s="15"/>
      <c r="S4359" s="15"/>
      <c r="T4359" s="15"/>
      <c r="U4359" s="15"/>
      <c r="V4359" s="15"/>
      <c r="W4359" s="15"/>
    </row>
    <row r="4360" spans="1:23">
      <c r="A4360" s="13"/>
      <c r="B4360" s="14"/>
      <c r="C4360" s="14"/>
      <c r="D4360" s="15"/>
      <c r="E4360" s="15"/>
      <c r="F4360" s="15"/>
      <c r="G4360" s="15"/>
      <c r="H4360" s="15"/>
      <c r="I4360" s="15"/>
      <c r="J4360" s="15"/>
      <c r="K4360" s="15"/>
      <c r="L4360" s="15"/>
      <c r="M4360" s="15"/>
      <c r="N4360" s="15"/>
      <c r="O4360" s="15"/>
      <c r="P4360" s="15"/>
      <c r="Q4360" s="15"/>
      <c r="R4360" s="15"/>
      <c r="S4360" s="15"/>
      <c r="T4360" s="15"/>
      <c r="U4360" s="15"/>
      <c r="V4360" s="15"/>
      <c r="W4360" s="15"/>
    </row>
    <row r="4361" spans="1:23">
      <c r="A4361" s="13"/>
      <c r="B4361" s="14"/>
      <c r="C4361" s="14"/>
      <c r="D4361" s="15"/>
      <c r="E4361" s="15"/>
      <c r="F4361" s="15"/>
      <c r="G4361" s="15"/>
      <c r="H4361" s="15"/>
      <c r="I4361" s="15"/>
      <c r="J4361" s="15"/>
      <c r="K4361" s="15"/>
      <c r="L4361" s="15"/>
      <c r="M4361" s="15"/>
      <c r="N4361" s="15"/>
      <c r="O4361" s="15"/>
      <c r="P4361" s="15"/>
      <c r="Q4361" s="15"/>
      <c r="R4361" s="15"/>
      <c r="S4361" s="15"/>
      <c r="T4361" s="15"/>
      <c r="U4361" s="15"/>
      <c r="V4361" s="15"/>
      <c r="W4361" s="15"/>
    </row>
    <row r="4362" spans="1:23">
      <c r="A4362" s="13"/>
      <c r="B4362" s="14"/>
      <c r="C4362" s="14"/>
      <c r="D4362" s="15"/>
      <c r="E4362" s="15"/>
      <c r="F4362" s="15"/>
      <c r="G4362" s="15"/>
      <c r="H4362" s="15"/>
      <c r="I4362" s="15"/>
      <c r="J4362" s="15"/>
      <c r="K4362" s="15"/>
      <c r="L4362" s="15"/>
      <c r="M4362" s="15"/>
      <c r="N4362" s="15"/>
      <c r="O4362" s="15"/>
      <c r="P4362" s="15"/>
      <c r="Q4362" s="15"/>
      <c r="R4362" s="15"/>
      <c r="S4362" s="15"/>
      <c r="T4362" s="15"/>
      <c r="U4362" s="15"/>
      <c r="V4362" s="15"/>
      <c r="W4362" s="15"/>
    </row>
    <row r="4363" spans="1:23">
      <c r="A4363" s="13"/>
      <c r="B4363" s="14"/>
      <c r="C4363" s="14"/>
      <c r="D4363" s="15"/>
      <c r="E4363" s="15"/>
      <c r="F4363" s="15"/>
      <c r="G4363" s="15"/>
      <c r="H4363" s="15"/>
      <c r="I4363" s="15"/>
      <c r="J4363" s="15"/>
      <c r="K4363" s="15"/>
      <c r="L4363" s="15"/>
      <c r="M4363" s="15"/>
      <c r="N4363" s="15"/>
      <c r="O4363" s="15"/>
      <c r="P4363" s="15"/>
      <c r="Q4363" s="15"/>
      <c r="R4363" s="15"/>
      <c r="S4363" s="15"/>
      <c r="T4363" s="15"/>
      <c r="U4363" s="15"/>
      <c r="V4363" s="15"/>
      <c r="W4363" s="15"/>
    </row>
    <row r="4364" spans="1:23">
      <c r="A4364" s="13"/>
      <c r="B4364" s="14"/>
      <c r="C4364" s="14"/>
      <c r="D4364" s="15"/>
      <c r="E4364" s="15"/>
      <c r="F4364" s="15"/>
      <c r="G4364" s="15"/>
      <c r="H4364" s="15"/>
      <c r="I4364" s="15"/>
      <c r="J4364" s="15"/>
      <c r="K4364" s="15"/>
      <c r="L4364" s="15"/>
      <c r="M4364" s="15"/>
      <c r="N4364" s="15"/>
      <c r="O4364" s="15"/>
      <c r="P4364" s="15"/>
      <c r="Q4364" s="15"/>
      <c r="R4364" s="15"/>
      <c r="S4364" s="15"/>
      <c r="T4364" s="15"/>
      <c r="U4364" s="15"/>
      <c r="V4364" s="15"/>
      <c r="W4364" s="15"/>
    </row>
    <row r="4365" spans="1:23">
      <c r="A4365" s="13"/>
      <c r="B4365" s="14"/>
      <c r="C4365" s="14"/>
      <c r="D4365" s="15"/>
      <c r="E4365" s="15"/>
      <c r="F4365" s="15"/>
      <c r="G4365" s="15"/>
      <c r="H4365" s="15"/>
      <c r="I4365" s="15"/>
      <c r="J4365" s="15"/>
      <c r="K4365" s="15"/>
      <c r="L4365" s="15"/>
      <c r="M4365" s="15"/>
      <c r="N4365" s="15"/>
      <c r="O4365" s="15"/>
      <c r="P4365" s="15"/>
      <c r="Q4365" s="15"/>
      <c r="R4365" s="15"/>
      <c r="S4365" s="15"/>
      <c r="T4365" s="15"/>
      <c r="U4365" s="15"/>
      <c r="V4365" s="15"/>
      <c r="W4365" s="15"/>
    </row>
    <row r="4366" spans="1:23">
      <c r="A4366" s="13"/>
      <c r="B4366" s="14"/>
      <c r="C4366" s="14"/>
      <c r="D4366" s="15"/>
      <c r="E4366" s="15"/>
      <c r="F4366" s="15"/>
      <c r="G4366" s="15"/>
      <c r="H4366" s="15"/>
      <c r="I4366" s="15"/>
      <c r="J4366" s="15"/>
      <c r="K4366" s="15"/>
      <c r="L4366" s="15"/>
      <c r="M4366" s="15"/>
      <c r="N4366" s="15"/>
      <c r="O4366" s="15"/>
      <c r="P4366" s="15"/>
      <c r="Q4366" s="15"/>
      <c r="R4366" s="15"/>
      <c r="S4366" s="15"/>
      <c r="T4366" s="15"/>
      <c r="U4366" s="15"/>
      <c r="V4366" s="15"/>
      <c r="W4366" s="15"/>
    </row>
    <row r="4367" spans="1:23">
      <c r="A4367" s="13"/>
      <c r="B4367" s="14"/>
      <c r="C4367" s="14"/>
      <c r="D4367" s="15"/>
      <c r="E4367" s="15"/>
      <c r="F4367" s="15"/>
      <c r="G4367" s="15"/>
      <c r="H4367" s="15"/>
      <c r="I4367" s="15"/>
      <c r="J4367" s="15"/>
      <c r="K4367" s="15"/>
      <c r="L4367" s="15"/>
      <c r="M4367" s="15"/>
      <c r="N4367" s="15"/>
      <c r="O4367" s="15"/>
      <c r="P4367" s="15"/>
      <c r="Q4367" s="15"/>
      <c r="R4367" s="15"/>
      <c r="S4367" s="15"/>
      <c r="T4367" s="15"/>
      <c r="U4367" s="15"/>
      <c r="V4367" s="15"/>
      <c r="W4367" s="15"/>
    </row>
    <row r="4368" spans="1:23">
      <c r="A4368" s="13"/>
      <c r="B4368" s="14"/>
      <c r="C4368" s="14"/>
      <c r="D4368" s="15"/>
      <c r="E4368" s="15"/>
      <c r="F4368" s="15"/>
      <c r="G4368" s="15"/>
      <c r="H4368" s="15"/>
      <c r="I4368" s="15"/>
      <c r="J4368" s="15"/>
      <c r="K4368" s="15"/>
      <c r="L4368" s="15"/>
      <c r="M4368" s="15"/>
      <c r="N4368" s="15"/>
      <c r="O4368" s="15"/>
      <c r="P4368" s="15"/>
      <c r="Q4368" s="15"/>
      <c r="R4368" s="15"/>
      <c r="S4368" s="15"/>
      <c r="T4368" s="15"/>
      <c r="U4368" s="15"/>
      <c r="V4368" s="15"/>
      <c r="W4368" s="15"/>
    </row>
    <row r="4369" spans="1:23">
      <c r="A4369" s="13"/>
      <c r="B4369" s="14"/>
      <c r="C4369" s="14"/>
      <c r="D4369" s="15"/>
      <c r="E4369" s="15"/>
      <c r="F4369" s="15"/>
      <c r="G4369" s="15"/>
      <c r="H4369" s="15"/>
      <c r="I4369" s="15"/>
      <c r="J4369" s="15"/>
      <c r="K4369" s="15"/>
      <c r="L4369" s="15"/>
      <c r="M4369" s="15"/>
      <c r="N4369" s="15"/>
      <c r="O4369" s="15"/>
      <c r="P4369" s="15"/>
      <c r="Q4369" s="15"/>
      <c r="R4369" s="15"/>
      <c r="S4369" s="15"/>
      <c r="T4369" s="15"/>
      <c r="U4369" s="15"/>
      <c r="V4369" s="15"/>
      <c r="W4369" s="15"/>
    </row>
    <row r="4370" spans="1:23">
      <c r="A4370" s="13"/>
      <c r="B4370" s="14"/>
      <c r="C4370" s="14"/>
      <c r="D4370" s="15"/>
      <c r="E4370" s="15"/>
      <c r="F4370" s="15"/>
      <c r="G4370" s="15"/>
      <c r="H4370" s="15"/>
      <c r="I4370" s="15"/>
      <c r="J4370" s="15"/>
      <c r="K4370" s="15"/>
      <c r="L4370" s="15"/>
      <c r="M4370" s="15"/>
      <c r="N4370" s="15"/>
      <c r="O4370" s="15"/>
      <c r="P4370" s="15"/>
      <c r="Q4370" s="15"/>
      <c r="R4370" s="15"/>
      <c r="S4370" s="15"/>
      <c r="T4370" s="15"/>
      <c r="U4370" s="15"/>
      <c r="V4370" s="15"/>
      <c r="W4370" s="15"/>
    </row>
    <row r="4371" spans="1:23">
      <c r="A4371" s="13"/>
      <c r="B4371" s="14"/>
      <c r="C4371" s="14"/>
      <c r="D4371" s="15"/>
      <c r="E4371" s="15"/>
      <c r="F4371" s="15"/>
      <c r="G4371" s="15"/>
      <c r="H4371" s="15"/>
      <c r="I4371" s="15"/>
      <c r="J4371" s="15"/>
      <c r="K4371" s="15"/>
      <c r="L4371" s="15"/>
      <c r="M4371" s="15"/>
      <c r="N4371" s="15"/>
      <c r="O4371" s="15"/>
      <c r="P4371" s="15"/>
      <c r="Q4371" s="15"/>
      <c r="R4371" s="15"/>
      <c r="S4371" s="15"/>
      <c r="T4371" s="15"/>
      <c r="U4371" s="15"/>
      <c r="V4371" s="15"/>
      <c r="W4371" s="15"/>
    </row>
    <row r="4372" spans="1:23">
      <c r="A4372" s="13"/>
      <c r="B4372" s="14"/>
      <c r="C4372" s="14"/>
      <c r="D4372" s="15"/>
      <c r="E4372" s="15"/>
      <c r="F4372" s="15"/>
      <c r="G4372" s="15"/>
      <c r="H4372" s="15"/>
      <c r="I4372" s="15"/>
      <c r="J4372" s="15"/>
      <c r="K4372" s="15"/>
      <c r="L4372" s="15"/>
      <c r="M4372" s="15"/>
      <c r="N4372" s="15"/>
      <c r="O4372" s="15"/>
      <c r="P4372" s="15"/>
      <c r="Q4372" s="15"/>
      <c r="R4372" s="15"/>
      <c r="S4372" s="15"/>
      <c r="T4372" s="15"/>
      <c r="U4372" s="15"/>
      <c r="V4372" s="15"/>
      <c r="W4372" s="15"/>
    </row>
    <row r="4373" spans="1:23">
      <c r="A4373" s="13"/>
      <c r="B4373" s="14"/>
      <c r="C4373" s="14"/>
      <c r="D4373" s="15"/>
      <c r="E4373" s="15"/>
      <c r="F4373" s="15"/>
      <c r="G4373" s="15"/>
      <c r="H4373" s="15"/>
      <c r="I4373" s="15"/>
      <c r="J4373" s="15"/>
      <c r="K4373" s="15"/>
      <c r="L4373" s="15"/>
      <c r="M4373" s="15"/>
      <c r="N4373" s="15"/>
      <c r="O4373" s="15"/>
      <c r="P4373" s="15"/>
      <c r="Q4373" s="15"/>
      <c r="R4373" s="15"/>
      <c r="S4373" s="15"/>
      <c r="T4373" s="15"/>
      <c r="U4373" s="15"/>
      <c r="V4373" s="15"/>
      <c r="W4373" s="15"/>
    </row>
    <row r="4374" spans="1:23">
      <c r="A4374" s="13"/>
      <c r="B4374" s="14"/>
      <c r="C4374" s="14"/>
      <c r="D4374" s="15"/>
      <c r="E4374" s="15"/>
      <c r="F4374" s="15"/>
      <c r="G4374" s="15"/>
      <c r="H4374" s="15"/>
      <c r="I4374" s="15"/>
      <c r="J4374" s="15"/>
      <c r="K4374" s="15"/>
      <c r="L4374" s="15"/>
      <c r="M4374" s="15"/>
      <c r="N4374" s="15"/>
      <c r="O4374" s="15"/>
      <c r="P4374" s="15"/>
      <c r="Q4374" s="15"/>
      <c r="R4374" s="15"/>
      <c r="S4374" s="15"/>
      <c r="T4374" s="15"/>
      <c r="U4374" s="15"/>
      <c r="V4374" s="15"/>
      <c r="W4374" s="15"/>
    </row>
    <row r="4375" spans="1:23">
      <c r="A4375" s="13"/>
      <c r="B4375" s="14"/>
      <c r="C4375" s="14"/>
      <c r="D4375" s="15"/>
      <c r="E4375" s="15"/>
      <c r="F4375" s="15"/>
      <c r="G4375" s="15"/>
      <c r="H4375" s="15"/>
      <c r="I4375" s="15"/>
      <c r="J4375" s="15"/>
      <c r="K4375" s="15"/>
      <c r="L4375" s="15"/>
      <c r="M4375" s="15"/>
      <c r="N4375" s="15"/>
      <c r="O4375" s="15"/>
      <c r="P4375" s="15"/>
      <c r="Q4375" s="15"/>
      <c r="R4375" s="15"/>
      <c r="S4375" s="15"/>
      <c r="T4375" s="15"/>
      <c r="U4375" s="15"/>
      <c r="V4375" s="15"/>
      <c r="W4375" s="15"/>
    </row>
    <row r="4376" spans="1:23">
      <c r="A4376" s="13"/>
      <c r="B4376" s="14"/>
      <c r="C4376" s="14"/>
      <c r="D4376" s="15"/>
      <c r="E4376" s="15"/>
      <c r="F4376" s="15"/>
      <c r="G4376" s="15"/>
      <c r="H4376" s="15"/>
      <c r="I4376" s="15"/>
      <c r="J4376" s="15"/>
      <c r="K4376" s="15"/>
      <c r="L4376" s="15"/>
      <c r="M4376" s="15"/>
      <c r="N4376" s="15"/>
      <c r="O4376" s="15"/>
      <c r="P4376" s="15"/>
      <c r="Q4376" s="15"/>
      <c r="R4376" s="15"/>
      <c r="S4376" s="15"/>
      <c r="T4376" s="15"/>
      <c r="U4376" s="15"/>
      <c r="V4376" s="15"/>
      <c r="W4376" s="15"/>
    </row>
    <row r="4377" spans="1:23">
      <c r="A4377" s="13"/>
      <c r="B4377" s="14"/>
      <c r="C4377" s="14"/>
      <c r="D4377" s="15"/>
      <c r="E4377" s="15"/>
      <c r="F4377" s="15"/>
      <c r="G4377" s="15"/>
      <c r="H4377" s="15"/>
      <c r="I4377" s="15"/>
      <c r="J4377" s="15"/>
      <c r="K4377" s="15"/>
      <c r="L4377" s="15"/>
      <c r="M4377" s="15"/>
      <c r="N4377" s="15"/>
      <c r="O4377" s="15"/>
      <c r="P4377" s="15"/>
      <c r="Q4377" s="15"/>
      <c r="R4377" s="15"/>
      <c r="S4377" s="15"/>
      <c r="T4377" s="15"/>
      <c r="U4377" s="15"/>
      <c r="V4377" s="15"/>
      <c r="W4377" s="15"/>
    </row>
    <row r="4378" spans="1:23">
      <c r="A4378" s="13"/>
      <c r="B4378" s="14"/>
      <c r="C4378" s="14"/>
      <c r="D4378" s="15"/>
      <c r="E4378" s="15"/>
      <c r="F4378" s="15"/>
      <c r="G4378" s="15"/>
      <c r="H4378" s="15"/>
      <c r="I4378" s="15"/>
      <c r="J4378" s="15"/>
      <c r="K4378" s="15"/>
      <c r="L4378" s="15"/>
      <c r="M4378" s="15"/>
      <c r="N4378" s="15"/>
      <c r="O4378" s="15"/>
      <c r="P4378" s="15"/>
      <c r="Q4378" s="15"/>
      <c r="R4378" s="15"/>
      <c r="S4378" s="15"/>
      <c r="T4378" s="15"/>
      <c r="U4378" s="15"/>
      <c r="V4378" s="15"/>
      <c r="W4378" s="15"/>
    </row>
    <row r="4379" spans="1:23">
      <c r="A4379" s="13"/>
      <c r="B4379" s="14"/>
      <c r="C4379" s="14"/>
      <c r="D4379" s="15"/>
      <c r="E4379" s="15"/>
      <c r="F4379" s="15"/>
      <c r="G4379" s="15"/>
      <c r="H4379" s="15"/>
      <c r="I4379" s="15"/>
      <c r="J4379" s="15"/>
      <c r="K4379" s="15"/>
      <c r="L4379" s="15"/>
      <c r="M4379" s="15"/>
      <c r="N4379" s="15"/>
      <c r="O4379" s="15"/>
      <c r="P4379" s="15"/>
      <c r="Q4379" s="15"/>
      <c r="R4379" s="15"/>
      <c r="S4379" s="15"/>
      <c r="T4379" s="15"/>
      <c r="U4379" s="15"/>
      <c r="V4379" s="15"/>
      <c r="W4379" s="15"/>
    </row>
    <row r="4380" spans="1:23">
      <c r="A4380" s="13"/>
      <c r="B4380" s="14"/>
      <c r="C4380" s="14"/>
      <c r="D4380" s="15"/>
      <c r="E4380" s="15"/>
      <c r="F4380" s="15"/>
      <c r="G4380" s="15"/>
      <c r="H4380" s="15"/>
      <c r="I4380" s="15"/>
      <c r="J4380" s="15"/>
      <c r="K4380" s="15"/>
      <c r="L4380" s="15"/>
      <c r="M4380" s="15"/>
      <c r="N4380" s="15"/>
      <c r="O4380" s="15"/>
      <c r="P4380" s="15"/>
      <c r="Q4380" s="15"/>
      <c r="R4380" s="15"/>
      <c r="S4380" s="15"/>
      <c r="T4380" s="15"/>
      <c r="U4380" s="15"/>
      <c r="V4380" s="15"/>
      <c r="W4380" s="15"/>
    </row>
    <row r="4381" spans="1:23">
      <c r="A4381" s="13"/>
      <c r="B4381" s="14"/>
      <c r="C4381" s="14"/>
      <c r="D4381" s="15"/>
      <c r="E4381" s="15"/>
      <c r="F4381" s="15"/>
      <c r="G4381" s="15"/>
      <c r="H4381" s="15"/>
      <c r="I4381" s="15"/>
      <c r="J4381" s="15"/>
      <c r="K4381" s="15"/>
      <c r="L4381" s="15"/>
      <c r="M4381" s="15"/>
      <c r="N4381" s="15"/>
      <c r="O4381" s="15"/>
      <c r="P4381" s="15"/>
      <c r="Q4381" s="15"/>
      <c r="R4381" s="15"/>
      <c r="S4381" s="15"/>
      <c r="T4381" s="15"/>
      <c r="U4381" s="15"/>
      <c r="V4381" s="15"/>
      <c r="W4381" s="15"/>
    </row>
    <row r="4382" spans="1:23">
      <c r="A4382" s="13"/>
      <c r="B4382" s="14"/>
      <c r="C4382" s="14"/>
      <c r="D4382" s="15"/>
      <c r="E4382" s="15"/>
      <c r="F4382" s="15"/>
      <c r="G4382" s="15"/>
      <c r="H4382" s="15"/>
      <c r="I4382" s="15"/>
      <c r="J4382" s="15"/>
      <c r="K4382" s="15"/>
      <c r="L4382" s="15"/>
      <c r="M4382" s="15"/>
      <c r="N4382" s="15"/>
      <c r="O4382" s="15"/>
      <c r="P4382" s="15"/>
      <c r="Q4382" s="15"/>
      <c r="R4382" s="15"/>
      <c r="S4382" s="15"/>
      <c r="T4382" s="15"/>
      <c r="U4382" s="15"/>
      <c r="V4382" s="15"/>
      <c r="W4382" s="15"/>
    </row>
    <row r="4383" spans="1:23">
      <c r="A4383" s="13"/>
      <c r="B4383" s="14"/>
      <c r="C4383" s="14"/>
      <c r="D4383" s="15"/>
      <c r="E4383" s="15"/>
      <c r="F4383" s="15"/>
      <c r="G4383" s="15"/>
      <c r="H4383" s="15"/>
      <c r="I4383" s="15"/>
      <c r="J4383" s="15"/>
      <c r="K4383" s="15"/>
      <c r="L4383" s="15"/>
      <c r="M4383" s="15"/>
      <c r="N4383" s="15"/>
      <c r="O4383" s="15"/>
      <c r="P4383" s="15"/>
      <c r="Q4383" s="15"/>
      <c r="R4383" s="15"/>
      <c r="S4383" s="15"/>
      <c r="T4383" s="15"/>
      <c r="U4383" s="15"/>
      <c r="V4383" s="15"/>
      <c r="W4383" s="15"/>
    </row>
    <row r="4384" spans="1:23">
      <c r="A4384" s="13"/>
      <c r="B4384" s="14"/>
      <c r="C4384" s="14"/>
      <c r="D4384" s="15"/>
      <c r="E4384" s="15"/>
      <c r="F4384" s="15"/>
      <c r="G4384" s="15"/>
      <c r="H4384" s="15"/>
      <c r="I4384" s="15"/>
      <c r="J4384" s="15"/>
      <c r="K4384" s="15"/>
      <c r="L4384" s="15"/>
      <c r="M4384" s="15"/>
      <c r="N4384" s="15"/>
      <c r="O4384" s="15"/>
      <c r="P4384" s="15"/>
      <c r="Q4384" s="15"/>
      <c r="R4384" s="15"/>
      <c r="S4384" s="15"/>
      <c r="T4384" s="15"/>
      <c r="U4384" s="15"/>
      <c r="V4384" s="15"/>
      <c r="W4384" s="15"/>
    </row>
    <row r="4385" spans="1:23">
      <c r="A4385" s="13"/>
      <c r="B4385" s="14"/>
      <c r="C4385" s="14"/>
      <c r="D4385" s="15"/>
      <c r="E4385" s="15"/>
      <c r="F4385" s="15"/>
      <c r="G4385" s="15"/>
      <c r="H4385" s="15"/>
      <c r="I4385" s="15"/>
      <c r="J4385" s="15"/>
      <c r="K4385" s="15"/>
      <c r="L4385" s="15"/>
      <c r="M4385" s="15"/>
      <c r="N4385" s="15"/>
      <c r="O4385" s="15"/>
      <c r="P4385" s="15"/>
      <c r="Q4385" s="15"/>
      <c r="R4385" s="15"/>
      <c r="S4385" s="15"/>
      <c r="T4385" s="15"/>
      <c r="U4385" s="15"/>
      <c r="V4385" s="15"/>
      <c r="W4385" s="15"/>
    </row>
    <row r="4386" spans="1:23">
      <c r="A4386" s="13"/>
      <c r="B4386" s="14"/>
      <c r="C4386" s="14"/>
      <c r="D4386" s="15"/>
      <c r="E4386" s="15"/>
      <c r="F4386" s="15"/>
      <c r="G4386" s="15"/>
      <c r="H4386" s="15"/>
      <c r="I4386" s="15"/>
      <c r="J4386" s="15"/>
      <c r="K4386" s="15"/>
      <c r="L4386" s="15"/>
      <c r="M4386" s="15"/>
      <c r="N4386" s="15"/>
      <c r="O4386" s="15"/>
      <c r="P4386" s="15"/>
      <c r="Q4386" s="15"/>
      <c r="R4386" s="15"/>
      <c r="S4386" s="15"/>
      <c r="T4386" s="15"/>
      <c r="U4386" s="15"/>
      <c r="V4386" s="15"/>
      <c r="W4386" s="15"/>
    </row>
    <row r="4387" spans="1:23">
      <c r="A4387" s="13"/>
      <c r="B4387" s="14"/>
      <c r="C4387" s="14"/>
      <c r="D4387" s="15"/>
      <c r="E4387" s="15"/>
      <c r="F4387" s="15"/>
      <c r="G4387" s="15"/>
      <c r="H4387" s="15"/>
      <c r="I4387" s="15"/>
      <c r="J4387" s="15"/>
      <c r="K4387" s="15"/>
      <c r="L4387" s="15"/>
      <c r="M4387" s="15"/>
      <c r="N4387" s="15"/>
      <c r="O4387" s="15"/>
      <c r="P4387" s="15"/>
      <c r="Q4387" s="15"/>
      <c r="R4387" s="15"/>
      <c r="S4387" s="15"/>
      <c r="T4387" s="15"/>
      <c r="U4387" s="15"/>
      <c r="V4387" s="15"/>
      <c r="W4387" s="15"/>
    </row>
    <row r="4388" spans="1:23">
      <c r="A4388" s="13"/>
      <c r="B4388" s="14"/>
      <c r="C4388" s="14"/>
      <c r="D4388" s="15"/>
      <c r="E4388" s="15"/>
      <c r="F4388" s="15"/>
      <c r="G4388" s="15"/>
      <c r="H4388" s="15"/>
      <c r="I4388" s="15"/>
      <c r="J4388" s="15"/>
      <c r="K4388" s="15"/>
      <c r="L4388" s="15"/>
      <c r="M4388" s="15"/>
      <c r="N4388" s="15"/>
      <c r="O4388" s="15"/>
      <c r="P4388" s="15"/>
      <c r="Q4388" s="15"/>
      <c r="R4388" s="15"/>
      <c r="S4388" s="15"/>
      <c r="T4388" s="15"/>
      <c r="U4388" s="15"/>
      <c r="V4388" s="15"/>
      <c r="W4388" s="15"/>
    </row>
    <row r="4389" spans="1:23">
      <c r="A4389" s="13"/>
      <c r="B4389" s="14"/>
      <c r="C4389" s="14"/>
      <c r="D4389" s="15"/>
      <c r="E4389" s="15"/>
      <c r="F4389" s="15"/>
      <c r="G4389" s="15"/>
      <c r="H4389" s="15"/>
      <c r="I4389" s="15"/>
      <c r="J4389" s="15"/>
      <c r="K4389" s="15"/>
      <c r="L4389" s="15"/>
      <c r="M4389" s="15"/>
      <c r="N4389" s="15"/>
      <c r="O4389" s="15"/>
      <c r="P4389" s="15"/>
      <c r="Q4389" s="15"/>
      <c r="R4389" s="15"/>
      <c r="S4389" s="15"/>
      <c r="T4389" s="15"/>
      <c r="U4389" s="15"/>
      <c r="V4389" s="15"/>
      <c r="W4389" s="15"/>
    </row>
    <row r="4390" spans="1:23">
      <c r="A4390" s="13"/>
      <c r="B4390" s="14"/>
      <c r="C4390" s="14"/>
      <c r="D4390" s="15"/>
      <c r="E4390" s="15"/>
      <c r="F4390" s="15"/>
      <c r="G4390" s="15"/>
      <c r="H4390" s="15"/>
      <c r="I4390" s="15"/>
      <c r="J4390" s="15"/>
      <c r="K4390" s="15"/>
      <c r="L4390" s="15"/>
      <c r="M4390" s="15"/>
      <c r="N4390" s="15"/>
      <c r="O4390" s="15"/>
      <c r="P4390" s="15"/>
      <c r="Q4390" s="15"/>
      <c r="R4390" s="15"/>
      <c r="S4390" s="15"/>
      <c r="T4390" s="15"/>
      <c r="U4390" s="15"/>
      <c r="V4390" s="15"/>
      <c r="W4390" s="15"/>
    </row>
    <row r="4391" spans="1:23">
      <c r="A4391" s="13"/>
      <c r="B4391" s="14"/>
      <c r="C4391" s="14"/>
      <c r="D4391" s="15"/>
      <c r="E4391" s="15"/>
      <c r="F4391" s="15"/>
      <c r="G4391" s="15"/>
      <c r="H4391" s="15"/>
      <c r="I4391" s="15"/>
      <c r="J4391" s="15"/>
      <c r="K4391" s="15"/>
      <c r="L4391" s="15"/>
      <c r="M4391" s="15"/>
      <c r="N4391" s="15"/>
      <c r="O4391" s="15"/>
      <c r="P4391" s="15"/>
      <c r="Q4391" s="15"/>
      <c r="R4391" s="15"/>
      <c r="S4391" s="15"/>
      <c r="T4391" s="15"/>
      <c r="U4391" s="15"/>
      <c r="V4391" s="15"/>
      <c r="W4391" s="15"/>
    </row>
    <row r="4392" spans="1:23">
      <c r="A4392" s="13"/>
      <c r="B4392" s="14"/>
      <c r="C4392" s="14"/>
      <c r="D4392" s="15"/>
      <c r="E4392" s="15"/>
      <c r="F4392" s="15"/>
      <c r="G4392" s="15"/>
      <c r="H4392" s="15"/>
      <c r="I4392" s="15"/>
      <c r="J4392" s="15"/>
      <c r="K4392" s="15"/>
      <c r="L4392" s="15"/>
      <c r="M4392" s="15"/>
      <c r="N4392" s="15"/>
      <c r="O4392" s="15"/>
      <c r="P4392" s="15"/>
      <c r="Q4392" s="15"/>
      <c r="R4392" s="15"/>
      <c r="S4392" s="15"/>
      <c r="T4392" s="15"/>
      <c r="U4392" s="15"/>
      <c r="V4392" s="15"/>
      <c r="W4392" s="15"/>
    </row>
    <row r="4393" spans="1:23">
      <c r="A4393" s="13"/>
      <c r="B4393" s="14"/>
      <c r="C4393" s="14"/>
      <c r="D4393" s="15"/>
      <c r="E4393" s="15"/>
      <c r="F4393" s="15"/>
      <c r="G4393" s="15"/>
      <c r="H4393" s="15"/>
      <c r="I4393" s="15"/>
      <c r="J4393" s="15"/>
      <c r="K4393" s="15"/>
      <c r="L4393" s="15"/>
      <c r="M4393" s="15"/>
      <c r="N4393" s="15"/>
      <c r="O4393" s="15"/>
      <c r="P4393" s="15"/>
      <c r="Q4393" s="15"/>
      <c r="R4393" s="15"/>
      <c r="S4393" s="15"/>
      <c r="T4393" s="15"/>
      <c r="U4393" s="15"/>
      <c r="V4393" s="15"/>
      <c r="W4393" s="15"/>
    </row>
    <row r="4394" spans="1:23">
      <c r="A4394" s="13"/>
      <c r="B4394" s="14"/>
      <c r="C4394" s="14"/>
      <c r="D4394" s="15"/>
      <c r="E4394" s="15"/>
      <c r="F4394" s="15"/>
      <c r="G4394" s="15"/>
      <c r="H4394" s="15"/>
      <c r="I4394" s="15"/>
      <c r="J4394" s="15"/>
      <c r="K4394" s="15"/>
      <c r="L4394" s="15"/>
      <c r="M4394" s="15"/>
      <c r="N4394" s="15"/>
      <c r="O4394" s="15"/>
      <c r="P4394" s="15"/>
      <c r="Q4394" s="15"/>
      <c r="R4394" s="15"/>
      <c r="S4394" s="15"/>
      <c r="T4394" s="15"/>
      <c r="U4394" s="15"/>
      <c r="V4394" s="15"/>
      <c r="W4394" s="15"/>
    </row>
    <row r="4395" spans="1:23">
      <c r="A4395" s="13"/>
      <c r="B4395" s="14"/>
      <c r="C4395" s="14"/>
      <c r="D4395" s="15"/>
      <c r="E4395" s="15"/>
      <c r="F4395" s="15"/>
      <c r="G4395" s="15"/>
      <c r="H4395" s="15"/>
      <c r="I4395" s="15"/>
      <c r="J4395" s="15"/>
      <c r="K4395" s="15"/>
      <c r="L4395" s="15"/>
      <c r="M4395" s="15"/>
      <c r="N4395" s="15"/>
      <c r="O4395" s="15"/>
      <c r="P4395" s="15"/>
      <c r="Q4395" s="15"/>
      <c r="R4395" s="15"/>
      <c r="S4395" s="15"/>
      <c r="T4395" s="15"/>
      <c r="U4395" s="15"/>
      <c r="V4395" s="15"/>
      <c r="W4395" s="15"/>
    </row>
    <row r="4396" spans="1:23">
      <c r="A4396" s="13"/>
      <c r="B4396" s="14"/>
      <c r="C4396" s="14"/>
      <c r="D4396" s="15"/>
      <c r="E4396" s="15"/>
      <c r="F4396" s="15"/>
      <c r="G4396" s="15"/>
      <c r="H4396" s="15"/>
      <c r="I4396" s="15"/>
      <c r="J4396" s="15"/>
      <c r="K4396" s="15"/>
      <c r="L4396" s="15"/>
      <c r="M4396" s="15"/>
      <c r="N4396" s="15"/>
      <c r="O4396" s="15"/>
      <c r="P4396" s="15"/>
      <c r="Q4396" s="15"/>
      <c r="R4396" s="15"/>
      <c r="S4396" s="15"/>
      <c r="T4396" s="15"/>
      <c r="U4396" s="15"/>
      <c r="V4396" s="15"/>
      <c r="W4396" s="15"/>
    </row>
    <row r="4397" spans="1:23">
      <c r="A4397" s="13"/>
      <c r="B4397" s="14"/>
      <c r="C4397" s="14"/>
      <c r="D4397" s="15"/>
      <c r="E4397" s="15"/>
      <c r="F4397" s="15"/>
      <c r="G4397" s="15"/>
      <c r="H4397" s="15"/>
      <c r="I4397" s="15"/>
      <c r="J4397" s="15"/>
      <c r="K4397" s="15"/>
      <c r="L4397" s="15"/>
      <c r="M4397" s="15"/>
      <c r="N4397" s="15"/>
      <c r="O4397" s="15"/>
      <c r="P4397" s="15"/>
      <c r="Q4397" s="15"/>
      <c r="R4397" s="15"/>
      <c r="S4397" s="15"/>
      <c r="T4397" s="15"/>
      <c r="U4397" s="15"/>
      <c r="V4397" s="15"/>
      <c r="W4397" s="15"/>
    </row>
    <row r="4398" spans="1:23">
      <c r="A4398" s="13"/>
      <c r="B4398" s="14"/>
      <c r="C4398" s="14"/>
      <c r="D4398" s="15"/>
      <c r="E4398" s="15"/>
      <c r="F4398" s="15"/>
      <c r="G4398" s="15"/>
      <c r="H4398" s="15"/>
      <c r="I4398" s="15"/>
      <c r="J4398" s="15"/>
      <c r="K4398" s="15"/>
      <c r="L4398" s="15"/>
      <c r="M4398" s="15"/>
      <c r="N4398" s="15"/>
      <c r="O4398" s="15"/>
      <c r="P4398" s="15"/>
      <c r="Q4398" s="15"/>
      <c r="R4398" s="15"/>
      <c r="S4398" s="15"/>
      <c r="T4398" s="15"/>
      <c r="U4398" s="15"/>
      <c r="V4398" s="15"/>
      <c r="W4398" s="15"/>
    </row>
    <row r="4399" spans="1:23">
      <c r="A4399" s="13"/>
      <c r="B4399" s="14"/>
      <c r="C4399" s="14"/>
      <c r="D4399" s="15"/>
      <c r="E4399" s="15"/>
      <c r="F4399" s="15"/>
      <c r="G4399" s="15"/>
      <c r="H4399" s="15"/>
      <c r="I4399" s="15"/>
      <c r="J4399" s="15"/>
      <c r="K4399" s="15"/>
      <c r="L4399" s="15"/>
      <c r="M4399" s="15"/>
      <c r="N4399" s="15"/>
      <c r="O4399" s="15"/>
      <c r="P4399" s="15"/>
      <c r="Q4399" s="15"/>
      <c r="R4399" s="15"/>
      <c r="S4399" s="15"/>
      <c r="T4399" s="15"/>
      <c r="U4399" s="15"/>
      <c r="V4399" s="15"/>
      <c r="W4399" s="15"/>
    </row>
    <row r="4400" spans="1:23">
      <c r="A4400" s="13"/>
      <c r="B4400" s="14"/>
      <c r="C4400" s="14"/>
      <c r="D4400" s="15"/>
      <c r="E4400" s="15"/>
      <c r="F4400" s="15"/>
      <c r="G4400" s="15"/>
      <c r="H4400" s="15"/>
      <c r="I4400" s="15"/>
      <c r="J4400" s="15"/>
      <c r="K4400" s="15"/>
      <c r="L4400" s="15"/>
      <c r="M4400" s="15"/>
      <c r="N4400" s="15"/>
      <c r="O4400" s="15"/>
      <c r="P4400" s="15"/>
      <c r="Q4400" s="15"/>
      <c r="R4400" s="15"/>
      <c r="S4400" s="15"/>
      <c r="T4400" s="15"/>
      <c r="U4400" s="15"/>
      <c r="V4400" s="15"/>
      <c r="W4400" s="15"/>
    </row>
    <row r="4401" spans="1:23">
      <c r="A4401" s="13"/>
      <c r="B4401" s="14"/>
      <c r="C4401" s="14"/>
      <c r="D4401" s="15"/>
      <c r="E4401" s="15"/>
      <c r="F4401" s="15"/>
      <c r="G4401" s="15"/>
      <c r="H4401" s="15"/>
      <c r="I4401" s="15"/>
      <c r="J4401" s="15"/>
      <c r="K4401" s="15"/>
      <c r="L4401" s="15"/>
      <c r="M4401" s="15"/>
      <c r="N4401" s="15"/>
      <c r="O4401" s="15"/>
      <c r="P4401" s="15"/>
      <c r="Q4401" s="15"/>
      <c r="R4401" s="15"/>
      <c r="S4401" s="15"/>
      <c r="T4401" s="15"/>
      <c r="U4401" s="15"/>
      <c r="V4401" s="15"/>
      <c r="W4401" s="15"/>
    </row>
    <row r="4402" spans="1:23">
      <c r="A4402" s="13"/>
      <c r="B4402" s="14"/>
      <c r="C4402" s="14"/>
      <c r="D4402" s="15"/>
      <c r="E4402" s="15"/>
      <c r="F4402" s="15"/>
      <c r="G4402" s="15"/>
      <c r="H4402" s="15"/>
      <c r="I4402" s="15"/>
      <c r="J4402" s="15"/>
      <c r="K4402" s="15"/>
      <c r="L4402" s="15"/>
      <c r="M4402" s="15"/>
      <c r="N4402" s="15"/>
      <c r="O4402" s="15"/>
      <c r="P4402" s="15"/>
      <c r="Q4402" s="15"/>
      <c r="R4402" s="15"/>
      <c r="S4402" s="15"/>
      <c r="T4402" s="15"/>
      <c r="U4402" s="15"/>
      <c r="V4402" s="15"/>
      <c r="W4402" s="15"/>
    </row>
    <row r="4403" spans="1:23">
      <c r="A4403" s="13"/>
      <c r="B4403" s="14"/>
      <c r="C4403" s="14"/>
      <c r="D4403" s="15"/>
      <c r="E4403" s="15"/>
      <c r="F4403" s="15"/>
      <c r="G4403" s="15"/>
      <c r="H4403" s="15"/>
      <c r="I4403" s="15"/>
      <c r="J4403" s="15"/>
      <c r="K4403" s="15"/>
      <c r="L4403" s="15"/>
      <c r="M4403" s="15"/>
      <c r="N4403" s="15"/>
      <c r="O4403" s="15"/>
      <c r="P4403" s="15"/>
      <c r="Q4403" s="15"/>
      <c r="R4403" s="15"/>
      <c r="S4403" s="15"/>
      <c r="T4403" s="15"/>
      <c r="U4403" s="15"/>
      <c r="V4403" s="15"/>
      <c r="W4403" s="15"/>
    </row>
    <row r="4404" spans="1:23">
      <c r="A4404" s="13"/>
      <c r="B4404" s="14"/>
      <c r="C4404" s="14"/>
      <c r="D4404" s="15"/>
      <c r="E4404" s="15"/>
      <c r="F4404" s="15"/>
      <c r="G4404" s="15"/>
      <c r="H4404" s="15"/>
      <c r="I4404" s="15"/>
      <c r="J4404" s="15"/>
      <c r="K4404" s="15"/>
      <c r="L4404" s="15"/>
      <c r="M4404" s="15"/>
      <c r="N4404" s="15"/>
      <c r="O4404" s="15"/>
      <c r="P4404" s="15"/>
      <c r="Q4404" s="15"/>
      <c r="R4404" s="15"/>
      <c r="S4404" s="15"/>
      <c r="T4404" s="15"/>
      <c r="U4404" s="15"/>
      <c r="V4404" s="15"/>
      <c r="W4404" s="15"/>
    </row>
    <row r="4405" spans="1:23">
      <c r="A4405" s="13"/>
      <c r="B4405" s="14"/>
      <c r="C4405" s="14"/>
      <c r="D4405" s="15"/>
      <c r="E4405" s="15"/>
      <c r="F4405" s="15"/>
      <c r="G4405" s="15"/>
      <c r="H4405" s="15"/>
      <c r="I4405" s="15"/>
      <c r="J4405" s="15"/>
      <c r="K4405" s="15"/>
      <c r="L4405" s="15"/>
      <c r="M4405" s="15"/>
      <c r="N4405" s="15"/>
      <c r="O4405" s="15"/>
      <c r="P4405" s="15"/>
      <c r="Q4405" s="15"/>
      <c r="R4405" s="15"/>
      <c r="S4405" s="15"/>
      <c r="T4405" s="15"/>
      <c r="U4405" s="15"/>
      <c r="V4405" s="15"/>
      <c r="W4405" s="15"/>
    </row>
    <row r="4406" spans="1:23">
      <c r="A4406" s="13"/>
      <c r="B4406" s="14"/>
      <c r="C4406" s="14"/>
      <c r="D4406" s="15"/>
      <c r="E4406" s="15"/>
      <c r="F4406" s="15"/>
      <c r="G4406" s="15"/>
      <c r="H4406" s="15"/>
      <c r="I4406" s="15"/>
      <c r="J4406" s="15"/>
      <c r="K4406" s="15"/>
      <c r="L4406" s="15"/>
      <c r="M4406" s="15"/>
      <c r="N4406" s="15"/>
      <c r="O4406" s="15"/>
      <c r="P4406" s="15"/>
      <c r="Q4406" s="15"/>
      <c r="R4406" s="15"/>
      <c r="S4406" s="15"/>
      <c r="T4406" s="15"/>
      <c r="U4406" s="15"/>
      <c r="V4406" s="15"/>
      <c r="W4406" s="15"/>
    </row>
    <row r="4407" spans="1:23">
      <c r="A4407" s="13"/>
      <c r="B4407" s="14"/>
      <c r="C4407" s="14"/>
      <c r="D4407" s="15"/>
      <c r="E4407" s="15"/>
      <c r="F4407" s="15"/>
      <c r="G4407" s="15"/>
      <c r="H4407" s="15"/>
      <c r="I4407" s="15"/>
      <c r="J4407" s="15"/>
      <c r="K4407" s="15"/>
      <c r="L4407" s="15"/>
      <c r="M4407" s="15"/>
      <c r="N4407" s="15"/>
      <c r="O4407" s="15"/>
      <c r="P4407" s="15"/>
      <c r="Q4407" s="15"/>
      <c r="R4407" s="15"/>
      <c r="S4407" s="15"/>
      <c r="T4407" s="15"/>
      <c r="U4407" s="15"/>
      <c r="V4407" s="15"/>
      <c r="W4407" s="15"/>
    </row>
    <row r="4408" spans="1:23">
      <c r="A4408" s="13"/>
      <c r="B4408" s="14"/>
      <c r="C4408" s="14"/>
      <c r="D4408" s="15"/>
      <c r="E4408" s="15"/>
      <c r="F4408" s="15"/>
      <c r="G4408" s="15"/>
      <c r="H4408" s="15"/>
      <c r="I4408" s="15"/>
      <c r="J4408" s="15"/>
      <c r="K4408" s="15"/>
      <c r="L4408" s="15"/>
      <c r="M4408" s="15"/>
      <c r="N4408" s="15"/>
      <c r="O4408" s="15"/>
      <c r="P4408" s="15"/>
      <c r="Q4408" s="15"/>
      <c r="R4408" s="15"/>
      <c r="S4408" s="15"/>
      <c r="T4408" s="15"/>
      <c r="U4408" s="15"/>
      <c r="V4408" s="15"/>
      <c r="W4408" s="15"/>
    </row>
    <row r="4409" spans="1:23">
      <c r="A4409" s="13"/>
      <c r="B4409" s="14"/>
      <c r="C4409" s="14"/>
      <c r="D4409" s="15"/>
      <c r="E4409" s="15"/>
      <c r="F4409" s="15"/>
      <c r="G4409" s="15"/>
      <c r="H4409" s="15"/>
      <c r="I4409" s="15"/>
      <c r="J4409" s="15"/>
      <c r="K4409" s="15"/>
      <c r="L4409" s="15"/>
      <c r="M4409" s="15"/>
      <c r="N4409" s="15"/>
      <c r="O4409" s="15"/>
      <c r="P4409" s="15"/>
      <c r="Q4409" s="15"/>
      <c r="R4409" s="15"/>
      <c r="S4409" s="15"/>
      <c r="T4409" s="15"/>
      <c r="U4409" s="15"/>
      <c r="V4409" s="15"/>
      <c r="W4409" s="15"/>
    </row>
    <row r="4410" spans="1:23">
      <c r="A4410" s="13"/>
      <c r="B4410" s="14"/>
      <c r="C4410" s="14"/>
      <c r="D4410" s="15"/>
      <c r="E4410" s="15"/>
      <c r="F4410" s="15"/>
      <c r="G4410" s="15"/>
      <c r="H4410" s="15"/>
      <c r="I4410" s="15"/>
      <c r="J4410" s="15"/>
      <c r="K4410" s="15"/>
      <c r="L4410" s="15"/>
      <c r="M4410" s="15"/>
      <c r="N4410" s="15"/>
      <c r="O4410" s="15"/>
      <c r="P4410" s="15"/>
      <c r="Q4410" s="15"/>
      <c r="R4410" s="15"/>
      <c r="S4410" s="15"/>
      <c r="T4410" s="15"/>
      <c r="U4410" s="15"/>
      <c r="V4410" s="15"/>
      <c r="W4410" s="15"/>
    </row>
    <row r="4411" spans="1:23">
      <c r="A4411" s="13"/>
      <c r="B4411" s="14"/>
      <c r="C4411" s="14"/>
      <c r="D4411" s="15"/>
      <c r="E4411" s="15"/>
      <c r="F4411" s="15"/>
      <c r="G4411" s="15"/>
      <c r="H4411" s="15"/>
      <c r="I4411" s="15"/>
      <c r="J4411" s="15"/>
      <c r="K4411" s="15"/>
      <c r="L4411" s="15"/>
      <c r="M4411" s="15"/>
      <c r="N4411" s="15"/>
      <c r="O4411" s="15"/>
      <c r="P4411" s="15"/>
      <c r="Q4411" s="15"/>
      <c r="R4411" s="15"/>
      <c r="S4411" s="15"/>
      <c r="T4411" s="15"/>
      <c r="U4411" s="15"/>
      <c r="V4411" s="15"/>
      <c r="W4411" s="15"/>
    </row>
    <row r="4412" spans="1:23">
      <c r="A4412" s="13"/>
      <c r="B4412" s="14"/>
      <c r="C4412" s="14"/>
      <c r="D4412" s="15"/>
      <c r="E4412" s="15"/>
      <c r="F4412" s="15"/>
      <c r="G4412" s="15"/>
      <c r="H4412" s="15"/>
      <c r="I4412" s="15"/>
      <c r="J4412" s="15"/>
      <c r="K4412" s="15"/>
      <c r="L4412" s="15"/>
      <c r="M4412" s="15"/>
      <c r="N4412" s="15"/>
      <c r="O4412" s="15"/>
      <c r="P4412" s="15"/>
      <c r="Q4412" s="15"/>
      <c r="R4412" s="15"/>
      <c r="S4412" s="15"/>
      <c r="T4412" s="15"/>
      <c r="U4412" s="15"/>
      <c r="V4412" s="15"/>
      <c r="W4412" s="15"/>
    </row>
    <row r="4413" spans="1:23">
      <c r="A4413" s="13"/>
      <c r="B4413" s="14"/>
      <c r="C4413" s="14"/>
      <c r="D4413" s="15"/>
      <c r="E4413" s="15"/>
      <c r="F4413" s="15"/>
      <c r="G4413" s="15"/>
      <c r="H4413" s="15"/>
      <c r="I4413" s="15"/>
      <c r="J4413" s="15"/>
      <c r="K4413" s="15"/>
      <c r="L4413" s="15"/>
      <c r="M4413" s="15"/>
      <c r="N4413" s="15"/>
      <c r="O4413" s="15"/>
      <c r="P4413" s="15"/>
      <c r="Q4413" s="15"/>
      <c r="R4413" s="15"/>
      <c r="S4413" s="15"/>
      <c r="T4413" s="15"/>
      <c r="U4413" s="15"/>
      <c r="V4413" s="15"/>
      <c r="W4413" s="15"/>
    </row>
    <row r="4414" spans="1:23">
      <c r="A4414" s="13"/>
      <c r="B4414" s="14"/>
      <c r="C4414" s="14"/>
      <c r="D4414" s="15"/>
      <c r="E4414" s="15"/>
      <c r="F4414" s="15"/>
      <c r="G4414" s="15"/>
      <c r="H4414" s="15"/>
      <c r="I4414" s="15"/>
      <c r="J4414" s="15"/>
      <c r="K4414" s="15"/>
      <c r="L4414" s="15"/>
      <c r="M4414" s="15"/>
      <c r="N4414" s="15"/>
      <c r="O4414" s="15"/>
      <c r="P4414" s="15"/>
      <c r="Q4414" s="15"/>
      <c r="R4414" s="15"/>
      <c r="S4414" s="15"/>
      <c r="T4414" s="15"/>
      <c r="U4414" s="15"/>
      <c r="V4414" s="15"/>
      <c r="W4414" s="15"/>
    </row>
    <row r="4415" spans="1:23">
      <c r="A4415" s="13"/>
      <c r="B4415" s="14"/>
      <c r="C4415" s="14"/>
      <c r="D4415" s="15"/>
      <c r="E4415" s="15"/>
      <c r="F4415" s="15"/>
      <c r="G4415" s="15"/>
      <c r="H4415" s="15"/>
      <c r="I4415" s="15"/>
      <c r="J4415" s="15"/>
      <c r="K4415" s="15"/>
      <c r="L4415" s="15"/>
      <c r="M4415" s="15"/>
      <c r="N4415" s="15"/>
      <c r="O4415" s="15"/>
      <c r="P4415" s="15"/>
      <c r="Q4415" s="15"/>
      <c r="R4415" s="15"/>
      <c r="S4415" s="15"/>
      <c r="T4415" s="15"/>
      <c r="U4415" s="15"/>
      <c r="V4415" s="15"/>
      <c r="W4415" s="15"/>
    </row>
    <row r="4416" spans="1:23">
      <c r="A4416" s="13"/>
      <c r="B4416" s="14"/>
      <c r="C4416" s="14"/>
      <c r="D4416" s="15"/>
      <c r="E4416" s="15"/>
      <c r="F4416" s="15"/>
      <c r="G4416" s="15"/>
      <c r="H4416" s="15"/>
      <c r="I4416" s="15"/>
      <c r="J4416" s="15"/>
      <c r="K4416" s="15"/>
      <c r="L4416" s="15"/>
      <c r="M4416" s="15"/>
      <c r="N4416" s="15"/>
      <c r="O4416" s="15"/>
      <c r="P4416" s="15"/>
      <c r="Q4416" s="15"/>
      <c r="R4416" s="15"/>
      <c r="S4416" s="15"/>
      <c r="T4416" s="15"/>
      <c r="U4416" s="15"/>
      <c r="V4416" s="15"/>
      <c r="W4416" s="15"/>
    </row>
    <row r="4417" spans="1:23">
      <c r="A4417" s="13"/>
      <c r="B4417" s="14"/>
      <c r="C4417" s="14"/>
      <c r="D4417" s="15"/>
      <c r="E4417" s="15"/>
      <c r="F4417" s="15"/>
      <c r="G4417" s="15"/>
      <c r="H4417" s="15"/>
      <c r="I4417" s="15"/>
      <c r="J4417" s="15"/>
      <c r="K4417" s="15"/>
      <c r="L4417" s="15"/>
      <c r="M4417" s="15"/>
      <c r="N4417" s="15"/>
      <c r="O4417" s="15"/>
      <c r="P4417" s="15"/>
      <c r="Q4417" s="15"/>
      <c r="R4417" s="15"/>
      <c r="S4417" s="15"/>
      <c r="T4417" s="15"/>
      <c r="U4417" s="15"/>
      <c r="V4417" s="15"/>
      <c r="W4417" s="15"/>
    </row>
    <row r="4418" spans="1:23">
      <c r="A4418" s="13"/>
      <c r="B4418" s="14"/>
      <c r="C4418" s="14"/>
      <c r="D4418" s="15"/>
      <c r="E4418" s="15"/>
      <c r="F4418" s="15"/>
      <c r="G4418" s="15"/>
      <c r="H4418" s="15"/>
      <c r="I4418" s="15"/>
      <c r="J4418" s="15"/>
      <c r="K4418" s="15"/>
      <c r="L4418" s="15"/>
      <c r="M4418" s="15"/>
      <c r="N4418" s="15"/>
      <c r="O4418" s="15"/>
      <c r="P4418" s="15"/>
      <c r="Q4418" s="15"/>
      <c r="R4418" s="15"/>
      <c r="S4418" s="15"/>
      <c r="T4418" s="15"/>
      <c r="U4418" s="15"/>
      <c r="V4418" s="15"/>
      <c r="W4418" s="15"/>
    </row>
    <row r="4419" spans="1:23">
      <c r="A4419" s="13"/>
      <c r="B4419" s="14"/>
      <c r="C4419" s="14"/>
      <c r="D4419" s="15"/>
      <c r="E4419" s="15"/>
      <c r="F4419" s="15"/>
      <c r="G4419" s="15"/>
      <c r="H4419" s="15"/>
      <c r="I4419" s="15"/>
      <c r="J4419" s="15"/>
      <c r="K4419" s="15"/>
      <c r="L4419" s="15"/>
      <c r="M4419" s="15"/>
      <c r="N4419" s="15"/>
      <c r="O4419" s="15"/>
      <c r="P4419" s="15"/>
      <c r="Q4419" s="15"/>
      <c r="R4419" s="15"/>
      <c r="S4419" s="15"/>
      <c r="T4419" s="15"/>
      <c r="U4419" s="15"/>
      <c r="V4419" s="15"/>
      <c r="W4419" s="15"/>
    </row>
    <row r="4420" spans="1:23">
      <c r="A4420" s="13"/>
      <c r="B4420" s="14"/>
      <c r="C4420" s="14"/>
      <c r="D4420" s="15"/>
      <c r="E4420" s="15"/>
      <c r="F4420" s="15"/>
      <c r="G4420" s="15"/>
      <c r="H4420" s="15"/>
      <c r="I4420" s="15"/>
      <c r="J4420" s="15"/>
      <c r="K4420" s="15"/>
      <c r="L4420" s="15"/>
      <c r="M4420" s="15"/>
      <c r="N4420" s="15"/>
      <c r="O4420" s="15"/>
      <c r="P4420" s="15"/>
      <c r="Q4420" s="15"/>
      <c r="R4420" s="15"/>
      <c r="S4420" s="15"/>
      <c r="T4420" s="15"/>
      <c r="U4420" s="15"/>
      <c r="V4420" s="15"/>
      <c r="W4420" s="15"/>
    </row>
    <row r="4421" spans="1:23">
      <c r="A4421" s="13"/>
      <c r="B4421" s="14"/>
      <c r="C4421" s="14"/>
      <c r="D4421" s="15"/>
      <c r="E4421" s="15"/>
      <c r="F4421" s="15"/>
      <c r="G4421" s="15"/>
      <c r="H4421" s="15"/>
      <c r="I4421" s="15"/>
      <c r="J4421" s="15"/>
      <c r="K4421" s="15"/>
      <c r="L4421" s="15"/>
      <c r="M4421" s="15"/>
      <c r="N4421" s="15"/>
      <c r="O4421" s="15"/>
      <c r="P4421" s="15"/>
      <c r="Q4421" s="15"/>
      <c r="R4421" s="15"/>
      <c r="S4421" s="15"/>
      <c r="T4421" s="15"/>
      <c r="U4421" s="15"/>
      <c r="V4421" s="15"/>
      <c r="W4421" s="15"/>
    </row>
    <row r="4422" spans="1:23">
      <c r="A4422" s="13"/>
      <c r="B4422" s="14"/>
      <c r="C4422" s="14"/>
      <c r="D4422" s="15"/>
      <c r="E4422" s="15"/>
      <c r="F4422" s="15"/>
      <c r="G4422" s="15"/>
      <c r="H4422" s="15"/>
      <c r="I4422" s="15"/>
      <c r="J4422" s="15"/>
      <c r="K4422" s="15"/>
      <c r="L4422" s="15"/>
      <c r="M4422" s="15"/>
      <c r="N4422" s="15"/>
      <c r="O4422" s="15"/>
      <c r="P4422" s="15"/>
      <c r="Q4422" s="15"/>
      <c r="R4422" s="15"/>
      <c r="S4422" s="15"/>
      <c r="T4422" s="15"/>
      <c r="U4422" s="15"/>
      <c r="V4422" s="15"/>
      <c r="W4422" s="15"/>
    </row>
    <row r="4423" spans="1:23">
      <c r="A4423" s="13"/>
      <c r="B4423" s="14"/>
      <c r="C4423" s="14"/>
      <c r="D4423" s="15"/>
      <c r="E4423" s="15"/>
      <c r="F4423" s="15"/>
      <c r="G4423" s="15"/>
      <c r="H4423" s="15"/>
      <c r="I4423" s="15"/>
      <c r="J4423" s="15"/>
      <c r="K4423" s="15"/>
      <c r="L4423" s="15"/>
      <c r="M4423" s="15"/>
      <c r="N4423" s="15"/>
      <c r="O4423" s="15"/>
      <c r="P4423" s="15"/>
      <c r="Q4423" s="15"/>
      <c r="R4423" s="15"/>
      <c r="S4423" s="15"/>
      <c r="T4423" s="15"/>
      <c r="U4423" s="15"/>
      <c r="V4423" s="15"/>
      <c r="W4423" s="15"/>
    </row>
    <row r="4424" spans="1:23">
      <c r="A4424" s="13"/>
      <c r="B4424" s="14"/>
      <c r="C4424" s="14"/>
      <c r="D4424" s="15"/>
      <c r="E4424" s="15"/>
      <c r="F4424" s="15"/>
      <c r="G4424" s="15"/>
      <c r="H4424" s="15"/>
      <c r="I4424" s="15"/>
      <c r="J4424" s="15"/>
      <c r="K4424" s="15"/>
      <c r="L4424" s="15"/>
      <c r="M4424" s="15"/>
      <c r="N4424" s="15"/>
      <c r="O4424" s="15"/>
      <c r="P4424" s="15"/>
      <c r="Q4424" s="15"/>
      <c r="R4424" s="15"/>
      <c r="S4424" s="15"/>
      <c r="T4424" s="15"/>
      <c r="U4424" s="15"/>
      <c r="V4424" s="15"/>
      <c r="W4424" s="15"/>
    </row>
    <row r="4425" spans="1:23">
      <c r="A4425" s="13"/>
      <c r="B4425" s="14"/>
      <c r="C4425" s="14"/>
      <c r="D4425" s="15"/>
      <c r="E4425" s="15"/>
      <c r="F4425" s="15"/>
      <c r="G4425" s="15"/>
      <c r="H4425" s="15"/>
      <c r="I4425" s="15"/>
      <c r="J4425" s="15"/>
      <c r="K4425" s="15"/>
      <c r="L4425" s="15"/>
      <c r="M4425" s="15"/>
      <c r="N4425" s="15"/>
      <c r="O4425" s="15"/>
      <c r="P4425" s="15"/>
      <c r="Q4425" s="15"/>
      <c r="R4425" s="15"/>
      <c r="S4425" s="15"/>
      <c r="T4425" s="15"/>
      <c r="U4425" s="15"/>
      <c r="V4425" s="15"/>
      <c r="W4425" s="15"/>
    </row>
    <row r="4426" spans="1:23">
      <c r="A4426" s="13"/>
      <c r="B4426" s="14"/>
      <c r="C4426" s="14"/>
      <c r="D4426" s="15"/>
      <c r="E4426" s="15"/>
      <c r="F4426" s="15"/>
      <c r="G4426" s="15"/>
      <c r="H4426" s="15"/>
      <c r="I4426" s="15"/>
      <c r="J4426" s="15"/>
      <c r="K4426" s="15"/>
      <c r="L4426" s="15"/>
      <c r="M4426" s="15"/>
      <c r="N4426" s="15"/>
      <c r="O4426" s="15"/>
      <c r="P4426" s="15"/>
      <c r="Q4426" s="15"/>
      <c r="R4426" s="15"/>
      <c r="S4426" s="15"/>
      <c r="T4426" s="15"/>
      <c r="U4426" s="15"/>
      <c r="V4426" s="15"/>
      <c r="W4426" s="15"/>
    </row>
    <row r="4427" spans="1:23">
      <c r="A4427" s="13"/>
      <c r="B4427" s="14"/>
      <c r="C4427" s="14"/>
      <c r="D4427" s="15"/>
      <c r="E4427" s="15"/>
      <c r="F4427" s="15"/>
      <c r="G4427" s="15"/>
      <c r="H4427" s="15"/>
      <c r="I4427" s="15"/>
      <c r="J4427" s="15"/>
      <c r="K4427" s="15"/>
      <c r="L4427" s="15"/>
      <c r="M4427" s="15"/>
      <c r="N4427" s="15"/>
      <c r="O4427" s="15"/>
      <c r="P4427" s="15"/>
      <c r="Q4427" s="15"/>
      <c r="R4427" s="15"/>
      <c r="S4427" s="15"/>
      <c r="T4427" s="15"/>
      <c r="U4427" s="15"/>
      <c r="V4427" s="15"/>
      <c r="W4427" s="15"/>
    </row>
    <row r="4428" spans="1:23">
      <c r="A4428" s="13"/>
      <c r="B4428" s="14"/>
      <c r="C4428" s="14"/>
      <c r="D4428" s="15"/>
      <c r="E4428" s="15"/>
      <c r="F4428" s="15"/>
      <c r="G4428" s="15"/>
      <c r="H4428" s="15"/>
      <c r="I4428" s="15"/>
      <c r="J4428" s="15"/>
      <c r="K4428" s="15"/>
      <c r="L4428" s="15"/>
      <c r="M4428" s="15"/>
      <c r="N4428" s="15"/>
      <c r="O4428" s="15"/>
      <c r="P4428" s="15"/>
      <c r="Q4428" s="15"/>
      <c r="R4428" s="15"/>
      <c r="S4428" s="15"/>
      <c r="T4428" s="15"/>
      <c r="U4428" s="15"/>
      <c r="V4428" s="15"/>
      <c r="W4428" s="15"/>
    </row>
    <row r="4429" spans="1:23">
      <c r="A4429" s="13"/>
      <c r="B4429" s="14"/>
      <c r="C4429" s="14"/>
      <c r="D4429" s="15"/>
      <c r="E4429" s="15"/>
      <c r="F4429" s="15"/>
      <c r="G4429" s="15"/>
      <c r="H4429" s="15"/>
      <c r="I4429" s="15"/>
      <c r="J4429" s="15"/>
      <c r="K4429" s="15"/>
      <c r="L4429" s="15"/>
      <c r="M4429" s="15"/>
      <c r="N4429" s="15"/>
      <c r="O4429" s="15"/>
      <c r="P4429" s="15"/>
      <c r="Q4429" s="15"/>
      <c r="R4429" s="15"/>
      <c r="S4429" s="15"/>
      <c r="T4429" s="15"/>
      <c r="U4429" s="15"/>
      <c r="V4429" s="15"/>
      <c r="W4429" s="15"/>
    </row>
    <row r="4430" spans="1:23">
      <c r="A4430" s="13"/>
      <c r="B4430" s="14"/>
      <c r="C4430" s="14"/>
      <c r="D4430" s="15"/>
      <c r="E4430" s="15"/>
      <c r="F4430" s="15"/>
      <c r="G4430" s="15"/>
      <c r="H4430" s="15"/>
      <c r="I4430" s="15"/>
      <c r="J4430" s="15"/>
      <c r="K4430" s="15"/>
      <c r="L4430" s="15"/>
      <c r="M4430" s="15"/>
      <c r="N4430" s="15"/>
      <c r="O4430" s="15"/>
      <c r="P4430" s="15"/>
      <c r="Q4430" s="15"/>
      <c r="R4430" s="15"/>
      <c r="S4430" s="15"/>
      <c r="T4430" s="15"/>
      <c r="U4430" s="15"/>
      <c r="V4430" s="15"/>
      <c r="W4430" s="15"/>
    </row>
    <row r="4431" spans="1:23">
      <c r="A4431" s="13"/>
      <c r="B4431" s="14"/>
      <c r="C4431" s="14"/>
      <c r="D4431" s="15"/>
      <c r="E4431" s="15"/>
      <c r="F4431" s="15"/>
      <c r="G4431" s="15"/>
      <c r="H4431" s="15"/>
      <c r="I4431" s="15"/>
      <c r="J4431" s="15"/>
      <c r="K4431" s="15"/>
      <c r="L4431" s="15"/>
      <c r="M4431" s="15"/>
      <c r="N4431" s="15"/>
      <c r="O4431" s="15"/>
      <c r="P4431" s="15"/>
      <c r="Q4431" s="15"/>
      <c r="R4431" s="15"/>
      <c r="S4431" s="15"/>
      <c r="T4431" s="15"/>
      <c r="U4431" s="15"/>
      <c r="V4431" s="15"/>
      <c r="W4431" s="15"/>
    </row>
    <row r="4432" spans="1:23">
      <c r="A4432" s="13"/>
      <c r="B4432" s="14"/>
      <c r="C4432" s="14"/>
      <c r="D4432" s="15"/>
      <c r="E4432" s="15"/>
      <c r="F4432" s="15"/>
      <c r="G4432" s="15"/>
      <c r="H4432" s="15"/>
      <c r="I4432" s="15"/>
      <c r="J4432" s="15"/>
      <c r="K4432" s="15"/>
      <c r="L4432" s="15"/>
      <c r="M4432" s="15"/>
      <c r="N4432" s="15"/>
      <c r="O4432" s="15"/>
      <c r="P4432" s="15"/>
      <c r="Q4432" s="15"/>
      <c r="R4432" s="15"/>
      <c r="S4432" s="15"/>
      <c r="T4432" s="15"/>
      <c r="U4432" s="15"/>
      <c r="V4432" s="15"/>
      <c r="W4432" s="15"/>
    </row>
    <row r="4433" spans="1:23">
      <c r="A4433" s="13"/>
      <c r="B4433" s="14"/>
      <c r="C4433" s="14"/>
      <c r="D4433" s="15"/>
      <c r="E4433" s="15"/>
      <c r="F4433" s="15"/>
      <c r="G4433" s="15"/>
      <c r="H4433" s="15"/>
      <c r="I4433" s="15"/>
      <c r="J4433" s="15"/>
      <c r="K4433" s="15"/>
      <c r="L4433" s="15"/>
      <c r="M4433" s="15"/>
      <c r="N4433" s="15"/>
      <c r="O4433" s="15"/>
      <c r="P4433" s="15"/>
      <c r="Q4433" s="15"/>
      <c r="R4433" s="15"/>
      <c r="S4433" s="15"/>
      <c r="T4433" s="15"/>
      <c r="U4433" s="15"/>
      <c r="V4433" s="15"/>
      <c r="W4433" s="15"/>
    </row>
    <row r="4434" spans="1:23">
      <c r="A4434" s="13"/>
      <c r="B4434" s="14"/>
      <c r="C4434" s="14"/>
      <c r="D4434" s="15"/>
      <c r="E4434" s="15"/>
      <c r="F4434" s="15"/>
      <c r="G4434" s="15"/>
      <c r="H4434" s="15"/>
      <c r="I4434" s="15"/>
      <c r="J4434" s="15"/>
      <c r="K4434" s="15"/>
      <c r="L4434" s="15"/>
      <c r="M4434" s="15"/>
      <c r="N4434" s="15"/>
      <c r="O4434" s="15"/>
      <c r="P4434" s="15"/>
      <c r="Q4434" s="15"/>
      <c r="R4434" s="15"/>
      <c r="S4434" s="15"/>
      <c r="T4434" s="15"/>
      <c r="U4434" s="15"/>
      <c r="V4434" s="15"/>
      <c r="W4434" s="15"/>
    </row>
    <row r="4435" spans="1:23">
      <c r="A4435" s="13"/>
      <c r="B4435" s="14"/>
      <c r="C4435" s="14"/>
      <c r="D4435" s="15"/>
      <c r="E4435" s="15"/>
      <c r="F4435" s="15"/>
      <c r="G4435" s="15"/>
      <c r="H4435" s="15"/>
      <c r="I4435" s="15"/>
      <c r="J4435" s="15"/>
      <c r="K4435" s="15"/>
      <c r="L4435" s="15"/>
      <c r="M4435" s="15"/>
      <c r="N4435" s="15"/>
      <c r="O4435" s="15"/>
      <c r="P4435" s="15"/>
      <c r="Q4435" s="15"/>
      <c r="R4435" s="15"/>
      <c r="S4435" s="15"/>
      <c r="T4435" s="15"/>
      <c r="U4435" s="15"/>
      <c r="V4435" s="15"/>
      <c r="W4435" s="15"/>
    </row>
    <row r="4436" spans="1:23">
      <c r="A4436" s="13"/>
      <c r="B4436" s="14"/>
      <c r="C4436" s="14"/>
      <c r="D4436" s="15"/>
      <c r="E4436" s="15"/>
      <c r="F4436" s="15"/>
      <c r="G4436" s="15"/>
      <c r="H4436" s="15"/>
      <c r="I4436" s="15"/>
      <c r="J4436" s="15"/>
      <c r="K4436" s="15"/>
      <c r="L4436" s="15"/>
      <c r="M4436" s="15"/>
      <c r="N4436" s="15"/>
      <c r="O4436" s="15"/>
      <c r="P4436" s="15"/>
      <c r="Q4436" s="15"/>
      <c r="R4436" s="15"/>
      <c r="S4436" s="15"/>
      <c r="T4436" s="15"/>
      <c r="U4436" s="15"/>
      <c r="V4436" s="15"/>
      <c r="W4436" s="15"/>
    </row>
    <row r="4437" spans="1:23">
      <c r="A4437" s="13"/>
      <c r="B4437" s="14"/>
      <c r="C4437" s="14"/>
      <c r="D4437" s="15"/>
      <c r="E4437" s="15"/>
      <c r="F4437" s="15"/>
      <c r="G4437" s="15"/>
      <c r="H4437" s="15"/>
      <c r="I4437" s="15"/>
      <c r="J4437" s="15"/>
      <c r="K4437" s="15"/>
      <c r="L4437" s="15"/>
      <c r="M4437" s="15"/>
      <c r="N4437" s="15"/>
      <c r="O4437" s="15"/>
      <c r="P4437" s="15"/>
      <c r="Q4437" s="15"/>
      <c r="R4437" s="15"/>
      <c r="S4437" s="15"/>
      <c r="T4437" s="15"/>
      <c r="U4437" s="15"/>
      <c r="V4437" s="15"/>
      <c r="W4437" s="15"/>
    </row>
    <row r="4438" spans="1:23">
      <c r="A4438" s="13"/>
      <c r="B4438" s="14"/>
      <c r="C4438" s="14"/>
      <c r="D4438" s="15"/>
      <c r="E4438" s="15"/>
      <c r="F4438" s="15"/>
      <c r="G4438" s="15"/>
      <c r="H4438" s="15"/>
      <c r="I4438" s="15"/>
      <c r="J4438" s="15"/>
      <c r="K4438" s="15"/>
      <c r="L4438" s="15"/>
      <c r="M4438" s="15"/>
      <c r="N4438" s="15"/>
      <c r="O4438" s="15"/>
      <c r="P4438" s="15"/>
      <c r="Q4438" s="15"/>
      <c r="R4438" s="15"/>
      <c r="S4438" s="15"/>
      <c r="T4438" s="15"/>
      <c r="U4438" s="15"/>
      <c r="V4438" s="15"/>
      <c r="W4438" s="15"/>
    </row>
    <row r="4439" spans="1:23">
      <c r="A4439" s="13"/>
      <c r="B4439" s="14"/>
      <c r="C4439" s="14"/>
      <c r="D4439" s="15"/>
      <c r="E4439" s="15"/>
      <c r="F4439" s="15"/>
      <c r="G4439" s="15"/>
      <c r="H4439" s="15"/>
      <c r="I4439" s="15"/>
      <c r="J4439" s="15"/>
      <c r="K4439" s="15"/>
      <c r="L4439" s="15"/>
      <c r="M4439" s="15"/>
      <c r="N4439" s="15"/>
      <c r="O4439" s="15"/>
      <c r="P4439" s="15"/>
      <c r="Q4439" s="15"/>
      <c r="R4439" s="15"/>
      <c r="S4439" s="15"/>
      <c r="T4439" s="15"/>
      <c r="U4439" s="15"/>
      <c r="V4439" s="15"/>
      <c r="W4439" s="15"/>
    </row>
    <row r="4440" spans="1:23">
      <c r="A4440" s="13"/>
      <c r="B4440" s="14"/>
      <c r="C4440" s="14"/>
      <c r="D4440" s="15"/>
      <c r="E4440" s="15"/>
      <c r="F4440" s="15"/>
      <c r="G4440" s="15"/>
      <c r="H4440" s="15"/>
      <c r="I4440" s="15"/>
      <c r="J4440" s="15"/>
      <c r="K4440" s="15"/>
      <c r="L4440" s="15"/>
      <c r="M4440" s="15"/>
      <c r="N4440" s="15"/>
      <c r="O4440" s="15"/>
      <c r="P4440" s="15"/>
      <c r="Q4440" s="15"/>
      <c r="R4440" s="15"/>
      <c r="S4440" s="15"/>
      <c r="T4440" s="15"/>
      <c r="U4440" s="15"/>
      <c r="V4440" s="15"/>
      <c r="W4440" s="15"/>
    </row>
    <row r="4441" spans="1:23">
      <c r="A4441" s="13"/>
      <c r="B4441" s="14"/>
      <c r="C4441" s="14"/>
      <c r="D4441" s="15"/>
      <c r="E4441" s="15"/>
      <c r="F4441" s="15"/>
      <c r="G4441" s="15"/>
      <c r="H4441" s="15"/>
      <c r="I4441" s="15"/>
      <c r="J4441" s="15"/>
      <c r="K4441" s="15"/>
      <c r="L4441" s="15"/>
      <c r="M4441" s="15"/>
      <c r="N4441" s="15"/>
      <c r="O4441" s="15"/>
      <c r="P4441" s="15"/>
      <c r="Q4441" s="15"/>
      <c r="R4441" s="15"/>
      <c r="S4441" s="15"/>
      <c r="T4441" s="15"/>
      <c r="U4441" s="15"/>
      <c r="V4441" s="15"/>
      <c r="W4441" s="15"/>
    </row>
    <row r="4442" spans="1:23">
      <c r="A4442" s="13"/>
      <c r="B4442" s="14"/>
      <c r="C4442" s="14"/>
      <c r="D4442" s="15"/>
      <c r="E4442" s="15"/>
      <c r="F4442" s="15"/>
      <c r="G4442" s="15"/>
      <c r="H4442" s="15"/>
      <c r="I4442" s="15"/>
      <c r="J4442" s="15"/>
      <c r="K4442" s="15"/>
      <c r="L4442" s="15"/>
      <c r="M4442" s="15"/>
      <c r="N4442" s="15"/>
      <c r="O4442" s="15"/>
      <c r="P4442" s="15"/>
      <c r="Q4442" s="15"/>
      <c r="R4442" s="15"/>
      <c r="S4442" s="15"/>
      <c r="T4442" s="15"/>
      <c r="U4442" s="15"/>
      <c r="V4442" s="15"/>
      <c r="W4442" s="15"/>
    </row>
    <row r="4443" spans="1:23">
      <c r="A4443" s="13"/>
      <c r="B4443" s="14"/>
      <c r="C4443" s="14"/>
      <c r="D4443" s="15"/>
      <c r="E4443" s="15"/>
      <c r="F4443" s="15"/>
      <c r="G4443" s="15"/>
      <c r="H4443" s="15"/>
      <c r="I4443" s="15"/>
      <c r="J4443" s="15"/>
      <c r="K4443" s="15"/>
      <c r="L4443" s="15"/>
      <c r="M4443" s="15"/>
      <c r="N4443" s="15"/>
      <c r="O4443" s="15"/>
      <c r="P4443" s="15"/>
      <c r="Q4443" s="15"/>
      <c r="R4443" s="15"/>
      <c r="S4443" s="15"/>
      <c r="T4443" s="15"/>
      <c r="U4443" s="15"/>
      <c r="V4443" s="15"/>
      <c r="W4443" s="15"/>
    </row>
    <row r="4444" spans="1:23">
      <c r="A4444" s="13"/>
      <c r="B4444" s="14"/>
      <c r="C4444" s="14"/>
      <c r="D4444" s="15"/>
      <c r="E4444" s="15"/>
      <c r="F4444" s="15"/>
      <c r="G4444" s="15"/>
      <c r="H4444" s="15"/>
      <c r="I4444" s="15"/>
      <c r="J4444" s="15"/>
      <c r="K4444" s="15"/>
      <c r="L4444" s="15"/>
      <c r="M4444" s="15"/>
      <c r="N4444" s="15"/>
      <c r="O4444" s="15"/>
      <c r="P4444" s="15"/>
      <c r="Q4444" s="15"/>
      <c r="R4444" s="15"/>
      <c r="S4444" s="15"/>
      <c r="T4444" s="15"/>
      <c r="U4444" s="15"/>
      <c r="V4444" s="15"/>
      <c r="W4444" s="15"/>
    </row>
    <row r="4445" spans="1:23">
      <c r="A4445" s="13"/>
      <c r="B4445" s="14"/>
      <c r="C4445" s="14"/>
      <c r="D4445" s="15"/>
      <c r="E4445" s="15"/>
      <c r="F4445" s="15"/>
      <c r="G4445" s="15"/>
      <c r="H4445" s="15"/>
      <c r="I4445" s="15"/>
      <c r="J4445" s="15"/>
      <c r="K4445" s="15"/>
      <c r="L4445" s="15"/>
      <c r="M4445" s="15"/>
      <c r="N4445" s="15"/>
      <c r="O4445" s="15"/>
      <c r="P4445" s="15"/>
      <c r="Q4445" s="15"/>
      <c r="R4445" s="15"/>
      <c r="S4445" s="15"/>
      <c r="T4445" s="15"/>
      <c r="U4445" s="15"/>
      <c r="V4445" s="15"/>
      <c r="W4445" s="15"/>
    </row>
    <row r="4446" spans="1:23">
      <c r="A4446" s="13"/>
      <c r="B4446" s="14"/>
      <c r="C4446" s="14"/>
      <c r="D4446" s="15"/>
      <c r="E4446" s="15"/>
      <c r="F4446" s="15"/>
      <c r="G4446" s="15"/>
      <c r="H4446" s="15"/>
      <c r="I4446" s="15"/>
      <c r="J4446" s="15"/>
      <c r="K4446" s="15"/>
      <c r="L4446" s="15"/>
      <c r="M4446" s="15"/>
      <c r="N4446" s="15"/>
      <c r="O4446" s="15"/>
      <c r="P4446" s="15"/>
      <c r="Q4446" s="15"/>
      <c r="R4446" s="15"/>
      <c r="S4446" s="15"/>
      <c r="T4446" s="15"/>
      <c r="U4446" s="15"/>
      <c r="V4446" s="15"/>
      <c r="W4446" s="15"/>
    </row>
    <row r="4447" spans="1:23">
      <c r="A4447" s="13"/>
      <c r="B4447" s="14"/>
      <c r="C4447" s="14"/>
      <c r="D4447" s="15"/>
      <c r="E4447" s="15"/>
      <c r="F4447" s="15"/>
      <c r="G4447" s="15"/>
      <c r="H4447" s="15"/>
      <c r="I4447" s="15"/>
      <c r="J4447" s="15"/>
      <c r="K4447" s="15"/>
      <c r="L4447" s="15"/>
      <c r="M4447" s="15"/>
      <c r="N4447" s="15"/>
      <c r="O4447" s="15"/>
      <c r="P4447" s="15"/>
      <c r="Q4447" s="15"/>
      <c r="R4447" s="15"/>
      <c r="S4447" s="15"/>
      <c r="T4447" s="15"/>
      <c r="U4447" s="15"/>
      <c r="V4447" s="15"/>
      <c r="W4447" s="15"/>
    </row>
    <row r="4448" spans="1:23">
      <c r="A4448" s="13"/>
      <c r="B4448" s="14"/>
      <c r="C4448" s="14"/>
      <c r="D4448" s="15"/>
      <c r="E4448" s="15"/>
      <c r="F4448" s="15"/>
      <c r="G4448" s="15"/>
      <c r="H4448" s="15"/>
      <c r="I4448" s="15"/>
      <c r="J4448" s="15"/>
      <c r="K4448" s="15"/>
      <c r="L4448" s="15"/>
      <c r="M4448" s="15"/>
      <c r="N4448" s="15"/>
      <c r="O4448" s="15"/>
      <c r="P4448" s="15"/>
      <c r="Q4448" s="15"/>
      <c r="R4448" s="15"/>
      <c r="S4448" s="15"/>
      <c r="T4448" s="15"/>
      <c r="U4448" s="15"/>
      <c r="V4448" s="15"/>
      <c r="W4448" s="15"/>
    </row>
    <row r="4449" spans="1:23">
      <c r="A4449" s="13"/>
      <c r="B4449" s="14"/>
      <c r="C4449" s="14"/>
      <c r="D4449" s="15"/>
      <c r="E4449" s="15"/>
      <c r="F4449" s="15"/>
      <c r="G4449" s="15"/>
      <c r="H4449" s="15"/>
      <c r="I4449" s="15"/>
      <c r="J4449" s="15"/>
      <c r="K4449" s="15"/>
      <c r="L4449" s="15"/>
      <c r="M4449" s="15"/>
      <c r="N4449" s="15"/>
      <c r="O4449" s="15"/>
      <c r="P4449" s="15"/>
      <c r="Q4449" s="15"/>
      <c r="R4449" s="15"/>
      <c r="S4449" s="15"/>
      <c r="T4449" s="15"/>
      <c r="U4449" s="15"/>
      <c r="V4449" s="15"/>
      <c r="W4449" s="15"/>
    </row>
    <row r="4450" spans="1:23">
      <c r="A4450" s="13"/>
      <c r="B4450" s="14"/>
      <c r="C4450" s="14"/>
      <c r="D4450" s="15"/>
      <c r="E4450" s="15"/>
      <c r="F4450" s="15"/>
      <c r="G4450" s="15"/>
      <c r="H4450" s="15"/>
      <c r="I4450" s="15"/>
      <c r="J4450" s="15"/>
      <c r="K4450" s="15"/>
      <c r="L4450" s="15"/>
      <c r="M4450" s="15"/>
      <c r="N4450" s="15"/>
      <c r="O4450" s="15"/>
      <c r="P4450" s="15"/>
      <c r="Q4450" s="15"/>
      <c r="R4450" s="15"/>
      <c r="S4450" s="15"/>
      <c r="T4450" s="15"/>
      <c r="U4450" s="15"/>
      <c r="V4450" s="15"/>
      <c r="W4450" s="15"/>
    </row>
    <row r="4451" spans="1:23">
      <c r="A4451" s="13"/>
      <c r="B4451" s="14"/>
      <c r="C4451" s="14"/>
      <c r="D4451" s="15"/>
      <c r="E4451" s="15"/>
      <c r="F4451" s="15"/>
      <c r="G4451" s="15"/>
      <c r="H4451" s="15"/>
      <c r="I4451" s="15"/>
      <c r="J4451" s="15"/>
      <c r="K4451" s="15"/>
      <c r="L4451" s="15"/>
      <c r="M4451" s="15"/>
      <c r="N4451" s="15"/>
      <c r="O4451" s="15"/>
      <c r="P4451" s="15"/>
      <c r="Q4451" s="15"/>
      <c r="R4451" s="15"/>
      <c r="S4451" s="15"/>
      <c r="T4451" s="15"/>
      <c r="U4451" s="15"/>
      <c r="V4451" s="15"/>
      <c r="W4451" s="15"/>
    </row>
    <row r="4452" spans="1:23">
      <c r="A4452" s="13"/>
      <c r="B4452" s="14"/>
      <c r="C4452" s="14"/>
      <c r="D4452" s="15"/>
      <c r="E4452" s="15"/>
      <c r="F4452" s="15"/>
      <c r="G4452" s="15"/>
      <c r="H4452" s="15"/>
      <c r="I4452" s="15"/>
      <c r="J4452" s="15"/>
      <c r="K4452" s="15"/>
      <c r="L4452" s="15"/>
      <c r="M4452" s="15"/>
      <c r="N4452" s="15"/>
      <c r="O4452" s="15"/>
      <c r="P4452" s="15"/>
      <c r="Q4452" s="15"/>
      <c r="R4452" s="15"/>
      <c r="S4452" s="15"/>
      <c r="T4452" s="15"/>
      <c r="U4452" s="15"/>
      <c r="V4452" s="15"/>
      <c r="W4452" s="15"/>
    </row>
    <row r="4453" spans="1:23">
      <c r="A4453" s="13"/>
      <c r="B4453" s="14"/>
      <c r="C4453" s="14"/>
      <c r="D4453" s="15"/>
      <c r="E4453" s="15"/>
      <c r="F4453" s="15"/>
      <c r="G4453" s="15"/>
      <c r="H4453" s="15"/>
      <c r="I4453" s="15"/>
      <c r="J4453" s="15"/>
      <c r="K4453" s="15"/>
      <c r="L4453" s="15"/>
      <c r="M4453" s="15"/>
      <c r="N4453" s="15"/>
      <c r="O4453" s="15"/>
      <c r="P4453" s="15"/>
      <c r="Q4453" s="15"/>
      <c r="R4453" s="15"/>
      <c r="S4453" s="15"/>
      <c r="T4453" s="15"/>
      <c r="U4453" s="15"/>
      <c r="V4453" s="15"/>
      <c r="W4453" s="15"/>
    </row>
    <row r="4454" spans="1:23">
      <c r="A4454" s="13"/>
      <c r="B4454" s="14"/>
      <c r="C4454" s="14"/>
      <c r="D4454" s="15"/>
      <c r="E4454" s="15"/>
      <c r="F4454" s="15"/>
      <c r="G4454" s="15"/>
      <c r="H4454" s="15"/>
      <c r="I4454" s="15"/>
      <c r="J4454" s="15"/>
      <c r="K4454" s="15"/>
      <c r="L4454" s="15"/>
      <c r="M4454" s="15"/>
      <c r="N4454" s="15"/>
      <c r="O4454" s="15"/>
      <c r="P4454" s="15"/>
      <c r="Q4454" s="15"/>
      <c r="R4454" s="15"/>
      <c r="S4454" s="15"/>
      <c r="T4454" s="15"/>
      <c r="U4454" s="15"/>
      <c r="V4454" s="15"/>
      <c r="W4454" s="15"/>
    </row>
    <row r="4455" spans="1:23">
      <c r="A4455" s="13"/>
      <c r="B4455" s="14"/>
      <c r="C4455" s="14"/>
      <c r="D4455" s="15"/>
      <c r="E4455" s="15"/>
      <c r="F4455" s="15"/>
      <c r="G4455" s="15"/>
      <c r="H4455" s="15"/>
      <c r="I4455" s="15"/>
      <c r="J4455" s="15"/>
      <c r="K4455" s="15"/>
      <c r="L4455" s="15"/>
      <c r="M4455" s="15"/>
      <c r="N4455" s="15"/>
      <c r="O4455" s="15"/>
      <c r="P4455" s="15"/>
      <c r="Q4455" s="15"/>
      <c r="R4455" s="15"/>
      <c r="S4455" s="15"/>
      <c r="T4455" s="15"/>
      <c r="U4455" s="15"/>
      <c r="V4455" s="15"/>
      <c r="W4455" s="15"/>
    </row>
    <row r="4456" spans="1:23">
      <c r="A4456" s="13"/>
      <c r="B4456" s="14"/>
      <c r="C4456" s="14"/>
      <c r="D4456" s="15"/>
      <c r="E4456" s="15"/>
      <c r="F4456" s="15"/>
      <c r="G4456" s="15"/>
      <c r="H4456" s="15"/>
      <c r="I4456" s="15"/>
      <c r="J4456" s="15"/>
      <c r="K4456" s="15"/>
      <c r="L4456" s="15"/>
      <c r="M4456" s="15"/>
      <c r="N4456" s="15"/>
      <c r="O4456" s="15"/>
      <c r="P4456" s="15"/>
      <c r="Q4456" s="15"/>
      <c r="R4456" s="15"/>
      <c r="S4456" s="15"/>
      <c r="T4456" s="15"/>
      <c r="U4456" s="15"/>
      <c r="V4456" s="15"/>
      <c r="W4456" s="15"/>
    </row>
    <row r="4457" spans="1:23">
      <c r="A4457" s="13"/>
      <c r="B4457" s="14"/>
      <c r="C4457" s="14"/>
      <c r="D4457" s="15"/>
      <c r="E4457" s="15"/>
      <c r="F4457" s="15"/>
      <c r="G4457" s="15"/>
      <c r="H4457" s="15"/>
      <c r="I4457" s="15"/>
      <c r="J4457" s="15"/>
      <c r="K4457" s="15"/>
      <c r="L4457" s="15"/>
      <c r="M4457" s="15"/>
      <c r="N4457" s="15"/>
      <c r="O4457" s="15"/>
      <c r="P4457" s="15"/>
      <c r="Q4457" s="15"/>
      <c r="R4457" s="15"/>
      <c r="S4457" s="15"/>
      <c r="T4457" s="15"/>
      <c r="U4457" s="15"/>
      <c r="V4457" s="15"/>
      <c r="W4457" s="15"/>
    </row>
    <row r="4458" spans="1:23">
      <c r="A4458" s="13"/>
      <c r="B4458" s="14"/>
      <c r="C4458" s="14"/>
      <c r="D4458" s="15"/>
      <c r="E4458" s="15"/>
      <c r="F4458" s="15"/>
      <c r="G4458" s="15"/>
      <c r="H4458" s="15"/>
      <c r="I4458" s="15"/>
      <c r="J4458" s="15"/>
      <c r="K4458" s="15"/>
      <c r="L4458" s="15"/>
      <c r="M4458" s="15"/>
      <c r="N4458" s="15"/>
      <c r="O4458" s="15"/>
      <c r="P4458" s="15"/>
      <c r="Q4458" s="15"/>
      <c r="R4458" s="15"/>
      <c r="S4458" s="15"/>
      <c r="T4458" s="15"/>
      <c r="U4458" s="15"/>
      <c r="V4458" s="15"/>
      <c r="W4458" s="15"/>
    </row>
    <row r="4459" spans="1:23">
      <c r="A4459" s="13"/>
      <c r="B4459" s="14"/>
      <c r="C4459" s="14"/>
      <c r="D4459" s="15"/>
      <c r="E4459" s="15"/>
      <c r="F4459" s="15"/>
      <c r="G4459" s="15"/>
      <c r="H4459" s="15"/>
      <c r="I4459" s="15"/>
      <c r="J4459" s="15"/>
      <c r="K4459" s="15"/>
      <c r="L4459" s="15"/>
      <c r="M4459" s="15"/>
      <c r="N4459" s="15"/>
      <c r="O4459" s="15"/>
      <c r="P4459" s="15"/>
      <c r="Q4459" s="15"/>
      <c r="R4459" s="15"/>
      <c r="S4459" s="15"/>
      <c r="T4459" s="15"/>
      <c r="U4459" s="15"/>
      <c r="V4459" s="15"/>
      <c r="W4459" s="15"/>
    </row>
    <row r="4460" spans="1:23">
      <c r="A4460" s="13"/>
      <c r="B4460" s="14"/>
      <c r="C4460" s="14"/>
      <c r="D4460" s="15"/>
      <c r="E4460" s="15"/>
      <c r="F4460" s="15"/>
      <c r="G4460" s="15"/>
      <c r="H4460" s="15"/>
      <c r="I4460" s="15"/>
      <c r="J4460" s="15"/>
      <c r="K4460" s="15"/>
      <c r="L4460" s="15"/>
      <c r="M4460" s="15"/>
      <c r="N4460" s="15"/>
      <c r="O4460" s="15"/>
      <c r="P4460" s="15"/>
      <c r="Q4460" s="15"/>
      <c r="R4460" s="15"/>
      <c r="S4460" s="15"/>
      <c r="T4460" s="15"/>
      <c r="U4460" s="15"/>
      <c r="V4460" s="15"/>
      <c r="W4460" s="15"/>
    </row>
    <row r="4461" spans="1:23">
      <c r="A4461" s="13"/>
      <c r="B4461" s="14"/>
      <c r="C4461" s="14"/>
      <c r="D4461" s="15"/>
      <c r="E4461" s="15"/>
      <c r="F4461" s="15"/>
      <c r="G4461" s="15"/>
      <c r="H4461" s="15"/>
      <c r="I4461" s="15"/>
      <c r="J4461" s="15"/>
      <c r="K4461" s="15"/>
      <c r="L4461" s="15"/>
      <c r="M4461" s="15"/>
      <c r="N4461" s="15"/>
      <c r="O4461" s="15"/>
      <c r="P4461" s="15"/>
      <c r="Q4461" s="15"/>
      <c r="R4461" s="15"/>
      <c r="S4461" s="15"/>
      <c r="T4461" s="15"/>
      <c r="U4461" s="15"/>
      <c r="V4461" s="15"/>
      <c r="W4461" s="15"/>
    </row>
    <row r="4462" spans="1:23">
      <c r="A4462" s="13"/>
      <c r="B4462" s="14"/>
      <c r="C4462" s="14"/>
      <c r="D4462" s="15"/>
      <c r="E4462" s="15"/>
      <c r="F4462" s="15"/>
      <c r="G4462" s="15"/>
      <c r="H4462" s="15"/>
      <c r="I4462" s="15"/>
      <c r="J4462" s="15"/>
      <c r="K4462" s="15"/>
      <c r="L4462" s="15"/>
      <c r="M4462" s="15"/>
      <c r="N4462" s="15"/>
      <c r="O4462" s="15"/>
      <c r="P4462" s="15"/>
      <c r="Q4462" s="15"/>
      <c r="R4462" s="15"/>
      <c r="S4462" s="15"/>
      <c r="T4462" s="15"/>
      <c r="U4462" s="15"/>
      <c r="V4462" s="15"/>
      <c r="W4462" s="15"/>
    </row>
    <row r="4463" spans="1:23">
      <c r="A4463" s="13"/>
      <c r="B4463" s="14"/>
      <c r="C4463" s="14"/>
      <c r="D4463" s="15"/>
      <c r="E4463" s="15"/>
      <c r="F4463" s="15"/>
      <c r="G4463" s="15"/>
      <c r="H4463" s="15"/>
      <c r="I4463" s="15"/>
      <c r="J4463" s="15"/>
      <c r="K4463" s="15"/>
      <c r="L4463" s="15"/>
      <c r="M4463" s="15"/>
      <c r="N4463" s="15"/>
      <c r="O4463" s="15"/>
      <c r="P4463" s="15"/>
      <c r="Q4463" s="15"/>
      <c r="R4463" s="15"/>
      <c r="S4463" s="15"/>
      <c r="T4463" s="15"/>
      <c r="U4463" s="15"/>
      <c r="V4463" s="15"/>
      <c r="W4463" s="15"/>
    </row>
    <row r="4464" spans="1:23">
      <c r="A4464" s="13"/>
      <c r="B4464" s="14"/>
      <c r="C4464" s="14"/>
      <c r="D4464" s="15"/>
      <c r="E4464" s="15"/>
      <c r="F4464" s="15"/>
      <c r="G4464" s="15"/>
      <c r="H4464" s="15"/>
      <c r="I4464" s="15"/>
      <c r="J4464" s="15"/>
      <c r="K4464" s="15"/>
      <c r="L4464" s="15"/>
      <c r="M4464" s="15"/>
      <c r="N4464" s="15"/>
      <c r="O4464" s="15"/>
      <c r="P4464" s="15"/>
      <c r="Q4464" s="15"/>
      <c r="R4464" s="15"/>
      <c r="S4464" s="15"/>
      <c r="T4464" s="15"/>
      <c r="U4464" s="15"/>
      <c r="V4464" s="15"/>
      <c r="W4464" s="15"/>
    </row>
    <row r="4465" spans="1:23">
      <c r="A4465" s="13"/>
      <c r="B4465" s="14"/>
      <c r="C4465" s="14"/>
      <c r="D4465" s="15"/>
      <c r="E4465" s="15"/>
      <c r="F4465" s="15"/>
      <c r="G4465" s="15"/>
      <c r="H4465" s="15"/>
      <c r="I4465" s="15"/>
      <c r="J4465" s="15"/>
      <c r="K4465" s="15"/>
      <c r="L4465" s="15"/>
      <c r="M4465" s="15"/>
      <c r="N4465" s="15"/>
      <c r="O4465" s="15"/>
      <c r="P4465" s="15"/>
      <c r="Q4465" s="15"/>
      <c r="R4465" s="15"/>
      <c r="S4465" s="15"/>
      <c r="T4465" s="15"/>
      <c r="U4465" s="15"/>
      <c r="V4465" s="15"/>
      <c r="W4465" s="15"/>
    </row>
    <row r="4466" spans="1:23">
      <c r="A4466" s="13"/>
      <c r="B4466" s="14"/>
      <c r="C4466" s="14"/>
      <c r="D4466" s="15"/>
      <c r="E4466" s="15"/>
      <c r="F4466" s="15"/>
      <c r="G4466" s="15"/>
      <c r="H4466" s="15"/>
      <c r="I4466" s="15"/>
      <c r="J4466" s="15"/>
      <c r="K4466" s="15"/>
      <c r="L4466" s="15"/>
      <c r="M4466" s="15"/>
      <c r="N4466" s="15"/>
      <c r="O4466" s="15"/>
      <c r="P4466" s="15"/>
      <c r="Q4466" s="15"/>
      <c r="R4466" s="15"/>
      <c r="S4466" s="15"/>
      <c r="T4466" s="15"/>
      <c r="U4466" s="15"/>
      <c r="V4466" s="15"/>
      <c r="W4466" s="15"/>
    </row>
    <row r="4467" spans="1:23">
      <c r="A4467" s="13"/>
      <c r="B4467" s="14"/>
      <c r="C4467" s="14"/>
      <c r="D4467" s="15"/>
      <c r="E4467" s="15"/>
      <c r="F4467" s="15"/>
      <c r="G4467" s="15"/>
      <c r="H4467" s="15"/>
      <c r="I4467" s="15"/>
      <c r="J4467" s="15"/>
      <c r="K4467" s="15"/>
      <c r="L4467" s="15"/>
      <c r="M4467" s="15"/>
      <c r="N4467" s="15"/>
      <c r="O4467" s="15"/>
      <c r="P4467" s="15"/>
      <c r="Q4467" s="15"/>
      <c r="R4467" s="15"/>
      <c r="S4467" s="15"/>
      <c r="T4467" s="15"/>
      <c r="U4467" s="15"/>
      <c r="V4467" s="15"/>
      <c r="W4467" s="15"/>
    </row>
    <row r="4468" spans="1:23">
      <c r="A4468" s="13"/>
      <c r="B4468" s="14"/>
      <c r="C4468" s="14"/>
      <c r="D4468" s="15"/>
      <c r="E4468" s="15"/>
      <c r="F4468" s="15"/>
      <c r="G4468" s="15"/>
      <c r="H4468" s="15"/>
      <c r="I4468" s="15"/>
      <c r="J4468" s="15"/>
      <c r="K4468" s="15"/>
      <c r="L4468" s="15"/>
      <c r="M4468" s="15"/>
      <c r="N4468" s="15"/>
      <c r="O4468" s="15"/>
      <c r="P4468" s="15"/>
      <c r="Q4468" s="15"/>
      <c r="R4468" s="15"/>
      <c r="S4468" s="15"/>
      <c r="T4468" s="15"/>
      <c r="U4468" s="15"/>
      <c r="V4468" s="15"/>
      <c r="W4468" s="15"/>
    </row>
    <row r="4469" spans="1:23">
      <c r="A4469" s="13"/>
      <c r="B4469" s="14"/>
      <c r="C4469" s="14"/>
      <c r="D4469" s="15"/>
      <c r="E4469" s="15"/>
      <c r="F4469" s="15"/>
      <c r="G4469" s="15"/>
      <c r="H4469" s="15"/>
      <c r="I4469" s="15"/>
      <c r="J4469" s="15"/>
      <c r="K4469" s="15"/>
      <c r="L4469" s="15"/>
      <c r="M4469" s="15"/>
      <c r="N4469" s="15"/>
      <c r="O4469" s="15"/>
      <c r="P4469" s="15"/>
      <c r="Q4469" s="15"/>
      <c r="R4469" s="15"/>
      <c r="S4469" s="15"/>
      <c r="T4469" s="15"/>
      <c r="U4469" s="15"/>
      <c r="V4469" s="15"/>
      <c r="W4469" s="15"/>
    </row>
    <row r="4470" spans="1:23">
      <c r="A4470" s="13"/>
      <c r="B4470" s="14"/>
      <c r="C4470" s="14"/>
      <c r="D4470" s="15"/>
      <c r="E4470" s="15"/>
      <c r="F4470" s="15"/>
      <c r="G4470" s="15"/>
      <c r="H4470" s="15"/>
      <c r="I4470" s="15"/>
      <c r="J4470" s="15"/>
      <c r="K4470" s="15"/>
      <c r="L4470" s="15"/>
      <c r="M4470" s="15"/>
      <c r="N4470" s="15"/>
      <c r="O4470" s="15"/>
      <c r="P4470" s="15"/>
      <c r="Q4470" s="15"/>
      <c r="R4470" s="15"/>
      <c r="S4470" s="15"/>
      <c r="T4470" s="15"/>
      <c r="U4470" s="15"/>
      <c r="V4470" s="15"/>
      <c r="W4470" s="15"/>
    </row>
    <row r="4471" spans="1:23">
      <c r="A4471" s="13"/>
      <c r="B4471" s="14"/>
      <c r="C4471" s="14"/>
      <c r="D4471" s="15"/>
      <c r="E4471" s="15"/>
      <c r="F4471" s="15"/>
      <c r="G4471" s="15"/>
      <c r="H4471" s="15"/>
      <c r="I4471" s="15"/>
      <c r="J4471" s="15"/>
      <c r="K4471" s="15"/>
      <c r="L4471" s="15"/>
      <c r="M4471" s="15"/>
      <c r="N4471" s="15"/>
      <c r="O4471" s="15"/>
      <c r="P4471" s="15"/>
      <c r="Q4471" s="15"/>
      <c r="R4471" s="15"/>
      <c r="S4471" s="15"/>
      <c r="T4471" s="15"/>
      <c r="U4471" s="15"/>
      <c r="V4471" s="15"/>
      <c r="W4471" s="15"/>
    </row>
    <row r="4472" spans="1:23">
      <c r="A4472" s="13"/>
      <c r="B4472" s="14"/>
      <c r="C4472" s="14"/>
      <c r="D4472" s="15"/>
      <c r="E4472" s="15"/>
      <c r="F4472" s="15"/>
      <c r="G4472" s="15"/>
      <c r="H4472" s="15"/>
      <c r="I4472" s="15"/>
      <c r="J4472" s="15"/>
      <c r="K4472" s="15"/>
      <c r="L4472" s="15"/>
      <c r="M4472" s="15"/>
      <c r="N4472" s="15"/>
      <c r="O4472" s="15"/>
      <c r="P4472" s="15"/>
      <c r="Q4472" s="15"/>
      <c r="R4472" s="15"/>
      <c r="S4472" s="15"/>
      <c r="T4472" s="15"/>
      <c r="U4472" s="15"/>
      <c r="V4472" s="15"/>
      <c r="W4472" s="15"/>
    </row>
    <row r="4473" spans="1:23">
      <c r="A4473" s="13"/>
      <c r="B4473" s="14"/>
      <c r="C4473" s="14"/>
      <c r="D4473" s="15"/>
      <c r="E4473" s="15"/>
      <c r="F4473" s="15"/>
      <c r="G4473" s="15"/>
      <c r="H4473" s="15"/>
      <c r="I4473" s="15"/>
      <c r="J4473" s="15"/>
      <c r="K4473" s="15"/>
      <c r="L4473" s="15"/>
      <c r="M4473" s="15"/>
      <c r="N4473" s="15"/>
      <c r="O4473" s="15"/>
      <c r="P4473" s="15"/>
      <c r="Q4473" s="15"/>
      <c r="R4473" s="15"/>
      <c r="S4473" s="15"/>
      <c r="T4473" s="15"/>
      <c r="U4473" s="15"/>
      <c r="V4473" s="15"/>
      <c r="W4473" s="15"/>
    </row>
    <row r="4474" spans="1:23">
      <c r="A4474" s="13"/>
      <c r="B4474" s="14"/>
      <c r="C4474" s="14"/>
      <c r="D4474" s="15"/>
      <c r="E4474" s="15"/>
      <c r="F4474" s="15"/>
      <c r="G4474" s="15"/>
      <c r="H4474" s="15"/>
      <c r="I4474" s="15"/>
      <c r="J4474" s="15"/>
      <c r="K4474" s="15"/>
      <c r="L4474" s="15"/>
      <c r="M4474" s="15"/>
      <c r="N4474" s="15"/>
      <c r="O4474" s="15"/>
      <c r="P4474" s="15"/>
      <c r="Q4474" s="15"/>
      <c r="R4474" s="15"/>
      <c r="S4474" s="15"/>
      <c r="T4474" s="15"/>
      <c r="U4474" s="15"/>
      <c r="V4474" s="15"/>
      <c r="W4474" s="15"/>
    </row>
    <row r="4475" spans="1:23">
      <c r="A4475" s="13"/>
      <c r="B4475" s="14"/>
      <c r="C4475" s="14"/>
      <c r="D4475" s="15"/>
      <c r="E4475" s="15"/>
      <c r="F4475" s="15"/>
      <c r="G4475" s="15"/>
      <c r="H4475" s="15"/>
      <c r="I4475" s="15"/>
      <c r="J4475" s="15"/>
      <c r="K4475" s="15"/>
      <c r="L4475" s="15"/>
      <c r="M4475" s="15"/>
      <c r="N4475" s="15"/>
      <c r="O4475" s="15"/>
      <c r="P4475" s="15"/>
      <c r="Q4475" s="15"/>
      <c r="R4475" s="15"/>
      <c r="S4475" s="15"/>
      <c r="T4475" s="15"/>
      <c r="U4475" s="15"/>
      <c r="V4475" s="15"/>
      <c r="W4475" s="15"/>
    </row>
    <row r="4476" spans="1:23">
      <c r="A4476" s="13"/>
      <c r="B4476" s="14"/>
      <c r="C4476" s="14"/>
      <c r="D4476" s="15"/>
      <c r="E4476" s="15"/>
      <c r="F4476" s="15"/>
      <c r="G4476" s="15"/>
      <c r="H4476" s="15"/>
      <c r="I4476" s="15"/>
      <c r="J4476" s="15"/>
      <c r="K4476" s="15"/>
      <c r="L4476" s="15"/>
      <c r="M4476" s="15"/>
      <c r="N4476" s="15"/>
      <c r="O4476" s="15"/>
      <c r="P4476" s="15"/>
      <c r="Q4476" s="15"/>
      <c r="R4476" s="15"/>
      <c r="S4476" s="15"/>
      <c r="T4476" s="15"/>
      <c r="U4476" s="15"/>
      <c r="V4476" s="15"/>
      <c r="W4476" s="15"/>
    </row>
    <row r="4477" spans="1:23">
      <c r="A4477" s="13"/>
      <c r="B4477" s="14"/>
      <c r="C4477" s="14"/>
      <c r="D4477" s="15"/>
      <c r="E4477" s="15"/>
      <c r="F4477" s="15"/>
      <c r="G4477" s="15"/>
      <c r="H4477" s="15"/>
      <c r="I4477" s="15"/>
      <c r="J4477" s="15"/>
      <c r="K4477" s="15"/>
      <c r="L4477" s="15"/>
      <c r="M4477" s="15"/>
      <c r="N4477" s="15"/>
      <c r="O4477" s="15"/>
      <c r="P4477" s="15"/>
      <c r="Q4477" s="15"/>
      <c r="R4477" s="15"/>
      <c r="S4477" s="15"/>
      <c r="T4477" s="15"/>
      <c r="U4477" s="15"/>
      <c r="V4477" s="15"/>
      <c r="W4477" s="15"/>
    </row>
    <row r="4478" spans="1:23">
      <c r="A4478" s="13"/>
      <c r="B4478" s="14"/>
      <c r="C4478" s="14"/>
      <c r="D4478" s="15"/>
      <c r="E4478" s="15"/>
      <c r="F4478" s="15"/>
      <c r="G4478" s="15"/>
      <c r="H4478" s="15"/>
      <c r="I4478" s="15"/>
      <c r="J4478" s="15"/>
      <c r="K4478" s="15"/>
      <c r="L4478" s="15"/>
      <c r="M4478" s="15"/>
      <c r="N4478" s="15"/>
      <c r="O4478" s="15"/>
      <c r="P4478" s="15"/>
      <c r="Q4478" s="15"/>
      <c r="R4478" s="15"/>
      <c r="S4478" s="15"/>
      <c r="T4478" s="15"/>
      <c r="U4478" s="15"/>
      <c r="V4478" s="15"/>
      <c r="W4478" s="15"/>
    </row>
    <row r="4479" spans="1:23">
      <c r="A4479" s="13"/>
      <c r="B4479" s="14"/>
      <c r="C4479" s="14"/>
      <c r="D4479" s="15"/>
      <c r="E4479" s="15"/>
      <c r="F4479" s="15"/>
      <c r="G4479" s="15"/>
      <c r="H4479" s="15"/>
      <c r="I4479" s="15"/>
      <c r="J4479" s="15"/>
      <c r="K4479" s="15"/>
      <c r="L4479" s="15"/>
      <c r="M4479" s="15"/>
      <c r="N4479" s="15"/>
      <c r="O4479" s="15"/>
      <c r="P4479" s="15"/>
      <c r="Q4479" s="15"/>
      <c r="R4479" s="15"/>
      <c r="S4479" s="15"/>
      <c r="T4479" s="15"/>
      <c r="U4479" s="15"/>
      <c r="V4479" s="15"/>
      <c r="W4479" s="15"/>
    </row>
    <row r="4480" spans="1:23">
      <c r="A4480" s="13"/>
      <c r="B4480" s="14"/>
      <c r="C4480" s="14"/>
      <c r="D4480" s="15"/>
      <c r="E4480" s="15"/>
      <c r="F4480" s="15"/>
      <c r="G4480" s="15"/>
      <c r="H4480" s="15"/>
      <c r="I4480" s="15"/>
      <c r="J4480" s="15"/>
      <c r="K4480" s="15"/>
      <c r="L4480" s="15"/>
      <c r="M4480" s="15"/>
      <c r="N4480" s="15"/>
      <c r="O4480" s="15"/>
      <c r="P4480" s="15"/>
      <c r="Q4480" s="15"/>
      <c r="R4480" s="15"/>
      <c r="S4480" s="15"/>
      <c r="T4480" s="15"/>
      <c r="U4480" s="15"/>
      <c r="V4480" s="15"/>
      <c r="W4480" s="15"/>
    </row>
    <row r="4481" spans="1:23">
      <c r="A4481" s="13"/>
      <c r="B4481" s="14"/>
      <c r="C4481" s="14"/>
      <c r="D4481" s="15"/>
      <c r="E4481" s="15"/>
      <c r="F4481" s="15"/>
      <c r="G4481" s="15"/>
      <c r="H4481" s="15"/>
      <c r="I4481" s="15"/>
      <c r="J4481" s="15"/>
      <c r="K4481" s="15"/>
      <c r="L4481" s="15"/>
      <c r="M4481" s="15"/>
      <c r="N4481" s="15"/>
      <c r="O4481" s="15"/>
      <c r="P4481" s="15"/>
      <c r="Q4481" s="15"/>
      <c r="R4481" s="15"/>
      <c r="S4481" s="15"/>
      <c r="T4481" s="15"/>
      <c r="U4481" s="15"/>
      <c r="V4481" s="15"/>
      <c r="W4481" s="15"/>
    </row>
    <row r="4482" spans="1:23">
      <c r="A4482" s="13"/>
      <c r="B4482" s="14"/>
      <c r="C4482" s="14"/>
      <c r="D4482" s="15"/>
      <c r="E4482" s="15"/>
      <c r="F4482" s="15"/>
      <c r="G4482" s="15"/>
      <c r="H4482" s="15"/>
      <c r="I4482" s="15"/>
      <c r="J4482" s="15"/>
      <c r="K4482" s="15"/>
      <c r="L4482" s="15"/>
      <c r="M4482" s="15"/>
      <c r="N4482" s="15"/>
      <c r="O4482" s="15"/>
      <c r="P4482" s="15"/>
      <c r="Q4482" s="15"/>
      <c r="R4482" s="15"/>
      <c r="S4482" s="15"/>
      <c r="T4482" s="15"/>
      <c r="U4482" s="15"/>
      <c r="V4482" s="15"/>
      <c r="W4482" s="15"/>
    </row>
    <row r="4483" spans="1:23">
      <c r="A4483" s="13"/>
      <c r="B4483" s="14"/>
      <c r="C4483" s="14"/>
      <c r="D4483" s="15"/>
      <c r="E4483" s="15"/>
      <c r="F4483" s="15"/>
      <c r="G4483" s="15"/>
      <c r="H4483" s="15"/>
      <c r="I4483" s="15"/>
      <c r="J4483" s="15"/>
      <c r="K4483" s="15"/>
      <c r="L4483" s="15"/>
      <c r="M4483" s="15"/>
      <c r="N4483" s="15"/>
      <c r="O4483" s="15"/>
      <c r="P4483" s="15"/>
      <c r="Q4483" s="15"/>
      <c r="R4483" s="15"/>
      <c r="S4483" s="15"/>
      <c r="T4483" s="15"/>
      <c r="U4483" s="15"/>
      <c r="V4483" s="15"/>
      <c r="W4483" s="15"/>
    </row>
    <row r="4484" spans="1:23">
      <c r="A4484" s="13"/>
      <c r="B4484" s="14"/>
      <c r="C4484" s="14"/>
      <c r="D4484" s="15"/>
      <c r="E4484" s="15"/>
      <c r="F4484" s="15"/>
      <c r="G4484" s="15"/>
      <c r="H4484" s="15"/>
      <c r="I4484" s="15"/>
      <c r="J4484" s="15"/>
      <c r="K4484" s="15"/>
      <c r="L4484" s="15"/>
      <c r="M4484" s="15"/>
      <c r="N4484" s="15"/>
      <c r="O4484" s="15"/>
      <c r="P4484" s="15"/>
      <c r="Q4484" s="15"/>
      <c r="R4484" s="15"/>
      <c r="S4484" s="15"/>
      <c r="T4484" s="15"/>
      <c r="U4484" s="15"/>
      <c r="V4484" s="15"/>
      <c r="W4484" s="15"/>
    </row>
    <row r="4485" spans="1:23">
      <c r="A4485" s="13"/>
      <c r="B4485" s="14"/>
      <c r="C4485" s="14"/>
      <c r="D4485" s="15"/>
      <c r="E4485" s="15"/>
      <c r="F4485" s="15"/>
      <c r="G4485" s="15"/>
      <c r="H4485" s="15"/>
      <c r="I4485" s="15"/>
      <c r="J4485" s="15"/>
      <c r="K4485" s="15"/>
      <c r="L4485" s="15"/>
      <c r="M4485" s="15"/>
      <c r="N4485" s="15"/>
      <c r="O4485" s="15"/>
      <c r="P4485" s="15"/>
      <c r="Q4485" s="15"/>
      <c r="R4485" s="15"/>
      <c r="S4485" s="15"/>
      <c r="T4485" s="15"/>
      <c r="U4485" s="15"/>
      <c r="V4485" s="15"/>
      <c r="W4485" s="15"/>
    </row>
    <row r="4486" spans="1:23">
      <c r="A4486" s="13"/>
      <c r="B4486" s="14"/>
      <c r="C4486" s="14"/>
      <c r="D4486" s="15"/>
      <c r="E4486" s="15"/>
      <c r="F4486" s="15"/>
      <c r="G4486" s="15"/>
      <c r="H4486" s="15"/>
      <c r="I4486" s="15"/>
      <c r="J4486" s="15"/>
      <c r="K4486" s="15"/>
      <c r="L4486" s="15"/>
      <c r="M4486" s="15"/>
      <c r="N4486" s="15"/>
      <c r="O4486" s="15"/>
      <c r="P4486" s="15"/>
      <c r="Q4486" s="15"/>
      <c r="R4486" s="15"/>
      <c r="S4486" s="15"/>
      <c r="T4486" s="15"/>
      <c r="U4486" s="15"/>
      <c r="V4486" s="15"/>
      <c r="W4486" s="15"/>
    </row>
    <row r="4487" spans="1:23">
      <c r="A4487" s="13"/>
      <c r="B4487" s="14"/>
      <c r="C4487" s="14"/>
      <c r="D4487" s="15"/>
      <c r="E4487" s="15"/>
      <c r="F4487" s="15"/>
      <c r="G4487" s="15"/>
      <c r="H4487" s="15"/>
      <c r="I4487" s="15"/>
      <c r="J4487" s="15"/>
      <c r="K4487" s="15"/>
      <c r="L4487" s="15"/>
      <c r="M4487" s="15"/>
      <c r="N4487" s="15"/>
      <c r="O4487" s="15"/>
      <c r="P4487" s="15"/>
      <c r="Q4487" s="15"/>
      <c r="R4487" s="15"/>
      <c r="S4487" s="15"/>
      <c r="T4487" s="15"/>
      <c r="U4487" s="15"/>
      <c r="V4487" s="15"/>
      <c r="W4487" s="15"/>
    </row>
    <row r="4488" spans="1:23">
      <c r="A4488" s="13"/>
      <c r="B4488" s="14"/>
      <c r="C4488" s="14"/>
      <c r="D4488" s="15"/>
      <c r="E4488" s="15"/>
      <c r="F4488" s="15"/>
      <c r="G4488" s="15"/>
      <c r="H4488" s="15"/>
      <c r="I4488" s="15"/>
      <c r="J4488" s="15"/>
      <c r="K4488" s="15"/>
      <c r="L4488" s="15"/>
      <c r="M4488" s="15"/>
      <c r="N4488" s="15"/>
      <c r="O4488" s="15"/>
      <c r="P4488" s="15"/>
      <c r="Q4488" s="15"/>
      <c r="R4488" s="15"/>
      <c r="S4488" s="15"/>
      <c r="T4488" s="15"/>
      <c r="U4488" s="15"/>
      <c r="V4488" s="15"/>
      <c r="W4488" s="15"/>
    </row>
    <row r="4489" spans="1:23">
      <c r="A4489" s="13"/>
      <c r="B4489" s="14"/>
      <c r="C4489" s="14"/>
      <c r="D4489" s="15"/>
      <c r="E4489" s="15"/>
      <c r="F4489" s="15"/>
      <c r="G4489" s="15"/>
      <c r="H4489" s="15"/>
      <c r="I4489" s="15"/>
      <c r="J4489" s="15"/>
      <c r="K4489" s="15"/>
      <c r="L4489" s="15"/>
      <c r="M4489" s="15"/>
      <c r="N4489" s="15"/>
      <c r="O4489" s="15"/>
      <c r="P4489" s="15"/>
      <c r="Q4489" s="15"/>
      <c r="R4489" s="15"/>
      <c r="S4489" s="15"/>
      <c r="T4489" s="15"/>
      <c r="U4489" s="15"/>
      <c r="V4489" s="15"/>
      <c r="W4489" s="15"/>
    </row>
    <row r="4490" spans="1:23">
      <c r="A4490" s="13"/>
      <c r="B4490" s="14"/>
      <c r="C4490" s="14"/>
      <c r="D4490" s="15"/>
      <c r="E4490" s="15"/>
      <c r="F4490" s="15"/>
      <c r="G4490" s="15"/>
      <c r="H4490" s="15"/>
      <c r="I4490" s="15"/>
      <c r="J4490" s="15"/>
      <c r="K4490" s="15"/>
      <c r="L4490" s="15"/>
      <c r="M4490" s="15"/>
      <c r="N4490" s="15"/>
      <c r="O4490" s="15"/>
      <c r="P4490" s="15"/>
      <c r="Q4490" s="15"/>
      <c r="R4490" s="15"/>
      <c r="S4490" s="15"/>
      <c r="T4490" s="15"/>
      <c r="U4490" s="15"/>
      <c r="V4490" s="15"/>
      <c r="W4490" s="15"/>
    </row>
    <row r="4491" spans="1:23">
      <c r="A4491" s="13"/>
      <c r="B4491" s="14"/>
      <c r="C4491" s="14"/>
      <c r="D4491" s="15"/>
      <c r="E4491" s="15"/>
      <c r="F4491" s="15"/>
      <c r="G4491" s="15"/>
      <c r="H4491" s="15"/>
      <c r="I4491" s="15"/>
      <c r="J4491" s="15"/>
      <c r="K4491" s="15"/>
      <c r="L4491" s="15"/>
      <c r="M4491" s="15"/>
      <c r="N4491" s="15"/>
      <c r="O4491" s="15"/>
      <c r="P4491" s="15"/>
      <c r="Q4491" s="15"/>
      <c r="R4491" s="15"/>
      <c r="S4491" s="15"/>
      <c r="T4491" s="15"/>
      <c r="U4491" s="15"/>
      <c r="V4491" s="15"/>
      <c r="W4491" s="15"/>
    </row>
    <row r="4492" spans="1:23">
      <c r="A4492" s="13"/>
      <c r="B4492" s="14"/>
      <c r="C4492" s="14"/>
      <c r="D4492" s="15"/>
      <c r="E4492" s="15"/>
      <c r="F4492" s="15"/>
      <c r="G4492" s="15"/>
      <c r="H4492" s="15"/>
      <c r="I4492" s="15"/>
      <c r="J4492" s="15"/>
      <c r="K4492" s="15"/>
      <c r="L4492" s="15"/>
      <c r="M4492" s="15"/>
      <c r="N4492" s="15"/>
      <c r="O4492" s="15"/>
      <c r="P4492" s="15"/>
      <c r="Q4492" s="15"/>
      <c r="R4492" s="15"/>
      <c r="S4492" s="15"/>
      <c r="T4492" s="15"/>
      <c r="U4492" s="15"/>
      <c r="V4492" s="15"/>
      <c r="W4492" s="15"/>
    </row>
    <row r="4493" spans="1:23">
      <c r="A4493" s="13"/>
      <c r="B4493" s="14"/>
      <c r="C4493" s="14"/>
      <c r="D4493" s="15"/>
      <c r="E4493" s="15"/>
      <c r="F4493" s="15"/>
      <c r="G4493" s="15"/>
      <c r="H4493" s="15"/>
      <c r="I4493" s="15"/>
      <c r="J4493" s="15"/>
      <c r="K4493" s="15"/>
      <c r="L4493" s="15"/>
      <c r="M4493" s="15"/>
      <c r="N4493" s="15"/>
      <c r="O4493" s="15"/>
      <c r="P4493" s="15"/>
      <c r="Q4493" s="15"/>
      <c r="R4493" s="15"/>
      <c r="S4493" s="15"/>
      <c r="T4493" s="15"/>
      <c r="U4493" s="15"/>
      <c r="V4493" s="15"/>
      <c r="W4493" s="15"/>
    </row>
    <row r="4494" spans="1:23">
      <c r="A4494" s="13"/>
      <c r="B4494" s="14"/>
      <c r="C4494" s="14"/>
      <c r="D4494" s="15"/>
      <c r="E4494" s="15"/>
      <c r="F4494" s="15"/>
      <c r="G4494" s="15"/>
      <c r="H4494" s="15"/>
      <c r="I4494" s="15"/>
      <c r="J4494" s="15"/>
      <c r="K4494" s="15"/>
      <c r="L4494" s="15"/>
      <c r="M4494" s="15"/>
      <c r="N4494" s="15"/>
      <c r="O4494" s="15"/>
      <c r="P4494" s="15"/>
      <c r="Q4494" s="15"/>
      <c r="R4494" s="15"/>
      <c r="S4494" s="15"/>
      <c r="T4494" s="15"/>
      <c r="U4494" s="15"/>
      <c r="V4494" s="15"/>
      <c r="W4494" s="15"/>
    </row>
    <row r="4495" spans="1:23">
      <c r="A4495" s="13"/>
      <c r="B4495" s="14"/>
      <c r="C4495" s="14"/>
      <c r="D4495" s="15"/>
      <c r="E4495" s="15"/>
      <c r="F4495" s="15"/>
      <c r="G4495" s="15"/>
      <c r="H4495" s="15"/>
      <c r="I4495" s="15"/>
      <c r="J4495" s="15"/>
      <c r="K4495" s="15"/>
      <c r="L4495" s="15"/>
      <c r="M4495" s="15"/>
      <c r="N4495" s="15"/>
      <c r="O4495" s="15"/>
      <c r="P4495" s="15"/>
      <c r="Q4495" s="15"/>
      <c r="R4495" s="15"/>
      <c r="S4495" s="15"/>
      <c r="T4495" s="15"/>
      <c r="U4495" s="15"/>
      <c r="V4495" s="15"/>
      <c r="W4495" s="15"/>
    </row>
    <row r="4496" spans="1:23">
      <c r="A4496" s="13"/>
      <c r="B4496" s="14"/>
      <c r="C4496" s="14"/>
      <c r="D4496" s="15"/>
      <c r="E4496" s="15"/>
      <c r="F4496" s="15"/>
      <c r="G4496" s="15"/>
      <c r="H4496" s="15"/>
      <c r="I4496" s="15"/>
      <c r="J4496" s="15"/>
      <c r="K4496" s="15"/>
      <c r="L4496" s="15"/>
      <c r="M4496" s="15"/>
      <c r="N4496" s="15"/>
      <c r="O4496" s="15"/>
      <c r="P4496" s="15"/>
      <c r="Q4496" s="15"/>
      <c r="R4496" s="15"/>
      <c r="S4496" s="15"/>
      <c r="T4496" s="15"/>
      <c r="U4496" s="15"/>
      <c r="V4496" s="15"/>
      <c r="W4496" s="15"/>
    </row>
    <row r="4497" spans="1:23">
      <c r="A4497" s="13"/>
      <c r="B4497" s="14"/>
      <c r="C4497" s="14"/>
      <c r="D4497" s="15"/>
      <c r="E4497" s="15"/>
      <c r="F4497" s="15"/>
      <c r="G4497" s="15"/>
      <c r="H4497" s="15"/>
      <c r="I4497" s="15"/>
      <c r="J4497" s="15"/>
      <c r="K4497" s="15"/>
      <c r="L4497" s="15"/>
      <c r="M4497" s="15"/>
      <c r="N4497" s="15"/>
      <c r="O4497" s="15"/>
      <c r="P4497" s="15"/>
      <c r="Q4497" s="15"/>
      <c r="R4497" s="15"/>
      <c r="S4497" s="15"/>
      <c r="T4497" s="15"/>
      <c r="U4497" s="15"/>
      <c r="V4497" s="15"/>
      <c r="W4497" s="15"/>
    </row>
    <row r="4498" spans="1:23">
      <c r="A4498" s="13"/>
      <c r="B4498" s="14"/>
      <c r="C4498" s="14"/>
      <c r="D4498" s="15"/>
      <c r="E4498" s="15"/>
      <c r="F4498" s="15"/>
      <c r="G4498" s="15"/>
      <c r="H4498" s="15"/>
      <c r="I4498" s="15"/>
      <c r="J4498" s="15"/>
      <c r="K4498" s="15"/>
      <c r="L4498" s="15"/>
      <c r="M4498" s="15"/>
      <c r="N4498" s="15"/>
      <c r="O4498" s="15"/>
      <c r="P4498" s="15"/>
      <c r="Q4498" s="15"/>
      <c r="R4498" s="15"/>
      <c r="S4498" s="15"/>
      <c r="T4498" s="15"/>
      <c r="U4498" s="15"/>
      <c r="V4498" s="15"/>
      <c r="W4498" s="15"/>
    </row>
    <row r="4499" spans="1:23">
      <c r="A4499" s="13"/>
      <c r="B4499" s="14"/>
      <c r="C4499" s="14"/>
      <c r="D4499" s="15"/>
      <c r="E4499" s="15"/>
      <c r="F4499" s="15"/>
      <c r="G4499" s="15"/>
      <c r="H4499" s="15"/>
      <c r="I4499" s="15"/>
      <c r="J4499" s="15"/>
      <c r="K4499" s="15"/>
      <c r="L4499" s="15"/>
      <c r="M4499" s="15"/>
      <c r="N4499" s="15"/>
      <c r="O4499" s="15"/>
      <c r="P4499" s="15"/>
      <c r="Q4499" s="15"/>
      <c r="R4499" s="15"/>
      <c r="S4499" s="15"/>
      <c r="T4499" s="15"/>
      <c r="U4499" s="15"/>
      <c r="V4499" s="15"/>
      <c r="W4499" s="15"/>
    </row>
    <row r="4500" spans="1:23">
      <c r="A4500" s="13"/>
      <c r="B4500" s="14"/>
      <c r="C4500" s="14"/>
      <c r="D4500" s="15"/>
      <c r="E4500" s="15"/>
      <c r="F4500" s="15"/>
      <c r="G4500" s="15"/>
      <c r="H4500" s="15"/>
      <c r="I4500" s="15"/>
      <c r="J4500" s="15"/>
      <c r="K4500" s="15"/>
      <c r="L4500" s="15"/>
      <c r="M4500" s="15"/>
      <c r="N4500" s="15"/>
      <c r="O4500" s="15"/>
      <c r="P4500" s="15"/>
      <c r="Q4500" s="15"/>
      <c r="R4500" s="15"/>
      <c r="S4500" s="15"/>
      <c r="T4500" s="15"/>
      <c r="U4500" s="15"/>
      <c r="V4500" s="15"/>
      <c r="W4500" s="15"/>
    </row>
    <row r="4501" spans="1:23">
      <c r="A4501" s="13"/>
      <c r="B4501" s="14"/>
      <c r="C4501" s="14"/>
      <c r="D4501" s="15"/>
      <c r="E4501" s="15"/>
      <c r="F4501" s="15"/>
      <c r="G4501" s="15"/>
      <c r="H4501" s="15"/>
      <c r="I4501" s="15"/>
      <c r="J4501" s="15"/>
      <c r="K4501" s="15"/>
      <c r="L4501" s="15"/>
      <c r="M4501" s="15"/>
      <c r="N4501" s="15"/>
      <c r="O4501" s="15"/>
      <c r="P4501" s="15"/>
      <c r="Q4501" s="15"/>
      <c r="R4501" s="15"/>
      <c r="S4501" s="15"/>
      <c r="T4501" s="15"/>
      <c r="U4501" s="15"/>
      <c r="V4501" s="15"/>
      <c r="W4501" s="15"/>
    </row>
    <row r="4502" spans="1:23">
      <c r="A4502" s="13"/>
      <c r="B4502" s="14"/>
      <c r="C4502" s="14"/>
      <c r="D4502" s="15"/>
      <c r="E4502" s="15"/>
      <c r="F4502" s="15"/>
      <c r="G4502" s="15"/>
      <c r="H4502" s="15"/>
      <c r="I4502" s="15"/>
      <c r="J4502" s="15"/>
      <c r="K4502" s="15"/>
      <c r="L4502" s="15"/>
      <c r="M4502" s="15"/>
      <c r="N4502" s="15"/>
      <c r="O4502" s="15"/>
      <c r="P4502" s="15"/>
      <c r="Q4502" s="15"/>
      <c r="R4502" s="15"/>
      <c r="S4502" s="15"/>
      <c r="T4502" s="15"/>
      <c r="U4502" s="15"/>
      <c r="V4502" s="15"/>
      <c r="W4502" s="15"/>
    </row>
    <row r="4503" spans="1:23">
      <c r="A4503" s="13"/>
      <c r="B4503" s="14"/>
      <c r="C4503" s="14"/>
      <c r="D4503" s="15"/>
      <c r="E4503" s="15"/>
      <c r="F4503" s="15"/>
      <c r="G4503" s="15"/>
      <c r="H4503" s="15"/>
      <c r="I4503" s="15"/>
      <c r="J4503" s="15"/>
      <c r="K4503" s="15"/>
      <c r="L4503" s="15"/>
      <c r="M4503" s="15"/>
      <c r="N4503" s="15"/>
      <c r="O4503" s="15"/>
      <c r="P4503" s="15"/>
      <c r="Q4503" s="15"/>
      <c r="R4503" s="15"/>
      <c r="S4503" s="15"/>
      <c r="T4503" s="15"/>
      <c r="U4503" s="15"/>
      <c r="V4503" s="15"/>
      <c r="W4503" s="15"/>
    </row>
    <row r="4504" spans="1:23">
      <c r="A4504" s="13"/>
      <c r="B4504" s="14"/>
      <c r="C4504" s="14"/>
      <c r="D4504" s="15"/>
      <c r="E4504" s="15"/>
      <c r="F4504" s="15"/>
      <c r="G4504" s="15"/>
      <c r="H4504" s="15"/>
      <c r="I4504" s="15"/>
      <c r="J4504" s="15"/>
      <c r="K4504" s="15"/>
      <c r="L4504" s="15"/>
      <c r="M4504" s="15"/>
      <c r="N4504" s="15"/>
      <c r="O4504" s="15"/>
      <c r="P4504" s="15"/>
      <c r="Q4504" s="15"/>
      <c r="R4504" s="15"/>
      <c r="S4504" s="15"/>
      <c r="T4504" s="15"/>
      <c r="U4504" s="15"/>
      <c r="V4504" s="15"/>
      <c r="W4504" s="15"/>
    </row>
    <row r="4505" spans="1:23">
      <c r="A4505" s="13"/>
      <c r="B4505" s="14"/>
      <c r="C4505" s="14"/>
      <c r="D4505" s="15"/>
      <c r="E4505" s="15"/>
      <c r="F4505" s="15"/>
      <c r="G4505" s="15"/>
      <c r="H4505" s="15"/>
      <c r="I4505" s="15"/>
      <c r="J4505" s="15"/>
      <c r="K4505" s="15"/>
      <c r="L4505" s="15"/>
      <c r="M4505" s="15"/>
      <c r="N4505" s="15"/>
      <c r="O4505" s="15"/>
      <c r="P4505" s="15"/>
      <c r="Q4505" s="15"/>
      <c r="R4505" s="15"/>
      <c r="S4505" s="15"/>
      <c r="T4505" s="15"/>
      <c r="U4505" s="15"/>
      <c r="V4505" s="15"/>
      <c r="W4505" s="15"/>
    </row>
    <row r="4506" spans="1:23">
      <c r="A4506" s="13"/>
      <c r="B4506" s="14"/>
      <c r="C4506" s="14"/>
      <c r="D4506" s="15"/>
      <c r="E4506" s="15"/>
      <c r="F4506" s="15"/>
      <c r="G4506" s="15"/>
      <c r="H4506" s="15"/>
      <c r="I4506" s="15"/>
      <c r="J4506" s="15"/>
      <c r="K4506" s="15"/>
      <c r="L4506" s="15"/>
      <c r="M4506" s="15"/>
      <c r="N4506" s="15"/>
      <c r="O4506" s="15"/>
      <c r="P4506" s="15"/>
      <c r="Q4506" s="15"/>
      <c r="R4506" s="15"/>
      <c r="S4506" s="15"/>
      <c r="T4506" s="15"/>
      <c r="U4506" s="15"/>
      <c r="V4506" s="15"/>
      <c r="W4506" s="15"/>
    </row>
    <row r="4507" spans="1:23">
      <c r="A4507" s="13"/>
      <c r="B4507" s="14"/>
      <c r="C4507" s="14"/>
      <c r="D4507" s="15"/>
      <c r="E4507" s="15"/>
      <c r="F4507" s="15"/>
      <c r="G4507" s="15"/>
      <c r="H4507" s="15"/>
      <c r="I4507" s="15"/>
      <c r="J4507" s="15"/>
      <c r="K4507" s="15"/>
      <c r="L4507" s="15"/>
      <c r="M4507" s="15"/>
      <c r="N4507" s="15"/>
      <c r="O4507" s="15"/>
      <c r="P4507" s="15"/>
      <c r="Q4507" s="15"/>
      <c r="R4507" s="15"/>
      <c r="S4507" s="15"/>
      <c r="T4507" s="15"/>
      <c r="U4507" s="15"/>
      <c r="V4507" s="15"/>
      <c r="W4507" s="15"/>
    </row>
    <row r="4508" spans="1:23">
      <c r="A4508" s="13"/>
      <c r="B4508" s="14"/>
      <c r="C4508" s="14"/>
      <c r="D4508" s="15"/>
      <c r="E4508" s="15"/>
      <c r="F4508" s="15"/>
      <c r="G4508" s="15"/>
      <c r="H4508" s="15"/>
      <c r="I4508" s="15"/>
      <c r="J4508" s="15"/>
      <c r="K4508" s="15"/>
      <c r="L4508" s="15"/>
      <c r="M4508" s="15"/>
      <c r="N4508" s="15"/>
      <c r="O4508" s="15"/>
      <c r="P4508" s="15"/>
      <c r="Q4508" s="15"/>
      <c r="R4508" s="15"/>
      <c r="S4508" s="15"/>
      <c r="T4508" s="15"/>
      <c r="U4508" s="15"/>
      <c r="V4508" s="15"/>
      <c r="W4508" s="15"/>
    </row>
    <row r="4509" spans="1:23">
      <c r="A4509" s="13"/>
      <c r="B4509" s="14"/>
      <c r="C4509" s="14"/>
      <c r="D4509" s="15"/>
      <c r="E4509" s="15"/>
      <c r="F4509" s="15"/>
      <c r="G4509" s="15"/>
      <c r="H4509" s="15"/>
      <c r="I4509" s="15"/>
      <c r="J4509" s="15"/>
      <c r="K4509" s="15"/>
      <c r="L4509" s="15"/>
      <c r="M4509" s="15"/>
      <c r="N4509" s="15"/>
      <c r="O4509" s="15"/>
      <c r="P4509" s="15"/>
      <c r="Q4509" s="15"/>
      <c r="R4509" s="15"/>
      <c r="S4509" s="15"/>
      <c r="T4509" s="15"/>
      <c r="U4509" s="15"/>
      <c r="V4509" s="15"/>
      <c r="W4509" s="15"/>
    </row>
    <row r="4510" spans="1:23">
      <c r="A4510" s="13"/>
      <c r="B4510" s="14"/>
      <c r="C4510" s="14"/>
      <c r="D4510" s="15"/>
      <c r="E4510" s="15"/>
      <c r="F4510" s="15"/>
      <c r="G4510" s="15"/>
      <c r="H4510" s="15"/>
      <c r="I4510" s="15"/>
      <c r="J4510" s="15"/>
      <c r="K4510" s="15"/>
      <c r="L4510" s="15"/>
      <c r="M4510" s="15"/>
      <c r="N4510" s="15"/>
      <c r="O4510" s="15"/>
      <c r="P4510" s="15"/>
      <c r="Q4510" s="15"/>
      <c r="R4510" s="15"/>
      <c r="S4510" s="15"/>
      <c r="T4510" s="15"/>
      <c r="U4510" s="15"/>
      <c r="V4510" s="15"/>
      <c r="W4510" s="15"/>
    </row>
    <row r="4511" spans="1:23">
      <c r="A4511" s="13"/>
      <c r="B4511" s="14"/>
      <c r="C4511" s="14"/>
      <c r="D4511" s="15"/>
      <c r="E4511" s="15"/>
      <c r="F4511" s="15"/>
      <c r="G4511" s="15"/>
      <c r="H4511" s="15"/>
      <c r="I4511" s="15"/>
      <c r="J4511" s="15"/>
      <c r="K4511" s="15"/>
      <c r="L4511" s="15"/>
      <c r="M4511" s="15"/>
      <c r="N4511" s="15"/>
      <c r="O4511" s="15"/>
      <c r="P4511" s="15"/>
      <c r="Q4511" s="15"/>
      <c r="R4511" s="15"/>
      <c r="S4511" s="15"/>
      <c r="T4511" s="15"/>
      <c r="U4511" s="15"/>
      <c r="V4511" s="15"/>
      <c r="W4511" s="15"/>
    </row>
    <row r="4512" spans="1:23">
      <c r="A4512" s="13"/>
      <c r="B4512" s="14"/>
      <c r="C4512" s="14"/>
      <c r="D4512" s="15"/>
      <c r="E4512" s="15"/>
      <c r="F4512" s="15"/>
      <c r="G4512" s="15"/>
      <c r="H4512" s="15"/>
      <c r="I4512" s="15"/>
      <c r="J4512" s="15"/>
      <c r="K4512" s="15"/>
      <c r="L4512" s="15"/>
      <c r="M4512" s="15"/>
      <c r="N4512" s="15"/>
      <c r="O4512" s="15"/>
      <c r="P4512" s="15"/>
      <c r="Q4512" s="15"/>
      <c r="R4512" s="15"/>
      <c r="S4512" s="15"/>
      <c r="T4512" s="15"/>
      <c r="U4512" s="15"/>
      <c r="V4512" s="15"/>
      <c r="W4512" s="15"/>
    </row>
    <row r="4513" spans="1:23">
      <c r="A4513" s="13"/>
      <c r="B4513" s="14"/>
      <c r="C4513" s="14"/>
      <c r="D4513" s="15"/>
      <c r="E4513" s="15"/>
      <c r="F4513" s="15"/>
      <c r="G4513" s="15"/>
      <c r="H4513" s="15"/>
      <c r="I4513" s="15"/>
      <c r="J4513" s="15"/>
      <c r="K4513" s="15"/>
      <c r="L4513" s="15"/>
      <c r="M4513" s="15"/>
      <c r="N4513" s="15"/>
      <c r="O4513" s="15"/>
      <c r="P4513" s="15"/>
      <c r="Q4513" s="15"/>
      <c r="R4513" s="15"/>
      <c r="S4513" s="15"/>
      <c r="T4513" s="15"/>
      <c r="U4513" s="15"/>
      <c r="V4513" s="15"/>
      <c r="W4513" s="15"/>
    </row>
    <row r="4514" spans="1:23">
      <c r="A4514" s="13"/>
      <c r="B4514" s="14"/>
      <c r="C4514" s="14"/>
      <c r="D4514" s="15"/>
      <c r="E4514" s="15"/>
      <c r="F4514" s="15"/>
      <c r="G4514" s="15"/>
      <c r="H4514" s="15"/>
      <c r="I4514" s="15"/>
      <c r="J4514" s="15"/>
      <c r="K4514" s="15"/>
      <c r="L4514" s="15"/>
      <c r="M4514" s="15"/>
      <c r="N4514" s="15"/>
      <c r="O4514" s="15"/>
      <c r="P4514" s="15"/>
      <c r="Q4514" s="15"/>
      <c r="R4514" s="15"/>
      <c r="S4514" s="15"/>
      <c r="T4514" s="15"/>
      <c r="U4514" s="15"/>
      <c r="V4514" s="15"/>
      <c r="W4514" s="15"/>
    </row>
    <row r="4515" spans="1:23">
      <c r="A4515" s="13"/>
      <c r="B4515" s="14"/>
      <c r="C4515" s="14"/>
      <c r="D4515" s="15"/>
      <c r="E4515" s="15"/>
      <c r="F4515" s="15"/>
      <c r="G4515" s="15"/>
      <c r="H4515" s="15"/>
      <c r="I4515" s="15"/>
      <c r="J4515" s="15"/>
      <c r="K4515" s="15"/>
      <c r="L4515" s="15"/>
      <c r="M4515" s="15"/>
      <c r="N4515" s="15"/>
      <c r="O4515" s="15"/>
      <c r="P4515" s="15"/>
      <c r="Q4515" s="15"/>
      <c r="R4515" s="15"/>
      <c r="S4515" s="15"/>
      <c r="T4515" s="15"/>
      <c r="U4515" s="15"/>
      <c r="V4515" s="15"/>
      <c r="W4515" s="15"/>
    </row>
    <row r="4516" spans="1:23">
      <c r="A4516" s="13"/>
      <c r="B4516" s="14"/>
      <c r="C4516" s="14"/>
      <c r="D4516" s="15"/>
      <c r="E4516" s="15"/>
      <c r="F4516" s="15"/>
      <c r="G4516" s="15"/>
      <c r="H4516" s="15"/>
      <c r="I4516" s="15"/>
      <c r="J4516" s="15"/>
      <c r="K4516" s="15"/>
      <c r="L4516" s="15"/>
      <c r="M4516" s="15"/>
      <c r="N4516" s="15"/>
      <c r="O4516" s="15"/>
      <c r="P4516" s="15"/>
      <c r="Q4516" s="15"/>
      <c r="R4516" s="15"/>
      <c r="S4516" s="15"/>
      <c r="T4516" s="15"/>
      <c r="U4516" s="15"/>
      <c r="V4516" s="15"/>
      <c r="W4516" s="15"/>
    </row>
    <row r="4517" spans="1:23">
      <c r="A4517" s="13"/>
      <c r="B4517" s="14"/>
      <c r="C4517" s="14"/>
      <c r="D4517" s="15"/>
      <c r="E4517" s="15"/>
      <c r="F4517" s="15"/>
      <c r="G4517" s="15"/>
      <c r="H4517" s="15"/>
      <c r="I4517" s="15"/>
      <c r="J4517" s="15"/>
      <c r="K4517" s="15"/>
      <c r="L4517" s="15"/>
      <c r="M4517" s="15"/>
      <c r="N4517" s="15"/>
      <c r="O4517" s="15"/>
      <c r="P4517" s="15"/>
      <c r="Q4517" s="15"/>
      <c r="R4517" s="15"/>
      <c r="S4517" s="15"/>
      <c r="T4517" s="15"/>
      <c r="U4517" s="15"/>
      <c r="V4517" s="15"/>
      <c r="W4517" s="15"/>
    </row>
    <row r="4518" spans="1:23">
      <c r="A4518" s="13"/>
      <c r="B4518" s="14"/>
      <c r="C4518" s="14"/>
      <c r="D4518" s="15"/>
      <c r="E4518" s="15"/>
      <c r="F4518" s="15"/>
      <c r="G4518" s="15"/>
      <c r="H4518" s="15"/>
      <c r="I4518" s="15"/>
      <c r="J4518" s="15"/>
      <c r="K4518" s="15"/>
      <c r="L4518" s="15"/>
      <c r="M4518" s="15"/>
      <c r="N4518" s="15"/>
      <c r="O4518" s="15"/>
      <c r="P4518" s="15"/>
      <c r="Q4518" s="15"/>
      <c r="R4518" s="15"/>
      <c r="S4518" s="15"/>
      <c r="T4518" s="15"/>
      <c r="U4518" s="15"/>
      <c r="V4518" s="15"/>
      <c r="W4518" s="15"/>
    </row>
    <row r="4519" spans="1:23">
      <c r="A4519" s="13"/>
      <c r="B4519" s="14"/>
      <c r="C4519" s="14"/>
      <c r="D4519" s="15"/>
      <c r="E4519" s="15"/>
      <c r="F4519" s="15"/>
      <c r="G4519" s="15"/>
      <c r="H4519" s="15"/>
      <c r="I4519" s="15"/>
      <c r="J4519" s="15"/>
      <c r="K4519" s="15"/>
      <c r="L4519" s="15"/>
      <c r="M4519" s="15"/>
      <c r="N4519" s="15"/>
      <c r="O4519" s="15"/>
      <c r="P4519" s="15"/>
      <c r="Q4519" s="15"/>
      <c r="R4519" s="15"/>
      <c r="S4519" s="15"/>
      <c r="T4519" s="15"/>
      <c r="U4519" s="15"/>
      <c r="V4519" s="15"/>
      <c r="W4519" s="15"/>
    </row>
    <row r="4520" spans="1:23">
      <c r="A4520" s="13"/>
      <c r="B4520" s="14"/>
      <c r="C4520" s="14"/>
      <c r="D4520" s="15"/>
      <c r="E4520" s="15"/>
      <c r="F4520" s="15"/>
      <c r="G4520" s="15"/>
      <c r="H4520" s="15"/>
      <c r="I4520" s="15"/>
      <c r="J4520" s="15"/>
      <c r="K4520" s="15"/>
      <c r="L4520" s="15"/>
      <c r="M4520" s="15"/>
      <c r="N4520" s="15"/>
      <c r="O4520" s="15"/>
      <c r="P4520" s="15"/>
      <c r="Q4520" s="15"/>
      <c r="R4520" s="15"/>
      <c r="S4520" s="15"/>
      <c r="T4520" s="15"/>
      <c r="U4520" s="15"/>
      <c r="V4520" s="15"/>
      <c r="W4520" s="15"/>
    </row>
    <row r="4521" spans="1:23">
      <c r="A4521" s="13"/>
      <c r="B4521" s="14"/>
      <c r="C4521" s="14"/>
      <c r="D4521" s="15"/>
      <c r="E4521" s="15"/>
      <c r="F4521" s="15"/>
      <c r="G4521" s="15"/>
      <c r="H4521" s="15"/>
      <c r="I4521" s="15"/>
      <c r="J4521" s="15"/>
      <c r="K4521" s="15"/>
      <c r="L4521" s="15"/>
      <c r="M4521" s="15"/>
      <c r="N4521" s="15"/>
      <c r="O4521" s="15"/>
      <c r="P4521" s="15"/>
      <c r="Q4521" s="15"/>
      <c r="R4521" s="15"/>
      <c r="S4521" s="15"/>
      <c r="T4521" s="15"/>
      <c r="U4521" s="15"/>
      <c r="V4521" s="15"/>
      <c r="W4521" s="15"/>
    </row>
    <row r="4522" spans="1:23">
      <c r="A4522" s="13"/>
      <c r="B4522" s="14"/>
      <c r="C4522" s="14"/>
      <c r="D4522" s="15"/>
      <c r="E4522" s="15"/>
      <c r="F4522" s="15"/>
      <c r="G4522" s="15"/>
      <c r="H4522" s="15"/>
      <c r="I4522" s="15"/>
      <c r="J4522" s="15"/>
      <c r="K4522" s="15"/>
      <c r="L4522" s="15"/>
      <c r="M4522" s="15"/>
      <c r="N4522" s="15"/>
      <c r="O4522" s="15"/>
      <c r="P4522" s="15"/>
      <c r="Q4522" s="15"/>
      <c r="R4522" s="15"/>
      <c r="S4522" s="15"/>
      <c r="T4522" s="15"/>
      <c r="U4522" s="15"/>
      <c r="V4522" s="15"/>
      <c r="W4522" s="15"/>
    </row>
    <row r="4523" spans="1:23">
      <c r="A4523" s="13"/>
      <c r="B4523" s="14"/>
      <c r="C4523" s="14"/>
      <c r="D4523" s="15"/>
      <c r="E4523" s="15"/>
      <c r="F4523" s="15"/>
      <c r="G4523" s="15"/>
      <c r="H4523" s="15"/>
      <c r="I4523" s="15"/>
      <c r="J4523" s="15"/>
      <c r="K4523" s="15"/>
      <c r="L4523" s="15"/>
      <c r="M4523" s="15"/>
      <c r="N4523" s="15"/>
      <c r="O4523" s="15"/>
      <c r="P4523" s="15"/>
      <c r="Q4523" s="15"/>
      <c r="R4523" s="15"/>
      <c r="S4523" s="15"/>
      <c r="T4523" s="15"/>
      <c r="U4523" s="15"/>
      <c r="V4523" s="15"/>
      <c r="W4523" s="15"/>
    </row>
    <row r="4524" spans="1:23">
      <c r="A4524" s="13"/>
      <c r="B4524" s="14"/>
      <c r="C4524" s="14"/>
      <c r="D4524" s="15"/>
      <c r="E4524" s="15"/>
      <c r="F4524" s="15"/>
      <c r="G4524" s="15"/>
      <c r="H4524" s="15"/>
      <c r="I4524" s="15"/>
      <c r="J4524" s="15"/>
      <c r="K4524" s="15"/>
      <c r="L4524" s="15"/>
      <c r="M4524" s="15"/>
      <c r="N4524" s="15"/>
      <c r="O4524" s="15"/>
      <c r="P4524" s="15"/>
      <c r="Q4524" s="15"/>
      <c r="R4524" s="15"/>
      <c r="S4524" s="15"/>
      <c r="T4524" s="15"/>
      <c r="U4524" s="15"/>
      <c r="V4524" s="15"/>
      <c r="W4524" s="15"/>
    </row>
    <row r="4525" spans="1:23">
      <c r="A4525" s="13"/>
      <c r="B4525" s="14"/>
      <c r="C4525" s="14"/>
      <c r="D4525" s="15"/>
      <c r="E4525" s="15"/>
      <c r="F4525" s="15"/>
      <c r="G4525" s="15"/>
      <c r="H4525" s="15"/>
      <c r="I4525" s="15"/>
      <c r="J4525" s="15"/>
      <c r="K4525" s="15"/>
      <c r="L4525" s="15"/>
      <c r="M4525" s="15"/>
      <c r="N4525" s="15"/>
      <c r="O4525" s="15"/>
      <c r="P4525" s="15"/>
      <c r="Q4525" s="15"/>
      <c r="R4525" s="15"/>
      <c r="S4525" s="15"/>
      <c r="T4525" s="15"/>
      <c r="U4525" s="15"/>
      <c r="V4525" s="15"/>
      <c r="W4525" s="15"/>
    </row>
    <row r="4526" spans="1:23">
      <c r="A4526" s="13"/>
      <c r="B4526" s="14"/>
      <c r="C4526" s="14"/>
      <c r="D4526" s="15"/>
      <c r="E4526" s="15"/>
      <c r="F4526" s="15"/>
      <c r="G4526" s="15"/>
      <c r="H4526" s="15"/>
      <c r="I4526" s="15"/>
      <c r="J4526" s="15"/>
      <c r="K4526" s="15"/>
      <c r="L4526" s="15"/>
      <c r="M4526" s="15"/>
      <c r="N4526" s="15"/>
      <c r="O4526" s="15"/>
      <c r="P4526" s="15"/>
      <c r="Q4526" s="15"/>
      <c r="R4526" s="15"/>
      <c r="S4526" s="15"/>
      <c r="T4526" s="15"/>
      <c r="U4526" s="15"/>
      <c r="V4526" s="15"/>
      <c r="W4526" s="15"/>
    </row>
    <row r="4527" spans="1:23">
      <c r="A4527" s="13"/>
      <c r="B4527" s="14"/>
      <c r="C4527" s="14"/>
      <c r="D4527" s="15"/>
      <c r="E4527" s="15"/>
      <c r="F4527" s="15"/>
      <c r="G4527" s="15"/>
      <c r="H4527" s="15"/>
      <c r="I4527" s="15"/>
      <c r="J4527" s="15"/>
      <c r="K4527" s="15"/>
      <c r="L4527" s="15"/>
      <c r="M4527" s="15"/>
      <c r="N4527" s="15"/>
      <c r="O4527" s="15"/>
      <c r="P4527" s="15"/>
      <c r="Q4527" s="15"/>
      <c r="R4527" s="15"/>
      <c r="S4527" s="15"/>
      <c r="T4527" s="15"/>
      <c r="U4527" s="15"/>
      <c r="V4527" s="15"/>
      <c r="W4527" s="15"/>
    </row>
    <row r="4528" spans="1:23">
      <c r="A4528" s="13"/>
      <c r="B4528" s="14"/>
      <c r="C4528" s="14"/>
      <c r="D4528" s="15"/>
      <c r="E4528" s="15"/>
      <c r="F4528" s="15"/>
      <c r="G4528" s="15"/>
      <c r="H4528" s="15"/>
      <c r="I4528" s="15"/>
      <c r="J4528" s="15"/>
      <c r="K4528" s="15"/>
      <c r="L4528" s="15"/>
      <c r="M4528" s="15"/>
      <c r="N4528" s="15"/>
      <c r="O4528" s="15"/>
      <c r="P4528" s="15"/>
      <c r="Q4528" s="15"/>
      <c r="R4528" s="15"/>
      <c r="S4528" s="15"/>
      <c r="T4528" s="15"/>
      <c r="U4528" s="15"/>
      <c r="V4528" s="15"/>
      <c r="W4528" s="15"/>
    </row>
    <row r="4529" spans="1:23">
      <c r="A4529" s="13"/>
      <c r="B4529" s="14"/>
      <c r="C4529" s="14"/>
      <c r="D4529" s="15"/>
      <c r="E4529" s="15"/>
      <c r="F4529" s="15"/>
      <c r="G4529" s="15"/>
      <c r="H4529" s="15"/>
      <c r="I4529" s="15"/>
      <c r="J4529" s="15"/>
      <c r="K4529" s="15"/>
      <c r="L4529" s="15"/>
      <c r="M4529" s="15"/>
      <c r="N4529" s="15"/>
      <c r="O4529" s="15"/>
      <c r="P4529" s="15"/>
      <c r="Q4529" s="15"/>
      <c r="R4529" s="15"/>
      <c r="S4529" s="15"/>
      <c r="T4529" s="15"/>
      <c r="U4529" s="15"/>
      <c r="V4529" s="15"/>
      <c r="W4529" s="15"/>
    </row>
    <row r="4530" spans="1:23">
      <c r="A4530" s="13"/>
      <c r="B4530" s="14"/>
      <c r="C4530" s="14"/>
      <c r="D4530" s="15"/>
      <c r="E4530" s="15"/>
      <c r="F4530" s="15"/>
      <c r="G4530" s="15"/>
      <c r="H4530" s="15"/>
      <c r="I4530" s="15"/>
      <c r="J4530" s="15"/>
      <c r="K4530" s="15"/>
      <c r="L4530" s="15"/>
      <c r="M4530" s="15"/>
      <c r="N4530" s="15"/>
      <c r="O4530" s="15"/>
      <c r="P4530" s="15"/>
      <c r="Q4530" s="15"/>
      <c r="R4530" s="15"/>
      <c r="S4530" s="15"/>
      <c r="T4530" s="15"/>
      <c r="U4530" s="15"/>
      <c r="V4530" s="15"/>
      <c r="W4530" s="15"/>
    </row>
    <row r="4531" spans="1:23">
      <c r="A4531" s="13"/>
      <c r="B4531" s="14"/>
      <c r="C4531" s="14"/>
      <c r="D4531" s="15"/>
      <c r="E4531" s="15"/>
      <c r="F4531" s="15"/>
      <c r="G4531" s="15"/>
      <c r="H4531" s="15"/>
      <c r="I4531" s="15"/>
      <c r="J4531" s="15"/>
      <c r="K4531" s="15"/>
      <c r="L4531" s="15"/>
      <c r="M4531" s="15"/>
      <c r="N4531" s="15"/>
      <c r="O4531" s="15"/>
      <c r="P4531" s="15"/>
      <c r="Q4531" s="15"/>
      <c r="R4531" s="15"/>
      <c r="S4531" s="15"/>
      <c r="T4531" s="15"/>
      <c r="U4531" s="15"/>
      <c r="V4531" s="15"/>
      <c r="W4531" s="15"/>
    </row>
    <row r="4532" spans="1:23">
      <c r="A4532" s="13"/>
      <c r="B4532" s="14"/>
      <c r="C4532" s="14"/>
      <c r="D4532" s="15"/>
      <c r="E4532" s="15"/>
      <c r="F4532" s="15"/>
      <c r="G4532" s="15"/>
      <c r="H4532" s="15"/>
      <c r="I4532" s="15"/>
      <c r="J4532" s="15"/>
      <c r="K4532" s="15"/>
      <c r="L4532" s="15"/>
      <c r="M4532" s="15"/>
      <c r="N4532" s="15"/>
      <c r="O4532" s="15"/>
      <c r="P4532" s="15"/>
      <c r="Q4532" s="15"/>
      <c r="R4532" s="15"/>
      <c r="S4532" s="15"/>
      <c r="T4532" s="15"/>
      <c r="U4532" s="15"/>
      <c r="V4532" s="15"/>
      <c r="W4532" s="15"/>
    </row>
    <row r="4533" spans="1:23">
      <c r="A4533" s="13"/>
      <c r="B4533" s="14"/>
      <c r="C4533" s="14"/>
      <c r="D4533" s="15"/>
      <c r="E4533" s="15"/>
      <c r="F4533" s="15"/>
      <c r="G4533" s="15"/>
      <c r="H4533" s="15"/>
      <c r="I4533" s="15"/>
      <c r="J4533" s="15"/>
      <c r="K4533" s="15"/>
      <c r="L4533" s="15"/>
      <c r="M4533" s="15"/>
      <c r="N4533" s="15"/>
      <c r="O4533" s="15"/>
      <c r="P4533" s="15"/>
      <c r="Q4533" s="15"/>
      <c r="R4533" s="15"/>
      <c r="S4533" s="15"/>
      <c r="T4533" s="15"/>
      <c r="U4533" s="15"/>
      <c r="V4533" s="15"/>
      <c r="W4533" s="15"/>
    </row>
    <row r="4534" spans="1:23">
      <c r="A4534" s="13"/>
      <c r="B4534" s="14"/>
      <c r="C4534" s="14"/>
      <c r="D4534" s="15"/>
      <c r="E4534" s="15"/>
      <c r="F4534" s="15"/>
      <c r="G4534" s="15"/>
      <c r="H4534" s="15"/>
      <c r="I4534" s="15"/>
      <c r="J4534" s="15"/>
      <c r="K4534" s="15"/>
      <c r="L4534" s="15"/>
      <c r="M4534" s="15"/>
      <c r="N4534" s="15"/>
      <c r="O4534" s="15"/>
      <c r="P4534" s="15"/>
      <c r="Q4534" s="15"/>
      <c r="R4534" s="15"/>
      <c r="S4534" s="15"/>
      <c r="T4534" s="15"/>
      <c r="U4534" s="15"/>
      <c r="V4534" s="15"/>
      <c r="W4534" s="15"/>
    </row>
    <row r="4535" spans="1:23">
      <c r="A4535" s="13"/>
      <c r="B4535" s="14"/>
      <c r="C4535" s="14"/>
      <c r="D4535" s="15"/>
      <c r="E4535" s="15"/>
      <c r="F4535" s="15"/>
      <c r="G4535" s="15"/>
      <c r="H4535" s="15"/>
      <c r="I4535" s="15"/>
      <c r="J4535" s="15"/>
      <c r="K4535" s="15"/>
      <c r="L4535" s="15"/>
      <c r="M4535" s="15"/>
      <c r="N4535" s="15"/>
      <c r="O4535" s="15"/>
      <c r="P4535" s="15"/>
      <c r="Q4535" s="15"/>
      <c r="R4535" s="15"/>
      <c r="S4535" s="15"/>
      <c r="T4535" s="15"/>
      <c r="U4535" s="15"/>
      <c r="V4535" s="15"/>
      <c r="W4535" s="15"/>
    </row>
    <row r="4536" spans="1:23">
      <c r="A4536" s="13"/>
      <c r="B4536" s="14"/>
      <c r="C4536" s="14"/>
      <c r="D4536" s="15"/>
      <c r="E4536" s="15"/>
      <c r="F4536" s="15"/>
      <c r="G4536" s="15"/>
      <c r="H4536" s="15"/>
      <c r="I4536" s="15"/>
      <c r="J4536" s="15"/>
      <c r="K4536" s="15"/>
      <c r="L4536" s="15"/>
      <c r="M4536" s="15"/>
      <c r="N4536" s="15"/>
      <c r="O4536" s="15"/>
      <c r="P4536" s="15"/>
      <c r="Q4536" s="15"/>
      <c r="R4536" s="15"/>
      <c r="S4536" s="15"/>
      <c r="T4536" s="15"/>
      <c r="U4536" s="15"/>
      <c r="V4536" s="15"/>
      <c r="W4536" s="15"/>
    </row>
    <row r="4537" spans="1:23">
      <c r="A4537" s="13"/>
      <c r="B4537" s="14"/>
      <c r="C4537" s="14"/>
      <c r="D4537" s="15"/>
      <c r="E4537" s="15"/>
      <c r="F4537" s="15"/>
      <c r="G4537" s="15"/>
      <c r="H4537" s="15"/>
      <c r="I4537" s="15"/>
      <c r="J4537" s="15"/>
      <c r="K4537" s="15"/>
      <c r="L4537" s="15"/>
      <c r="M4537" s="15"/>
      <c r="N4537" s="15"/>
      <c r="O4537" s="15"/>
      <c r="P4537" s="15"/>
      <c r="Q4537" s="15"/>
      <c r="R4537" s="15"/>
      <c r="S4537" s="15"/>
      <c r="T4537" s="15"/>
      <c r="U4537" s="15"/>
      <c r="V4537" s="15"/>
      <c r="W4537" s="15"/>
    </row>
    <row r="4538" spans="1:23">
      <c r="A4538" s="13"/>
      <c r="B4538" s="14"/>
      <c r="C4538" s="14"/>
      <c r="D4538" s="15"/>
      <c r="E4538" s="15"/>
      <c r="F4538" s="15"/>
      <c r="G4538" s="15"/>
      <c r="H4538" s="15"/>
      <c r="I4538" s="15"/>
      <c r="J4538" s="15"/>
      <c r="K4538" s="15"/>
      <c r="L4538" s="15"/>
      <c r="M4538" s="15"/>
      <c r="N4538" s="15"/>
      <c r="O4538" s="15"/>
      <c r="P4538" s="15"/>
      <c r="Q4538" s="15"/>
      <c r="R4538" s="15"/>
      <c r="S4538" s="15"/>
      <c r="T4538" s="15"/>
      <c r="U4538" s="15"/>
      <c r="V4538" s="15"/>
      <c r="W4538" s="15"/>
    </row>
    <row r="4539" spans="1:23">
      <c r="A4539" s="13"/>
      <c r="B4539" s="14"/>
      <c r="C4539" s="14"/>
      <c r="D4539" s="15"/>
      <c r="E4539" s="15"/>
      <c r="F4539" s="15"/>
      <c r="G4539" s="15"/>
      <c r="H4539" s="15"/>
      <c r="I4539" s="15"/>
      <c r="J4539" s="15"/>
      <c r="K4539" s="15"/>
      <c r="L4539" s="15"/>
      <c r="M4539" s="15"/>
      <c r="N4539" s="15"/>
      <c r="O4539" s="15"/>
      <c r="P4539" s="15"/>
      <c r="Q4539" s="15"/>
      <c r="R4539" s="15"/>
      <c r="S4539" s="15"/>
      <c r="T4539" s="15"/>
      <c r="U4539" s="15"/>
      <c r="V4539" s="15"/>
      <c r="W4539" s="15"/>
    </row>
    <row r="4540" spans="1:23">
      <c r="A4540" s="13"/>
      <c r="B4540" s="14"/>
      <c r="C4540" s="14"/>
      <c r="D4540" s="15"/>
      <c r="E4540" s="15"/>
      <c r="F4540" s="15"/>
      <c r="G4540" s="15"/>
      <c r="H4540" s="15"/>
      <c r="I4540" s="15"/>
      <c r="J4540" s="15"/>
      <c r="K4540" s="15"/>
      <c r="L4540" s="15"/>
      <c r="M4540" s="15"/>
      <c r="N4540" s="15"/>
      <c r="O4540" s="15"/>
      <c r="P4540" s="15"/>
      <c r="Q4540" s="15"/>
      <c r="R4540" s="15"/>
      <c r="S4540" s="15"/>
      <c r="T4540" s="15"/>
      <c r="U4540" s="15"/>
      <c r="V4540" s="15"/>
      <c r="W4540" s="15"/>
    </row>
    <row r="4541" spans="1:23">
      <c r="A4541" s="13"/>
      <c r="B4541" s="14"/>
      <c r="C4541" s="14"/>
      <c r="D4541" s="15"/>
      <c r="E4541" s="15"/>
      <c r="F4541" s="15"/>
      <c r="G4541" s="15"/>
      <c r="H4541" s="15"/>
      <c r="I4541" s="15"/>
      <c r="J4541" s="15"/>
      <c r="K4541" s="15"/>
      <c r="L4541" s="15"/>
      <c r="M4541" s="15"/>
      <c r="N4541" s="15"/>
      <c r="O4541" s="15"/>
      <c r="P4541" s="15"/>
      <c r="Q4541" s="15"/>
      <c r="R4541" s="15"/>
      <c r="S4541" s="15"/>
      <c r="T4541" s="15"/>
      <c r="U4541" s="15"/>
      <c r="V4541" s="15"/>
      <c r="W4541" s="15"/>
    </row>
    <row r="4542" spans="1:23">
      <c r="A4542" s="13"/>
      <c r="B4542" s="14"/>
      <c r="C4542" s="14"/>
      <c r="D4542" s="15"/>
      <c r="E4542" s="15"/>
      <c r="F4542" s="15"/>
      <c r="G4542" s="15"/>
      <c r="H4542" s="15"/>
      <c r="I4542" s="15"/>
      <c r="J4542" s="15"/>
      <c r="K4542" s="15"/>
      <c r="L4542" s="15"/>
      <c r="M4542" s="15"/>
      <c r="N4542" s="15"/>
      <c r="O4542" s="15"/>
      <c r="P4542" s="15"/>
      <c r="Q4542" s="15"/>
      <c r="R4542" s="15"/>
      <c r="S4542" s="15"/>
      <c r="T4542" s="15"/>
      <c r="U4542" s="15"/>
      <c r="V4542" s="15"/>
      <c r="W4542" s="15"/>
    </row>
    <row r="4543" spans="1:23">
      <c r="A4543" s="13"/>
      <c r="B4543" s="14"/>
      <c r="C4543" s="14"/>
      <c r="D4543" s="15"/>
      <c r="E4543" s="15"/>
      <c r="F4543" s="15"/>
      <c r="G4543" s="15"/>
      <c r="H4543" s="15"/>
      <c r="I4543" s="15"/>
      <c r="J4543" s="15"/>
      <c r="K4543" s="15"/>
      <c r="L4543" s="15"/>
      <c r="M4543" s="15"/>
      <c r="N4543" s="15"/>
      <c r="O4543" s="15"/>
      <c r="P4543" s="15"/>
      <c r="Q4543" s="15"/>
      <c r="R4543" s="15"/>
      <c r="S4543" s="15"/>
      <c r="T4543" s="15"/>
      <c r="U4543" s="15"/>
      <c r="V4543" s="15"/>
      <c r="W4543" s="15"/>
    </row>
    <row r="4544" spans="1:23">
      <c r="A4544" s="13"/>
      <c r="B4544" s="14"/>
      <c r="C4544" s="14"/>
      <c r="D4544" s="15"/>
      <c r="E4544" s="15"/>
      <c r="F4544" s="15"/>
      <c r="G4544" s="15"/>
      <c r="H4544" s="15"/>
      <c r="I4544" s="15"/>
      <c r="J4544" s="15"/>
      <c r="K4544" s="15"/>
      <c r="L4544" s="15"/>
      <c r="M4544" s="15"/>
      <c r="N4544" s="15"/>
      <c r="O4544" s="15"/>
      <c r="P4544" s="15"/>
      <c r="Q4544" s="15"/>
      <c r="R4544" s="15"/>
      <c r="S4544" s="15"/>
      <c r="T4544" s="15"/>
      <c r="U4544" s="15"/>
      <c r="V4544" s="15"/>
      <c r="W4544" s="15"/>
    </row>
    <row r="4545" spans="1:23">
      <c r="A4545" s="13"/>
      <c r="B4545" s="14"/>
      <c r="C4545" s="14"/>
      <c r="D4545" s="15"/>
      <c r="E4545" s="15"/>
      <c r="F4545" s="15"/>
      <c r="G4545" s="15"/>
      <c r="H4545" s="15"/>
      <c r="I4545" s="15"/>
      <c r="J4545" s="15"/>
      <c r="K4545" s="15"/>
      <c r="L4545" s="15"/>
      <c r="M4545" s="15"/>
      <c r="N4545" s="15"/>
      <c r="O4545" s="15"/>
      <c r="P4545" s="15"/>
      <c r="Q4545" s="15"/>
      <c r="R4545" s="15"/>
      <c r="S4545" s="15"/>
      <c r="T4545" s="15"/>
      <c r="U4545" s="15"/>
      <c r="V4545" s="15"/>
      <c r="W4545" s="15"/>
    </row>
    <row r="4546" spans="1:23">
      <c r="A4546" s="13"/>
      <c r="B4546" s="14"/>
      <c r="C4546" s="14"/>
      <c r="D4546" s="15"/>
      <c r="E4546" s="15"/>
      <c r="F4546" s="15"/>
      <c r="G4546" s="15"/>
      <c r="H4546" s="15"/>
      <c r="I4546" s="15"/>
      <c r="J4546" s="15"/>
      <c r="K4546" s="15"/>
      <c r="L4546" s="15"/>
      <c r="M4546" s="15"/>
      <c r="N4546" s="15"/>
      <c r="O4546" s="15"/>
      <c r="P4546" s="15"/>
      <c r="Q4546" s="15"/>
      <c r="R4546" s="15"/>
      <c r="S4546" s="15"/>
      <c r="T4546" s="15"/>
      <c r="U4546" s="15"/>
      <c r="V4546" s="15"/>
      <c r="W4546" s="15"/>
    </row>
    <row r="4547" spans="1:23">
      <c r="A4547" s="13"/>
      <c r="B4547" s="14"/>
      <c r="C4547" s="14"/>
      <c r="D4547" s="15"/>
      <c r="E4547" s="15"/>
      <c r="F4547" s="15"/>
      <c r="G4547" s="15"/>
      <c r="H4547" s="15"/>
      <c r="I4547" s="15"/>
      <c r="J4547" s="15"/>
      <c r="K4547" s="15"/>
      <c r="L4547" s="15"/>
      <c r="M4547" s="15"/>
      <c r="N4547" s="15"/>
      <c r="O4547" s="15"/>
      <c r="P4547" s="15"/>
      <c r="Q4547" s="15"/>
      <c r="R4547" s="15"/>
      <c r="S4547" s="15"/>
      <c r="T4547" s="15"/>
      <c r="U4547" s="15"/>
      <c r="V4547" s="15"/>
      <c r="W4547" s="15"/>
    </row>
    <row r="4548" spans="1:23">
      <c r="A4548" s="13"/>
      <c r="B4548" s="14"/>
      <c r="C4548" s="14"/>
      <c r="D4548" s="15"/>
      <c r="E4548" s="15"/>
      <c r="F4548" s="15"/>
      <c r="G4548" s="15"/>
      <c r="H4548" s="15"/>
      <c r="I4548" s="15"/>
      <c r="J4548" s="15"/>
      <c r="K4548" s="15"/>
      <c r="L4548" s="15"/>
      <c r="M4548" s="15"/>
      <c r="N4548" s="15"/>
      <c r="O4548" s="15"/>
      <c r="P4548" s="15"/>
      <c r="Q4548" s="15"/>
      <c r="R4548" s="15"/>
      <c r="S4548" s="15"/>
      <c r="T4548" s="15"/>
      <c r="U4548" s="15"/>
      <c r="V4548" s="15"/>
      <c r="W4548" s="15"/>
    </row>
    <row r="4549" spans="1:23">
      <c r="A4549" s="13"/>
      <c r="B4549" s="14"/>
      <c r="C4549" s="14"/>
      <c r="D4549" s="15"/>
      <c r="E4549" s="15"/>
      <c r="F4549" s="15"/>
      <c r="G4549" s="15"/>
      <c r="H4549" s="15"/>
      <c r="I4549" s="15"/>
      <c r="J4549" s="15"/>
      <c r="K4549" s="15"/>
      <c r="L4549" s="15"/>
      <c r="M4549" s="15"/>
      <c r="N4549" s="15"/>
      <c r="O4549" s="15"/>
      <c r="P4549" s="15"/>
      <c r="Q4549" s="15"/>
      <c r="R4549" s="15"/>
      <c r="S4549" s="15"/>
      <c r="T4549" s="15"/>
      <c r="U4549" s="15"/>
      <c r="V4549" s="15"/>
      <c r="W4549" s="15"/>
    </row>
    <row r="4550" spans="1:23">
      <c r="A4550" s="13"/>
      <c r="B4550" s="14"/>
      <c r="C4550" s="14"/>
      <c r="D4550" s="15"/>
      <c r="E4550" s="15"/>
      <c r="F4550" s="15"/>
      <c r="G4550" s="15"/>
      <c r="H4550" s="15"/>
      <c r="I4550" s="15"/>
      <c r="J4550" s="15"/>
      <c r="K4550" s="15"/>
      <c r="L4550" s="15"/>
      <c r="M4550" s="15"/>
      <c r="N4550" s="15"/>
      <c r="O4550" s="15"/>
      <c r="P4550" s="15"/>
      <c r="Q4550" s="15"/>
      <c r="R4550" s="15"/>
      <c r="S4550" s="15"/>
      <c r="T4550" s="15"/>
      <c r="U4550" s="15"/>
      <c r="V4550" s="15"/>
      <c r="W4550" s="15"/>
    </row>
    <row r="4551" spans="1:23">
      <c r="A4551" s="13"/>
      <c r="B4551" s="14"/>
      <c r="C4551" s="14"/>
      <c r="D4551" s="15"/>
      <c r="E4551" s="15"/>
      <c r="F4551" s="15"/>
      <c r="G4551" s="15"/>
      <c r="H4551" s="15"/>
      <c r="I4551" s="15"/>
      <c r="J4551" s="15"/>
      <c r="K4551" s="15"/>
      <c r="L4551" s="15"/>
      <c r="M4551" s="15"/>
      <c r="N4551" s="15"/>
      <c r="O4551" s="15"/>
      <c r="P4551" s="15"/>
      <c r="Q4551" s="15"/>
      <c r="R4551" s="15"/>
      <c r="S4551" s="15"/>
      <c r="T4551" s="15"/>
      <c r="U4551" s="15"/>
      <c r="V4551" s="15"/>
      <c r="W4551" s="15"/>
    </row>
    <row r="4552" spans="1:23">
      <c r="A4552" s="13"/>
      <c r="B4552" s="14"/>
      <c r="C4552" s="14"/>
      <c r="D4552" s="15"/>
      <c r="E4552" s="15"/>
      <c r="F4552" s="15"/>
      <c r="G4552" s="15"/>
      <c r="H4552" s="15"/>
      <c r="I4552" s="15"/>
      <c r="J4552" s="15"/>
      <c r="K4552" s="15"/>
      <c r="L4552" s="15"/>
      <c r="M4552" s="15"/>
      <c r="N4552" s="15"/>
      <c r="O4552" s="15"/>
      <c r="P4552" s="15"/>
      <c r="Q4552" s="15"/>
      <c r="R4552" s="15"/>
      <c r="S4552" s="15"/>
      <c r="T4552" s="15"/>
      <c r="U4552" s="15"/>
      <c r="V4552" s="15"/>
      <c r="W4552" s="15"/>
    </row>
    <row r="4553" spans="1:23">
      <c r="A4553" s="13"/>
      <c r="B4553" s="14"/>
      <c r="C4553" s="14"/>
      <c r="D4553" s="15"/>
      <c r="E4553" s="15"/>
      <c r="F4553" s="15"/>
      <c r="G4553" s="15"/>
      <c r="H4553" s="15"/>
      <c r="I4553" s="15"/>
      <c r="J4553" s="15"/>
      <c r="K4553" s="15"/>
      <c r="L4553" s="15"/>
      <c r="M4553" s="15"/>
      <c r="N4553" s="15"/>
      <c r="O4553" s="15"/>
      <c r="P4553" s="15"/>
      <c r="Q4553" s="15"/>
      <c r="R4553" s="15"/>
      <c r="S4553" s="15"/>
      <c r="T4553" s="15"/>
      <c r="U4553" s="15"/>
      <c r="V4553" s="15"/>
      <c r="W4553" s="15"/>
    </row>
    <row r="4554" spans="1:23">
      <c r="A4554" s="13"/>
      <c r="B4554" s="14"/>
      <c r="C4554" s="14"/>
      <c r="D4554" s="15"/>
      <c r="E4554" s="15"/>
      <c r="F4554" s="15"/>
      <c r="G4554" s="15"/>
      <c r="H4554" s="15"/>
      <c r="I4554" s="15"/>
      <c r="J4554" s="15"/>
      <c r="K4554" s="15"/>
      <c r="L4554" s="15"/>
      <c r="M4554" s="15"/>
      <c r="N4554" s="15"/>
      <c r="O4554" s="15"/>
      <c r="P4554" s="15"/>
      <c r="Q4554" s="15"/>
      <c r="R4554" s="15"/>
      <c r="S4554" s="15"/>
      <c r="T4554" s="15"/>
      <c r="U4554" s="15"/>
      <c r="V4554" s="15"/>
      <c r="W4554" s="15"/>
    </row>
    <row r="4555" spans="1:23">
      <c r="A4555" s="13"/>
      <c r="B4555" s="14"/>
      <c r="C4555" s="14"/>
      <c r="D4555" s="15"/>
      <c r="E4555" s="15"/>
      <c r="F4555" s="15"/>
      <c r="G4555" s="15"/>
      <c r="H4555" s="15"/>
      <c r="I4555" s="15"/>
      <c r="J4555" s="15"/>
      <c r="K4555" s="15"/>
      <c r="L4555" s="15"/>
      <c r="M4555" s="15"/>
      <c r="N4555" s="15"/>
      <c r="O4555" s="15"/>
      <c r="P4555" s="15"/>
      <c r="Q4555" s="15"/>
      <c r="R4555" s="15"/>
      <c r="S4555" s="15"/>
      <c r="T4555" s="15"/>
      <c r="U4555" s="15"/>
      <c r="V4555" s="15"/>
      <c r="W4555" s="15"/>
    </row>
    <row r="4556" spans="1:23">
      <c r="A4556" s="13"/>
      <c r="B4556" s="14"/>
      <c r="C4556" s="14"/>
      <c r="D4556" s="15"/>
      <c r="E4556" s="15"/>
      <c r="F4556" s="15"/>
      <c r="G4556" s="15"/>
      <c r="H4556" s="15"/>
      <c r="I4556" s="15"/>
      <c r="J4556" s="15"/>
      <c r="K4556" s="15"/>
      <c r="L4556" s="15"/>
      <c r="M4556" s="15"/>
      <c r="N4556" s="15"/>
      <c r="O4556" s="15"/>
      <c r="P4556" s="15"/>
      <c r="Q4556" s="15"/>
      <c r="R4556" s="15"/>
      <c r="S4556" s="15"/>
      <c r="T4556" s="15"/>
      <c r="U4556" s="15"/>
      <c r="V4556" s="15"/>
      <c r="W4556" s="15"/>
    </row>
    <row r="4557" spans="1:23">
      <c r="A4557" s="13"/>
      <c r="B4557" s="14"/>
      <c r="C4557" s="14"/>
      <c r="D4557" s="15"/>
      <c r="E4557" s="15"/>
      <c r="F4557" s="15"/>
      <c r="G4557" s="15"/>
      <c r="H4557" s="15"/>
      <c r="I4557" s="15"/>
      <c r="J4557" s="15"/>
      <c r="K4557" s="15"/>
      <c r="L4557" s="15"/>
      <c r="M4557" s="15"/>
      <c r="N4557" s="15"/>
      <c r="O4557" s="15"/>
      <c r="P4557" s="15"/>
      <c r="Q4557" s="15"/>
      <c r="R4557" s="15"/>
      <c r="S4557" s="15"/>
      <c r="T4557" s="15"/>
      <c r="U4557" s="15"/>
      <c r="V4557" s="15"/>
      <c r="W4557" s="15"/>
    </row>
    <row r="4558" spans="1:23">
      <c r="A4558" s="13"/>
      <c r="B4558" s="14"/>
      <c r="C4558" s="14"/>
      <c r="D4558" s="15"/>
      <c r="E4558" s="15"/>
      <c r="F4558" s="15"/>
      <c r="G4558" s="15"/>
      <c r="H4558" s="15"/>
      <c r="I4558" s="15"/>
      <c r="J4558" s="15"/>
      <c r="K4558" s="15"/>
      <c r="L4558" s="15"/>
      <c r="M4558" s="15"/>
      <c r="N4558" s="15"/>
      <c r="O4558" s="15"/>
      <c r="P4558" s="15"/>
      <c r="Q4558" s="15"/>
      <c r="R4558" s="15"/>
      <c r="S4558" s="15"/>
      <c r="T4558" s="15"/>
      <c r="U4558" s="15"/>
      <c r="V4558" s="15"/>
      <c r="W4558" s="15"/>
    </row>
    <row r="4559" spans="1:23">
      <c r="A4559" s="13"/>
      <c r="B4559" s="14"/>
      <c r="C4559" s="14"/>
      <c r="D4559" s="15"/>
      <c r="E4559" s="15"/>
      <c r="F4559" s="15"/>
      <c r="G4559" s="15"/>
      <c r="H4559" s="15"/>
      <c r="I4559" s="15"/>
      <c r="J4559" s="15"/>
      <c r="K4559" s="15"/>
      <c r="L4559" s="15"/>
      <c r="M4559" s="15"/>
      <c r="N4559" s="15"/>
      <c r="O4559" s="15"/>
      <c r="P4559" s="15"/>
      <c r="Q4559" s="15"/>
      <c r="R4559" s="15"/>
      <c r="S4559" s="15"/>
      <c r="T4559" s="15"/>
      <c r="U4559" s="15"/>
      <c r="V4559" s="15"/>
      <c r="W4559" s="15"/>
    </row>
    <row r="4560" spans="1:23">
      <c r="A4560" s="13"/>
      <c r="B4560" s="14"/>
      <c r="C4560" s="14"/>
      <c r="D4560" s="15"/>
      <c r="E4560" s="15"/>
      <c r="F4560" s="15"/>
      <c r="G4560" s="15"/>
      <c r="H4560" s="15"/>
      <c r="I4560" s="15"/>
      <c r="J4560" s="15"/>
      <c r="K4560" s="15"/>
      <c r="L4560" s="15"/>
      <c r="M4560" s="15"/>
      <c r="N4560" s="15"/>
      <c r="O4560" s="15"/>
      <c r="P4560" s="15"/>
      <c r="Q4560" s="15"/>
      <c r="R4560" s="15"/>
      <c r="S4560" s="15"/>
      <c r="T4560" s="15"/>
      <c r="U4560" s="15"/>
      <c r="V4560" s="15"/>
      <c r="W4560" s="15"/>
    </row>
    <row r="4561" spans="1:23">
      <c r="A4561" s="13"/>
      <c r="B4561" s="14"/>
      <c r="C4561" s="14"/>
      <c r="D4561" s="15"/>
      <c r="E4561" s="15"/>
      <c r="F4561" s="15"/>
      <c r="G4561" s="15"/>
      <c r="H4561" s="15"/>
      <c r="I4561" s="15"/>
      <c r="J4561" s="15"/>
      <c r="K4561" s="15"/>
      <c r="L4561" s="15"/>
      <c r="M4561" s="15"/>
      <c r="N4561" s="15"/>
      <c r="O4561" s="15"/>
      <c r="P4561" s="15"/>
      <c r="Q4561" s="15"/>
      <c r="R4561" s="15"/>
      <c r="S4561" s="15"/>
      <c r="T4561" s="15"/>
      <c r="U4561" s="15"/>
      <c r="V4561" s="15"/>
      <c r="W4561" s="15"/>
    </row>
    <row r="4562" spans="1:23">
      <c r="A4562" s="13"/>
      <c r="B4562" s="14"/>
      <c r="C4562" s="14"/>
      <c r="D4562" s="15"/>
      <c r="E4562" s="15"/>
      <c r="F4562" s="15"/>
      <c r="G4562" s="15"/>
      <c r="H4562" s="15"/>
      <c r="I4562" s="15"/>
      <c r="J4562" s="15"/>
      <c r="K4562" s="15"/>
      <c r="L4562" s="15"/>
      <c r="M4562" s="15"/>
      <c r="N4562" s="15"/>
      <c r="O4562" s="15"/>
      <c r="P4562" s="15"/>
      <c r="Q4562" s="15"/>
      <c r="R4562" s="15"/>
      <c r="S4562" s="15"/>
      <c r="T4562" s="15"/>
      <c r="U4562" s="15"/>
      <c r="V4562" s="15"/>
      <c r="W4562" s="15"/>
    </row>
    <row r="4563" spans="1:23">
      <c r="A4563" s="13"/>
      <c r="B4563" s="14"/>
      <c r="C4563" s="14"/>
      <c r="D4563" s="15"/>
      <c r="E4563" s="15"/>
      <c r="F4563" s="15"/>
      <c r="G4563" s="15"/>
      <c r="H4563" s="15"/>
      <c r="I4563" s="15"/>
      <c r="J4563" s="15"/>
      <c r="K4563" s="15"/>
      <c r="L4563" s="15"/>
      <c r="M4563" s="15"/>
      <c r="N4563" s="15"/>
      <c r="O4563" s="15"/>
      <c r="P4563" s="15"/>
      <c r="Q4563" s="15"/>
      <c r="R4563" s="15"/>
      <c r="S4563" s="15"/>
      <c r="T4563" s="15"/>
      <c r="U4563" s="15"/>
      <c r="V4563" s="15"/>
      <c r="W4563" s="15"/>
    </row>
    <row r="4564" spans="1:23">
      <c r="A4564" s="13"/>
      <c r="B4564" s="14"/>
      <c r="C4564" s="14"/>
      <c r="D4564" s="15"/>
      <c r="E4564" s="15"/>
      <c r="F4564" s="15"/>
      <c r="G4564" s="15"/>
      <c r="H4564" s="15"/>
      <c r="I4564" s="15"/>
      <c r="J4564" s="15"/>
      <c r="K4564" s="15"/>
      <c r="L4564" s="15"/>
      <c r="M4564" s="15"/>
      <c r="N4564" s="15"/>
      <c r="O4564" s="15"/>
      <c r="P4564" s="15"/>
      <c r="Q4564" s="15"/>
      <c r="R4564" s="15"/>
      <c r="S4564" s="15"/>
      <c r="T4564" s="15"/>
      <c r="U4564" s="15"/>
      <c r="V4564" s="15"/>
      <c r="W4564" s="15"/>
    </row>
    <row r="4565" spans="1:23">
      <c r="A4565" s="13"/>
      <c r="B4565" s="14"/>
      <c r="C4565" s="14"/>
      <c r="D4565" s="15"/>
      <c r="E4565" s="15"/>
      <c r="F4565" s="15"/>
      <c r="G4565" s="15"/>
      <c r="H4565" s="15"/>
      <c r="I4565" s="15"/>
      <c r="J4565" s="15"/>
      <c r="K4565" s="15"/>
      <c r="L4565" s="15"/>
      <c r="M4565" s="15"/>
      <c r="N4565" s="15"/>
      <c r="O4565" s="15"/>
      <c r="P4565" s="15"/>
      <c r="Q4565" s="15"/>
      <c r="R4565" s="15"/>
      <c r="S4565" s="15"/>
      <c r="T4565" s="15"/>
      <c r="U4565" s="15"/>
      <c r="V4565" s="15"/>
      <c r="W4565" s="15"/>
    </row>
    <row r="4566" spans="1:23">
      <c r="A4566" s="13"/>
      <c r="B4566" s="14"/>
      <c r="C4566" s="14"/>
      <c r="D4566" s="15"/>
      <c r="E4566" s="15"/>
      <c r="F4566" s="15"/>
      <c r="G4566" s="15"/>
      <c r="H4566" s="15"/>
      <c r="I4566" s="15"/>
      <c r="J4566" s="15"/>
      <c r="K4566" s="15"/>
      <c r="L4566" s="15"/>
      <c r="M4566" s="15"/>
      <c r="N4566" s="15"/>
      <c r="O4566" s="15"/>
      <c r="P4566" s="15"/>
      <c r="Q4566" s="15"/>
      <c r="R4566" s="15"/>
      <c r="S4566" s="15"/>
      <c r="T4566" s="15"/>
      <c r="U4566" s="15"/>
      <c r="V4566" s="15"/>
      <c r="W4566" s="15"/>
    </row>
    <row r="4567" spans="1:23">
      <c r="A4567" s="13"/>
      <c r="B4567" s="14"/>
      <c r="C4567" s="14"/>
      <c r="D4567" s="15"/>
      <c r="E4567" s="15"/>
      <c r="F4567" s="15"/>
      <c r="G4567" s="15"/>
      <c r="H4567" s="15"/>
      <c r="I4567" s="15"/>
      <c r="J4567" s="15"/>
      <c r="K4567" s="15"/>
      <c r="L4567" s="15"/>
      <c r="M4567" s="15"/>
      <c r="N4567" s="15"/>
      <c r="O4567" s="15"/>
      <c r="P4567" s="15"/>
      <c r="Q4567" s="15"/>
      <c r="R4567" s="15"/>
      <c r="S4567" s="15"/>
      <c r="T4567" s="15"/>
      <c r="U4567" s="15"/>
      <c r="V4567" s="15"/>
      <c r="W4567" s="15"/>
    </row>
    <row r="4568" spans="1:23">
      <c r="A4568" s="13"/>
      <c r="B4568" s="14"/>
      <c r="C4568" s="14"/>
      <c r="D4568" s="15"/>
      <c r="E4568" s="15"/>
      <c r="F4568" s="15"/>
      <c r="G4568" s="15"/>
      <c r="H4568" s="15"/>
      <c r="I4568" s="15"/>
      <c r="J4568" s="15"/>
      <c r="K4568" s="15"/>
      <c r="L4568" s="15"/>
      <c r="M4568" s="15"/>
      <c r="N4568" s="15"/>
      <c r="O4568" s="15"/>
      <c r="P4568" s="15"/>
      <c r="Q4568" s="15"/>
      <c r="R4568" s="15"/>
      <c r="S4568" s="15"/>
      <c r="T4568" s="15"/>
      <c r="U4568" s="15"/>
      <c r="V4568" s="15"/>
      <c r="W4568" s="15"/>
    </row>
    <row r="4569" spans="1:23">
      <c r="A4569" s="13"/>
      <c r="B4569" s="14"/>
      <c r="C4569" s="14"/>
      <c r="D4569" s="15"/>
      <c r="E4569" s="15"/>
      <c r="F4569" s="15"/>
      <c r="G4569" s="15"/>
      <c r="H4569" s="15"/>
      <c r="I4569" s="15"/>
      <c r="J4569" s="15"/>
      <c r="K4569" s="15"/>
      <c r="L4569" s="15"/>
      <c r="M4569" s="15"/>
      <c r="N4569" s="15"/>
      <c r="O4569" s="15"/>
      <c r="P4569" s="15"/>
      <c r="Q4569" s="15"/>
      <c r="R4569" s="15"/>
      <c r="S4569" s="15"/>
      <c r="T4569" s="15"/>
      <c r="U4569" s="15"/>
      <c r="V4569" s="15"/>
      <c r="W4569" s="15"/>
    </row>
    <row r="4570" spans="1:23">
      <c r="A4570" s="13"/>
      <c r="B4570" s="14"/>
      <c r="C4570" s="14"/>
      <c r="D4570" s="15"/>
      <c r="E4570" s="15"/>
      <c r="F4570" s="15"/>
      <c r="G4570" s="15"/>
      <c r="H4570" s="15"/>
      <c r="I4570" s="15"/>
      <c r="J4570" s="15"/>
      <c r="K4570" s="15"/>
      <c r="L4570" s="15"/>
      <c r="M4570" s="15"/>
      <c r="N4570" s="15"/>
      <c r="O4570" s="15"/>
      <c r="P4570" s="15"/>
      <c r="Q4570" s="15"/>
      <c r="R4570" s="15"/>
      <c r="S4570" s="15"/>
      <c r="T4570" s="15"/>
      <c r="U4570" s="15"/>
      <c r="V4570" s="15"/>
      <c r="W4570" s="15"/>
    </row>
    <row r="4571" spans="1:23">
      <c r="A4571" s="13"/>
      <c r="B4571" s="14"/>
      <c r="C4571" s="14"/>
      <c r="D4571" s="15"/>
      <c r="E4571" s="15"/>
      <c r="F4571" s="15"/>
      <c r="G4571" s="15"/>
      <c r="H4571" s="15"/>
      <c r="I4571" s="15"/>
      <c r="J4571" s="15"/>
      <c r="K4571" s="15"/>
      <c r="L4571" s="15"/>
      <c r="M4571" s="15"/>
      <c r="N4571" s="15"/>
      <c r="O4571" s="15"/>
      <c r="P4571" s="15"/>
      <c r="Q4571" s="15"/>
      <c r="R4571" s="15"/>
      <c r="S4571" s="15"/>
      <c r="T4571" s="15"/>
      <c r="U4571" s="15"/>
      <c r="V4571" s="15"/>
      <c r="W4571" s="15"/>
    </row>
    <row r="4572" spans="1:23">
      <c r="A4572" s="13"/>
      <c r="B4572" s="14"/>
      <c r="C4572" s="14"/>
      <c r="D4572" s="15"/>
      <c r="E4572" s="15"/>
      <c r="F4572" s="15"/>
      <c r="G4572" s="15"/>
      <c r="H4572" s="15"/>
      <c r="I4572" s="15"/>
      <c r="J4572" s="15"/>
      <c r="K4572" s="15"/>
      <c r="L4572" s="15"/>
      <c r="M4572" s="15"/>
      <c r="N4572" s="15"/>
      <c r="O4572" s="15"/>
      <c r="P4572" s="15"/>
      <c r="Q4572" s="15"/>
      <c r="R4572" s="15"/>
      <c r="S4572" s="15"/>
      <c r="T4572" s="15"/>
      <c r="U4572" s="15"/>
      <c r="V4572" s="15"/>
      <c r="W4572" s="15"/>
    </row>
    <row r="4573" spans="1:23">
      <c r="A4573" s="13"/>
      <c r="B4573" s="14"/>
      <c r="C4573" s="14"/>
      <c r="D4573" s="15"/>
      <c r="E4573" s="15"/>
      <c r="F4573" s="15"/>
      <c r="G4573" s="15"/>
      <c r="H4573" s="15"/>
      <c r="I4573" s="15"/>
      <c r="J4573" s="15"/>
      <c r="K4573" s="15"/>
      <c r="L4573" s="15"/>
      <c r="M4573" s="15"/>
      <c r="N4573" s="15"/>
      <c r="O4573" s="15"/>
      <c r="P4573" s="15"/>
      <c r="Q4573" s="15"/>
      <c r="R4573" s="15"/>
      <c r="S4573" s="15"/>
      <c r="T4573" s="15"/>
      <c r="U4573" s="15"/>
      <c r="V4573" s="15"/>
      <c r="W4573" s="15"/>
    </row>
    <row r="4574" spans="1:23">
      <c r="A4574" s="13"/>
      <c r="B4574" s="14"/>
      <c r="C4574" s="14"/>
      <c r="D4574" s="15"/>
      <c r="E4574" s="15"/>
      <c r="F4574" s="15"/>
      <c r="G4574" s="15"/>
      <c r="H4574" s="15"/>
      <c r="I4574" s="15"/>
      <c r="J4574" s="15"/>
      <c r="K4574" s="15"/>
      <c r="L4574" s="15"/>
      <c r="M4574" s="15"/>
      <c r="N4574" s="15"/>
      <c r="O4574" s="15"/>
      <c r="P4574" s="15"/>
      <c r="Q4574" s="15"/>
      <c r="R4574" s="15"/>
      <c r="S4574" s="15"/>
      <c r="T4574" s="15"/>
      <c r="U4574" s="15"/>
      <c r="V4574" s="15"/>
      <c r="W4574" s="15"/>
    </row>
    <row r="4575" spans="1:23">
      <c r="A4575" s="13"/>
      <c r="B4575" s="14"/>
      <c r="C4575" s="14"/>
      <c r="D4575" s="15"/>
      <c r="E4575" s="15"/>
      <c r="F4575" s="15"/>
      <c r="G4575" s="15"/>
      <c r="H4575" s="15"/>
      <c r="I4575" s="15"/>
      <c r="J4575" s="15"/>
      <c r="K4575" s="15"/>
      <c r="L4575" s="15"/>
      <c r="M4575" s="15"/>
      <c r="N4575" s="15"/>
      <c r="O4575" s="15"/>
      <c r="P4575" s="15"/>
      <c r="Q4575" s="15"/>
      <c r="R4575" s="15"/>
      <c r="S4575" s="15"/>
      <c r="T4575" s="15"/>
      <c r="U4575" s="15"/>
      <c r="V4575" s="15"/>
      <c r="W4575" s="15"/>
    </row>
    <row r="4576" spans="1:23">
      <c r="A4576" s="13"/>
      <c r="B4576" s="14"/>
      <c r="C4576" s="14"/>
      <c r="D4576" s="15"/>
      <c r="E4576" s="15"/>
      <c r="F4576" s="15"/>
      <c r="G4576" s="15"/>
      <c r="H4576" s="15"/>
      <c r="I4576" s="15"/>
      <c r="J4576" s="15"/>
      <c r="K4576" s="15"/>
      <c r="L4576" s="15"/>
      <c r="M4576" s="15"/>
      <c r="N4576" s="15"/>
      <c r="O4576" s="15"/>
      <c r="P4576" s="15"/>
      <c r="Q4576" s="15"/>
      <c r="R4576" s="15"/>
      <c r="S4576" s="15"/>
      <c r="T4576" s="15"/>
      <c r="U4576" s="15"/>
      <c r="V4576" s="15"/>
      <c r="W4576" s="15"/>
    </row>
    <row r="4577" spans="1:23">
      <c r="A4577" s="13"/>
      <c r="B4577" s="14"/>
      <c r="C4577" s="14"/>
      <c r="D4577" s="15"/>
      <c r="E4577" s="15"/>
      <c r="F4577" s="15"/>
      <c r="G4577" s="15"/>
      <c r="H4577" s="15"/>
      <c r="I4577" s="15"/>
      <c r="J4577" s="15"/>
      <c r="K4577" s="15"/>
      <c r="L4577" s="15"/>
      <c r="M4577" s="15"/>
      <c r="N4577" s="15"/>
      <c r="O4577" s="15"/>
      <c r="P4577" s="15"/>
      <c r="Q4577" s="15"/>
      <c r="R4577" s="15"/>
      <c r="S4577" s="15"/>
      <c r="T4577" s="15"/>
      <c r="U4577" s="15"/>
      <c r="V4577" s="15"/>
      <c r="W4577" s="15"/>
    </row>
    <row r="4578" spans="1:23">
      <c r="A4578" s="13"/>
      <c r="B4578" s="14"/>
      <c r="C4578" s="14"/>
      <c r="D4578" s="15"/>
      <c r="E4578" s="15"/>
      <c r="F4578" s="15"/>
      <c r="G4578" s="15"/>
      <c r="H4578" s="15"/>
      <c r="I4578" s="15"/>
      <c r="J4578" s="15"/>
      <c r="K4578" s="15"/>
      <c r="L4578" s="15"/>
      <c r="M4578" s="15"/>
      <c r="N4578" s="15"/>
      <c r="O4578" s="15"/>
      <c r="P4578" s="15"/>
      <c r="Q4578" s="15"/>
      <c r="R4578" s="15"/>
      <c r="S4578" s="15"/>
      <c r="T4578" s="15"/>
      <c r="U4578" s="15"/>
      <c r="V4578" s="15"/>
      <c r="W4578" s="15"/>
    </row>
    <row r="4579" spans="1:23">
      <c r="A4579" s="13"/>
      <c r="B4579" s="14"/>
      <c r="C4579" s="14"/>
      <c r="D4579" s="15"/>
      <c r="E4579" s="15"/>
      <c r="F4579" s="15"/>
      <c r="G4579" s="15"/>
      <c r="H4579" s="15"/>
      <c r="I4579" s="15"/>
      <c r="J4579" s="15"/>
      <c r="K4579" s="15"/>
      <c r="L4579" s="15"/>
      <c r="M4579" s="15"/>
      <c r="N4579" s="15"/>
      <c r="O4579" s="15"/>
      <c r="P4579" s="15"/>
      <c r="Q4579" s="15"/>
      <c r="R4579" s="15"/>
      <c r="S4579" s="15"/>
      <c r="T4579" s="15"/>
      <c r="U4579" s="15"/>
      <c r="V4579" s="15"/>
      <c r="W4579" s="15"/>
    </row>
    <row r="4580" spans="1:23">
      <c r="A4580" s="13"/>
      <c r="B4580" s="14"/>
      <c r="C4580" s="14"/>
      <c r="D4580" s="15"/>
      <c r="E4580" s="15"/>
      <c r="F4580" s="15"/>
      <c r="G4580" s="15"/>
      <c r="H4580" s="15"/>
      <c r="I4580" s="15"/>
      <c r="J4580" s="15"/>
      <c r="K4580" s="15"/>
      <c r="L4580" s="15"/>
      <c r="M4580" s="15"/>
      <c r="N4580" s="15"/>
      <c r="O4580" s="15"/>
      <c r="P4580" s="15"/>
      <c r="Q4580" s="15"/>
      <c r="R4580" s="15"/>
      <c r="S4580" s="15"/>
      <c r="T4580" s="15"/>
      <c r="U4580" s="15"/>
      <c r="V4580" s="15"/>
      <c r="W4580" s="15"/>
    </row>
    <row r="4581" spans="1:23">
      <c r="A4581" s="13"/>
      <c r="B4581" s="14"/>
      <c r="C4581" s="14"/>
      <c r="D4581" s="15"/>
      <c r="E4581" s="15"/>
      <c r="F4581" s="15"/>
      <c r="G4581" s="15"/>
      <c r="H4581" s="15"/>
      <c r="I4581" s="15"/>
      <c r="J4581" s="15"/>
      <c r="K4581" s="15"/>
      <c r="L4581" s="15"/>
      <c r="M4581" s="15"/>
      <c r="N4581" s="15"/>
      <c r="O4581" s="15"/>
      <c r="P4581" s="15"/>
      <c r="Q4581" s="15"/>
      <c r="R4581" s="15"/>
      <c r="S4581" s="15"/>
      <c r="T4581" s="15"/>
      <c r="U4581" s="15"/>
      <c r="V4581" s="15"/>
      <c r="W4581" s="15"/>
    </row>
    <row r="4582" spans="1:23">
      <c r="A4582" s="13"/>
      <c r="B4582" s="14"/>
      <c r="C4582" s="14"/>
      <c r="D4582" s="15"/>
      <c r="E4582" s="15"/>
      <c r="F4582" s="15"/>
      <c r="G4582" s="15"/>
      <c r="H4582" s="15"/>
      <c r="I4582" s="15"/>
      <c r="J4582" s="15"/>
      <c r="K4582" s="15"/>
      <c r="L4582" s="15"/>
      <c r="M4582" s="15"/>
      <c r="N4582" s="15"/>
      <c r="O4582" s="15"/>
      <c r="P4582" s="15"/>
      <c r="Q4582" s="15"/>
      <c r="R4582" s="15"/>
      <c r="S4582" s="15"/>
      <c r="T4582" s="15"/>
      <c r="U4582" s="15"/>
      <c r="V4582" s="15"/>
      <c r="W4582" s="15"/>
    </row>
    <row r="4583" spans="1:23">
      <c r="A4583" s="13"/>
      <c r="B4583" s="14"/>
      <c r="C4583" s="14"/>
      <c r="D4583" s="15"/>
      <c r="E4583" s="15"/>
      <c r="F4583" s="15"/>
      <c r="G4583" s="15"/>
      <c r="H4583" s="15"/>
      <c r="I4583" s="15"/>
      <c r="J4583" s="15"/>
      <c r="K4583" s="15"/>
      <c r="L4583" s="15"/>
      <c r="M4583" s="15"/>
      <c r="N4583" s="15"/>
      <c r="O4583" s="15"/>
      <c r="P4583" s="15"/>
      <c r="Q4583" s="15"/>
      <c r="R4583" s="15"/>
      <c r="S4583" s="15"/>
      <c r="T4583" s="15"/>
      <c r="U4583" s="15"/>
      <c r="V4583" s="15"/>
      <c r="W4583" s="15"/>
    </row>
    <row r="4584" spans="1:23">
      <c r="A4584" s="13"/>
      <c r="B4584" s="14"/>
      <c r="C4584" s="14"/>
      <c r="D4584" s="15"/>
      <c r="E4584" s="15"/>
      <c r="F4584" s="15"/>
      <c r="G4584" s="15"/>
      <c r="H4584" s="15"/>
      <c r="I4584" s="15"/>
      <c r="J4584" s="15"/>
      <c r="K4584" s="15"/>
      <c r="L4584" s="15"/>
      <c r="M4584" s="15"/>
      <c r="N4584" s="15"/>
      <c r="O4584" s="15"/>
      <c r="P4584" s="15"/>
      <c r="Q4584" s="15"/>
      <c r="R4584" s="15"/>
      <c r="S4584" s="15"/>
      <c r="T4584" s="15"/>
      <c r="U4584" s="15"/>
      <c r="V4584" s="15"/>
      <c r="W4584" s="15"/>
    </row>
    <row r="4585" spans="1:23">
      <c r="A4585" s="13"/>
      <c r="B4585" s="14"/>
      <c r="C4585" s="14"/>
      <c r="D4585" s="15"/>
      <c r="E4585" s="15"/>
      <c r="F4585" s="15"/>
      <c r="G4585" s="15"/>
      <c r="H4585" s="15"/>
      <c r="I4585" s="15"/>
      <c r="J4585" s="15"/>
      <c r="K4585" s="15"/>
      <c r="L4585" s="15"/>
      <c r="M4585" s="15"/>
      <c r="N4585" s="15"/>
      <c r="O4585" s="15"/>
      <c r="P4585" s="15"/>
      <c r="Q4585" s="15"/>
      <c r="R4585" s="15"/>
      <c r="S4585" s="15"/>
      <c r="T4585" s="15"/>
      <c r="U4585" s="15"/>
      <c r="V4585" s="15"/>
      <c r="W4585" s="15"/>
    </row>
    <row r="4586" spans="1:23">
      <c r="A4586" s="13"/>
      <c r="B4586" s="14"/>
      <c r="C4586" s="14"/>
      <c r="D4586" s="15"/>
      <c r="E4586" s="15"/>
      <c r="F4586" s="15"/>
      <c r="G4586" s="15"/>
      <c r="H4586" s="15"/>
      <c r="I4586" s="15"/>
      <c r="J4586" s="15"/>
      <c r="K4586" s="15"/>
      <c r="L4586" s="15"/>
      <c r="M4586" s="15"/>
      <c r="N4586" s="15"/>
      <c r="O4586" s="15"/>
      <c r="P4586" s="15"/>
      <c r="Q4586" s="15"/>
      <c r="R4586" s="15"/>
      <c r="S4586" s="15"/>
      <c r="T4586" s="15"/>
      <c r="U4586" s="15"/>
      <c r="V4586" s="15"/>
      <c r="W4586" s="15"/>
    </row>
    <row r="4587" spans="1:23">
      <c r="A4587" s="13"/>
      <c r="B4587" s="14"/>
      <c r="C4587" s="14"/>
      <c r="D4587" s="15"/>
      <c r="E4587" s="15"/>
      <c r="F4587" s="15"/>
      <c r="G4587" s="15"/>
      <c r="H4587" s="15"/>
      <c r="I4587" s="15"/>
      <c r="J4587" s="15"/>
      <c r="K4587" s="15"/>
      <c r="L4587" s="15"/>
      <c r="M4587" s="15"/>
      <c r="N4587" s="15"/>
      <c r="O4587" s="15"/>
      <c r="P4587" s="15"/>
      <c r="Q4587" s="15"/>
      <c r="R4587" s="15"/>
      <c r="S4587" s="15"/>
      <c r="T4587" s="15"/>
      <c r="U4587" s="15"/>
      <c r="V4587" s="15"/>
      <c r="W4587" s="15"/>
    </row>
    <row r="4588" spans="1:23">
      <c r="A4588" s="13"/>
      <c r="B4588" s="14"/>
      <c r="C4588" s="14"/>
      <c r="D4588" s="15"/>
      <c r="E4588" s="15"/>
      <c r="F4588" s="15"/>
      <c r="G4588" s="15"/>
      <c r="H4588" s="15"/>
      <c r="I4588" s="15"/>
      <c r="J4588" s="15"/>
      <c r="K4588" s="15"/>
      <c r="L4588" s="15"/>
      <c r="M4588" s="15"/>
      <c r="N4588" s="15"/>
      <c r="O4588" s="15"/>
      <c r="P4588" s="15"/>
      <c r="Q4588" s="15"/>
      <c r="R4588" s="15"/>
      <c r="S4588" s="15"/>
      <c r="T4588" s="15"/>
      <c r="U4588" s="15"/>
      <c r="V4588" s="15"/>
      <c r="W4588" s="15"/>
    </row>
    <row r="4589" spans="1:23">
      <c r="A4589" s="13"/>
      <c r="B4589" s="14"/>
      <c r="C4589" s="14"/>
      <c r="D4589" s="15"/>
      <c r="E4589" s="15"/>
      <c r="F4589" s="15"/>
      <c r="G4589" s="15"/>
      <c r="H4589" s="15"/>
      <c r="I4589" s="15"/>
      <c r="J4589" s="15"/>
      <c r="K4589" s="15"/>
      <c r="L4589" s="15"/>
      <c r="M4589" s="15"/>
      <c r="N4589" s="15"/>
      <c r="O4589" s="15"/>
      <c r="P4589" s="15"/>
      <c r="Q4589" s="15"/>
      <c r="R4589" s="15"/>
      <c r="S4589" s="15"/>
      <c r="T4589" s="15"/>
      <c r="U4589" s="15"/>
      <c r="V4589" s="15"/>
      <c r="W4589" s="15"/>
    </row>
    <row r="4590" spans="1:23">
      <c r="A4590" s="13"/>
      <c r="B4590" s="14"/>
      <c r="C4590" s="14"/>
      <c r="D4590" s="15"/>
      <c r="E4590" s="15"/>
      <c r="F4590" s="15"/>
      <c r="G4590" s="15"/>
      <c r="H4590" s="15"/>
      <c r="I4590" s="15"/>
      <c r="J4590" s="15"/>
      <c r="K4590" s="15"/>
      <c r="L4590" s="15"/>
      <c r="M4590" s="15"/>
      <c r="N4590" s="15"/>
      <c r="O4590" s="15"/>
      <c r="P4590" s="15"/>
      <c r="Q4590" s="15"/>
      <c r="R4590" s="15"/>
      <c r="S4590" s="15"/>
      <c r="T4590" s="15"/>
      <c r="U4590" s="15"/>
      <c r="V4590" s="15"/>
      <c r="W4590" s="15"/>
    </row>
    <row r="4591" spans="1:23">
      <c r="A4591" s="13"/>
      <c r="B4591" s="14"/>
      <c r="C4591" s="14"/>
      <c r="D4591" s="15"/>
      <c r="E4591" s="15"/>
      <c r="F4591" s="15"/>
      <c r="G4591" s="15"/>
      <c r="H4591" s="15"/>
      <c r="I4591" s="15"/>
      <c r="J4591" s="15"/>
      <c r="K4591" s="15"/>
      <c r="L4591" s="15"/>
      <c r="M4591" s="15"/>
      <c r="N4591" s="15"/>
      <c r="O4591" s="15"/>
      <c r="P4591" s="15"/>
      <c r="Q4591" s="15"/>
      <c r="R4591" s="15"/>
      <c r="S4591" s="15"/>
      <c r="T4591" s="15"/>
      <c r="U4591" s="15"/>
      <c r="V4591" s="15"/>
      <c r="W4591" s="15"/>
    </row>
    <row r="4592" spans="1:23">
      <c r="A4592" s="13"/>
      <c r="B4592" s="14"/>
      <c r="C4592" s="14"/>
      <c r="D4592" s="15"/>
      <c r="E4592" s="15"/>
      <c r="F4592" s="15"/>
      <c r="G4592" s="15"/>
      <c r="H4592" s="15"/>
      <c r="I4592" s="15"/>
      <c r="J4592" s="15"/>
      <c r="K4592" s="15"/>
      <c r="L4592" s="15"/>
      <c r="M4592" s="15"/>
      <c r="N4592" s="15"/>
      <c r="O4592" s="15"/>
      <c r="P4592" s="15"/>
      <c r="Q4592" s="15"/>
      <c r="R4592" s="15"/>
      <c r="S4592" s="15"/>
      <c r="T4592" s="15"/>
      <c r="U4592" s="15"/>
      <c r="V4592" s="15"/>
      <c r="W4592" s="15"/>
    </row>
    <row r="4593" spans="1:23">
      <c r="A4593" s="13"/>
      <c r="B4593" s="14"/>
      <c r="C4593" s="14"/>
      <c r="D4593" s="15"/>
      <c r="E4593" s="15"/>
      <c r="F4593" s="15"/>
      <c r="G4593" s="15"/>
      <c r="H4593" s="15"/>
      <c r="I4593" s="15"/>
      <c r="J4593" s="15"/>
      <c r="K4593" s="15"/>
      <c r="L4593" s="15"/>
      <c r="M4593" s="15"/>
      <c r="N4593" s="15"/>
      <c r="O4593" s="15"/>
      <c r="P4593" s="15"/>
      <c r="Q4593" s="15"/>
      <c r="R4593" s="15"/>
      <c r="S4593" s="15"/>
      <c r="T4593" s="15"/>
      <c r="U4593" s="15"/>
      <c r="V4593" s="15"/>
      <c r="W4593" s="15"/>
    </row>
    <row r="4594" spans="1:23">
      <c r="A4594" s="13"/>
      <c r="B4594" s="14"/>
      <c r="C4594" s="14"/>
      <c r="D4594" s="15"/>
      <c r="E4594" s="15"/>
      <c r="F4594" s="15"/>
      <c r="G4594" s="15"/>
      <c r="H4594" s="15"/>
      <c r="I4594" s="15"/>
      <c r="J4594" s="15"/>
      <c r="K4594" s="15"/>
      <c r="L4594" s="15"/>
      <c r="M4594" s="15"/>
      <c r="N4594" s="15"/>
      <c r="O4594" s="15"/>
      <c r="P4594" s="15"/>
      <c r="Q4594" s="15"/>
      <c r="R4594" s="15"/>
      <c r="S4594" s="15"/>
      <c r="T4594" s="15"/>
      <c r="U4594" s="15"/>
      <c r="V4594" s="15"/>
      <c r="W4594" s="15"/>
    </row>
    <row r="4595" spans="1:23">
      <c r="A4595" s="13"/>
      <c r="B4595" s="14"/>
      <c r="C4595" s="14"/>
      <c r="D4595" s="15"/>
      <c r="E4595" s="15"/>
      <c r="F4595" s="15"/>
      <c r="G4595" s="15"/>
      <c r="H4595" s="15"/>
      <c r="I4595" s="15"/>
      <c r="J4595" s="15"/>
      <c r="K4595" s="15"/>
      <c r="L4595" s="15"/>
      <c r="M4595" s="15"/>
      <c r="N4595" s="15"/>
      <c r="O4595" s="15"/>
      <c r="P4595" s="15"/>
      <c r="Q4595" s="15"/>
      <c r="R4595" s="15"/>
      <c r="S4595" s="15"/>
      <c r="T4595" s="15"/>
      <c r="U4595" s="15"/>
      <c r="V4595" s="15"/>
      <c r="W4595" s="15"/>
    </row>
    <row r="4596" spans="1:23">
      <c r="A4596" s="13"/>
      <c r="B4596" s="14"/>
      <c r="C4596" s="14"/>
      <c r="D4596" s="15"/>
      <c r="E4596" s="15"/>
      <c r="F4596" s="15"/>
      <c r="G4596" s="15"/>
      <c r="H4596" s="15"/>
      <c r="I4596" s="15"/>
      <c r="J4596" s="15"/>
      <c r="K4596" s="15"/>
      <c r="L4596" s="15"/>
      <c r="M4596" s="15"/>
      <c r="N4596" s="15"/>
      <c r="O4596" s="15"/>
      <c r="P4596" s="15"/>
      <c r="Q4596" s="15"/>
      <c r="R4596" s="15"/>
      <c r="S4596" s="15"/>
      <c r="T4596" s="15"/>
      <c r="U4596" s="15"/>
      <c r="V4596" s="15"/>
      <c r="W4596" s="15"/>
    </row>
    <row r="4597" spans="1:23">
      <c r="A4597" s="13"/>
      <c r="B4597" s="14"/>
      <c r="C4597" s="14"/>
      <c r="D4597" s="15"/>
      <c r="E4597" s="15"/>
      <c r="F4597" s="15"/>
      <c r="G4597" s="15"/>
      <c r="H4597" s="15"/>
      <c r="I4597" s="15"/>
      <c r="J4597" s="15"/>
      <c r="K4597" s="15"/>
      <c r="L4597" s="15"/>
      <c r="M4597" s="15"/>
      <c r="N4597" s="15"/>
      <c r="O4597" s="15"/>
      <c r="P4597" s="15"/>
      <c r="Q4597" s="15"/>
      <c r="R4597" s="15"/>
      <c r="S4597" s="15"/>
      <c r="T4597" s="15"/>
      <c r="U4597" s="15"/>
      <c r="V4597" s="15"/>
      <c r="W4597" s="15"/>
    </row>
    <row r="4598" spans="1:23">
      <c r="A4598" s="13"/>
      <c r="B4598" s="14"/>
      <c r="C4598" s="14"/>
      <c r="D4598" s="15"/>
      <c r="E4598" s="15"/>
      <c r="F4598" s="15"/>
      <c r="G4598" s="15"/>
      <c r="H4598" s="15"/>
      <c r="I4598" s="15"/>
      <c r="J4598" s="15"/>
      <c r="K4598" s="15"/>
      <c r="L4598" s="15"/>
      <c r="M4598" s="15"/>
      <c r="N4598" s="15"/>
      <c r="O4598" s="15"/>
      <c r="P4598" s="15"/>
      <c r="Q4598" s="15"/>
      <c r="R4598" s="15"/>
      <c r="S4598" s="15"/>
      <c r="T4598" s="15"/>
      <c r="U4598" s="15"/>
      <c r="V4598" s="15"/>
      <c r="W4598" s="15"/>
    </row>
    <row r="4599" spans="1:23">
      <c r="A4599" s="13"/>
      <c r="B4599" s="14"/>
      <c r="C4599" s="14"/>
      <c r="D4599" s="15"/>
      <c r="E4599" s="15"/>
      <c r="F4599" s="15"/>
      <c r="G4599" s="15"/>
      <c r="H4599" s="15"/>
      <c r="I4599" s="15"/>
      <c r="J4599" s="15"/>
      <c r="K4599" s="15"/>
      <c r="L4599" s="15"/>
      <c r="M4599" s="15"/>
      <c r="N4599" s="15"/>
      <c r="O4599" s="15"/>
      <c r="P4599" s="15"/>
      <c r="Q4599" s="15"/>
      <c r="R4599" s="15"/>
      <c r="S4599" s="15"/>
      <c r="T4599" s="15"/>
      <c r="U4599" s="15"/>
      <c r="V4599" s="15"/>
      <c r="W4599" s="15"/>
    </row>
    <row r="4600" spans="1:23">
      <c r="A4600" s="13"/>
      <c r="B4600" s="14"/>
      <c r="C4600" s="14"/>
      <c r="D4600" s="15"/>
      <c r="E4600" s="15"/>
      <c r="F4600" s="15"/>
      <c r="G4600" s="15"/>
      <c r="H4600" s="15"/>
      <c r="I4600" s="15"/>
      <c r="J4600" s="15"/>
      <c r="K4600" s="15"/>
      <c r="L4600" s="15"/>
      <c r="M4600" s="15"/>
      <c r="N4600" s="15"/>
      <c r="O4600" s="15"/>
      <c r="P4600" s="15"/>
      <c r="Q4600" s="15"/>
      <c r="R4600" s="15"/>
      <c r="S4600" s="15"/>
      <c r="T4600" s="15"/>
      <c r="U4600" s="15"/>
      <c r="V4600" s="15"/>
      <c r="W4600" s="15"/>
    </row>
    <row r="4601" spans="1:23">
      <c r="A4601" s="13"/>
      <c r="B4601" s="14"/>
      <c r="C4601" s="14"/>
      <c r="D4601" s="15"/>
      <c r="E4601" s="15"/>
      <c r="F4601" s="15"/>
      <c r="G4601" s="15"/>
      <c r="H4601" s="15"/>
      <c r="I4601" s="15"/>
      <c r="J4601" s="15"/>
      <c r="K4601" s="15"/>
      <c r="L4601" s="15"/>
      <c r="M4601" s="15"/>
      <c r="N4601" s="15"/>
      <c r="O4601" s="15"/>
      <c r="P4601" s="15"/>
      <c r="Q4601" s="15"/>
      <c r="R4601" s="15"/>
      <c r="S4601" s="15"/>
      <c r="T4601" s="15"/>
      <c r="U4601" s="15"/>
      <c r="V4601" s="15"/>
      <c r="W4601" s="15"/>
    </row>
    <row r="4602" spans="1:23">
      <c r="A4602" s="13"/>
      <c r="B4602" s="14"/>
      <c r="C4602" s="14"/>
      <c r="D4602" s="15"/>
      <c r="E4602" s="15"/>
      <c r="F4602" s="15"/>
      <c r="G4602" s="15"/>
      <c r="H4602" s="15"/>
      <c r="I4602" s="15"/>
      <c r="J4602" s="15"/>
      <c r="K4602" s="15"/>
      <c r="L4602" s="15"/>
      <c r="M4602" s="15"/>
      <c r="N4602" s="15"/>
      <c r="O4602" s="15"/>
      <c r="P4602" s="15"/>
      <c r="Q4602" s="15"/>
      <c r="R4602" s="15"/>
      <c r="S4602" s="15"/>
      <c r="T4602" s="15"/>
      <c r="U4602" s="15"/>
      <c r="V4602" s="15"/>
      <c r="W4602" s="15"/>
    </row>
    <row r="4603" spans="1:23">
      <c r="A4603" s="13"/>
      <c r="B4603" s="14"/>
      <c r="C4603" s="14"/>
      <c r="D4603" s="15"/>
      <c r="E4603" s="15"/>
      <c r="F4603" s="15"/>
      <c r="G4603" s="15"/>
      <c r="H4603" s="15"/>
      <c r="I4603" s="15"/>
      <c r="J4603" s="15"/>
      <c r="K4603" s="15"/>
      <c r="L4603" s="15"/>
      <c r="M4603" s="15"/>
      <c r="N4603" s="15"/>
      <c r="O4603" s="15"/>
      <c r="P4603" s="15"/>
      <c r="Q4603" s="15"/>
      <c r="R4603" s="15"/>
      <c r="S4603" s="15"/>
      <c r="T4603" s="15"/>
      <c r="U4603" s="15"/>
      <c r="V4603" s="15"/>
      <c r="W4603" s="15"/>
    </row>
    <row r="4604" spans="1:23">
      <c r="A4604" s="13"/>
      <c r="B4604" s="14"/>
      <c r="C4604" s="14"/>
      <c r="D4604" s="15"/>
      <c r="E4604" s="15"/>
      <c r="F4604" s="15"/>
      <c r="G4604" s="15"/>
      <c r="H4604" s="15"/>
      <c r="I4604" s="15"/>
      <c r="J4604" s="15"/>
      <c r="K4604" s="15"/>
      <c r="L4604" s="15"/>
      <c r="M4604" s="15"/>
      <c r="N4604" s="15"/>
      <c r="O4604" s="15"/>
      <c r="P4604" s="15"/>
      <c r="Q4604" s="15"/>
      <c r="R4604" s="15"/>
      <c r="S4604" s="15"/>
      <c r="T4604" s="15"/>
      <c r="U4604" s="15"/>
      <c r="V4604" s="15"/>
      <c r="W4604" s="15"/>
    </row>
    <row r="4605" spans="1:23">
      <c r="A4605" s="13"/>
      <c r="B4605" s="14"/>
      <c r="C4605" s="14"/>
      <c r="D4605" s="15"/>
      <c r="E4605" s="15"/>
      <c r="F4605" s="15"/>
      <c r="G4605" s="15"/>
      <c r="H4605" s="15"/>
      <c r="I4605" s="15"/>
      <c r="J4605" s="15"/>
      <c r="K4605" s="15"/>
      <c r="L4605" s="15"/>
      <c r="M4605" s="15"/>
      <c r="N4605" s="15"/>
      <c r="O4605" s="15"/>
      <c r="P4605" s="15"/>
      <c r="Q4605" s="15"/>
      <c r="R4605" s="15"/>
      <c r="S4605" s="15"/>
      <c r="T4605" s="15"/>
      <c r="U4605" s="15"/>
      <c r="V4605" s="15"/>
      <c r="W4605" s="15"/>
    </row>
    <row r="4606" spans="1:23">
      <c r="A4606" s="13"/>
      <c r="B4606" s="14"/>
      <c r="C4606" s="14"/>
      <c r="D4606" s="15"/>
      <c r="E4606" s="15"/>
      <c r="F4606" s="15"/>
      <c r="G4606" s="15"/>
      <c r="H4606" s="15"/>
      <c r="I4606" s="15"/>
      <c r="J4606" s="15"/>
      <c r="K4606" s="15"/>
      <c r="L4606" s="15"/>
      <c r="M4606" s="15"/>
      <c r="N4606" s="15"/>
      <c r="O4606" s="15"/>
      <c r="P4606" s="15"/>
      <c r="Q4606" s="15"/>
      <c r="R4606" s="15"/>
      <c r="S4606" s="15"/>
      <c r="T4606" s="15"/>
      <c r="U4606" s="15"/>
      <c r="V4606" s="15"/>
      <c r="W4606" s="15"/>
    </row>
    <row r="4607" spans="1:23">
      <c r="A4607" s="13"/>
      <c r="B4607" s="14"/>
      <c r="C4607" s="14"/>
      <c r="D4607" s="15"/>
      <c r="E4607" s="15"/>
      <c r="F4607" s="15"/>
      <c r="G4607" s="15"/>
      <c r="H4607" s="15"/>
      <c r="I4607" s="15"/>
      <c r="J4607" s="15"/>
      <c r="K4607" s="15"/>
      <c r="L4607" s="15"/>
      <c r="M4607" s="15"/>
      <c r="N4607" s="15"/>
      <c r="O4607" s="15"/>
      <c r="P4607" s="15"/>
      <c r="Q4607" s="15"/>
      <c r="R4607" s="15"/>
      <c r="S4607" s="15"/>
      <c r="T4607" s="15"/>
      <c r="U4607" s="15"/>
      <c r="V4607" s="15"/>
      <c r="W4607" s="15"/>
    </row>
    <row r="4608" spans="1:23">
      <c r="A4608" s="13"/>
      <c r="B4608" s="14"/>
      <c r="C4608" s="14"/>
      <c r="D4608" s="15"/>
      <c r="E4608" s="15"/>
      <c r="F4608" s="15"/>
      <c r="G4608" s="15"/>
      <c r="H4608" s="15"/>
      <c r="I4608" s="15"/>
      <c r="J4608" s="15"/>
      <c r="K4608" s="15"/>
      <c r="L4608" s="15"/>
      <c r="M4608" s="15"/>
      <c r="N4608" s="15"/>
      <c r="O4608" s="15"/>
      <c r="P4608" s="15"/>
      <c r="Q4608" s="15"/>
      <c r="R4608" s="15"/>
      <c r="S4608" s="15"/>
      <c r="T4608" s="15"/>
      <c r="U4608" s="15"/>
      <c r="V4608" s="15"/>
      <c r="W4608" s="15"/>
    </row>
    <row r="4609" spans="1:23">
      <c r="A4609" s="13"/>
      <c r="B4609" s="14"/>
      <c r="C4609" s="14"/>
      <c r="D4609" s="15"/>
      <c r="E4609" s="15"/>
      <c r="F4609" s="15"/>
      <c r="G4609" s="15"/>
      <c r="H4609" s="15"/>
      <c r="I4609" s="15"/>
      <c r="J4609" s="15"/>
      <c r="K4609" s="15"/>
      <c r="L4609" s="15"/>
      <c r="M4609" s="15"/>
      <c r="N4609" s="15"/>
      <c r="O4609" s="15"/>
      <c r="P4609" s="15"/>
      <c r="Q4609" s="15"/>
      <c r="R4609" s="15"/>
      <c r="S4609" s="15"/>
      <c r="T4609" s="15"/>
      <c r="U4609" s="15"/>
      <c r="V4609" s="15"/>
      <c r="W4609" s="15"/>
    </row>
    <row r="4610" spans="1:23">
      <c r="A4610" s="13"/>
      <c r="B4610" s="14"/>
      <c r="C4610" s="14"/>
      <c r="D4610" s="15"/>
      <c r="E4610" s="15"/>
      <c r="F4610" s="15"/>
      <c r="G4610" s="15"/>
      <c r="H4610" s="15"/>
      <c r="I4610" s="15"/>
      <c r="J4610" s="15"/>
      <c r="K4610" s="15"/>
      <c r="L4610" s="15"/>
      <c r="M4610" s="15"/>
      <c r="N4610" s="15"/>
      <c r="O4610" s="15"/>
      <c r="P4610" s="15"/>
      <c r="Q4610" s="15"/>
      <c r="R4610" s="15"/>
      <c r="S4610" s="15"/>
      <c r="T4610" s="15"/>
      <c r="U4610" s="15"/>
      <c r="V4610" s="15"/>
      <c r="W4610" s="15"/>
    </row>
    <row r="4611" spans="1:23">
      <c r="A4611" s="13"/>
      <c r="B4611" s="14"/>
      <c r="C4611" s="14"/>
      <c r="D4611" s="15"/>
      <c r="E4611" s="15"/>
      <c r="F4611" s="15"/>
      <c r="G4611" s="15"/>
      <c r="H4611" s="15"/>
      <c r="I4611" s="15"/>
      <c r="J4611" s="15"/>
      <c r="K4611" s="15"/>
      <c r="L4611" s="15"/>
      <c r="M4611" s="15"/>
      <c r="N4611" s="15"/>
      <c r="O4611" s="15"/>
      <c r="P4611" s="15"/>
      <c r="Q4611" s="15"/>
      <c r="R4611" s="15"/>
      <c r="S4611" s="15"/>
      <c r="T4611" s="15"/>
      <c r="U4611" s="15"/>
      <c r="V4611" s="15"/>
      <c r="W4611" s="15"/>
    </row>
    <row r="4612" spans="1:23">
      <c r="A4612" s="13"/>
      <c r="B4612" s="14"/>
      <c r="C4612" s="14"/>
      <c r="D4612" s="15"/>
      <c r="E4612" s="15"/>
      <c r="F4612" s="15"/>
      <c r="G4612" s="15"/>
      <c r="H4612" s="15"/>
      <c r="I4612" s="15"/>
      <c r="J4612" s="15"/>
      <c r="K4612" s="15"/>
      <c r="L4612" s="15"/>
      <c r="M4612" s="15"/>
      <c r="N4612" s="15"/>
      <c r="O4612" s="15"/>
      <c r="P4612" s="15"/>
      <c r="Q4612" s="15"/>
      <c r="R4612" s="15"/>
      <c r="S4612" s="15"/>
      <c r="T4612" s="15"/>
      <c r="U4612" s="15"/>
      <c r="V4612" s="15"/>
      <c r="W4612" s="15"/>
    </row>
    <row r="4613" spans="1:23">
      <c r="A4613" s="13"/>
      <c r="B4613" s="14"/>
      <c r="C4613" s="14"/>
      <c r="D4613" s="15"/>
      <c r="E4613" s="15"/>
      <c r="F4613" s="15"/>
      <c r="G4613" s="15"/>
      <c r="H4613" s="15"/>
      <c r="I4613" s="15"/>
      <c r="J4613" s="15"/>
      <c r="K4613" s="15"/>
      <c r="L4613" s="15"/>
      <c r="M4613" s="15"/>
      <c r="N4613" s="15"/>
      <c r="O4613" s="15"/>
      <c r="P4613" s="15"/>
      <c r="Q4613" s="15"/>
      <c r="R4613" s="15"/>
      <c r="S4613" s="15"/>
      <c r="T4613" s="15"/>
      <c r="U4613" s="15"/>
      <c r="V4613" s="15"/>
      <c r="W4613" s="15"/>
    </row>
    <row r="4614" spans="1:23">
      <c r="A4614" s="13"/>
      <c r="B4614" s="14"/>
      <c r="C4614" s="14"/>
      <c r="D4614" s="15"/>
      <c r="E4614" s="15"/>
      <c r="F4614" s="15"/>
      <c r="G4614" s="15"/>
      <c r="H4614" s="15"/>
      <c r="I4614" s="15"/>
      <c r="J4614" s="15"/>
      <c r="K4614" s="15"/>
      <c r="L4614" s="15"/>
      <c r="M4614" s="15"/>
      <c r="N4614" s="15"/>
      <c r="O4614" s="15"/>
      <c r="P4614" s="15"/>
      <c r="Q4614" s="15"/>
      <c r="R4614" s="15"/>
      <c r="S4614" s="15"/>
      <c r="T4614" s="15"/>
      <c r="U4614" s="15"/>
      <c r="V4614" s="15"/>
      <c r="W4614" s="15"/>
    </row>
    <row r="4615" spans="1:23">
      <c r="A4615" s="13"/>
      <c r="B4615" s="14"/>
      <c r="C4615" s="14"/>
      <c r="D4615" s="15"/>
      <c r="E4615" s="15"/>
      <c r="F4615" s="15"/>
      <c r="G4615" s="15"/>
      <c r="H4615" s="15"/>
      <c r="I4615" s="15"/>
      <c r="J4615" s="15"/>
      <c r="K4615" s="15"/>
      <c r="L4615" s="15"/>
      <c r="M4615" s="15"/>
      <c r="N4615" s="15"/>
      <c r="O4615" s="15"/>
      <c r="P4615" s="15"/>
      <c r="Q4615" s="15"/>
      <c r="R4615" s="15"/>
      <c r="S4615" s="15"/>
      <c r="T4615" s="15"/>
      <c r="U4615" s="15"/>
      <c r="V4615" s="15"/>
      <c r="W4615" s="15"/>
    </row>
    <row r="4616" spans="1:23">
      <c r="A4616" s="13"/>
      <c r="B4616" s="14"/>
      <c r="C4616" s="14"/>
      <c r="D4616" s="15"/>
      <c r="E4616" s="15"/>
      <c r="F4616" s="15"/>
      <c r="G4616" s="15"/>
      <c r="H4616" s="15"/>
      <c r="I4616" s="15"/>
      <c r="J4616" s="15"/>
      <c r="K4616" s="15"/>
      <c r="L4616" s="15"/>
      <c r="M4616" s="15"/>
      <c r="N4616" s="15"/>
      <c r="O4616" s="15"/>
      <c r="P4616" s="15"/>
      <c r="Q4616" s="15"/>
      <c r="R4616" s="15"/>
      <c r="S4616" s="15"/>
      <c r="T4616" s="15"/>
      <c r="U4616" s="15"/>
      <c r="V4616" s="15"/>
      <c r="W4616" s="15"/>
    </row>
    <row r="4617" spans="1:23">
      <c r="A4617" s="13"/>
      <c r="B4617" s="14"/>
      <c r="C4617" s="14"/>
      <c r="D4617" s="15"/>
      <c r="E4617" s="15"/>
      <c r="F4617" s="15"/>
      <c r="G4617" s="15"/>
      <c r="H4617" s="15"/>
      <c r="I4617" s="15"/>
      <c r="J4617" s="15"/>
      <c r="K4617" s="15"/>
      <c r="L4617" s="15"/>
      <c r="M4617" s="15"/>
      <c r="N4617" s="15"/>
      <c r="O4617" s="15"/>
      <c r="P4617" s="15"/>
      <c r="Q4617" s="15"/>
      <c r="R4617" s="15"/>
      <c r="S4617" s="15"/>
      <c r="T4617" s="15"/>
      <c r="U4617" s="15"/>
      <c r="V4617" s="15"/>
      <c r="W4617" s="15"/>
    </row>
    <row r="4618" spans="1:23">
      <c r="A4618" s="13"/>
      <c r="B4618" s="14"/>
      <c r="C4618" s="14"/>
      <c r="D4618" s="15"/>
      <c r="E4618" s="15"/>
      <c r="F4618" s="15"/>
      <c r="G4618" s="15"/>
      <c r="H4618" s="15"/>
      <c r="I4618" s="15"/>
      <c r="J4618" s="15"/>
      <c r="K4618" s="15"/>
      <c r="L4618" s="15"/>
      <c r="M4618" s="15"/>
      <c r="N4618" s="15"/>
      <c r="O4618" s="15"/>
      <c r="P4618" s="15"/>
      <c r="Q4618" s="15"/>
      <c r="R4618" s="15"/>
      <c r="S4618" s="15"/>
      <c r="T4618" s="15"/>
      <c r="U4618" s="15"/>
      <c r="V4618" s="15"/>
      <c r="W4618" s="15"/>
    </row>
    <row r="4619" spans="1:23">
      <c r="A4619" s="13"/>
      <c r="B4619" s="14"/>
      <c r="C4619" s="14"/>
      <c r="D4619" s="15"/>
      <c r="E4619" s="15"/>
      <c r="F4619" s="15"/>
      <c r="G4619" s="15"/>
      <c r="H4619" s="15"/>
      <c r="I4619" s="15"/>
      <c r="J4619" s="15"/>
      <c r="K4619" s="15"/>
      <c r="L4619" s="15"/>
      <c r="M4619" s="15"/>
      <c r="N4619" s="15"/>
      <c r="O4619" s="15"/>
      <c r="P4619" s="15"/>
      <c r="Q4619" s="15"/>
      <c r="R4619" s="15"/>
      <c r="S4619" s="15"/>
      <c r="T4619" s="15"/>
      <c r="U4619" s="15"/>
      <c r="V4619" s="15"/>
      <c r="W4619" s="15"/>
    </row>
    <row r="4620" spans="1:23">
      <c r="A4620" s="13"/>
      <c r="B4620" s="14"/>
      <c r="C4620" s="14"/>
      <c r="D4620" s="15"/>
      <c r="E4620" s="15"/>
      <c r="F4620" s="15"/>
      <c r="G4620" s="15"/>
      <c r="H4620" s="15"/>
      <c r="I4620" s="15"/>
      <c r="J4620" s="15"/>
      <c r="K4620" s="15"/>
      <c r="L4620" s="15"/>
      <c r="M4620" s="15"/>
      <c r="N4620" s="15"/>
      <c r="O4620" s="15"/>
      <c r="P4620" s="15"/>
      <c r="Q4620" s="15"/>
      <c r="R4620" s="15"/>
      <c r="S4620" s="15"/>
      <c r="T4620" s="15"/>
      <c r="U4620" s="15"/>
      <c r="V4620" s="15"/>
      <c r="W4620" s="15"/>
    </row>
    <row r="4621" spans="1:23">
      <c r="A4621" s="13"/>
      <c r="B4621" s="14"/>
      <c r="C4621" s="14"/>
      <c r="D4621" s="15"/>
      <c r="E4621" s="15"/>
      <c r="F4621" s="15"/>
      <c r="G4621" s="15"/>
      <c r="H4621" s="15"/>
      <c r="I4621" s="15"/>
      <c r="J4621" s="15"/>
      <c r="K4621" s="15"/>
      <c r="L4621" s="15"/>
      <c r="M4621" s="15"/>
      <c r="N4621" s="15"/>
      <c r="O4621" s="15"/>
      <c r="P4621" s="15"/>
      <c r="Q4621" s="15"/>
      <c r="R4621" s="15"/>
      <c r="S4621" s="15"/>
      <c r="T4621" s="15"/>
      <c r="U4621" s="15"/>
      <c r="V4621" s="15"/>
      <c r="W4621" s="15"/>
    </row>
    <row r="4622" spans="1:23">
      <c r="A4622" s="13"/>
      <c r="B4622" s="14"/>
      <c r="C4622" s="14"/>
      <c r="D4622" s="15"/>
      <c r="E4622" s="15"/>
      <c r="F4622" s="15"/>
      <c r="G4622" s="15"/>
      <c r="H4622" s="15"/>
      <c r="I4622" s="15"/>
      <c r="J4622" s="15"/>
      <c r="K4622" s="15"/>
      <c r="L4622" s="15"/>
      <c r="M4622" s="15"/>
      <c r="N4622" s="15"/>
      <c r="O4622" s="15"/>
      <c r="P4622" s="15"/>
      <c r="Q4622" s="15"/>
      <c r="R4622" s="15"/>
      <c r="S4622" s="15"/>
      <c r="T4622" s="15"/>
      <c r="U4622" s="15"/>
      <c r="V4622" s="15"/>
      <c r="W4622" s="15"/>
    </row>
    <row r="4623" spans="1:23">
      <c r="A4623" s="13"/>
      <c r="B4623" s="14"/>
      <c r="C4623" s="14"/>
      <c r="D4623" s="15"/>
      <c r="E4623" s="15"/>
      <c r="F4623" s="15"/>
      <c r="G4623" s="15"/>
      <c r="H4623" s="15"/>
      <c r="I4623" s="15"/>
      <c r="J4623" s="15"/>
      <c r="K4623" s="15"/>
      <c r="L4623" s="15"/>
      <c r="M4623" s="15"/>
      <c r="N4623" s="15"/>
      <c r="O4623" s="15"/>
      <c r="P4623" s="15"/>
      <c r="Q4623" s="15"/>
      <c r="R4623" s="15"/>
      <c r="S4623" s="15"/>
      <c r="T4623" s="15"/>
      <c r="U4623" s="15"/>
      <c r="V4623" s="15"/>
      <c r="W4623" s="15"/>
    </row>
    <row r="4624" spans="1:23">
      <c r="A4624" s="13"/>
      <c r="B4624" s="14"/>
      <c r="C4624" s="14"/>
      <c r="D4624" s="15"/>
      <c r="E4624" s="15"/>
      <c r="F4624" s="15"/>
      <c r="G4624" s="15"/>
      <c r="H4624" s="15"/>
      <c r="I4624" s="15"/>
      <c r="J4624" s="15"/>
      <c r="K4624" s="15"/>
      <c r="L4624" s="15"/>
      <c r="M4624" s="15"/>
      <c r="N4624" s="15"/>
      <c r="O4624" s="15"/>
      <c r="P4624" s="15"/>
      <c r="Q4624" s="15"/>
      <c r="R4624" s="15"/>
      <c r="S4624" s="15"/>
      <c r="T4624" s="15"/>
      <c r="U4624" s="15"/>
      <c r="V4624" s="15"/>
      <c r="W4624" s="15"/>
    </row>
    <row r="4625" spans="1:23">
      <c r="A4625" s="13"/>
      <c r="B4625" s="14"/>
      <c r="C4625" s="14"/>
      <c r="D4625" s="15"/>
      <c r="E4625" s="15"/>
      <c r="F4625" s="15"/>
      <c r="G4625" s="15"/>
      <c r="H4625" s="15"/>
      <c r="I4625" s="15"/>
      <c r="J4625" s="15"/>
      <c r="K4625" s="15"/>
      <c r="L4625" s="15"/>
      <c r="M4625" s="15"/>
      <c r="N4625" s="15"/>
      <c r="O4625" s="15"/>
      <c r="P4625" s="15"/>
      <c r="Q4625" s="15"/>
      <c r="R4625" s="15"/>
      <c r="S4625" s="15"/>
      <c r="T4625" s="15"/>
      <c r="U4625" s="15"/>
      <c r="V4625" s="15"/>
      <c r="W4625" s="15"/>
    </row>
    <row r="4626" spans="1:23">
      <c r="A4626" s="13"/>
      <c r="B4626" s="14"/>
      <c r="C4626" s="14"/>
      <c r="D4626" s="15"/>
      <c r="E4626" s="15"/>
      <c r="F4626" s="15"/>
      <c r="G4626" s="15"/>
      <c r="H4626" s="15"/>
      <c r="I4626" s="15"/>
      <c r="J4626" s="15"/>
      <c r="K4626" s="15"/>
      <c r="L4626" s="15"/>
      <c r="M4626" s="15"/>
      <c r="N4626" s="15"/>
      <c r="O4626" s="15"/>
      <c r="P4626" s="15"/>
      <c r="Q4626" s="15"/>
      <c r="R4626" s="15"/>
      <c r="S4626" s="15"/>
      <c r="T4626" s="15"/>
      <c r="U4626" s="15"/>
      <c r="V4626" s="15"/>
      <c r="W4626" s="15"/>
    </row>
    <row r="4627" spans="1:23">
      <c r="A4627" s="13"/>
      <c r="B4627" s="14"/>
      <c r="C4627" s="14"/>
      <c r="D4627" s="15"/>
      <c r="E4627" s="15"/>
      <c r="F4627" s="15"/>
      <c r="G4627" s="15"/>
      <c r="H4627" s="15"/>
      <c r="I4627" s="15"/>
      <c r="J4627" s="15"/>
      <c r="K4627" s="15"/>
      <c r="L4627" s="15"/>
      <c r="M4627" s="15"/>
      <c r="N4627" s="15"/>
      <c r="O4627" s="15"/>
      <c r="P4627" s="15"/>
      <c r="Q4627" s="15"/>
      <c r="R4627" s="15"/>
      <c r="S4627" s="15"/>
      <c r="T4627" s="15"/>
      <c r="U4627" s="15"/>
      <c r="V4627" s="15"/>
      <c r="W4627" s="15"/>
    </row>
    <row r="4628" spans="1:23">
      <c r="A4628" s="13"/>
      <c r="B4628" s="14"/>
      <c r="C4628" s="14"/>
      <c r="D4628" s="15"/>
      <c r="E4628" s="15"/>
      <c r="F4628" s="15"/>
      <c r="G4628" s="15"/>
      <c r="H4628" s="15"/>
      <c r="I4628" s="15"/>
      <c r="J4628" s="15"/>
      <c r="K4628" s="15"/>
      <c r="L4628" s="15"/>
      <c r="M4628" s="15"/>
      <c r="N4628" s="15"/>
      <c r="O4628" s="15"/>
      <c r="P4628" s="15"/>
      <c r="Q4628" s="15"/>
      <c r="R4628" s="15"/>
      <c r="S4628" s="15"/>
      <c r="T4628" s="15"/>
      <c r="U4628" s="15"/>
      <c r="V4628" s="15"/>
      <c r="W4628" s="15"/>
    </row>
    <row r="4629" spans="1:23">
      <c r="A4629" s="13"/>
      <c r="B4629" s="14"/>
      <c r="C4629" s="14"/>
      <c r="D4629" s="15"/>
      <c r="E4629" s="15"/>
      <c r="F4629" s="15"/>
      <c r="G4629" s="15"/>
      <c r="H4629" s="15"/>
      <c r="I4629" s="15"/>
      <c r="J4629" s="15"/>
      <c r="K4629" s="15"/>
      <c r="L4629" s="15"/>
      <c r="M4629" s="15"/>
      <c r="N4629" s="15"/>
      <c r="O4629" s="15"/>
      <c r="P4629" s="15"/>
      <c r="Q4629" s="15"/>
      <c r="R4629" s="15"/>
      <c r="S4629" s="15"/>
      <c r="T4629" s="15"/>
      <c r="U4629" s="15"/>
      <c r="V4629" s="15"/>
      <c r="W4629" s="15"/>
    </row>
    <row r="4630" spans="1:23">
      <c r="A4630" s="13"/>
      <c r="B4630" s="14"/>
      <c r="C4630" s="14"/>
      <c r="D4630" s="15"/>
      <c r="E4630" s="15"/>
      <c r="F4630" s="15"/>
      <c r="G4630" s="15"/>
      <c r="H4630" s="15"/>
      <c r="I4630" s="15"/>
      <c r="J4630" s="15"/>
      <c r="K4630" s="15"/>
      <c r="L4630" s="15"/>
      <c r="M4630" s="15"/>
      <c r="N4630" s="15"/>
      <c r="O4630" s="15"/>
      <c r="P4630" s="15"/>
      <c r="Q4630" s="15"/>
      <c r="R4630" s="15"/>
      <c r="S4630" s="15"/>
      <c r="T4630" s="15"/>
      <c r="U4630" s="15"/>
      <c r="V4630" s="15"/>
      <c r="W4630" s="15"/>
    </row>
    <row r="4631" spans="1:23">
      <c r="A4631" s="13"/>
      <c r="B4631" s="14"/>
      <c r="C4631" s="14"/>
      <c r="D4631" s="15"/>
      <c r="E4631" s="15"/>
      <c r="F4631" s="15"/>
      <c r="G4631" s="15"/>
      <c r="H4631" s="15"/>
      <c r="I4631" s="15"/>
      <c r="J4631" s="15"/>
      <c r="K4631" s="15"/>
      <c r="L4631" s="15"/>
      <c r="M4631" s="15"/>
      <c r="N4631" s="15"/>
      <c r="O4631" s="15"/>
      <c r="P4631" s="15"/>
      <c r="Q4631" s="15"/>
      <c r="R4631" s="15"/>
      <c r="S4631" s="15"/>
      <c r="T4631" s="15"/>
      <c r="U4631" s="15"/>
      <c r="V4631" s="15"/>
      <c r="W4631" s="15"/>
    </row>
    <row r="4632" spans="1:23">
      <c r="A4632" s="13"/>
      <c r="B4632" s="14"/>
      <c r="C4632" s="14"/>
      <c r="D4632" s="15"/>
      <c r="E4632" s="15"/>
      <c r="F4632" s="15"/>
      <c r="G4632" s="15"/>
      <c r="H4632" s="15"/>
      <c r="I4632" s="15"/>
      <c r="J4632" s="15"/>
      <c r="K4632" s="15"/>
      <c r="L4632" s="15"/>
      <c r="M4632" s="15"/>
      <c r="N4632" s="15"/>
      <c r="O4632" s="15"/>
      <c r="P4632" s="15"/>
      <c r="Q4632" s="15"/>
      <c r="R4632" s="15"/>
      <c r="S4632" s="15"/>
      <c r="T4632" s="15"/>
      <c r="U4632" s="15"/>
      <c r="V4632" s="15"/>
      <c r="W4632" s="15"/>
    </row>
    <row r="4633" spans="1:23">
      <c r="A4633" s="13"/>
      <c r="B4633" s="14"/>
      <c r="C4633" s="14"/>
      <c r="D4633" s="15"/>
      <c r="E4633" s="15"/>
      <c r="F4633" s="15"/>
      <c r="G4633" s="15"/>
      <c r="H4633" s="15"/>
      <c r="I4633" s="15"/>
      <c r="J4633" s="15"/>
      <c r="K4633" s="15"/>
      <c r="L4633" s="15"/>
      <c r="M4633" s="15"/>
      <c r="N4633" s="15"/>
      <c r="O4633" s="15"/>
      <c r="P4633" s="15"/>
      <c r="Q4633" s="15"/>
      <c r="R4633" s="15"/>
      <c r="S4633" s="15"/>
      <c r="T4633" s="15"/>
      <c r="U4633" s="15"/>
      <c r="V4633" s="15"/>
      <c r="W4633" s="15"/>
    </row>
    <row r="4634" spans="1:23">
      <c r="A4634" s="13"/>
      <c r="B4634" s="14"/>
      <c r="C4634" s="14"/>
      <c r="D4634" s="15"/>
      <c r="E4634" s="15"/>
      <c r="F4634" s="15"/>
      <c r="G4634" s="15"/>
      <c r="H4634" s="15"/>
      <c r="I4634" s="15"/>
      <c r="J4634" s="15"/>
      <c r="K4634" s="15"/>
      <c r="L4634" s="15"/>
      <c r="M4634" s="15"/>
      <c r="N4634" s="15"/>
      <c r="O4634" s="15"/>
      <c r="P4634" s="15"/>
      <c r="Q4634" s="15"/>
      <c r="R4634" s="15"/>
      <c r="S4634" s="15"/>
      <c r="T4634" s="15"/>
      <c r="U4634" s="15"/>
      <c r="V4634" s="15"/>
      <c r="W4634" s="15"/>
    </row>
    <row r="4635" spans="1:23">
      <c r="A4635" s="13"/>
      <c r="B4635" s="14"/>
      <c r="C4635" s="14"/>
      <c r="D4635" s="15"/>
      <c r="E4635" s="15"/>
      <c r="F4635" s="15"/>
      <c r="G4635" s="15"/>
      <c r="H4635" s="15"/>
      <c r="I4635" s="15"/>
      <c r="J4635" s="15"/>
      <c r="K4635" s="15"/>
      <c r="L4635" s="15"/>
      <c r="M4635" s="15"/>
      <c r="N4635" s="15"/>
      <c r="O4635" s="15"/>
      <c r="P4635" s="15"/>
      <c r="Q4635" s="15"/>
      <c r="R4635" s="15"/>
      <c r="S4635" s="15"/>
      <c r="T4635" s="15"/>
      <c r="U4635" s="15"/>
      <c r="V4635" s="15"/>
      <c r="W4635" s="15"/>
    </row>
    <row r="4636" spans="1:23">
      <c r="A4636" s="13"/>
      <c r="B4636" s="14"/>
      <c r="C4636" s="14"/>
      <c r="D4636" s="15"/>
      <c r="E4636" s="15"/>
      <c r="F4636" s="15"/>
      <c r="G4636" s="15"/>
      <c r="H4636" s="15"/>
      <c r="I4636" s="15"/>
      <c r="J4636" s="15"/>
      <c r="K4636" s="15"/>
      <c r="L4636" s="15"/>
      <c r="M4636" s="15"/>
      <c r="N4636" s="15"/>
      <c r="O4636" s="15"/>
      <c r="P4636" s="15"/>
      <c r="Q4636" s="15"/>
      <c r="R4636" s="15"/>
      <c r="S4636" s="15"/>
      <c r="T4636" s="15"/>
      <c r="U4636" s="15"/>
      <c r="V4636" s="15"/>
      <c r="W4636" s="15"/>
    </row>
    <row r="4637" spans="1:23">
      <c r="A4637" s="13"/>
      <c r="B4637" s="14"/>
      <c r="C4637" s="14"/>
      <c r="D4637" s="15"/>
      <c r="E4637" s="15"/>
      <c r="F4637" s="15"/>
      <c r="G4637" s="15"/>
      <c r="H4637" s="15"/>
      <c r="I4637" s="15"/>
      <c r="J4637" s="15"/>
      <c r="K4637" s="15"/>
      <c r="L4637" s="15"/>
      <c r="M4637" s="15"/>
      <c r="N4637" s="15"/>
      <c r="O4637" s="15"/>
      <c r="P4637" s="15"/>
      <c r="Q4637" s="15"/>
      <c r="R4637" s="15"/>
      <c r="S4637" s="15"/>
      <c r="T4637" s="15"/>
      <c r="U4637" s="15"/>
      <c r="V4637" s="15"/>
      <c r="W4637" s="15"/>
    </row>
    <row r="4638" spans="1:23">
      <c r="A4638" s="13"/>
      <c r="B4638" s="14"/>
      <c r="C4638" s="14"/>
      <c r="D4638" s="15"/>
      <c r="E4638" s="15"/>
      <c r="F4638" s="15"/>
      <c r="G4638" s="15"/>
      <c r="H4638" s="15"/>
      <c r="I4638" s="15"/>
      <c r="J4638" s="15"/>
      <c r="K4638" s="15"/>
      <c r="L4638" s="15"/>
      <c r="M4638" s="15"/>
      <c r="N4638" s="15"/>
      <c r="O4638" s="15"/>
      <c r="P4638" s="15"/>
      <c r="Q4638" s="15"/>
      <c r="R4638" s="15"/>
      <c r="S4638" s="15"/>
      <c r="T4638" s="15"/>
      <c r="U4638" s="15"/>
      <c r="V4638" s="15"/>
      <c r="W4638" s="15"/>
    </row>
    <row r="4639" spans="1:23">
      <c r="A4639" s="13"/>
      <c r="B4639" s="14"/>
      <c r="C4639" s="14"/>
      <c r="D4639" s="15"/>
      <c r="E4639" s="15"/>
      <c r="F4639" s="15"/>
      <c r="G4639" s="15"/>
      <c r="H4639" s="15"/>
      <c r="I4639" s="15"/>
      <c r="J4639" s="15"/>
      <c r="K4639" s="15"/>
      <c r="L4639" s="15"/>
      <c r="M4639" s="15"/>
      <c r="N4639" s="15"/>
      <c r="O4639" s="15"/>
      <c r="P4639" s="15"/>
      <c r="Q4639" s="15"/>
      <c r="R4639" s="15"/>
      <c r="S4639" s="15"/>
      <c r="T4639" s="15"/>
      <c r="U4639" s="15"/>
      <c r="V4639" s="15"/>
      <c r="W4639" s="15"/>
    </row>
    <row r="4640" spans="1:23">
      <c r="A4640" s="13"/>
      <c r="B4640" s="14"/>
      <c r="C4640" s="14"/>
      <c r="D4640" s="15"/>
      <c r="E4640" s="15"/>
      <c r="F4640" s="15"/>
      <c r="G4640" s="15"/>
      <c r="H4640" s="15"/>
      <c r="I4640" s="15"/>
      <c r="J4640" s="15"/>
      <c r="K4640" s="15"/>
      <c r="L4640" s="15"/>
      <c r="M4640" s="15"/>
      <c r="N4640" s="15"/>
      <c r="O4640" s="15"/>
      <c r="P4640" s="15"/>
      <c r="Q4640" s="15"/>
      <c r="R4640" s="15"/>
      <c r="S4640" s="15"/>
      <c r="T4640" s="15"/>
      <c r="U4640" s="15"/>
      <c r="V4640" s="15"/>
      <c r="W4640" s="15"/>
    </row>
    <row r="4641" spans="1:23">
      <c r="A4641" s="13"/>
      <c r="B4641" s="14"/>
      <c r="C4641" s="14"/>
      <c r="D4641" s="15"/>
      <c r="E4641" s="15"/>
      <c r="F4641" s="15"/>
      <c r="G4641" s="15"/>
      <c r="H4641" s="15"/>
      <c r="I4641" s="15"/>
      <c r="J4641" s="15"/>
      <c r="K4641" s="15"/>
      <c r="L4641" s="15"/>
      <c r="M4641" s="15"/>
      <c r="N4641" s="15"/>
      <c r="O4641" s="15"/>
      <c r="P4641" s="15"/>
      <c r="Q4641" s="15"/>
      <c r="R4641" s="15"/>
      <c r="S4641" s="15"/>
      <c r="T4641" s="15"/>
      <c r="U4641" s="15"/>
      <c r="V4641" s="15"/>
      <c r="W4641" s="15"/>
    </row>
    <row r="4642" spans="1:23">
      <c r="A4642" s="13"/>
      <c r="B4642" s="14"/>
      <c r="C4642" s="14"/>
      <c r="D4642" s="15"/>
      <c r="E4642" s="15"/>
      <c r="F4642" s="15"/>
      <c r="G4642" s="15"/>
      <c r="H4642" s="15"/>
      <c r="I4642" s="15"/>
      <c r="J4642" s="15"/>
      <c r="K4642" s="15"/>
      <c r="L4642" s="15"/>
      <c r="M4642" s="15"/>
      <c r="N4642" s="15"/>
      <c r="O4642" s="15"/>
      <c r="P4642" s="15"/>
      <c r="Q4642" s="15"/>
      <c r="R4642" s="15"/>
      <c r="S4642" s="15"/>
      <c r="T4642" s="15"/>
      <c r="U4642" s="15"/>
      <c r="V4642" s="15"/>
      <c r="W4642" s="15"/>
    </row>
    <row r="4643" spans="1:23">
      <c r="A4643" s="13"/>
      <c r="B4643" s="14"/>
      <c r="C4643" s="14"/>
      <c r="D4643" s="15"/>
      <c r="E4643" s="15"/>
      <c r="F4643" s="15"/>
      <c r="G4643" s="15"/>
      <c r="H4643" s="15"/>
      <c r="I4643" s="15"/>
      <c r="J4643" s="15"/>
      <c r="K4643" s="15"/>
      <c r="L4643" s="15"/>
      <c r="M4643" s="15"/>
      <c r="N4643" s="15"/>
      <c r="O4643" s="15"/>
      <c r="P4643" s="15"/>
      <c r="Q4643" s="15"/>
      <c r="R4643" s="15"/>
      <c r="S4643" s="15"/>
      <c r="T4643" s="15"/>
      <c r="U4643" s="15"/>
      <c r="V4643" s="15"/>
      <c r="W4643" s="15"/>
    </row>
    <row r="4644" spans="1:23">
      <c r="A4644" s="13"/>
      <c r="B4644" s="14"/>
      <c r="C4644" s="14"/>
      <c r="D4644" s="15"/>
      <c r="E4644" s="15"/>
      <c r="F4644" s="15"/>
      <c r="G4644" s="15"/>
      <c r="H4644" s="15"/>
      <c r="I4644" s="15"/>
      <c r="J4644" s="15"/>
      <c r="K4644" s="15"/>
      <c r="L4644" s="15"/>
      <c r="M4644" s="15"/>
      <c r="N4644" s="15"/>
      <c r="O4644" s="15"/>
      <c r="P4644" s="15"/>
      <c r="Q4644" s="15"/>
      <c r="R4644" s="15"/>
      <c r="S4644" s="15"/>
      <c r="T4644" s="15"/>
      <c r="U4644" s="15"/>
      <c r="V4644" s="15"/>
      <c r="W4644" s="15"/>
    </row>
    <row r="4645" spans="1:23">
      <c r="A4645" s="13"/>
      <c r="B4645" s="14"/>
      <c r="C4645" s="14"/>
      <c r="D4645" s="15"/>
      <c r="E4645" s="15"/>
      <c r="F4645" s="15"/>
      <c r="G4645" s="15"/>
      <c r="H4645" s="15"/>
      <c r="I4645" s="15"/>
      <c r="J4645" s="15"/>
      <c r="K4645" s="15"/>
      <c r="L4645" s="15"/>
      <c r="M4645" s="15"/>
      <c r="N4645" s="15"/>
      <c r="O4645" s="15"/>
      <c r="P4645" s="15"/>
      <c r="Q4645" s="15"/>
      <c r="R4645" s="15"/>
      <c r="S4645" s="15"/>
      <c r="T4645" s="15"/>
      <c r="U4645" s="15"/>
      <c r="V4645" s="15"/>
      <c r="W4645" s="15"/>
    </row>
    <row r="4646" spans="1:23">
      <c r="A4646" s="13"/>
      <c r="B4646" s="14"/>
      <c r="C4646" s="14"/>
      <c r="D4646" s="15"/>
      <c r="E4646" s="15"/>
      <c r="F4646" s="15"/>
      <c r="G4646" s="15"/>
      <c r="H4646" s="15"/>
      <c r="I4646" s="15"/>
      <c r="J4646" s="15"/>
      <c r="K4646" s="15"/>
      <c r="L4646" s="15"/>
      <c r="M4646" s="15"/>
      <c r="N4646" s="15"/>
      <c r="O4646" s="15"/>
      <c r="P4646" s="15"/>
      <c r="Q4646" s="15"/>
      <c r="R4646" s="15"/>
      <c r="S4646" s="15"/>
      <c r="T4646" s="15"/>
      <c r="U4646" s="15"/>
      <c r="V4646" s="15"/>
      <c r="W4646" s="15"/>
    </row>
    <row r="4647" spans="1:23">
      <c r="A4647" s="13"/>
      <c r="B4647" s="14"/>
      <c r="C4647" s="14"/>
      <c r="D4647" s="15"/>
      <c r="E4647" s="15"/>
      <c r="F4647" s="15"/>
      <c r="G4647" s="15"/>
      <c r="H4647" s="15"/>
      <c r="I4647" s="15"/>
      <c r="J4647" s="15"/>
      <c r="K4647" s="15"/>
      <c r="L4647" s="15"/>
      <c r="M4647" s="15"/>
      <c r="N4647" s="15"/>
      <c r="O4647" s="15"/>
      <c r="P4647" s="15"/>
      <c r="Q4647" s="15"/>
      <c r="R4647" s="15"/>
      <c r="S4647" s="15"/>
      <c r="T4647" s="15"/>
      <c r="U4647" s="15"/>
      <c r="V4647" s="15"/>
      <c r="W4647" s="15"/>
    </row>
    <row r="4648" spans="1:23">
      <c r="A4648" s="13"/>
      <c r="B4648" s="14"/>
      <c r="C4648" s="14"/>
      <c r="D4648" s="15"/>
      <c r="E4648" s="15"/>
      <c r="F4648" s="15"/>
      <c r="G4648" s="15"/>
      <c r="H4648" s="15"/>
      <c r="I4648" s="15"/>
      <c r="J4648" s="15"/>
      <c r="K4648" s="15"/>
      <c r="L4648" s="15"/>
      <c r="M4648" s="15"/>
      <c r="N4648" s="15"/>
      <c r="O4648" s="15"/>
      <c r="P4648" s="15"/>
      <c r="Q4648" s="15"/>
      <c r="R4648" s="15"/>
      <c r="S4648" s="15"/>
      <c r="T4648" s="15"/>
      <c r="U4648" s="15"/>
      <c r="V4648" s="15"/>
      <c r="W4648" s="15"/>
    </row>
    <row r="4649" spans="1:23">
      <c r="A4649" s="13"/>
      <c r="B4649" s="14"/>
      <c r="C4649" s="14"/>
      <c r="D4649" s="15"/>
      <c r="E4649" s="15"/>
      <c r="F4649" s="15"/>
      <c r="G4649" s="15"/>
      <c r="H4649" s="15"/>
      <c r="I4649" s="15"/>
      <c r="J4649" s="15"/>
      <c r="K4649" s="15"/>
      <c r="L4649" s="15"/>
      <c r="M4649" s="15"/>
      <c r="N4649" s="15"/>
      <c r="O4649" s="15"/>
      <c r="P4649" s="15"/>
      <c r="Q4649" s="15"/>
      <c r="R4649" s="15"/>
      <c r="S4649" s="15"/>
      <c r="T4649" s="15"/>
      <c r="U4649" s="15"/>
      <c r="V4649" s="15"/>
      <c r="W4649" s="15"/>
    </row>
    <row r="4650" spans="1:23">
      <c r="A4650" s="13"/>
      <c r="B4650" s="14"/>
      <c r="C4650" s="14"/>
      <c r="D4650" s="15"/>
      <c r="E4650" s="15"/>
      <c r="F4650" s="15"/>
      <c r="G4650" s="15"/>
      <c r="H4650" s="15"/>
      <c r="I4650" s="15"/>
      <c r="J4650" s="15"/>
      <c r="K4650" s="15"/>
      <c r="L4650" s="15"/>
      <c r="M4650" s="15"/>
      <c r="N4650" s="15"/>
      <c r="O4650" s="15"/>
      <c r="P4650" s="15"/>
      <c r="Q4650" s="15"/>
      <c r="R4650" s="15"/>
      <c r="S4650" s="15"/>
      <c r="T4650" s="15"/>
      <c r="U4650" s="15"/>
      <c r="V4650" s="15"/>
      <c r="W4650" s="15"/>
    </row>
    <row r="4651" spans="1:23">
      <c r="A4651" s="13"/>
      <c r="B4651" s="14"/>
      <c r="C4651" s="14"/>
      <c r="D4651" s="15"/>
      <c r="E4651" s="15"/>
      <c r="F4651" s="15"/>
      <c r="G4651" s="15"/>
      <c r="H4651" s="15"/>
      <c r="I4651" s="15"/>
      <c r="J4651" s="15"/>
      <c r="K4651" s="15"/>
      <c r="L4651" s="15"/>
      <c r="M4651" s="15"/>
      <c r="N4651" s="15"/>
      <c r="O4651" s="15"/>
      <c r="P4651" s="15"/>
      <c r="Q4651" s="15"/>
      <c r="R4651" s="15"/>
      <c r="S4651" s="15"/>
      <c r="T4651" s="15"/>
      <c r="U4651" s="15"/>
      <c r="V4651" s="15"/>
      <c r="W4651" s="15"/>
    </row>
    <row r="4652" spans="1:23">
      <c r="A4652" s="13"/>
      <c r="B4652" s="14"/>
      <c r="C4652" s="14"/>
      <c r="D4652" s="15"/>
      <c r="E4652" s="15"/>
      <c r="F4652" s="15"/>
      <c r="G4652" s="15"/>
      <c r="H4652" s="15"/>
      <c r="I4652" s="15"/>
      <c r="J4652" s="15"/>
      <c r="K4652" s="15"/>
      <c r="L4652" s="15"/>
      <c r="M4652" s="15"/>
      <c r="N4652" s="15"/>
      <c r="O4652" s="15"/>
      <c r="P4652" s="15"/>
      <c r="Q4652" s="15"/>
      <c r="R4652" s="15"/>
      <c r="S4652" s="15"/>
      <c r="T4652" s="15"/>
      <c r="U4652" s="15"/>
      <c r="V4652" s="15"/>
      <c r="W4652" s="15"/>
    </row>
    <row r="4653" spans="1:23">
      <c r="A4653" s="13"/>
      <c r="B4653" s="14"/>
      <c r="C4653" s="14"/>
      <c r="D4653" s="15"/>
      <c r="E4653" s="15"/>
      <c r="F4653" s="15"/>
      <c r="G4653" s="15"/>
      <c r="H4653" s="15"/>
      <c r="I4653" s="15"/>
      <c r="J4653" s="15"/>
      <c r="K4653" s="15"/>
      <c r="L4653" s="15"/>
      <c r="M4653" s="15"/>
      <c r="N4653" s="15"/>
      <c r="O4653" s="15"/>
      <c r="P4653" s="15"/>
      <c r="Q4653" s="15"/>
      <c r="R4653" s="15"/>
      <c r="S4653" s="15"/>
      <c r="T4653" s="15"/>
      <c r="U4653" s="15"/>
      <c r="V4653" s="15"/>
      <c r="W4653" s="15"/>
    </row>
    <row r="4654" spans="1:23">
      <c r="A4654" s="13"/>
      <c r="B4654" s="14"/>
      <c r="C4654" s="14"/>
      <c r="D4654" s="15"/>
      <c r="E4654" s="15"/>
      <c r="F4654" s="15"/>
      <c r="G4654" s="15"/>
      <c r="H4654" s="15"/>
      <c r="I4654" s="15"/>
      <c r="J4654" s="15"/>
      <c r="K4654" s="15"/>
      <c r="L4654" s="15"/>
      <c r="M4654" s="15"/>
      <c r="N4654" s="15"/>
      <c r="O4654" s="15"/>
      <c r="P4654" s="15"/>
      <c r="Q4654" s="15"/>
      <c r="R4654" s="15"/>
      <c r="S4654" s="15"/>
      <c r="T4654" s="15"/>
      <c r="U4654" s="15"/>
      <c r="V4654" s="15"/>
      <c r="W4654" s="15"/>
    </row>
    <row r="4655" spans="1:23">
      <c r="A4655" s="13"/>
      <c r="B4655" s="14"/>
      <c r="C4655" s="14"/>
      <c r="D4655" s="15"/>
      <c r="E4655" s="15"/>
      <c r="F4655" s="15"/>
      <c r="G4655" s="15"/>
      <c r="H4655" s="15"/>
      <c r="I4655" s="15"/>
      <c r="J4655" s="15"/>
      <c r="K4655" s="15"/>
      <c r="L4655" s="15"/>
      <c r="M4655" s="15"/>
      <c r="N4655" s="15"/>
      <c r="O4655" s="15"/>
      <c r="P4655" s="15"/>
      <c r="Q4655" s="15"/>
      <c r="R4655" s="15"/>
      <c r="S4655" s="15"/>
      <c r="T4655" s="15"/>
      <c r="U4655" s="15"/>
      <c r="V4655" s="15"/>
      <c r="W4655" s="15"/>
    </row>
    <row r="4656" spans="1:23">
      <c r="A4656" s="13"/>
      <c r="B4656" s="14"/>
      <c r="C4656" s="14"/>
      <c r="D4656" s="15"/>
      <c r="E4656" s="15"/>
      <c r="F4656" s="15"/>
      <c r="G4656" s="15"/>
      <c r="H4656" s="15"/>
      <c r="I4656" s="15"/>
      <c r="J4656" s="15"/>
      <c r="K4656" s="15"/>
      <c r="L4656" s="15"/>
      <c r="M4656" s="15"/>
      <c r="N4656" s="15"/>
      <c r="O4656" s="15"/>
      <c r="P4656" s="15"/>
      <c r="Q4656" s="15"/>
      <c r="R4656" s="15"/>
      <c r="S4656" s="15"/>
      <c r="T4656" s="15"/>
      <c r="U4656" s="15"/>
      <c r="V4656" s="15"/>
      <c r="W4656" s="15"/>
    </row>
    <row r="4657" spans="1:23">
      <c r="A4657" s="13"/>
      <c r="B4657" s="14"/>
      <c r="C4657" s="14"/>
      <c r="D4657" s="15"/>
      <c r="E4657" s="15"/>
      <c r="F4657" s="15"/>
      <c r="G4657" s="15"/>
      <c r="H4657" s="15"/>
      <c r="I4657" s="15"/>
      <c r="J4657" s="15"/>
      <c r="K4657" s="15"/>
      <c r="L4657" s="15"/>
      <c r="M4657" s="15"/>
      <c r="N4657" s="15"/>
      <c r="O4657" s="15"/>
      <c r="P4657" s="15"/>
      <c r="Q4657" s="15"/>
      <c r="R4657" s="15"/>
      <c r="S4657" s="15"/>
      <c r="T4657" s="15"/>
      <c r="U4657" s="15"/>
      <c r="V4657" s="15"/>
      <c r="W4657" s="15"/>
    </row>
    <row r="4658" spans="1:23">
      <c r="A4658" s="13"/>
      <c r="B4658" s="14"/>
      <c r="C4658" s="14"/>
      <c r="D4658" s="15"/>
      <c r="E4658" s="15"/>
      <c r="F4658" s="15"/>
      <c r="G4658" s="15"/>
      <c r="H4658" s="15"/>
      <c r="I4658" s="15"/>
      <c r="J4658" s="15"/>
      <c r="K4658" s="15"/>
      <c r="L4658" s="15"/>
      <c r="M4658" s="15"/>
      <c r="N4658" s="15"/>
      <c r="O4658" s="15"/>
      <c r="P4658" s="15"/>
      <c r="Q4658" s="15"/>
      <c r="R4658" s="15"/>
      <c r="S4658" s="15"/>
      <c r="T4658" s="15"/>
      <c r="U4658" s="15"/>
      <c r="V4658" s="15"/>
      <c r="W4658" s="15"/>
    </row>
    <row r="4659" spans="1:23">
      <c r="A4659" s="13"/>
      <c r="B4659" s="14"/>
      <c r="C4659" s="14"/>
      <c r="D4659" s="15"/>
      <c r="E4659" s="15"/>
      <c r="F4659" s="15"/>
      <c r="G4659" s="15"/>
      <c r="H4659" s="15"/>
      <c r="I4659" s="15"/>
      <c r="J4659" s="15"/>
      <c r="K4659" s="15"/>
      <c r="L4659" s="15"/>
      <c r="M4659" s="15"/>
      <c r="N4659" s="15"/>
      <c r="O4659" s="15"/>
      <c r="P4659" s="15"/>
      <c r="Q4659" s="15"/>
      <c r="R4659" s="15"/>
      <c r="S4659" s="15"/>
      <c r="T4659" s="15"/>
      <c r="U4659" s="15"/>
      <c r="V4659" s="15"/>
      <c r="W4659" s="15"/>
    </row>
    <row r="4660" spans="1:23">
      <c r="A4660" s="13"/>
      <c r="B4660" s="14"/>
      <c r="C4660" s="14"/>
      <c r="D4660" s="15"/>
      <c r="E4660" s="15"/>
      <c r="F4660" s="15"/>
      <c r="G4660" s="15"/>
      <c r="H4660" s="15"/>
      <c r="I4660" s="15"/>
      <c r="J4660" s="15"/>
      <c r="K4660" s="15"/>
      <c r="L4660" s="15"/>
      <c r="M4660" s="15"/>
      <c r="N4660" s="15"/>
      <c r="O4660" s="15"/>
      <c r="P4660" s="15"/>
      <c r="Q4660" s="15"/>
      <c r="R4660" s="15"/>
      <c r="S4660" s="15"/>
      <c r="T4660" s="15"/>
      <c r="U4660" s="15"/>
      <c r="V4660" s="15"/>
      <c r="W4660" s="15"/>
    </row>
    <row r="4661" spans="1:23">
      <c r="A4661" s="13"/>
      <c r="B4661" s="14"/>
      <c r="C4661" s="14"/>
      <c r="D4661" s="15"/>
      <c r="E4661" s="15"/>
      <c r="F4661" s="15"/>
      <c r="G4661" s="15"/>
      <c r="H4661" s="15"/>
      <c r="I4661" s="15"/>
      <c r="J4661" s="15"/>
      <c r="K4661" s="15"/>
      <c r="L4661" s="15"/>
      <c r="M4661" s="15"/>
      <c r="N4661" s="15"/>
      <c r="O4661" s="15"/>
      <c r="P4661" s="15"/>
      <c r="Q4661" s="15"/>
      <c r="R4661" s="15"/>
      <c r="S4661" s="15"/>
      <c r="T4661" s="15"/>
      <c r="U4661" s="15"/>
      <c r="V4661" s="15"/>
      <c r="W4661" s="15"/>
    </row>
    <row r="4662" spans="1:23">
      <c r="A4662" s="13"/>
      <c r="B4662" s="14"/>
      <c r="C4662" s="14"/>
      <c r="D4662" s="15"/>
      <c r="E4662" s="15"/>
      <c r="F4662" s="15"/>
      <c r="G4662" s="15"/>
      <c r="H4662" s="15"/>
      <c r="I4662" s="15"/>
      <c r="J4662" s="15"/>
      <c r="K4662" s="15"/>
      <c r="L4662" s="15"/>
      <c r="M4662" s="15"/>
      <c r="N4662" s="15"/>
      <c r="O4662" s="15"/>
      <c r="P4662" s="15"/>
      <c r="Q4662" s="15"/>
      <c r="R4662" s="15"/>
      <c r="S4662" s="15"/>
      <c r="T4662" s="15"/>
      <c r="U4662" s="15"/>
      <c r="V4662" s="15"/>
      <c r="W4662" s="15"/>
    </row>
    <row r="4663" spans="1:23">
      <c r="A4663" s="13"/>
      <c r="B4663" s="14"/>
      <c r="C4663" s="14"/>
      <c r="D4663" s="15"/>
      <c r="E4663" s="15"/>
      <c r="F4663" s="15"/>
      <c r="G4663" s="15"/>
      <c r="H4663" s="15"/>
      <c r="I4663" s="15"/>
      <c r="J4663" s="15"/>
      <c r="K4663" s="15"/>
      <c r="L4663" s="15"/>
      <c r="M4663" s="15"/>
      <c r="N4663" s="15"/>
      <c r="O4663" s="15"/>
      <c r="P4663" s="15"/>
      <c r="Q4663" s="15"/>
      <c r="R4663" s="15"/>
      <c r="S4663" s="15"/>
      <c r="T4663" s="15"/>
      <c r="U4663" s="15"/>
      <c r="V4663" s="15"/>
      <c r="W4663" s="15"/>
    </row>
    <row r="4664" spans="1:23">
      <c r="A4664" s="13"/>
      <c r="B4664" s="14"/>
      <c r="C4664" s="14"/>
      <c r="D4664" s="15"/>
      <c r="E4664" s="15"/>
      <c r="F4664" s="15"/>
      <c r="G4664" s="15"/>
      <c r="H4664" s="15"/>
      <c r="I4664" s="15"/>
      <c r="J4664" s="15"/>
      <c r="K4664" s="15"/>
      <c r="L4664" s="15"/>
      <c r="M4664" s="15"/>
      <c r="N4664" s="15"/>
      <c r="O4664" s="15"/>
      <c r="P4664" s="15"/>
      <c r="Q4664" s="15"/>
      <c r="R4664" s="15"/>
      <c r="S4664" s="15"/>
      <c r="T4664" s="15"/>
      <c r="U4664" s="15"/>
      <c r="V4664" s="15"/>
      <c r="W4664" s="15"/>
    </row>
    <row r="4665" spans="1:23">
      <c r="A4665" s="13"/>
      <c r="B4665" s="14"/>
      <c r="C4665" s="14"/>
      <c r="D4665" s="15"/>
      <c r="E4665" s="15"/>
      <c r="F4665" s="15"/>
      <c r="G4665" s="15"/>
      <c r="H4665" s="15"/>
      <c r="I4665" s="15"/>
      <c r="J4665" s="15"/>
      <c r="K4665" s="15"/>
      <c r="L4665" s="15"/>
      <c r="M4665" s="15"/>
      <c r="N4665" s="15"/>
      <c r="O4665" s="15"/>
      <c r="P4665" s="15"/>
      <c r="Q4665" s="15"/>
      <c r="R4665" s="15"/>
      <c r="S4665" s="15"/>
      <c r="T4665" s="15"/>
      <c r="U4665" s="15"/>
      <c r="V4665" s="15"/>
      <c r="W4665" s="15"/>
    </row>
    <row r="4666" spans="1:23">
      <c r="A4666" s="13"/>
      <c r="B4666" s="14"/>
      <c r="C4666" s="14"/>
      <c r="D4666" s="15"/>
      <c r="E4666" s="15"/>
      <c r="F4666" s="15"/>
      <c r="G4666" s="15"/>
      <c r="H4666" s="15"/>
      <c r="I4666" s="15"/>
      <c r="J4666" s="15"/>
      <c r="K4666" s="15"/>
      <c r="L4666" s="15"/>
      <c r="M4666" s="15"/>
      <c r="N4666" s="15"/>
      <c r="O4666" s="15"/>
      <c r="P4666" s="15"/>
      <c r="Q4666" s="15"/>
      <c r="R4666" s="15"/>
      <c r="S4666" s="15"/>
      <c r="T4666" s="15"/>
      <c r="U4666" s="15"/>
      <c r="V4666" s="15"/>
      <c r="W4666" s="15"/>
    </row>
    <row r="4667" spans="1:23">
      <c r="A4667" s="13"/>
      <c r="B4667" s="14"/>
      <c r="C4667" s="14"/>
      <c r="D4667" s="15"/>
      <c r="E4667" s="15"/>
      <c r="F4667" s="15"/>
      <c r="G4667" s="15"/>
      <c r="H4667" s="15"/>
      <c r="I4667" s="15"/>
      <c r="J4667" s="15"/>
      <c r="K4667" s="15"/>
      <c r="L4667" s="15"/>
      <c r="M4667" s="15"/>
      <c r="N4667" s="15"/>
      <c r="O4667" s="15"/>
      <c r="P4667" s="15"/>
      <c r="Q4667" s="15"/>
      <c r="R4667" s="15"/>
      <c r="S4667" s="15"/>
      <c r="T4667" s="15"/>
      <c r="U4667" s="15"/>
      <c r="V4667" s="15"/>
      <c r="W4667" s="15"/>
    </row>
    <row r="4668" spans="1:23">
      <c r="A4668" s="13"/>
      <c r="B4668" s="14"/>
      <c r="C4668" s="14"/>
      <c r="D4668" s="15"/>
      <c r="E4668" s="15"/>
      <c r="F4668" s="15"/>
      <c r="G4668" s="15"/>
      <c r="H4668" s="15"/>
      <c r="I4668" s="15"/>
      <c r="J4668" s="15"/>
      <c r="K4668" s="15"/>
      <c r="L4668" s="15"/>
      <c r="M4668" s="15"/>
      <c r="N4668" s="15"/>
      <c r="O4668" s="15"/>
      <c r="P4668" s="15"/>
      <c r="Q4668" s="15"/>
      <c r="R4668" s="15"/>
      <c r="S4668" s="15"/>
      <c r="T4668" s="15"/>
      <c r="U4668" s="15"/>
      <c r="V4668" s="15"/>
      <c r="W4668" s="15"/>
    </row>
    <row r="4669" spans="1:23">
      <c r="A4669" s="13"/>
      <c r="B4669" s="14"/>
      <c r="C4669" s="14"/>
      <c r="D4669" s="15"/>
      <c r="E4669" s="15"/>
      <c r="F4669" s="15"/>
      <c r="G4669" s="15"/>
      <c r="H4669" s="15"/>
      <c r="I4669" s="15"/>
      <c r="J4669" s="15"/>
      <c r="K4669" s="15"/>
      <c r="L4669" s="15"/>
      <c r="M4669" s="15"/>
      <c r="N4669" s="15"/>
      <c r="O4669" s="15"/>
      <c r="P4669" s="15"/>
      <c r="Q4669" s="15"/>
      <c r="R4669" s="15"/>
      <c r="S4669" s="15"/>
      <c r="T4669" s="15"/>
      <c r="U4669" s="15"/>
      <c r="V4669" s="15"/>
      <c r="W4669" s="15"/>
    </row>
    <row r="4670" spans="1:23">
      <c r="A4670" s="13"/>
      <c r="B4670" s="14"/>
      <c r="C4670" s="14"/>
      <c r="D4670" s="15"/>
      <c r="E4670" s="15"/>
      <c r="F4670" s="15"/>
      <c r="G4670" s="15"/>
      <c r="H4670" s="15"/>
      <c r="I4670" s="15"/>
      <c r="J4670" s="15"/>
      <c r="K4670" s="15"/>
      <c r="L4670" s="15"/>
      <c r="M4670" s="15"/>
      <c r="N4670" s="15"/>
      <c r="O4670" s="15"/>
      <c r="P4670" s="15"/>
      <c r="Q4670" s="15"/>
      <c r="R4670" s="15"/>
      <c r="S4670" s="15"/>
      <c r="T4670" s="15"/>
      <c r="U4670" s="15"/>
      <c r="V4670" s="15"/>
      <c r="W4670" s="15"/>
    </row>
    <row r="4671" spans="1:23">
      <c r="A4671" s="13"/>
      <c r="B4671" s="14"/>
      <c r="C4671" s="14"/>
      <c r="D4671" s="15"/>
      <c r="E4671" s="15"/>
      <c r="F4671" s="15"/>
      <c r="G4671" s="15"/>
      <c r="H4671" s="15"/>
      <c r="I4671" s="15"/>
      <c r="J4671" s="15"/>
      <c r="K4671" s="15"/>
      <c r="L4671" s="15"/>
      <c r="M4671" s="15"/>
      <c r="N4671" s="15"/>
      <c r="O4671" s="15"/>
      <c r="P4671" s="15"/>
      <c r="Q4671" s="15"/>
      <c r="R4671" s="15"/>
      <c r="S4671" s="15"/>
      <c r="T4671" s="15"/>
      <c r="U4671" s="15"/>
      <c r="V4671" s="15"/>
      <c r="W4671" s="15"/>
    </row>
    <row r="4672" spans="1:23">
      <c r="A4672" s="13"/>
      <c r="B4672" s="14"/>
      <c r="C4672" s="14"/>
      <c r="D4672" s="15"/>
      <c r="E4672" s="15"/>
      <c r="F4672" s="15"/>
      <c r="G4672" s="15"/>
      <c r="H4672" s="15"/>
      <c r="I4672" s="15"/>
      <c r="J4672" s="15"/>
      <c r="K4672" s="15"/>
      <c r="L4672" s="15"/>
      <c r="M4672" s="15"/>
      <c r="N4672" s="15"/>
      <c r="O4672" s="15"/>
      <c r="P4672" s="15"/>
      <c r="Q4672" s="15"/>
      <c r="R4672" s="15"/>
      <c r="S4672" s="15"/>
      <c r="T4672" s="15"/>
      <c r="U4672" s="15"/>
      <c r="V4672" s="15"/>
      <c r="W4672" s="15"/>
    </row>
    <row r="4673" spans="1:23">
      <c r="A4673" s="13"/>
      <c r="B4673" s="14"/>
      <c r="C4673" s="14"/>
      <c r="D4673" s="15"/>
      <c r="E4673" s="15"/>
      <c r="F4673" s="15"/>
      <c r="G4673" s="15"/>
      <c r="H4673" s="15"/>
      <c r="I4673" s="15"/>
      <c r="J4673" s="15"/>
      <c r="K4673" s="15"/>
      <c r="L4673" s="15"/>
      <c r="M4673" s="15"/>
      <c r="N4673" s="15"/>
      <c r="O4673" s="15"/>
      <c r="P4673" s="15"/>
      <c r="Q4673" s="15"/>
      <c r="R4673" s="15"/>
      <c r="S4673" s="15"/>
      <c r="T4673" s="15"/>
      <c r="U4673" s="15"/>
      <c r="V4673" s="15"/>
      <c r="W4673" s="15"/>
    </row>
    <row r="4674" spans="1:23">
      <c r="A4674" s="13"/>
      <c r="B4674" s="14"/>
      <c r="C4674" s="14"/>
      <c r="D4674" s="15"/>
      <c r="E4674" s="15"/>
      <c r="F4674" s="15"/>
      <c r="G4674" s="15"/>
      <c r="H4674" s="15"/>
      <c r="I4674" s="15"/>
      <c r="J4674" s="15"/>
      <c r="K4674" s="15"/>
      <c r="L4674" s="15"/>
      <c r="M4674" s="15"/>
      <c r="N4674" s="15"/>
      <c r="O4674" s="15"/>
      <c r="P4674" s="15"/>
      <c r="Q4674" s="15"/>
      <c r="R4674" s="15"/>
      <c r="S4674" s="15"/>
      <c r="T4674" s="15"/>
      <c r="U4674" s="15"/>
      <c r="V4674" s="15"/>
      <c r="W4674" s="15"/>
    </row>
    <row r="4675" spans="1:23">
      <c r="A4675" s="13"/>
      <c r="B4675" s="14"/>
      <c r="C4675" s="14"/>
      <c r="D4675" s="15"/>
      <c r="E4675" s="15"/>
      <c r="F4675" s="15"/>
      <c r="G4675" s="15"/>
      <c r="H4675" s="15"/>
      <c r="I4675" s="15"/>
      <c r="J4675" s="15"/>
      <c r="K4675" s="15"/>
      <c r="L4675" s="15"/>
      <c r="M4675" s="15"/>
      <c r="N4675" s="15"/>
      <c r="O4675" s="15"/>
      <c r="P4675" s="15"/>
      <c r="Q4675" s="15"/>
      <c r="R4675" s="15"/>
      <c r="S4675" s="15"/>
      <c r="T4675" s="15"/>
      <c r="U4675" s="15"/>
      <c r="V4675" s="15"/>
      <c r="W4675" s="15"/>
    </row>
    <row r="4676" spans="1:23">
      <c r="A4676" s="13"/>
      <c r="B4676" s="14"/>
      <c r="C4676" s="14"/>
      <c r="D4676" s="15"/>
      <c r="E4676" s="15"/>
      <c r="F4676" s="15"/>
      <c r="G4676" s="15"/>
      <c r="H4676" s="15"/>
      <c r="I4676" s="15"/>
      <c r="J4676" s="15"/>
      <c r="K4676" s="15"/>
      <c r="L4676" s="15"/>
      <c r="M4676" s="15"/>
      <c r="N4676" s="15"/>
      <c r="O4676" s="15"/>
      <c r="P4676" s="15"/>
      <c r="Q4676" s="15"/>
      <c r="R4676" s="15"/>
      <c r="S4676" s="15"/>
      <c r="T4676" s="15"/>
      <c r="U4676" s="15"/>
      <c r="V4676" s="15"/>
      <c r="W4676" s="15"/>
    </row>
    <row r="4677" spans="1:23">
      <c r="A4677" s="13"/>
      <c r="B4677" s="14"/>
      <c r="C4677" s="14"/>
      <c r="D4677" s="15"/>
      <c r="E4677" s="15"/>
      <c r="F4677" s="15"/>
      <c r="G4677" s="15"/>
      <c r="H4677" s="15"/>
      <c r="I4677" s="15"/>
      <c r="J4677" s="15"/>
      <c r="K4677" s="15"/>
      <c r="L4677" s="15"/>
      <c r="M4677" s="15"/>
      <c r="N4677" s="15"/>
      <c r="O4677" s="15"/>
      <c r="P4677" s="15"/>
      <c r="Q4677" s="15"/>
      <c r="R4677" s="15"/>
      <c r="S4677" s="15"/>
      <c r="T4677" s="15"/>
      <c r="U4677" s="15"/>
      <c r="V4677" s="15"/>
      <c r="W4677" s="15"/>
    </row>
    <row r="4678" spans="1:23">
      <c r="A4678" s="13"/>
      <c r="B4678" s="14"/>
      <c r="C4678" s="14"/>
      <c r="D4678" s="15"/>
      <c r="E4678" s="15"/>
      <c r="F4678" s="15"/>
      <c r="G4678" s="15"/>
      <c r="H4678" s="15"/>
      <c r="I4678" s="15"/>
      <c r="J4678" s="15"/>
      <c r="K4678" s="15"/>
      <c r="L4678" s="15"/>
      <c r="M4678" s="15"/>
      <c r="N4678" s="15"/>
      <c r="O4678" s="15"/>
      <c r="P4678" s="15"/>
      <c r="Q4678" s="15"/>
      <c r="R4678" s="15"/>
      <c r="S4678" s="15"/>
      <c r="T4678" s="15"/>
      <c r="U4678" s="15"/>
      <c r="V4678" s="15"/>
      <c r="W4678" s="15"/>
    </row>
    <row r="4679" spans="1:23">
      <c r="A4679" s="13"/>
      <c r="B4679" s="14"/>
      <c r="C4679" s="14"/>
      <c r="D4679" s="15"/>
      <c r="E4679" s="15"/>
      <c r="F4679" s="15"/>
      <c r="G4679" s="15"/>
      <c r="H4679" s="15"/>
      <c r="I4679" s="15"/>
      <c r="J4679" s="15"/>
      <c r="K4679" s="15"/>
      <c r="L4679" s="15"/>
      <c r="M4679" s="15"/>
      <c r="N4679" s="15"/>
      <c r="O4679" s="15"/>
      <c r="P4679" s="15"/>
      <c r="Q4679" s="15"/>
      <c r="R4679" s="15"/>
      <c r="S4679" s="15"/>
      <c r="T4679" s="15"/>
      <c r="U4679" s="15"/>
      <c r="V4679" s="15"/>
      <c r="W4679" s="15"/>
    </row>
    <row r="4680" spans="1:23">
      <c r="A4680" s="13"/>
      <c r="B4680" s="14"/>
      <c r="C4680" s="14"/>
      <c r="D4680" s="15"/>
      <c r="E4680" s="15"/>
      <c r="F4680" s="15"/>
      <c r="G4680" s="15"/>
      <c r="H4680" s="15"/>
      <c r="I4680" s="15"/>
      <c r="J4680" s="15"/>
      <c r="K4680" s="15"/>
      <c r="L4680" s="15"/>
      <c r="M4680" s="15"/>
      <c r="N4680" s="15"/>
      <c r="O4680" s="15"/>
      <c r="P4680" s="15"/>
      <c r="Q4680" s="15"/>
      <c r="R4680" s="15"/>
      <c r="S4680" s="15"/>
      <c r="T4680" s="15"/>
      <c r="U4680" s="15"/>
      <c r="V4680" s="15"/>
      <c r="W4680" s="15"/>
    </row>
    <row r="4681" spans="1:23">
      <c r="A4681" s="13"/>
      <c r="B4681" s="14"/>
      <c r="C4681" s="14"/>
      <c r="D4681" s="15"/>
      <c r="E4681" s="15"/>
      <c r="F4681" s="15"/>
      <c r="G4681" s="15"/>
      <c r="H4681" s="15"/>
      <c r="I4681" s="15"/>
      <c r="J4681" s="15"/>
      <c r="K4681" s="15"/>
      <c r="L4681" s="15"/>
      <c r="M4681" s="15"/>
      <c r="N4681" s="15"/>
      <c r="O4681" s="15"/>
      <c r="P4681" s="15"/>
      <c r="Q4681" s="15"/>
      <c r="R4681" s="15"/>
      <c r="S4681" s="15"/>
      <c r="T4681" s="15"/>
      <c r="U4681" s="15"/>
      <c r="V4681" s="15"/>
      <c r="W4681" s="15"/>
    </row>
    <row r="4682" spans="1:23">
      <c r="A4682" s="13"/>
      <c r="B4682" s="14"/>
      <c r="C4682" s="14"/>
      <c r="D4682" s="15"/>
      <c r="E4682" s="15"/>
      <c r="F4682" s="15"/>
      <c r="G4682" s="15"/>
      <c r="H4682" s="15"/>
      <c r="I4682" s="15"/>
      <c r="J4682" s="15"/>
      <c r="K4682" s="15"/>
      <c r="L4682" s="15"/>
      <c r="M4682" s="15"/>
      <c r="N4682" s="15"/>
      <c r="O4682" s="15"/>
      <c r="P4682" s="15"/>
      <c r="Q4682" s="15"/>
      <c r="R4682" s="15"/>
      <c r="S4682" s="15"/>
      <c r="T4682" s="15"/>
      <c r="U4682" s="15"/>
      <c r="V4682" s="15"/>
      <c r="W4682" s="15"/>
    </row>
    <row r="4683" spans="1:23">
      <c r="A4683" s="13"/>
      <c r="B4683" s="14"/>
      <c r="C4683" s="14"/>
      <c r="D4683" s="15"/>
      <c r="E4683" s="15"/>
      <c r="F4683" s="15"/>
      <c r="G4683" s="15"/>
      <c r="H4683" s="15"/>
      <c r="I4683" s="15"/>
      <c r="J4683" s="15"/>
      <c r="K4683" s="15"/>
      <c r="L4683" s="15"/>
      <c r="M4683" s="15"/>
      <c r="N4683" s="15"/>
      <c r="O4683" s="15"/>
      <c r="P4683" s="15"/>
      <c r="Q4683" s="15"/>
      <c r="R4683" s="15"/>
      <c r="S4683" s="15"/>
      <c r="T4683" s="15"/>
      <c r="U4683" s="15"/>
      <c r="V4683" s="15"/>
      <c r="W4683" s="15"/>
    </row>
    <row r="4684" spans="1:23">
      <c r="A4684" s="13"/>
      <c r="B4684" s="14"/>
      <c r="C4684" s="14"/>
      <c r="D4684" s="15"/>
      <c r="E4684" s="15"/>
      <c r="F4684" s="15"/>
      <c r="G4684" s="15"/>
      <c r="H4684" s="15"/>
      <c r="I4684" s="15"/>
      <c r="J4684" s="15"/>
      <c r="K4684" s="15"/>
      <c r="L4684" s="15"/>
      <c r="M4684" s="15"/>
      <c r="N4684" s="15"/>
      <c r="O4684" s="15"/>
      <c r="P4684" s="15"/>
      <c r="Q4684" s="15"/>
      <c r="R4684" s="15"/>
      <c r="S4684" s="15"/>
      <c r="T4684" s="15"/>
      <c r="U4684" s="15"/>
      <c r="V4684" s="15"/>
      <c r="W4684" s="15"/>
    </row>
    <row r="4685" spans="1:23">
      <c r="A4685" s="13"/>
      <c r="B4685" s="14"/>
      <c r="C4685" s="14"/>
      <c r="D4685" s="15"/>
      <c r="E4685" s="15"/>
      <c r="F4685" s="15"/>
      <c r="G4685" s="15"/>
      <c r="H4685" s="15"/>
      <c r="I4685" s="15"/>
      <c r="J4685" s="15"/>
      <c r="K4685" s="15"/>
      <c r="L4685" s="15"/>
      <c r="M4685" s="15"/>
      <c r="N4685" s="15"/>
      <c r="O4685" s="15"/>
      <c r="P4685" s="15"/>
      <c r="Q4685" s="15"/>
      <c r="R4685" s="15"/>
      <c r="S4685" s="15"/>
      <c r="T4685" s="15"/>
      <c r="U4685" s="15"/>
      <c r="V4685" s="15"/>
      <c r="W4685" s="15"/>
    </row>
    <row r="4686" spans="1:23">
      <c r="A4686" s="13"/>
      <c r="B4686" s="14"/>
      <c r="C4686" s="14"/>
      <c r="D4686" s="15"/>
      <c r="E4686" s="15"/>
      <c r="F4686" s="15"/>
      <c r="G4686" s="15"/>
      <c r="H4686" s="15"/>
      <c r="I4686" s="15"/>
      <c r="J4686" s="15"/>
      <c r="K4686" s="15"/>
      <c r="L4686" s="15"/>
      <c r="M4686" s="15"/>
      <c r="N4686" s="15"/>
      <c r="O4686" s="15"/>
      <c r="P4686" s="15"/>
      <c r="Q4686" s="15"/>
      <c r="R4686" s="15"/>
      <c r="S4686" s="15"/>
      <c r="T4686" s="15"/>
      <c r="U4686" s="15"/>
      <c r="V4686" s="15"/>
      <c r="W4686" s="15"/>
    </row>
    <row r="4687" spans="1:23">
      <c r="A4687" s="13"/>
      <c r="B4687" s="14"/>
      <c r="C4687" s="14"/>
      <c r="D4687" s="15"/>
      <c r="E4687" s="15"/>
      <c r="F4687" s="15"/>
      <c r="G4687" s="15"/>
      <c r="H4687" s="15"/>
      <c r="I4687" s="15"/>
      <c r="J4687" s="15"/>
      <c r="K4687" s="15"/>
      <c r="L4687" s="15"/>
      <c r="M4687" s="15"/>
      <c r="N4687" s="15"/>
      <c r="O4687" s="15"/>
      <c r="P4687" s="15"/>
      <c r="Q4687" s="15"/>
      <c r="R4687" s="15"/>
      <c r="S4687" s="15"/>
      <c r="T4687" s="15"/>
      <c r="U4687" s="15"/>
      <c r="V4687" s="15"/>
      <c r="W4687" s="15"/>
    </row>
    <row r="4688" spans="1:23">
      <c r="A4688" s="13"/>
      <c r="B4688" s="14"/>
      <c r="C4688" s="14"/>
      <c r="D4688" s="15"/>
      <c r="E4688" s="15"/>
      <c r="F4688" s="15"/>
      <c r="G4688" s="15"/>
      <c r="H4688" s="15"/>
      <c r="I4688" s="15"/>
      <c r="J4688" s="15"/>
      <c r="K4688" s="15"/>
      <c r="L4688" s="15"/>
      <c r="M4688" s="15"/>
      <c r="N4688" s="15"/>
      <c r="O4688" s="15"/>
      <c r="P4688" s="15"/>
      <c r="Q4688" s="15"/>
      <c r="R4688" s="15"/>
      <c r="S4688" s="15"/>
      <c r="T4688" s="15"/>
      <c r="U4688" s="15"/>
      <c r="V4688" s="15"/>
      <c r="W4688" s="15"/>
    </row>
    <row r="4689" spans="1:23">
      <c r="A4689" s="13"/>
      <c r="B4689" s="14"/>
      <c r="C4689" s="14"/>
      <c r="D4689" s="15"/>
      <c r="E4689" s="15"/>
      <c r="F4689" s="15"/>
      <c r="G4689" s="15"/>
      <c r="H4689" s="15"/>
      <c r="I4689" s="15"/>
      <c r="J4689" s="15"/>
      <c r="K4689" s="15"/>
      <c r="L4689" s="15"/>
      <c r="M4689" s="15"/>
      <c r="N4689" s="15"/>
      <c r="O4689" s="15"/>
      <c r="P4689" s="15"/>
      <c r="Q4689" s="15"/>
      <c r="R4689" s="15"/>
      <c r="S4689" s="15"/>
      <c r="T4689" s="15"/>
      <c r="U4689" s="15"/>
      <c r="V4689" s="15"/>
      <c r="W4689" s="15"/>
    </row>
    <row r="4690" spans="1:23">
      <c r="A4690" s="13"/>
      <c r="B4690" s="14"/>
      <c r="C4690" s="14"/>
      <c r="D4690" s="15"/>
      <c r="E4690" s="15"/>
      <c r="F4690" s="15"/>
      <c r="G4690" s="15"/>
      <c r="H4690" s="15"/>
      <c r="I4690" s="15"/>
      <c r="J4690" s="15"/>
      <c r="K4690" s="15"/>
      <c r="L4690" s="15"/>
      <c r="M4690" s="15"/>
      <c r="N4690" s="15"/>
      <c r="O4690" s="15"/>
      <c r="P4690" s="15"/>
      <c r="Q4690" s="15"/>
      <c r="R4690" s="15"/>
      <c r="S4690" s="15"/>
      <c r="T4690" s="15"/>
      <c r="U4690" s="15"/>
      <c r="V4690" s="15"/>
      <c r="W4690" s="15"/>
    </row>
    <row r="4691" spans="1:23">
      <c r="A4691" s="13"/>
      <c r="B4691" s="14"/>
      <c r="C4691" s="14"/>
      <c r="D4691" s="15"/>
      <c r="E4691" s="15"/>
      <c r="F4691" s="15"/>
      <c r="G4691" s="15"/>
      <c r="H4691" s="15"/>
      <c r="I4691" s="15"/>
      <c r="J4691" s="15"/>
      <c r="K4691" s="15"/>
      <c r="L4691" s="15"/>
      <c r="M4691" s="15"/>
      <c r="N4691" s="15"/>
      <c r="O4691" s="15"/>
      <c r="P4691" s="15"/>
      <c r="Q4691" s="15"/>
      <c r="R4691" s="15"/>
      <c r="S4691" s="15"/>
      <c r="T4691" s="15"/>
      <c r="U4691" s="15"/>
      <c r="V4691" s="15"/>
      <c r="W4691" s="15"/>
    </row>
    <row r="4692" spans="1:23">
      <c r="A4692" s="13"/>
      <c r="B4692" s="14"/>
      <c r="C4692" s="14"/>
      <c r="D4692" s="15"/>
      <c r="E4692" s="15"/>
      <c r="F4692" s="15"/>
      <c r="G4692" s="15"/>
      <c r="H4692" s="15"/>
      <c r="I4692" s="15"/>
      <c r="J4692" s="15"/>
      <c r="K4692" s="15"/>
      <c r="L4692" s="15"/>
      <c r="M4692" s="15"/>
      <c r="N4692" s="15"/>
      <c r="O4692" s="15"/>
      <c r="P4692" s="15"/>
      <c r="Q4692" s="15"/>
      <c r="R4692" s="15"/>
      <c r="S4692" s="15"/>
      <c r="T4692" s="15"/>
      <c r="U4692" s="15"/>
      <c r="V4692" s="15"/>
      <c r="W4692" s="15"/>
    </row>
    <row r="4693" spans="1:23">
      <c r="A4693" s="13"/>
      <c r="B4693" s="14"/>
      <c r="C4693" s="14"/>
      <c r="D4693" s="15"/>
      <c r="E4693" s="15"/>
      <c r="F4693" s="15"/>
      <c r="G4693" s="15"/>
      <c r="H4693" s="15"/>
      <c r="I4693" s="15"/>
      <c r="J4693" s="15"/>
      <c r="K4693" s="15"/>
      <c r="L4693" s="15"/>
      <c r="M4693" s="15"/>
      <c r="N4693" s="15"/>
      <c r="O4693" s="15"/>
      <c r="P4693" s="15"/>
      <c r="Q4693" s="15"/>
      <c r="R4693" s="15"/>
      <c r="S4693" s="15"/>
      <c r="T4693" s="15"/>
      <c r="U4693" s="15"/>
      <c r="V4693" s="15"/>
      <c r="W4693" s="15"/>
    </row>
    <row r="4694" spans="1:23">
      <c r="A4694" s="13"/>
      <c r="B4694" s="14"/>
      <c r="C4694" s="14"/>
      <c r="D4694" s="15"/>
      <c r="E4694" s="15"/>
      <c r="F4694" s="15"/>
      <c r="G4694" s="15"/>
      <c r="H4694" s="15"/>
      <c r="I4694" s="15"/>
      <c r="J4694" s="15"/>
      <c r="K4694" s="15"/>
      <c r="L4694" s="15"/>
      <c r="M4694" s="15"/>
      <c r="N4694" s="15"/>
      <c r="O4694" s="15"/>
      <c r="P4694" s="15"/>
      <c r="Q4694" s="15"/>
      <c r="R4694" s="15"/>
      <c r="S4694" s="15"/>
      <c r="T4694" s="15"/>
      <c r="U4694" s="15"/>
      <c r="V4694" s="15"/>
      <c r="W4694" s="15"/>
    </row>
    <row r="4695" spans="1:23">
      <c r="A4695" s="13"/>
      <c r="B4695" s="14"/>
      <c r="C4695" s="14"/>
      <c r="D4695" s="15"/>
      <c r="E4695" s="15"/>
      <c r="F4695" s="15"/>
      <c r="G4695" s="15"/>
      <c r="H4695" s="15"/>
      <c r="I4695" s="15"/>
      <c r="J4695" s="15"/>
      <c r="K4695" s="15"/>
      <c r="L4695" s="15"/>
      <c r="M4695" s="15"/>
      <c r="N4695" s="15"/>
      <c r="O4695" s="15"/>
      <c r="P4695" s="15"/>
      <c r="Q4695" s="15"/>
      <c r="R4695" s="15"/>
      <c r="S4695" s="15"/>
      <c r="T4695" s="15"/>
      <c r="U4695" s="15"/>
      <c r="V4695" s="15"/>
      <c r="W4695" s="15"/>
    </row>
    <row r="4696" spans="1:23">
      <c r="A4696" s="13"/>
      <c r="B4696" s="14"/>
      <c r="C4696" s="14"/>
      <c r="D4696" s="15"/>
      <c r="E4696" s="15"/>
      <c r="F4696" s="15"/>
      <c r="G4696" s="15"/>
      <c r="H4696" s="15"/>
      <c r="I4696" s="15"/>
      <c r="J4696" s="15"/>
      <c r="K4696" s="15"/>
      <c r="L4696" s="15"/>
      <c r="M4696" s="15"/>
      <c r="N4696" s="15"/>
      <c r="O4696" s="15"/>
      <c r="P4696" s="15"/>
      <c r="Q4696" s="15"/>
      <c r="R4696" s="15"/>
      <c r="S4696" s="15"/>
      <c r="T4696" s="15"/>
      <c r="U4696" s="15"/>
      <c r="V4696" s="15"/>
      <c r="W4696" s="15"/>
    </row>
    <row r="4697" spans="1:23">
      <c r="A4697" s="13"/>
      <c r="B4697" s="14"/>
      <c r="C4697" s="14"/>
      <c r="D4697" s="15"/>
      <c r="E4697" s="15"/>
      <c r="F4697" s="15"/>
      <c r="G4697" s="15"/>
      <c r="H4697" s="15"/>
      <c r="I4697" s="15"/>
      <c r="J4697" s="15"/>
      <c r="K4697" s="15"/>
      <c r="L4697" s="15"/>
      <c r="M4697" s="15"/>
      <c r="N4697" s="15"/>
      <c r="O4697" s="15"/>
      <c r="P4697" s="15"/>
      <c r="Q4697" s="15"/>
      <c r="R4697" s="15"/>
      <c r="S4697" s="15"/>
      <c r="T4697" s="15"/>
      <c r="U4697" s="15"/>
      <c r="V4697" s="15"/>
      <c r="W4697" s="15"/>
    </row>
    <row r="4698" spans="1:23">
      <c r="A4698" s="13"/>
      <c r="B4698" s="14"/>
      <c r="C4698" s="14"/>
      <c r="D4698" s="15"/>
      <c r="E4698" s="15"/>
      <c r="F4698" s="15"/>
      <c r="G4698" s="15"/>
      <c r="H4698" s="15"/>
      <c r="I4698" s="15"/>
      <c r="J4698" s="15"/>
      <c r="K4698" s="15"/>
      <c r="L4698" s="15"/>
      <c r="M4698" s="15"/>
      <c r="N4698" s="15"/>
      <c r="O4698" s="15"/>
      <c r="P4698" s="15"/>
      <c r="Q4698" s="15"/>
      <c r="R4698" s="15"/>
      <c r="S4698" s="15"/>
      <c r="T4698" s="15"/>
      <c r="U4698" s="15"/>
      <c r="V4698" s="15"/>
      <c r="W4698" s="15"/>
    </row>
    <row r="4699" spans="1:23">
      <c r="A4699" s="13"/>
      <c r="B4699" s="14"/>
      <c r="C4699" s="14"/>
      <c r="D4699" s="15"/>
      <c r="E4699" s="15"/>
      <c r="F4699" s="15"/>
      <c r="G4699" s="15"/>
      <c r="H4699" s="15"/>
      <c r="I4699" s="15"/>
      <c r="J4699" s="15"/>
      <c r="K4699" s="15"/>
      <c r="L4699" s="15"/>
      <c r="M4699" s="15"/>
      <c r="N4699" s="15"/>
      <c r="O4699" s="15"/>
      <c r="P4699" s="15"/>
      <c r="Q4699" s="15"/>
      <c r="R4699" s="15"/>
      <c r="S4699" s="15"/>
      <c r="T4699" s="15"/>
      <c r="U4699" s="15"/>
      <c r="V4699" s="15"/>
      <c r="W4699" s="15"/>
    </row>
    <row r="4700" spans="1:23">
      <c r="A4700" s="13"/>
      <c r="B4700" s="14"/>
      <c r="C4700" s="14"/>
      <c r="D4700" s="15"/>
      <c r="E4700" s="15"/>
      <c r="F4700" s="15"/>
      <c r="G4700" s="15"/>
      <c r="H4700" s="15"/>
      <c r="I4700" s="15"/>
      <c r="J4700" s="15"/>
      <c r="K4700" s="15"/>
      <c r="L4700" s="15"/>
      <c r="M4700" s="15"/>
      <c r="N4700" s="15"/>
      <c r="O4700" s="15"/>
      <c r="P4700" s="15"/>
      <c r="Q4700" s="15"/>
      <c r="R4700" s="15"/>
      <c r="S4700" s="15"/>
      <c r="T4700" s="15"/>
      <c r="U4700" s="15"/>
      <c r="V4700" s="15"/>
      <c r="W4700" s="15"/>
    </row>
    <row r="4701" spans="1:23">
      <c r="A4701" s="13"/>
      <c r="B4701" s="14"/>
      <c r="C4701" s="14"/>
      <c r="D4701" s="15"/>
      <c r="E4701" s="15"/>
      <c r="F4701" s="15"/>
      <c r="G4701" s="15"/>
      <c r="H4701" s="15"/>
      <c r="I4701" s="15"/>
      <c r="J4701" s="15"/>
      <c r="K4701" s="15"/>
      <c r="L4701" s="15"/>
      <c r="M4701" s="15"/>
      <c r="N4701" s="15"/>
      <c r="O4701" s="15"/>
      <c r="P4701" s="15"/>
      <c r="Q4701" s="15"/>
      <c r="R4701" s="15"/>
      <c r="S4701" s="15"/>
      <c r="T4701" s="15"/>
      <c r="U4701" s="15"/>
      <c r="V4701" s="15"/>
      <c r="W4701" s="15"/>
    </row>
    <row r="4702" spans="1:23">
      <c r="A4702" s="13"/>
      <c r="B4702" s="14"/>
      <c r="C4702" s="14"/>
      <c r="D4702" s="15"/>
      <c r="E4702" s="15"/>
      <c r="F4702" s="15"/>
      <c r="G4702" s="15"/>
      <c r="H4702" s="15"/>
      <c r="I4702" s="15"/>
      <c r="J4702" s="15"/>
      <c r="K4702" s="15"/>
      <c r="L4702" s="15"/>
      <c r="M4702" s="15"/>
      <c r="N4702" s="15"/>
      <c r="O4702" s="15"/>
      <c r="P4702" s="15"/>
      <c r="Q4702" s="15"/>
      <c r="R4702" s="15"/>
      <c r="S4702" s="15"/>
      <c r="T4702" s="15"/>
      <c r="U4702" s="15"/>
      <c r="V4702" s="15"/>
      <c r="W4702" s="15"/>
    </row>
    <row r="4703" spans="1:23">
      <c r="A4703" s="13"/>
      <c r="B4703" s="14"/>
      <c r="C4703" s="14"/>
      <c r="D4703" s="15"/>
      <c r="E4703" s="15"/>
      <c r="F4703" s="15"/>
      <c r="G4703" s="15"/>
      <c r="H4703" s="15"/>
      <c r="I4703" s="15"/>
      <c r="J4703" s="15"/>
      <c r="K4703" s="15"/>
      <c r="L4703" s="15"/>
      <c r="M4703" s="15"/>
      <c r="N4703" s="15"/>
      <c r="O4703" s="15"/>
      <c r="P4703" s="15"/>
      <c r="Q4703" s="15"/>
      <c r="R4703" s="15"/>
      <c r="S4703" s="15"/>
      <c r="T4703" s="15"/>
      <c r="U4703" s="15"/>
      <c r="V4703" s="15"/>
      <c r="W4703" s="15"/>
    </row>
    <row r="4704" spans="1:23">
      <c r="A4704" s="13"/>
      <c r="B4704" s="14"/>
      <c r="C4704" s="14"/>
      <c r="D4704" s="15"/>
      <c r="E4704" s="15"/>
      <c r="F4704" s="15"/>
      <c r="G4704" s="15"/>
      <c r="H4704" s="15"/>
      <c r="I4704" s="15"/>
      <c r="J4704" s="15"/>
      <c r="K4704" s="15"/>
      <c r="L4704" s="15"/>
      <c r="M4704" s="15"/>
      <c r="N4704" s="15"/>
      <c r="O4704" s="15"/>
      <c r="P4704" s="15"/>
      <c r="Q4704" s="15"/>
      <c r="R4704" s="15"/>
      <c r="S4704" s="15"/>
      <c r="T4704" s="15"/>
      <c r="U4704" s="15"/>
      <c r="V4704" s="15"/>
      <c r="W4704" s="15"/>
    </row>
    <row r="4705" spans="1:23">
      <c r="A4705" s="13"/>
      <c r="B4705" s="14"/>
      <c r="C4705" s="14"/>
      <c r="D4705" s="15"/>
      <c r="E4705" s="15"/>
      <c r="F4705" s="15"/>
      <c r="G4705" s="15"/>
      <c r="H4705" s="15"/>
      <c r="I4705" s="15"/>
      <c r="J4705" s="15"/>
      <c r="K4705" s="15"/>
      <c r="L4705" s="15"/>
      <c r="M4705" s="15"/>
      <c r="N4705" s="15"/>
      <c r="O4705" s="15"/>
      <c r="P4705" s="15"/>
      <c r="Q4705" s="15"/>
      <c r="R4705" s="15"/>
      <c r="S4705" s="15"/>
      <c r="T4705" s="15"/>
      <c r="U4705" s="15"/>
      <c r="V4705" s="15"/>
      <c r="W4705" s="15"/>
    </row>
    <row r="4706" spans="1:23">
      <c r="A4706" s="13"/>
      <c r="B4706" s="14"/>
      <c r="C4706" s="14"/>
      <c r="D4706" s="15"/>
      <c r="E4706" s="15"/>
      <c r="F4706" s="15"/>
      <c r="G4706" s="15"/>
      <c r="H4706" s="15"/>
      <c r="I4706" s="15"/>
      <c r="J4706" s="15"/>
      <c r="K4706" s="15"/>
      <c r="L4706" s="15"/>
      <c r="M4706" s="15"/>
      <c r="N4706" s="15"/>
      <c r="O4706" s="15"/>
      <c r="P4706" s="15"/>
      <c r="Q4706" s="15"/>
      <c r="R4706" s="15"/>
      <c r="S4706" s="15"/>
      <c r="T4706" s="15"/>
      <c r="U4706" s="15"/>
      <c r="V4706" s="15"/>
      <c r="W4706" s="15"/>
    </row>
    <row r="4707" spans="1:23">
      <c r="A4707" s="13"/>
      <c r="B4707" s="14"/>
      <c r="C4707" s="14"/>
      <c r="D4707" s="15"/>
      <c r="E4707" s="15"/>
      <c r="F4707" s="15"/>
      <c r="G4707" s="15"/>
      <c r="H4707" s="15"/>
      <c r="I4707" s="15"/>
      <c r="J4707" s="15"/>
      <c r="K4707" s="15"/>
      <c r="L4707" s="15"/>
      <c r="M4707" s="15"/>
      <c r="N4707" s="15"/>
      <c r="O4707" s="15"/>
      <c r="P4707" s="15"/>
      <c r="Q4707" s="15"/>
      <c r="R4707" s="15"/>
      <c r="S4707" s="15"/>
      <c r="T4707" s="15"/>
      <c r="U4707" s="15"/>
      <c r="V4707" s="15"/>
      <c r="W4707" s="15"/>
    </row>
    <row r="4708" spans="1:23">
      <c r="A4708" s="13"/>
      <c r="B4708" s="14"/>
      <c r="C4708" s="14"/>
      <c r="D4708" s="15"/>
      <c r="E4708" s="15"/>
      <c r="F4708" s="15"/>
      <c r="G4708" s="15"/>
      <c r="H4708" s="15"/>
      <c r="I4708" s="15"/>
      <c r="J4708" s="15"/>
      <c r="K4708" s="15"/>
      <c r="L4708" s="15"/>
      <c r="M4708" s="15"/>
      <c r="N4708" s="15"/>
      <c r="O4708" s="15"/>
      <c r="P4708" s="15"/>
      <c r="Q4708" s="15"/>
      <c r="R4708" s="15"/>
      <c r="S4708" s="15"/>
      <c r="T4708" s="15"/>
      <c r="U4708" s="15"/>
      <c r="V4708" s="15"/>
      <c r="W4708" s="15"/>
    </row>
    <row r="4709" spans="1:23">
      <c r="A4709" s="13"/>
      <c r="B4709" s="14"/>
      <c r="C4709" s="14"/>
      <c r="D4709" s="15"/>
      <c r="E4709" s="15"/>
      <c r="F4709" s="15"/>
      <c r="G4709" s="15"/>
      <c r="H4709" s="15"/>
      <c r="I4709" s="15"/>
      <c r="J4709" s="15"/>
      <c r="K4709" s="15"/>
      <c r="L4709" s="15"/>
      <c r="M4709" s="15"/>
      <c r="N4709" s="15"/>
      <c r="O4709" s="15"/>
      <c r="P4709" s="15"/>
      <c r="Q4709" s="15"/>
      <c r="R4709" s="15"/>
      <c r="S4709" s="15"/>
      <c r="T4709" s="15"/>
      <c r="U4709" s="15"/>
      <c r="V4709" s="15"/>
      <c r="W4709" s="15"/>
    </row>
    <row r="4710" spans="1:23">
      <c r="A4710" s="13"/>
      <c r="B4710" s="14"/>
      <c r="C4710" s="14"/>
      <c r="D4710" s="15"/>
      <c r="E4710" s="15"/>
      <c r="F4710" s="15"/>
      <c r="G4710" s="15"/>
      <c r="H4710" s="15"/>
      <c r="I4710" s="15"/>
      <c r="J4710" s="15"/>
      <c r="K4710" s="15"/>
      <c r="L4710" s="15"/>
      <c r="M4710" s="15"/>
      <c r="N4710" s="15"/>
      <c r="O4710" s="15"/>
      <c r="P4710" s="15"/>
      <c r="Q4710" s="15"/>
      <c r="R4710" s="15"/>
      <c r="S4710" s="15"/>
      <c r="T4710" s="15"/>
      <c r="U4710" s="15"/>
      <c r="V4710" s="15"/>
      <c r="W4710" s="15"/>
    </row>
    <row r="4711" spans="1:23">
      <c r="A4711" s="13"/>
      <c r="B4711" s="14"/>
      <c r="C4711" s="14"/>
      <c r="D4711" s="15"/>
      <c r="E4711" s="15"/>
      <c r="F4711" s="15"/>
      <c r="G4711" s="15"/>
      <c r="H4711" s="15"/>
      <c r="I4711" s="15"/>
      <c r="J4711" s="15"/>
      <c r="K4711" s="15"/>
      <c r="L4711" s="15"/>
      <c r="M4711" s="15"/>
      <c r="N4711" s="15"/>
      <c r="O4711" s="15"/>
      <c r="P4711" s="15"/>
      <c r="Q4711" s="15"/>
      <c r="R4711" s="15"/>
      <c r="S4711" s="15"/>
      <c r="T4711" s="15"/>
      <c r="U4711" s="15"/>
      <c r="V4711" s="15"/>
      <c r="W4711" s="15"/>
    </row>
    <row r="4712" spans="1:23">
      <c r="A4712" s="13"/>
      <c r="B4712" s="14"/>
      <c r="C4712" s="14"/>
      <c r="D4712" s="15"/>
      <c r="E4712" s="15"/>
      <c r="F4712" s="15"/>
      <c r="G4712" s="15"/>
      <c r="H4712" s="15"/>
      <c r="I4712" s="15"/>
      <c r="J4712" s="15"/>
      <c r="K4712" s="15"/>
      <c r="L4712" s="15"/>
      <c r="M4712" s="15"/>
      <c r="N4712" s="15"/>
      <c r="O4712" s="15"/>
      <c r="P4712" s="15"/>
      <c r="Q4712" s="15"/>
      <c r="R4712" s="15"/>
      <c r="S4712" s="15"/>
      <c r="T4712" s="15"/>
      <c r="U4712" s="15"/>
      <c r="V4712" s="15"/>
      <c r="W4712" s="15"/>
    </row>
    <row r="4713" spans="1:23">
      <c r="A4713" s="13"/>
      <c r="B4713" s="14"/>
      <c r="C4713" s="14"/>
      <c r="D4713" s="15"/>
      <c r="E4713" s="15"/>
      <c r="F4713" s="15"/>
      <c r="G4713" s="15"/>
      <c r="H4713" s="15"/>
      <c r="I4713" s="15"/>
      <c r="J4713" s="15"/>
      <c r="K4713" s="15"/>
      <c r="L4713" s="15"/>
      <c r="M4713" s="15"/>
      <c r="N4713" s="15"/>
      <c r="O4713" s="15"/>
      <c r="P4713" s="15"/>
      <c r="Q4713" s="15"/>
      <c r="R4713" s="15"/>
      <c r="S4713" s="15"/>
      <c r="T4713" s="15"/>
      <c r="U4713" s="15"/>
      <c r="V4713" s="15"/>
      <c r="W4713" s="15"/>
    </row>
    <row r="4714" spans="1:23">
      <c r="A4714" s="13"/>
      <c r="B4714" s="14"/>
      <c r="C4714" s="14"/>
      <c r="D4714" s="15"/>
      <c r="E4714" s="15"/>
      <c r="F4714" s="15"/>
      <c r="G4714" s="15"/>
      <c r="H4714" s="15"/>
      <c r="I4714" s="15"/>
      <c r="J4714" s="15"/>
      <c r="K4714" s="15"/>
      <c r="L4714" s="15"/>
      <c r="M4714" s="15"/>
      <c r="N4714" s="15"/>
      <c r="O4714" s="15"/>
      <c r="P4714" s="15"/>
      <c r="Q4714" s="15"/>
      <c r="R4714" s="15"/>
      <c r="S4714" s="15"/>
      <c r="T4714" s="15"/>
      <c r="U4714" s="15"/>
      <c r="V4714" s="15"/>
      <c r="W4714" s="15"/>
    </row>
    <row r="4715" spans="1:23">
      <c r="A4715" s="13"/>
      <c r="B4715" s="14"/>
      <c r="C4715" s="14"/>
      <c r="D4715" s="15"/>
      <c r="E4715" s="15"/>
      <c r="F4715" s="15"/>
      <c r="G4715" s="15"/>
      <c r="H4715" s="15"/>
      <c r="I4715" s="15"/>
      <c r="J4715" s="15"/>
      <c r="K4715" s="15"/>
      <c r="L4715" s="15"/>
      <c r="M4715" s="15"/>
      <c r="N4715" s="15"/>
      <c r="O4715" s="15"/>
      <c r="P4715" s="15"/>
      <c r="Q4715" s="15"/>
      <c r="R4715" s="15"/>
      <c r="S4715" s="15"/>
      <c r="T4715" s="15"/>
      <c r="U4715" s="15"/>
      <c r="V4715" s="15"/>
      <c r="W4715" s="15"/>
    </row>
    <row r="4716" spans="1:23">
      <c r="A4716" s="13"/>
      <c r="B4716" s="14"/>
      <c r="C4716" s="14"/>
      <c r="D4716" s="15"/>
      <c r="E4716" s="15"/>
      <c r="F4716" s="15"/>
      <c r="G4716" s="15"/>
      <c r="H4716" s="15"/>
      <c r="I4716" s="15"/>
      <c r="J4716" s="15"/>
      <c r="K4716" s="15"/>
      <c r="L4716" s="15"/>
      <c r="M4716" s="15"/>
      <c r="N4716" s="15"/>
      <c r="O4716" s="15"/>
      <c r="P4716" s="15"/>
      <c r="Q4716" s="15"/>
      <c r="R4716" s="15"/>
      <c r="S4716" s="15"/>
      <c r="T4716" s="15"/>
      <c r="U4716" s="15"/>
      <c r="V4716" s="15"/>
      <c r="W4716" s="15"/>
    </row>
    <row r="4717" spans="1:23">
      <c r="A4717" s="13"/>
      <c r="B4717" s="14"/>
      <c r="C4717" s="14"/>
      <c r="D4717" s="15"/>
      <c r="E4717" s="15"/>
      <c r="F4717" s="15"/>
      <c r="G4717" s="15"/>
      <c r="H4717" s="15"/>
      <c r="I4717" s="15"/>
      <c r="J4717" s="15"/>
      <c r="K4717" s="15"/>
      <c r="L4717" s="15"/>
      <c r="M4717" s="15"/>
      <c r="N4717" s="15"/>
      <c r="O4717" s="15"/>
      <c r="P4717" s="15"/>
      <c r="Q4717" s="15"/>
      <c r="R4717" s="15"/>
      <c r="S4717" s="15"/>
      <c r="T4717" s="15"/>
      <c r="U4717" s="15"/>
      <c r="V4717" s="15"/>
      <c r="W4717" s="15"/>
    </row>
    <row r="4718" spans="1:23">
      <c r="A4718" s="13"/>
      <c r="B4718" s="14"/>
      <c r="C4718" s="14"/>
      <c r="D4718" s="15"/>
      <c r="E4718" s="15"/>
      <c r="F4718" s="15"/>
      <c r="G4718" s="15"/>
      <c r="H4718" s="15"/>
      <c r="I4718" s="15"/>
      <c r="J4718" s="15"/>
      <c r="K4718" s="15"/>
      <c r="L4718" s="15"/>
      <c r="M4718" s="15"/>
      <c r="N4718" s="15"/>
      <c r="O4718" s="15"/>
      <c r="P4718" s="15"/>
      <c r="Q4718" s="15"/>
      <c r="R4718" s="15"/>
      <c r="S4718" s="15"/>
      <c r="T4718" s="15"/>
      <c r="U4718" s="15"/>
      <c r="V4718" s="15"/>
      <c r="W4718" s="15"/>
    </row>
    <row r="4719" spans="1:23">
      <c r="A4719" s="13"/>
      <c r="B4719" s="14"/>
      <c r="C4719" s="14"/>
      <c r="D4719" s="15"/>
      <c r="E4719" s="15"/>
      <c r="F4719" s="15"/>
      <c r="G4719" s="15"/>
      <c r="H4719" s="15"/>
      <c r="I4719" s="15"/>
      <c r="J4719" s="15"/>
      <c r="K4719" s="15"/>
      <c r="L4719" s="15"/>
      <c r="M4719" s="15"/>
      <c r="N4719" s="15"/>
      <c r="O4719" s="15"/>
      <c r="P4719" s="15"/>
      <c r="Q4719" s="15"/>
      <c r="R4719" s="15"/>
      <c r="S4719" s="15"/>
      <c r="T4719" s="15"/>
      <c r="U4719" s="15"/>
      <c r="V4719" s="15"/>
      <c r="W4719" s="15"/>
    </row>
    <row r="4720" spans="1:23">
      <c r="A4720" s="13"/>
      <c r="B4720" s="14"/>
      <c r="C4720" s="14"/>
      <c r="D4720" s="15"/>
      <c r="E4720" s="15"/>
      <c r="F4720" s="15"/>
      <c r="G4720" s="15"/>
      <c r="H4720" s="15"/>
      <c r="I4720" s="15"/>
      <c r="J4720" s="15"/>
      <c r="K4720" s="15"/>
      <c r="L4720" s="15"/>
      <c r="M4720" s="15"/>
      <c r="N4720" s="15"/>
      <c r="O4720" s="15"/>
      <c r="P4720" s="15"/>
      <c r="Q4720" s="15"/>
      <c r="R4720" s="15"/>
      <c r="S4720" s="15"/>
      <c r="T4720" s="15"/>
      <c r="U4720" s="15"/>
      <c r="V4720" s="15"/>
      <c r="W4720" s="15"/>
    </row>
    <row r="4721" spans="1:23">
      <c r="A4721" s="13"/>
      <c r="B4721" s="14"/>
      <c r="C4721" s="14"/>
      <c r="D4721" s="15"/>
      <c r="E4721" s="15"/>
      <c r="F4721" s="15"/>
      <c r="G4721" s="15"/>
      <c r="H4721" s="15"/>
      <c r="I4721" s="15"/>
      <c r="J4721" s="15"/>
      <c r="K4721" s="15"/>
      <c r="L4721" s="15"/>
      <c r="M4721" s="15"/>
      <c r="N4721" s="15"/>
      <c r="O4721" s="15"/>
      <c r="P4721" s="15"/>
      <c r="Q4721" s="15"/>
      <c r="R4721" s="15"/>
      <c r="S4721" s="15"/>
      <c r="T4721" s="15"/>
      <c r="U4721" s="15"/>
      <c r="V4721" s="15"/>
      <c r="W4721" s="15"/>
    </row>
    <row r="4722" spans="1:23">
      <c r="A4722" s="13"/>
      <c r="B4722" s="14"/>
      <c r="C4722" s="14"/>
      <c r="D4722" s="15"/>
      <c r="E4722" s="15"/>
      <c r="F4722" s="15"/>
      <c r="G4722" s="15"/>
      <c r="H4722" s="15"/>
      <c r="I4722" s="15"/>
      <c r="J4722" s="15"/>
      <c r="K4722" s="15"/>
      <c r="L4722" s="15"/>
      <c r="M4722" s="15"/>
      <c r="N4722" s="15"/>
      <c r="O4722" s="15"/>
      <c r="P4722" s="15"/>
      <c r="Q4722" s="15"/>
      <c r="R4722" s="15"/>
      <c r="S4722" s="15"/>
      <c r="T4722" s="15"/>
      <c r="U4722" s="15"/>
      <c r="V4722" s="15"/>
      <c r="W4722" s="15"/>
    </row>
    <row r="4723" spans="1:23">
      <c r="A4723" s="13"/>
      <c r="B4723" s="14"/>
      <c r="C4723" s="14"/>
      <c r="D4723" s="15"/>
      <c r="E4723" s="15"/>
      <c r="F4723" s="15"/>
      <c r="G4723" s="15"/>
      <c r="H4723" s="15"/>
      <c r="I4723" s="15"/>
      <c r="J4723" s="15"/>
      <c r="K4723" s="15"/>
      <c r="L4723" s="15"/>
      <c r="M4723" s="15"/>
      <c r="N4723" s="15"/>
      <c r="O4723" s="15"/>
      <c r="P4723" s="15"/>
      <c r="Q4723" s="15"/>
      <c r="R4723" s="15"/>
      <c r="S4723" s="15"/>
      <c r="T4723" s="15"/>
      <c r="U4723" s="15"/>
      <c r="V4723" s="15"/>
      <c r="W4723" s="15"/>
    </row>
    <row r="4724" spans="1:23">
      <c r="A4724" s="13"/>
      <c r="B4724" s="14"/>
      <c r="C4724" s="14"/>
      <c r="D4724" s="15"/>
      <c r="E4724" s="15"/>
      <c r="F4724" s="15"/>
      <c r="G4724" s="15"/>
      <c r="H4724" s="15"/>
      <c r="I4724" s="15"/>
      <c r="J4724" s="15"/>
      <c r="K4724" s="15"/>
      <c r="L4724" s="15"/>
      <c r="M4724" s="15"/>
      <c r="N4724" s="15"/>
      <c r="O4724" s="15"/>
      <c r="P4724" s="15"/>
      <c r="Q4724" s="15"/>
      <c r="R4724" s="15"/>
      <c r="S4724" s="15"/>
      <c r="T4724" s="15"/>
      <c r="U4724" s="15"/>
      <c r="V4724" s="15"/>
      <c r="W4724" s="15"/>
    </row>
    <row r="4725" spans="1:23">
      <c r="A4725" s="13"/>
      <c r="B4725" s="14"/>
      <c r="C4725" s="14"/>
      <c r="D4725" s="15"/>
      <c r="E4725" s="15"/>
      <c r="F4725" s="15"/>
      <c r="G4725" s="15"/>
      <c r="H4725" s="15"/>
      <c r="I4725" s="15"/>
      <c r="J4725" s="15"/>
      <c r="K4725" s="15"/>
      <c r="L4725" s="15"/>
      <c r="M4725" s="15"/>
      <c r="N4725" s="15"/>
      <c r="O4725" s="15"/>
      <c r="P4725" s="15"/>
      <c r="Q4725" s="15"/>
      <c r="R4725" s="15"/>
      <c r="S4725" s="15"/>
      <c r="T4725" s="15"/>
      <c r="U4725" s="15"/>
      <c r="V4725" s="15"/>
      <c r="W4725" s="15"/>
    </row>
    <row r="4726" spans="1:23">
      <c r="A4726" s="13"/>
      <c r="B4726" s="14"/>
      <c r="C4726" s="14"/>
      <c r="D4726" s="15"/>
      <c r="E4726" s="15"/>
      <c r="F4726" s="15"/>
      <c r="G4726" s="15"/>
      <c r="H4726" s="15"/>
      <c r="I4726" s="15"/>
      <c r="J4726" s="15"/>
      <c r="K4726" s="15"/>
      <c r="L4726" s="15"/>
      <c r="M4726" s="15"/>
      <c r="N4726" s="15"/>
      <c r="O4726" s="15"/>
      <c r="P4726" s="15"/>
      <c r="Q4726" s="15"/>
      <c r="R4726" s="15"/>
      <c r="S4726" s="15"/>
      <c r="T4726" s="15"/>
      <c r="U4726" s="15"/>
      <c r="V4726" s="15"/>
      <c r="W4726" s="15"/>
    </row>
    <row r="4727" spans="1:23">
      <c r="A4727" s="13"/>
      <c r="B4727" s="14"/>
      <c r="C4727" s="14"/>
      <c r="D4727" s="15"/>
      <c r="E4727" s="15"/>
      <c r="F4727" s="15"/>
      <c r="G4727" s="15"/>
      <c r="H4727" s="15"/>
      <c r="I4727" s="15"/>
      <c r="J4727" s="15"/>
      <c r="K4727" s="15"/>
      <c r="L4727" s="15"/>
      <c r="M4727" s="15"/>
      <c r="N4727" s="15"/>
      <c r="O4727" s="15"/>
      <c r="P4727" s="15"/>
      <c r="Q4727" s="15"/>
      <c r="R4727" s="15"/>
      <c r="S4727" s="15"/>
      <c r="T4727" s="15"/>
      <c r="U4727" s="15"/>
      <c r="V4727" s="15"/>
      <c r="W4727" s="15"/>
    </row>
    <row r="4728" spans="1:23">
      <c r="A4728" s="13"/>
      <c r="B4728" s="14"/>
      <c r="C4728" s="14"/>
      <c r="D4728" s="15"/>
      <c r="E4728" s="15"/>
      <c r="F4728" s="15"/>
      <c r="G4728" s="15"/>
      <c r="H4728" s="15"/>
      <c r="I4728" s="15"/>
      <c r="J4728" s="15"/>
      <c r="K4728" s="15"/>
      <c r="L4728" s="15"/>
      <c r="M4728" s="15"/>
      <c r="N4728" s="15"/>
      <c r="O4728" s="15"/>
      <c r="P4728" s="15"/>
      <c r="Q4728" s="15"/>
      <c r="R4728" s="15"/>
      <c r="S4728" s="15"/>
      <c r="T4728" s="15"/>
      <c r="U4728" s="15"/>
      <c r="V4728" s="15"/>
      <c r="W4728" s="15"/>
    </row>
    <row r="4729" spans="1:23">
      <c r="A4729" s="13"/>
      <c r="B4729" s="14"/>
      <c r="C4729" s="14"/>
      <c r="D4729" s="15"/>
      <c r="E4729" s="15"/>
      <c r="F4729" s="15"/>
      <c r="G4729" s="15"/>
      <c r="H4729" s="15"/>
      <c r="I4729" s="15"/>
      <c r="J4729" s="15"/>
      <c r="K4729" s="15"/>
      <c r="L4729" s="15"/>
      <c r="M4729" s="15"/>
      <c r="N4729" s="15"/>
      <c r="O4729" s="15"/>
      <c r="P4729" s="15"/>
      <c r="Q4729" s="15"/>
      <c r="R4729" s="15"/>
      <c r="S4729" s="15"/>
      <c r="T4729" s="15"/>
      <c r="U4729" s="15"/>
      <c r="V4729" s="15"/>
      <c r="W4729" s="15"/>
    </row>
    <row r="4730" spans="1:23">
      <c r="A4730" s="13"/>
      <c r="B4730" s="14"/>
      <c r="C4730" s="14"/>
      <c r="D4730" s="15"/>
      <c r="E4730" s="15"/>
      <c r="F4730" s="15"/>
      <c r="G4730" s="15"/>
      <c r="H4730" s="15"/>
      <c r="I4730" s="15"/>
      <c r="J4730" s="15"/>
      <c r="K4730" s="15"/>
      <c r="L4730" s="15"/>
      <c r="M4730" s="15"/>
      <c r="N4730" s="15"/>
      <c r="O4730" s="15"/>
      <c r="P4730" s="15"/>
      <c r="Q4730" s="15"/>
      <c r="R4730" s="15"/>
      <c r="S4730" s="15"/>
      <c r="T4730" s="15"/>
      <c r="U4730" s="15"/>
      <c r="V4730" s="15"/>
      <c r="W4730" s="15"/>
    </row>
    <row r="4731" spans="1:23">
      <c r="A4731" s="13"/>
      <c r="B4731" s="14"/>
      <c r="C4731" s="14"/>
      <c r="D4731" s="15"/>
      <c r="E4731" s="15"/>
      <c r="F4731" s="15"/>
      <c r="G4731" s="15"/>
      <c r="H4731" s="15"/>
      <c r="I4731" s="15"/>
      <c r="J4731" s="15"/>
      <c r="K4731" s="15"/>
      <c r="L4731" s="15"/>
      <c r="M4731" s="15"/>
      <c r="N4731" s="15"/>
      <c r="O4731" s="15"/>
      <c r="P4731" s="15"/>
      <c r="Q4731" s="15"/>
      <c r="R4731" s="15"/>
      <c r="S4731" s="15"/>
      <c r="T4731" s="15"/>
      <c r="U4731" s="15"/>
      <c r="V4731" s="15"/>
      <c r="W4731" s="15"/>
    </row>
    <row r="4732" spans="1:23">
      <c r="A4732" s="13"/>
      <c r="B4732" s="14"/>
      <c r="C4732" s="14"/>
      <c r="D4732" s="15"/>
      <c r="E4732" s="15"/>
      <c r="F4732" s="15"/>
      <c r="G4732" s="15"/>
      <c r="H4732" s="15"/>
      <c r="I4732" s="15"/>
      <c r="J4732" s="15"/>
      <c r="K4732" s="15"/>
      <c r="L4732" s="15"/>
      <c r="M4732" s="15"/>
      <c r="N4732" s="15"/>
      <c r="O4732" s="15"/>
      <c r="P4732" s="15"/>
      <c r="Q4732" s="15"/>
      <c r="R4732" s="15"/>
      <c r="S4732" s="15"/>
      <c r="T4732" s="15"/>
      <c r="U4732" s="15"/>
      <c r="V4732" s="15"/>
      <c r="W4732" s="15"/>
    </row>
    <row r="4733" spans="1:23">
      <c r="A4733" s="13"/>
      <c r="B4733" s="14"/>
      <c r="C4733" s="14"/>
      <c r="D4733" s="15"/>
      <c r="E4733" s="15"/>
      <c r="F4733" s="15"/>
      <c r="G4733" s="15"/>
      <c r="H4733" s="15"/>
      <c r="I4733" s="15"/>
      <c r="J4733" s="15"/>
      <c r="K4733" s="15"/>
      <c r="L4733" s="15"/>
      <c r="M4733" s="15"/>
      <c r="N4733" s="15"/>
      <c r="O4733" s="15"/>
      <c r="P4733" s="15"/>
      <c r="Q4733" s="15"/>
      <c r="R4733" s="15"/>
      <c r="S4733" s="15"/>
      <c r="T4733" s="15"/>
      <c r="U4733" s="15"/>
      <c r="V4733" s="15"/>
      <c r="W4733" s="15"/>
    </row>
    <row r="4734" spans="1:23">
      <c r="A4734" s="13"/>
      <c r="B4734" s="14"/>
      <c r="C4734" s="14"/>
      <c r="D4734" s="15"/>
      <c r="E4734" s="15"/>
      <c r="F4734" s="15"/>
      <c r="G4734" s="15"/>
      <c r="H4734" s="15"/>
      <c r="I4734" s="15"/>
      <c r="J4734" s="15"/>
      <c r="K4734" s="15"/>
      <c r="L4734" s="15"/>
      <c r="M4734" s="15"/>
      <c r="N4734" s="15"/>
      <c r="O4734" s="15"/>
      <c r="P4734" s="15"/>
      <c r="Q4734" s="15"/>
      <c r="R4734" s="15"/>
      <c r="S4734" s="15"/>
      <c r="T4734" s="15"/>
      <c r="U4734" s="15"/>
      <c r="V4734" s="15"/>
      <c r="W4734" s="15"/>
    </row>
    <row r="4735" spans="1:23">
      <c r="A4735" s="13"/>
      <c r="B4735" s="14"/>
      <c r="C4735" s="14"/>
      <c r="D4735" s="15"/>
      <c r="E4735" s="15"/>
      <c r="F4735" s="15"/>
      <c r="G4735" s="15"/>
      <c r="H4735" s="15"/>
      <c r="I4735" s="15"/>
      <c r="J4735" s="15"/>
      <c r="K4735" s="15"/>
      <c r="L4735" s="15"/>
      <c r="M4735" s="15"/>
      <c r="N4735" s="15"/>
      <c r="O4735" s="15"/>
      <c r="P4735" s="15"/>
      <c r="Q4735" s="15"/>
      <c r="R4735" s="15"/>
      <c r="S4735" s="15"/>
      <c r="T4735" s="15"/>
      <c r="U4735" s="15"/>
      <c r="V4735" s="15"/>
      <c r="W4735" s="15"/>
    </row>
    <row r="4736" spans="1:23">
      <c r="A4736" s="13"/>
      <c r="B4736" s="14"/>
      <c r="C4736" s="14"/>
      <c r="D4736" s="15"/>
      <c r="E4736" s="15"/>
      <c r="F4736" s="15"/>
      <c r="G4736" s="15"/>
      <c r="H4736" s="15"/>
      <c r="I4736" s="15"/>
      <c r="J4736" s="15"/>
      <c r="K4736" s="15"/>
      <c r="L4736" s="15"/>
      <c r="M4736" s="15"/>
      <c r="N4736" s="15"/>
      <c r="O4736" s="15"/>
      <c r="P4736" s="15"/>
      <c r="Q4736" s="15"/>
      <c r="R4736" s="15"/>
      <c r="S4736" s="15"/>
      <c r="T4736" s="15"/>
      <c r="U4736" s="15"/>
      <c r="V4736" s="15"/>
      <c r="W4736" s="15"/>
    </row>
    <row r="4737" spans="1:23">
      <c r="A4737" s="13"/>
      <c r="B4737" s="14"/>
      <c r="C4737" s="14"/>
      <c r="D4737" s="15"/>
      <c r="E4737" s="15"/>
      <c r="F4737" s="15"/>
      <c r="G4737" s="15"/>
      <c r="H4737" s="15"/>
      <c r="I4737" s="15"/>
      <c r="J4737" s="15"/>
      <c r="K4737" s="15"/>
      <c r="L4737" s="15"/>
      <c r="M4737" s="15"/>
      <c r="N4737" s="15"/>
      <c r="O4737" s="15"/>
      <c r="P4737" s="15"/>
      <c r="Q4737" s="15"/>
      <c r="R4737" s="15"/>
      <c r="S4737" s="15"/>
      <c r="T4737" s="15"/>
      <c r="U4737" s="15"/>
      <c r="V4737" s="15"/>
      <c r="W4737" s="15"/>
    </row>
    <row r="4738" spans="1:23">
      <c r="A4738" s="13"/>
      <c r="B4738" s="14"/>
      <c r="C4738" s="14"/>
      <c r="D4738" s="15"/>
      <c r="E4738" s="15"/>
      <c r="F4738" s="15"/>
      <c r="G4738" s="15"/>
      <c r="H4738" s="15"/>
      <c r="I4738" s="15"/>
      <c r="J4738" s="15"/>
      <c r="K4738" s="15"/>
      <c r="L4738" s="15"/>
      <c r="M4738" s="15"/>
      <c r="N4738" s="15"/>
      <c r="O4738" s="15"/>
      <c r="P4738" s="15"/>
      <c r="Q4738" s="15"/>
      <c r="R4738" s="15"/>
      <c r="S4738" s="15"/>
      <c r="T4738" s="15"/>
      <c r="U4738" s="15"/>
      <c r="V4738" s="15"/>
      <c r="W4738" s="15"/>
    </row>
    <row r="4739" spans="1:23">
      <c r="A4739" s="13"/>
      <c r="B4739" s="14"/>
      <c r="C4739" s="14"/>
      <c r="D4739" s="15"/>
      <c r="E4739" s="15"/>
      <c r="F4739" s="15"/>
      <c r="G4739" s="15"/>
      <c r="H4739" s="15"/>
      <c r="I4739" s="15"/>
      <c r="J4739" s="15"/>
      <c r="K4739" s="15"/>
      <c r="L4739" s="15"/>
      <c r="M4739" s="15"/>
      <c r="N4739" s="15"/>
      <c r="O4739" s="15"/>
      <c r="P4739" s="15"/>
      <c r="Q4739" s="15"/>
      <c r="R4739" s="15"/>
      <c r="S4739" s="15"/>
      <c r="T4739" s="15"/>
      <c r="U4739" s="15"/>
      <c r="V4739" s="15"/>
      <c r="W4739" s="15"/>
    </row>
    <row r="4740" spans="1:23">
      <c r="A4740" s="13"/>
      <c r="B4740" s="14"/>
      <c r="C4740" s="14"/>
      <c r="D4740" s="15"/>
      <c r="E4740" s="15"/>
      <c r="F4740" s="15"/>
      <c r="G4740" s="15"/>
      <c r="H4740" s="15"/>
      <c r="I4740" s="15"/>
      <c r="J4740" s="15"/>
      <c r="K4740" s="15"/>
      <c r="L4740" s="15"/>
      <c r="M4740" s="15"/>
      <c r="N4740" s="15"/>
      <c r="O4740" s="15"/>
      <c r="P4740" s="15"/>
      <c r="Q4740" s="15"/>
      <c r="R4740" s="15"/>
      <c r="S4740" s="15"/>
      <c r="T4740" s="15"/>
      <c r="U4740" s="15"/>
      <c r="V4740" s="15"/>
      <c r="W4740" s="15"/>
    </row>
    <row r="4741" spans="1:23">
      <c r="A4741" s="13"/>
      <c r="B4741" s="14"/>
      <c r="C4741" s="14"/>
      <c r="D4741" s="15"/>
      <c r="E4741" s="15"/>
      <c r="F4741" s="15"/>
      <c r="G4741" s="15"/>
      <c r="H4741" s="15"/>
      <c r="I4741" s="15"/>
      <c r="J4741" s="15"/>
      <c r="K4741" s="15"/>
      <c r="L4741" s="15"/>
      <c r="M4741" s="15"/>
      <c r="N4741" s="15"/>
      <c r="O4741" s="15"/>
      <c r="P4741" s="15"/>
      <c r="Q4741" s="15"/>
      <c r="R4741" s="15"/>
      <c r="S4741" s="15"/>
      <c r="T4741" s="15"/>
      <c r="U4741" s="15"/>
      <c r="V4741" s="15"/>
      <c r="W4741" s="15"/>
    </row>
    <row r="4742" spans="1:23">
      <c r="A4742" s="13"/>
      <c r="B4742" s="14"/>
      <c r="C4742" s="14"/>
      <c r="D4742" s="15"/>
      <c r="E4742" s="15"/>
      <c r="F4742" s="15"/>
      <c r="G4742" s="15"/>
      <c r="H4742" s="15"/>
      <c r="I4742" s="15"/>
      <c r="J4742" s="15"/>
      <c r="K4742" s="15"/>
      <c r="L4742" s="15"/>
      <c r="M4742" s="15"/>
      <c r="N4742" s="15"/>
      <c r="O4742" s="15"/>
      <c r="P4742" s="15"/>
      <c r="Q4742" s="15"/>
      <c r="R4742" s="15"/>
      <c r="S4742" s="15"/>
      <c r="T4742" s="15"/>
      <c r="U4742" s="15"/>
      <c r="V4742" s="15"/>
      <c r="W4742" s="15"/>
    </row>
    <row r="4743" spans="1:23">
      <c r="A4743" s="13"/>
      <c r="B4743" s="14"/>
      <c r="C4743" s="14"/>
      <c r="D4743" s="15"/>
      <c r="E4743" s="15"/>
      <c r="F4743" s="15"/>
      <c r="G4743" s="15"/>
      <c r="H4743" s="15"/>
      <c r="I4743" s="15"/>
      <c r="J4743" s="15"/>
      <c r="K4743" s="15"/>
      <c r="L4743" s="15"/>
      <c r="M4743" s="15"/>
      <c r="N4743" s="15"/>
      <c r="O4743" s="15"/>
      <c r="P4743" s="15"/>
      <c r="Q4743" s="15"/>
      <c r="R4743" s="15"/>
      <c r="S4743" s="15"/>
      <c r="T4743" s="15"/>
      <c r="U4743" s="15"/>
      <c r="V4743" s="15"/>
      <c r="W4743" s="15"/>
    </row>
    <row r="4744" spans="1:23">
      <c r="A4744" s="13"/>
      <c r="B4744" s="14"/>
      <c r="C4744" s="14"/>
      <c r="D4744" s="15"/>
      <c r="E4744" s="15"/>
      <c r="F4744" s="15"/>
      <c r="G4744" s="15"/>
      <c r="H4744" s="15"/>
      <c r="I4744" s="15"/>
      <c r="J4744" s="15"/>
      <c r="K4744" s="15"/>
      <c r="L4744" s="15"/>
      <c r="M4744" s="15"/>
      <c r="N4744" s="15"/>
      <c r="O4744" s="15"/>
      <c r="P4744" s="15"/>
      <c r="Q4744" s="15"/>
      <c r="R4744" s="15"/>
      <c r="S4744" s="15"/>
      <c r="T4744" s="15"/>
      <c r="U4744" s="15"/>
      <c r="V4744" s="15"/>
      <c r="W4744" s="15"/>
    </row>
    <row r="4745" spans="1:23">
      <c r="A4745" s="13"/>
      <c r="B4745" s="14"/>
      <c r="C4745" s="14"/>
      <c r="D4745" s="15"/>
      <c r="E4745" s="15"/>
      <c r="F4745" s="15"/>
      <c r="G4745" s="15"/>
      <c r="H4745" s="15"/>
      <c r="I4745" s="15"/>
      <c r="J4745" s="15"/>
      <c r="K4745" s="15"/>
      <c r="L4745" s="15"/>
      <c r="M4745" s="15"/>
      <c r="N4745" s="15"/>
      <c r="O4745" s="15"/>
      <c r="P4745" s="15"/>
      <c r="Q4745" s="15"/>
      <c r="R4745" s="15"/>
      <c r="S4745" s="15"/>
      <c r="T4745" s="15"/>
      <c r="U4745" s="15"/>
      <c r="V4745" s="15"/>
      <c r="W4745" s="15"/>
    </row>
    <row r="4746" spans="1:23">
      <c r="A4746" s="13"/>
      <c r="B4746" s="14"/>
      <c r="C4746" s="14"/>
      <c r="D4746" s="15"/>
      <c r="E4746" s="15"/>
      <c r="F4746" s="15"/>
      <c r="G4746" s="15"/>
      <c r="H4746" s="15"/>
      <c r="I4746" s="15"/>
      <c r="J4746" s="15"/>
      <c r="K4746" s="15"/>
      <c r="L4746" s="15"/>
      <c r="M4746" s="15"/>
      <c r="N4746" s="15"/>
      <c r="O4746" s="15"/>
      <c r="P4746" s="15"/>
      <c r="Q4746" s="15"/>
      <c r="R4746" s="15"/>
      <c r="S4746" s="15"/>
      <c r="T4746" s="15"/>
      <c r="U4746" s="15"/>
      <c r="V4746" s="15"/>
      <c r="W4746" s="15"/>
    </row>
    <row r="4747" spans="1:23">
      <c r="A4747" s="13"/>
      <c r="B4747" s="14"/>
      <c r="C4747" s="14"/>
      <c r="D4747" s="15"/>
      <c r="E4747" s="15"/>
      <c r="F4747" s="15"/>
      <c r="G4747" s="15"/>
      <c r="H4747" s="15"/>
      <c r="I4747" s="15"/>
      <c r="J4747" s="15"/>
      <c r="K4747" s="15"/>
      <c r="L4747" s="15"/>
      <c r="M4747" s="15"/>
      <c r="N4747" s="15"/>
      <c r="O4747" s="15"/>
      <c r="P4747" s="15"/>
      <c r="Q4747" s="15"/>
      <c r="R4747" s="15"/>
      <c r="S4747" s="15"/>
      <c r="T4747" s="15"/>
      <c r="U4747" s="15"/>
      <c r="V4747" s="15"/>
      <c r="W4747" s="15"/>
    </row>
    <row r="4748" spans="1:23">
      <c r="A4748" s="13"/>
      <c r="B4748" s="14"/>
      <c r="C4748" s="14"/>
      <c r="D4748" s="15"/>
      <c r="E4748" s="15"/>
      <c r="F4748" s="15"/>
      <c r="G4748" s="15"/>
      <c r="H4748" s="15"/>
      <c r="I4748" s="15"/>
      <c r="J4748" s="15"/>
      <c r="K4748" s="15"/>
      <c r="L4748" s="15"/>
      <c r="M4748" s="15"/>
      <c r="N4748" s="15"/>
      <c r="O4748" s="15"/>
      <c r="P4748" s="15"/>
      <c r="Q4748" s="15"/>
      <c r="R4748" s="15"/>
      <c r="S4748" s="15"/>
      <c r="T4748" s="15"/>
      <c r="U4748" s="15"/>
      <c r="V4748" s="15"/>
      <c r="W4748" s="15"/>
    </row>
    <row r="4749" spans="1:23">
      <c r="A4749" s="13"/>
      <c r="B4749" s="14"/>
      <c r="C4749" s="14"/>
      <c r="D4749" s="15"/>
      <c r="E4749" s="15"/>
      <c r="F4749" s="15"/>
      <c r="G4749" s="15"/>
      <c r="H4749" s="15"/>
      <c r="I4749" s="15"/>
      <c r="J4749" s="15"/>
      <c r="K4749" s="15"/>
      <c r="L4749" s="15"/>
      <c r="M4749" s="15"/>
      <c r="N4749" s="15"/>
      <c r="O4749" s="15"/>
      <c r="P4749" s="15"/>
      <c r="Q4749" s="15"/>
      <c r="R4749" s="15"/>
      <c r="S4749" s="15"/>
      <c r="T4749" s="15"/>
      <c r="U4749" s="15"/>
      <c r="V4749" s="15"/>
      <c r="W4749" s="15"/>
    </row>
    <row r="4750" spans="1:23">
      <c r="A4750" s="13"/>
      <c r="B4750" s="14"/>
      <c r="C4750" s="14"/>
      <c r="D4750" s="15"/>
      <c r="E4750" s="15"/>
      <c r="F4750" s="15"/>
      <c r="G4750" s="15"/>
      <c r="H4750" s="15"/>
      <c r="I4750" s="15"/>
      <c r="J4750" s="15"/>
      <c r="K4750" s="15"/>
      <c r="L4750" s="15"/>
      <c r="M4750" s="15"/>
      <c r="N4750" s="15"/>
      <c r="O4750" s="15"/>
      <c r="P4750" s="15"/>
      <c r="Q4750" s="15"/>
      <c r="R4750" s="15"/>
      <c r="S4750" s="15"/>
      <c r="T4750" s="15"/>
      <c r="U4750" s="15"/>
      <c r="V4750" s="15"/>
      <c r="W4750" s="15"/>
    </row>
    <row r="4751" spans="1:23">
      <c r="A4751" s="13"/>
      <c r="B4751" s="14"/>
      <c r="C4751" s="14"/>
      <c r="D4751" s="15"/>
      <c r="E4751" s="15"/>
      <c r="F4751" s="15"/>
      <c r="G4751" s="15"/>
      <c r="H4751" s="15"/>
      <c r="I4751" s="15"/>
      <c r="J4751" s="15"/>
      <c r="K4751" s="15"/>
      <c r="L4751" s="15"/>
      <c r="M4751" s="15"/>
      <c r="N4751" s="15"/>
      <c r="O4751" s="15"/>
      <c r="P4751" s="15"/>
      <c r="Q4751" s="15"/>
      <c r="R4751" s="15"/>
      <c r="S4751" s="15"/>
      <c r="T4751" s="15"/>
      <c r="U4751" s="15"/>
      <c r="V4751" s="15"/>
      <c r="W4751" s="15"/>
    </row>
    <row r="4752" spans="1:23">
      <c r="A4752" s="13"/>
      <c r="B4752" s="14"/>
      <c r="C4752" s="14"/>
      <c r="D4752" s="15"/>
      <c r="E4752" s="15"/>
      <c r="F4752" s="15"/>
      <c r="G4752" s="15"/>
      <c r="H4752" s="15"/>
      <c r="I4752" s="15"/>
      <c r="J4752" s="15"/>
      <c r="K4752" s="15"/>
      <c r="L4752" s="15"/>
      <c r="M4752" s="15"/>
      <c r="N4752" s="15"/>
      <c r="O4752" s="15"/>
      <c r="P4752" s="15"/>
      <c r="Q4752" s="15"/>
      <c r="R4752" s="15"/>
      <c r="S4752" s="15"/>
      <c r="T4752" s="15"/>
      <c r="U4752" s="15"/>
      <c r="V4752" s="15"/>
      <c r="W4752" s="15"/>
    </row>
    <row r="4753" spans="1:23">
      <c r="A4753" s="13"/>
      <c r="B4753" s="14"/>
      <c r="C4753" s="14"/>
      <c r="D4753" s="15"/>
      <c r="E4753" s="15"/>
      <c r="F4753" s="15"/>
      <c r="G4753" s="15"/>
      <c r="H4753" s="15"/>
      <c r="I4753" s="15"/>
      <c r="J4753" s="15"/>
      <c r="K4753" s="15"/>
      <c r="L4753" s="15"/>
      <c r="M4753" s="15"/>
      <c r="N4753" s="15"/>
      <c r="O4753" s="15"/>
      <c r="P4753" s="15"/>
      <c r="Q4753" s="15"/>
      <c r="R4753" s="15"/>
      <c r="S4753" s="15"/>
      <c r="T4753" s="15"/>
      <c r="U4753" s="15"/>
      <c r="V4753" s="15"/>
      <c r="W4753" s="15"/>
    </row>
    <row r="4754" spans="1:23">
      <c r="A4754" s="13"/>
      <c r="B4754" s="14"/>
      <c r="C4754" s="14"/>
      <c r="D4754" s="15"/>
      <c r="E4754" s="15"/>
      <c r="F4754" s="15"/>
      <c r="G4754" s="15"/>
      <c r="H4754" s="15"/>
      <c r="I4754" s="15"/>
      <c r="J4754" s="15"/>
      <c r="K4754" s="15"/>
      <c r="L4754" s="15"/>
      <c r="M4754" s="15"/>
      <c r="N4754" s="15"/>
      <c r="O4754" s="15"/>
      <c r="P4754" s="15"/>
      <c r="Q4754" s="15"/>
      <c r="R4754" s="15"/>
      <c r="S4754" s="15"/>
      <c r="T4754" s="15"/>
      <c r="U4754" s="15"/>
      <c r="V4754" s="15"/>
      <c r="W4754" s="15"/>
    </row>
    <row r="4755" spans="1:23">
      <c r="A4755" s="13"/>
      <c r="B4755" s="14"/>
      <c r="C4755" s="14"/>
      <c r="D4755" s="15"/>
      <c r="E4755" s="15"/>
      <c r="F4755" s="15"/>
      <c r="G4755" s="15"/>
      <c r="H4755" s="15"/>
      <c r="I4755" s="15"/>
      <c r="J4755" s="15"/>
      <c r="K4755" s="15"/>
      <c r="L4755" s="15"/>
      <c r="M4755" s="15"/>
      <c r="N4755" s="15"/>
      <c r="O4755" s="15"/>
      <c r="P4755" s="15"/>
      <c r="Q4755" s="15"/>
      <c r="R4755" s="15"/>
      <c r="S4755" s="15"/>
      <c r="T4755" s="15"/>
      <c r="U4755" s="15"/>
      <c r="V4755" s="15"/>
      <c r="W4755" s="15"/>
    </row>
    <row r="4756" spans="1:23">
      <c r="A4756" s="13"/>
      <c r="B4756" s="14"/>
      <c r="C4756" s="14"/>
      <c r="D4756" s="15"/>
      <c r="E4756" s="15"/>
      <c r="F4756" s="15"/>
      <c r="G4756" s="15"/>
      <c r="H4756" s="15"/>
      <c r="I4756" s="15"/>
      <c r="J4756" s="15"/>
      <c r="K4756" s="15"/>
      <c r="L4756" s="15"/>
      <c r="M4756" s="15"/>
      <c r="N4756" s="15"/>
      <c r="O4756" s="15"/>
      <c r="P4756" s="15"/>
      <c r="Q4756" s="15"/>
      <c r="R4756" s="15"/>
      <c r="S4756" s="15"/>
      <c r="T4756" s="15"/>
      <c r="U4756" s="15"/>
      <c r="V4756" s="15"/>
      <c r="W4756" s="15"/>
    </row>
    <row r="4757" spans="1:23">
      <c r="A4757" s="13"/>
      <c r="B4757" s="14"/>
      <c r="C4757" s="14"/>
      <c r="D4757" s="15"/>
      <c r="E4757" s="15"/>
      <c r="F4757" s="15"/>
      <c r="G4757" s="15"/>
      <c r="H4757" s="15"/>
      <c r="I4757" s="15"/>
      <c r="J4757" s="15"/>
      <c r="K4757" s="15"/>
      <c r="L4757" s="15"/>
      <c r="M4757" s="15"/>
      <c r="N4757" s="15"/>
      <c r="O4757" s="15"/>
      <c r="P4757" s="15"/>
      <c r="Q4757" s="15"/>
      <c r="R4757" s="15"/>
      <c r="S4757" s="15"/>
      <c r="T4757" s="15"/>
      <c r="U4757" s="15"/>
      <c r="V4757" s="15"/>
      <c r="W4757" s="15"/>
    </row>
    <row r="4758" spans="1:23">
      <c r="A4758" s="13"/>
      <c r="B4758" s="14"/>
      <c r="C4758" s="14"/>
      <c r="D4758" s="15"/>
      <c r="E4758" s="15"/>
      <c r="F4758" s="15"/>
      <c r="G4758" s="15"/>
      <c r="H4758" s="15"/>
      <c r="I4758" s="15"/>
      <c r="J4758" s="15"/>
      <c r="K4758" s="15"/>
      <c r="L4758" s="15"/>
      <c r="M4758" s="15"/>
      <c r="N4758" s="15"/>
      <c r="O4758" s="15"/>
      <c r="P4758" s="15"/>
      <c r="Q4758" s="15"/>
      <c r="R4758" s="15"/>
      <c r="S4758" s="15"/>
      <c r="T4758" s="15"/>
      <c r="U4758" s="15"/>
      <c r="V4758" s="15"/>
      <c r="W4758" s="15"/>
    </row>
    <row r="4759" spans="1:23">
      <c r="A4759" s="13"/>
      <c r="B4759" s="14"/>
      <c r="C4759" s="14"/>
      <c r="D4759" s="15"/>
      <c r="E4759" s="15"/>
      <c r="F4759" s="15"/>
      <c r="G4759" s="15"/>
      <c r="H4759" s="15"/>
      <c r="I4759" s="15"/>
      <c r="J4759" s="15"/>
      <c r="K4759" s="15"/>
      <c r="L4759" s="15"/>
      <c r="M4759" s="15"/>
      <c r="N4759" s="15"/>
      <c r="O4759" s="15"/>
      <c r="P4759" s="15"/>
      <c r="Q4759" s="15"/>
      <c r="R4759" s="15"/>
      <c r="S4759" s="15"/>
      <c r="T4759" s="15"/>
      <c r="U4759" s="15"/>
      <c r="V4759" s="15"/>
      <c r="W4759" s="15"/>
    </row>
    <row r="4760" spans="1:23">
      <c r="A4760" s="13"/>
      <c r="B4760" s="14"/>
      <c r="C4760" s="14"/>
      <c r="D4760" s="15"/>
      <c r="E4760" s="15"/>
      <c r="F4760" s="15"/>
      <c r="G4760" s="15"/>
      <c r="H4760" s="15"/>
      <c r="I4760" s="15"/>
      <c r="J4760" s="15"/>
      <c r="K4760" s="15"/>
      <c r="L4760" s="15"/>
      <c r="M4760" s="15"/>
      <c r="N4760" s="15"/>
      <c r="O4760" s="15"/>
      <c r="P4760" s="15"/>
      <c r="Q4760" s="15"/>
      <c r="R4760" s="15"/>
      <c r="S4760" s="15"/>
      <c r="T4760" s="15"/>
      <c r="U4760" s="15"/>
      <c r="V4760" s="15"/>
      <c r="W4760" s="15"/>
    </row>
    <row r="4761" spans="1:23">
      <c r="A4761" s="13"/>
      <c r="B4761" s="14"/>
      <c r="C4761" s="14"/>
      <c r="D4761" s="15"/>
      <c r="E4761" s="15"/>
      <c r="F4761" s="15"/>
      <c r="G4761" s="15"/>
      <c r="H4761" s="15"/>
      <c r="I4761" s="15"/>
      <c r="J4761" s="15"/>
      <c r="K4761" s="15"/>
      <c r="L4761" s="15"/>
      <c r="M4761" s="15"/>
      <c r="N4761" s="15"/>
      <c r="O4761" s="15"/>
      <c r="P4761" s="15"/>
      <c r="Q4761" s="15"/>
      <c r="R4761" s="15"/>
      <c r="S4761" s="15"/>
      <c r="T4761" s="15"/>
      <c r="U4761" s="15"/>
      <c r="V4761" s="15"/>
      <c r="W4761" s="15"/>
    </row>
    <row r="4762" spans="1:23">
      <c r="A4762" s="13"/>
      <c r="B4762" s="14"/>
      <c r="C4762" s="14"/>
      <c r="D4762" s="15"/>
      <c r="E4762" s="15"/>
      <c r="F4762" s="15"/>
      <c r="G4762" s="15"/>
      <c r="H4762" s="15"/>
      <c r="I4762" s="15"/>
      <c r="J4762" s="15"/>
      <c r="K4762" s="15"/>
      <c r="L4762" s="15"/>
      <c r="M4762" s="15"/>
      <c r="N4762" s="15"/>
      <c r="O4762" s="15"/>
      <c r="P4762" s="15"/>
      <c r="Q4762" s="15"/>
      <c r="R4762" s="15"/>
      <c r="S4762" s="15"/>
      <c r="T4762" s="15"/>
      <c r="U4762" s="15"/>
      <c r="V4762" s="15"/>
      <c r="W4762" s="15"/>
    </row>
    <row r="4763" spans="1:23">
      <c r="A4763" s="13"/>
      <c r="B4763" s="14"/>
      <c r="C4763" s="14"/>
      <c r="D4763" s="15"/>
      <c r="E4763" s="15"/>
      <c r="F4763" s="15"/>
      <c r="G4763" s="15"/>
      <c r="H4763" s="15"/>
      <c r="I4763" s="15"/>
      <c r="J4763" s="15"/>
      <c r="K4763" s="15"/>
      <c r="L4763" s="15"/>
      <c r="M4763" s="15"/>
      <c r="N4763" s="15"/>
      <c r="O4763" s="15"/>
      <c r="P4763" s="15"/>
      <c r="Q4763" s="15"/>
      <c r="R4763" s="15"/>
      <c r="S4763" s="15"/>
      <c r="T4763" s="15"/>
      <c r="U4763" s="15"/>
      <c r="V4763" s="15"/>
      <c r="W4763" s="15"/>
    </row>
    <row r="4764" spans="1:23">
      <c r="A4764" s="13"/>
      <c r="B4764" s="14"/>
      <c r="C4764" s="14"/>
      <c r="D4764" s="15"/>
      <c r="E4764" s="15"/>
      <c r="F4764" s="15"/>
      <c r="G4764" s="15"/>
      <c r="H4764" s="15"/>
      <c r="I4764" s="15"/>
      <c r="J4764" s="15"/>
      <c r="K4764" s="15"/>
      <c r="L4764" s="15"/>
      <c r="M4764" s="15"/>
      <c r="N4764" s="15"/>
      <c r="O4764" s="15"/>
      <c r="P4764" s="15"/>
      <c r="Q4764" s="15"/>
      <c r="R4764" s="15"/>
      <c r="S4764" s="15"/>
      <c r="T4764" s="15"/>
      <c r="U4764" s="15"/>
      <c r="V4764" s="15"/>
      <c r="W4764" s="15"/>
    </row>
    <row r="4765" spans="1:23">
      <c r="A4765" s="13"/>
      <c r="B4765" s="14"/>
      <c r="C4765" s="14"/>
      <c r="D4765" s="15"/>
      <c r="E4765" s="15"/>
      <c r="F4765" s="15"/>
      <c r="G4765" s="15"/>
      <c r="H4765" s="15"/>
      <c r="I4765" s="15"/>
      <c r="J4765" s="15"/>
      <c r="K4765" s="15"/>
      <c r="L4765" s="15"/>
      <c r="M4765" s="15"/>
      <c r="N4765" s="15"/>
      <c r="O4765" s="15"/>
      <c r="P4765" s="15"/>
      <c r="Q4765" s="15"/>
      <c r="R4765" s="15"/>
      <c r="S4765" s="15"/>
      <c r="T4765" s="15"/>
      <c r="U4765" s="15"/>
      <c r="V4765" s="15"/>
      <c r="W4765" s="15"/>
    </row>
    <row r="4766" spans="1:23">
      <c r="A4766" s="13"/>
      <c r="B4766" s="14"/>
      <c r="C4766" s="14"/>
      <c r="D4766" s="15"/>
      <c r="E4766" s="15"/>
      <c r="F4766" s="15"/>
      <c r="G4766" s="15"/>
      <c r="H4766" s="15"/>
      <c r="I4766" s="15"/>
      <c r="J4766" s="15"/>
      <c r="K4766" s="15"/>
      <c r="L4766" s="15"/>
      <c r="M4766" s="15"/>
      <c r="N4766" s="15"/>
      <c r="O4766" s="15"/>
      <c r="P4766" s="15"/>
      <c r="Q4766" s="15"/>
      <c r="R4766" s="15"/>
      <c r="S4766" s="15"/>
      <c r="T4766" s="15"/>
      <c r="U4766" s="15"/>
      <c r="V4766" s="15"/>
      <c r="W4766" s="15"/>
    </row>
    <row r="4767" spans="1:23">
      <c r="A4767" s="13"/>
      <c r="B4767" s="14"/>
      <c r="C4767" s="14"/>
      <c r="D4767" s="15"/>
      <c r="E4767" s="15"/>
      <c r="F4767" s="15"/>
      <c r="G4767" s="15"/>
      <c r="H4767" s="15"/>
      <c r="I4767" s="15"/>
      <c r="J4767" s="15"/>
      <c r="K4767" s="15"/>
      <c r="L4767" s="15"/>
      <c r="M4767" s="15"/>
      <c r="N4767" s="15"/>
      <c r="O4767" s="15"/>
      <c r="P4767" s="15"/>
      <c r="Q4767" s="15"/>
      <c r="R4767" s="15"/>
      <c r="S4767" s="15"/>
      <c r="T4767" s="15"/>
      <c r="U4767" s="15"/>
      <c r="V4767" s="15"/>
      <c r="W4767" s="15"/>
    </row>
    <row r="4768" spans="1:23">
      <c r="A4768" s="13"/>
      <c r="B4768" s="14"/>
      <c r="C4768" s="14"/>
      <c r="D4768" s="15"/>
      <c r="E4768" s="15"/>
      <c r="F4768" s="15"/>
      <c r="G4768" s="15"/>
      <c r="H4768" s="15"/>
      <c r="I4768" s="15"/>
      <c r="J4768" s="15"/>
      <c r="K4768" s="15"/>
      <c r="L4768" s="15"/>
      <c r="M4768" s="15"/>
      <c r="N4768" s="15"/>
      <c r="O4768" s="15"/>
      <c r="P4768" s="15"/>
      <c r="Q4768" s="15"/>
      <c r="R4768" s="15"/>
      <c r="S4768" s="15"/>
      <c r="T4768" s="15"/>
      <c r="U4768" s="15"/>
      <c r="V4768" s="15"/>
      <c r="W4768" s="15"/>
    </row>
    <row r="4769" spans="1:23">
      <c r="A4769" s="13"/>
      <c r="B4769" s="14"/>
      <c r="C4769" s="14"/>
      <c r="D4769" s="15"/>
      <c r="E4769" s="15"/>
      <c r="F4769" s="15"/>
      <c r="G4769" s="15"/>
      <c r="H4769" s="15"/>
      <c r="I4769" s="15"/>
      <c r="J4769" s="15"/>
      <c r="K4769" s="15"/>
      <c r="L4769" s="15"/>
      <c r="M4769" s="15"/>
      <c r="N4769" s="15"/>
      <c r="O4769" s="15"/>
      <c r="P4769" s="15"/>
      <c r="Q4769" s="15"/>
      <c r="R4769" s="15"/>
      <c r="S4769" s="15"/>
      <c r="T4769" s="15"/>
      <c r="U4769" s="15"/>
      <c r="V4769" s="15"/>
      <c r="W4769" s="15"/>
    </row>
    <row r="4770" spans="1:23">
      <c r="A4770" s="13"/>
      <c r="B4770" s="14"/>
      <c r="C4770" s="14"/>
      <c r="D4770" s="15"/>
      <c r="E4770" s="15"/>
      <c r="F4770" s="15"/>
      <c r="G4770" s="15"/>
      <c r="H4770" s="15"/>
      <c r="I4770" s="15"/>
      <c r="J4770" s="15"/>
      <c r="K4770" s="15"/>
      <c r="L4770" s="15"/>
      <c r="M4770" s="15"/>
      <c r="N4770" s="15"/>
      <c r="O4770" s="15"/>
      <c r="P4770" s="15"/>
      <c r="Q4770" s="15"/>
      <c r="R4770" s="15"/>
      <c r="S4770" s="15"/>
      <c r="T4770" s="15"/>
      <c r="U4770" s="15"/>
      <c r="V4770" s="15"/>
      <c r="W4770" s="15"/>
    </row>
    <row r="4771" spans="1:23">
      <c r="A4771" s="13"/>
      <c r="B4771" s="14"/>
      <c r="C4771" s="14"/>
      <c r="D4771" s="15"/>
      <c r="E4771" s="15"/>
      <c r="F4771" s="15"/>
      <c r="G4771" s="15"/>
      <c r="H4771" s="15"/>
      <c r="I4771" s="15"/>
      <c r="J4771" s="15"/>
      <c r="K4771" s="15"/>
      <c r="L4771" s="15"/>
      <c r="M4771" s="15"/>
      <c r="N4771" s="15"/>
      <c r="O4771" s="15"/>
      <c r="P4771" s="15"/>
      <c r="Q4771" s="15"/>
      <c r="R4771" s="15"/>
      <c r="S4771" s="15"/>
      <c r="T4771" s="15"/>
      <c r="U4771" s="15"/>
      <c r="V4771" s="15"/>
      <c r="W4771" s="15"/>
    </row>
    <row r="4772" spans="1:23">
      <c r="A4772" s="13"/>
      <c r="B4772" s="14"/>
      <c r="C4772" s="14"/>
      <c r="D4772" s="15"/>
      <c r="E4772" s="15"/>
      <c r="F4772" s="15"/>
      <c r="G4772" s="15"/>
      <c r="H4772" s="15"/>
      <c r="I4772" s="15"/>
      <c r="J4772" s="15"/>
      <c r="K4772" s="15"/>
      <c r="L4772" s="15"/>
      <c r="M4772" s="15"/>
      <c r="N4772" s="15"/>
      <c r="O4772" s="15"/>
      <c r="P4772" s="15"/>
      <c r="Q4772" s="15"/>
      <c r="R4772" s="15"/>
      <c r="S4772" s="15"/>
      <c r="T4772" s="15"/>
      <c r="U4772" s="15"/>
      <c r="V4772" s="15"/>
      <c r="W4772" s="15"/>
    </row>
    <row r="4773" spans="1:23">
      <c r="A4773" s="13"/>
      <c r="B4773" s="14"/>
      <c r="C4773" s="14"/>
      <c r="D4773" s="15"/>
      <c r="E4773" s="15"/>
      <c r="F4773" s="15"/>
      <c r="G4773" s="15"/>
      <c r="H4773" s="15"/>
      <c r="I4773" s="15"/>
      <c r="J4773" s="15"/>
      <c r="K4773" s="15"/>
      <c r="L4773" s="15"/>
      <c r="M4773" s="15"/>
      <c r="N4773" s="15"/>
      <c r="O4773" s="15"/>
      <c r="P4773" s="15"/>
      <c r="Q4773" s="15"/>
      <c r="R4773" s="15"/>
      <c r="S4773" s="15"/>
      <c r="T4773" s="15"/>
      <c r="U4773" s="15"/>
      <c r="V4773" s="15"/>
      <c r="W4773" s="15"/>
    </row>
    <row r="4774" spans="1:23">
      <c r="A4774" s="13"/>
      <c r="B4774" s="14"/>
      <c r="C4774" s="14"/>
      <c r="D4774" s="15"/>
      <c r="E4774" s="15"/>
      <c r="F4774" s="15"/>
      <c r="G4774" s="15"/>
      <c r="H4774" s="15"/>
      <c r="I4774" s="15"/>
      <c r="J4774" s="15"/>
      <c r="K4774" s="15"/>
      <c r="L4774" s="15"/>
      <c r="M4774" s="15"/>
      <c r="N4774" s="15"/>
      <c r="O4774" s="15"/>
      <c r="P4774" s="15"/>
      <c r="Q4774" s="15"/>
      <c r="R4774" s="15"/>
      <c r="S4774" s="15"/>
      <c r="T4774" s="15"/>
      <c r="U4774" s="15"/>
      <c r="V4774" s="15"/>
      <c r="W4774" s="15"/>
    </row>
    <row r="4775" spans="1:23">
      <c r="A4775" s="13"/>
      <c r="B4775" s="14"/>
      <c r="C4775" s="14"/>
      <c r="D4775" s="15"/>
      <c r="E4775" s="15"/>
      <c r="F4775" s="15"/>
      <c r="G4775" s="15"/>
      <c r="H4775" s="15"/>
      <c r="I4775" s="15"/>
      <c r="J4775" s="15"/>
      <c r="K4775" s="15"/>
      <c r="L4775" s="15"/>
      <c r="M4775" s="15"/>
      <c r="N4775" s="15"/>
      <c r="O4775" s="15"/>
      <c r="P4775" s="15"/>
      <c r="Q4775" s="15"/>
      <c r="R4775" s="15"/>
      <c r="S4775" s="15"/>
      <c r="T4775" s="15"/>
      <c r="U4775" s="15"/>
      <c r="V4775" s="15"/>
      <c r="W4775" s="15"/>
    </row>
    <row r="4776" spans="1:23">
      <c r="A4776" s="13"/>
      <c r="B4776" s="14"/>
      <c r="C4776" s="14"/>
      <c r="D4776" s="15"/>
      <c r="E4776" s="15"/>
      <c r="F4776" s="15"/>
      <c r="G4776" s="15"/>
      <c r="H4776" s="15"/>
      <c r="I4776" s="15"/>
      <c r="J4776" s="15"/>
      <c r="K4776" s="15"/>
      <c r="L4776" s="15"/>
      <c r="M4776" s="15"/>
      <c r="N4776" s="15"/>
      <c r="O4776" s="15"/>
      <c r="P4776" s="15"/>
      <c r="Q4776" s="15"/>
      <c r="R4776" s="15"/>
      <c r="S4776" s="15"/>
      <c r="T4776" s="15"/>
      <c r="U4776" s="15"/>
      <c r="V4776" s="15"/>
      <c r="W4776" s="15"/>
    </row>
    <row r="4777" spans="1:23">
      <c r="A4777" s="13"/>
      <c r="B4777" s="14"/>
      <c r="C4777" s="14"/>
      <c r="D4777" s="15"/>
      <c r="E4777" s="15"/>
      <c r="F4777" s="15"/>
      <c r="G4777" s="15"/>
      <c r="H4777" s="15"/>
      <c r="I4777" s="15"/>
      <c r="J4777" s="15"/>
      <c r="K4777" s="15"/>
      <c r="L4777" s="15"/>
      <c r="M4777" s="15"/>
      <c r="N4777" s="15"/>
      <c r="O4777" s="15"/>
      <c r="P4777" s="15"/>
      <c r="Q4777" s="15"/>
      <c r="R4777" s="15"/>
      <c r="S4777" s="15"/>
      <c r="T4777" s="15"/>
      <c r="U4777" s="15"/>
      <c r="V4777" s="15"/>
      <c r="W4777" s="15"/>
    </row>
    <row r="4778" spans="1:23">
      <c r="A4778" s="13"/>
      <c r="B4778" s="14"/>
      <c r="C4778" s="14"/>
      <c r="D4778" s="15"/>
      <c r="E4778" s="15"/>
      <c r="F4778" s="15"/>
      <c r="G4778" s="15"/>
      <c r="H4778" s="15"/>
      <c r="I4778" s="15"/>
      <c r="J4778" s="15"/>
      <c r="K4778" s="15"/>
      <c r="L4778" s="15"/>
      <c r="M4778" s="15"/>
      <c r="N4778" s="15"/>
      <c r="O4778" s="15"/>
      <c r="P4778" s="15"/>
      <c r="Q4778" s="15"/>
      <c r="R4778" s="15"/>
      <c r="S4778" s="15"/>
      <c r="T4778" s="15"/>
      <c r="U4778" s="15"/>
      <c r="V4778" s="15"/>
      <c r="W4778" s="15"/>
    </row>
    <row r="4779" spans="1:23">
      <c r="A4779" s="13"/>
      <c r="B4779" s="14"/>
      <c r="C4779" s="14"/>
      <c r="D4779" s="15"/>
      <c r="E4779" s="15"/>
      <c r="F4779" s="15"/>
      <c r="G4779" s="15"/>
      <c r="H4779" s="15"/>
      <c r="I4779" s="15"/>
      <c r="J4779" s="15"/>
      <c r="K4779" s="15"/>
      <c r="L4779" s="15"/>
      <c r="M4779" s="15"/>
      <c r="N4779" s="15"/>
      <c r="O4779" s="15"/>
      <c r="P4779" s="15"/>
      <c r="Q4779" s="15"/>
      <c r="R4779" s="15"/>
      <c r="S4779" s="15"/>
      <c r="T4779" s="15"/>
      <c r="U4779" s="15"/>
      <c r="V4779" s="15"/>
      <c r="W4779" s="15"/>
    </row>
    <row r="4780" spans="1:23">
      <c r="A4780" s="13"/>
      <c r="B4780" s="14"/>
      <c r="C4780" s="14"/>
      <c r="D4780" s="15"/>
      <c r="E4780" s="15"/>
      <c r="F4780" s="15"/>
      <c r="G4780" s="15"/>
      <c r="H4780" s="15"/>
      <c r="I4780" s="15"/>
      <c r="J4780" s="15"/>
      <c r="K4780" s="15"/>
      <c r="L4780" s="15"/>
      <c r="M4780" s="15"/>
      <c r="N4780" s="15"/>
      <c r="O4780" s="15"/>
      <c r="P4780" s="15"/>
      <c r="Q4780" s="15"/>
      <c r="R4780" s="15"/>
      <c r="S4780" s="15"/>
      <c r="T4780" s="15"/>
      <c r="U4780" s="15"/>
      <c r="V4780" s="15"/>
      <c r="W4780" s="15"/>
    </row>
    <row r="4781" spans="1:23">
      <c r="A4781" s="13"/>
      <c r="B4781" s="14"/>
      <c r="C4781" s="14"/>
      <c r="D4781" s="15"/>
      <c r="E4781" s="15"/>
      <c r="F4781" s="15"/>
      <c r="G4781" s="15"/>
      <c r="H4781" s="15"/>
      <c r="I4781" s="15"/>
      <c r="J4781" s="15"/>
      <c r="K4781" s="15"/>
      <c r="L4781" s="15"/>
      <c r="M4781" s="15"/>
      <c r="N4781" s="15"/>
      <c r="O4781" s="15"/>
      <c r="P4781" s="15"/>
      <c r="Q4781" s="15"/>
      <c r="R4781" s="15"/>
      <c r="S4781" s="15"/>
      <c r="T4781" s="15"/>
      <c r="U4781" s="15"/>
      <c r="V4781" s="15"/>
      <c r="W4781" s="15"/>
    </row>
    <row r="4782" spans="1:23">
      <c r="A4782" s="13"/>
      <c r="B4782" s="14"/>
      <c r="C4782" s="14"/>
      <c r="D4782" s="15"/>
      <c r="E4782" s="15"/>
      <c r="F4782" s="15"/>
      <c r="G4782" s="15"/>
      <c r="H4782" s="15"/>
      <c r="I4782" s="15"/>
      <c r="J4782" s="15"/>
      <c r="K4782" s="15"/>
      <c r="L4782" s="15"/>
      <c r="M4782" s="15"/>
      <c r="N4782" s="15"/>
      <c r="O4782" s="15"/>
      <c r="P4782" s="15"/>
      <c r="Q4782" s="15"/>
      <c r="R4782" s="15"/>
      <c r="S4782" s="15"/>
      <c r="T4782" s="15"/>
      <c r="U4782" s="15"/>
      <c r="V4782" s="15"/>
      <c r="W4782" s="15"/>
    </row>
    <row r="4783" spans="1:23">
      <c r="A4783" s="13"/>
      <c r="B4783" s="14"/>
      <c r="C4783" s="14"/>
      <c r="D4783" s="15"/>
      <c r="E4783" s="15"/>
      <c r="F4783" s="15"/>
      <c r="G4783" s="15"/>
      <c r="H4783" s="15"/>
      <c r="I4783" s="15"/>
      <c r="J4783" s="15"/>
      <c r="K4783" s="15"/>
      <c r="L4783" s="15"/>
      <c r="M4783" s="15"/>
      <c r="N4783" s="15"/>
      <c r="O4783" s="15"/>
      <c r="P4783" s="15"/>
      <c r="Q4783" s="15"/>
      <c r="R4783" s="15"/>
      <c r="S4783" s="15"/>
      <c r="T4783" s="15"/>
      <c r="U4783" s="15"/>
      <c r="V4783" s="15"/>
      <c r="W4783" s="15"/>
    </row>
    <row r="4784" spans="1:23">
      <c r="A4784" s="13"/>
      <c r="B4784" s="14"/>
      <c r="C4784" s="14"/>
      <c r="D4784" s="15"/>
      <c r="E4784" s="15"/>
      <c r="F4784" s="15"/>
      <c r="G4784" s="15"/>
      <c r="H4784" s="15"/>
      <c r="I4784" s="15"/>
      <c r="J4784" s="15"/>
      <c r="K4784" s="15"/>
      <c r="L4784" s="15"/>
      <c r="M4784" s="15"/>
      <c r="N4784" s="15"/>
      <c r="O4784" s="15"/>
      <c r="P4784" s="15"/>
      <c r="Q4784" s="15"/>
      <c r="R4784" s="15"/>
      <c r="S4784" s="15"/>
      <c r="T4784" s="15"/>
      <c r="U4784" s="15"/>
      <c r="V4784" s="15"/>
      <c r="W4784" s="15"/>
    </row>
    <row r="4785" spans="1:23">
      <c r="A4785" s="13"/>
      <c r="B4785" s="14"/>
      <c r="C4785" s="14"/>
      <c r="D4785" s="15"/>
      <c r="E4785" s="15"/>
      <c r="F4785" s="15"/>
      <c r="G4785" s="15"/>
      <c r="H4785" s="15"/>
      <c r="I4785" s="15"/>
      <c r="J4785" s="15"/>
      <c r="K4785" s="15"/>
      <c r="L4785" s="15"/>
      <c r="M4785" s="15"/>
      <c r="N4785" s="15"/>
      <c r="O4785" s="15"/>
      <c r="P4785" s="15"/>
      <c r="Q4785" s="15"/>
      <c r="R4785" s="15"/>
      <c r="S4785" s="15"/>
      <c r="T4785" s="15"/>
      <c r="U4785" s="15"/>
      <c r="V4785" s="15"/>
      <c r="W4785" s="15"/>
    </row>
    <row r="4786" spans="1:23">
      <c r="A4786" s="13"/>
      <c r="B4786" s="14"/>
      <c r="C4786" s="14"/>
      <c r="D4786" s="15"/>
      <c r="E4786" s="15"/>
      <c r="F4786" s="15"/>
      <c r="G4786" s="15"/>
      <c r="H4786" s="15"/>
      <c r="I4786" s="15"/>
      <c r="J4786" s="15"/>
      <c r="K4786" s="15"/>
      <c r="L4786" s="15"/>
      <c r="M4786" s="15"/>
      <c r="N4786" s="15"/>
      <c r="O4786" s="15"/>
      <c r="P4786" s="15"/>
      <c r="Q4786" s="15"/>
      <c r="R4786" s="15"/>
      <c r="S4786" s="15"/>
      <c r="T4786" s="15"/>
      <c r="U4786" s="15"/>
      <c r="V4786" s="15"/>
      <c r="W4786" s="15"/>
    </row>
    <row r="4787" spans="1:23">
      <c r="A4787" s="13"/>
      <c r="B4787" s="14"/>
      <c r="C4787" s="14"/>
      <c r="D4787" s="15"/>
      <c r="E4787" s="15"/>
      <c r="F4787" s="15"/>
      <c r="G4787" s="15"/>
      <c r="H4787" s="15"/>
      <c r="I4787" s="15"/>
      <c r="J4787" s="15"/>
      <c r="K4787" s="15"/>
      <c r="L4787" s="15"/>
      <c r="M4787" s="15"/>
      <c r="N4787" s="15"/>
      <c r="O4787" s="15"/>
      <c r="P4787" s="15"/>
      <c r="Q4787" s="15"/>
      <c r="R4787" s="15"/>
      <c r="S4787" s="15"/>
      <c r="T4787" s="15"/>
      <c r="U4787" s="15"/>
      <c r="V4787" s="15"/>
      <c r="W4787" s="15"/>
    </row>
    <row r="4788" spans="1:23">
      <c r="A4788" s="13"/>
      <c r="B4788" s="14"/>
      <c r="C4788" s="14"/>
      <c r="D4788" s="15"/>
      <c r="E4788" s="15"/>
      <c r="F4788" s="15"/>
      <c r="G4788" s="15"/>
      <c r="H4788" s="15"/>
      <c r="I4788" s="15"/>
      <c r="J4788" s="15"/>
      <c r="K4788" s="15"/>
      <c r="L4788" s="15"/>
      <c r="M4788" s="15"/>
      <c r="N4788" s="15"/>
      <c r="O4788" s="15"/>
      <c r="P4788" s="15"/>
      <c r="Q4788" s="15"/>
      <c r="R4788" s="15"/>
      <c r="S4788" s="15"/>
      <c r="T4788" s="15"/>
      <c r="U4788" s="15"/>
      <c r="V4788" s="15"/>
      <c r="W4788" s="15"/>
    </row>
    <row r="4789" spans="1:23">
      <c r="A4789" s="13"/>
      <c r="B4789" s="14"/>
      <c r="C4789" s="14"/>
      <c r="D4789" s="15"/>
      <c r="E4789" s="15"/>
      <c r="F4789" s="15"/>
      <c r="G4789" s="15"/>
      <c r="H4789" s="15"/>
      <c r="I4789" s="15"/>
      <c r="J4789" s="15"/>
      <c r="K4789" s="15"/>
      <c r="L4789" s="15"/>
      <c r="M4789" s="15"/>
      <c r="N4789" s="15"/>
      <c r="O4789" s="15"/>
      <c r="P4789" s="15"/>
      <c r="Q4789" s="15"/>
      <c r="R4789" s="15"/>
      <c r="S4789" s="15"/>
      <c r="T4789" s="15"/>
      <c r="U4789" s="15"/>
      <c r="V4789" s="15"/>
      <c r="W4789" s="15"/>
    </row>
    <row r="4790" spans="1:23">
      <c r="A4790" s="13"/>
      <c r="B4790" s="14"/>
      <c r="C4790" s="14"/>
      <c r="D4790" s="15"/>
      <c r="E4790" s="15"/>
      <c r="F4790" s="15"/>
      <c r="G4790" s="15"/>
      <c r="H4790" s="15"/>
      <c r="I4790" s="15"/>
      <c r="J4790" s="15"/>
      <c r="K4790" s="15"/>
      <c r="L4790" s="15"/>
      <c r="M4790" s="15"/>
      <c r="N4790" s="15"/>
      <c r="O4790" s="15"/>
      <c r="P4790" s="15"/>
      <c r="Q4790" s="15"/>
      <c r="R4790" s="15"/>
      <c r="S4790" s="15"/>
      <c r="T4790" s="15"/>
      <c r="U4790" s="15"/>
      <c r="V4790" s="15"/>
      <c r="W4790" s="15"/>
    </row>
    <row r="4791" spans="1:23">
      <c r="A4791" s="13"/>
      <c r="B4791" s="14"/>
      <c r="C4791" s="14"/>
      <c r="D4791" s="15"/>
      <c r="E4791" s="15"/>
      <c r="F4791" s="15"/>
      <c r="G4791" s="15"/>
      <c r="H4791" s="15"/>
      <c r="I4791" s="15"/>
      <c r="J4791" s="15"/>
      <c r="K4791" s="15"/>
      <c r="L4791" s="15"/>
      <c r="M4791" s="15"/>
      <c r="N4791" s="15"/>
      <c r="O4791" s="15"/>
      <c r="P4791" s="15"/>
      <c r="Q4791" s="15"/>
      <c r="R4791" s="15"/>
      <c r="S4791" s="15"/>
      <c r="T4791" s="15"/>
      <c r="U4791" s="15"/>
      <c r="V4791" s="15"/>
      <c r="W4791" s="15"/>
    </row>
    <row r="4792" spans="1:23">
      <c r="A4792" s="13"/>
      <c r="B4792" s="14"/>
      <c r="C4792" s="14"/>
      <c r="D4792" s="15"/>
      <c r="E4792" s="15"/>
      <c r="F4792" s="15"/>
      <c r="G4792" s="15"/>
      <c r="H4792" s="15"/>
      <c r="I4792" s="15"/>
      <c r="J4792" s="15"/>
      <c r="K4792" s="15"/>
      <c r="L4792" s="15"/>
      <c r="M4792" s="15"/>
      <c r="N4792" s="15"/>
      <c r="O4792" s="15"/>
      <c r="P4792" s="15"/>
      <c r="Q4792" s="15"/>
      <c r="R4792" s="15"/>
      <c r="S4792" s="15"/>
      <c r="T4792" s="15"/>
      <c r="U4792" s="15"/>
      <c r="V4792" s="15"/>
      <c r="W4792" s="15"/>
    </row>
    <row r="4793" spans="1:23">
      <c r="A4793" s="13"/>
      <c r="B4793" s="14"/>
      <c r="C4793" s="14"/>
      <c r="D4793" s="15"/>
      <c r="E4793" s="15"/>
      <c r="F4793" s="15"/>
      <c r="G4793" s="15"/>
      <c r="H4793" s="15"/>
      <c r="I4793" s="15"/>
      <c r="J4793" s="15"/>
      <c r="K4793" s="15"/>
      <c r="L4793" s="15"/>
      <c r="M4793" s="15"/>
      <c r="N4793" s="15"/>
      <c r="O4793" s="15"/>
      <c r="P4793" s="15"/>
      <c r="Q4793" s="15"/>
      <c r="R4793" s="15"/>
      <c r="S4793" s="15"/>
      <c r="T4793" s="15"/>
      <c r="U4793" s="15"/>
      <c r="V4793" s="15"/>
      <c r="W4793" s="15"/>
    </row>
    <row r="4794" spans="1:23">
      <c r="A4794" s="13"/>
      <c r="B4794" s="14"/>
      <c r="C4794" s="14"/>
      <c r="D4794" s="15"/>
      <c r="E4794" s="15"/>
      <c r="F4794" s="15"/>
      <c r="G4794" s="15"/>
      <c r="H4794" s="15"/>
      <c r="I4794" s="15"/>
      <c r="J4794" s="15"/>
      <c r="K4794" s="15"/>
      <c r="L4794" s="15"/>
      <c r="M4794" s="15"/>
      <c r="N4794" s="15"/>
      <c r="O4794" s="15"/>
      <c r="P4794" s="15"/>
      <c r="Q4794" s="15"/>
      <c r="R4794" s="15"/>
      <c r="S4794" s="15"/>
      <c r="T4794" s="15"/>
      <c r="U4794" s="15"/>
      <c r="V4794" s="15"/>
      <c r="W4794" s="15"/>
    </row>
    <row r="4795" spans="1:23">
      <c r="A4795" s="13"/>
      <c r="B4795" s="14"/>
      <c r="C4795" s="14"/>
      <c r="D4795" s="15"/>
      <c r="E4795" s="15"/>
      <c r="F4795" s="15"/>
      <c r="G4795" s="15"/>
      <c r="H4795" s="15"/>
      <c r="I4795" s="15"/>
      <c r="J4795" s="15"/>
      <c r="K4795" s="15"/>
      <c r="L4795" s="15"/>
      <c r="M4795" s="15"/>
      <c r="N4795" s="15"/>
      <c r="O4795" s="15"/>
      <c r="P4795" s="15"/>
      <c r="Q4795" s="15"/>
      <c r="R4795" s="15"/>
      <c r="S4795" s="15"/>
      <c r="T4795" s="15"/>
      <c r="U4795" s="15"/>
      <c r="V4795" s="15"/>
      <c r="W4795" s="15"/>
    </row>
    <row r="4796" spans="1:23">
      <c r="A4796" s="13"/>
      <c r="B4796" s="14"/>
      <c r="C4796" s="14"/>
      <c r="D4796" s="15"/>
      <c r="E4796" s="15"/>
      <c r="F4796" s="15"/>
      <c r="G4796" s="15"/>
      <c r="H4796" s="15"/>
      <c r="I4796" s="15"/>
      <c r="J4796" s="15"/>
      <c r="K4796" s="15"/>
      <c r="L4796" s="15"/>
      <c r="M4796" s="15"/>
      <c r="N4796" s="15"/>
      <c r="O4796" s="15"/>
      <c r="P4796" s="15"/>
      <c r="Q4796" s="15"/>
      <c r="R4796" s="15"/>
      <c r="S4796" s="15"/>
      <c r="T4796" s="15"/>
      <c r="U4796" s="15"/>
      <c r="V4796" s="15"/>
      <c r="W4796" s="15"/>
    </row>
    <row r="4797" spans="1:23">
      <c r="A4797" s="13"/>
      <c r="B4797" s="14"/>
      <c r="C4797" s="14"/>
      <c r="D4797" s="15"/>
      <c r="E4797" s="15"/>
      <c r="F4797" s="15"/>
      <c r="G4797" s="15"/>
      <c r="H4797" s="15"/>
      <c r="I4797" s="15"/>
      <c r="J4797" s="15"/>
      <c r="K4797" s="15"/>
      <c r="L4797" s="15"/>
      <c r="M4797" s="15"/>
      <c r="N4797" s="15"/>
      <c r="O4797" s="15"/>
      <c r="P4797" s="15"/>
      <c r="Q4797" s="15"/>
      <c r="R4797" s="15"/>
      <c r="S4797" s="15"/>
      <c r="T4797" s="15"/>
      <c r="U4797" s="15"/>
      <c r="V4797" s="15"/>
      <c r="W4797" s="15"/>
    </row>
    <row r="4798" spans="1:23">
      <c r="A4798" s="13"/>
      <c r="B4798" s="14"/>
      <c r="C4798" s="14"/>
      <c r="D4798" s="15"/>
      <c r="E4798" s="15"/>
      <c r="F4798" s="15"/>
      <c r="G4798" s="15"/>
      <c r="H4798" s="15"/>
      <c r="I4798" s="15"/>
      <c r="J4798" s="15"/>
      <c r="K4798" s="15"/>
      <c r="L4798" s="15"/>
      <c r="M4798" s="15"/>
      <c r="N4798" s="15"/>
      <c r="O4798" s="15"/>
      <c r="P4798" s="15"/>
      <c r="Q4798" s="15"/>
      <c r="R4798" s="15"/>
      <c r="S4798" s="15"/>
      <c r="T4798" s="15"/>
      <c r="U4798" s="15"/>
      <c r="V4798" s="15"/>
      <c r="W4798" s="15"/>
    </row>
    <row r="4799" spans="1:23">
      <c r="A4799" s="13"/>
      <c r="B4799" s="14"/>
      <c r="C4799" s="14"/>
      <c r="D4799" s="15"/>
      <c r="E4799" s="15"/>
      <c r="F4799" s="15"/>
      <c r="G4799" s="15"/>
      <c r="H4799" s="15"/>
      <c r="I4799" s="15"/>
      <c r="J4799" s="15"/>
      <c r="K4799" s="15"/>
      <c r="L4799" s="15"/>
      <c r="M4799" s="15"/>
      <c r="N4799" s="15"/>
      <c r="O4799" s="15"/>
      <c r="P4799" s="15"/>
      <c r="Q4799" s="15"/>
      <c r="R4799" s="15"/>
      <c r="S4799" s="15"/>
      <c r="T4799" s="15"/>
      <c r="U4799" s="15"/>
      <c r="V4799" s="15"/>
      <c r="W4799" s="15"/>
    </row>
    <row r="4800" spans="1:23">
      <c r="A4800" s="13"/>
      <c r="B4800" s="14"/>
      <c r="C4800" s="14"/>
      <c r="D4800" s="15"/>
      <c r="E4800" s="15"/>
      <c r="F4800" s="15"/>
      <c r="G4800" s="15"/>
      <c r="H4800" s="15"/>
      <c r="I4800" s="15"/>
      <c r="J4800" s="15"/>
      <c r="K4800" s="15"/>
      <c r="L4800" s="15"/>
      <c r="M4800" s="15"/>
      <c r="N4800" s="15"/>
      <c r="O4800" s="15"/>
      <c r="P4800" s="15"/>
      <c r="Q4800" s="15"/>
      <c r="R4800" s="15"/>
      <c r="S4800" s="15"/>
      <c r="T4800" s="15"/>
      <c r="U4800" s="15"/>
      <c r="V4800" s="15"/>
      <c r="W4800" s="15"/>
    </row>
    <row r="4801" spans="1:23">
      <c r="A4801" s="13"/>
      <c r="B4801" s="14"/>
      <c r="C4801" s="14"/>
      <c r="D4801" s="15"/>
      <c r="E4801" s="15"/>
      <c r="F4801" s="15"/>
      <c r="G4801" s="15"/>
      <c r="H4801" s="15"/>
      <c r="I4801" s="15"/>
      <c r="J4801" s="15"/>
      <c r="K4801" s="15"/>
      <c r="L4801" s="15"/>
      <c r="M4801" s="15"/>
      <c r="N4801" s="15"/>
      <c r="O4801" s="15"/>
      <c r="P4801" s="15"/>
      <c r="Q4801" s="15"/>
      <c r="R4801" s="15"/>
      <c r="S4801" s="15"/>
      <c r="T4801" s="15"/>
      <c r="U4801" s="15"/>
      <c r="V4801" s="15"/>
      <c r="W4801" s="15"/>
    </row>
    <row r="4802" spans="1:23">
      <c r="A4802" s="13"/>
      <c r="B4802" s="14"/>
      <c r="C4802" s="14"/>
      <c r="D4802" s="15"/>
      <c r="E4802" s="15"/>
      <c r="F4802" s="15"/>
      <c r="G4802" s="15"/>
      <c r="H4802" s="15"/>
      <c r="I4802" s="15"/>
      <c r="J4802" s="15"/>
      <c r="K4802" s="15"/>
      <c r="L4802" s="15"/>
      <c r="M4802" s="15"/>
      <c r="N4802" s="15"/>
      <c r="O4802" s="15"/>
      <c r="P4802" s="15"/>
      <c r="Q4802" s="15"/>
      <c r="R4802" s="15"/>
      <c r="S4802" s="15"/>
      <c r="T4802" s="15"/>
      <c r="U4802" s="15"/>
      <c r="V4802" s="15"/>
      <c r="W4802" s="15"/>
    </row>
    <row r="4803" spans="1:23">
      <c r="A4803" s="13"/>
      <c r="B4803" s="14"/>
      <c r="C4803" s="14"/>
      <c r="D4803" s="15"/>
      <c r="E4803" s="15"/>
      <c r="F4803" s="15"/>
      <c r="G4803" s="15"/>
      <c r="H4803" s="15"/>
      <c r="I4803" s="15"/>
      <c r="J4803" s="15"/>
      <c r="K4803" s="15"/>
      <c r="L4803" s="15"/>
      <c r="M4803" s="15"/>
      <c r="N4803" s="15"/>
      <c r="O4803" s="15"/>
      <c r="P4803" s="15"/>
      <c r="Q4803" s="15"/>
      <c r="R4803" s="15"/>
      <c r="S4803" s="15"/>
      <c r="T4803" s="15"/>
      <c r="U4803" s="15"/>
      <c r="V4803" s="15"/>
      <c r="W4803" s="15"/>
    </row>
    <row r="4804" spans="1:23">
      <c r="A4804" s="13"/>
      <c r="B4804" s="14"/>
      <c r="C4804" s="14"/>
      <c r="D4804" s="15"/>
      <c r="E4804" s="15"/>
      <c r="F4804" s="15"/>
      <c r="G4804" s="15"/>
      <c r="H4804" s="15"/>
      <c r="I4804" s="15"/>
      <c r="J4804" s="15"/>
      <c r="K4804" s="15"/>
      <c r="L4804" s="15"/>
      <c r="M4804" s="15"/>
      <c r="N4804" s="15"/>
      <c r="O4804" s="15"/>
      <c r="P4804" s="15"/>
      <c r="Q4804" s="15"/>
      <c r="R4804" s="15"/>
      <c r="S4804" s="15"/>
      <c r="T4804" s="15"/>
      <c r="U4804" s="15"/>
      <c r="V4804" s="15"/>
      <c r="W4804" s="15"/>
    </row>
    <row r="4805" spans="1:23">
      <c r="A4805" s="13"/>
      <c r="B4805" s="14"/>
      <c r="C4805" s="14"/>
      <c r="D4805" s="15"/>
      <c r="E4805" s="15"/>
      <c r="F4805" s="15"/>
      <c r="G4805" s="15"/>
      <c r="H4805" s="15"/>
      <c r="I4805" s="15"/>
      <c r="J4805" s="15"/>
      <c r="K4805" s="15"/>
      <c r="L4805" s="15"/>
      <c r="M4805" s="15"/>
      <c r="N4805" s="15"/>
      <c r="O4805" s="15"/>
      <c r="P4805" s="15"/>
      <c r="Q4805" s="15"/>
      <c r="R4805" s="15"/>
      <c r="S4805" s="15"/>
      <c r="T4805" s="15"/>
      <c r="U4805" s="15"/>
      <c r="V4805" s="15"/>
      <c r="W4805" s="15"/>
    </row>
    <row r="4806" spans="1:23">
      <c r="A4806" s="13"/>
      <c r="B4806" s="14"/>
      <c r="C4806" s="14"/>
      <c r="D4806" s="15"/>
      <c r="E4806" s="15"/>
      <c r="F4806" s="15"/>
      <c r="G4806" s="15"/>
      <c r="H4806" s="15"/>
      <c r="I4806" s="15"/>
      <c r="J4806" s="15"/>
      <c r="K4806" s="15"/>
      <c r="L4806" s="15"/>
      <c r="M4806" s="15"/>
      <c r="N4806" s="15"/>
      <c r="O4806" s="15"/>
      <c r="P4806" s="15"/>
      <c r="Q4806" s="15"/>
      <c r="R4806" s="15"/>
      <c r="S4806" s="15"/>
      <c r="T4806" s="15"/>
      <c r="U4806" s="15"/>
      <c r="V4806" s="15"/>
      <c r="W4806" s="15"/>
    </row>
    <row r="4807" spans="1:23">
      <c r="A4807" s="13"/>
      <c r="B4807" s="14"/>
      <c r="C4807" s="14"/>
      <c r="D4807" s="15"/>
      <c r="E4807" s="15"/>
      <c r="F4807" s="15"/>
      <c r="G4807" s="15"/>
      <c r="H4807" s="15"/>
      <c r="I4807" s="15"/>
      <c r="J4807" s="15"/>
      <c r="K4807" s="15"/>
      <c r="L4807" s="15"/>
      <c r="M4807" s="15"/>
      <c r="N4807" s="15"/>
      <c r="O4807" s="15"/>
      <c r="P4807" s="15"/>
      <c r="Q4807" s="15"/>
      <c r="R4807" s="15"/>
      <c r="S4807" s="15"/>
      <c r="T4807" s="15"/>
      <c r="U4807" s="15"/>
      <c r="V4807" s="15"/>
      <c r="W4807" s="15"/>
    </row>
    <row r="4808" spans="1:23">
      <c r="A4808" s="13"/>
      <c r="B4808" s="14"/>
      <c r="C4808" s="14"/>
      <c r="D4808" s="15"/>
      <c r="E4808" s="15"/>
      <c r="F4808" s="15"/>
      <c r="G4808" s="15"/>
      <c r="H4808" s="15"/>
      <c r="I4808" s="15"/>
      <c r="J4808" s="15"/>
      <c r="K4808" s="15"/>
      <c r="L4808" s="15"/>
      <c r="M4808" s="15"/>
      <c r="N4808" s="15"/>
      <c r="O4808" s="15"/>
      <c r="P4808" s="15"/>
      <c r="Q4808" s="15"/>
      <c r="R4808" s="15"/>
      <c r="S4808" s="15"/>
      <c r="T4808" s="15"/>
      <c r="U4808" s="15"/>
      <c r="V4808" s="15"/>
      <c r="W4808" s="15"/>
    </row>
    <row r="4809" spans="1:23">
      <c r="A4809" s="13"/>
      <c r="B4809" s="14"/>
      <c r="C4809" s="14"/>
      <c r="D4809" s="15"/>
      <c r="E4809" s="15"/>
      <c r="F4809" s="15"/>
      <c r="G4809" s="15"/>
      <c r="H4809" s="15"/>
      <c r="I4809" s="15"/>
      <c r="J4809" s="15"/>
      <c r="K4809" s="15"/>
      <c r="L4809" s="15"/>
      <c r="M4809" s="15"/>
      <c r="N4809" s="15"/>
      <c r="O4809" s="15"/>
      <c r="P4809" s="15"/>
      <c r="Q4809" s="15"/>
      <c r="R4809" s="15"/>
      <c r="S4809" s="15"/>
      <c r="T4809" s="15"/>
      <c r="U4809" s="15"/>
      <c r="V4809" s="15"/>
      <c r="W4809" s="15"/>
    </row>
    <row r="4810" spans="1:23">
      <c r="A4810" s="13"/>
      <c r="B4810" s="14"/>
      <c r="C4810" s="14"/>
      <c r="D4810" s="15"/>
      <c r="E4810" s="15"/>
      <c r="F4810" s="15"/>
      <c r="G4810" s="15"/>
      <c r="H4810" s="15"/>
      <c r="I4810" s="15"/>
      <c r="J4810" s="15"/>
      <c r="K4810" s="15"/>
      <c r="L4810" s="15"/>
      <c r="M4810" s="15"/>
      <c r="N4810" s="15"/>
      <c r="O4810" s="15"/>
      <c r="P4810" s="15"/>
      <c r="Q4810" s="15"/>
      <c r="R4810" s="15"/>
      <c r="S4810" s="15"/>
      <c r="T4810" s="15"/>
      <c r="U4810" s="15"/>
      <c r="V4810" s="15"/>
      <c r="W4810" s="15"/>
    </row>
    <row r="4811" spans="1:23">
      <c r="A4811" s="13"/>
      <c r="B4811" s="14"/>
      <c r="C4811" s="14"/>
      <c r="D4811" s="15"/>
      <c r="E4811" s="15"/>
      <c r="F4811" s="15"/>
      <c r="G4811" s="15"/>
      <c r="H4811" s="15"/>
      <c r="I4811" s="15"/>
      <c r="J4811" s="15"/>
      <c r="K4811" s="15"/>
      <c r="L4811" s="15"/>
      <c r="M4811" s="15"/>
      <c r="N4811" s="15"/>
      <c r="O4811" s="15"/>
      <c r="P4811" s="15"/>
      <c r="Q4811" s="15"/>
      <c r="R4811" s="15"/>
      <c r="S4811" s="15"/>
      <c r="T4811" s="15"/>
      <c r="U4811" s="15"/>
      <c r="V4811" s="15"/>
      <c r="W4811" s="15"/>
    </row>
    <row r="4812" spans="1:23">
      <c r="A4812" s="13"/>
      <c r="B4812" s="14"/>
      <c r="C4812" s="14"/>
      <c r="D4812" s="15"/>
      <c r="E4812" s="15"/>
      <c r="F4812" s="15"/>
      <c r="G4812" s="15"/>
      <c r="H4812" s="15"/>
      <c r="I4812" s="15"/>
      <c r="J4812" s="15"/>
      <c r="K4812" s="15"/>
      <c r="L4812" s="15"/>
      <c r="M4812" s="15"/>
      <c r="N4812" s="15"/>
      <c r="O4812" s="15"/>
      <c r="P4812" s="15"/>
      <c r="Q4812" s="15"/>
      <c r="R4812" s="15"/>
      <c r="S4812" s="15"/>
      <c r="T4812" s="15"/>
      <c r="U4812" s="15"/>
      <c r="V4812" s="15"/>
      <c r="W4812" s="15"/>
    </row>
    <row r="4813" spans="1:23">
      <c r="A4813" s="13"/>
      <c r="B4813" s="14"/>
      <c r="C4813" s="14"/>
      <c r="D4813" s="15"/>
      <c r="E4813" s="15"/>
      <c r="F4813" s="15"/>
      <c r="G4813" s="15"/>
      <c r="H4813" s="15"/>
      <c r="I4813" s="15"/>
      <c r="J4813" s="15"/>
      <c r="K4813" s="15"/>
      <c r="L4813" s="15"/>
      <c r="M4813" s="15"/>
      <c r="N4813" s="15"/>
      <c r="O4813" s="15"/>
      <c r="P4813" s="15"/>
      <c r="Q4813" s="15"/>
      <c r="R4813" s="15"/>
      <c r="S4813" s="15"/>
      <c r="T4813" s="15"/>
      <c r="U4813" s="15"/>
      <c r="V4813" s="15"/>
      <c r="W4813" s="15"/>
    </row>
    <row r="4814" spans="1:23">
      <c r="A4814" s="13"/>
      <c r="B4814" s="14"/>
      <c r="C4814" s="14"/>
      <c r="D4814" s="15"/>
      <c r="E4814" s="15"/>
      <c r="F4814" s="15"/>
      <c r="G4814" s="15"/>
      <c r="H4814" s="15"/>
      <c r="I4814" s="15"/>
      <c r="J4814" s="15"/>
      <c r="K4814" s="15"/>
      <c r="L4814" s="15"/>
      <c r="M4814" s="15"/>
      <c r="N4814" s="15"/>
      <c r="O4814" s="15"/>
      <c r="P4814" s="15"/>
      <c r="Q4814" s="15"/>
      <c r="R4814" s="15"/>
      <c r="S4814" s="15"/>
      <c r="T4814" s="15"/>
      <c r="U4814" s="15"/>
      <c r="V4814" s="15"/>
      <c r="W4814" s="15"/>
    </row>
    <row r="4815" spans="1:23">
      <c r="A4815" s="13"/>
      <c r="B4815" s="14"/>
      <c r="C4815" s="14"/>
      <c r="D4815" s="15"/>
      <c r="E4815" s="15"/>
      <c r="F4815" s="15"/>
      <c r="G4815" s="15"/>
      <c r="H4815" s="15"/>
      <c r="I4815" s="15"/>
      <c r="J4815" s="15"/>
      <c r="K4815" s="15"/>
      <c r="L4815" s="15"/>
      <c r="M4815" s="15"/>
      <c r="N4815" s="15"/>
      <c r="O4815" s="15"/>
      <c r="P4815" s="15"/>
      <c r="Q4815" s="15"/>
      <c r="R4815" s="15"/>
      <c r="S4815" s="15"/>
      <c r="T4815" s="15"/>
      <c r="U4815" s="15"/>
      <c r="V4815" s="15"/>
      <c r="W4815" s="15"/>
    </row>
    <row r="4816" spans="1:23">
      <c r="A4816" s="13"/>
      <c r="B4816" s="14"/>
      <c r="C4816" s="14"/>
      <c r="D4816" s="15"/>
      <c r="E4816" s="15"/>
      <c r="F4816" s="15"/>
      <c r="G4816" s="15"/>
      <c r="H4816" s="15"/>
      <c r="I4816" s="15"/>
      <c r="J4816" s="15"/>
      <c r="K4816" s="15"/>
      <c r="L4816" s="15"/>
      <c r="M4816" s="15"/>
      <c r="N4816" s="15"/>
      <c r="O4816" s="15"/>
      <c r="P4816" s="15"/>
      <c r="Q4816" s="15"/>
      <c r="R4816" s="15"/>
      <c r="S4816" s="15"/>
      <c r="T4816" s="15"/>
      <c r="U4816" s="15"/>
      <c r="V4816" s="15"/>
      <c r="W4816" s="15"/>
    </row>
    <row r="4817" spans="1:23">
      <c r="A4817" s="13"/>
      <c r="B4817" s="14"/>
      <c r="C4817" s="14"/>
      <c r="D4817" s="15"/>
      <c r="E4817" s="15"/>
      <c r="F4817" s="15"/>
      <c r="G4817" s="15"/>
      <c r="H4817" s="15"/>
      <c r="I4817" s="15"/>
      <c r="J4817" s="15"/>
      <c r="K4817" s="15"/>
      <c r="L4817" s="15"/>
      <c r="M4817" s="15"/>
      <c r="N4817" s="15"/>
      <c r="O4817" s="15"/>
      <c r="P4817" s="15"/>
      <c r="Q4817" s="15"/>
      <c r="R4817" s="15"/>
      <c r="S4817" s="15"/>
      <c r="T4817" s="15"/>
      <c r="U4817" s="15"/>
      <c r="V4817" s="15"/>
      <c r="W4817" s="15"/>
    </row>
    <row r="4818" spans="1:23">
      <c r="A4818" s="13"/>
      <c r="B4818" s="14"/>
      <c r="C4818" s="14"/>
      <c r="D4818" s="15"/>
      <c r="E4818" s="15"/>
      <c r="F4818" s="15"/>
      <c r="G4818" s="15"/>
      <c r="H4818" s="15"/>
      <c r="I4818" s="15"/>
      <c r="J4818" s="15"/>
      <c r="K4818" s="15"/>
      <c r="L4818" s="15"/>
      <c r="M4818" s="15"/>
      <c r="N4818" s="15"/>
      <c r="O4818" s="15"/>
      <c r="P4818" s="15"/>
      <c r="Q4818" s="15"/>
      <c r="R4818" s="15"/>
      <c r="S4818" s="15"/>
      <c r="T4818" s="15"/>
      <c r="U4818" s="15"/>
      <c r="V4818" s="15"/>
      <c r="W4818" s="15"/>
    </row>
    <row r="4819" spans="1:23">
      <c r="A4819" s="13"/>
      <c r="B4819" s="14"/>
      <c r="C4819" s="14"/>
      <c r="D4819" s="15"/>
      <c r="E4819" s="15"/>
      <c r="F4819" s="15"/>
      <c r="G4819" s="15"/>
      <c r="H4819" s="15"/>
      <c r="I4819" s="15"/>
      <c r="J4819" s="15"/>
      <c r="K4819" s="15"/>
      <c r="L4819" s="15"/>
      <c r="M4819" s="15"/>
      <c r="N4819" s="15"/>
      <c r="O4819" s="15"/>
      <c r="P4819" s="15"/>
      <c r="Q4819" s="15"/>
      <c r="R4819" s="15"/>
      <c r="S4819" s="15"/>
      <c r="T4819" s="15"/>
      <c r="U4819" s="15"/>
      <c r="V4819" s="15"/>
      <c r="W4819" s="15"/>
    </row>
    <row r="4820" spans="1:23">
      <c r="A4820" s="13"/>
      <c r="B4820" s="14"/>
      <c r="C4820" s="14"/>
      <c r="D4820" s="15"/>
      <c r="E4820" s="15"/>
      <c r="F4820" s="15"/>
      <c r="G4820" s="15"/>
      <c r="H4820" s="15"/>
      <c r="I4820" s="15"/>
      <c r="J4820" s="15"/>
      <c r="K4820" s="15"/>
      <c r="L4820" s="15"/>
      <c r="M4820" s="15"/>
      <c r="N4820" s="15"/>
      <c r="O4820" s="15"/>
      <c r="P4820" s="15"/>
      <c r="Q4820" s="15"/>
      <c r="R4820" s="15"/>
      <c r="S4820" s="15"/>
      <c r="T4820" s="15"/>
      <c r="U4820" s="15"/>
      <c r="V4820" s="15"/>
      <c r="W4820" s="15"/>
    </row>
    <row r="4821" spans="1:23">
      <c r="A4821" s="13"/>
      <c r="B4821" s="14"/>
      <c r="C4821" s="14"/>
      <c r="D4821" s="15"/>
      <c r="E4821" s="15"/>
      <c r="F4821" s="15"/>
      <c r="G4821" s="15"/>
      <c r="H4821" s="15"/>
      <c r="I4821" s="15"/>
      <c r="J4821" s="15"/>
      <c r="K4821" s="15"/>
      <c r="L4821" s="15"/>
      <c r="M4821" s="15"/>
      <c r="N4821" s="15"/>
      <c r="O4821" s="15"/>
      <c r="P4821" s="15"/>
      <c r="Q4821" s="15"/>
      <c r="R4821" s="15"/>
      <c r="S4821" s="15"/>
      <c r="T4821" s="15"/>
      <c r="U4821" s="15"/>
      <c r="V4821" s="15"/>
      <c r="W4821" s="15"/>
    </row>
    <row r="4822" spans="1:23">
      <c r="A4822" s="13"/>
      <c r="B4822" s="14"/>
      <c r="C4822" s="14"/>
      <c r="D4822" s="15"/>
      <c r="E4822" s="15"/>
      <c r="F4822" s="15"/>
      <c r="G4822" s="15"/>
      <c r="H4822" s="15"/>
      <c r="I4822" s="15"/>
      <c r="J4822" s="15"/>
      <c r="K4822" s="15"/>
      <c r="L4822" s="15"/>
      <c r="M4822" s="15"/>
      <c r="N4822" s="15"/>
      <c r="O4822" s="15"/>
      <c r="P4822" s="15"/>
      <c r="Q4822" s="15"/>
      <c r="R4822" s="15"/>
      <c r="S4822" s="15"/>
      <c r="T4822" s="15"/>
      <c r="U4822" s="15"/>
      <c r="V4822" s="15"/>
      <c r="W4822" s="15"/>
    </row>
    <row r="4823" spans="1:23">
      <c r="A4823" s="13"/>
      <c r="B4823" s="14"/>
      <c r="C4823" s="14"/>
      <c r="D4823" s="15"/>
      <c r="E4823" s="15"/>
      <c r="F4823" s="15"/>
      <c r="G4823" s="15"/>
      <c r="H4823" s="15"/>
      <c r="I4823" s="15"/>
      <c r="J4823" s="15"/>
      <c r="K4823" s="15"/>
      <c r="L4823" s="15"/>
      <c r="M4823" s="15"/>
      <c r="N4823" s="15"/>
      <c r="O4823" s="15"/>
      <c r="P4823" s="15"/>
      <c r="Q4823" s="15"/>
      <c r="R4823" s="15"/>
      <c r="S4823" s="15"/>
      <c r="T4823" s="15"/>
      <c r="U4823" s="15"/>
      <c r="V4823" s="15"/>
      <c r="W4823" s="15"/>
    </row>
    <row r="4824" spans="1:23">
      <c r="A4824" s="13"/>
      <c r="B4824" s="14"/>
      <c r="C4824" s="14"/>
      <c r="D4824" s="15"/>
      <c r="E4824" s="15"/>
      <c r="F4824" s="15"/>
      <c r="G4824" s="15"/>
      <c r="H4824" s="15"/>
      <c r="I4824" s="15"/>
      <c r="J4824" s="15"/>
      <c r="K4824" s="15"/>
      <c r="L4824" s="15"/>
      <c r="M4824" s="15"/>
      <c r="N4824" s="15"/>
      <c r="O4824" s="15"/>
      <c r="P4824" s="15"/>
      <c r="Q4824" s="15"/>
      <c r="R4824" s="15"/>
      <c r="S4824" s="15"/>
      <c r="T4824" s="15"/>
      <c r="U4824" s="15"/>
      <c r="V4824" s="15"/>
      <c r="W4824" s="15"/>
    </row>
    <row r="4825" spans="1:23">
      <c r="A4825" s="13"/>
      <c r="B4825" s="14"/>
      <c r="C4825" s="14"/>
      <c r="D4825" s="15"/>
      <c r="E4825" s="15"/>
      <c r="F4825" s="15"/>
      <c r="G4825" s="15"/>
      <c r="H4825" s="15"/>
      <c r="I4825" s="15"/>
      <c r="J4825" s="15"/>
      <c r="K4825" s="15"/>
      <c r="L4825" s="15"/>
      <c r="M4825" s="15"/>
      <c r="N4825" s="15"/>
      <c r="O4825" s="15"/>
      <c r="P4825" s="15"/>
      <c r="Q4825" s="15"/>
      <c r="R4825" s="15"/>
      <c r="S4825" s="15"/>
      <c r="T4825" s="15"/>
      <c r="U4825" s="15"/>
      <c r="V4825" s="15"/>
      <c r="W4825" s="15"/>
    </row>
    <row r="4826" spans="1:23">
      <c r="A4826" s="13"/>
      <c r="B4826" s="14"/>
      <c r="C4826" s="14"/>
      <c r="D4826" s="15"/>
      <c r="E4826" s="15"/>
      <c r="F4826" s="15"/>
      <c r="G4826" s="15"/>
      <c r="H4826" s="15"/>
      <c r="I4826" s="15"/>
      <c r="J4826" s="15"/>
      <c r="K4826" s="15"/>
      <c r="L4826" s="15"/>
      <c r="M4826" s="15"/>
      <c r="N4826" s="15"/>
      <c r="O4826" s="15"/>
      <c r="P4826" s="15"/>
      <c r="Q4826" s="15"/>
      <c r="R4826" s="15"/>
      <c r="S4826" s="15"/>
      <c r="T4826" s="15"/>
      <c r="U4826" s="15"/>
      <c r="V4826" s="15"/>
      <c r="W4826" s="15"/>
    </row>
    <row r="4827" spans="1:23">
      <c r="A4827" s="13"/>
      <c r="B4827" s="14"/>
      <c r="C4827" s="14"/>
      <c r="D4827" s="15"/>
      <c r="E4827" s="15"/>
      <c r="F4827" s="15"/>
      <c r="G4827" s="15"/>
      <c r="H4827" s="15"/>
      <c r="I4827" s="15"/>
      <c r="J4827" s="15"/>
      <c r="K4827" s="15"/>
      <c r="L4827" s="15"/>
      <c r="M4827" s="15"/>
      <c r="N4827" s="15"/>
      <c r="O4827" s="15"/>
      <c r="P4827" s="15"/>
      <c r="Q4827" s="15"/>
      <c r="R4827" s="15"/>
      <c r="S4827" s="15"/>
      <c r="T4827" s="15"/>
      <c r="U4827" s="15"/>
      <c r="V4827" s="15"/>
      <c r="W4827" s="15"/>
    </row>
    <row r="4828" spans="1:23">
      <c r="A4828" s="13"/>
      <c r="B4828" s="14"/>
      <c r="C4828" s="14"/>
      <c r="D4828" s="15"/>
      <c r="E4828" s="15"/>
      <c r="F4828" s="15"/>
      <c r="G4828" s="15"/>
      <c r="H4828" s="15"/>
      <c r="I4828" s="15"/>
      <c r="J4828" s="15"/>
      <c r="K4828" s="15"/>
      <c r="L4828" s="15"/>
      <c r="M4828" s="15"/>
      <c r="N4828" s="15"/>
      <c r="O4828" s="15"/>
      <c r="P4828" s="15"/>
      <c r="Q4828" s="15"/>
      <c r="R4828" s="15"/>
      <c r="S4828" s="15"/>
      <c r="T4828" s="15"/>
      <c r="U4828" s="15"/>
      <c r="V4828" s="15"/>
      <c r="W4828" s="15"/>
    </row>
    <row r="4829" spans="1:23">
      <c r="A4829" s="13"/>
      <c r="B4829" s="14"/>
      <c r="C4829" s="14"/>
      <c r="D4829" s="15"/>
      <c r="E4829" s="15"/>
      <c r="F4829" s="15"/>
      <c r="G4829" s="15"/>
      <c r="H4829" s="15"/>
      <c r="I4829" s="15"/>
      <c r="J4829" s="15"/>
      <c r="K4829" s="15"/>
      <c r="L4829" s="15"/>
      <c r="M4829" s="15"/>
      <c r="N4829" s="15"/>
      <c r="O4829" s="15"/>
      <c r="P4829" s="15"/>
      <c r="Q4829" s="15"/>
      <c r="R4829" s="15"/>
      <c r="S4829" s="15"/>
      <c r="T4829" s="15"/>
      <c r="U4829" s="15"/>
      <c r="V4829" s="15"/>
      <c r="W4829" s="15"/>
    </row>
    <row r="4830" spans="1:23">
      <c r="A4830" s="13"/>
      <c r="B4830" s="14"/>
      <c r="C4830" s="14"/>
      <c r="D4830" s="15"/>
      <c r="E4830" s="15"/>
      <c r="F4830" s="15"/>
      <c r="G4830" s="15"/>
      <c r="H4830" s="15"/>
      <c r="I4830" s="15"/>
      <c r="J4830" s="15"/>
      <c r="K4830" s="15"/>
      <c r="L4830" s="15"/>
      <c r="M4830" s="15"/>
      <c r="N4830" s="15"/>
      <c r="O4830" s="15"/>
      <c r="P4830" s="15"/>
      <c r="Q4830" s="15"/>
      <c r="R4830" s="15"/>
      <c r="S4830" s="15"/>
      <c r="T4830" s="15"/>
      <c r="U4830" s="15"/>
      <c r="V4830" s="15"/>
      <c r="W4830" s="15"/>
    </row>
    <row r="4831" spans="1:23">
      <c r="A4831" s="13"/>
      <c r="B4831" s="14"/>
      <c r="C4831" s="14"/>
      <c r="D4831" s="15"/>
      <c r="E4831" s="15"/>
      <c r="F4831" s="15"/>
      <c r="G4831" s="15"/>
      <c r="H4831" s="15"/>
      <c r="I4831" s="15"/>
      <c r="J4831" s="15"/>
      <c r="K4831" s="15"/>
      <c r="L4831" s="15"/>
      <c r="M4831" s="15"/>
      <c r="N4831" s="15"/>
      <c r="O4831" s="15"/>
      <c r="P4831" s="15"/>
      <c r="Q4831" s="15"/>
      <c r="R4831" s="15"/>
      <c r="S4831" s="15"/>
      <c r="T4831" s="15"/>
      <c r="U4831" s="15"/>
      <c r="V4831" s="15"/>
      <c r="W4831" s="15"/>
    </row>
    <row r="4832" spans="1:23">
      <c r="A4832" s="13"/>
      <c r="B4832" s="14"/>
      <c r="C4832" s="14"/>
      <c r="D4832" s="15"/>
      <c r="E4832" s="15"/>
      <c r="F4832" s="15"/>
      <c r="G4832" s="15"/>
      <c r="H4832" s="15"/>
      <c r="I4832" s="15"/>
      <c r="J4832" s="15"/>
      <c r="K4832" s="15"/>
      <c r="L4832" s="15"/>
      <c r="M4832" s="15"/>
      <c r="N4832" s="15"/>
      <c r="O4832" s="15"/>
      <c r="P4832" s="15"/>
      <c r="Q4832" s="15"/>
      <c r="R4832" s="15"/>
      <c r="S4832" s="15"/>
      <c r="T4832" s="15"/>
      <c r="U4832" s="15"/>
      <c r="V4832" s="15"/>
      <c r="W4832" s="15"/>
    </row>
    <row r="4833" spans="1:23">
      <c r="A4833" s="13"/>
      <c r="B4833" s="14"/>
      <c r="C4833" s="14"/>
      <c r="D4833" s="15"/>
      <c r="E4833" s="15"/>
      <c r="F4833" s="15"/>
      <c r="G4833" s="15"/>
      <c r="H4833" s="15"/>
      <c r="I4833" s="15"/>
      <c r="J4833" s="15"/>
      <c r="K4833" s="15"/>
      <c r="L4833" s="15"/>
      <c r="M4833" s="15"/>
      <c r="N4833" s="15"/>
      <c r="O4833" s="15"/>
      <c r="P4833" s="15"/>
      <c r="Q4833" s="15"/>
      <c r="R4833" s="15"/>
      <c r="S4833" s="15"/>
      <c r="T4833" s="15"/>
      <c r="U4833" s="15"/>
      <c r="V4833" s="15"/>
      <c r="W4833" s="15"/>
    </row>
    <row r="4834" spans="1:23">
      <c r="A4834" s="13"/>
      <c r="B4834" s="14"/>
      <c r="C4834" s="14"/>
      <c r="D4834" s="15"/>
      <c r="E4834" s="15"/>
      <c r="F4834" s="15"/>
      <c r="G4834" s="15"/>
      <c r="H4834" s="15"/>
      <c r="I4834" s="15"/>
      <c r="J4834" s="15"/>
      <c r="K4834" s="15"/>
      <c r="L4834" s="15"/>
      <c r="M4834" s="15"/>
      <c r="N4834" s="15"/>
      <c r="O4834" s="15"/>
      <c r="P4834" s="15"/>
      <c r="Q4834" s="15"/>
      <c r="R4834" s="15"/>
      <c r="S4834" s="15"/>
      <c r="T4834" s="15"/>
      <c r="U4834" s="15"/>
      <c r="V4834" s="15"/>
      <c r="W4834" s="15"/>
    </row>
    <row r="4835" spans="1:23">
      <c r="A4835" s="13"/>
      <c r="B4835" s="14"/>
      <c r="C4835" s="14"/>
      <c r="D4835" s="15"/>
      <c r="E4835" s="15"/>
      <c r="F4835" s="15"/>
      <c r="G4835" s="15"/>
      <c r="H4835" s="15"/>
      <c r="I4835" s="15"/>
      <c r="J4835" s="15"/>
      <c r="K4835" s="15"/>
      <c r="L4835" s="15"/>
      <c r="M4835" s="15"/>
      <c r="N4835" s="15"/>
      <c r="O4835" s="15"/>
      <c r="P4835" s="15"/>
      <c r="Q4835" s="15"/>
      <c r="R4835" s="15"/>
      <c r="S4835" s="15"/>
      <c r="T4835" s="15"/>
      <c r="U4835" s="15"/>
      <c r="V4835" s="15"/>
      <c r="W4835" s="15"/>
    </row>
    <row r="4836" spans="1:23">
      <c r="A4836" s="13"/>
      <c r="B4836" s="14"/>
      <c r="C4836" s="14"/>
      <c r="D4836" s="15"/>
      <c r="E4836" s="15"/>
      <c r="F4836" s="15"/>
      <c r="G4836" s="15"/>
      <c r="H4836" s="15"/>
      <c r="I4836" s="15"/>
      <c r="J4836" s="15"/>
      <c r="K4836" s="15"/>
      <c r="L4836" s="15"/>
      <c r="M4836" s="15"/>
      <c r="N4836" s="15"/>
      <c r="O4836" s="15"/>
      <c r="P4836" s="15"/>
      <c r="Q4836" s="15"/>
      <c r="R4836" s="15"/>
      <c r="S4836" s="15"/>
      <c r="T4836" s="15"/>
      <c r="U4836" s="15"/>
      <c r="V4836" s="15"/>
      <c r="W4836" s="15"/>
    </row>
    <row r="4837" spans="1:23">
      <c r="A4837" s="13"/>
      <c r="B4837" s="14"/>
      <c r="C4837" s="14"/>
      <c r="D4837" s="15"/>
      <c r="E4837" s="15"/>
      <c r="F4837" s="15"/>
      <c r="G4837" s="15"/>
      <c r="H4837" s="15"/>
      <c r="I4837" s="15"/>
      <c r="J4837" s="15"/>
      <c r="K4837" s="15"/>
      <c r="L4837" s="15"/>
      <c r="M4837" s="15"/>
      <c r="N4837" s="15"/>
      <c r="O4837" s="15"/>
      <c r="P4837" s="15"/>
      <c r="Q4837" s="15"/>
      <c r="R4837" s="15"/>
      <c r="S4837" s="15"/>
      <c r="T4837" s="15"/>
      <c r="U4837" s="15"/>
      <c r="V4837" s="15"/>
      <c r="W4837" s="15"/>
    </row>
    <row r="4838" spans="1:23">
      <c r="A4838" s="13"/>
      <c r="B4838" s="14"/>
      <c r="C4838" s="14"/>
      <c r="D4838" s="15"/>
      <c r="E4838" s="15"/>
      <c r="F4838" s="15"/>
      <c r="G4838" s="15"/>
      <c r="H4838" s="15"/>
      <c r="I4838" s="15"/>
      <c r="J4838" s="15"/>
      <c r="K4838" s="15"/>
      <c r="L4838" s="15"/>
      <c r="M4838" s="15"/>
      <c r="N4838" s="15"/>
      <c r="O4838" s="15"/>
      <c r="P4838" s="15"/>
      <c r="Q4838" s="15"/>
      <c r="R4838" s="15"/>
      <c r="S4838" s="15"/>
      <c r="T4838" s="15"/>
      <c r="U4838" s="15"/>
      <c r="V4838" s="15"/>
      <c r="W4838" s="15"/>
    </row>
    <row r="4839" spans="1:23">
      <c r="A4839" s="13"/>
      <c r="B4839" s="14"/>
      <c r="C4839" s="14"/>
      <c r="D4839" s="15"/>
      <c r="E4839" s="15"/>
      <c r="F4839" s="15"/>
      <c r="G4839" s="15"/>
      <c r="H4839" s="15"/>
      <c r="I4839" s="15"/>
      <c r="J4839" s="15"/>
      <c r="K4839" s="15"/>
      <c r="L4839" s="15"/>
      <c r="M4839" s="15"/>
      <c r="N4839" s="15"/>
      <c r="O4839" s="15"/>
      <c r="P4839" s="15"/>
      <c r="Q4839" s="15"/>
      <c r="R4839" s="15"/>
      <c r="S4839" s="15"/>
      <c r="T4839" s="15"/>
      <c r="U4839" s="15"/>
      <c r="V4839" s="15"/>
      <c r="W4839" s="15"/>
    </row>
    <row r="4840" spans="1:23">
      <c r="A4840" s="13"/>
      <c r="B4840" s="14"/>
      <c r="C4840" s="14"/>
      <c r="D4840" s="15"/>
      <c r="E4840" s="15"/>
      <c r="F4840" s="15"/>
      <c r="G4840" s="15"/>
      <c r="H4840" s="15"/>
      <c r="I4840" s="15"/>
      <c r="J4840" s="15"/>
      <c r="K4840" s="15"/>
      <c r="L4840" s="15"/>
      <c r="M4840" s="15"/>
      <c r="N4840" s="15"/>
      <c r="O4840" s="15"/>
      <c r="P4840" s="15"/>
      <c r="Q4840" s="15"/>
      <c r="R4840" s="15"/>
      <c r="S4840" s="15"/>
      <c r="T4840" s="15"/>
      <c r="U4840" s="15"/>
      <c r="V4840" s="15"/>
      <c r="W4840" s="15"/>
    </row>
    <row r="4841" spans="1:23">
      <c r="A4841" s="13"/>
      <c r="B4841" s="14"/>
      <c r="C4841" s="14"/>
      <c r="D4841" s="15"/>
      <c r="E4841" s="15"/>
      <c r="F4841" s="15"/>
      <c r="G4841" s="15"/>
      <c r="H4841" s="15"/>
      <c r="I4841" s="15"/>
      <c r="J4841" s="15"/>
      <c r="K4841" s="15"/>
      <c r="L4841" s="15"/>
      <c r="M4841" s="15"/>
      <c r="N4841" s="15"/>
      <c r="O4841" s="15"/>
      <c r="P4841" s="15"/>
      <c r="Q4841" s="15"/>
      <c r="R4841" s="15"/>
      <c r="S4841" s="15"/>
      <c r="T4841" s="15"/>
      <c r="U4841" s="15"/>
      <c r="V4841" s="15"/>
      <c r="W4841" s="15"/>
    </row>
    <row r="4842" spans="1:23">
      <c r="A4842" s="13"/>
      <c r="B4842" s="14"/>
      <c r="C4842" s="14"/>
      <c r="D4842" s="15"/>
      <c r="E4842" s="15"/>
      <c r="F4842" s="15"/>
      <c r="G4842" s="15"/>
      <c r="H4842" s="15"/>
      <c r="I4842" s="15"/>
      <c r="J4842" s="15"/>
      <c r="K4842" s="15"/>
      <c r="L4842" s="15"/>
      <c r="M4842" s="15"/>
      <c r="N4842" s="15"/>
      <c r="O4842" s="15"/>
      <c r="P4842" s="15"/>
      <c r="Q4842" s="15"/>
      <c r="R4842" s="15"/>
      <c r="S4842" s="15"/>
      <c r="T4842" s="15"/>
      <c r="U4842" s="15"/>
      <c r="V4842" s="15"/>
      <c r="W4842" s="15"/>
    </row>
    <row r="4843" spans="1:23">
      <c r="A4843" s="13"/>
      <c r="B4843" s="14"/>
      <c r="C4843" s="14"/>
      <c r="D4843" s="15"/>
      <c r="E4843" s="15"/>
      <c r="F4843" s="15"/>
      <c r="G4843" s="15"/>
      <c r="H4843" s="15"/>
      <c r="I4843" s="15"/>
      <c r="J4843" s="15"/>
      <c r="K4843" s="15"/>
      <c r="L4843" s="15"/>
      <c r="M4843" s="15"/>
      <c r="N4843" s="15"/>
      <c r="O4843" s="15"/>
      <c r="P4843" s="15"/>
      <c r="Q4843" s="15"/>
      <c r="R4843" s="15"/>
      <c r="S4843" s="15"/>
      <c r="T4843" s="15"/>
      <c r="U4843" s="15"/>
      <c r="V4843" s="15"/>
      <c r="W4843" s="15"/>
    </row>
    <row r="4844" spans="1:23">
      <c r="A4844" s="13"/>
      <c r="B4844" s="14"/>
      <c r="C4844" s="14"/>
      <c r="D4844" s="15"/>
      <c r="E4844" s="15"/>
      <c r="F4844" s="15"/>
      <c r="G4844" s="15"/>
      <c r="H4844" s="15"/>
      <c r="I4844" s="15"/>
      <c r="J4844" s="15"/>
      <c r="K4844" s="15"/>
      <c r="L4844" s="15"/>
      <c r="M4844" s="15"/>
      <c r="N4844" s="15"/>
      <c r="O4844" s="15"/>
      <c r="P4844" s="15"/>
      <c r="Q4844" s="15"/>
      <c r="R4844" s="15"/>
      <c r="S4844" s="15"/>
      <c r="T4844" s="15"/>
      <c r="U4844" s="15"/>
      <c r="V4844" s="15"/>
      <c r="W4844" s="15"/>
    </row>
    <row r="4845" spans="1:23">
      <c r="A4845" s="13"/>
      <c r="B4845" s="14"/>
      <c r="C4845" s="14"/>
      <c r="D4845" s="15"/>
      <c r="E4845" s="15"/>
      <c r="F4845" s="15"/>
      <c r="G4845" s="15"/>
      <c r="H4845" s="15"/>
      <c r="I4845" s="15"/>
      <c r="J4845" s="15"/>
      <c r="K4845" s="15"/>
      <c r="L4845" s="15"/>
      <c r="M4845" s="15"/>
      <c r="N4845" s="15"/>
      <c r="O4845" s="15"/>
      <c r="P4845" s="15"/>
      <c r="Q4845" s="15"/>
      <c r="R4845" s="15"/>
      <c r="S4845" s="15"/>
      <c r="T4845" s="15"/>
      <c r="U4845" s="15"/>
      <c r="V4845" s="15"/>
      <c r="W4845" s="15"/>
    </row>
    <row r="4846" spans="1:23">
      <c r="A4846" s="13"/>
      <c r="B4846" s="14"/>
      <c r="C4846" s="14"/>
      <c r="D4846" s="15"/>
      <c r="E4846" s="15"/>
      <c r="F4846" s="15"/>
      <c r="G4846" s="15"/>
      <c r="H4846" s="15"/>
      <c r="I4846" s="15"/>
      <c r="J4846" s="15"/>
      <c r="K4846" s="15"/>
      <c r="L4846" s="15"/>
      <c r="M4846" s="15"/>
      <c r="N4846" s="15"/>
      <c r="O4846" s="15"/>
      <c r="P4846" s="15"/>
      <c r="Q4846" s="15"/>
      <c r="R4846" s="15"/>
      <c r="S4846" s="15"/>
      <c r="T4846" s="15"/>
      <c r="U4846" s="15"/>
      <c r="V4846" s="15"/>
      <c r="W4846" s="15"/>
    </row>
    <row r="4847" spans="1:23">
      <c r="A4847" s="13"/>
      <c r="B4847" s="14"/>
      <c r="C4847" s="14"/>
      <c r="D4847" s="15"/>
      <c r="E4847" s="15"/>
      <c r="F4847" s="15"/>
      <c r="G4847" s="15"/>
      <c r="H4847" s="15"/>
      <c r="I4847" s="15"/>
      <c r="J4847" s="15"/>
      <c r="K4847" s="15"/>
      <c r="L4847" s="15"/>
      <c r="M4847" s="15"/>
      <c r="N4847" s="15"/>
      <c r="O4847" s="15"/>
      <c r="P4847" s="15"/>
      <c r="Q4847" s="15"/>
      <c r="R4847" s="15"/>
      <c r="S4847" s="15"/>
      <c r="T4847" s="15"/>
      <c r="U4847" s="15"/>
      <c r="V4847" s="15"/>
      <c r="W4847" s="15"/>
    </row>
    <row r="4848" spans="1:23">
      <c r="A4848" s="13"/>
      <c r="B4848" s="14"/>
      <c r="C4848" s="14"/>
      <c r="D4848" s="15"/>
      <c r="E4848" s="15"/>
      <c r="F4848" s="15"/>
      <c r="G4848" s="15"/>
      <c r="H4848" s="15"/>
      <c r="I4848" s="15"/>
      <c r="J4848" s="15"/>
      <c r="K4848" s="15"/>
      <c r="L4848" s="15"/>
      <c r="M4848" s="15"/>
      <c r="N4848" s="15"/>
      <c r="O4848" s="15"/>
      <c r="P4848" s="15"/>
      <c r="Q4848" s="15"/>
      <c r="R4848" s="15"/>
      <c r="S4848" s="15"/>
      <c r="T4848" s="15"/>
      <c r="U4848" s="15"/>
      <c r="V4848" s="15"/>
      <c r="W4848" s="15"/>
    </row>
    <row r="4849" spans="1:23">
      <c r="A4849" s="13"/>
      <c r="B4849" s="14"/>
      <c r="C4849" s="14"/>
      <c r="D4849" s="15"/>
      <c r="E4849" s="15"/>
      <c r="F4849" s="15"/>
      <c r="G4849" s="15"/>
      <c r="H4849" s="15"/>
      <c r="I4849" s="15"/>
      <c r="J4849" s="15"/>
      <c r="K4849" s="15"/>
      <c r="L4849" s="15"/>
      <c r="M4849" s="15"/>
      <c r="N4849" s="15"/>
      <c r="O4849" s="15"/>
      <c r="P4849" s="15"/>
      <c r="Q4849" s="15"/>
      <c r="R4849" s="15"/>
      <c r="S4849" s="15"/>
      <c r="T4849" s="15"/>
      <c r="U4849" s="15"/>
      <c r="V4849" s="15"/>
      <c r="W4849" s="15"/>
    </row>
    <row r="4850" spans="1:23">
      <c r="A4850" s="13"/>
      <c r="B4850" s="14"/>
      <c r="C4850" s="14"/>
      <c r="D4850" s="15"/>
      <c r="E4850" s="15"/>
      <c r="F4850" s="15"/>
      <c r="G4850" s="15"/>
      <c r="H4850" s="15"/>
      <c r="I4850" s="15"/>
      <c r="J4850" s="15"/>
      <c r="K4850" s="15"/>
      <c r="L4850" s="15"/>
      <c r="M4850" s="15"/>
      <c r="N4850" s="15"/>
      <c r="O4850" s="15"/>
      <c r="P4850" s="15"/>
      <c r="Q4850" s="15"/>
      <c r="R4850" s="15"/>
      <c r="S4850" s="15"/>
      <c r="T4850" s="15"/>
      <c r="U4850" s="15"/>
      <c r="V4850" s="15"/>
      <c r="W4850" s="15"/>
    </row>
    <row r="4851" spans="1:23">
      <c r="A4851" s="13"/>
      <c r="B4851" s="14"/>
      <c r="C4851" s="14"/>
      <c r="D4851" s="15"/>
      <c r="E4851" s="15"/>
      <c r="F4851" s="15"/>
      <c r="G4851" s="15"/>
      <c r="H4851" s="15"/>
      <c r="I4851" s="15"/>
      <c r="J4851" s="15"/>
      <c r="K4851" s="15"/>
      <c r="L4851" s="15"/>
      <c r="M4851" s="15"/>
      <c r="N4851" s="15"/>
      <c r="O4851" s="15"/>
      <c r="P4851" s="15"/>
      <c r="Q4851" s="15"/>
      <c r="R4851" s="15"/>
      <c r="S4851" s="15"/>
      <c r="T4851" s="15"/>
      <c r="U4851" s="15"/>
      <c r="V4851" s="15"/>
      <c r="W4851" s="15"/>
    </row>
    <row r="4852" spans="1:23">
      <c r="A4852" s="13"/>
      <c r="B4852" s="14"/>
      <c r="C4852" s="14"/>
      <c r="D4852" s="15"/>
      <c r="E4852" s="15"/>
      <c r="F4852" s="15"/>
      <c r="G4852" s="15"/>
      <c r="H4852" s="15"/>
      <c r="I4852" s="15"/>
      <c r="J4852" s="15"/>
      <c r="K4852" s="15"/>
      <c r="L4852" s="15"/>
      <c r="M4852" s="15"/>
      <c r="N4852" s="15"/>
      <c r="O4852" s="15"/>
      <c r="P4852" s="15"/>
      <c r="Q4852" s="15"/>
      <c r="R4852" s="15"/>
      <c r="S4852" s="15"/>
      <c r="T4852" s="15"/>
      <c r="U4852" s="15"/>
      <c r="V4852" s="15"/>
      <c r="W4852" s="15"/>
    </row>
    <row r="4853" spans="1:23">
      <c r="A4853" s="13"/>
      <c r="B4853" s="14"/>
      <c r="C4853" s="14"/>
      <c r="D4853" s="15"/>
      <c r="E4853" s="15"/>
      <c r="F4853" s="15"/>
      <c r="G4853" s="15"/>
      <c r="H4853" s="15"/>
      <c r="I4853" s="15"/>
      <c r="J4853" s="15"/>
      <c r="K4853" s="15"/>
      <c r="L4853" s="15"/>
      <c r="M4853" s="15"/>
      <c r="N4853" s="15"/>
      <c r="O4853" s="15"/>
      <c r="P4853" s="15"/>
      <c r="Q4853" s="15"/>
      <c r="R4853" s="15"/>
      <c r="S4853" s="15"/>
      <c r="T4853" s="15"/>
      <c r="U4853" s="15"/>
      <c r="V4853" s="15"/>
      <c r="W4853" s="15"/>
    </row>
    <row r="4854" spans="1:23">
      <c r="A4854" s="13"/>
      <c r="B4854" s="14"/>
      <c r="C4854" s="14"/>
      <c r="D4854" s="15"/>
      <c r="E4854" s="15"/>
      <c r="F4854" s="15"/>
      <c r="G4854" s="15"/>
      <c r="H4854" s="15"/>
      <c r="I4854" s="15"/>
      <c r="J4854" s="15"/>
      <c r="K4854" s="15"/>
      <c r="L4854" s="15"/>
      <c r="M4854" s="15"/>
      <c r="N4854" s="15"/>
      <c r="O4854" s="15"/>
      <c r="P4854" s="15"/>
      <c r="Q4854" s="15"/>
      <c r="R4854" s="15"/>
      <c r="S4854" s="15"/>
      <c r="T4854" s="15"/>
      <c r="U4854" s="15"/>
      <c r="V4854" s="15"/>
      <c r="W4854" s="15"/>
    </row>
    <row r="4855" spans="1:23">
      <c r="A4855" s="13"/>
      <c r="B4855" s="14"/>
      <c r="C4855" s="14"/>
      <c r="D4855" s="15"/>
      <c r="E4855" s="15"/>
      <c r="F4855" s="15"/>
      <c r="G4855" s="15"/>
      <c r="H4855" s="15"/>
      <c r="I4855" s="15"/>
      <c r="J4855" s="15"/>
      <c r="K4855" s="15"/>
      <c r="L4855" s="15"/>
      <c r="M4855" s="15"/>
      <c r="N4855" s="15"/>
      <c r="O4855" s="15"/>
      <c r="P4855" s="15"/>
      <c r="Q4855" s="15"/>
      <c r="R4855" s="15"/>
      <c r="S4855" s="15"/>
      <c r="T4855" s="15"/>
      <c r="U4855" s="15"/>
      <c r="V4855" s="15"/>
      <c r="W4855" s="15"/>
    </row>
    <row r="4856" spans="1:23">
      <c r="A4856" s="13"/>
      <c r="B4856" s="14"/>
      <c r="C4856" s="14"/>
      <c r="D4856" s="15"/>
      <c r="E4856" s="15"/>
      <c r="F4856" s="15"/>
      <c r="G4856" s="15"/>
      <c r="H4856" s="15"/>
      <c r="I4856" s="15"/>
      <c r="J4856" s="15"/>
      <c r="K4856" s="15"/>
      <c r="L4856" s="15"/>
      <c r="M4856" s="15"/>
      <c r="N4856" s="15"/>
      <c r="O4856" s="15"/>
      <c r="P4856" s="15"/>
      <c r="Q4856" s="15"/>
      <c r="R4856" s="15"/>
      <c r="S4856" s="15"/>
      <c r="T4856" s="15"/>
      <c r="U4856" s="15"/>
      <c r="V4856" s="15"/>
      <c r="W4856" s="15"/>
    </row>
    <row r="4857" spans="1:23">
      <c r="A4857" s="13"/>
      <c r="B4857" s="14"/>
      <c r="C4857" s="14"/>
      <c r="D4857" s="15"/>
      <c r="E4857" s="15"/>
      <c r="F4857" s="15"/>
      <c r="G4857" s="15"/>
      <c r="H4857" s="15"/>
      <c r="I4857" s="15"/>
      <c r="J4857" s="15"/>
      <c r="K4857" s="15"/>
      <c r="L4857" s="15"/>
      <c r="M4857" s="15"/>
      <c r="N4857" s="15"/>
      <c r="O4857" s="15"/>
      <c r="P4857" s="15"/>
      <c r="Q4857" s="15"/>
      <c r="R4857" s="15"/>
      <c r="S4857" s="15"/>
      <c r="T4857" s="15"/>
      <c r="U4857" s="15"/>
      <c r="V4857" s="15"/>
      <c r="W4857" s="15"/>
    </row>
    <row r="4858" spans="1:23">
      <c r="A4858" s="13"/>
      <c r="B4858" s="14"/>
      <c r="C4858" s="14"/>
      <c r="D4858" s="15"/>
      <c r="E4858" s="15"/>
      <c r="F4858" s="15"/>
      <c r="G4858" s="15"/>
      <c r="H4858" s="15"/>
      <c r="I4858" s="15"/>
      <c r="J4858" s="15"/>
      <c r="K4858" s="15"/>
      <c r="L4858" s="15"/>
      <c r="M4858" s="15"/>
      <c r="N4858" s="15"/>
      <c r="O4858" s="15"/>
      <c r="P4858" s="15"/>
      <c r="Q4858" s="15"/>
      <c r="R4858" s="15"/>
      <c r="S4858" s="15"/>
      <c r="T4858" s="15"/>
      <c r="U4858" s="15"/>
      <c r="V4858" s="15"/>
      <c r="W4858" s="15"/>
    </row>
    <row r="4859" spans="1:23">
      <c r="A4859" s="13"/>
      <c r="B4859" s="14"/>
      <c r="C4859" s="14"/>
      <c r="D4859" s="15"/>
      <c r="E4859" s="15"/>
      <c r="F4859" s="15"/>
      <c r="G4859" s="15"/>
      <c r="H4859" s="15"/>
      <c r="I4859" s="15"/>
      <c r="J4859" s="15"/>
      <c r="K4859" s="15"/>
      <c r="L4859" s="15"/>
      <c r="M4859" s="15"/>
      <c r="N4859" s="15"/>
      <c r="O4859" s="15"/>
      <c r="P4859" s="15"/>
      <c r="Q4859" s="15"/>
      <c r="R4859" s="15"/>
      <c r="S4859" s="15"/>
      <c r="T4859" s="15"/>
      <c r="U4859" s="15"/>
      <c r="V4859" s="15"/>
      <c r="W4859" s="15"/>
    </row>
    <row r="4860" spans="1:23">
      <c r="A4860" s="13"/>
      <c r="B4860" s="14"/>
      <c r="C4860" s="14"/>
      <c r="D4860" s="15"/>
      <c r="E4860" s="15"/>
      <c r="F4860" s="15"/>
      <c r="G4860" s="15"/>
      <c r="H4860" s="15"/>
      <c r="I4860" s="15"/>
      <c r="J4860" s="15"/>
      <c r="K4860" s="15"/>
      <c r="L4860" s="15"/>
      <c r="M4860" s="15"/>
      <c r="N4860" s="15"/>
      <c r="O4860" s="15"/>
      <c r="P4860" s="15"/>
      <c r="Q4860" s="15"/>
      <c r="R4860" s="15"/>
      <c r="S4860" s="15"/>
      <c r="T4860" s="15"/>
      <c r="U4860" s="15"/>
      <c r="V4860" s="15"/>
      <c r="W4860" s="15"/>
    </row>
    <row r="4861" spans="1:23">
      <c r="A4861" s="13"/>
      <c r="B4861" s="14"/>
      <c r="C4861" s="14"/>
      <c r="D4861" s="15"/>
      <c r="E4861" s="15"/>
      <c r="F4861" s="15"/>
      <c r="G4861" s="15"/>
      <c r="H4861" s="15"/>
      <c r="I4861" s="15"/>
      <c r="J4861" s="15"/>
      <c r="K4861" s="15"/>
      <c r="L4861" s="15"/>
      <c r="M4861" s="15"/>
      <c r="N4861" s="15"/>
      <c r="O4861" s="15"/>
      <c r="P4861" s="15"/>
      <c r="Q4861" s="15"/>
      <c r="R4861" s="15"/>
      <c r="S4861" s="15"/>
      <c r="T4861" s="15"/>
      <c r="U4861" s="15"/>
      <c r="V4861" s="15"/>
      <c r="W4861" s="15"/>
    </row>
    <row r="4862" spans="1:23">
      <c r="A4862" s="13"/>
      <c r="B4862" s="14"/>
      <c r="C4862" s="14"/>
      <c r="D4862" s="15"/>
      <c r="E4862" s="15"/>
      <c r="F4862" s="15"/>
      <c r="G4862" s="15"/>
      <c r="H4862" s="15"/>
      <c r="I4862" s="15"/>
      <c r="J4862" s="15"/>
      <c r="K4862" s="15"/>
      <c r="L4862" s="15"/>
      <c r="M4862" s="15"/>
      <c r="N4862" s="15"/>
      <c r="O4862" s="15"/>
      <c r="P4862" s="15"/>
      <c r="Q4862" s="15"/>
      <c r="R4862" s="15"/>
      <c r="S4862" s="15"/>
      <c r="T4862" s="15"/>
      <c r="U4862" s="15"/>
      <c r="V4862" s="15"/>
      <c r="W4862" s="15"/>
    </row>
    <row r="4863" spans="1:23">
      <c r="A4863" s="13"/>
      <c r="B4863" s="14"/>
      <c r="C4863" s="14"/>
      <c r="D4863" s="15"/>
      <c r="E4863" s="15"/>
      <c r="F4863" s="15"/>
      <c r="G4863" s="15"/>
      <c r="H4863" s="15"/>
      <c r="I4863" s="15"/>
      <c r="J4863" s="15"/>
      <c r="K4863" s="15"/>
      <c r="L4863" s="15"/>
      <c r="M4863" s="15"/>
      <c r="N4863" s="15"/>
      <c r="O4863" s="15"/>
      <c r="P4863" s="15"/>
      <c r="Q4863" s="15"/>
      <c r="R4863" s="15"/>
      <c r="S4863" s="15"/>
      <c r="T4863" s="15"/>
      <c r="U4863" s="15"/>
      <c r="V4863" s="15"/>
      <c r="W4863" s="15"/>
    </row>
    <row r="4864" spans="1:23">
      <c r="A4864" s="13"/>
      <c r="B4864" s="14"/>
      <c r="C4864" s="14"/>
      <c r="D4864" s="15"/>
      <c r="E4864" s="15"/>
      <c r="F4864" s="15"/>
      <c r="G4864" s="15"/>
      <c r="H4864" s="15"/>
      <c r="I4864" s="15"/>
      <c r="J4864" s="15"/>
      <c r="K4864" s="15"/>
      <c r="L4864" s="15"/>
      <c r="M4864" s="15"/>
      <c r="N4864" s="15"/>
      <c r="O4864" s="15"/>
      <c r="P4864" s="15"/>
      <c r="Q4864" s="15"/>
      <c r="R4864" s="15"/>
      <c r="S4864" s="15"/>
      <c r="T4864" s="15"/>
      <c r="U4864" s="15"/>
      <c r="V4864" s="15"/>
      <c r="W4864" s="15"/>
    </row>
    <row r="4865" spans="1:23">
      <c r="A4865" s="13"/>
      <c r="B4865" s="14"/>
      <c r="C4865" s="14"/>
      <c r="D4865" s="15"/>
      <c r="E4865" s="15"/>
      <c r="F4865" s="15"/>
      <c r="G4865" s="15"/>
      <c r="H4865" s="15"/>
      <c r="I4865" s="15"/>
      <c r="J4865" s="15"/>
      <c r="K4865" s="15"/>
      <c r="L4865" s="15"/>
      <c r="M4865" s="15"/>
      <c r="N4865" s="15"/>
      <c r="O4865" s="15"/>
      <c r="P4865" s="15"/>
      <c r="Q4865" s="15"/>
      <c r="R4865" s="15"/>
      <c r="S4865" s="15"/>
      <c r="T4865" s="15"/>
      <c r="U4865" s="15"/>
      <c r="V4865" s="15"/>
      <c r="W4865" s="15"/>
    </row>
    <row r="4866" spans="1:23">
      <c r="A4866" s="13"/>
      <c r="B4866" s="14"/>
      <c r="C4866" s="14"/>
      <c r="D4866" s="15"/>
      <c r="E4866" s="15"/>
      <c r="F4866" s="15"/>
      <c r="G4866" s="15"/>
      <c r="H4866" s="15"/>
      <c r="I4866" s="15"/>
      <c r="J4866" s="15"/>
      <c r="K4866" s="15"/>
      <c r="L4866" s="15"/>
      <c r="M4866" s="15"/>
      <c r="N4866" s="15"/>
      <c r="O4866" s="15"/>
      <c r="P4866" s="15"/>
      <c r="Q4866" s="15"/>
      <c r="R4866" s="15"/>
      <c r="S4866" s="15"/>
      <c r="T4866" s="15"/>
      <c r="U4866" s="15"/>
      <c r="V4866" s="15"/>
      <c r="W4866" s="15"/>
    </row>
    <row r="4867" spans="1:23">
      <c r="A4867" s="13"/>
      <c r="B4867" s="14"/>
      <c r="C4867" s="14"/>
      <c r="D4867" s="15"/>
      <c r="E4867" s="15"/>
      <c r="F4867" s="15"/>
      <c r="G4867" s="15"/>
      <c r="H4867" s="15"/>
      <c r="I4867" s="15"/>
      <c r="J4867" s="15"/>
      <c r="K4867" s="15"/>
      <c r="L4867" s="15"/>
      <c r="M4867" s="15"/>
      <c r="N4867" s="15"/>
      <c r="O4867" s="15"/>
      <c r="P4867" s="15"/>
      <c r="Q4867" s="15"/>
      <c r="R4867" s="15"/>
      <c r="S4867" s="15"/>
      <c r="T4867" s="15"/>
      <c r="U4867" s="15"/>
      <c r="V4867" s="15"/>
      <c r="W4867" s="15"/>
    </row>
    <row r="4868" spans="1:23">
      <c r="A4868" s="13"/>
      <c r="B4868" s="14"/>
      <c r="C4868" s="14"/>
      <c r="D4868" s="15"/>
      <c r="E4868" s="15"/>
      <c r="F4868" s="15"/>
      <c r="G4868" s="15"/>
      <c r="H4868" s="15"/>
      <c r="I4868" s="15"/>
      <c r="J4868" s="15"/>
      <c r="K4868" s="15"/>
      <c r="L4868" s="15"/>
      <c r="M4868" s="15"/>
      <c r="N4868" s="15"/>
      <c r="O4868" s="15"/>
      <c r="P4868" s="15"/>
      <c r="Q4868" s="15"/>
      <c r="R4868" s="15"/>
      <c r="S4868" s="15"/>
      <c r="T4868" s="15"/>
      <c r="U4868" s="15"/>
      <c r="V4868" s="15"/>
      <c r="W4868" s="15"/>
    </row>
    <row r="4869" spans="1:23">
      <c r="A4869" s="13"/>
      <c r="B4869" s="14"/>
      <c r="C4869" s="14"/>
      <c r="D4869" s="15"/>
      <c r="E4869" s="15"/>
      <c r="F4869" s="15"/>
      <c r="G4869" s="15"/>
      <c r="H4869" s="15"/>
      <c r="I4869" s="15"/>
      <c r="J4869" s="15"/>
      <c r="K4869" s="15"/>
      <c r="L4869" s="15"/>
      <c r="M4869" s="15"/>
      <c r="N4869" s="15"/>
      <c r="O4869" s="15"/>
      <c r="P4869" s="15"/>
      <c r="Q4869" s="15"/>
      <c r="R4869" s="15"/>
      <c r="S4869" s="15"/>
      <c r="T4869" s="15"/>
      <c r="U4869" s="15"/>
      <c r="V4869" s="15"/>
      <c r="W4869" s="15"/>
    </row>
    <row r="4870" spans="1:23">
      <c r="A4870" s="13"/>
      <c r="B4870" s="14"/>
      <c r="C4870" s="14"/>
      <c r="D4870" s="15"/>
      <c r="E4870" s="15"/>
      <c r="F4870" s="15"/>
      <c r="G4870" s="15"/>
      <c r="H4870" s="15"/>
      <c r="I4870" s="15"/>
      <c r="J4870" s="15"/>
      <c r="K4870" s="15"/>
      <c r="L4870" s="15"/>
      <c r="M4870" s="15"/>
      <c r="N4870" s="15"/>
      <c r="O4870" s="15"/>
      <c r="P4870" s="15"/>
      <c r="Q4870" s="15"/>
      <c r="R4870" s="15"/>
      <c r="S4870" s="15"/>
      <c r="T4870" s="15"/>
      <c r="U4870" s="15"/>
      <c r="V4870" s="15"/>
      <c r="W4870" s="15"/>
    </row>
    <row r="4871" spans="1:23">
      <c r="A4871" s="13"/>
      <c r="B4871" s="14"/>
      <c r="C4871" s="14"/>
      <c r="D4871" s="15"/>
      <c r="E4871" s="15"/>
      <c r="F4871" s="15"/>
      <c r="G4871" s="15"/>
      <c r="H4871" s="15"/>
      <c r="I4871" s="15"/>
      <c r="J4871" s="15"/>
      <c r="K4871" s="15"/>
      <c r="L4871" s="15"/>
      <c r="M4871" s="15"/>
      <c r="N4871" s="15"/>
      <c r="O4871" s="15"/>
      <c r="P4871" s="15"/>
      <c r="Q4871" s="15"/>
      <c r="R4871" s="15"/>
      <c r="S4871" s="15"/>
      <c r="T4871" s="15"/>
      <c r="U4871" s="15"/>
      <c r="V4871" s="15"/>
      <c r="W4871" s="15"/>
    </row>
    <row r="4872" spans="1:23">
      <c r="A4872" s="13"/>
      <c r="B4872" s="14"/>
      <c r="C4872" s="14"/>
      <c r="D4872" s="15"/>
      <c r="E4872" s="15"/>
      <c r="F4872" s="15"/>
      <c r="G4872" s="15"/>
      <c r="H4872" s="15"/>
      <c r="I4872" s="15"/>
      <c r="J4872" s="15"/>
      <c r="K4872" s="15"/>
      <c r="L4872" s="15"/>
      <c r="M4872" s="15"/>
      <c r="N4872" s="15"/>
      <c r="O4872" s="15"/>
      <c r="P4872" s="15"/>
      <c r="Q4872" s="15"/>
      <c r="R4872" s="15"/>
      <c r="S4872" s="15"/>
      <c r="T4872" s="15"/>
      <c r="U4872" s="15"/>
      <c r="V4872" s="15"/>
      <c r="W4872" s="15"/>
    </row>
    <row r="4873" spans="1:23">
      <c r="A4873" s="13"/>
      <c r="B4873" s="14"/>
      <c r="C4873" s="14"/>
      <c r="D4873" s="15"/>
      <c r="E4873" s="15"/>
      <c r="F4873" s="15"/>
      <c r="G4873" s="15"/>
      <c r="H4873" s="15"/>
      <c r="I4873" s="15"/>
      <c r="J4873" s="15"/>
      <c r="K4873" s="15"/>
      <c r="L4873" s="15"/>
      <c r="M4873" s="15"/>
      <c r="N4873" s="15"/>
      <c r="O4873" s="15"/>
      <c r="P4873" s="15"/>
      <c r="Q4873" s="15"/>
      <c r="R4873" s="15"/>
      <c r="S4873" s="15"/>
      <c r="T4873" s="15"/>
      <c r="U4873" s="15"/>
      <c r="V4873" s="15"/>
      <c r="W4873" s="15"/>
    </row>
    <row r="4874" spans="1:23">
      <c r="A4874" s="13"/>
      <c r="B4874" s="14"/>
      <c r="C4874" s="14"/>
      <c r="D4874" s="15"/>
      <c r="E4874" s="15"/>
      <c r="F4874" s="15"/>
      <c r="G4874" s="15"/>
      <c r="H4874" s="15"/>
      <c r="I4874" s="15"/>
      <c r="J4874" s="15"/>
      <c r="K4874" s="15"/>
      <c r="L4874" s="15"/>
      <c r="M4874" s="15"/>
      <c r="N4874" s="15"/>
      <c r="O4874" s="15"/>
      <c r="P4874" s="15"/>
      <c r="Q4874" s="15"/>
      <c r="R4874" s="15"/>
      <c r="S4874" s="15"/>
      <c r="T4874" s="15"/>
      <c r="U4874" s="15"/>
      <c r="V4874" s="15"/>
      <c r="W4874" s="15"/>
    </row>
    <row r="4875" spans="1:23">
      <c r="A4875" s="13"/>
      <c r="B4875" s="14"/>
      <c r="C4875" s="14"/>
      <c r="D4875" s="15"/>
      <c r="E4875" s="15"/>
      <c r="F4875" s="15"/>
      <c r="G4875" s="15"/>
      <c r="H4875" s="15"/>
      <c r="I4875" s="15"/>
      <c r="J4875" s="15"/>
      <c r="K4875" s="15"/>
      <c r="L4875" s="15"/>
      <c r="M4875" s="15"/>
      <c r="N4875" s="15"/>
      <c r="O4875" s="15"/>
      <c r="P4875" s="15"/>
      <c r="Q4875" s="15"/>
      <c r="R4875" s="15"/>
      <c r="S4875" s="15"/>
      <c r="T4875" s="15"/>
      <c r="U4875" s="15"/>
      <c r="V4875" s="15"/>
      <c r="W4875" s="15"/>
    </row>
    <row r="4876" spans="1:23">
      <c r="A4876" s="13"/>
      <c r="B4876" s="14"/>
      <c r="C4876" s="14"/>
      <c r="D4876" s="15"/>
      <c r="E4876" s="15"/>
      <c r="F4876" s="15"/>
      <c r="G4876" s="15"/>
      <c r="H4876" s="15"/>
      <c r="I4876" s="15"/>
      <c r="J4876" s="15"/>
      <c r="K4876" s="15"/>
      <c r="L4876" s="15"/>
      <c r="M4876" s="15"/>
      <c r="N4876" s="15"/>
      <c r="O4876" s="15"/>
      <c r="P4876" s="15"/>
      <c r="Q4876" s="15"/>
      <c r="R4876" s="15"/>
      <c r="S4876" s="15"/>
      <c r="T4876" s="15"/>
      <c r="U4876" s="15"/>
      <c r="V4876" s="15"/>
      <c r="W4876" s="15"/>
    </row>
    <row r="4877" spans="1:23">
      <c r="A4877" s="13"/>
      <c r="B4877" s="14"/>
      <c r="C4877" s="14"/>
      <c r="D4877" s="15"/>
      <c r="E4877" s="15"/>
      <c r="F4877" s="15"/>
      <c r="G4877" s="15"/>
      <c r="H4877" s="15"/>
      <c r="I4877" s="15"/>
      <c r="J4877" s="15"/>
      <c r="K4877" s="15"/>
      <c r="L4877" s="15"/>
      <c r="M4877" s="15"/>
      <c r="N4877" s="15"/>
      <c r="O4877" s="15"/>
      <c r="P4877" s="15"/>
      <c r="Q4877" s="15"/>
      <c r="R4877" s="15"/>
      <c r="S4877" s="15"/>
      <c r="T4877" s="15"/>
      <c r="U4877" s="15"/>
      <c r="V4877" s="15"/>
      <c r="W4877" s="15"/>
    </row>
    <row r="4878" spans="1:23">
      <c r="A4878" s="13"/>
      <c r="B4878" s="14"/>
      <c r="C4878" s="14"/>
      <c r="D4878" s="15"/>
      <c r="E4878" s="15"/>
      <c r="F4878" s="15"/>
      <c r="G4878" s="15"/>
      <c r="H4878" s="15"/>
      <c r="I4878" s="15"/>
      <c r="J4878" s="15"/>
      <c r="K4878" s="15"/>
      <c r="L4878" s="15"/>
      <c r="M4878" s="15"/>
      <c r="N4878" s="15"/>
      <c r="O4878" s="15"/>
      <c r="P4878" s="15"/>
      <c r="Q4878" s="15"/>
      <c r="R4878" s="15"/>
      <c r="S4878" s="15"/>
      <c r="T4878" s="15"/>
      <c r="U4878" s="15"/>
      <c r="V4878" s="15"/>
      <c r="W4878" s="15"/>
    </row>
    <row r="4879" spans="1:23">
      <c r="A4879" s="13"/>
      <c r="B4879" s="14"/>
      <c r="C4879" s="14"/>
      <c r="D4879" s="15"/>
      <c r="E4879" s="15"/>
      <c r="F4879" s="15"/>
      <c r="G4879" s="15"/>
      <c r="H4879" s="15"/>
      <c r="I4879" s="15"/>
      <c r="J4879" s="15"/>
      <c r="K4879" s="15"/>
      <c r="L4879" s="15"/>
      <c r="M4879" s="15"/>
      <c r="N4879" s="15"/>
      <c r="O4879" s="15"/>
      <c r="P4879" s="15"/>
      <c r="Q4879" s="15"/>
      <c r="R4879" s="15"/>
      <c r="S4879" s="15"/>
      <c r="T4879" s="15"/>
      <c r="U4879" s="15"/>
      <c r="V4879" s="15"/>
      <c r="W4879" s="15"/>
    </row>
    <row r="4880" spans="1:23">
      <c r="A4880" s="13"/>
      <c r="B4880" s="14"/>
      <c r="C4880" s="14"/>
      <c r="D4880" s="15"/>
      <c r="E4880" s="15"/>
      <c r="F4880" s="15"/>
      <c r="G4880" s="15"/>
      <c r="H4880" s="15"/>
      <c r="I4880" s="15"/>
      <c r="J4880" s="15"/>
      <c r="K4880" s="15"/>
      <c r="L4880" s="15"/>
      <c r="M4880" s="15"/>
      <c r="N4880" s="15"/>
      <c r="O4880" s="15"/>
      <c r="P4880" s="15"/>
      <c r="Q4880" s="15"/>
      <c r="R4880" s="15"/>
      <c r="S4880" s="15"/>
      <c r="T4880" s="15"/>
      <c r="U4880" s="15"/>
      <c r="V4880" s="15"/>
      <c r="W4880" s="15"/>
    </row>
    <row r="4881" spans="1:23">
      <c r="A4881" s="13"/>
      <c r="B4881" s="14"/>
      <c r="C4881" s="14"/>
      <c r="D4881" s="15"/>
      <c r="E4881" s="15"/>
      <c r="F4881" s="15"/>
      <c r="G4881" s="15"/>
      <c r="H4881" s="15"/>
      <c r="I4881" s="15"/>
      <c r="J4881" s="15"/>
      <c r="K4881" s="15"/>
      <c r="L4881" s="15"/>
      <c r="M4881" s="15"/>
      <c r="N4881" s="15"/>
      <c r="O4881" s="15"/>
      <c r="P4881" s="15"/>
      <c r="Q4881" s="15"/>
      <c r="R4881" s="15"/>
      <c r="S4881" s="15"/>
      <c r="T4881" s="15"/>
      <c r="U4881" s="15"/>
      <c r="V4881" s="15"/>
      <c r="W4881" s="15"/>
    </row>
    <row r="4882" spans="1:23">
      <c r="A4882" s="13"/>
      <c r="B4882" s="14"/>
      <c r="C4882" s="14"/>
      <c r="D4882" s="15"/>
      <c r="E4882" s="15"/>
      <c r="F4882" s="15"/>
      <c r="G4882" s="15"/>
      <c r="H4882" s="15"/>
      <c r="I4882" s="15"/>
      <c r="J4882" s="15"/>
      <c r="K4882" s="15"/>
      <c r="L4882" s="15"/>
      <c r="M4882" s="15"/>
      <c r="N4882" s="15"/>
      <c r="O4882" s="15"/>
      <c r="P4882" s="15"/>
      <c r="Q4882" s="15"/>
      <c r="R4882" s="15"/>
      <c r="S4882" s="15"/>
      <c r="T4882" s="15"/>
      <c r="U4882" s="15"/>
      <c r="V4882" s="15"/>
      <c r="W4882" s="15"/>
    </row>
    <row r="4883" spans="1:23">
      <c r="A4883" s="13"/>
      <c r="B4883" s="14"/>
      <c r="C4883" s="14"/>
      <c r="D4883" s="15"/>
      <c r="E4883" s="15"/>
      <c r="F4883" s="15"/>
      <c r="G4883" s="15"/>
      <c r="H4883" s="15"/>
      <c r="I4883" s="15"/>
      <c r="J4883" s="15"/>
      <c r="K4883" s="15"/>
      <c r="L4883" s="15"/>
      <c r="M4883" s="15"/>
      <c r="N4883" s="15"/>
      <c r="O4883" s="15"/>
      <c r="P4883" s="15"/>
      <c r="Q4883" s="15"/>
      <c r="R4883" s="15"/>
      <c r="S4883" s="15"/>
      <c r="T4883" s="15"/>
      <c r="U4883" s="15"/>
      <c r="V4883" s="15"/>
      <c r="W4883" s="15"/>
    </row>
    <row r="4884" spans="1:23">
      <c r="A4884" s="13"/>
      <c r="B4884" s="14"/>
      <c r="C4884" s="14"/>
      <c r="D4884" s="15"/>
      <c r="E4884" s="15"/>
      <c r="F4884" s="15"/>
      <c r="G4884" s="15"/>
      <c r="H4884" s="15"/>
      <c r="I4884" s="15"/>
      <c r="J4884" s="15"/>
      <c r="K4884" s="15"/>
      <c r="L4884" s="15"/>
      <c r="M4884" s="15"/>
      <c r="N4884" s="15"/>
      <c r="O4884" s="15"/>
      <c r="P4884" s="15"/>
      <c r="Q4884" s="15"/>
      <c r="R4884" s="15"/>
      <c r="S4884" s="15"/>
      <c r="T4884" s="15"/>
      <c r="U4884" s="15"/>
      <c r="V4884" s="15"/>
      <c r="W4884" s="15"/>
    </row>
    <row r="4885" spans="1:23">
      <c r="A4885" s="13"/>
      <c r="B4885" s="14"/>
      <c r="C4885" s="14"/>
      <c r="D4885" s="15"/>
      <c r="E4885" s="15"/>
      <c r="F4885" s="15"/>
      <c r="G4885" s="15"/>
      <c r="H4885" s="15"/>
      <c r="I4885" s="15"/>
      <c r="J4885" s="15"/>
      <c r="K4885" s="15"/>
      <c r="L4885" s="15"/>
      <c r="M4885" s="15"/>
      <c r="N4885" s="15"/>
      <c r="O4885" s="15"/>
      <c r="P4885" s="15"/>
      <c r="Q4885" s="15"/>
      <c r="R4885" s="15"/>
      <c r="S4885" s="15"/>
      <c r="T4885" s="15"/>
      <c r="U4885" s="15"/>
      <c r="V4885" s="15"/>
      <c r="W4885" s="15"/>
    </row>
    <row r="4886" spans="1:23">
      <c r="A4886" s="13"/>
      <c r="B4886" s="14"/>
      <c r="C4886" s="14"/>
      <c r="D4886" s="15"/>
      <c r="E4886" s="15"/>
      <c r="F4886" s="15"/>
      <c r="G4886" s="15"/>
      <c r="H4886" s="15"/>
      <c r="I4886" s="15"/>
      <c r="J4886" s="15"/>
      <c r="K4886" s="15"/>
      <c r="L4886" s="15"/>
      <c r="M4886" s="15"/>
      <c r="N4886" s="15"/>
      <c r="O4886" s="15"/>
      <c r="P4886" s="15"/>
      <c r="Q4886" s="15"/>
      <c r="R4886" s="15"/>
      <c r="S4886" s="15"/>
      <c r="T4886" s="15"/>
      <c r="U4886" s="15"/>
      <c r="V4886" s="15"/>
      <c r="W4886" s="15"/>
    </row>
    <row r="4887" spans="1:23">
      <c r="A4887" s="13"/>
      <c r="B4887" s="14"/>
      <c r="C4887" s="14"/>
      <c r="D4887" s="15"/>
      <c r="E4887" s="15"/>
      <c r="F4887" s="15"/>
      <c r="G4887" s="15"/>
      <c r="H4887" s="15"/>
      <c r="I4887" s="15"/>
      <c r="J4887" s="15"/>
      <c r="K4887" s="15"/>
      <c r="L4887" s="15"/>
      <c r="M4887" s="15"/>
      <c r="N4887" s="15"/>
      <c r="O4887" s="15"/>
      <c r="P4887" s="15"/>
      <c r="Q4887" s="15"/>
      <c r="R4887" s="15"/>
      <c r="S4887" s="15"/>
      <c r="T4887" s="15"/>
      <c r="U4887" s="15"/>
      <c r="V4887" s="15"/>
      <c r="W4887" s="15"/>
    </row>
    <row r="4888" spans="1:23">
      <c r="A4888" s="13"/>
      <c r="B4888" s="14"/>
      <c r="C4888" s="14"/>
      <c r="D4888" s="15"/>
      <c r="E4888" s="15"/>
      <c r="F4888" s="15"/>
      <c r="G4888" s="15"/>
      <c r="H4888" s="15"/>
      <c r="I4888" s="15"/>
      <c r="J4888" s="15"/>
      <c r="K4888" s="15"/>
      <c r="L4888" s="15"/>
      <c r="M4888" s="15"/>
      <c r="N4888" s="15"/>
      <c r="O4888" s="15"/>
      <c r="P4888" s="15"/>
      <c r="Q4888" s="15"/>
      <c r="R4888" s="15"/>
      <c r="S4888" s="15"/>
      <c r="T4888" s="15"/>
      <c r="U4888" s="15"/>
      <c r="V4888" s="15"/>
      <c r="W4888" s="15"/>
    </row>
    <row r="4889" spans="1:23">
      <c r="A4889" s="13"/>
      <c r="B4889" s="14"/>
      <c r="C4889" s="14"/>
      <c r="D4889" s="15"/>
      <c r="E4889" s="15"/>
      <c r="F4889" s="15"/>
      <c r="G4889" s="15"/>
      <c r="H4889" s="15"/>
      <c r="I4889" s="15"/>
      <c r="J4889" s="15"/>
      <c r="K4889" s="15"/>
      <c r="L4889" s="15"/>
      <c r="M4889" s="15"/>
      <c r="N4889" s="15"/>
      <c r="O4889" s="15"/>
      <c r="P4889" s="15"/>
      <c r="Q4889" s="15"/>
      <c r="R4889" s="15"/>
      <c r="S4889" s="15"/>
      <c r="T4889" s="15"/>
      <c r="U4889" s="15"/>
      <c r="V4889" s="15"/>
      <c r="W4889" s="15"/>
    </row>
    <row r="4890" spans="1:23">
      <c r="A4890" s="13"/>
      <c r="B4890" s="14"/>
      <c r="C4890" s="14"/>
      <c r="D4890" s="15"/>
      <c r="E4890" s="15"/>
      <c r="F4890" s="15"/>
      <c r="G4890" s="15"/>
      <c r="H4890" s="15"/>
      <c r="I4890" s="15"/>
      <c r="J4890" s="15"/>
      <c r="K4890" s="15"/>
      <c r="L4890" s="15"/>
      <c r="M4890" s="15"/>
      <c r="N4890" s="15"/>
      <c r="O4890" s="15"/>
      <c r="P4890" s="15"/>
      <c r="Q4890" s="15"/>
      <c r="R4890" s="15"/>
      <c r="S4890" s="15"/>
      <c r="T4890" s="15"/>
      <c r="U4890" s="15"/>
      <c r="V4890" s="15"/>
      <c r="W4890" s="15"/>
    </row>
    <row r="4891" spans="1:23">
      <c r="A4891" s="13"/>
      <c r="B4891" s="14"/>
      <c r="C4891" s="14"/>
      <c r="D4891" s="15"/>
      <c r="E4891" s="15"/>
      <c r="F4891" s="15"/>
      <c r="G4891" s="15"/>
      <c r="H4891" s="15"/>
      <c r="I4891" s="15"/>
      <c r="J4891" s="15"/>
      <c r="K4891" s="15"/>
      <c r="L4891" s="15"/>
      <c r="M4891" s="15"/>
      <c r="N4891" s="15"/>
      <c r="O4891" s="15"/>
      <c r="P4891" s="15"/>
      <c r="Q4891" s="15"/>
      <c r="R4891" s="15"/>
      <c r="S4891" s="15"/>
      <c r="T4891" s="15"/>
      <c r="U4891" s="15"/>
      <c r="V4891" s="15"/>
      <c r="W4891" s="15"/>
    </row>
    <row r="4892" spans="1:23">
      <c r="A4892" s="13"/>
      <c r="B4892" s="14"/>
      <c r="C4892" s="14"/>
      <c r="D4892" s="15"/>
      <c r="E4892" s="15"/>
      <c r="F4892" s="15"/>
      <c r="G4892" s="15"/>
      <c r="H4892" s="15"/>
      <c r="I4892" s="15"/>
      <c r="J4892" s="15"/>
      <c r="K4892" s="15"/>
      <c r="L4892" s="15"/>
      <c r="M4892" s="15"/>
      <c r="N4892" s="15"/>
      <c r="O4892" s="15"/>
      <c r="P4892" s="15"/>
      <c r="Q4892" s="15"/>
      <c r="R4892" s="15"/>
      <c r="S4892" s="15"/>
      <c r="T4892" s="15"/>
      <c r="U4892" s="15"/>
      <c r="V4892" s="15"/>
      <c r="W4892" s="15"/>
    </row>
    <row r="4893" spans="1:23">
      <c r="A4893" s="13"/>
      <c r="B4893" s="14"/>
      <c r="C4893" s="14"/>
      <c r="D4893" s="15"/>
      <c r="E4893" s="15"/>
      <c r="F4893" s="15"/>
      <c r="G4893" s="15"/>
      <c r="H4893" s="15"/>
      <c r="I4893" s="15"/>
      <c r="J4893" s="15"/>
      <c r="K4893" s="15"/>
      <c r="L4893" s="15"/>
      <c r="M4893" s="15"/>
      <c r="N4893" s="15"/>
      <c r="O4893" s="15"/>
      <c r="P4893" s="15"/>
      <c r="Q4893" s="15"/>
      <c r="R4893" s="15"/>
      <c r="S4893" s="15"/>
      <c r="T4893" s="15"/>
      <c r="U4893" s="15"/>
      <c r="V4893" s="15"/>
      <c r="W4893" s="15"/>
    </row>
    <row r="4894" spans="1:23">
      <c r="A4894" s="13"/>
      <c r="B4894" s="14"/>
      <c r="C4894" s="14"/>
      <c r="D4894" s="15"/>
      <c r="E4894" s="15"/>
      <c r="F4894" s="15"/>
      <c r="G4894" s="15"/>
      <c r="H4894" s="15"/>
      <c r="I4894" s="15"/>
      <c r="J4894" s="15"/>
      <c r="K4894" s="15"/>
      <c r="L4894" s="15"/>
      <c r="M4894" s="15"/>
      <c r="N4894" s="15"/>
      <c r="O4894" s="15"/>
      <c r="P4894" s="15"/>
      <c r="Q4894" s="15"/>
      <c r="R4894" s="15"/>
      <c r="S4894" s="15"/>
      <c r="T4894" s="15"/>
      <c r="U4894" s="15"/>
      <c r="V4894" s="15"/>
      <c r="W4894" s="15"/>
    </row>
    <row r="4895" spans="1:23">
      <c r="A4895" s="13"/>
      <c r="B4895" s="14"/>
      <c r="C4895" s="14"/>
      <c r="D4895" s="15"/>
      <c r="E4895" s="15"/>
      <c r="F4895" s="15"/>
      <c r="G4895" s="15"/>
      <c r="H4895" s="15"/>
      <c r="I4895" s="15"/>
      <c r="J4895" s="15"/>
      <c r="K4895" s="15"/>
      <c r="L4895" s="15"/>
      <c r="M4895" s="15"/>
      <c r="N4895" s="15"/>
      <c r="O4895" s="15"/>
      <c r="P4895" s="15"/>
      <c r="Q4895" s="15"/>
      <c r="R4895" s="15"/>
      <c r="S4895" s="15"/>
      <c r="T4895" s="15"/>
      <c r="U4895" s="15"/>
      <c r="V4895" s="15"/>
      <c r="W4895" s="15"/>
    </row>
    <row r="4896" spans="1:23">
      <c r="A4896" s="13"/>
      <c r="B4896" s="14"/>
      <c r="C4896" s="14"/>
      <c r="D4896" s="15"/>
      <c r="E4896" s="15"/>
      <c r="F4896" s="15"/>
      <c r="G4896" s="15"/>
      <c r="H4896" s="15"/>
      <c r="I4896" s="15"/>
      <c r="J4896" s="15"/>
      <c r="K4896" s="15"/>
      <c r="L4896" s="15"/>
      <c r="M4896" s="15"/>
      <c r="N4896" s="15"/>
      <c r="O4896" s="15"/>
      <c r="P4896" s="15"/>
      <c r="Q4896" s="15"/>
      <c r="R4896" s="15"/>
      <c r="S4896" s="15"/>
      <c r="T4896" s="15"/>
      <c r="U4896" s="15"/>
      <c r="V4896" s="15"/>
      <c r="W4896" s="15"/>
    </row>
    <row r="4897" spans="1:23">
      <c r="A4897" s="13"/>
      <c r="B4897" s="14"/>
      <c r="C4897" s="14"/>
      <c r="D4897" s="15"/>
      <c r="E4897" s="15"/>
      <c r="F4897" s="15"/>
      <c r="G4897" s="15"/>
      <c r="H4897" s="15"/>
      <c r="I4897" s="15"/>
      <c r="J4897" s="15"/>
      <c r="K4897" s="15"/>
      <c r="L4897" s="15"/>
      <c r="M4897" s="15"/>
      <c r="N4897" s="15"/>
      <c r="O4897" s="15"/>
      <c r="P4897" s="15"/>
      <c r="Q4897" s="15"/>
      <c r="R4897" s="15"/>
      <c r="S4897" s="15"/>
      <c r="T4897" s="15"/>
      <c r="U4897" s="15"/>
      <c r="V4897" s="15"/>
      <c r="W4897" s="15"/>
    </row>
    <row r="4898" spans="1:23">
      <c r="A4898" s="13"/>
      <c r="B4898" s="14"/>
      <c r="C4898" s="14"/>
      <c r="D4898" s="15"/>
      <c r="E4898" s="15"/>
      <c r="F4898" s="15"/>
      <c r="G4898" s="15"/>
      <c r="H4898" s="15"/>
      <c r="I4898" s="15"/>
      <c r="J4898" s="15"/>
      <c r="K4898" s="15"/>
      <c r="L4898" s="15"/>
      <c r="M4898" s="15"/>
      <c r="N4898" s="15"/>
      <c r="O4898" s="15"/>
      <c r="P4898" s="15"/>
      <c r="Q4898" s="15"/>
      <c r="R4898" s="15"/>
      <c r="S4898" s="15"/>
      <c r="T4898" s="15"/>
      <c r="U4898" s="15"/>
      <c r="V4898" s="15"/>
      <c r="W4898" s="15"/>
    </row>
    <row r="4899" spans="1:23">
      <c r="A4899" s="13"/>
      <c r="B4899" s="14"/>
      <c r="C4899" s="14"/>
      <c r="D4899" s="15"/>
      <c r="E4899" s="15"/>
      <c r="F4899" s="15"/>
      <c r="G4899" s="15"/>
      <c r="H4899" s="15"/>
      <c r="I4899" s="15"/>
      <c r="J4899" s="15"/>
      <c r="K4899" s="15"/>
      <c r="L4899" s="15"/>
      <c r="M4899" s="15"/>
      <c r="N4899" s="15"/>
      <c r="O4899" s="15"/>
      <c r="P4899" s="15"/>
      <c r="Q4899" s="15"/>
      <c r="R4899" s="15"/>
      <c r="S4899" s="15"/>
      <c r="T4899" s="15"/>
      <c r="U4899" s="15"/>
      <c r="V4899" s="15"/>
      <c r="W4899" s="15"/>
    </row>
    <row r="4900" spans="1:23">
      <c r="A4900" s="13"/>
      <c r="B4900" s="14"/>
      <c r="C4900" s="14"/>
      <c r="D4900" s="15"/>
      <c r="E4900" s="15"/>
      <c r="F4900" s="15"/>
      <c r="G4900" s="15"/>
      <c r="H4900" s="15"/>
      <c r="I4900" s="15"/>
      <c r="J4900" s="15"/>
      <c r="K4900" s="15"/>
      <c r="L4900" s="15"/>
      <c r="M4900" s="15"/>
      <c r="N4900" s="15"/>
      <c r="O4900" s="15"/>
      <c r="P4900" s="15"/>
      <c r="Q4900" s="15"/>
      <c r="R4900" s="15"/>
      <c r="S4900" s="15"/>
      <c r="T4900" s="15"/>
      <c r="U4900" s="15"/>
      <c r="V4900" s="15"/>
      <c r="W4900" s="15"/>
    </row>
    <row r="4901" spans="1:23">
      <c r="A4901" s="13"/>
      <c r="B4901" s="14"/>
      <c r="C4901" s="14"/>
      <c r="D4901" s="15"/>
      <c r="E4901" s="15"/>
      <c r="F4901" s="15"/>
      <c r="G4901" s="15"/>
      <c r="H4901" s="15"/>
      <c r="I4901" s="15"/>
      <c r="J4901" s="15"/>
      <c r="K4901" s="15"/>
      <c r="L4901" s="15"/>
      <c r="M4901" s="15"/>
      <c r="N4901" s="15"/>
      <c r="O4901" s="15"/>
      <c r="P4901" s="15"/>
      <c r="Q4901" s="15"/>
      <c r="R4901" s="15"/>
      <c r="S4901" s="15"/>
      <c r="T4901" s="15"/>
      <c r="U4901" s="15"/>
      <c r="V4901" s="15"/>
      <c r="W4901" s="15"/>
    </row>
    <row r="4902" spans="1:23">
      <c r="A4902" s="13"/>
      <c r="B4902" s="14"/>
      <c r="C4902" s="14"/>
      <c r="D4902" s="15"/>
      <c r="E4902" s="15"/>
      <c r="F4902" s="15"/>
      <c r="G4902" s="15"/>
      <c r="H4902" s="15"/>
      <c r="I4902" s="15"/>
      <c r="J4902" s="15"/>
      <c r="K4902" s="15"/>
      <c r="L4902" s="15"/>
      <c r="M4902" s="15"/>
      <c r="N4902" s="15"/>
      <c r="O4902" s="15"/>
      <c r="P4902" s="15"/>
      <c r="Q4902" s="15"/>
      <c r="R4902" s="15"/>
      <c r="S4902" s="15"/>
      <c r="T4902" s="15"/>
      <c r="U4902" s="15"/>
      <c r="V4902" s="15"/>
      <c r="W4902" s="15"/>
    </row>
    <row r="4903" spans="1:23">
      <c r="A4903" s="13"/>
      <c r="B4903" s="14"/>
      <c r="C4903" s="14"/>
      <c r="D4903" s="15"/>
      <c r="E4903" s="15"/>
      <c r="F4903" s="15"/>
      <c r="G4903" s="15"/>
      <c r="H4903" s="15"/>
      <c r="I4903" s="15"/>
      <c r="J4903" s="15"/>
      <c r="K4903" s="15"/>
      <c r="L4903" s="15"/>
      <c r="M4903" s="15"/>
      <c r="N4903" s="15"/>
      <c r="O4903" s="15"/>
      <c r="P4903" s="15"/>
      <c r="Q4903" s="15"/>
      <c r="R4903" s="15"/>
      <c r="S4903" s="15"/>
      <c r="T4903" s="15"/>
      <c r="U4903" s="15"/>
      <c r="V4903" s="15"/>
      <c r="W4903" s="15"/>
    </row>
    <row r="4904" spans="1:23">
      <c r="A4904" s="13"/>
      <c r="B4904" s="14"/>
      <c r="C4904" s="14"/>
      <c r="D4904" s="15"/>
      <c r="E4904" s="15"/>
      <c r="F4904" s="15"/>
      <c r="G4904" s="15"/>
      <c r="H4904" s="15"/>
      <c r="I4904" s="15"/>
      <c r="J4904" s="15"/>
      <c r="K4904" s="15"/>
      <c r="L4904" s="15"/>
      <c r="M4904" s="15"/>
      <c r="N4904" s="15"/>
      <c r="O4904" s="15"/>
      <c r="P4904" s="15"/>
      <c r="Q4904" s="15"/>
      <c r="R4904" s="15"/>
      <c r="S4904" s="15"/>
      <c r="T4904" s="15"/>
      <c r="U4904" s="15"/>
      <c r="V4904" s="15"/>
      <c r="W4904" s="15"/>
    </row>
    <row r="4905" spans="1:23">
      <c r="A4905" s="13"/>
      <c r="B4905" s="14"/>
      <c r="C4905" s="14"/>
      <c r="D4905" s="15"/>
      <c r="E4905" s="15"/>
      <c r="F4905" s="15"/>
      <c r="G4905" s="15"/>
      <c r="H4905" s="15"/>
      <c r="I4905" s="15"/>
      <c r="J4905" s="15"/>
      <c r="K4905" s="15"/>
      <c r="L4905" s="15"/>
      <c r="M4905" s="15"/>
      <c r="N4905" s="15"/>
      <c r="O4905" s="15"/>
      <c r="P4905" s="15"/>
      <c r="Q4905" s="15"/>
      <c r="R4905" s="15"/>
      <c r="S4905" s="15"/>
      <c r="T4905" s="15"/>
      <c r="U4905" s="15"/>
      <c r="V4905" s="15"/>
      <c r="W4905" s="15"/>
    </row>
    <row r="4906" spans="1:23">
      <c r="A4906" s="13"/>
      <c r="B4906" s="14"/>
      <c r="C4906" s="14"/>
      <c r="D4906" s="15"/>
      <c r="E4906" s="15"/>
      <c r="F4906" s="15"/>
      <c r="G4906" s="15"/>
      <c r="H4906" s="15"/>
      <c r="I4906" s="15"/>
      <c r="J4906" s="15"/>
      <c r="K4906" s="15"/>
      <c r="L4906" s="15"/>
      <c r="M4906" s="15"/>
      <c r="N4906" s="15"/>
      <c r="O4906" s="15"/>
      <c r="P4906" s="15"/>
      <c r="Q4906" s="15"/>
      <c r="R4906" s="15"/>
      <c r="S4906" s="15"/>
      <c r="T4906" s="15"/>
      <c r="U4906" s="15"/>
      <c r="V4906" s="15"/>
      <c r="W4906" s="15"/>
    </row>
    <row r="4907" spans="1:23">
      <c r="A4907" s="13"/>
      <c r="B4907" s="14"/>
      <c r="C4907" s="14"/>
      <c r="D4907" s="15"/>
      <c r="E4907" s="15"/>
      <c r="F4907" s="15"/>
      <c r="G4907" s="15"/>
      <c r="H4907" s="15"/>
      <c r="I4907" s="15"/>
      <c r="J4907" s="15"/>
      <c r="K4907" s="15"/>
      <c r="L4907" s="15"/>
      <c r="M4907" s="15"/>
      <c r="N4907" s="15"/>
      <c r="O4907" s="15"/>
      <c r="P4907" s="15"/>
      <c r="Q4907" s="15"/>
      <c r="R4907" s="15"/>
      <c r="S4907" s="15"/>
      <c r="T4907" s="15"/>
      <c r="U4907" s="15"/>
      <c r="V4907" s="15"/>
      <c r="W4907" s="15"/>
    </row>
    <row r="4908" spans="1:23">
      <c r="A4908" s="13"/>
      <c r="B4908" s="14"/>
      <c r="C4908" s="14"/>
      <c r="D4908" s="15"/>
      <c r="E4908" s="15"/>
      <c r="F4908" s="15"/>
      <c r="G4908" s="15"/>
      <c r="H4908" s="15"/>
      <c r="I4908" s="15"/>
      <c r="J4908" s="15"/>
      <c r="K4908" s="15"/>
      <c r="L4908" s="15"/>
      <c r="M4908" s="15"/>
      <c r="N4908" s="15"/>
      <c r="O4908" s="15"/>
      <c r="P4908" s="15"/>
      <c r="Q4908" s="15"/>
      <c r="R4908" s="15"/>
      <c r="S4908" s="15"/>
      <c r="T4908" s="15"/>
      <c r="U4908" s="15"/>
      <c r="V4908" s="15"/>
      <c r="W4908" s="15"/>
    </row>
    <row r="4909" spans="1:23">
      <c r="A4909" s="13"/>
      <c r="B4909" s="14"/>
      <c r="C4909" s="14"/>
      <c r="D4909" s="15"/>
      <c r="E4909" s="15"/>
      <c r="F4909" s="15"/>
      <c r="G4909" s="15"/>
      <c r="H4909" s="15"/>
      <c r="I4909" s="15"/>
      <c r="J4909" s="15"/>
      <c r="K4909" s="15"/>
      <c r="L4909" s="15"/>
      <c r="M4909" s="15"/>
      <c r="N4909" s="15"/>
      <c r="O4909" s="15"/>
      <c r="P4909" s="15"/>
      <c r="Q4909" s="15"/>
      <c r="R4909" s="15"/>
      <c r="S4909" s="15"/>
      <c r="T4909" s="15"/>
      <c r="U4909" s="15"/>
      <c r="V4909" s="15"/>
      <c r="W4909" s="15"/>
    </row>
    <row r="4910" spans="1:23">
      <c r="A4910" s="13"/>
      <c r="B4910" s="14"/>
      <c r="C4910" s="14"/>
      <c r="D4910" s="15"/>
      <c r="E4910" s="15"/>
      <c r="F4910" s="15"/>
      <c r="G4910" s="15"/>
      <c r="H4910" s="15"/>
      <c r="I4910" s="15"/>
      <c r="J4910" s="15"/>
      <c r="K4910" s="15"/>
      <c r="L4910" s="15"/>
      <c r="M4910" s="15"/>
      <c r="N4910" s="15"/>
      <c r="O4910" s="15"/>
      <c r="P4910" s="15"/>
      <c r="Q4910" s="15"/>
      <c r="R4910" s="15"/>
      <c r="S4910" s="15"/>
      <c r="T4910" s="15"/>
      <c r="U4910" s="15"/>
      <c r="V4910" s="15"/>
      <c r="W4910" s="15"/>
    </row>
    <row r="4911" spans="1:23">
      <c r="A4911" s="13"/>
      <c r="B4911" s="14"/>
      <c r="C4911" s="14"/>
      <c r="D4911" s="15"/>
      <c r="E4911" s="15"/>
      <c r="F4911" s="15"/>
      <c r="G4911" s="15"/>
      <c r="H4911" s="15"/>
      <c r="I4911" s="15"/>
      <c r="J4911" s="15"/>
      <c r="K4911" s="15"/>
      <c r="L4911" s="15"/>
      <c r="M4911" s="15"/>
      <c r="N4911" s="15"/>
      <c r="O4911" s="15"/>
      <c r="P4911" s="15"/>
      <c r="Q4911" s="15"/>
      <c r="R4911" s="15"/>
      <c r="S4911" s="15"/>
      <c r="T4911" s="15"/>
      <c r="U4911" s="15"/>
      <c r="V4911" s="15"/>
      <c r="W4911" s="15"/>
    </row>
    <row r="4912" spans="1:23">
      <c r="A4912" s="13"/>
      <c r="B4912" s="14"/>
      <c r="C4912" s="14"/>
      <c r="D4912" s="15"/>
      <c r="E4912" s="15"/>
      <c r="F4912" s="15"/>
      <c r="G4912" s="15"/>
      <c r="H4912" s="15"/>
      <c r="I4912" s="15"/>
      <c r="J4912" s="15"/>
      <c r="K4912" s="15"/>
      <c r="L4912" s="15"/>
      <c r="M4912" s="15"/>
      <c r="N4912" s="15"/>
      <c r="O4912" s="15"/>
      <c r="P4912" s="15"/>
      <c r="Q4912" s="15"/>
      <c r="R4912" s="15"/>
      <c r="S4912" s="15"/>
      <c r="T4912" s="15"/>
      <c r="U4912" s="15"/>
      <c r="V4912" s="15"/>
      <c r="W4912" s="15"/>
    </row>
    <row r="4913" spans="1:23">
      <c r="A4913" s="13"/>
      <c r="B4913" s="14"/>
      <c r="C4913" s="14"/>
      <c r="D4913" s="15"/>
      <c r="E4913" s="15"/>
      <c r="F4913" s="15"/>
      <c r="G4913" s="15"/>
      <c r="H4913" s="15"/>
      <c r="I4913" s="15"/>
      <c r="J4913" s="15"/>
      <c r="K4913" s="15"/>
      <c r="L4913" s="15"/>
      <c r="M4913" s="15"/>
      <c r="N4913" s="15"/>
      <c r="O4913" s="15"/>
      <c r="P4913" s="15"/>
      <c r="Q4913" s="15"/>
      <c r="R4913" s="15"/>
      <c r="S4913" s="15"/>
      <c r="T4913" s="15"/>
      <c r="U4913" s="15"/>
      <c r="V4913" s="15"/>
      <c r="W4913" s="15"/>
    </row>
    <row r="4914" spans="1:23">
      <c r="A4914" s="13"/>
      <c r="B4914" s="14"/>
      <c r="C4914" s="14"/>
      <c r="D4914" s="15"/>
      <c r="E4914" s="15"/>
      <c r="F4914" s="15"/>
      <c r="G4914" s="15"/>
      <c r="H4914" s="15"/>
      <c r="I4914" s="15"/>
      <c r="J4914" s="15"/>
      <c r="K4914" s="15"/>
      <c r="L4914" s="15"/>
      <c r="M4914" s="15"/>
      <c r="N4914" s="15"/>
      <c r="O4914" s="15"/>
      <c r="P4914" s="15"/>
      <c r="Q4914" s="15"/>
      <c r="R4914" s="15"/>
      <c r="S4914" s="15"/>
      <c r="T4914" s="15"/>
      <c r="U4914" s="15"/>
      <c r="V4914" s="15"/>
      <c r="W4914" s="15"/>
    </row>
    <row r="4915" spans="1:23">
      <c r="A4915" s="13"/>
      <c r="B4915" s="14"/>
      <c r="C4915" s="14"/>
      <c r="D4915" s="15"/>
      <c r="E4915" s="15"/>
      <c r="F4915" s="15"/>
      <c r="G4915" s="15"/>
      <c r="H4915" s="15"/>
      <c r="I4915" s="15"/>
      <c r="J4915" s="15"/>
      <c r="K4915" s="15"/>
      <c r="L4915" s="15"/>
      <c r="M4915" s="15"/>
      <c r="N4915" s="15"/>
      <c r="O4915" s="15"/>
      <c r="P4915" s="15"/>
      <c r="Q4915" s="15"/>
      <c r="R4915" s="15"/>
      <c r="S4915" s="15"/>
      <c r="T4915" s="15"/>
      <c r="U4915" s="15"/>
      <c r="V4915" s="15"/>
      <c r="W4915" s="15"/>
    </row>
    <row r="4916" spans="1:23">
      <c r="A4916" s="13"/>
      <c r="B4916" s="14"/>
      <c r="C4916" s="14"/>
      <c r="D4916" s="15"/>
      <c r="E4916" s="15"/>
      <c r="F4916" s="15"/>
      <c r="G4916" s="15"/>
      <c r="H4916" s="15"/>
      <c r="I4916" s="15"/>
      <c r="J4916" s="15"/>
      <c r="K4916" s="15"/>
      <c r="L4916" s="15"/>
      <c r="M4916" s="15"/>
      <c r="N4916" s="15"/>
      <c r="O4916" s="15"/>
      <c r="P4916" s="15"/>
      <c r="Q4916" s="15"/>
      <c r="R4916" s="15"/>
      <c r="S4916" s="15"/>
      <c r="T4916" s="15"/>
      <c r="U4916" s="15"/>
      <c r="V4916" s="15"/>
      <c r="W4916" s="15"/>
    </row>
    <row r="4917" spans="1:23">
      <c r="A4917" s="13"/>
      <c r="B4917" s="14"/>
      <c r="C4917" s="14"/>
      <c r="D4917" s="15"/>
      <c r="E4917" s="15"/>
      <c r="F4917" s="15"/>
      <c r="G4917" s="15"/>
      <c r="H4917" s="15"/>
      <c r="I4917" s="15"/>
      <c r="J4917" s="15"/>
      <c r="K4917" s="15"/>
      <c r="L4917" s="15"/>
      <c r="M4917" s="15"/>
      <c r="N4917" s="15"/>
      <c r="O4917" s="15"/>
      <c r="P4917" s="15"/>
      <c r="Q4917" s="15"/>
      <c r="R4917" s="15"/>
      <c r="S4917" s="15"/>
      <c r="T4917" s="15"/>
      <c r="U4917" s="15"/>
      <c r="V4917" s="15"/>
      <c r="W4917" s="15"/>
    </row>
    <row r="4918" spans="1:23">
      <c r="A4918" s="13"/>
      <c r="B4918" s="14"/>
      <c r="C4918" s="14"/>
      <c r="D4918" s="15"/>
      <c r="E4918" s="15"/>
      <c r="F4918" s="15"/>
      <c r="G4918" s="15"/>
      <c r="H4918" s="15"/>
      <c r="I4918" s="15"/>
      <c r="J4918" s="15"/>
      <c r="K4918" s="15"/>
      <c r="L4918" s="15"/>
      <c r="M4918" s="15"/>
      <c r="N4918" s="15"/>
      <c r="O4918" s="15"/>
      <c r="P4918" s="15"/>
      <c r="Q4918" s="15"/>
      <c r="R4918" s="15"/>
      <c r="S4918" s="15"/>
      <c r="T4918" s="15"/>
      <c r="U4918" s="15"/>
      <c r="V4918" s="15"/>
      <c r="W4918" s="15"/>
    </row>
    <row r="4919" spans="1:23">
      <c r="A4919" s="13"/>
      <c r="B4919" s="14"/>
      <c r="C4919" s="14"/>
      <c r="D4919" s="15"/>
      <c r="E4919" s="15"/>
      <c r="F4919" s="15"/>
      <c r="G4919" s="15"/>
      <c r="H4919" s="15"/>
      <c r="I4919" s="15"/>
      <c r="J4919" s="15"/>
      <c r="K4919" s="15"/>
      <c r="L4919" s="15"/>
      <c r="M4919" s="15"/>
      <c r="N4919" s="15"/>
      <c r="O4919" s="15"/>
      <c r="P4919" s="15"/>
      <c r="Q4919" s="15"/>
      <c r="R4919" s="15"/>
      <c r="S4919" s="15"/>
      <c r="T4919" s="15"/>
      <c r="U4919" s="15"/>
      <c r="V4919" s="15"/>
      <c r="W4919" s="15"/>
    </row>
    <row r="4920" spans="1:23">
      <c r="A4920" s="13"/>
      <c r="B4920" s="14"/>
      <c r="C4920" s="14"/>
      <c r="D4920" s="15"/>
      <c r="E4920" s="15"/>
      <c r="F4920" s="15"/>
      <c r="G4920" s="15"/>
      <c r="H4920" s="15"/>
      <c r="I4920" s="15"/>
      <c r="J4920" s="15"/>
      <c r="K4920" s="15"/>
      <c r="L4920" s="15"/>
      <c r="M4920" s="15"/>
      <c r="N4920" s="15"/>
      <c r="O4920" s="15"/>
      <c r="P4920" s="15"/>
      <c r="Q4920" s="15"/>
      <c r="R4920" s="15"/>
      <c r="S4920" s="15"/>
      <c r="T4920" s="15"/>
      <c r="U4920" s="15"/>
      <c r="V4920" s="15"/>
      <c r="W4920" s="15"/>
    </row>
    <row r="4921" spans="1:23">
      <c r="A4921" s="13"/>
      <c r="B4921" s="14"/>
      <c r="C4921" s="14"/>
      <c r="D4921" s="15"/>
      <c r="E4921" s="15"/>
      <c r="F4921" s="15"/>
      <c r="G4921" s="15"/>
      <c r="H4921" s="15"/>
      <c r="I4921" s="15"/>
      <c r="J4921" s="15"/>
      <c r="K4921" s="15"/>
      <c r="L4921" s="15"/>
      <c r="M4921" s="15"/>
      <c r="N4921" s="15"/>
      <c r="O4921" s="15"/>
      <c r="P4921" s="15"/>
      <c r="Q4921" s="15"/>
      <c r="R4921" s="15"/>
      <c r="S4921" s="15"/>
      <c r="T4921" s="15"/>
      <c r="U4921" s="15"/>
      <c r="V4921" s="15"/>
      <c r="W4921" s="15"/>
    </row>
    <row r="4922" spans="1:23">
      <c r="A4922" s="13"/>
      <c r="B4922" s="14"/>
      <c r="C4922" s="14"/>
      <c r="D4922" s="15"/>
      <c r="E4922" s="15"/>
      <c r="F4922" s="15"/>
      <c r="G4922" s="15"/>
      <c r="H4922" s="15"/>
      <c r="I4922" s="15"/>
      <c r="J4922" s="15"/>
      <c r="K4922" s="15"/>
      <c r="L4922" s="15"/>
      <c r="M4922" s="15"/>
      <c r="N4922" s="15"/>
      <c r="O4922" s="15"/>
      <c r="P4922" s="15"/>
      <c r="Q4922" s="15"/>
      <c r="R4922" s="15"/>
      <c r="S4922" s="15"/>
      <c r="T4922" s="15"/>
      <c r="U4922" s="15"/>
      <c r="V4922" s="15"/>
      <c r="W4922" s="15"/>
    </row>
    <row r="4923" spans="1:23">
      <c r="A4923" s="13"/>
      <c r="B4923" s="14"/>
      <c r="C4923" s="14"/>
      <c r="D4923" s="15"/>
      <c r="E4923" s="15"/>
      <c r="F4923" s="15"/>
      <c r="G4923" s="15"/>
      <c r="H4923" s="15"/>
      <c r="I4923" s="15"/>
      <c r="J4923" s="15"/>
      <c r="K4923" s="15"/>
      <c r="L4923" s="15"/>
      <c r="M4923" s="15"/>
      <c r="N4923" s="15"/>
      <c r="O4923" s="15"/>
      <c r="P4923" s="15"/>
      <c r="Q4923" s="15"/>
      <c r="R4923" s="15"/>
      <c r="S4923" s="15"/>
      <c r="T4923" s="15"/>
      <c r="U4923" s="15"/>
      <c r="V4923" s="15"/>
      <c r="W4923" s="15"/>
    </row>
    <row r="4924" spans="1:23">
      <c r="A4924" s="13"/>
      <c r="B4924" s="14"/>
      <c r="C4924" s="14"/>
      <c r="D4924" s="15"/>
      <c r="E4924" s="15"/>
      <c r="F4924" s="15"/>
      <c r="G4924" s="15"/>
      <c r="H4924" s="15"/>
      <c r="I4924" s="15"/>
      <c r="J4924" s="15"/>
      <c r="K4924" s="15"/>
      <c r="L4924" s="15"/>
      <c r="M4924" s="15"/>
      <c r="N4924" s="15"/>
      <c r="O4924" s="15"/>
      <c r="P4924" s="15"/>
      <c r="Q4924" s="15"/>
      <c r="R4924" s="15"/>
      <c r="S4924" s="15"/>
      <c r="T4924" s="15"/>
      <c r="U4924" s="15"/>
      <c r="V4924" s="15"/>
      <c r="W4924" s="15"/>
    </row>
    <row r="4925" spans="1:23">
      <c r="A4925" s="13"/>
      <c r="B4925" s="14"/>
      <c r="C4925" s="14"/>
      <c r="D4925" s="15"/>
      <c r="E4925" s="15"/>
      <c r="F4925" s="15"/>
      <c r="G4925" s="15"/>
      <c r="H4925" s="15"/>
      <c r="I4925" s="15"/>
      <c r="J4925" s="15"/>
      <c r="K4925" s="15"/>
      <c r="L4925" s="15"/>
      <c r="M4925" s="15"/>
      <c r="N4925" s="15"/>
      <c r="O4925" s="15"/>
      <c r="P4925" s="15"/>
      <c r="Q4925" s="15"/>
      <c r="R4925" s="15"/>
      <c r="S4925" s="15"/>
      <c r="T4925" s="15"/>
      <c r="U4925" s="15"/>
      <c r="V4925" s="15"/>
      <c r="W4925" s="15"/>
    </row>
    <row r="4926" spans="1:23">
      <c r="A4926" s="13"/>
      <c r="B4926" s="14"/>
      <c r="C4926" s="14"/>
      <c r="D4926" s="15"/>
      <c r="E4926" s="15"/>
      <c r="F4926" s="15"/>
      <c r="G4926" s="15"/>
      <c r="H4926" s="15"/>
      <c r="I4926" s="15"/>
      <c r="J4926" s="15"/>
      <c r="K4926" s="15"/>
      <c r="L4926" s="15"/>
      <c r="M4926" s="15"/>
      <c r="N4926" s="15"/>
      <c r="O4926" s="15"/>
      <c r="P4926" s="15"/>
      <c r="Q4926" s="15"/>
      <c r="R4926" s="15"/>
      <c r="S4926" s="15"/>
      <c r="T4926" s="15"/>
      <c r="U4926" s="15"/>
      <c r="V4926" s="15"/>
      <c r="W4926" s="15"/>
    </row>
    <row r="4927" spans="1:23">
      <c r="A4927" s="13"/>
      <c r="B4927" s="14"/>
      <c r="C4927" s="14"/>
      <c r="D4927" s="15"/>
      <c r="E4927" s="15"/>
      <c r="F4927" s="15"/>
      <c r="G4927" s="15"/>
      <c r="H4927" s="15"/>
      <c r="I4927" s="15"/>
      <c r="J4927" s="15"/>
      <c r="K4927" s="15"/>
      <c r="L4927" s="15"/>
      <c r="M4927" s="15"/>
      <c r="N4927" s="15"/>
      <c r="O4927" s="15"/>
      <c r="P4927" s="15"/>
      <c r="Q4927" s="15"/>
      <c r="R4927" s="15"/>
      <c r="S4927" s="15"/>
      <c r="T4927" s="15"/>
      <c r="U4927" s="15"/>
      <c r="V4927" s="15"/>
      <c r="W4927" s="15"/>
    </row>
    <row r="4928" spans="1:23">
      <c r="A4928" s="13"/>
      <c r="B4928" s="14"/>
      <c r="C4928" s="14"/>
      <c r="D4928" s="15"/>
      <c r="E4928" s="15"/>
      <c r="F4928" s="15"/>
      <c r="G4928" s="15"/>
      <c r="H4928" s="15"/>
      <c r="I4928" s="15"/>
      <c r="J4928" s="15"/>
      <c r="K4928" s="15"/>
      <c r="L4928" s="15"/>
      <c r="M4928" s="15"/>
      <c r="N4928" s="15"/>
      <c r="O4928" s="15"/>
      <c r="P4928" s="15"/>
      <c r="Q4928" s="15"/>
      <c r="R4928" s="15"/>
      <c r="S4928" s="15"/>
      <c r="T4928" s="15"/>
      <c r="U4928" s="15"/>
      <c r="V4928" s="15"/>
      <c r="W4928" s="15"/>
    </row>
    <row r="4929" spans="1:23">
      <c r="A4929" s="13"/>
      <c r="B4929" s="14"/>
      <c r="C4929" s="14"/>
      <c r="D4929" s="15"/>
      <c r="E4929" s="15"/>
      <c r="F4929" s="15"/>
      <c r="G4929" s="15"/>
      <c r="H4929" s="15"/>
      <c r="I4929" s="15"/>
      <c r="J4929" s="15"/>
      <c r="K4929" s="15"/>
      <c r="L4929" s="15"/>
      <c r="M4929" s="15"/>
      <c r="N4929" s="15"/>
      <c r="O4929" s="15"/>
      <c r="P4929" s="15"/>
      <c r="Q4929" s="15"/>
      <c r="R4929" s="15"/>
      <c r="S4929" s="15"/>
      <c r="T4929" s="15"/>
      <c r="U4929" s="15"/>
      <c r="V4929" s="15"/>
      <c r="W4929" s="15"/>
    </row>
    <row r="4930" spans="1:23">
      <c r="A4930" s="13"/>
      <c r="B4930" s="14"/>
      <c r="C4930" s="14"/>
      <c r="D4930" s="15"/>
      <c r="E4930" s="15"/>
      <c r="F4930" s="15"/>
      <c r="G4930" s="15"/>
      <c r="H4930" s="15"/>
      <c r="I4930" s="15"/>
      <c r="J4930" s="15"/>
      <c r="K4930" s="15"/>
      <c r="L4930" s="15"/>
      <c r="M4930" s="15"/>
      <c r="N4930" s="15"/>
      <c r="O4930" s="15"/>
      <c r="P4930" s="15"/>
      <c r="Q4930" s="15"/>
      <c r="R4930" s="15"/>
      <c r="S4930" s="15"/>
      <c r="T4930" s="15"/>
      <c r="U4930" s="15"/>
      <c r="V4930" s="15"/>
      <c r="W4930" s="15"/>
    </row>
    <row r="4931" spans="1:23">
      <c r="A4931" s="13"/>
      <c r="B4931" s="14"/>
      <c r="C4931" s="14"/>
      <c r="D4931" s="15"/>
      <c r="E4931" s="15"/>
      <c r="F4931" s="15"/>
      <c r="G4931" s="15"/>
      <c r="H4931" s="15"/>
      <c r="I4931" s="15"/>
      <c r="J4931" s="15"/>
      <c r="K4931" s="15"/>
      <c r="L4931" s="15"/>
      <c r="M4931" s="15"/>
      <c r="N4931" s="15"/>
      <c r="O4931" s="15"/>
      <c r="P4931" s="15"/>
      <c r="Q4931" s="15"/>
      <c r="R4931" s="15"/>
      <c r="S4931" s="15"/>
      <c r="T4931" s="15"/>
      <c r="U4931" s="15"/>
      <c r="V4931" s="15"/>
      <c r="W4931" s="15"/>
    </row>
    <row r="4932" spans="1:23">
      <c r="A4932" s="13"/>
      <c r="B4932" s="14"/>
      <c r="C4932" s="14"/>
      <c r="D4932" s="15"/>
      <c r="E4932" s="15"/>
      <c r="F4932" s="15"/>
      <c r="G4932" s="15"/>
      <c r="H4932" s="15"/>
      <c r="I4932" s="15"/>
      <c r="J4932" s="15"/>
      <c r="K4932" s="15"/>
      <c r="L4932" s="15"/>
      <c r="M4932" s="15"/>
      <c r="N4932" s="15"/>
      <c r="O4932" s="15"/>
      <c r="P4932" s="15"/>
      <c r="Q4932" s="15"/>
      <c r="R4932" s="15"/>
      <c r="S4932" s="15"/>
      <c r="T4932" s="15"/>
      <c r="U4932" s="15"/>
      <c r="V4932" s="15"/>
      <c r="W4932" s="15"/>
    </row>
    <row r="4933" spans="1:23">
      <c r="A4933" s="13"/>
      <c r="B4933" s="14"/>
      <c r="C4933" s="14"/>
      <c r="D4933" s="15"/>
      <c r="E4933" s="15"/>
      <c r="F4933" s="15"/>
      <c r="G4933" s="15"/>
      <c r="H4933" s="15"/>
      <c r="I4933" s="15"/>
      <c r="J4933" s="15"/>
      <c r="K4933" s="15"/>
      <c r="L4933" s="15"/>
      <c r="M4933" s="15"/>
      <c r="N4933" s="15"/>
      <c r="O4933" s="15"/>
      <c r="P4933" s="15"/>
      <c r="Q4933" s="15"/>
      <c r="R4933" s="15"/>
      <c r="S4933" s="15"/>
      <c r="T4933" s="15"/>
      <c r="U4933" s="15"/>
      <c r="V4933" s="15"/>
      <c r="W4933" s="15"/>
    </row>
    <row r="4934" spans="1:23">
      <c r="A4934" s="13"/>
      <c r="B4934" s="14"/>
      <c r="C4934" s="14"/>
      <c r="D4934" s="15"/>
      <c r="E4934" s="15"/>
      <c r="F4934" s="15"/>
      <c r="G4934" s="15"/>
      <c r="H4934" s="15"/>
      <c r="I4934" s="15"/>
      <c r="J4934" s="15"/>
      <c r="K4934" s="15"/>
      <c r="L4934" s="15"/>
      <c r="M4934" s="15"/>
      <c r="N4934" s="15"/>
      <c r="O4934" s="15"/>
      <c r="P4934" s="15"/>
      <c r="Q4934" s="15"/>
      <c r="R4934" s="15"/>
      <c r="S4934" s="15"/>
      <c r="T4934" s="15"/>
      <c r="U4934" s="15"/>
      <c r="V4934" s="15"/>
      <c r="W4934" s="15"/>
    </row>
    <row r="4935" spans="1:23">
      <c r="A4935" s="13"/>
      <c r="B4935" s="14"/>
      <c r="C4935" s="14"/>
      <c r="D4935" s="15"/>
      <c r="E4935" s="15"/>
      <c r="F4935" s="15"/>
      <c r="G4935" s="15"/>
      <c r="H4935" s="15"/>
      <c r="I4935" s="15"/>
      <c r="J4935" s="15"/>
      <c r="K4935" s="15"/>
      <c r="L4935" s="15"/>
      <c r="M4935" s="15"/>
      <c r="N4935" s="15"/>
      <c r="O4935" s="15"/>
      <c r="P4935" s="15"/>
      <c r="Q4935" s="15"/>
      <c r="R4935" s="15"/>
      <c r="S4935" s="15"/>
      <c r="T4935" s="15"/>
      <c r="U4935" s="15"/>
      <c r="V4935" s="15"/>
      <c r="W4935" s="15"/>
    </row>
    <row r="4936" spans="1:23">
      <c r="A4936" s="13"/>
      <c r="B4936" s="14"/>
      <c r="C4936" s="14"/>
      <c r="D4936" s="15"/>
      <c r="E4936" s="15"/>
      <c r="F4936" s="15"/>
      <c r="G4936" s="15"/>
      <c r="H4936" s="15"/>
      <c r="I4936" s="15"/>
      <c r="J4936" s="15"/>
      <c r="K4936" s="15"/>
      <c r="L4936" s="15"/>
      <c r="M4936" s="15"/>
      <c r="N4936" s="15"/>
      <c r="O4936" s="15"/>
      <c r="P4936" s="15"/>
      <c r="Q4936" s="15"/>
      <c r="R4936" s="15"/>
      <c r="S4936" s="15"/>
      <c r="T4936" s="15"/>
      <c r="U4936" s="15"/>
      <c r="V4936" s="15"/>
      <c r="W4936" s="15"/>
    </row>
    <row r="4937" spans="1:23">
      <c r="A4937" s="13"/>
      <c r="B4937" s="14"/>
      <c r="C4937" s="14"/>
      <c r="D4937" s="15"/>
      <c r="E4937" s="15"/>
      <c r="F4937" s="15"/>
      <c r="G4937" s="15"/>
      <c r="H4937" s="15"/>
      <c r="I4937" s="15"/>
      <c r="J4937" s="15"/>
      <c r="K4937" s="15"/>
      <c r="L4937" s="15"/>
      <c r="M4937" s="15"/>
      <c r="N4937" s="15"/>
      <c r="O4937" s="15"/>
      <c r="P4937" s="15"/>
      <c r="Q4937" s="15"/>
      <c r="R4937" s="15"/>
      <c r="S4937" s="15"/>
      <c r="T4937" s="15"/>
      <c r="U4937" s="15"/>
      <c r="V4937" s="15"/>
      <c r="W4937" s="15"/>
    </row>
    <row r="4938" spans="1:23">
      <c r="A4938" s="13"/>
      <c r="B4938" s="14"/>
      <c r="C4938" s="14"/>
      <c r="D4938" s="15"/>
      <c r="E4938" s="15"/>
      <c r="F4938" s="15"/>
      <c r="G4938" s="15"/>
      <c r="H4938" s="15"/>
      <c r="I4938" s="15"/>
      <c r="J4938" s="15"/>
      <c r="K4938" s="15"/>
      <c r="L4938" s="15"/>
      <c r="M4938" s="15"/>
      <c r="N4938" s="15"/>
      <c r="O4938" s="15"/>
      <c r="P4938" s="15"/>
      <c r="Q4938" s="15"/>
      <c r="R4938" s="15"/>
      <c r="S4938" s="15"/>
      <c r="T4938" s="15"/>
      <c r="U4938" s="15"/>
      <c r="V4938" s="15"/>
      <c r="W4938" s="15"/>
    </row>
    <row r="4939" spans="1:23">
      <c r="A4939" s="13"/>
      <c r="B4939" s="14"/>
      <c r="C4939" s="14"/>
      <c r="D4939" s="15"/>
      <c r="E4939" s="15"/>
      <c r="F4939" s="15"/>
      <c r="G4939" s="15"/>
      <c r="H4939" s="15"/>
      <c r="I4939" s="15"/>
      <c r="J4939" s="15"/>
      <c r="K4939" s="15"/>
      <c r="L4939" s="15"/>
      <c r="M4939" s="15"/>
      <c r="N4939" s="15"/>
      <c r="O4939" s="15"/>
      <c r="P4939" s="15"/>
      <c r="Q4939" s="15"/>
      <c r="R4939" s="15"/>
      <c r="S4939" s="15"/>
      <c r="T4939" s="15"/>
      <c r="U4939" s="15"/>
      <c r="V4939" s="15"/>
      <c r="W4939" s="15"/>
    </row>
    <row r="4940" spans="1:23">
      <c r="A4940" s="13"/>
      <c r="B4940" s="14"/>
      <c r="C4940" s="14"/>
      <c r="D4940" s="15"/>
      <c r="E4940" s="15"/>
      <c r="F4940" s="15"/>
      <c r="G4940" s="15"/>
      <c r="H4940" s="15"/>
      <c r="I4940" s="15"/>
      <c r="J4940" s="15"/>
      <c r="K4940" s="15"/>
      <c r="L4940" s="15"/>
      <c r="M4940" s="15"/>
      <c r="N4940" s="15"/>
      <c r="O4940" s="15"/>
      <c r="P4940" s="15"/>
      <c r="Q4940" s="15"/>
      <c r="R4940" s="15"/>
      <c r="S4940" s="15"/>
      <c r="T4940" s="15"/>
      <c r="U4940" s="15"/>
      <c r="V4940" s="15"/>
      <c r="W4940" s="15"/>
    </row>
    <row r="4941" spans="1:23">
      <c r="A4941" s="13"/>
      <c r="B4941" s="14"/>
      <c r="C4941" s="14"/>
      <c r="D4941" s="15"/>
      <c r="E4941" s="15"/>
      <c r="F4941" s="15"/>
      <c r="G4941" s="15"/>
      <c r="H4941" s="15"/>
      <c r="I4941" s="15"/>
      <c r="J4941" s="15"/>
      <c r="K4941" s="15"/>
      <c r="L4941" s="15"/>
      <c r="M4941" s="15"/>
      <c r="N4941" s="15"/>
      <c r="O4941" s="15"/>
      <c r="P4941" s="15"/>
      <c r="Q4941" s="15"/>
      <c r="R4941" s="15"/>
      <c r="S4941" s="15"/>
      <c r="T4941" s="15"/>
      <c r="U4941" s="15"/>
      <c r="V4941" s="15"/>
      <c r="W4941" s="15"/>
    </row>
    <row r="4942" spans="1:23">
      <c r="A4942" s="13"/>
      <c r="B4942" s="14"/>
      <c r="C4942" s="14"/>
      <c r="D4942" s="15"/>
      <c r="E4942" s="15"/>
      <c r="F4942" s="15"/>
      <c r="G4942" s="15"/>
      <c r="H4942" s="15"/>
      <c r="I4942" s="15"/>
      <c r="J4942" s="15"/>
      <c r="K4942" s="15"/>
      <c r="L4942" s="15"/>
      <c r="M4942" s="15"/>
      <c r="N4942" s="15"/>
      <c r="O4942" s="15"/>
      <c r="P4942" s="15"/>
      <c r="Q4942" s="15"/>
      <c r="R4942" s="15"/>
      <c r="S4942" s="15"/>
      <c r="T4942" s="15"/>
      <c r="U4942" s="15"/>
      <c r="V4942" s="15"/>
      <c r="W4942" s="15"/>
    </row>
    <row r="4943" spans="1:23">
      <c r="A4943" s="13"/>
      <c r="B4943" s="14"/>
      <c r="C4943" s="14"/>
      <c r="D4943" s="15"/>
      <c r="E4943" s="15"/>
      <c r="F4943" s="15"/>
      <c r="G4943" s="15"/>
      <c r="H4943" s="15"/>
      <c r="I4943" s="15"/>
      <c r="J4943" s="15"/>
      <c r="K4943" s="15"/>
      <c r="L4943" s="15"/>
      <c r="M4943" s="15"/>
      <c r="N4943" s="15"/>
      <c r="O4943" s="15"/>
      <c r="P4943" s="15"/>
      <c r="Q4943" s="15"/>
      <c r="R4943" s="15"/>
      <c r="S4943" s="15"/>
      <c r="T4943" s="15"/>
      <c r="U4943" s="15"/>
      <c r="V4943" s="15"/>
      <c r="W4943" s="15"/>
    </row>
    <row r="4944" spans="1:23">
      <c r="A4944" s="13"/>
      <c r="B4944" s="14"/>
      <c r="C4944" s="14"/>
      <c r="D4944" s="15"/>
      <c r="E4944" s="15"/>
      <c r="F4944" s="15"/>
      <c r="G4944" s="15"/>
      <c r="H4944" s="15"/>
      <c r="I4944" s="15"/>
      <c r="J4944" s="15"/>
      <c r="K4944" s="15"/>
      <c r="L4944" s="15"/>
      <c r="M4944" s="15"/>
      <c r="N4944" s="15"/>
      <c r="O4944" s="15"/>
      <c r="P4944" s="15"/>
      <c r="Q4944" s="15"/>
      <c r="R4944" s="15"/>
      <c r="S4944" s="15"/>
      <c r="T4944" s="15"/>
      <c r="U4944" s="15"/>
      <c r="V4944" s="15"/>
      <c r="W4944" s="15"/>
    </row>
    <row r="4945" spans="1:23">
      <c r="A4945" s="13"/>
      <c r="B4945" s="14"/>
      <c r="C4945" s="14"/>
      <c r="D4945" s="15"/>
      <c r="E4945" s="15"/>
      <c r="F4945" s="15"/>
      <c r="G4945" s="15"/>
      <c r="H4945" s="15"/>
      <c r="I4945" s="15"/>
      <c r="J4945" s="15"/>
      <c r="K4945" s="15"/>
      <c r="L4945" s="15"/>
      <c r="M4945" s="15"/>
      <c r="N4945" s="15"/>
      <c r="O4945" s="15"/>
      <c r="P4945" s="15"/>
      <c r="Q4945" s="15"/>
      <c r="R4945" s="15"/>
      <c r="S4945" s="15"/>
      <c r="T4945" s="15"/>
      <c r="U4945" s="15"/>
      <c r="V4945" s="15"/>
      <c r="W4945" s="15"/>
    </row>
    <row r="4946" spans="1:23">
      <c r="A4946" s="13"/>
      <c r="B4946" s="14"/>
      <c r="C4946" s="14"/>
      <c r="D4946" s="15"/>
      <c r="E4946" s="15"/>
      <c r="F4946" s="15"/>
      <c r="G4946" s="15"/>
      <c r="H4946" s="15"/>
      <c r="I4946" s="15"/>
      <c r="J4946" s="15"/>
      <c r="K4946" s="15"/>
      <c r="L4946" s="15"/>
      <c r="M4946" s="15"/>
      <c r="N4946" s="15"/>
      <c r="O4946" s="15"/>
      <c r="P4946" s="15"/>
      <c r="Q4946" s="15"/>
      <c r="R4946" s="15"/>
      <c r="S4946" s="15"/>
      <c r="T4946" s="15"/>
      <c r="U4946" s="15"/>
      <c r="V4946" s="15"/>
      <c r="W4946" s="15"/>
    </row>
    <row r="4947" spans="1:23">
      <c r="A4947" s="13"/>
      <c r="B4947" s="14"/>
      <c r="C4947" s="14"/>
      <c r="D4947" s="15"/>
      <c r="E4947" s="15"/>
      <c r="F4947" s="15"/>
      <c r="G4947" s="15"/>
      <c r="H4947" s="15"/>
      <c r="I4947" s="15"/>
      <c r="J4947" s="15"/>
      <c r="K4947" s="15"/>
      <c r="L4947" s="15"/>
      <c r="M4947" s="15"/>
      <c r="N4947" s="15"/>
      <c r="O4947" s="15"/>
      <c r="P4947" s="15"/>
      <c r="Q4947" s="15"/>
      <c r="R4947" s="15"/>
      <c r="S4947" s="15"/>
      <c r="T4947" s="15"/>
      <c r="U4947" s="15"/>
      <c r="V4947" s="15"/>
      <c r="W4947" s="15"/>
    </row>
    <row r="4948" spans="1:23">
      <c r="A4948" s="13"/>
      <c r="B4948" s="14"/>
      <c r="C4948" s="14"/>
      <c r="D4948" s="15"/>
      <c r="E4948" s="15"/>
      <c r="F4948" s="15"/>
      <c r="G4948" s="15"/>
      <c r="H4948" s="15"/>
      <c r="I4948" s="15"/>
      <c r="J4948" s="15"/>
      <c r="K4948" s="15"/>
      <c r="L4948" s="15"/>
      <c r="M4948" s="15"/>
      <c r="N4948" s="15"/>
      <c r="O4948" s="15"/>
      <c r="P4948" s="15"/>
      <c r="Q4948" s="15"/>
      <c r="R4948" s="15"/>
      <c r="S4948" s="15"/>
      <c r="T4948" s="15"/>
      <c r="U4948" s="15"/>
      <c r="V4948" s="15"/>
      <c r="W4948" s="15"/>
    </row>
    <row r="4949" spans="1:23">
      <c r="A4949" s="13"/>
      <c r="B4949" s="14"/>
      <c r="C4949" s="14"/>
      <c r="D4949" s="15"/>
      <c r="E4949" s="15"/>
      <c r="F4949" s="15"/>
      <c r="G4949" s="15"/>
      <c r="H4949" s="15"/>
      <c r="I4949" s="15"/>
      <c r="J4949" s="15"/>
      <c r="K4949" s="15"/>
      <c r="L4949" s="15"/>
      <c r="M4949" s="15"/>
      <c r="N4949" s="15"/>
      <c r="O4949" s="15"/>
      <c r="P4949" s="15"/>
      <c r="Q4949" s="15"/>
      <c r="R4949" s="15"/>
      <c r="S4949" s="15"/>
      <c r="T4949" s="15"/>
      <c r="U4949" s="15"/>
      <c r="V4949" s="15"/>
      <c r="W4949" s="15"/>
    </row>
    <row r="4950" spans="1:23">
      <c r="A4950" s="13"/>
      <c r="B4950" s="14"/>
      <c r="C4950" s="14"/>
      <c r="D4950" s="15"/>
      <c r="E4950" s="15"/>
      <c r="F4950" s="15"/>
      <c r="G4950" s="15"/>
      <c r="H4950" s="15"/>
      <c r="I4950" s="15"/>
      <c r="J4950" s="15"/>
      <c r="K4950" s="15"/>
      <c r="L4950" s="15"/>
      <c r="M4950" s="15"/>
      <c r="N4950" s="15"/>
      <c r="O4950" s="15"/>
      <c r="P4950" s="15"/>
      <c r="Q4950" s="15"/>
      <c r="R4950" s="15"/>
      <c r="S4950" s="15"/>
      <c r="T4950" s="15"/>
      <c r="U4950" s="15"/>
      <c r="V4950" s="15"/>
      <c r="W4950" s="15"/>
    </row>
    <row r="4951" spans="1:23">
      <c r="A4951" s="13"/>
      <c r="B4951" s="14"/>
      <c r="C4951" s="14"/>
      <c r="D4951" s="15"/>
      <c r="E4951" s="15"/>
      <c r="F4951" s="15"/>
      <c r="G4951" s="15"/>
      <c r="H4951" s="15"/>
      <c r="I4951" s="15"/>
      <c r="J4951" s="15"/>
      <c r="K4951" s="15"/>
      <c r="L4951" s="15"/>
      <c r="M4951" s="15"/>
      <c r="N4951" s="15"/>
      <c r="O4951" s="15"/>
      <c r="P4951" s="15"/>
      <c r="Q4951" s="15"/>
      <c r="R4951" s="15"/>
      <c r="S4951" s="15"/>
      <c r="T4951" s="15"/>
      <c r="U4951" s="15"/>
      <c r="V4951" s="15"/>
      <c r="W4951" s="15"/>
    </row>
    <row r="4952" spans="1:23">
      <c r="A4952" s="13"/>
      <c r="B4952" s="14"/>
      <c r="C4952" s="14"/>
      <c r="D4952" s="15"/>
      <c r="E4952" s="15"/>
      <c r="F4952" s="15"/>
      <c r="G4952" s="15"/>
      <c r="H4952" s="15"/>
      <c r="I4952" s="15"/>
      <c r="J4952" s="15"/>
      <c r="K4952" s="15"/>
      <c r="L4952" s="15"/>
      <c r="M4952" s="15"/>
      <c r="N4952" s="15"/>
      <c r="O4952" s="15"/>
      <c r="P4952" s="15"/>
      <c r="Q4952" s="15"/>
      <c r="R4952" s="15"/>
      <c r="S4952" s="15"/>
      <c r="T4952" s="15"/>
      <c r="U4952" s="15"/>
      <c r="V4952" s="15"/>
      <c r="W4952" s="15"/>
    </row>
    <row r="4953" spans="1:23">
      <c r="A4953" s="13"/>
      <c r="B4953" s="14"/>
      <c r="C4953" s="14"/>
      <c r="D4953" s="15"/>
      <c r="E4953" s="15"/>
      <c r="F4953" s="15"/>
      <c r="G4953" s="15"/>
      <c r="H4953" s="15"/>
      <c r="I4953" s="15"/>
      <c r="J4953" s="15"/>
      <c r="K4953" s="15"/>
      <c r="L4953" s="15"/>
      <c r="M4953" s="15"/>
      <c r="N4953" s="15"/>
      <c r="O4953" s="15"/>
      <c r="P4953" s="15"/>
      <c r="Q4953" s="15"/>
      <c r="R4953" s="15"/>
      <c r="S4953" s="15"/>
      <c r="T4953" s="15"/>
      <c r="U4953" s="15"/>
      <c r="V4953" s="15"/>
      <c r="W4953" s="15"/>
    </row>
    <row r="4954" spans="1:23">
      <c r="A4954" s="13"/>
      <c r="B4954" s="14"/>
      <c r="C4954" s="14"/>
      <c r="D4954" s="15"/>
      <c r="E4954" s="15"/>
      <c r="F4954" s="15"/>
      <c r="G4954" s="15"/>
      <c r="H4954" s="15"/>
      <c r="I4954" s="15"/>
      <c r="J4954" s="15"/>
      <c r="K4954" s="15"/>
      <c r="L4954" s="15"/>
      <c r="M4954" s="15"/>
      <c r="N4954" s="15"/>
      <c r="O4954" s="15"/>
      <c r="P4954" s="15"/>
      <c r="Q4954" s="15"/>
      <c r="R4954" s="15"/>
      <c r="S4954" s="15"/>
      <c r="T4954" s="15"/>
      <c r="U4954" s="15"/>
      <c r="V4954" s="15"/>
      <c r="W4954" s="15"/>
    </row>
    <row r="4955" spans="1:23">
      <c r="A4955" s="13"/>
      <c r="B4955" s="14"/>
      <c r="C4955" s="14"/>
      <c r="D4955" s="15"/>
      <c r="E4955" s="15"/>
      <c r="F4955" s="15"/>
      <c r="G4955" s="15"/>
      <c r="H4955" s="15"/>
      <c r="I4955" s="15"/>
      <c r="J4955" s="15"/>
      <c r="K4955" s="15"/>
      <c r="L4955" s="15"/>
      <c r="M4955" s="15"/>
      <c r="N4955" s="15"/>
      <c r="O4955" s="15"/>
      <c r="P4955" s="15"/>
      <c r="Q4955" s="15"/>
      <c r="R4955" s="15"/>
      <c r="S4955" s="15"/>
      <c r="T4955" s="15"/>
      <c r="U4955" s="15"/>
      <c r="V4955" s="15"/>
      <c r="W4955" s="15"/>
    </row>
    <row r="4956" spans="1:23">
      <c r="A4956" s="13"/>
      <c r="B4956" s="14"/>
      <c r="C4956" s="14"/>
      <c r="D4956" s="15"/>
      <c r="E4956" s="15"/>
      <c r="F4956" s="15"/>
      <c r="G4956" s="15"/>
      <c r="H4956" s="15"/>
      <c r="I4956" s="15"/>
      <c r="J4956" s="15"/>
      <c r="K4956" s="15"/>
      <c r="L4956" s="15"/>
      <c r="M4956" s="15"/>
      <c r="N4956" s="15"/>
      <c r="O4956" s="15"/>
      <c r="P4956" s="15"/>
      <c r="Q4956" s="15"/>
      <c r="R4956" s="15"/>
      <c r="S4956" s="15"/>
      <c r="T4956" s="15"/>
      <c r="U4956" s="15"/>
      <c r="V4956" s="15"/>
      <c r="W4956" s="15"/>
    </row>
    <row r="4957" spans="1:23">
      <c r="A4957" s="13"/>
      <c r="B4957" s="14"/>
      <c r="C4957" s="14"/>
      <c r="D4957" s="15"/>
      <c r="E4957" s="15"/>
      <c r="F4957" s="15"/>
      <c r="G4957" s="15"/>
      <c r="H4957" s="15"/>
      <c r="I4957" s="15"/>
      <c r="J4957" s="15"/>
      <c r="K4957" s="15"/>
      <c r="L4957" s="15"/>
      <c r="M4957" s="15"/>
      <c r="N4957" s="15"/>
      <c r="O4957" s="15"/>
      <c r="P4957" s="15"/>
      <c r="Q4957" s="15"/>
      <c r="R4957" s="15"/>
      <c r="S4957" s="15"/>
      <c r="T4957" s="15"/>
      <c r="U4957" s="15"/>
      <c r="V4957" s="15"/>
      <c r="W4957" s="15"/>
    </row>
    <row r="4958" spans="1:23">
      <c r="A4958" s="13"/>
      <c r="B4958" s="14"/>
      <c r="C4958" s="14"/>
      <c r="D4958" s="15"/>
      <c r="E4958" s="15"/>
      <c r="F4958" s="15"/>
      <c r="G4958" s="15"/>
      <c r="H4958" s="15"/>
      <c r="I4958" s="15"/>
      <c r="J4958" s="15"/>
      <c r="K4958" s="15"/>
      <c r="L4958" s="15"/>
      <c r="M4958" s="15"/>
      <c r="N4958" s="15"/>
      <c r="O4958" s="15"/>
      <c r="P4958" s="15"/>
      <c r="Q4958" s="15"/>
      <c r="R4958" s="15"/>
      <c r="S4958" s="15"/>
      <c r="T4958" s="15"/>
      <c r="U4958" s="15"/>
      <c r="V4958" s="15"/>
      <c r="W4958" s="15"/>
    </row>
    <row r="4959" spans="1:23">
      <c r="A4959" s="13"/>
      <c r="B4959" s="14"/>
      <c r="C4959" s="14"/>
      <c r="D4959" s="15"/>
      <c r="E4959" s="15"/>
      <c r="F4959" s="15"/>
      <c r="G4959" s="15"/>
      <c r="H4959" s="15"/>
      <c r="I4959" s="15"/>
      <c r="J4959" s="15"/>
      <c r="K4959" s="15"/>
      <c r="L4959" s="15"/>
      <c r="M4959" s="15"/>
      <c r="N4959" s="15"/>
      <c r="O4959" s="15"/>
      <c r="P4959" s="15"/>
      <c r="Q4959" s="15"/>
      <c r="R4959" s="15"/>
      <c r="S4959" s="15"/>
      <c r="T4959" s="15"/>
      <c r="U4959" s="15"/>
      <c r="V4959" s="15"/>
      <c r="W4959" s="15"/>
    </row>
    <row r="4960" spans="1:23">
      <c r="A4960" s="13"/>
      <c r="B4960" s="14"/>
      <c r="C4960" s="14"/>
      <c r="D4960" s="15"/>
      <c r="E4960" s="15"/>
      <c r="F4960" s="15"/>
      <c r="G4960" s="15"/>
      <c r="H4960" s="15"/>
      <c r="I4960" s="15"/>
      <c r="J4960" s="15"/>
      <c r="K4960" s="15"/>
      <c r="L4960" s="15"/>
      <c r="M4960" s="15"/>
      <c r="N4960" s="15"/>
      <c r="O4960" s="15"/>
      <c r="P4960" s="15"/>
      <c r="Q4960" s="15"/>
      <c r="R4960" s="15"/>
      <c r="S4960" s="15"/>
      <c r="T4960" s="15"/>
      <c r="U4960" s="15"/>
      <c r="V4960" s="15"/>
      <c r="W4960" s="15"/>
    </row>
    <row r="4961" spans="1:23">
      <c r="A4961" s="13"/>
      <c r="B4961" s="14"/>
      <c r="C4961" s="14"/>
      <c r="D4961" s="15"/>
      <c r="E4961" s="15"/>
      <c r="F4961" s="15"/>
      <c r="G4961" s="15"/>
      <c r="H4961" s="15"/>
      <c r="I4961" s="15"/>
      <c r="J4961" s="15"/>
      <c r="K4961" s="15"/>
      <c r="L4961" s="15"/>
      <c r="M4961" s="15"/>
      <c r="N4961" s="15"/>
      <c r="O4961" s="15"/>
      <c r="P4961" s="15"/>
      <c r="Q4961" s="15"/>
      <c r="R4961" s="15"/>
      <c r="S4961" s="15"/>
      <c r="T4961" s="15"/>
      <c r="U4961" s="15"/>
      <c r="V4961" s="15"/>
      <c r="W4961" s="15"/>
    </row>
    <row r="4962" spans="1:23">
      <c r="A4962" s="13"/>
      <c r="B4962" s="14"/>
      <c r="C4962" s="14"/>
      <c r="D4962" s="15"/>
      <c r="E4962" s="15"/>
      <c r="F4962" s="15"/>
      <c r="G4962" s="15"/>
      <c r="H4962" s="15"/>
      <c r="I4962" s="15"/>
      <c r="J4962" s="15"/>
      <c r="K4962" s="15"/>
      <c r="L4962" s="15"/>
      <c r="M4962" s="15"/>
      <c r="N4962" s="15"/>
      <c r="O4962" s="15"/>
      <c r="P4962" s="15"/>
      <c r="Q4962" s="15"/>
      <c r="R4962" s="15"/>
      <c r="S4962" s="15"/>
      <c r="T4962" s="15"/>
      <c r="U4962" s="15"/>
      <c r="V4962" s="15"/>
      <c r="W4962" s="15"/>
    </row>
    <row r="4963" spans="1:23">
      <c r="A4963" s="13"/>
      <c r="B4963" s="14"/>
      <c r="C4963" s="14"/>
      <c r="D4963" s="15"/>
      <c r="E4963" s="15"/>
      <c r="F4963" s="15"/>
      <c r="G4963" s="15"/>
      <c r="H4963" s="15"/>
      <c r="I4963" s="15"/>
      <c r="J4963" s="15"/>
      <c r="K4963" s="15"/>
      <c r="L4963" s="15"/>
      <c r="M4963" s="15"/>
      <c r="N4963" s="15"/>
      <c r="O4963" s="15"/>
      <c r="P4963" s="15"/>
      <c r="Q4963" s="15"/>
      <c r="R4963" s="15"/>
      <c r="S4963" s="15"/>
      <c r="T4963" s="15"/>
      <c r="U4963" s="15"/>
      <c r="V4963" s="15"/>
      <c r="W4963" s="15"/>
    </row>
    <row r="4964" spans="1:23">
      <c r="A4964" s="13"/>
      <c r="B4964" s="14"/>
      <c r="C4964" s="14"/>
      <c r="D4964" s="15"/>
      <c r="E4964" s="15"/>
      <c r="F4964" s="15"/>
      <c r="G4964" s="15"/>
      <c r="H4964" s="15"/>
      <c r="I4964" s="15"/>
      <c r="J4964" s="15"/>
      <c r="K4964" s="15"/>
      <c r="L4964" s="15"/>
      <c r="M4964" s="15"/>
      <c r="N4964" s="15"/>
      <c r="O4964" s="15"/>
      <c r="P4964" s="15"/>
      <c r="Q4964" s="15"/>
      <c r="R4964" s="15"/>
      <c r="S4964" s="15"/>
      <c r="T4964" s="15"/>
      <c r="U4964" s="15"/>
      <c r="V4964" s="15"/>
      <c r="W4964" s="15"/>
    </row>
    <row r="4965" spans="1:23">
      <c r="A4965" s="13"/>
      <c r="B4965" s="14"/>
      <c r="C4965" s="14"/>
      <c r="D4965" s="15"/>
      <c r="E4965" s="15"/>
      <c r="F4965" s="15"/>
      <c r="G4965" s="15"/>
      <c r="H4965" s="15"/>
      <c r="I4965" s="15"/>
      <c r="J4965" s="15"/>
      <c r="K4965" s="15"/>
      <c r="L4965" s="15"/>
      <c r="M4965" s="15"/>
      <c r="N4965" s="15"/>
      <c r="O4965" s="15"/>
      <c r="P4965" s="15"/>
      <c r="Q4965" s="15"/>
      <c r="R4965" s="15"/>
      <c r="S4965" s="15"/>
      <c r="T4965" s="15"/>
      <c r="U4965" s="15"/>
      <c r="V4965" s="15"/>
      <c r="W4965" s="15"/>
    </row>
    <row r="4966" spans="1:23">
      <c r="A4966" s="13"/>
      <c r="B4966" s="14"/>
      <c r="C4966" s="14"/>
      <c r="D4966" s="15"/>
      <c r="E4966" s="15"/>
      <c r="F4966" s="15"/>
      <c r="G4966" s="15"/>
      <c r="H4966" s="15"/>
      <c r="I4966" s="15"/>
      <c r="J4966" s="15"/>
      <c r="K4966" s="15"/>
      <c r="L4966" s="15"/>
      <c r="M4966" s="15"/>
      <c r="N4966" s="15"/>
      <c r="O4966" s="15"/>
      <c r="P4966" s="15"/>
      <c r="Q4966" s="15"/>
      <c r="R4966" s="15"/>
      <c r="S4966" s="15"/>
      <c r="T4966" s="15"/>
      <c r="U4966" s="15"/>
      <c r="V4966" s="15"/>
      <c r="W4966" s="15"/>
    </row>
    <row r="4967" spans="1:23">
      <c r="A4967" s="13"/>
      <c r="B4967" s="14"/>
      <c r="C4967" s="14"/>
      <c r="D4967" s="15"/>
      <c r="E4967" s="15"/>
      <c r="F4967" s="15"/>
      <c r="G4967" s="15"/>
      <c r="H4967" s="15"/>
      <c r="I4967" s="15"/>
      <c r="J4967" s="15"/>
      <c r="K4967" s="15"/>
      <c r="L4967" s="15"/>
      <c r="M4967" s="15"/>
      <c r="N4967" s="15"/>
      <c r="O4967" s="15"/>
      <c r="P4967" s="15"/>
      <c r="Q4967" s="15"/>
      <c r="R4967" s="15"/>
      <c r="S4967" s="15"/>
      <c r="T4967" s="15"/>
      <c r="U4967" s="15"/>
      <c r="V4967" s="15"/>
      <c r="W4967" s="15"/>
    </row>
    <row r="4968" spans="1:23">
      <c r="A4968" s="13"/>
      <c r="B4968" s="14"/>
      <c r="C4968" s="14"/>
      <c r="D4968" s="15"/>
      <c r="E4968" s="15"/>
      <c r="F4968" s="15"/>
      <c r="G4968" s="15"/>
      <c r="H4968" s="15"/>
      <c r="I4968" s="15"/>
      <c r="J4968" s="15"/>
      <c r="K4968" s="15"/>
      <c r="L4968" s="15"/>
      <c r="M4968" s="15"/>
      <c r="N4968" s="15"/>
      <c r="O4968" s="15"/>
      <c r="P4968" s="15"/>
      <c r="Q4968" s="15"/>
      <c r="R4968" s="15"/>
      <c r="S4968" s="15"/>
      <c r="T4968" s="15"/>
      <c r="U4968" s="15"/>
      <c r="V4968" s="15"/>
      <c r="W4968" s="15"/>
    </row>
    <row r="4969" spans="1:23">
      <c r="A4969" s="13"/>
      <c r="B4969" s="14"/>
      <c r="C4969" s="14"/>
      <c r="D4969" s="15"/>
      <c r="E4969" s="15"/>
      <c r="F4969" s="15"/>
      <c r="G4969" s="15"/>
      <c r="H4969" s="15"/>
      <c r="I4969" s="15"/>
      <c r="J4969" s="15"/>
      <c r="K4969" s="15"/>
      <c r="L4969" s="15"/>
      <c r="M4969" s="15"/>
      <c r="N4969" s="15"/>
      <c r="O4969" s="15"/>
      <c r="P4969" s="15"/>
      <c r="Q4969" s="15"/>
      <c r="R4969" s="15"/>
      <c r="S4969" s="15"/>
      <c r="T4969" s="15"/>
      <c r="U4969" s="15"/>
      <c r="V4969" s="15"/>
      <c r="W4969" s="15"/>
    </row>
    <row r="4970" spans="1:23">
      <c r="A4970" s="13"/>
      <c r="B4970" s="14"/>
      <c r="C4970" s="14"/>
      <c r="D4970" s="15"/>
      <c r="E4970" s="15"/>
      <c r="F4970" s="15"/>
      <c r="G4970" s="15"/>
      <c r="H4970" s="15"/>
      <c r="I4970" s="15"/>
      <c r="J4970" s="15"/>
      <c r="K4970" s="15"/>
      <c r="L4970" s="15"/>
      <c r="M4970" s="15"/>
      <c r="N4970" s="15"/>
      <c r="O4970" s="15"/>
      <c r="P4970" s="15"/>
      <c r="Q4970" s="15"/>
      <c r="R4970" s="15"/>
      <c r="S4970" s="15"/>
      <c r="T4970" s="15"/>
      <c r="U4970" s="15"/>
      <c r="V4970" s="15"/>
      <c r="W4970" s="15"/>
    </row>
    <row r="4971" spans="1:23">
      <c r="A4971" s="13"/>
      <c r="B4971" s="14"/>
      <c r="C4971" s="14"/>
      <c r="D4971" s="15"/>
      <c r="E4971" s="15"/>
      <c r="F4971" s="15"/>
      <c r="G4971" s="15"/>
      <c r="H4971" s="15"/>
      <c r="I4971" s="15"/>
      <c r="J4971" s="15"/>
      <c r="K4971" s="15"/>
      <c r="L4971" s="15"/>
      <c r="M4971" s="15"/>
      <c r="N4971" s="15"/>
      <c r="O4971" s="15"/>
      <c r="P4971" s="15"/>
      <c r="Q4971" s="15"/>
      <c r="R4971" s="15"/>
      <c r="S4971" s="15"/>
      <c r="T4971" s="15"/>
      <c r="U4971" s="15"/>
      <c r="V4971" s="15"/>
      <c r="W4971" s="15"/>
    </row>
    <row r="4972" spans="1:23">
      <c r="A4972" s="13"/>
      <c r="B4972" s="14"/>
      <c r="C4972" s="14"/>
      <c r="D4972" s="15"/>
      <c r="E4972" s="15"/>
      <c r="F4972" s="15"/>
      <c r="G4972" s="15"/>
      <c r="H4972" s="15"/>
      <c r="I4972" s="15"/>
      <c r="J4972" s="15"/>
      <c r="K4972" s="15"/>
      <c r="L4972" s="15"/>
      <c r="M4972" s="15"/>
      <c r="N4972" s="15"/>
      <c r="O4972" s="15"/>
      <c r="P4972" s="15"/>
      <c r="Q4972" s="15"/>
      <c r="R4972" s="15"/>
      <c r="S4972" s="15"/>
      <c r="T4972" s="15"/>
      <c r="U4972" s="15"/>
      <c r="V4972" s="15"/>
      <c r="W4972" s="15"/>
    </row>
    <row r="4973" spans="1:23">
      <c r="A4973" s="13"/>
      <c r="B4973" s="14"/>
      <c r="C4973" s="14"/>
      <c r="D4973" s="15"/>
      <c r="E4973" s="15"/>
      <c r="F4973" s="15"/>
      <c r="G4973" s="15"/>
      <c r="H4973" s="15"/>
      <c r="I4973" s="15"/>
      <c r="J4973" s="15"/>
      <c r="K4973" s="15"/>
      <c r="L4973" s="15"/>
      <c r="M4973" s="15"/>
      <c r="N4973" s="15"/>
      <c r="O4973" s="15"/>
      <c r="P4973" s="15"/>
      <c r="Q4973" s="15"/>
      <c r="R4973" s="15"/>
      <c r="S4973" s="15"/>
      <c r="T4973" s="15"/>
      <c r="U4973" s="15"/>
      <c r="V4973" s="15"/>
      <c r="W4973" s="15"/>
    </row>
    <row r="4974" spans="1:23">
      <c r="A4974" s="13"/>
      <c r="B4974" s="14"/>
      <c r="C4974" s="14"/>
      <c r="D4974" s="15"/>
      <c r="E4974" s="15"/>
      <c r="F4974" s="15"/>
      <c r="G4974" s="15"/>
      <c r="H4974" s="15"/>
      <c r="I4974" s="15"/>
      <c r="J4974" s="15"/>
      <c r="K4974" s="15"/>
      <c r="L4974" s="15"/>
      <c r="M4974" s="15"/>
      <c r="N4974" s="15"/>
      <c r="O4974" s="15"/>
      <c r="P4974" s="15"/>
      <c r="Q4974" s="15"/>
      <c r="R4974" s="15"/>
      <c r="S4974" s="15"/>
      <c r="T4974" s="15"/>
      <c r="U4974" s="15"/>
      <c r="V4974" s="15"/>
      <c r="W4974" s="15"/>
    </row>
    <row r="4975" spans="1:23">
      <c r="A4975" s="13"/>
      <c r="B4975" s="14"/>
      <c r="C4975" s="14"/>
      <c r="D4975" s="15"/>
      <c r="E4975" s="15"/>
      <c r="F4975" s="15"/>
      <c r="G4975" s="15"/>
      <c r="H4975" s="15"/>
      <c r="I4975" s="15"/>
      <c r="J4975" s="15"/>
      <c r="K4975" s="15"/>
      <c r="L4975" s="15"/>
      <c r="M4975" s="15"/>
      <c r="N4975" s="15"/>
      <c r="O4975" s="15"/>
      <c r="P4975" s="15"/>
      <c r="Q4975" s="15"/>
      <c r="R4975" s="15"/>
      <c r="S4975" s="15"/>
      <c r="T4975" s="15"/>
      <c r="U4975" s="15"/>
      <c r="V4975" s="15"/>
      <c r="W4975" s="15"/>
    </row>
    <row r="4976" spans="1:23">
      <c r="A4976" s="13"/>
      <c r="B4976" s="14"/>
      <c r="C4976" s="14"/>
      <c r="D4976" s="15"/>
      <c r="E4976" s="15"/>
      <c r="F4976" s="15"/>
      <c r="G4976" s="15"/>
      <c r="H4976" s="15"/>
      <c r="I4976" s="15"/>
      <c r="J4976" s="15"/>
      <c r="K4976" s="15"/>
      <c r="L4976" s="15"/>
      <c r="M4976" s="15"/>
      <c r="N4976" s="15"/>
      <c r="O4976" s="15"/>
      <c r="P4976" s="15"/>
      <c r="Q4976" s="15"/>
      <c r="R4976" s="15"/>
      <c r="S4976" s="15"/>
      <c r="T4976" s="15"/>
      <c r="U4976" s="15"/>
      <c r="V4976" s="15"/>
      <c r="W4976" s="15"/>
    </row>
    <row r="4977" spans="1:23">
      <c r="A4977" s="13"/>
      <c r="B4977" s="14"/>
      <c r="C4977" s="14"/>
      <c r="D4977" s="15"/>
      <c r="E4977" s="15"/>
      <c r="F4977" s="15"/>
      <c r="G4977" s="15"/>
      <c r="H4977" s="15"/>
      <c r="I4977" s="15"/>
      <c r="J4977" s="15"/>
      <c r="K4977" s="15"/>
      <c r="L4977" s="15"/>
      <c r="M4977" s="15"/>
      <c r="N4977" s="15"/>
      <c r="O4977" s="15"/>
      <c r="P4977" s="15"/>
      <c r="Q4977" s="15"/>
      <c r="R4977" s="15"/>
      <c r="S4977" s="15"/>
      <c r="T4977" s="15"/>
      <c r="U4977" s="15"/>
      <c r="V4977" s="15"/>
      <c r="W4977" s="15"/>
    </row>
    <row r="4978" spans="1:23">
      <c r="A4978" s="13"/>
      <c r="B4978" s="14"/>
      <c r="C4978" s="14"/>
      <c r="D4978" s="15"/>
      <c r="E4978" s="15"/>
      <c r="F4978" s="15"/>
      <c r="G4978" s="15"/>
      <c r="H4978" s="15"/>
      <c r="I4978" s="15"/>
      <c r="J4978" s="15"/>
      <c r="K4978" s="15"/>
      <c r="L4978" s="15"/>
      <c r="M4978" s="15"/>
      <c r="N4978" s="15"/>
      <c r="O4978" s="15"/>
      <c r="P4978" s="15"/>
      <c r="Q4978" s="15"/>
      <c r="R4978" s="15"/>
      <c r="S4978" s="15"/>
      <c r="T4978" s="15"/>
      <c r="U4978" s="15"/>
      <c r="V4978" s="15"/>
      <c r="W4978" s="15"/>
    </row>
    <row r="4979" spans="1:23">
      <c r="A4979" s="13"/>
      <c r="B4979" s="14"/>
      <c r="C4979" s="14"/>
      <c r="D4979" s="15"/>
      <c r="E4979" s="15"/>
      <c r="F4979" s="15"/>
      <c r="G4979" s="15"/>
      <c r="H4979" s="15"/>
      <c r="I4979" s="15"/>
      <c r="J4979" s="15"/>
      <c r="K4979" s="15"/>
      <c r="L4979" s="15"/>
      <c r="M4979" s="15"/>
      <c r="N4979" s="15"/>
      <c r="O4979" s="15"/>
      <c r="P4979" s="15"/>
      <c r="Q4979" s="15"/>
      <c r="R4979" s="15"/>
      <c r="S4979" s="15"/>
      <c r="T4979" s="15"/>
      <c r="U4979" s="15"/>
      <c r="V4979" s="15"/>
      <c r="W4979" s="15"/>
    </row>
    <row r="4980" spans="1:23">
      <c r="A4980" s="13"/>
      <c r="B4980" s="14"/>
      <c r="C4980" s="14"/>
      <c r="D4980" s="15"/>
      <c r="E4980" s="15"/>
      <c r="F4980" s="15"/>
      <c r="G4980" s="15"/>
      <c r="H4980" s="15"/>
      <c r="I4980" s="15"/>
      <c r="J4980" s="15"/>
      <c r="K4980" s="15"/>
      <c r="L4980" s="15"/>
      <c r="M4980" s="15"/>
      <c r="N4980" s="15"/>
      <c r="O4980" s="15"/>
      <c r="P4980" s="15"/>
      <c r="Q4980" s="15"/>
      <c r="R4980" s="15"/>
      <c r="S4980" s="15"/>
      <c r="T4980" s="15"/>
      <c r="U4980" s="15"/>
      <c r="V4980" s="15"/>
      <c r="W4980" s="15"/>
    </row>
    <row r="4981" spans="1:23">
      <c r="A4981" s="13"/>
      <c r="B4981" s="14"/>
      <c r="C4981" s="14"/>
      <c r="D4981" s="15"/>
      <c r="E4981" s="15"/>
      <c r="F4981" s="15"/>
      <c r="G4981" s="15"/>
      <c r="H4981" s="15"/>
      <c r="I4981" s="15"/>
      <c r="J4981" s="15"/>
      <c r="K4981" s="15"/>
      <c r="L4981" s="15"/>
      <c r="M4981" s="15"/>
      <c r="N4981" s="15"/>
      <c r="O4981" s="15"/>
      <c r="P4981" s="15"/>
      <c r="Q4981" s="15"/>
      <c r="R4981" s="15"/>
      <c r="S4981" s="15"/>
      <c r="T4981" s="15"/>
      <c r="U4981" s="15"/>
      <c r="V4981" s="15"/>
      <c r="W4981" s="15"/>
    </row>
    <row r="4982" spans="1:23">
      <c r="A4982" s="13"/>
      <c r="B4982" s="14"/>
      <c r="C4982" s="14"/>
      <c r="D4982" s="15"/>
      <c r="E4982" s="15"/>
      <c r="F4982" s="15"/>
      <c r="G4982" s="15"/>
      <c r="H4982" s="15"/>
      <c r="I4982" s="15"/>
      <c r="J4982" s="15"/>
      <c r="K4982" s="15"/>
      <c r="L4982" s="15"/>
      <c r="M4982" s="15"/>
      <c r="N4982" s="15"/>
      <c r="O4982" s="15"/>
      <c r="P4982" s="15"/>
      <c r="Q4982" s="15"/>
      <c r="R4982" s="15"/>
      <c r="S4982" s="15"/>
      <c r="T4982" s="15"/>
      <c r="U4982" s="15"/>
      <c r="V4982" s="15"/>
      <c r="W4982" s="15"/>
    </row>
    <row r="4983" spans="1:23">
      <c r="A4983" s="13"/>
      <c r="B4983" s="14"/>
      <c r="C4983" s="14"/>
      <c r="D4983" s="15"/>
      <c r="E4983" s="15"/>
      <c r="F4983" s="15"/>
      <c r="G4983" s="15"/>
      <c r="H4983" s="15"/>
      <c r="I4983" s="15"/>
      <c r="J4983" s="15"/>
      <c r="K4983" s="15"/>
      <c r="L4983" s="15"/>
      <c r="M4983" s="15"/>
      <c r="N4983" s="15"/>
      <c r="O4983" s="15"/>
      <c r="P4983" s="15"/>
      <c r="Q4983" s="15"/>
      <c r="R4983" s="15"/>
      <c r="S4983" s="15"/>
      <c r="T4983" s="15"/>
      <c r="U4983" s="15"/>
      <c r="V4983" s="15"/>
      <c r="W4983" s="15"/>
    </row>
    <row r="4984" spans="1:23">
      <c r="A4984" s="13"/>
      <c r="B4984" s="14"/>
      <c r="C4984" s="14"/>
      <c r="D4984" s="15"/>
      <c r="E4984" s="15"/>
      <c r="F4984" s="15"/>
      <c r="G4984" s="15"/>
      <c r="H4984" s="15"/>
      <c r="I4984" s="15"/>
      <c r="J4984" s="15"/>
      <c r="K4984" s="15"/>
      <c r="L4984" s="15"/>
      <c r="M4984" s="15"/>
      <c r="N4984" s="15"/>
      <c r="O4984" s="15"/>
      <c r="P4984" s="15"/>
      <c r="Q4984" s="15"/>
      <c r="R4984" s="15"/>
      <c r="S4984" s="15"/>
      <c r="T4984" s="15"/>
      <c r="U4984" s="15"/>
      <c r="V4984" s="15"/>
      <c r="W4984" s="15"/>
    </row>
    <row r="4985" spans="1:23">
      <c r="A4985" s="13"/>
      <c r="B4985" s="14"/>
      <c r="C4985" s="14"/>
      <c r="D4985" s="15"/>
      <c r="E4985" s="15"/>
      <c r="F4985" s="15"/>
      <c r="G4985" s="15"/>
      <c r="H4985" s="15"/>
      <c r="I4985" s="15"/>
      <c r="J4985" s="15"/>
      <c r="K4985" s="15"/>
      <c r="L4985" s="15"/>
      <c r="M4985" s="15"/>
      <c r="N4985" s="15"/>
      <c r="O4985" s="15"/>
      <c r="P4985" s="15"/>
      <c r="Q4985" s="15"/>
      <c r="R4985" s="15"/>
      <c r="S4985" s="15"/>
      <c r="T4985" s="15"/>
      <c r="U4985" s="15"/>
      <c r="V4985" s="15"/>
      <c r="W4985" s="15"/>
    </row>
    <row r="4986" spans="1:23">
      <c r="A4986" s="13"/>
      <c r="B4986" s="14"/>
      <c r="C4986" s="14"/>
      <c r="D4986" s="15"/>
      <c r="E4986" s="15"/>
      <c r="F4986" s="15"/>
      <c r="G4986" s="15"/>
      <c r="H4986" s="15"/>
      <c r="I4986" s="15"/>
      <c r="J4986" s="15"/>
      <c r="K4986" s="15"/>
      <c r="L4986" s="15"/>
      <c r="M4986" s="15"/>
      <c r="N4986" s="15"/>
      <c r="O4986" s="15"/>
      <c r="P4986" s="15"/>
      <c r="Q4986" s="15"/>
      <c r="R4986" s="15"/>
      <c r="S4986" s="15"/>
      <c r="T4986" s="15"/>
      <c r="U4986" s="15"/>
      <c r="V4986" s="15"/>
      <c r="W4986" s="15"/>
    </row>
    <row r="4987" spans="1:23">
      <c r="A4987" s="13"/>
      <c r="B4987" s="14"/>
      <c r="C4987" s="14"/>
      <c r="D4987" s="15"/>
      <c r="E4987" s="15"/>
      <c r="F4987" s="15"/>
      <c r="G4987" s="15"/>
      <c r="H4987" s="15"/>
      <c r="I4987" s="15"/>
      <c r="J4987" s="15"/>
      <c r="K4987" s="15"/>
      <c r="L4987" s="15"/>
      <c r="M4987" s="15"/>
      <c r="N4987" s="15"/>
      <c r="O4987" s="15"/>
      <c r="P4987" s="15"/>
      <c r="Q4987" s="15"/>
      <c r="R4987" s="15"/>
      <c r="S4987" s="15"/>
      <c r="T4987" s="15"/>
      <c r="U4987" s="15"/>
      <c r="V4987" s="15"/>
      <c r="W4987" s="15"/>
    </row>
    <row r="4988" spans="1:23">
      <c r="A4988" s="13"/>
      <c r="B4988" s="14"/>
      <c r="C4988" s="14"/>
      <c r="D4988" s="15"/>
      <c r="E4988" s="15"/>
      <c r="F4988" s="15"/>
      <c r="G4988" s="15"/>
      <c r="H4988" s="15"/>
      <c r="I4988" s="15"/>
      <c r="J4988" s="15"/>
      <c r="K4988" s="15"/>
      <c r="L4988" s="15"/>
      <c r="M4988" s="15"/>
      <c r="N4988" s="15"/>
      <c r="O4988" s="15"/>
      <c r="P4988" s="15"/>
      <c r="Q4988" s="15"/>
      <c r="R4988" s="15"/>
      <c r="S4988" s="15"/>
      <c r="T4988" s="15"/>
      <c r="U4988" s="15"/>
      <c r="V4988" s="15"/>
      <c r="W4988" s="15"/>
    </row>
    <row r="4989" spans="1:23">
      <c r="A4989" s="13"/>
      <c r="B4989" s="14"/>
      <c r="C4989" s="14"/>
      <c r="D4989" s="15"/>
      <c r="E4989" s="15"/>
      <c r="F4989" s="15"/>
      <c r="G4989" s="15"/>
      <c r="H4989" s="15"/>
      <c r="I4989" s="15"/>
      <c r="J4989" s="15"/>
      <c r="K4989" s="15"/>
      <c r="L4989" s="15"/>
      <c r="M4989" s="15"/>
      <c r="N4989" s="15"/>
      <c r="O4989" s="15"/>
      <c r="P4989" s="15"/>
      <c r="Q4989" s="15"/>
      <c r="R4989" s="15"/>
      <c r="S4989" s="15"/>
      <c r="T4989" s="15"/>
      <c r="U4989" s="15"/>
      <c r="V4989" s="15"/>
      <c r="W4989" s="15"/>
    </row>
    <row r="4990" spans="1:23">
      <c r="A4990" s="13"/>
      <c r="B4990" s="14"/>
      <c r="C4990" s="14"/>
      <c r="D4990" s="15"/>
      <c r="E4990" s="15"/>
      <c r="F4990" s="15"/>
      <c r="G4990" s="15"/>
      <c r="H4990" s="15"/>
      <c r="I4990" s="15"/>
      <c r="J4990" s="15"/>
      <c r="K4990" s="15"/>
      <c r="L4990" s="15"/>
      <c r="M4990" s="15"/>
      <c r="N4990" s="15"/>
      <c r="O4990" s="15"/>
      <c r="P4990" s="15"/>
      <c r="Q4990" s="15"/>
      <c r="R4990" s="15"/>
      <c r="S4990" s="15"/>
      <c r="T4990" s="15"/>
      <c r="U4990" s="15"/>
      <c r="V4990" s="15"/>
      <c r="W4990" s="15"/>
    </row>
    <row r="4991" spans="1:23">
      <c r="A4991" s="13"/>
      <c r="B4991" s="14"/>
      <c r="C4991" s="14"/>
      <c r="D4991" s="15"/>
      <c r="E4991" s="15"/>
      <c r="F4991" s="15"/>
      <c r="G4991" s="15"/>
      <c r="H4991" s="15"/>
      <c r="I4991" s="15"/>
      <c r="J4991" s="15"/>
      <c r="K4991" s="15"/>
      <c r="L4991" s="15"/>
      <c r="M4991" s="15"/>
      <c r="N4991" s="15"/>
      <c r="O4991" s="15"/>
      <c r="P4991" s="15"/>
      <c r="Q4991" s="15"/>
      <c r="R4991" s="15"/>
      <c r="S4991" s="15"/>
      <c r="T4991" s="15"/>
      <c r="U4991" s="15"/>
      <c r="V4991" s="15"/>
      <c r="W4991" s="15"/>
    </row>
    <row r="4992" spans="1:23">
      <c r="A4992" s="13"/>
      <c r="B4992" s="14"/>
      <c r="C4992" s="14"/>
      <c r="D4992" s="15"/>
      <c r="E4992" s="15"/>
      <c r="F4992" s="15"/>
      <c r="G4992" s="15"/>
      <c r="H4992" s="15"/>
      <c r="I4992" s="15"/>
      <c r="J4992" s="15"/>
      <c r="K4992" s="15"/>
      <c r="L4992" s="15"/>
      <c r="M4992" s="15"/>
      <c r="N4992" s="15"/>
      <c r="O4992" s="15"/>
      <c r="P4992" s="15"/>
      <c r="Q4992" s="15"/>
      <c r="R4992" s="15"/>
      <c r="S4992" s="15"/>
      <c r="T4992" s="15"/>
      <c r="U4992" s="15"/>
      <c r="V4992" s="15"/>
      <c r="W4992" s="15"/>
    </row>
    <row r="4993" spans="1:23">
      <c r="A4993" s="13"/>
      <c r="B4993" s="14"/>
      <c r="C4993" s="14"/>
      <c r="D4993" s="15"/>
      <c r="E4993" s="15"/>
      <c r="F4993" s="15"/>
      <c r="G4993" s="15"/>
      <c r="H4993" s="15"/>
      <c r="I4993" s="15"/>
      <c r="J4993" s="15"/>
      <c r="K4993" s="15"/>
      <c r="L4993" s="15"/>
      <c r="M4993" s="15"/>
      <c r="N4993" s="15"/>
      <c r="O4993" s="15"/>
      <c r="P4993" s="15"/>
      <c r="Q4993" s="15"/>
      <c r="R4993" s="15"/>
      <c r="S4993" s="15"/>
      <c r="T4993" s="15"/>
      <c r="U4993" s="15"/>
      <c r="V4993" s="15"/>
      <c r="W4993" s="15"/>
    </row>
    <row r="4994" spans="1:23">
      <c r="A4994" s="13"/>
      <c r="B4994" s="14"/>
      <c r="C4994" s="14"/>
      <c r="D4994" s="15"/>
      <c r="E4994" s="15"/>
      <c r="F4994" s="15"/>
      <c r="G4994" s="15"/>
      <c r="H4994" s="15"/>
      <c r="I4994" s="15"/>
      <c r="J4994" s="15"/>
      <c r="K4994" s="15"/>
      <c r="L4994" s="15"/>
      <c r="M4994" s="15"/>
      <c r="N4994" s="15"/>
      <c r="O4994" s="15"/>
      <c r="P4994" s="15"/>
      <c r="Q4994" s="15"/>
      <c r="R4994" s="15"/>
      <c r="S4994" s="15"/>
      <c r="T4994" s="15"/>
      <c r="U4994" s="15"/>
      <c r="V4994" s="15"/>
      <c r="W4994" s="15"/>
    </row>
    <row r="4995" spans="1:23">
      <c r="A4995" s="13"/>
      <c r="B4995" s="14"/>
      <c r="C4995" s="14"/>
      <c r="D4995" s="15"/>
      <c r="E4995" s="15"/>
      <c r="F4995" s="15"/>
      <c r="G4995" s="15"/>
      <c r="H4995" s="15"/>
      <c r="I4995" s="15"/>
      <c r="J4995" s="15"/>
      <c r="K4995" s="15"/>
      <c r="L4995" s="15"/>
      <c r="M4995" s="15"/>
      <c r="N4995" s="15"/>
      <c r="O4995" s="15"/>
      <c r="P4995" s="15"/>
      <c r="Q4995" s="15"/>
      <c r="R4995" s="15"/>
      <c r="S4995" s="15"/>
      <c r="T4995" s="15"/>
      <c r="U4995" s="15"/>
      <c r="V4995" s="15"/>
      <c r="W4995" s="15"/>
    </row>
    <row r="4996" spans="1:23">
      <c r="A4996" s="13"/>
      <c r="B4996" s="14"/>
      <c r="C4996" s="14"/>
      <c r="D4996" s="15"/>
      <c r="E4996" s="15"/>
      <c r="F4996" s="15"/>
      <c r="G4996" s="15"/>
      <c r="H4996" s="15"/>
      <c r="I4996" s="15"/>
      <c r="J4996" s="15"/>
      <c r="K4996" s="15"/>
      <c r="L4996" s="15"/>
      <c r="M4996" s="15"/>
      <c r="N4996" s="15"/>
      <c r="O4996" s="15"/>
      <c r="P4996" s="15"/>
      <c r="Q4996" s="15"/>
      <c r="R4996" s="15"/>
      <c r="S4996" s="15"/>
      <c r="T4996" s="15"/>
      <c r="U4996" s="15"/>
      <c r="V4996" s="15"/>
      <c r="W4996" s="15"/>
    </row>
    <row r="4997" spans="1:23">
      <c r="A4997" s="13"/>
      <c r="B4997" s="14"/>
      <c r="C4997" s="14"/>
      <c r="D4997" s="15"/>
      <c r="E4997" s="15"/>
      <c r="F4997" s="15"/>
      <c r="G4997" s="15"/>
      <c r="H4997" s="15"/>
      <c r="I4997" s="15"/>
      <c r="J4997" s="15"/>
      <c r="K4997" s="15"/>
      <c r="L4997" s="15"/>
      <c r="M4997" s="15"/>
      <c r="N4997" s="15"/>
      <c r="O4997" s="15"/>
      <c r="P4997" s="15"/>
      <c r="Q4997" s="15"/>
      <c r="R4997" s="15"/>
      <c r="S4997" s="15"/>
      <c r="T4997" s="15"/>
      <c r="U4997" s="15"/>
      <c r="V4997" s="15"/>
      <c r="W4997" s="15"/>
    </row>
    <row r="4998" spans="1:23">
      <c r="A4998" s="13"/>
      <c r="B4998" s="14"/>
      <c r="C4998" s="14"/>
      <c r="D4998" s="15"/>
      <c r="E4998" s="15"/>
      <c r="F4998" s="15"/>
      <c r="G4998" s="15"/>
      <c r="H4998" s="15"/>
      <c r="I4998" s="15"/>
      <c r="J4998" s="15"/>
      <c r="K4998" s="15"/>
      <c r="L4998" s="15"/>
      <c r="M4998" s="15"/>
      <c r="N4998" s="15"/>
      <c r="O4998" s="15"/>
      <c r="P4998" s="15"/>
      <c r="Q4998" s="15"/>
      <c r="R4998" s="15"/>
      <c r="S4998" s="15"/>
      <c r="T4998" s="15"/>
      <c r="U4998" s="15"/>
      <c r="V4998" s="15"/>
      <c r="W4998" s="15"/>
    </row>
    <row r="4999" spans="1:23">
      <c r="A4999" s="13"/>
      <c r="B4999" s="14"/>
      <c r="C4999" s="14"/>
      <c r="D4999" s="15"/>
      <c r="E4999" s="15"/>
      <c r="F4999" s="15"/>
      <c r="G4999" s="15"/>
      <c r="H4999" s="15"/>
      <c r="I4999" s="15"/>
      <c r="J4999" s="15"/>
      <c r="K4999" s="15"/>
      <c r="L4999" s="15"/>
      <c r="M4999" s="15"/>
      <c r="N4999" s="15"/>
      <c r="O4999" s="15"/>
      <c r="P4999" s="15"/>
      <c r="Q4999" s="15"/>
      <c r="R4999" s="15"/>
      <c r="S4999" s="15"/>
      <c r="T4999" s="15"/>
      <c r="U4999" s="15"/>
      <c r="V4999" s="15"/>
      <c r="W4999" s="15"/>
    </row>
    <row r="5000" spans="1:23">
      <c r="A5000" s="13"/>
      <c r="B5000" s="14"/>
      <c r="C5000" s="14"/>
      <c r="D5000" s="15"/>
      <c r="E5000" s="15"/>
      <c r="F5000" s="15"/>
      <c r="G5000" s="15"/>
      <c r="H5000" s="15"/>
      <c r="I5000" s="15"/>
      <c r="J5000" s="15"/>
      <c r="K5000" s="15"/>
      <c r="L5000" s="15"/>
      <c r="M5000" s="15"/>
      <c r="N5000" s="15"/>
      <c r="O5000" s="15"/>
      <c r="P5000" s="15"/>
      <c r="Q5000" s="15"/>
      <c r="R5000" s="15"/>
      <c r="S5000" s="15"/>
      <c r="T5000" s="15"/>
      <c r="U5000" s="15"/>
      <c r="V5000" s="15"/>
      <c r="W5000" s="15"/>
    </row>
    <row r="5001" spans="1:23">
      <c r="A5001" s="13"/>
      <c r="B5001" s="14"/>
      <c r="C5001" s="14"/>
      <c r="D5001" s="15"/>
      <c r="E5001" s="15"/>
      <c r="F5001" s="15"/>
      <c r="G5001" s="15"/>
      <c r="H5001" s="15"/>
      <c r="I5001" s="15"/>
      <c r="J5001" s="15"/>
      <c r="K5001" s="15"/>
      <c r="L5001" s="15"/>
      <c r="M5001" s="15"/>
      <c r="N5001" s="15"/>
      <c r="O5001" s="15"/>
      <c r="P5001" s="15"/>
      <c r="Q5001" s="15"/>
      <c r="R5001" s="15"/>
      <c r="S5001" s="15"/>
      <c r="T5001" s="15"/>
      <c r="U5001" s="15"/>
      <c r="V5001" s="15"/>
      <c r="W5001" s="15"/>
    </row>
    <row r="5002" spans="1:23">
      <c r="A5002" s="13"/>
      <c r="B5002" s="14"/>
      <c r="C5002" s="14"/>
      <c r="D5002" s="15"/>
      <c r="E5002" s="15"/>
      <c r="F5002" s="15"/>
      <c r="G5002" s="15"/>
      <c r="H5002" s="15"/>
      <c r="I5002" s="15"/>
      <c r="J5002" s="15"/>
      <c r="K5002" s="15"/>
      <c r="L5002" s="15"/>
      <c r="M5002" s="15"/>
      <c r="N5002" s="15"/>
      <c r="O5002" s="15"/>
      <c r="P5002" s="15"/>
      <c r="Q5002" s="15"/>
      <c r="R5002" s="15"/>
      <c r="S5002" s="15"/>
      <c r="T5002" s="15"/>
      <c r="U5002" s="15"/>
      <c r="V5002" s="15"/>
      <c r="W5002" s="15"/>
    </row>
    <row r="5003" spans="1:23">
      <c r="A5003" s="13"/>
      <c r="B5003" s="14"/>
      <c r="C5003" s="14"/>
      <c r="D5003" s="15"/>
      <c r="E5003" s="15"/>
      <c r="F5003" s="15"/>
      <c r="G5003" s="15"/>
      <c r="H5003" s="15"/>
      <c r="I5003" s="15"/>
      <c r="J5003" s="15"/>
      <c r="K5003" s="15"/>
      <c r="L5003" s="15"/>
      <c r="M5003" s="15"/>
      <c r="N5003" s="15"/>
      <c r="O5003" s="15"/>
      <c r="P5003" s="15"/>
      <c r="Q5003" s="15"/>
      <c r="R5003" s="15"/>
      <c r="S5003" s="15"/>
      <c r="T5003" s="15"/>
      <c r="U5003" s="15"/>
      <c r="V5003" s="15"/>
      <c r="W5003" s="15"/>
    </row>
    <row r="5004" spans="1:23">
      <c r="A5004" s="13"/>
      <c r="B5004" s="14"/>
      <c r="C5004" s="14"/>
      <c r="D5004" s="15"/>
      <c r="E5004" s="15"/>
      <c r="F5004" s="15"/>
      <c r="G5004" s="15"/>
      <c r="H5004" s="15"/>
      <c r="I5004" s="15"/>
      <c r="J5004" s="15"/>
      <c r="K5004" s="15"/>
      <c r="L5004" s="15"/>
      <c r="M5004" s="15"/>
      <c r="N5004" s="15"/>
      <c r="O5004" s="15"/>
      <c r="P5004" s="15"/>
      <c r="Q5004" s="15"/>
      <c r="R5004" s="15"/>
      <c r="S5004" s="15"/>
      <c r="T5004" s="15"/>
      <c r="U5004" s="15"/>
      <c r="V5004" s="15"/>
      <c r="W5004" s="15"/>
    </row>
    <row r="5005" spans="1:23">
      <c r="A5005" s="13"/>
      <c r="B5005" s="14"/>
      <c r="C5005" s="14"/>
      <c r="D5005" s="15"/>
      <c r="E5005" s="15"/>
      <c r="F5005" s="15"/>
      <c r="G5005" s="15"/>
      <c r="H5005" s="15"/>
      <c r="I5005" s="15"/>
      <c r="J5005" s="15"/>
      <c r="K5005" s="15"/>
      <c r="L5005" s="15"/>
      <c r="M5005" s="15"/>
      <c r="N5005" s="15"/>
      <c r="O5005" s="15"/>
      <c r="P5005" s="15"/>
      <c r="Q5005" s="15"/>
      <c r="R5005" s="15"/>
      <c r="S5005" s="15"/>
      <c r="T5005" s="15"/>
      <c r="U5005" s="15"/>
      <c r="V5005" s="15"/>
      <c r="W5005" s="15"/>
    </row>
    <row r="5006" spans="1:23">
      <c r="A5006" s="13"/>
      <c r="B5006" s="14"/>
      <c r="C5006" s="14"/>
      <c r="D5006" s="15"/>
      <c r="E5006" s="15"/>
      <c r="F5006" s="15"/>
      <c r="G5006" s="15"/>
      <c r="H5006" s="15"/>
      <c r="I5006" s="15"/>
      <c r="J5006" s="15"/>
      <c r="K5006" s="15"/>
      <c r="L5006" s="15"/>
      <c r="M5006" s="15"/>
      <c r="N5006" s="15"/>
      <c r="O5006" s="15"/>
      <c r="P5006" s="15"/>
      <c r="Q5006" s="15"/>
      <c r="R5006" s="15"/>
      <c r="S5006" s="15"/>
      <c r="T5006" s="15"/>
      <c r="U5006" s="15"/>
      <c r="V5006" s="15"/>
      <c r="W5006" s="15"/>
    </row>
    <row r="5007" spans="1:23">
      <c r="A5007" s="13"/>
      <c r="B5007" s="14"/>
      <c r="C5007" s="14"/>
      <c r="D5007" s="15"/>
      <c r="E5007" s="15"/>
      <c r="F5007" s="15"/>
      <c r="G5007" s="15"/>
      <c r="H5007" s="15"/>
      <c r="I5007" s="15"/>
      <c r="J5007" s="15"/>
      <c r="K5007" s="15"/>
      <c r="L5007" s="15"/>
      <c r="M5007" s="15"/>
      <c r="N5007" s="15"/>
      <c r="O5007" s="15"/>
      <c r="P5007" s="15"/>
      <c r="Q5007" s="15"/>
      <c r="R5007" s="15"/>
      <c r="S5007" s="15"/>
      <c r="T5007" s="15"/>
      <c r="U5007" s="15"/>
      <c r="V5007" s="15"/>
      <c r="W5007" s="15"/>
    </row>
    <row r="5008" spans="1:23">
      <c r="A5008" s="13"/>
      <c r="B5008" s="14"/>
      <c r="C5008" s="14"/>
      <c r="D5008" s="15"/>
      <c r="E5008" s="15"/>
      <c r="F5008" s="15"/>
      <c r="G5008" s="15"/>
      <c r="H5008" s="15"/>
      <c r="I5008" s="15"/>
      <c r="J5008" s="15"/>
      <c r="K5008" s="15"/>
      <c r="L5008" s="15"/>
      <c r="M5008" s="15"/>
      <c r="N5008" s="15"/>
      <c r="O5008" s="15"/>
      <c r="P5008" s="15"/>
      <c r="Q5008" s="15"/>
      <c r="R5008" s="15"/>
      <c r="S5008" s="15"/>
      <c r="T5008" s="15"/>
      <c r="U5008" s="15"/>
      <c r="V5008" s="15"/>
      <c r="W5008" s="15"/>
    </row>
    <row r="5009" spans="1:23">
      <c r="A5009" s="13"/>
      <c r="B5009" s="14"/>
      <c r="C5009" s="14"/>
      <c r="D5009" s="15"/>
      <c r="E5009" s="15"/>
      <c r="F5009" s="15"/>
      <c r="G5009" s="15"/>
      <c r="H5009" s="15"/>
      <c r="I5009" s="15"/>
      <c r="J5009" s="15"/>
      <c r="K5009" s="15"/>
      <c r="L5009" s="15"/>
      <c r="M5009" s="15"/>
      <c r="N5009" s="15"/>
      <c r="O5009" s="15"/>
      <c r="P5009" s="15"/>
      <c r="Q5009" s="15"/>
      <c r="R5009" s="15"/>
      <c r="S5009" s="15"/>
      <c r="T5009" s="15"/>
      <c r="U5009" s="15"/>
      <c r="V5009" s="15"/>
      <c r="W5009" s="15"/>
    </row>
    <row r="5010" spans="1:23">
      <c r="A5010" s="13"/>
      <c r="B5010" s="14"/>
      <c r="C5010" s="14"/>
      <c r="D5010" s="15"/>
      <c r="E5010" s="15"/>
      <c r="F5010" s="15"/>
      <c r="G5010" s="15"/>
      <c r="H5010" s="15"/>
      <c r="I5010" s="15"/>
      <c r="J5010" s="15"/>
      <c r="K5010" s="15"/>
      <c r="L5010" s="15"/>
      <c r="M5010" s="15"/>
      <c r="N5010" s="15"/>
      <c r="O5010" s="15"/>
      <c r="P5010" s="15"/>
      <c r="Q5010" s="15"/>
      <c r="R5010" s="15"/>
      <c r="S5010" s="15"/>
      <c r="T5010" s="15"/>
      <c r="U5010" s="15"/>
      <c r="V5010" s="15"/>
      <c r="W5010" s="15"/>
    </row>
    <row r="5011" spans="1:23">
      <c r="A5011" s="13"/>
      <c r="B5011" s="14"/>
      <c r="C5011" s="14"/>
      <c r="D5011" s="15"/>
      <c r="E5011" s="15"/>
      <c r="F5011" s="15"/>
      <c r="G5011" s="15"/>
      <c r="H5011" s="15"/>
      <c r="I5011" s="15"/>
      <c r="J5011" s="15"/>
      <c r="K5011" s="15"/>
      <c r="L5011" s="15"/>
      <c r="M5011" s="15"/>
      <c r="N5011" s="15"/>
      <c r="O5011" s="15"/>
      <c r="P5011" s="15"/>
      <c r="Q5011" s="15"/>
      <c r="R5011" s="15"/>
      <c r="S5011" s="15"/>
      <c r="T5011" s="15"/>
      <c r="U5011" s="15"/>
      <c r="V5011" s="15"/>
      <c r="W5011" s="15"/>
    </row>
    <row r="5012" spans="1:23">
      <c r="A5012" s="13"/>
      <c r="B5012" s="14"/>
      <c r="C5012" s="14"/>
      <c r="D5012" s="15"/>
      <c r="E5012" s="15"/>
      <c r="F5012" s="15"/>
      <c r="G5012" s="15"/>
      <c r="H5012" s="15"/>
      <c r="I5012" s="15"/>
      <c r="J5012" s="15"/>
      <c r="K5012" s="15"/>
      <c r="L5012" s="15"/>
      <c r="M5012" s="15"/>
      <c r="N5012" s="15"/>
      <c r="O5012" s="15"/>
      <c r="P5012" s="15"/>
      <c r="Q5012" s="15"/>
      <c r="R5012" s="15"/>
      <c r="S5012" s="15"/>
      <c r="T5012" s="15"/>
      <c r="U5012" s="15"/>
      <c r="V5012" s="15"/>
      <c r="W5012" s="15"/>
    </row>
    <row r="5013" spans="1:23">
      <c r="A5013" s="13"/>
      <c r="B5013" s="14"/>
      <c r="C5013" s="14"/>
      <c r="D5013" s="15"/>
      <c r="E5013" s="15"/>
      <c r="F5013" s="15"/>
      <c r="G5013" s="15"/>
      <c r="H5013" s="15"/>
      <c r="I5013" s="15"/>
      <c r="J5013" s="15"/>
      <c r="K5013" s="15"/>
      <c r="L5013" s="15"/>
      <c r="M5013" s="15"/>
      <c r="N5013" s="15"/>
      <c r="O5013" s="15"/>
      <c r="P5013" s="15"/>
      <c r="Q5013" s="15"/>
      <c r="R5013" s="15"/>
      <c r="S5013" s="15"/>
      <c r="T5013" s="15"/>
      <c r="U5013" s="15"/>
      <c r="V5013" s="15"/>
      <c r="W5013" s="15"/>
    </row>
    <row r="5014" spans="1:23">
      <c r="A5014" s="13"/>
      <c r="B5014" s="14"/>
      <c r="C5014" s="14"/>
      <c r="D5014" s="15"/>
      <c r="E5014" s="15"/>
      <c r="F5014" s="15"/>
      <c r="G5014" s="15"/>
      <c r="H5014" s="15"/>
      <c r="I5014" s="15"/>
      <c r="J5014" s="15"/>
      <c r="K5014" s="15"/>
      <c r="L5014" s="15"/>
      <c r="M5014" s="15"/>
      <c r="N5014" s="15"/>
      <c r="O5014" s="15"/>
      <c r="P5014" s="15"/>
      <c r="Q5014" s="15"/>
      <c r="R5014" s="15"/>
      <c r="S5014" s="15"/>
      <c r="T5014" s="15"/>
      <c r="U5014" s="15"/>
      <c r="V5014" s="15"/>
      <c r="W5014" s="15"/>
    </row>
    <row r="5015" spans="1:23">
      <c r="A5015" s="13"/>
      <c r="B5015" s="14"/>
      <c r="C5015" s="14"/>
      <c r="D5015" s="15"/>
      <c r="E5015" s="15"/>
      <c r="F5015" s="15"/>
      <c r="G5015" s="15"/>
      <c r="H5015" s="15"/>
      <c r="I5015" s="15"/>
      <c r="J5015" s="15"/>
      <c r="K5015" s="15"/>
      <c r="L5015" s="15"/>
      <c r="M5015" s="15"/>
      <c r="N5015" s="15"/>
      <c r="O5015" s="15"/>
      <c r="P5015" s="15"/>
      <c r="Q5015" s="15"/>
      <c r="R5015" s="15"/>
      <c r="S5015" s="15"/>
      <c r="T5015" s="15"/>
      <c r="U5015" s="15"/>
      <c r="V5015" s="15"/>
      <c r="W5015" s="15"/>
    </row>
    <row r="5016" spans="1:23">
      <c r="A5016" s="13"/>
      <c r="B5016" s="14"/>
      <c r="C5016" s="14"/>
      <c r="D5016" s="15"/>
      <c r="E5016" s="15"/>
      <c r="F5016" s="15"/>
      <c r="G5016" s="15"/>
      <c r="H5016" s="15"/>
      <c r="I5016" s="15"/>
      <c r="J5016" s="15"/>
      <c r="K5016" s="15"/>
      <c r="L5016" s="15"/>
      <c r="M5016" s="15"/>
      <c r="N5016" s="15"/>
      <c r="O5016" s="15"/>
      <c r="P5016" s="15"/>
      <c r="Q5016" s="15"/>
      <c r="R5016" s="15"/>
      <c r="S5016" s="15"/>
      <c r="T5016" s="15"/>
      <c r="U5016" s="15"/>
      <c r="V5016" s="15"/>
      <c r="W5016" s="15"/>
    </row>
    <row r="5017" spans="1:23">
      <c r="A5017" s="13"/>
      <c r="B5017" s="14"/>
      <c r="C5017" s="14"/>
      <c r="D5017" s="15"/>
      <c r="E5017" s="15"/>
      <c r="F5017" s="15"/>
      <c r="G5017" s="15"/>
      <c r="H5017" s="15"/>
      <c r="I5017" s="15"/>
      <c r="J5017" s="15"/>
      <c r="K5017" s="15"/>
      <c r="L5017" s="15"/>
      <c r="M5017" s="15"/>
      <c r="N5017" s="15"/>
      <c r="O5017" s="15"/>
      <c r="P5017" s="15"/>
      <c r="Q5017" s="15"/>
      <c r="R5017" s="15"/>
      <c r="S5017" s="15"/>
      <c r="T5017" s="15"/>
      <c r="U5017" s="15"/>
      <c r="V5017" s="15"/>
      <c r="W5017" s="15"/>
    </row>
    <row r="5018" spans="1:23">
      <c r="A5018" s="13"/>
      <c r="B5018" s="14"/>
      <c r="C5018" s="14"/>
      <c r="D5018" s="15"/>
      <c r="E5018" s="15"/>
      <c r="F5018" s="15"/>
      <c r="G5018" s="15"/>
      <c r="H5018" s="15"/>
      <c r="I5018" s="15"/>
      <c r="J5018" s="15"/>
      <c r="K5018" s="15"/>
      <c r="L5018" s="15"/>
      <c r="M5018" s="15"/>
      <c r="N5018" s="15"/>
      <c r="O5018" s="15"/>
      <c r="P5018" s="15"/>
      <c r="Q5018" s="15"/>
      <c r="R5018" s="15"/>
      <c r="S5018" s="15"/>
      <c r="T5018" s="15"/>
      <c r="U5018" s="15"/>
      <c r="V5018" s="15"/>
      <c r="W5018" s="15"/>
    </row>
    <row r="5019" spans="1:23">
      <c r="A5019" s="13"/>
      <c r="B5019" s="14"/>
      <c r="C5019" s="14"/>
      <c r="D5019" s="15"/>
      <c r="E5019" s="15"/>
      <c r="F5019" s="15"/>
      <c r="G5019" s="15"/>
      <c r="H5019" s="15"/>
      <c r="I5019" s="15"/>
      <c r="J5019" s="15"/>
      <c r="K5019" s="15"/>
      <c r="L5019" s="15"/>
      <c r="M5019" s="15"/>
      <c r="N5019" s="15"/>
      <c r="O5019" s="15"/>
      <c r="P5019" s="15"/>
      <c r="Q5019" s="15"/>
      <c r="R5019" s="15"/>
      <c r="S5019" s="15"/>
      <c r="T5019" s="15"/>
      <c r="U5019" s="15"/>
      <c r="V5019" s="15"/>
      <c r="W5019" s="15"/>
    </row>
    <row r="5020" spans="1:23">
      <c r="A5020" s="13"/>
      <c r="B5020" s="14"/>
      <c r="C5020" s="14"/>
      <c r="D5020" s="15"/>
      <c r="E5020" s="15"/>
      <c r="F5020" s="15"/>
      <c r="G5020" s="15"/>
      <c r="H5020" s="15"/>
      <c r="I5020" s="15"/>
      <c r="J5020" s="15"/>
      <c r="K5020" s="15"/>
      <c r="L5020" s="15"/>
      <c r="M5020" s="15"/>
      <c r="N5020" s="15"/>
      <c r="O5020" s="15"/>
      <c r="P5020" s="15"/>
      <c r="Q5020" s="15"/>
      <c r="R5020" s="15"/>
      <c r="S5020" s="15"/>
      <c r="T5020" s="15"/>
      <c r="U5020" s="15"/>
      <c r="V5020" s="15"/>
      <c r="W5020" s="15"/>
    </row>
    <row r="5021" spans="1:23">
      <c r="A5021" s="13"/>
      <c r="B5021" s="14"/>
      <c r="C5021" s="14"/>
      <c r="D5021" s="15"/>
      <c r="E5021" s="15"/>
      <c r="F5021" s="15"/>
      <c r="G5021" s="15"/>
      <c r="H5021" s="15"/>
      <c r="I5021" s="15"/>
      <c r="J5021" s="15"/>
      <c r="K5021" s="15"/>
      <c r="L5021" s="15"/>
      <c r="M5021" s="15"/>
      <c r="N5021" s="15"/>
      <c r="O5021" s="15"/>
      <c r="P5021" s="15"/>
      <c r="Q5021" s="15"/>
      <c r="R5021" s="15"/>
      <c r="S5021" s="15"/>
      <c r="T5021" s="15"/>
      <c r="U5021" s="15"/>
      <c r="V5021" s="15"/>
      <c r="W5021" s="15"/>
    </row>
    <row r="5022" spans="1:23">
      <c r="A5022" s="13"/>
      <c r="B5022" s="14"/>
      <c r="C5022" s="14"/>
      <c r="D5022" s="15"/>
      <c r="E5022" s="15"/>
      <c r="F5022" s="15"/>
      <c r="G5022" s="15"/>
      <c r="H5022" s="15"/>
      <c r="I5022" s="15"/>
      <c r="J5022" s="15"/>
      <c r="K5022" s="15"/>
      <c r="L5022" s="15"/>
      <c r="M5022" s="15"/>
      <c r="N5022" s="15"/>
      <c r="O5022" s="15"/>
      <c r="P5022" s="15"/>
      <c r="Q5022" s="15"/>
      <c r="R5022" s="15"/>
      <c r="S5022" s="15"/>
      <c r="T5022" s="15"/>
      <c r="U5022" s="15"/>
      <c r="V5022" s="15"/>
      <c r="W5022" s="15"/>
    </row>
    <row r="5023" spans="1:23">
      <c r="A5023" s="13"/>
      <c r="B5023" s="14"/>
      <c r="C5023" s="14"/>
      <c r="D5023" s="15"/>
      <c r="E5023" s="15"/>
      <c r="F5023" s="15"/>
      <c r="G5023" s="15"/>
      <c r="H5023" s="15"/>
      <c r="I5023" s="15"/>
      <c r="J5023" s="15"/>
      <c r="K5023" s="15"/>
      <c r="L5023" s="15"/>
      <c r="M5023" s="15"/>
      <c r="N5023" s="15"/>
      <c r="O5023" s="15"/>
      <c r="P5023" s="15"/>
      <c r="Q5023" s="15"/>
      <c r="R5023" s="15"/>
      <c r="S5023" s="15"/>
      <c r="T5023" s="15"/>
      <c r="U5023" s="15"/>
      <c r="V5023" s="15"/>
      <c r="W5023" s="15"/>
    </row>
    <row r="5024" spans="1:23">
      <c r="A5024" s="13"/>
      <c r="B5024" s="14"/>
      <c r="C5024" s="14"/>
      <c r="D5024" s="15"/>
      <c r="E5024" s="15"/>
      <c r="F5024" s="15"/>
      <c r="G5024" s="15"/>
      <c r="H5024" s="15"/>
      <c r="I5024" s="15"/>
      <c r="J5024" s="15"/>
      <c r="K5024" s="15"/>
      <c r="L5024" s="15"/>
      <c r="M5024" s="15"/>
      <c r="N5024" s="15"/>
      <c r="O5024" s="15"/>
      <c r="P5024" s="15"/>
      <c r="Q5024" s="15"/>
      <c r="R5024" s="15"/>
      <c r="S5024" s="15"/>
      <c r="T5024" s="15"/>
      <c r="U5024" s="15"/>
      <c r="V5024" s="15"/>
      <c r="W5024" s="15"/>
    </row>
    <row r="5025" spans="1:23">
      <c r="A5025" s="13"/>
      <c r="B5025" s="14"/>
      <c r="C5025" s="14"/>
      <c r="D5025" s="15"/>
      <c r="E5025" s="15"/>
      <c r="F5025" s="15"/>
      <c r="G5025" s="15"/>
      <c r="H5025" s="15"/>
      <c r="I5025" s="15"/>
      <c r="J5025" s="15"/>
      <c r="K5025" s="15"/>
      <c r="L5025" s="15"/>
      <c r="M5025" s="15"/>
      <c r="N5025" s="15"/>
      <c r="O5025" s="15"/>
      <c r="P5025" s="15"/>
      <c r="Q5025" s="15"/>
      <c r="R5025" s="15"/>
      <c r="S5025" s="15"/>
      <c r="T5025" s="15"/>
      <c r="U5025" s="15"/>
      <c r="V5025" s="15"/>
      <c r="W5025" s="15"/>
    </row>
    <row r="5026" spans="1:23">
      <c r="A5026" s="13"/>
      <c r="B5026" s="14"/>
      <c r="C5026" s="14"/>
      <c r="D5026" s="15"/>
      <c r="E5026" s="15"/>
      <c r="F5026" s="15"/>
      <c r="G5026" s="15"/>
      <c r="H5026" s="15"/>
      <c r="I5026" s="15"/>
      <c r="J5026" s="15"/>
      <c r="K5026" s="15"/>
      <c r="L5026" s="15"/>
      <c r="M5026" s="15"/>
      <c r="N5026" s="15"/>
      <c r="O5026" s="15"/>
      <c r="P5026" s="15"/>
      <c r="Q5026" s="15"/>
      <c r="R5026" s="15"/>
      <c r="S5026" s="15"/>
      <c r="T5026" s="15"/>
      <c r="U5026" s="15"/>
      <c r="V5026" s="15"/>
      <c r="W5026" s="15"/>
    </row>
    <row r="5027" spans="1:23">
      <c r="A5027" s="13"/>
      <c r="B5027" s="14"/>
      <c r="C5027" s="14"/>
      <c r="D5027" s="15"/>
      <c r="E5027" s="15"/>
      <c r="F5027" s="15"/>
      <c r="G5027" s="15"/>
      <c r="H5027" s="15"/>
      <c r="I5027" s="15"/>
      <c r="J5027" s="15"/>
      <c r="K5027" s="15"/>
      <c r="L5027" s="15"/>
      <c r="M5027" s="15"/>
      <c r="N5027" s="15"/>
      <c r="O5027" s="15"/>
      <c r="P5027" s="15"/>
      <c r="Q5027" s="15"/>
      <c r="R5027" s="15"/>
      <c r="S5027" s="15"/>
      <c r="T5027" s="15"/>
      <c r="U5027" s="15"/>
      <c r="V5027" s="15"/>
      <c r="W5027" s="15"/>
    </row>
    <row r="5028" spans="1:23">
      <c r="A5028" s="13"/>
      <c r="B5028" s="14"/>
      <c r="C5028" s="14"/>
      <c r="D5028" s="15"/>
      <c r="E5028" s="15"/>
      <c r="F5028" s="15"/>
      <c r="G5028" s="15"/>
      <c r="H5028" s="15"/>
      <c r="I5028" s="15"/>
      <c r="J5028" s="15"/>
      <c r="K5028" s="15"/>
      <c r="L5028" s="15"/>
      <c r="M5028" s="15"/>
      <c r="N5028" s="15"/>
      <c r="O5028" s="15"/>
      <c r="P5028" s="15"/>
      <c r="Q5028" s="15"/>
      <c r="R5028" s="15"/>
      <c r="S5028" s="15"/>
      <c r="T5028" s="15"/>
      <c r="U5028" s="15"/>
      <c r="V5028" s="15"/>
      <c r="W5028" s="15"/>
    </row>
    <row r="5029" spans="1:23">
      <c r="A5029" s="13"/>
      <c r="B5029" s="14"/>
      <c r="C5029" s="14"/>
      <c r="D5029" s="15"/>
      <c r="E5029" s="15"/>
      <c r="F5029" s="15"/>
      <c r="G5029" s="15"/>
      <c r="H5029" s="15"/>
      <c r="I5029" s="15"/>
      <c r="J5029" s="15"/>
      <c r="K5029" s="15"/>
      <c r="L5029" s="15"/>
      <c r="M5029" s="15"/>
      <c r="N5029" s="15"/>
      <c r="O5029" s="15"/>
      <c r="P5029" s="15"/>
      <c r="Q5029" s="15"/>
      <c r="R5029" s="15"/>
      <c r="S5029" s="15"/>
      <c r="T5029" s="15"/>
      <c r="U5029" s="15"/>
      <c r="V5029" s="15"/>
      <c r="W5029" s="15"/>
    </row>
    <row r="5030" spans="1:23">
      <c r="A5030" s="13"/>
      <c r="B5030" s="14"/>
      <c r="C5030" s="14"/>
      <c r="D5030" s="15"/>
      <c r="E5030" s="15"/>
      <c r="F5030" s="15"/>
      <c r="G5030" s="15"/>
      <c r="H5030" s="15"/>
      <c r="I5030" s="15"/>
      <c r="J5030" s="15"/>
      <c r="K5030" s="15"/>
      <c r="L5030" s="15"/>
      <c r="M5030" s="15"/>
      <c r="N5030" s="15"/>
      <c r="O5030" s="15"/>
      <c r="P5030" s="15"/>
      <c r="Q5030" s="15"/>
      <c r="R5030" s="15"/>
      <c r="S5030" s="15"/>
      <c r="T5030" s="15"/>
      <c r="U5030" s="15"/>
      <c r="V5030" s="15"/>
      <c r="W5030" s="15"/>
    </row>
    <row r="5031" spans="1:23">
      <c r="A5031" s="13"/>
      <c r="B5031" s="14"/>
      <c r="C5031" s="14"/>
      <c r="D5031" s="15"/>
      <c r="E5031" s="15"/>
      <c r="F5031" s="15"/>
      <c r="G5031" s="15"/>
      <c r="H5031" s="15"/>
      <c r="I5031" s="15"/>
      <c r="J5031" s="15"/>
      <c r="K5031" s="15"/>
      <c r="L5031" s="15"/>
      <c r="M5031" s="15"/>
      <c r="N5031" s="15"/>
      <c r="O5031" s="15"/>
      <c r="P5031" s="15"/>
      <c r="Q5031" s="15"/>
      <c r="R5031" s="15"/>
      <c r="S5031" s="15"/>
      <c r="T5031" s="15"/>
      <c r="U5031" s="15"/>
      <c r="V5031" s="15"/>
      <c r="W5031" s="15"/>
    </row>
    <row r="5032" spans="1:23">
      <c r="A5032" s="13"/>
      <c r="B5032" s="14"/>
      <c r="C5032" s="14"/>
      <c r="D5032" s="15"/>
      <c r="E5032" s="15"/>
      <c r="F5032" s="15"/>
      <c r="G5032" s="15"/>
      <c r="H5032" s="15"/>
      <c r="I5032" s="15"/>
      <c r="J5032" s="15"/>
      <c r="K5032" s="15"/>
      <c r="L5032" s="15"/>
      <c r="M5032" s="15"/>
      <c r="N5032" s="15"/>
      <c r="O5032" s="15"/>
      <c r="P5032" s="15"/>
      <c r="Q5032" s="15"/>
      <c r="R5032" s="15"/>
      <c r="S5032" s="15"/>
      <c r="T5032" s="15"/>
      <c r="U5032" s="15"/>
      <c r="V5032" s="15"/>
      <c r="W5032" s="15"/>
    </row>
    <row r="5033" spans="1:23">
      <c r="A5033" s="13"/>
      <c r="B5033" s="14"/>
      <c r="C5033" s="14"/>
      <c r="D5033" s="15"/>
      <c r="E5033" s="15"/>
      <c r="F5033" s="15"/>
      <c r="G5033" s="15"/>
      <c r="H5033" s="15"/>
      <c r="I5033" s="15"/>
      <c r="J5033" s="15"/>
      <c r="K5033" s="15"/>
      <c r="L5033" s="15"/>
      <c r="M5033" s="15"/>
      <c r="N5033" s="15"/>
      <c r="O5033" s="15"/>
      <c r="P5033" s="15"/>
      <c r="Q5033" s="15"/>
      <c r="R5033" s="15"/>
      <c r="S5033" s="15"/>
      <c r="T5033" s="15"/>
      <c r="U5033" s="15"/>
      <c r="V5033" s="15"/>
      <c r="W5033" s="15"/>
    </row>
    <row r="5034" spans="1:23">
      <c r="A5034" s="13"/>
      <c r="B5034" s="14"/>
      <c r="C5034" s="14"/>
      <c r="D5034" s="15"/>
      <c r="E5034" s="15"/>
      <c r="F5034" s="15"/>
      <c r="G5034" s="15"/>
      <c r="H5034" s="15"/>
      <c r="I5034" s="15"/>
      <c r="J5034" s="15"/>
      <c r="K5034" s="15"/>
      <c r="L5034" s="15"/>
      <c r="M5034" s="15"/>
      <c r="N5034" s="15"/>
      <c r="O5034" s="15"/>
      <c r="P5034" s="15"/>
      <c r="Q5034" s="15"/>
      <c r="R5034" s="15"/>
      <c r="S5034" s="15"/>
      <c r="T5034" s="15"/>
      <c r="U5034" s="15"/>
      <c r="V5034" s="15"/>
      <c r="W5034" s="15"/>
    </row>
    <row r="5035" spans="1:23">
      <c r="A5035" s="13"/>
      <c r="B5035" s="14"/>
      <c r="C5035" s="14"/>
      <c r="D5035" s="15"/>
      <c r="E5035" s="15"/>
      <c r="F5035" s="15"/>
      <c r="G5035" s="15"/>
      <c r="H5035" s="15"/>
      <c r="I5035" s="15"/>
      <c r="J5035" s="15"/>
      <c r="K5035" s="15"/>
      <c r="L5035" s="15"/>
      <c r="M5035" s="15"/>
      <c r="N5035" s="15"/>
      <c r="O5035" s="15"/>
      <c r="P5035" s="15"/>
      <c r="Q5035" s="15"/>
      <c r="R5035" s="15"/>
      <c r="S5035" s="15"/>
      <c r="T5035" s="15"/>
      <c r="U5035" s="15"/>
      <c r="V5035" s="15"/>
      <c r="W5035" s="15"/>
    </row>
    <row r="5036" spans="1:23">
      <c r="A5036" s="13"/>
      <c r="B5036" s="14"/>
      <c r="C5036" s="14"/>
      <c r="D5036" s="15"/>
      <c r="E5036" s="15"/>
      <c r="F5036" s="15"/>
      <c r="G5036" s="15"/>
      <c r="H5036" s="15"/>
      <c r="I5036" s="15"/>
      <c r="J5036" s="15"/>
      <c r="K5036" s="15"/>
      <c r="L5036" s="15"/>
      <c r="M5036" s="15"/>
      <c r="N5036" s="15"/>
      <c r="O5036" s="15"/>
      <c r="P5036" s="15"/>
      <c r="Q5036" s="15"/>
      <c r="R5036" s="15"/>
      <c r="S5036" s="15"/>
      <c r="T5036" s="15"/>
      <c r="U5036" s="15"/>
      <c r="V5036" s="15"/>
      <c r="W5036" s="15"/>
    </row>
    <row r="5037" spans="1:23">
      <c r="A5037" s="13"/>
      <c r="B5037" s="14"/>
      <c r="C5037" s="14"/>
      <c r="D5037" s="15"/>
      <c r="E5037" s="15"/>
      <c r="F5037" s="15"/>
      <c r="G5037" s="15"/>
      <c r="H5037" s="15"/>
      <c r="I5037" s="15"/>
      <c r="J5037" s="15"/>
      <c r="K5037" s="15"/>
      <c r="L5037" s="15"/>
      <c r="M5037" s="15"/>
      <c r="N5037" s="15"/>
      <c r="O5037" s="15"/>
      <c r="P5037" s="15"/>
      <c r="Q5037" s="15"/>
      <c r="R5037" s="15"/>
      <c r="S5037" s="15"/>
      <c r="T5037" s="15"/>
      <c r="U5037" s="15"/>
      <c r="V5037" s="15"/>
      <c r="W5037" s="15"/>
    </row>
    <row r="5038" spans="1:23">
      <c r="A5038" s="13"/>
      <c r="B5038" s="14"/>
      <c r="C5038" s="14"/>
      <c r="D5038" s="15"/>
      <c r="E5038" s="15"/>
      <c r="F5038" s="15"/>
      <c r="G5038" s="15"/>
      <c r="H5038" s="15"/>
      <c r="I5038" s="15"/>
      <c r="J5038" s="15"/>
      <c r="K5038" s="15"/>
      <c r="L5038" s="15"/>
      <c r="M5038" s="15"/>
      <c r="N5038" s="15"/>
      <c r="O5038" s="15"/>
      <c r="P5038" s="15"/>
      <c r="Q5038" s="15"/>
      <c r="R5038" s="15"/>
      <c r="S5038" s="15"/>
      <c r="T5038" s="15"/>
      <c r="U5038" s="15"/>
      <c r="V5038" s="15"/>
      <c r="W5038" s="15"/>
    </row>
    <row r="5039" spans="1:23">
      <c r="A5039" s="13"/>
      <c r="B5039" s="14"/>
      <c r="C5039" s="14"/>
      <c r="D5039" s="15"/>
      <c r="E5039" s="15"/>
      <c r="F5039" s="15"/>
      <c r="G5039" s="15"/>
      <c r="H5039" s="15"/>
      <c r="I5039" s="15"/>
      <c r="J5039" s="15"/>
      <c r="K5039" s="15"/>
      <c r="L5039" s="15"/>
      <c r="M5039" s="15"/>
      <c r="N5039" s="15"/>
      <c r="O5039" s="15"/>
      <c r="P5039" s="15"/>
      <c r="Q5039" s="15"/>
      <c r="R5039" s="15"/>
      <c r="S5039" s="15"/>
      <c r="T5039" s="15"/>
      <c r="U5039" s="15"/>
      <c r="V5039" s="15"/>
      <c r="W5039" s="15"/>
    </row>
    <row r="5040" spans="1:23">
      <c r="A5040" s="13"/>
      <c r="B5040" s="14"/>
      <c r="C5040" s="14"/>
      <c r="D5040" s="15"/>
      <c r="E5040" s="15"/>
      <c r="F5040" s="15"/>
      <c r="G5040" s="15"/>
      <c r="H5040" s="15"/>
      <c r="I5040" s="15"/>
      <c r="J5040" s="15"/>
      <c r="K5040" s="15"/>
      <c r="L5040" s="15"/>
      <c r="M5040" s="15"/>
      <c r="N5040" s="15"/>
      <c r="O5040" s="15"/>
      <c r="P5040" s="15"/>
      <c r="Q5040" s="15"/>
      <c r="R5040" s="15"/>
      <c r="S5040" s="15"/>
      <c r="T5040" s="15"/>
      <c r="U5040" s="15"/>
      <c r="V5040" s="15"/>
      <c r="W5040" s="15"/>
    </row>
    <row r="5041" spans="1:23">
      <c r="A5041" s="13"/>
      <c r="B5041" s="14"/>
      <c r="C5041" s="14"/>
      <c r="D5041" s="15"/>
      <c r="E5041" s="15"/>
      <c r="F5041" s="15"/>
      <c r="G5041" s="15"/>
      <c r="H5041" s="15"/>
      <c r="I5041" s="15"/>
      <c r="J5041" s="15"/>
      <c r="K5041" s="15"/>
      <c r="L5041" s="15"/>
      <c r="M5041" s="15"/>
      <c r="N5041" s="15"/>
      <c r="O5041" s="15"/>
      <c r="P5041" s="15"/>
      <c r="Q5041" s="15"/>
      <c r="R5041" s="15"/>
      <c r="S5041" s="15"/>
      <c r="T5041" s="15"/>
      <c r="U5041" s="15"/>
      <c r="V5041" s="15"/>
      <c r="W5041" s="15"/>
    </row>
    <row r="5042" spans="1:23">
      <c r="A5042" s="13"/>
      <c r="B5042" s="14"/>
      <c r="C5042" s="14"/>
      <c r="D5042" s="15"/>
      <c r="E5042" s="15"/>
      <c r="F5042" s="15"/>
      <c r="G5042" s="15"/>
      <c r="H5042" s="15"/>
      <c r="I5042" s="15"/>
      <c r="J5042" s="15"/>
      <c r="K5042" s="15"/>
      <c r="L5042" s="15"/>
      <c r="M5042" s="15"/>
      <c r="N5042" s="15"/>
      <c r="O5042" s="15"/>
      <c r="P5042" s="15"/>
      <c r="Q5042" s="15"/>
      <c r="R5042" s="15"/>
      <c r="S5042" s="15"/>
      <c r="T5042" s="15"/>
      <c r="U5042" s="15"/>
      <c r="V5042" s="15"/>
      <c r="W5042" s="15"/>
    </row>
    <row r="5043" spans="1:23">
      <c r="A5043" s="13"/>
      <c r="B5043" s="14"/>
      <c r="C5043" s="14"/>
      <c r="D5043" s="15"/>
      <c r="E5043" s="15"/>
      <c r="F5043" s="15"/>
      <c r="G5043" s="15"/>
      <c r="H5043" s="15"/>
      <c r="I5043" s="15"/>
      <c r="J5043" s="15"/>
      <c r="K5043" s="15"/>
      <c r="L5043" s="15"/>
      <c r="M5043" s="15"/>
      <c r="N5043" s="15"/>
      <c r="O5043" s="15"/>
      <c r="P5043" s="15"/>
      <c r="Q5043" s="15"/>
      <c r="R5043" s="15"/>
      <c r="S5043" s="15"/>
      <c r="T5043" s="15"/>
      <c r="U5043" s="15"/>
      <c r="V5043" s="15"/>
      <c r="W5043" s="15"/>
    </row>
    <row r="5044" spans="1:23">
      <c r="A5044" s="13"/>
      <c r="B5044" s="14"/>
      <c r="C5044" s="14"/>
      <c r="D5044" s="15"/>
      <c r="E5044" s="15"/>
      <c r="F5044" s="15"/>
      <c r="G5044" s="15"/>
      <c r="H5044" s="15"/>
      <c r="I5044" s="15"/>
      <c r="J5044" s="15"/>
      <c r="K5044" s="15"/>
      <c r="L5044" s="15"/>
      <c r="M5044" s="15"/>
      <c r="N5044" s="15"/>
      <c r="O5044" s="15"/>
      <c r="P5044" s="15"/>
      <c r="Q5044" s="15"/>
      <c r="R5044" s="15"/>
      <c r="S5044" s="15"/>
      <c r="T5044" s="15"/>
      <c r="U5044" s="15"/>
      <c r="V5044" s="15"/>
      <c r="W5044" s="15"/>
    </row>
    <row r="5045" spans="1:23">
      <c r="A5045" s="13"/>
      <c r="B5045" s="14"/>
      <c r="C5045" s="14"/>
      <c r="D5045" s="15"/>
      <c r="E5045" s="15"/>
      <c r="F5045" s="15"/>
      <c r="G5045" s="15"/>
      <c r="H5045" s="15"/>
      <c r="I5045" s="15"/>
      <c r="J5045" s="15"/>
      <c r="K5045" s="15"/>
      <c r="L5045" s="15"/>
      <c r="M5045" s="15"/>
      <c r="N5045" s="15"/>
      <c r="O5045" s="15"/>
      <c r="P5045" s="15"/>
      <c r="Q5045" s="15"/>
      <c r="R5045" s="15"/>
      <c r="S5045" s="15"/>
      <c r="T5045" s="15"/>
      <c r="U5045" s="15"/>
      <c r="V5045" s="15"/>
      <c r="W5045" s="15"/>
    </row>
    <row r="5046" spans="1:23">
      <c r="A5046" s="13"/>
      <c r="B5046" s="14"/>
      <c r="C5046" s="14"/>
      <c r="D5046" s="15"/>
      <c r="E5046" s="15"/>
      <c r="F5046" s="15"/>
      <c r="G5046" s="15"/>
      <c r="H5046" s="15"/>
      <c r="I5046" s="15"/>
      <c r="J5046" s="15"/>
      <c r="K5046" s="15"/>
      <c r="L5046" s="15"/>
      <c r="M5046" s="15"/>
      <c r="N5046" s="15"/>
      <c r="O5046" s="15"/>
      <c r="P5046" s="15"/>
      <c r="Q5046" s="15"/>
      <c r="R5046" s="15"/>
      <c r="S5046" s="15"/>
      <c r="T5046" s="15"/>
      <c r="U5046" s="15"/>
      <c r="V5046" s="15"/>
      <c r="W5046" s="15"/>
    </row>
    <row r="5047" spans="1:23">
      <c r="A5047" s="13"/>
      <c r="B5047" s="14"/>
      <c r="C5047" s="14"/>
      <c r="D5047" s="15"/>
      <c r="E5047" s="15"/>
      <c r="F5047" s="15"/>
      <c r="G5047" s="15"/>
      <c r="H5047" s="15"/>
      <c r="I5047" s="15"/>
      <c r="J5047" s="15"/>
      <c r="K5047" s="15"/>
      <c r="L5047" s="15"/>
      <c r="M5047" s="15"/>
      <c r="N5047" s="15"/>
      <c r="O5047" s="15"/>
      <c r="P5047" s="15"/>
      <c r="Q5047" s="15"/>
      <c r="R5047" s="15"/>
      <c r="S5047" s="15"/>
      <c r="T5047" s="15"/>
      <c r="U5047" s="15"/>
      <c r="V5047" s="15"/>
      <c r="W5047" s="15"/>
    </row>
    <row r="5048" spans="1:23">
      <c r="A5048" s="13"/>
      <c r="B5048" s="14"/>
      <c r="C5048" s="14"/>
      <c r="D5048" s="15"/>
      <c r="E5048" s="15"/>
      <c r="F5048" s="15"/>
      <c r="G5048" s="15"/>
      <c r="H5048" s="15"/>
      <c r="I5048" s="15"/>
      <c r="J5048" s="15"/>
      <c r="K5048" s="15"/>
      <c r="L5048" s="15"/>
      <c r="M5048" s="15"/>
      <c r="N5048" s="15"/>
      <c r="O5048" s="15"/>
      <c r="P5048" s="15"/>
      <c r="Q5048" s="15"/>
      <c r="R5048" s="15"/>
      <c r="S5048" s="15"/>
      <c r="T5048" s="15"/>
      <c r="U5048" s="15"/>
      <c r="V5048" s="15"/>
      <c r="W5048" s="15"/>
    </row>
    <row r="5049" spans="1:23">
      <c r="A5049" s="13"/>
      <c r="B5049" s="14"/>
      <c r="C5049" s="14"/>
      <c r="D5049" s="15"/>
      <c r="E5049" s="15"/>
      <c r="F5049" s="15"/>
      <c r="G5049" s="15"/>
      <c r="H5049" s="15"/>
      <c r="I5049" s="15"/>
      <c r="J5049" s="15"/>
      <c r="K5049" s="15"/>
      <c r="L5049" s="15"/>
      <c r="M5049" s="15"/>
      <c r="N5049" s="15"/>
      <c r="O5049" s="15"/>
      <c r="P5049" s="15"/>
      <c r="Q5049" s="15"/>
      <c r="R5049" s="15"/>
      <c r="S5049" s="15"/>
      <c r="T5049" s="15"/>
      <c r="U5049" s="15"/>
      <c r="V5049" s="15"/>
      <c r="W5049" s="15"/>
    </row>
    <row r="5050" spans="1:23">
      <c r="A5050" s="13"/>
      <c r="B5050" s="14"/>
      <c r="C5050" s="14"/>
      <c r="D5050" s="15"/>
      <c r="E5050" s="15"/>
      <c r="F5050" s="15"/>
      <c r="G5050" s="15"/>
      <c r="H5050" s="15"/>
      <c r="I5050" s="15"/>
      <c r="J5050" s="15"/>
      <c r="K5050" s="15"/>
      <c r="L5050" s="15"/>
      <c r="M5050" s="15"/>
      <c r="N5050" s="15"/>
      <c r="O5050" s="15"/>
      <c r="P5050" s="15"/>
      <c r="Q5050" s="15"/>
      <c r="R5050" s="15"/>
      <c r="S5050" s="15"/>
      <c r="T5050" s="15"/>
      <c r="U5050" s="15"/>
      <c r="V5050" s="15"/>
      <c r="W5050" s="15"/>
    </row>
    <row r="5051" spans="1:23">
      <c r="A5051" s="13"/>
      <c r="B5051" s="14"/>
      <c r="C5051" s="14"/>
      <c r="D5051" s="15"/>
      <c r="E5051" s="15"/>
      <c r="F5051" s="15"/>
      <c r="G5051" s="15"/>
      <c r="H5051" s="15"/>
      <c r="I5051" s="15"/>
      <c r="J5051" s="15"/>
      <c r="K5051" s="15"/>
      <c r="L5051" s="15"/>
      <c r="M5051" s="15"/>
      <c r="N5051" s="15"/>
      <c r="O5051" s="15"/>
      <c r="P5051" s="15"/>
      <c r="Q5051" s="15"/>
      <c r="R5051" s="15"/>
      <c r="S5051" s="15"/>
      <c r="T5051" s="15"/>
      <c r="U5051" s="15"/>
      <c r="V5051" s="15"/>
      <c r="W5051" s="15"/>
    </row>
    <row r="5052" spans="1:23">
      <c r="A5052" s="13"/>
      <c r="B5052" s="14"/>
      <c r="C5052" s="14"/>
      <c r="D5052" s="15"/>
      <c r="E5052" s="15"/>
      <c r="F5052" s="15"/>
      <c r="G5052" s="15"/>
      <c r="H5052" s="15"/>
      <c r="I5052" s="15"/>
      <c r="J5052" s="15"/>
      <c r="K5052" s="15"/>
      <c r="L5052" s="15"/>
      <c r="M5052" s="15"/>
      <c r="N5052" s="15"/>
      <c r="O5052" s="15"/>
      <c r="P5052" s="15"/>
      <c r="Q5052" s="15"/>
      <c r="R5052" s="15"/>
      <c r="S5052" s="15"/>
      <c r="T5052" s="15"/>
      <c r="U5052" s="15"/>
      <c r="V5052" s="15"/>
      <c r="W5052" s="15"/>
    </row>
    <row r="5053" spans="1:23">
      <c r="A5053" s="13"/>
      <c r="B5053" s="14"/>
      <c r="C5053" s="14"/>
      <c r="D5053" s="15"/>
      <c r="E5053" s="15"/>
      <c r="F5053" s="15"/>
      <c r="G5053" s="15"/>
      <c r="H5053" s="15"/>
      <c r="I5053" s="15"/>
      <c r="J5053" s="15"/>
      <c r="K5053" s="15"/>
      <c r="L5053" s="15"/>
      <c r="M5053" s="15"/>
      <c r="N5053" s="15"/>
      <c r="O5053" s="15"/>
      <c r="P5053" s="15"/>
      <c r="Q5053" s="15"/>
      <c r="R5053" s="15"/>
      <c r="S5053" s="15"/>
      <c r="T5053" s="15"/>
      <c r="U5053" s="15"/>
      <c r="V5053" s="15"/>
      <c r="W5053" s="15"/>
    </row>
    <row r="5054" spans="1:23">
      <c r="A5054" s="13"/>
      <c r="B5054" s="14"/>
      <c r="C5054" s="14"/>
      <c r="D5054" s="15"/>
      <c r="E5054" s="15"/>
      <c r="F5054" s="15"/>
      <c r="G5054" s="15"/>
      <c r="H5054" s="15"/>
      <c r="I5054" s="15"/>
      <c r="J5054" s="15"/>
      <c r="K5054" s="15"/>
      <c r="L5054" s="15"/>
      <c r="M5054" s="15"/>
      <c r="N5054" s="15"/>
      <c r="O5054" s="15"/>
      <c r="P5054" s="15"/>
      <c r="Q5054" s="15"/>
      <c r="R5054" s="15"/>
      <c r="S5054" s="15"/>
      <c r="T5054" s="15"/>
      <c r="U5054" s="15"/>
      <c r="V5054" s="15"/>
      <c r="W5054" s="15"/>
    </row>
    <row r="5055" spans="1:23">
      <c r="A5055" s="13"/>
      <c r="B5055" s="14"/>
      <c r="C5055" s="14"/>
      <c r="D5055" s="15"/>
      <c r="E5055" s="15"/>
      <c r="F5055" s="15"/>
      <c r="G5055" s="15"/>
      <c r="H5055" s="15"/>
      <c r="I5055" s="15"/>
      <c r="J5055" s="15"/>
      <c r="K5055" s="15"/>
      <c r="L5055" s="15"/>
      <c r="M5055" s="15"/>
      <c r="N5055" s="15"/>
      <c r="O5055" s="15"/>
      <c r="P5055" s="15"/>
      <c r="Q5055" s="15"/>
      <c r="R5055" s="15"/>
      <c r="S5055" s="15"/>
      <c r="T5055" s="15"/>
      <c r="U5055" s="15"/>
      <c r="V5055" s="15"/>
      <c r="W5055" s="15"/>
    </row>
    <row r="5056" spans="1:23">
      <c r="A5056" s="13"/>
      <c r="B5056" s="14"/>
      <c r="C5056" s="14"/>
      <c r="D5056" s="15"/>
      <c r="E5056" s="15"/>
      <c r="F5056" s="15"/>
      <c r="G5056" s="15"/>
      <c r="H5056" s="15"/>
      <c r="I5056" s="15"/>
      <c r="J5056" s="15"/>
      <c r="K5056" s="15"/>
      <c r="L5056" s="15"/>
      <c r="M5056" s="15"/>
      <c r="N5056" s="15"/>
      <c r="O5056" s="15"/>
      <c r="P5056" s="15"/>
      <c r="Q5056" s="15"/>
      <c r="R5056" s="15"/>
      <c r="S5056" s="15"/>
      <c r="T5056" s="15"/>
      <c r="U5056" s="15"/>
      <c r="V5056" s="15"/>
      <c r="W5056" s="15"/>
    </row>
    <row r="5057" spans="1:23">
      <c r="A5057" s="13"/>
      <c r="B5057" s="14"/>
      <c r="C5057" s="14"/>
      <c r="D5057" s="15"/>
      <c r="E5057" s="15"/>
      <c r="F5057" s="15"/>
      <c r="G5057" s="15"/>
      <c r="H5057" s="15"/>
      <c r="I5057" s="15"/>
      <c r="J5057" s="15"/>
      <c r="K5057" s="15"/>
      <c r="L5057" s="15"/>
      <c r="M5057" s="15"/>
      <c r="N5057" s="15"/>
      <c r="O5057" s="15"/>
      <c r="P5057" s="15"/>
      <c r="Q5057" s="15"/>
      <c r="R5057" s="15"/>
      <c r="S5057" s="15"/>
      <c r="T5057" s="15"/>
      <c r="U5057" s="15"/>
      <c r="V5057" s="15"/>
      <c r="W5057" s="15"/>
    </row>
    <row r="5058" spans="1:23">
      <c r="A5058" s="13"/>
      <c r="B5058" s="14"/>
      <c r="C5058" s="14"/>
      <c r="D5058" s="15"/>
      <c r="E5058" s="15"/>
      <c r="F5058" s="15"/>
      <c r="G5058" s="15"/>
      <c r="H5058" s="15"/>
      <c r="I5058" s="15"/>
      <c r="J5058" s="15"/>
      <c r="K5058" s="15"/>
      <c r="L5058" s="15"/>
      <c r="M5058" s="15"/>
      <c r="N5058" s="15"/>
      <c r="O5058" s="15"/>
      <c r="P5058" s="15"/>
      <c r="Q5058" s="15"/>
      <c r="R5058" s="15"/>
      <c r="S5058" s="15"/>
      <c r="T5058" s="15"/>
      <c r="U5058" s="15"/>
      <c r="V5058" s="15"/>
      <c r="W5058" s="15"/>
    </row>
    <row r="5059" spans="1:23">
      <c r="A5059" s="13"/>
      <c r="B5059" s="14"/>
      <c r="C5059" s="14"/>
      <c r="D5059" s="15"/>
      <c r="E5059" s="15"/>
      <c r="F5059" s="15"/>
      <c r="G5059" s="15"/>
      <c r="H5059" s="15"/>
      <c r="I5059" s="15"/>
      <c r="J5059" s="15"/>
      <c r="K5059" s="15"/>
      <c r="L5059" s="15"/>
      <c r="M5059" s="15"/>
      <c r="N5059" s="15"/>
      <c r="O5059" s="15"/>
      <c r="P5059" s="15"/>
      <c r="Q5059" s="15"/>
      <c r="R5059" s="15"/>
      <c r="S5059" s="15"/>
      <c r="T5059" s="15"/>
      <c r="U5059" s="15"/>
      <c r="V5059" s="15"/>
      <c r="W5059" s="15"/>
    </row>
    <row r="5060" spans="1:23">
      <c r="A5060" s="13"/>
      <c r="B5060" s="14"/>
      <c r="C5060" s="14"/>
      <c r="D5060" s="15"/>
      <c r="E5060" s="15"/>
      <c r="F5060" s="15"/>
      <c r="G5060" s="15"/>
      <c r="H5060" s="15"/>
      <c r="I5060" s="15"/>
      <c r="J5060" s="15"/>
      <c r="K5060" s="15"/>
      <c r="L5060" s="15"/>
      <c r="M5060" s="15"/>
      <c r="N5060" s="15"/>
      <c r="O5060" s="15"/>
      <c r="P5060" s="15"/>
      <c r="Q5060" s="15"/>
      <c r="R5060" s="15"/>
      <c r="S5060" s="15"/>
      <c r="T5060" s="15"/>
      <c r="U5060" s="15"/>
      <c r="V5060" s="15"/>
      <c r="W5060" s="15"/>
    </row>
    <row r="5061" spans="1:23">
      <c r="A5061" s="13"/>
      <c r="B5061" s="14"/>
      <c r="C5061" s="14"/>
      <c r="D5061" s="15"/>
      <c r="E5061" s="15"/>
      <c r="F5061" s="15"/>
      <c r="G5061" s="15"/>
      <c r="H5061" s="15"/>
      <c r="I5061" s="15"/>
      <c r="J5061" s="15"/>
      <c r="K5061" s="15"/>
      <c r="L5061" s="15"/>
      <c r="M5061" s="15"/>
      <c r="N5061" s="15"/>
      <c r="O5061" s="15"/>
      <c r="P5061" s="15"/>
      <c r="Q5061" s="15"/>
      <c r="R5061" s="15"/>
      <c r="S5061" s="15"/>
      <c r="T5061" s="15"/>
      <c r="U5061" s="15"/>
      <c r="V5061" s="15"/>
      <c r="W5061" s="15"/>
    </row>
    <row r="5062" spans="1:23">
      <c r="A5062" s="13"/>
      <c r="B5062" s="14"/>
      <c r="C5062" s="14"/>
      <c r="D5062" s="15"/>
      <c r="E5062" s="15"/>
      <c r="F5062" s="15"/>
      <c r="G5062" s="15"/>
      <c r="H5062" s="15"/>
      <c r="I5062" s="15"/>
      <c r="J5062" s="15"/>
      <c r="K5062" s="15"/>
      <c r="L5062" s="15"/>
      <c r="M5062" s="15"/>
      <c r="N5062" s="15"/>
      <c r="O5062" s="15"/>
      <c r="P5062" s="15"/>
      <c r="Q5062" s="15"/>
      <c r="R5062" s="15"/>
      <c r="S5062" s="15"/>
      <c r="T5062" s="15"/>
      <c r="U5062" s="15"/>
      <c r="V5062" s="15"/>
      <c r="W5062" s="15"/>
    </row>
    <row r="5063" spans="1:23">
      <c r="A5063" s="13"/>
      <c r="B5063" s="14"/>
      <c r="C5063" s="14"/>
      <c r="D5063" s="15"/>
      <c r="E5063" s="15"/>
      <c r="F5063" s="15"/>
      <c r="G5063" s="15"/>
      <c r="H5063" s="15"/>
      <c r="I5063" s="15"/>
      <c r="J5063" s="15"/>
      <c r="K5063" s="15"/>
      <c r="L5063" s="15"/>
      <c r="M5063" s="15"/>
      <c r="N5063" s="15"/>
      <c r="O5063" s="15"/>
      <c r="P5063" s="15"/>
      <c r="Q5063" s="15"/>
      <c r="R5063" s="15"/>
      <c r="S5063" s="15"/>
      <c r="T5063" s="15"/>
      <c r="U5063" s="15"/>
      <c r="V5063" s="15"/>
      <c r="W5063" s="15"/>
    </row>
    <row r="5064" spans="1:23">
      <c r="A5064" s="13"/>
      <c r="B5064" s="14"/>
      <c r="C5064" s="14"/>
      <c r="D5064" s="15"/>
      <c r="E5064" s="15"/>
      <c r="F5064" s="15"/>
      <c r="G5064" s="15"/>
      <c r="H5064" s="15"/>
      <c r="I5064" s="15"/>
      <c r="J5064" s="15"/>
      <c r="K5064" s="15"/>
      <c r="L5064" s="15"/>
      <c r="M5064" s="15"/>
      <c r="N5064" s="15"/>
      <c r="O5064" s="15"/>
      <c r="P5064" s="15"/>
      <c r="Q5064" s="15"/>
      <c r="R5064" s="15"/>
      <c r="S5064" s="15"/>
      <c r="T5064" s="15"/>
      <c r="U5064" s="15"/>
      <c r="V5064" s="15"/>
      <c r="W5064" s="15"/>
    </row>
    <row r="5065" spans="1:23">
      <c r="A5065" s="13"/>
      <c r="B5065" s="14"/>
      <c r="C5065" s="14"/>
      <c r="D5065" s="15"/>
      <c r="E5065" s="15"/>
      <c r="F5065" s="15"/>
      <c r="G5065" s="15"/>
      <c r="H5065" s="15"/>
      <c r="I5065" s="15"/>
      <c r="J5065" s="15"/>
      <c r="K5065" s="15"/>
      <c r="L5065" s="15"/>
      <c r="M5065" s="15"/>
      <c r="N5065" s="15"/>
      <c r="O5065" s="15"/>
      <c r="P5065" s="15"/>
      <c r="Q5065" s="15"/>
      <c r="R5065" s="15"/>
      <c r="S5065" s="15"/>
      <c r="T5065" s="15"/>
      <c r="U5065" s="15"/>
      <c r="V5065" s="15"/>
      <c r="W5065" s="15"/>
    </row>
    <row r="5066" spans="1:23">
      <c r="A5066" s="13"/>
      <c r="B5066" s="14"/>
      <c r="C5066" s="14"/>
      <c r="D5066" s="15"/>
      <c r="E5066" s="15"/>
      <c r="F5066" s="15"/>
      <c r="G5066" s="15"/>
      <c r="H5066" s="15"/>
      <c r="I5066" s="15"/>
      <c r="J5066" s="15"/>
      <c r="K5066" s="15"/>
      <c r="L5066" s="15"/>
      <c r="M5066" s="15"/>
      <c r="N5066" s="15"/>
      <c r="O5066" s="15"/>
      <c r="P5066" s="15"/>
      <c r="Q5066" s="15"/>
      <c r="R5066" s="15"/>
      <c r="S5066" s="15"/>
      <c r="T5066" s="15"/>
      <c r="U5066" s="15"/>
      <c r="V5066" s="15"/>
      <c r="W5066" s="15"/>
    </row>
    <row r="5067" spans="1:23">
      <c r="A5067" s="13"/>
      <c r="B5067" s="14"/>
      <c r="C5067" s="14"/>
      <c r="D5067" s="15"/>
      <c r="E5067" s="15"/>
      <c r="F5067" s="15"/>
      <c r="G5067" s="15"/>
      <c r="H5067" s="15"/>
      <c r="I5067" s="15"/>
      <c r="J5067" s="15"/>
      <c r="K5067" s="15"/>
      <c r="L5067" s="15"/>
      <c r="M5067" s="15"/>
      <c r="N5067" s="15"/>
      <c r="O5067" s="15"/>
      <c r="P5067" s="15"/>
      <c r="Q5067" s="15"/>
      <c r="R5067" s="15"/>
      <c r="S5067" s="15"/>
      <c r="T5067" s="15"/>
      <c r="U5067" s="15"/>
      <c r="V5067" s="15"/>
      <c r="W5067" s="15"/>
    </row>
    <row r="5068" spans="1:23">
      <c r="A5068" s="13"/>
      <c r="B5068" s="14"/>
      <c r="C5068" s="14"/>
      <c r="D5068" s="15"/>
      <c r="E5068" s="15"/>
      <c r="F5068" s="15"/>
      <c r="G5068" s="15"/>
      <c r="H5068" s="15"/>
      <c r="I5068" s="15"/>
      <c r="J5068" s="15"/>
      <c r="K5068" s="15"/>
      <c r="L5068" s="15"/>
      <c r="M5068" s="15"/>
      <c r="N5068" s="15"/>
      <c r="O5068" s="15"/>
      <c r="P5068" s="15"/>
      <c r="Q5068" s="15"/>
      <c r="R5068" s="15"/>
      <c r="S5068" s="15"/>
      <c r="T5068" s="15"/>
      <c r="U5068" s="15"/>
      <c r="V5068" s="15"/>
      <c r="W5068" s="15"/>
    </row>
    <row r="5069" spans="1:23">
      <c r="A5069" s="13"/>
      <c r="B5069" s="14"/>
      <c r="C5069" s="14"/>
      <c r="D5069" s="15"/>
      <c r="E5069" s="15"/>
      <c r="F5069" s="15"/>
      <c r="G5069" s="15"/>
      <c r="H5069" s="15"/>
      <c r="I5069" s="15"/>
      <c r="J5069" s="15"/>
      <c r="K5069" s="15"/>
      <c r="L5069" s="15"/>
      <c r="M5069" s="15"/>
      <c r="N5069" s="15"/>
      <c r="O5069" s="15"/>
      <c r="P5069" s="15"/>
      <c r="Q5069" s="15"/>
      <c r="R5069" s="15"/>
      <c r="S5069" s="15"/>
      <c r="T5069" s="15"/>
      <c r="U5069" s="15"/>
      <c r="V5069" s="15"/>
      <c r="W5069" s="15"/>
    </row>
    <row r="5070" spans="1:23">
      <c r="A5070" s="13"/>
      <c r="B5070" s="14"/>
      <c r="C5070" s="14"/>
      <c r="D5070" s="15"/>
      <c r="E5070" s="15"/>
      <c r="F5070" s="15"/>
      <c r="G5070" s="15"/>
      <c r="H5070" s="15"/>
      <c r="I5070" s="15"/>
      <c r="J5070" s="15"/>
      <c r="K5070" s="15"/>
      <c r="L5070" s="15"/>
      <c r="M5070" s="15"/>
      <c r="N5070" s="15"/>
      <c r="O5070" s="15"/>
      <c r="P5070" s="15"/>
      <c r="Q5070" s="15"/>
      <c r="R5070" s="15"/>
      <c r="S5070" s="15"/>
      <c r="T5070" s="15"/>
      <c r="U5070" s="15"/>
      <c r="V5070" s="15"/>
      <c r="W5070" s="15"/>
    </row>
    <row r="5071" spans="1:23">
      <c r="A5071" s="13"/>
      <c r="B5071" s="14"/>
      <c r="C5071" s="14"/>
      <c r="D5071" s="15"/>
      <c r="E5071" s="15"/>
      <c r="F5071" s="15"/>
      <c r="G5071" s="15"/>
      <c r="H5071" s="15"/>
      <c r="I5071" s="15"/>
      <c r="J5071" s="15"/>
      <c r="K5071" s="15"/>
      <c r="L5071" s="15"/>
      <c r="M5071" s="15"/>
      <c r="N5071" s="15"/>
      <c r="O5071" s="15"/>
      <c r="P5071" s="15"/>
      <c r="Q5071" s="15"/>
      <c r="R5071" s="15"/>
      <c r="S5071" s="15"/>
      <c r="T5071" s="15"/>
      <c r="U5071" s="15"/>
      <c r="V5071" s="15"/>
      <c r="W5071" s="15"/>
    </row>
    <row r="5072" spans="1:23">
      <c r="A5072" s="13"/>
      <c r="B5072" s="14"/>
      <c r="C5072" s="14"/>
      <c r="D5072" s="15"/>
      <c r="E5072" s="15"/>
      <c r="F5072" s="15"/>
      <c r="G5072" s="15"/>
      <c r="H5072" s="15"/>
      <c r="I5072" s="15"/>
      <c r="J5072" s="15"/>
      <c r="K5072" s="15"/>
      <c r="L5072" s="15"/>
      <c r="M5072" s="15"/>
      <c r="N5072" s="15"/>
      <c r="O5072" s="15"/>
      <c r="P5072" s="15"/>
      <c r="Q5072" s="15"/>
      <c r="R5072" s="15"/>
      <c r="S5072" s="15"/>
      <c r="T5072" s="15"/>
      <c r="U5072" s="15"/>
      <c r="V5072" s="15"/>
      <c r="W5072" s="15"/>
    </row>
    <row r="5073" spans="1:23">
      <c r="A5073" s="13"/>
      <c r="B5073" s="14"/>
      <c r="C5073" s="14"/>
      <c r="D5073" s="15"/>
      <c r="E5073" s="15"/>
      <c r="F5073" s="15"/>
      <c r="G5073" s="15"/>
      <c r="H5073" s="15"/>
      <c r="I5073" s="15"/>
      <c r="J5073" s="15"/>
      <c r="K5073" s="15"/>
      <c r="L5073" s="15"/>
      <c r="M5073" s="15"/>
      <c r="N5073" s="15"/>
      <c r="O5073" s="15"/>
      <c r="P5073" s="15"/>
      <c r="Q5073" s="15"/>
      <c r="R5073" s="15"/>
      <c r="S5073" s="15"/>
      <c r="T5073" s="15"/>
      <c r="U5073" s="15"/>
      <c r="V5073" s="15"/>
      <c r="W5073" s="15"/>
    </row>
    <row r="5074" spans="1:23">
      <c r="A5074" s="13"/>
      <c r="B5074" s="14"/>
      <c r="C5074" s="14"/>
      <c r="D5074" s="15"/>
      <c r="E5074" s="15"/>
      <c r="F5074" s="15"/>
      <c r="G5074" s="15"/>
      <c r="H5074" s="15"/>
      <c r="I5074" s="15"/>
      <c r="J5074" s="15"/>
      <c r="K5074" s="15"/>
      <c r="L5074" s="15"/>
      <c r="M5074" s="15"/>
      <c r="N5074" s="15"/>
      <c r="O5074" s="15"/>
      <c r="P5074" s="15"/>
      <c r="Q5074" s="15"/>
      <c r="R5074" s="15"/>
      <c r="S5074" s="15"/>
      <c r="T5074" s="15"/>
      <c r="U5074" s="15"/>
      <c r="V5074" s="15"/>
      <c r="W5074" s="15"/>
    </row>
    <row r="5075" spans="1:23">
      <c r="A5075" s="13"/>
      <c r="B5075" s="14"/>
      <c r="C5075" s="14"/>
      <c r="D5075" s="15"/>
      <c r="E5075" s="15"/>
      <c r="F5075" s="15"/>
      <c r="G5075" s="15"/>
      <c r="H5075" s="15"/>
      <c r="I5075" s="15"/>
      <c r="J5075" s="15"/>
      <c r="K5075" s="15"/>
      <c r="L5075" s="15"/>
      <c r="M5075" s="15"/>
      <c r="N5075" s="15"/>
      <c r="O5075" s="15"/>
      <c r="P5075" s="15"/>
      <c r="Q5075" s="15"/>
      <c r="R5075" s="15"/>
      <c r="S5075" s="15"/>
      <c r="T5075" s="15"/>
      <c r="U5075" s="15"/>
      <c r="V5075" s="15"/>
      <c r="W5075" s="15"/>
    </row>
    <row r="5076" spans="1:23">
      <c r="A5076" s="13"/>
      <c r="B5076" s="14"/>
      <c r="C5076" s="14"/>
      <c r="D5076" s="15"/>
      <c r="E5076" s="15"/>
      <c r="F5076" s="15"/>
      <c r="G5076" s="15"/>
      <c r="H5076" s="15"/>
      <c r="I5076" s="15"/>
      <c r="J5076" s="15"/>
      <c r="K5076" s="15"/>
      <c r="L5076" s="15"/>
      <c r="M5076" s="15"/>
      <c r="N5076" s="15"/>
      <c r="O5076" s="15"/>
      <c r="P5076" s="15"/>
      <c r="Q5076" s="15"/>
      <c r="R5076" s="15"/>
      <c r="S5076" s="15"/>
      <c r="T5076" s="15"/>
      <c r="U5076" s="15"/>
      <c r="V5076" s="15"/>
      <c r="W5076" s="15"/>
    </row>
    <row r="5077" spans="1:23">
      <c r="A5077" s="13"/>
      <c r="B5077" s="14"/>
      <c r="C5077" s="14"/>
      <c r="D5077" s="15"/>
      <c r="E5077" s="15"/>
      <c r="F5077" s="15"/>
      <c r="G5077" s="15"/>
      <c r="H5077" s="15"/>
      <c r="I5077" s="15"/>
      <c r="J5077" s="15"/>
      <c r="K5077" s="15"/>
      <c r="L5077" s="15"/>
      <c r="M5077" s="15"/>
      <c r="N5077" s="15"/>
      <c r="O5077" s="15"/>
      <c r="P5077" s="15"/>
      <c r="Q5077" s="15"/>
      <c r="R5077" s="15"/>
      <c r="S5077" s="15"/>
      <c r="T5077" s="15"/>
      <c r="U5077" s="15"/>
      <c r="V5077" s="15"/>
      <c r="W5077" s="15"/>
    </row>
    <row r="5078" spans="1:23">
      <c r="A5078" s="13"/>
      <c r="B5078" s="14"/>
      <c r="C5078" s="14"/>
      <c r="D5078" s="15"/>
      <c r="E5078" s="15"/>
      <c r="F5078" s="15"/>
      <c r="G5078" s="15"/>
      <c r="H5078" s="15"/>
      <c r="I5078" s="15"/>
      <c r="J5078" s="15"/>
      <c r="K5078" s="15"/>
      <c r="L5078" s="15"/>
      <c r="M5078" s="15"/>
      <c r="N5078" s="15"/>
      <c r="O5078" s="15"/>
      <c r="P5078" s="15"/>
      <c r="Q5078" s="15"/>
      <c r="R5078" s="15"/>
      <c r="S5078" s="15"/>
      <c r="T5078" s="15"/>
      <c r="U5078" s="15"/>
      <c r="V5078" s="15"/>
      <c r="W5078" s="15"/>
    </row>
    <row r="5079" spans="1:23">
      <c r="A5079" s="13"/>
      <c r="B5079" s="14"/>
      <c r="C5079" s="14"/>
      <c r="D5079" s="15"/>
      <c r="E5079" s="15"/>
      <c r="F5079" s="15"/>
      <c r="G5079" s="15"/>
      <c r="H5079" s="15"/>
      <c r="I5079" s="15"/>
      <c r="J5079" s="15"/>
      <c r="K5079" s="15"/>
      <c r="L5079" s="15"/>
      <c r="M5079" s="15"/>
      <c r="N5079" s="15"/>
      <c r="O5079" s="15"/>
      <c r="P5079" s="15"/>
      <c r="Q5079" s="15"/>
      <c r="R5079" s="15"/>
      <c r="S5079" s="15"/>
      <c r="T5079" s="15"/>
      <c r="U5079" s="15"/>
      <c r="V5079" s="15"/>
      <c r="W5079" s="15"/>
    </row>
    <row r="5080" spans="1:23">
      <c r="A5080" s="13"/>
      <c r="B5080" s="14"/>
      <c r="C5080" s="14"/>
      <c r="D5080" s="15"/>
      <c r="E5080" s="15"/>
      <c r="F5080" s="15"/>
      <c r="G5080" s="15"/>
      <c r="H5080" s="15"/>
      <c r="I5080" s="15"/>
      <c r="J5080" s="15"/>
      <c r="K5080" s="15"/>
      <c r="L5080" s="15"/>
      <c r="M5080" s="15"/>
      <c r="N5080" s="15"/>
      <c r="O5080" s="15"/>
      <c r="P5080" s="15"/>
      <c r="Q5080" s="15"/>
      <c r="R5080" s="15"/>
      <c r="S5080" s="15"/>
      <c r="T5080" s="15"/>
      <c r="U5080" s="15"/>
      <c r="V5080" s="15"/>
      <c r="W5080" s="15"/>
    </row>
    <row r="5081" spans="1:23">
      <c r="A5081" s="13"/>
      <c r="B5081" s="14"/>
      <c r="C5081" s="14"/>
      <c r="D5081" s="15"/>
      <c r="E5081" s="15"/>
      <c r="F5081" s="15"/>
      <c r="G5081" s="15"/>
      <c r="H5081" s="15"/>
      <c r="I5081" s="15"/>
      <c r="J5081" s="15"/>
      <c r="K5081" s="15"/>
      <c r="L5081" s="15"/>
      <c r="M5081" s="15"/>
      <c r="N5081" s="15"/>
      <c r="O5081" s="15"/>
      <c r="P5081" s="15"/>
      <c r="Q5081" s="15"/>
      <c r="R5081" s="15"/>
      <c r="S5081" s="15"/>
      <c r="T5081" s="15"/>
      <c r="U5081" s="15"/>
      <c r="V5081" s="15"/>
      <c r="W5081" s="15"/>
    </row>
    <row r="5082" spans="1:23">
      <c r="A5082" s="13"/>
      <c r="B5082" s="14"/>
      <c r="C5082" s="14"/>
      <c r="D5082" s="15"/>
      <c r="E5082" s="15"/>
      <c r="F5082" s="15"/>
      <c r="G5082" s="15"/>
      <c r="H5082" s="15"/>
      <c r="I5082" s="15"/>
      <c r="J5082" s="15"/>
      <c r="K5082" s="15"/>
      <c r="L5082" s="15"/>
      <c r="M5082" s="15"/>
      <c r="N5082" s="15"/>
      <c r="O5082" s="15"/>
      <c r="P5082" s="15"/>
      <c r="Q5082" s="15"/>
      <c r="R5082" s="15"/>
      <c r="S5082" s="15"/>
      <c r="T5082" s="15"/>
      <c r="U5082" s="15"/>
      <c r="V5082" s="15"/>
      <c r="W5082" s="15"/>
    </row>
    <row r="5083" spans="1:23">
      <c r="A5083" s="13"/>
      <c r="B5083" s="14"/>
      <c r="C5083" s="14"/>
      <c r="D5083" s="15"/>
      <c r="E5083" s="15"/>
      <c r="F5083" s="15"/>
      <c r="G5083" s="15"/>
      <c r="H5083" s="15"/>
      <c r="I5083" s="15"/>
      <c r="J5083" s="15"/>
      <c r="K5083" s="15"/>
      <c r="L5083" s="15"/>
      <c r="M5083" s="15"/>
      <c r="N5083" s="15"/>
      <c r="O5083" s="15"/>
      <c r="P5083" s="15"/>
      <c r="Q5083" s="15"/>
      <c r="R5083" s="15"/>
      <c r="S5083" s="15"/>
      <c r="T5083" s="15"/>
      <c r="U5083" s="15"/>
      <c r="V5083" s="15"/>
      <c r="W5083" s="15"/>
    </row>
    <row r="5084" spans="1:23">
      <c r="A5084" s="13"/>
      <c r="B5084" s="14"/>
      <c r="C5084" s="14"/>
      <c r="D5084" s="15"/>
      <c r="E5084" s="15"/>
      <c r="F5084" s="15"/>
      <c r="G5084" s="15"/>
      <c r="H5084" s="15"/>
      <c r="I5084" s="15"/>
      <c r="J5084" s="15"/>
      <c r="K5084" s="15"/>
      <c r="L5084" s="15"/>
      <c r="M5084" s="15"/>
      <c r="N5084" s="15"/>
      <c r="O5084" s="15"/>
      <c r="P5084" s="15"/>
      <c r="Q5084" s="15"/>
      <c r="R5084" s="15"/>
      <c r="S5084" s="15"/>
      <c r="T5084" s="15"/>
      <c r="U5084" s="15"/>
      <c r="V5084" s="15"/>
      <c r="W5084" s="15"/>
    </row>
    <row r="5085" spans="1:23">
      <c r="A5085" s="13"/>
      <c r="B5085" s="14"/>
      <c r="C5085" s="14"/>
      <c r="D5085" s="15"/>
      <c r="E5085" s="15"/>
      <c r="F5085" s="15"/>
      <c r="G5085" s="15"/>
      <c r="H5085" s="15"/>
      <c r="I5085" s="15"/>
      <c r="J5085" s="15"/>
      <c r="K5085" s="15"/>
      <c r="L5085" s="15"/>
      <c r="M5085" s="15"/>
      <c r="N5085" s="15"/>
      <c r="O5085" s="15"/>
      <c r="P5085" s="15"/>
      <c r="Q5085" s="15"/>
      <c r="R5085" s="15"/>
      <c r="S5085" s="15"/>
      <c r="T5085" s="15"/>
      <c r="U5085" s="15"/>
      <c r="V5085" s="15"/>
      <c r="W5085" s="15"/>
    </row>
    <row r="5086" spans="1:23">
      <c r="A5086" s="13"/>
      <c r="B5086" s="14"/>
      <c r="C5086" s="14"/>
      <c r="D5086" s="15"/>
      <c r="E5086" s="15"/>
      <c r="F5086" s="15"/>
      <c r="G5086" s="15"/>
      <c r="H5086" s="15"/>
      <c r="I5086" s="15"/>
      <c r="J5086" s="15"/>
      <c r="K5086" s="15"/>
      <c r="L5086" s="15"/>
      <c r="M5086" s="15"/>
      <c r="N5086" s="15"/>
      <c r="O5086" s="15"/>
      <c r="P5086" s="15"/>
      <c r="Q5086" s="15"/>
      <c r="R5086" s="15"/>
      <c r="S5086" s="15"/>
      <c r="T5086" s="15"/>
      <c r="U5086" s="15"/>
      <c r="V5086" s="15"/>
      <c r="W5086" s="15"/>
    </row>
    <row r="5087" spans="1:23">
      <c r="A5087" s="13"/>
      <c r="B5087" s="14"/>
      <c r="C5087" s="14"/>
      <c r="D5087" s="15"/>
      <c r="E5087" s="15"/>
      <c r="F5087" s="15"/>
      <c r="G5087" s="15"/>
      <c r="H5087" s="15"/>
      <c r="I5087" s="15"/>
      <c r="J5087" s="15"/>
      <c r="K5087" s="15"/>
      <c r="L5087" s="15"/>
      <c r="M5087" s="15"/>
      <c r="N5087" s="15"/>
      <c r="O5087" s="15"/>
      <c r="P5087" s="15"/>
      <c r="Q5087" s="15"/>
      <c r="R5087" s="15"/>
      <c r="S5087" s="15"/>
      <c r="T5087" s="15"/>
      <c r="U5087" s="15"/>
      <c r="V5087" s="15"/>
      <c r="W5087" s="15"/>
    </row>
    <row r="5088" spans="1:23">
      <c r="A5088" s="13"/>
      <c r="B5088" s="14"/>
      <c r="C5088" s="14"/>
      <c r="D5088" s="15"/>
      <c r="E5088" s="15"/>
      <c r="F5088" s="15"/>
      <c r="G5088" s="15"/>
      <c r="H5088" s="15"/>
      <c r="I5088" s="15"/>
      <c r="J5088" s="15"/>
      <c r="K5088" s="15"/>
      <c r="L5088" s="15"/>
      <c r="M5088" s="15"/>
      <c r="N5088" s="15"/>
      <c r="O5088" s="15"/>
      <c r="P5088" s="15"/>
      <c r="Q5088" s="15"/>
      <c r="R5088" s="15"/>
      <c r="S5088" s="15"/>
      <c r="T5088" s="15"/>
      <c r="U5088" s="15"/>
      <c r="V5088" s="15"/>
      <c r="W5088" s="15"/>
    </row>
    <row r="5089" spans="1:23">
      <c r="A5089" s="13"/>
      <c r="B5089" s="14"/>
      <c r="C5089" s="14"/>
      <c r="D5089" s="15"/>
      <c r="E5089" s="15"/>
      <c r="F5089" s="15"/>
      <c r="G5089" s="15"/>
      <c r="H5089" s="15"/>
      <c r="I5089" s="15"/>
      <c r="J5089" s="15"/>
      <c r="K5089" s="15"/>
      <c r="L5089" s="15"/>
      <c r="M5089" s="15"/>
      <c r="N5089" s="15"/>
      <c r="O5089" s="15"/>
      <c r="P5089" s="15"/>
      <c r="Q5089" s="15"/>
      <c r="R5089" s="15"/>
      <c r="S5089" s="15"/>
      <c r="T5089" s="15"/>
      <c r="U5089" s="15"/>
      <c r="V5089" s="15"/>
      <c r="W5089" s="15"/>
    </row>
    <row r="5090" spans="1:23">
      <c r="A5090" s="13"/>
      <c r="B5090" s="14"/>
      <c r="C5090" s="14"/>
      <c r="D5090" s="15"/>
      <c r="E5090" s="15"/>
      <c r="F5090" s="15"/>
      <c r="G5090" s="15"/>
      <c r="H5090" s="15"/>
      <c r="I5090" s="15"/>
      <c r="J5090" s="15"/>
      <c r="K5090" s="15"/>
      <c r="L5090" s="15"/>
      <c r="M5090" s="15"/>
      <c r="N5090" s="15"/>
      <c r="O5090" s="15"/>
      <c r="P5090" s="15"/>
      <c r="Q5090" s="15"/>
      <c r="R5090" s="15"/>
      <c r="S5090" s="15"/>
      <c r="T5090" s="15"/>
      <c r="U5090" s="15"/>
      <c r="V5090" s="15"/>
      <c r="W5090" s="15"/>
    </row>
    <row r="5091" spans="1:23">
      <c r="A5091" s="13"/>
      <c r="B5091" s="14"/>
      <c r="C5091" s="14"/>
      <c r="D5091" s="15"/>
      <c r="E5091" s="15"/>
      <c r="F5091" s="15"/>
      <c r="G5091" s="15"/>
      <c r="H5091" s="15"/>
      <c r="I5091" s="15"/>
      <c r="J5091" s="15"/>
      <c r="K5091" s="15"/>
      <c r="L5091" s="15"/>
      <c r="M5091" s="15"/>
      <c r="N5091" s="15"/>
      <c r="O5091" s="15"/>
      <c r="P5091" s="15"/>
      <c r="Q5091" s="15"/>
      <c r="R5091" s="15"/>
      <c r="S5091" s="15"/>
      <c r="T5091" s="15"/>
      <c r="U5091" s="15"/>
      <c r="V5091" s="15"/>
      <c r="W5091" s="15"/>
    </row>
    <row r="5092" spans="1:23">
      <c r="A5092" s="13"/>
      <c r="B5092" s="14"/>
      <c r="C5092" s="14"/>
      <c r="D5092" s="15"/>
      <c r="E5092" s="15"/>
      <c r="F5092" s="15"/>
      <c r="G5092" s="15"/>
      <c r="H5092" s="15"/>
      <c r="I5092" s="15"/>
      <c r="J5092" s="15"/>
      <c r="K5092" s="15"/>
      <c r="L5092" s="15"/>
      <c r="M5092" s="15"/>
      <c r="N5092" s="15"/>
      <c r="O5092" s="15"/>
      <c r="P5092" s="15"/>
      <c r="Q5092" s="15"/>
      <c r="R5092" s="15"/>
      <c r="S5092" s="15"/>
      <c r="T5092" s="15"/>
      <c r="U5092" s="15"/>
      <c r="V5092" s="15"/>
      <c r="W5092" s="15"/>
    </row>
    <row r="5093" spans="1:23">
      <c r="A5093" s="13"/>
      <c r="B5093" s="14"/>
      <c r="C5093" s="14"/>
      <c r="D5093" s="15"/>
      <c r="E5093" s="15"/>
      <c r="F5093" s="15"/>
      <c r="G5093" s="15"/>
      <c r="H5093" s="15"/>
      <c r="I5093" s="15"/>
      <c r="J5093" s="15"/>
      <c r="K5093" s="15"/>
      <c r="L5093" s="15"/>
      <c r="M5093" s="15"/>
      <c r="N5093" s="15"/>
      <c r="O5093" s="15"/>
      <c r="P5093" s="15"/>
      <c r="Q5093" s="15"/>
      <c r="R5093" s="15"/>
      <c r="S5093" s="15"/>
      <c r="T5093" s="15"/>
      <c r="U5093" s="15"/>
      <c r="V5093" s="15"/>
      <c r="W5093" s="15"/>
    </row>
    <row r="5094" spans="1:23">
      <c r="A5094" s="13"/>
      <c r="B5094" s="14"/>
      <c r="C5094" s="14"/>
      <c r="D5094" s="15"/>
      <c r="E5094" s="15"/>
      <c r="F5094" s="15"/>
      <c r="G5094" s="15"/>
      <c r="H5094" s="15"/>
      <c r="I5094" s="15"/>
      <c r="J5094" s="15"/>
      <c r="K5094" s="15"/>
      <c r="L5094" s="15"/>
      <c r="M5094" s="15"/>
      <c r="N5094" s="15"/>
      <c r="O5094" s="15"/>
      <c r="P5094" s="15"/>
      <c r="Q5094" s="15"/>
      <c r="R5094" s="15"/>
      <c r="S5094" s="15"/>
      <c r="T5094" s="15"/>
      <c r="U5094" s="15"/>
      <c r="V5094" s="15"/>
      <c r="W5094" s="15"/>
    </row>
    <row r="5095" spans="1:23">
      <c r="A5095" s="13"/>
      <c r="B5095" s="14"/>
      <c r="C5095" s="14"/>
      <c r="D5095" s="15"/>
      <c r="E5095" s="15"/>
      <c r="F5095" s="15"/>
      <c r="G5095" s="15"/>
      <c r="H5095" s="15"/>
      <c r="I5095" s="15"/>
      <c r="J5095" s="15"/>
      <c r="K5095" s="15"/>
      <c r="L5095" s="15"/>
      <c r="M5095" s="15"/>
      <c r="N5095" s="15"/>
      <c r="O5095" s="15"/>
      <c r="P5095" s="15"/>
      <c r="Q5095" s="15"/>
      <c r="R5095" s="15"/>
      <c r="S5095" s="15"/>
      <c r="T5095" s="15"/>
      <c r="U5095" s="15"/>
      <c r="V5095" s="15"/>
      <c r="W5095" s="15"/>
    </row>
    <row r="5096" spans="1:23">
      <c r="A5096" s="13"/>
      <c r="B5096" s="14"/>
      <c r="C5096" s="14"/>
      <c r="D5096" s="15"/>
      <c r="E5096" s="15"/>
      <c r="F5096" s="15"/>
      <c r="G5096" s="15"/>
      <c r="H5096" s="15"/>
      <c r="I5096" s="15"/>
      <c r="J5096" s="15"/>
      <c r="K5096" s="15"/>
      <c r="L5096" s="15"/>
      <c r="M5096" s="15"/>
      <c r="N5096" s="15"/>
      <c r="O5096" s="15"/>
      <c r="P5096" s="15"/>
      <c r="Q5096" s="15"/>
      <c r="R5096" s="15"/>
      <c r="S5096" s="15"/>
      <c r="T5096" s="15"/>
      <c r="U5096" s="15"/>
      <c r="V5096" s="15"/>
      <c r="W5096" s="15"/>
    </row>
    <row r="5097" spans="1:23">
      <c r="A5097" s="13"/>
      <c r="B5097" s="14"/>
      <c r="C5097" s="14"/>
      <c r="D5097" s="15"/>
      <c r="E5097" s="15"/>
      <c r="F5097" s="15"/>
      <c r="G5097" s="15"/>
      <c r="H5097" s="15"/>
      <c r="I5097" s="15"/>
      <c r="J5097" s="15"/>
      <c r="K5097" s="15"/>
      <c r="L5097" s="15"/>
      <c r="M5097" s="15"/>
      <c r="N5097" s="15"/>
      <c r="O5097" s="15"/>
      <c r="P5097" s="15"/>
      <c r="Q5097" s="15"/>
      <c r="R5097" s="15"/>
      <c r="S5097" s="15"/>
      <c r="T5097" s="15"/>
      <c r="U5097" s="15"/>
      <c r="V5097" s="15"/>
      <c r="W5097" s="15"/>
    </row>
    <row r="5098" spans="1:23">
      <c r="A5098" s="13"/>
      <c r="B5098" s="14"/>
      <c r="C5098" s="14"/>
      <c r="D5098" s="15"/>
      <c r="E5098" s="15"/>
      <c r="F5098" s="15"/>
      <c r="G5098" s="15"/>
      <c r="H5098" s="15"/>
      <c r="I5098" s="15"/>
      <c r="J5098" s="15"/>
      <c r="K5098" s="15"/>
      <c r="L5098" s="15"/>
      <c r="M5098" s="15"/>
      <c r="N5098" s="15"/>
      <c r="O5098" s="15"/>
      <c r="P5098" s="15"/>
      <c r="Q5098" s="15"/>
      <c r="R5098" s="15"/>
      <c r="S5098" s="15"/>
      <c r="T5098" s="15"/>
      <c r="U5098" s="15"/>
      <c r="V5098" s="15"/>
      <c r="W5098" s="15"/>
    </row>
    <row r="5099" spans="1:23">
      <c r="A5099" s="13"/>
      <c r="B5099" s="14"/>
      <c r="C5099" s="14"/>
      <c r="D5099" s="15"/>
      <c r="E5099" s="15"/>
      <c r="F5099" s="15"/>
      <c r="G5099" s="15"/>
      <c r="H5099" s="15"/>
      <c r="I5099" s="15"/>
      <c r="J5099" s="15"/>
      <c r="K5099" s="15"/>
      <c r="L5099" s="15"/>
      <c r="M5099" s="15"/>
      <c r="N5099" s="15"/>
      <c r="O5099" s="15"/>
      <c r="P5099" s="15"/>
      <c r="Q5099" s="15"/>
      <c r="R5099" s="15"/>
      <c r="S5099" s="15"/>
      <c r="T5099" s="15"/>
      <c r="U5099" s="15"/>
      <c r="V5099" s="15"/>
      <c r="W5099" s="15"/>
    </row>
    <row r="5100" spans="1:23">
      <c r="A5100" s="13"/>
      <c r="B5100" s="14"/>
      <c r="C5100" s="14"/>
      <c r="D5100" s="15"/>
      <c r="E5100" s="15"/>
      <c r="F5100" s="15"/>
      <c r="G5100" s="15"/>
      <c r="H5100" s="15"/>
      <c r="I5100" s="15"/>
      <c r="J5100" s="15"/>
      <c r="K5100" s="15"/>
      <c r="L5100" s="15"/>
      <c r="M5100" s="15"/>
      <c r="N5100" s="15"/>
      <c r="O5100" s="15"/>
      <c r="P5100" s="15"/>
      <c r="Q5100" s="15"/>
      <c r="R5100" s="15"/>
      <c r="S5100" s="15"/>
      <c r="T5100" s="15"/>
      <c r="U5100" s="15"/>
      <c r="V5100" s="15"/>
      <c r="W5100" s="15"/>
    </row>
    <row r="5101" spans="1:23">
      <c r="A5101" s="13"/>
      <c r="B5101" s="14"/>
      <c r="C5101" s="14"/>
      <c r="D5101" s="15"/>
      <c r="E5101" s="15"/>
      <c r="F5101" s="15"/>
      <c r="G5101" s="15"/>
      <c r="H5101" s="15"/>
      <c r="I5101" s="15"/>
      <c r="J5101" s="15"/>
      <c r="K5101" s="15"/>
      <c r="L5101" s="15"/>
      <c r="M5101" s="15"/>
      <c r="N5101" s="15"/>
      <c r="O5101" s="15"/>
      <c r="P5101" s="15"/>
      <c r="Q5101" s="15"/>
      <c r="R5101" s="15"/>
      <c r="S5101" s="15"/>
      <c r="T5101" s="15"/>
      <c r="U5101" s="15"/>
      <c r="V5101" s="15"/>
      <c r="W5101" s="15"/>
    </row>
    <row r="5102" spans="1:23">
      <c r="A5102" s="13"/>
      <c r="B5102" s="14"/>
      <c r="C5102" s="14"/>
      <c r="D5102" s="15"/>
      <c r="E5102" s="15"/>
      <c r="F5102" s="15"/>
      <c r="G5102" s="15"/>
      <c r="H5102" s="15"/>
      <c r="I5102" s="15"/>
      <c r="J5102" s="15"/>
      <c r="K5102" s="15"/>
      <c r="L5102" s="15"/>
      <c r="M5102" s="15"/>
      <c r="N5102" s="15"/>
      <c r="O5102" s="15"/>
      <c r="P5102" s="15"/>
      <c r="Q5102" s="15"/>
      <c r="R5102" s="15"/>
      <c r="S5102" s="15"/>
      <c r="T5102" s="15"/>
      <c r="U5102" s="15"/>
      <c r="V5102" s="15"/>
      <c r="W5102" s="15"/>
    </row>
    <row r="5103" spans="1:23">
      <c r="A5103" s="13"/>
      <c r="B5103" s="14"/>
      <c r="C5103" s="14"/>
      <c r="D5103" s="15"/>
      <c r="E5103" s="15"/>
      <c r="F5103" s="15"/>
      <c r="G5103" s="15"/>
      <c r="H5103" s="15"/>
      <c r="I5103" s="15"/>
      <c r="J5103" s="15"/>
      <c r="K5103" s="15"/>
      <c r="L5103" s="15"/>
      <c r="M5103" s="15"/>
      <c r="N5103" s="15"/>
      <c r="O5103" s="15"/>
      <c r="P5103" s="15"/>
      <c r="Q5103" s="15"/>
      <c r="R5103" s="15"/>
      <c r="S5103" s="15"/>
      <c r="T5103" s="15"/>
      <c r="U5103" s="15"/>
      <c r="V5103" s="15"/>
      <c r="W5103" s="15"/>
    </row>
    <row r="5104" spans="1:23">
      <c r="A5104" s="13"/>
      <c r="B5104" s="14"/>
      <c r="C5104" s="14"/>
      <c r="D5104" s="15"/>
      <c r="E5104" s="15"/>
      <c r="F5104" s="15"/>
      <c r="G5104" s="15"/>
      <c r="H5104" s="15"/>
      <c r="I5104" s="15"/>
      <c r="J5104" s="15"/>
      <c r="K5104" s="15"/>
      <c r="L5104" s="15"/>
      <c r="M5104" s="15"/>
      <c r="N5104" s="15"/>
      <c r="O5104" s="15"/>
      <c r="P5104" s="15"/>
      <c r="Q5104" s="15"/>
      <c r="R5104" s="15"/>
      <c r="S5104" s="15"/>
      <c r="T5104" s="15"/>
      <c r="U5104" s="15"/>
      <c r="V5104" s="15"/>
      <c r="W5104" s="15"/>
    </row>
    <row r="5105" spans="1:23">
      <c r="A5105" s="13"/>
      <c r="B5105" s="14"/>
      <c r="C5105" s="14"/>
      <c r="D5105" s="15"/>
      <c r="E5105" s="15"/>
      <c r="F5105" s="15"/>
      <c r="G5105" s="15"/>
      <c r="H5105" s="15"/>
      <c r="I5105" s="15"/>
      <c r="J5105" s="15"/>
      <c r="K5105" s="15"/>
      <c r="L5105" s="15"/>
      <c r="M5105" s="15"/>
      <c r="N5105" s="15"/>
      <c r="O5105" s="15"/>
      <c r="P5105" s="15"/>
      <c r="Q5105" s="15"/>
      <c r="R5105" s="15"/>
      <c r="S5105" s="15"/>
      <c r="T5105" s="15"/>
      <c r="U5105" s="15"/>
      <c r="V5105" s="15"/>
      <c r="W5105" s="15"/>
    </row>
    <row r="5106" spans="1:23">
      <c r="A5106" s="13"/>
      <c r="B5106" s="14"/>
      <c r="C5106" s="14"/>
      <c r="D5106" s="15"/>
      <c r="E5106" s="15"/>
      <c r="F5106" s="15"/>
      <c r="G5106" s="15"/>
      <c r="H5106" s="15"/>
      <c r="I5106" s="15"/>
      <c r="J5106" s="15"/>
      <c r="K5106" s="15"/>
      <c r="L5106" s="15"/>
      <c r="M5106" s="15"/>
      <c r="N5106" s="15"/>
      <c r="O5106" s="15"/>
      <c r="P5106" s="15"/>
      <c r="Q5106" s="15"/>
      <c r="R5106" s="15"/>
      <c r="S5106" s="15"/>
      <c r="T5106" s="15"/>
      <c r="U5106" s="15"/>
      <c r="V5106" s="15"/>
      <c r="W5106" s="15"/>
    </row>
    <row r="5107" spans="1:23">
      <c r="A5107" s="13"/>
      <c r="B5107" s="14"/>
      <c r="C5107" s="14"/>
      <c r="D5107" s="15"/>
      <c r="E5107" s="15"/>
      <c r="F5107" s="15"/>
      <c r="G5107" s="15"/>
      <c r="H5107" s="15"/>
      <c r="I5107" s="15"/>
      <c r="J5107" s="15"/>
      <c r="K5107" s="15"/>
      <c r="L5107" s="15"/>
      <c r="M5107" s="15"/>
      <c r="N5107" s="15"/>
      <c r="O5107" s="15"/>
      <c r="P5107" s="15"/>
      <c r="Q5107" s="15"/>
      <c r="R5107" s="15"/>
      <c r="S5107" s="15"/>
      <c r="T5107" s="15"/>
      <c r="U5107" s="15"/>
      <c r="V5107" s="15"/>
      <c r="W5107" s="15"/>
    </row>
    <row r="5108" spans="1:23">
      <c r="A5108" s="13"/>
      <c r="B5108" s="14"/>
      <c r="C5108" s="14"/>
      <c r="D5108" s="15"/>
      <c r="E5108" s="15"/>
      <c r="F5108" s="15"/>
      <c r="G5108" s="15"/>
      <c r="H5108" s="15"/>
      <c r="I5108" s="15"/>
      <c r="J5108" s="15"/>
      <c r="K5108" s="15"/>
      <c r="L5108" s="15"/>
      <c r="M5108" s="15"/>
      <c r="N5108" s="15"/>
      <c r="O5108" s="15"/>
      <c r="P5108" s="15"/>
      <c r="Q5108" s="15"/>
      <c r="R5108" s="15"/>
      <c r="S5108" s="15"/>
      <c r="T5108" s="15"/>
      <c r="U5108" s="15"/>
      <c r="V5108" s="15"/>
      <c r="W5108" s="15"/>
    </row>
    <row r="5109" spans="1:23">
      <c r="A5109" s="13"/>
      <c r="B5109" s="14"/>
      <c r="C5109" s="14"/>
      <c r="D5109" s="15"/>
      <c r="E5109" s="15"/>
      <c r="F5109" s="15"/>
      <c r="G5109" s="15"/>
      <c r="H5109" s="15"/>
      <c r="I5109" s="15"/>
      <c r="J5109" s="15"/>
      <c r="K5109" s="15"/>
      <c r="L5109" s="15"/>
      <c r="M5109" s="15"/>
      <c r="N5109" s="15"/>
      <c r="O5109" s="15"/>
      <c r="P5109" s="15"/>
      <c r="Q5109" s="15"/>
      <c r="R5109" s="15"/>
      <c r="S5109" s="15"/>
      <c r="T5109" s="15"/>
      <c r="U5109" s="15"/>
      <c r="V5109" s="15"/>
      <c r="W5109" s="15"/>
    </row>
    <row r="5110" spans="1:23">
      <c r="A5110" s="13"/>
      <c r="B5110" s="14"/>
      <c r="C5110" s="14"/>
      <c r="D5110" s="15"/>
      <c r="E5110" s="15"/>
      <c r="F5110" s="15"/>
      <c r="G5110" s="15"/>
      <c r="H5110" s="15"/>
      <c r="I5110" s="15"/>
      <c r="J5110" s="15"/>
      <c r="K5110" s="15"/>
      <c r="L5110" s="15"/>
      <c r="M5110" s="15"/>
      <c r="N5110" s="15"/>
      <c r="O5110" s="15"/>
      <c r="P5110" s="15"/>
      <c r="Q5110" s="15"/>
      <c r="R5110" s="15"/>
      <c r="S5110" s="15"/>
      <c r="T5110" s="15"/>
      <c r="U5110" s="15"/>
      <c r="V5110" s="15"/>
      <c r="W5110" s="15"/>
    </row>
    <row r="5111" spans="1:23">
      <c r="A5111" s="13"/>
      <c r="B5111" s="14"/>
      <c r="C5111" s="14"/>
      <c r="D5111" s="15"/>
      <c r="E5111" s="15"/>
      <c r="F5111" s="15"/>
      <c r="G5111" s="15"/>
      <c r="H5111" s="15"/>
      <c r="I5111" s="15"/>
      <c r="J5111" s="15"/>
      <c r="K5111" s="15"/>
      <c r="L5111" s="15"/>
      <c r="M5111" s="15"/>
      <c r="N5111" s="15"/>
      <c r="O5111" s="15"/>
      <c r="P5111" s="15"/>
      <c r="Q5111" s="15"/>
      <c r="R5111" s="15"/>
      <c r="S5111" s="15"/>
      <c r="T5111" s="15"/>
      <c r="U5111" s="15"/>
      <c r="V5111" s="15"/>
      <c r="W5111" s="15"/>
    </row>
    <row r="5112" spans="1:23">
      <c r="A5112" s="13"/>
      <c r="B5112" s="14"/>
      <c r="C5112" s="14"/>
      <c r="D5112" s="15"/>
      <c r="E5112" s="15"/>
      <c r="F5112" s="15"/>
      <c r="G5112" s="15"/>
      <c r="H5112" s="15"/>
      <c r="I5112" s="15"/>
      <c r="J5112" s="15"/>
      <c r="K5112" s="15"/>
      <c r="L5112" s="15"/>
      <c r="M5112" s="15"/>
      <c r="N5112" s="15"/>
      <c r="O5112" s="15"/>
      <c r="P5112" s="15"/>
      <c r="Q5112" s="15"/>
      <c r="R5112" s="15"/>
      <c r="S5112" s="15"/>
      <c r="T5112" s="15"/>
      <c r="U5112" s="15"/>
      <c r="V5112" s="15"/>
      <c r="W5112" s="15"/>
    </row>
    <row r="5113" spans="1:23">
      <c r="A5113" s="13"/>
      <c r="B5113" s="14"/>
      <c r="C5113" s="14"/>
      <c r="D5113" s="15"/>
      <c r="E5113" s="15"/>
      <c r="F5113" s="15"/>
      <c r="G5113" s="15"/>
      <c r="H5113" s="15"/>
      <c r="I5113" s="15"/>
      <c r="J5113" s="15"/>
      <c r="K5113" s="15"/>
      <c r="L5113" s="15"/>
      <c r="M5113" s="15"/>
      <c r="N5113" s="15"/>
      <c r="O5113" s="15"/>
      <c r="P5113" s="15"/>
      <c r="Q5113" s="15"/>
      <c r="R5113" s="15"/>
      <c r="S5113" s="15"/>
      <c r="T5113" s="15"/>
      <c r="U5113" s="15"/>
      <c r="V5113" s="15"/>
      <c r="W5113" s="15"/>
    </row>
    <row r="5114" spans="1:23">
      <c r="A5114" s="13"/>
      <c r="B5114" s="14"/>
      <c r="C5114" s="14"/>
      <c r="D5114" s="15"/>
      <c r="E5114" s="15"/>
      <c r="F5114" s="15"/>
      <c r="G5114" s="15"/>
      <c r="H5114" s="15"/>
      <c r="I5114" s="15"/>
      <c r="J5114" s="15"/>
      <c r="K5114" s="15"/>
      <c r="L5114" s="15"/>
      <c r="M5114" s="15"/>
      <c r="N5114" s="15"/>
      <c r="O5114" s="15"/>
      <c r="P5114" s="15"/>
      <c r="Q5114" s="15"/>
      <c r="R5114" s="15"/>
      <c r="S5114" s="15"/>
      <c r="T5114" s="15"/>
      <c r="U5114" s="15"/>
      <c r="V5114" s="15"/>
      <c r="W5114" s="15"/>
    </row>
    <row r="5115" spans="1:23">
      <c r="A5115" s="13"/>
      <c r="B5115" s="14"/>
      <c r="C5115" s="14"/>
      <c r="D5115" s="15"/>
      <c r="E5115" s="15"/>
      <c r="F5115" s="15"/>
      <c r="G5115" s="15"/>
      <c r="H5115" s="15"/>
      <c r="I5115" s="15"/>
      <c r="J5115" s="15"/>
      <c r="K5115" s="15"/>
      <c r="L5115" s="15"/>
      <c r="M5115" s="15"/>
      <c r="N5115" s="15"/>
      <c r="O5115" s="15"/>
      <c r="P5115" s="15"/>
      <c r="Q5115" s="15"/>
      <c r="R5115" s="15"/>
      <c r="S5115" s="15"/>
      <c r="T5115" s="15"/>
      <c r="U5115" s="15"/>
      <c r="V5115" s="15"/>
      <c r="W5115" s="15"/>
    </row>
    <row r="5116" spans="1:23">
      <c r="A5116" s="13"/>
      <c r="B5116" s="14"/>
      <c r="C5116" s="14"/>
      <c r="D5116" s="15"/>
      <c r="E5116" s="15"/>
      <c r="F5116" s="15"/>
      <c r="G5116" s="15"/>
      <c r="H5116" s="15"/>
      <c r="I5116" s="15"/>
      <c r="J5116" s="15"/>
      <c r="K5116" s="15"/>
      <c r="L5116" s="15"/>
      <c r="M5116" s="15"/>
      <c r="N5116" s="15"/>
      <c r="O5116" s="15"/>
      <c r="P5116" s="15"/>
      <c r="Q5116" s="15"/>
      <c r="R5116" s="15"/>
      <c r="S5116" s="15"/>
      <c r="T5116" s="15"/>
      <c r="U5116" s="15"/>
      <c r="V5116" s="15"/>
      <c r="W5116" s="15"/>
    </row>
    <row r="5117" spans="1:23">
      <c r="A5117" s="13"/>
      <c r="B5117" s="14"/>
      <c r="C5117" s="14"/>
      <c r="D5117" s="15"/>
      <c r="E5117" s="15"/>
      <c r="F5117" s="15"/>
      <c r="G5117" s="15"/>
      <c r="H5117" s="15"/>
      <c r="I5117" s="15"/>
      <c r="J5117" s="15"/>
      <c r="K5117" s="15"/>
      <c r="L5117" s="15"/>
      <c r="M5117" s="15"/>
      <c r="N5117" s="15"/>
      <c r="O5117" s="15"/>
      <c r="P5117" s="15"/>
      <c r="Q5117" s="15"/>
      <c r="R5117" s="15"/>
      <c r="S5117" s="15"/>
      <c r="T5117" s="15"/>
      <c r="U5117" s="15"/>
      <c r="V5117" s="15"/>
      <c r="W5117" s="15"/>
    </row>
    <row r="5118" spans="1:23">
      <c r="A5118" s="13"/>
      <c r="B5118" s="14"/>
      <c r="C5118" s="14"/>
      <c r="D5118" s="15"/>
      <c r="E5118" s="15"/>
      <c r="F5118" s="15"/>
      <c r="G5118" s="15"/>
      <c r="H5118" s="15"/>
      <c r="I5118" s="15"/>
      <c r="J5118" s="15"/>
      <c r="K5118" s="15"/>
      <c r="L5118" s="15"/>
      <c r="M5118" s="15"/>
      <c r="N5118" s="15"/>
      <c r="O5118" s="15"/>
      <c r="P5118" s="15"/>
      <c r="Q5118" s="15"/>
      <c r="R5118" s="15"/>
      <c r="S5118" s="15"/>
      <c r="T5118" s="15"/>
      <c r="U5118" s="15"/>
      <c r="V5118" s="15"/>
      <c r="W5118" s="15"/>
    </row>
    <row r="5119" spans="1:23">
      <c r="A5119" s="13"/>
      <c r="B5119" s="14"/>
      <c r="C5119" s="14"/>
      <c r="D5119" s="15"/>
      <c r="E5119" s="15"/>
      <c r="F5119" s="15"/>
      <c r="G5119" s="15"/>
      <c r="H5119" s="15"/>
      <c r="I5119" s="15"/>
      <c r="J5119" s="15"/>
      <c r="K5119" s="15"/>
      <c r="L5119" s="15"/>
      <c r="M5119" s="15"/>
      <c r="N5119" s="15"/>
      <c r="O5119" s="15"/>
      <c r="P5119" s="15"/>
      <c r="Q5119" s="15"/>
      <c r="R5119" s="15"/>
      <c r="S5119" s="15"/>
      <c r="T5119" s="15"/>
      <c r="U5119" s="15"/>
      <c r="V5119" s="15"/>
      <c r="W5119" s="15"/>
    </row>
    <row r="5120" spans="1:23">
      <c r="A5120" s="13"/>
      <c r="B5120" s="14"/>
      <c r="C5120" s="14"/>
      <c r="D5120" s="15"/>
      <c r="E5120" s="15"/>
      <c r="F5120" s="15"/>
      <c r="G5120" s="15"/>
      <c r="H5120" s="15"/>
      <c r="I5120" s="15"/>
      <c r="J5120" s="15"/>
      <c r="K5120" s="15"/>
      <c r="L5120" s="15"/>
      <c r="M5120" s="15"/>
      <c r="N5120" s="15"/>
      <c r="O5120" s="15"/>
      <c r="P5120" s="15"/>
      <c r="Q5120" s="15"/>
      <c r="R5120" s="15"/>
      <c r="S5120" s="15"/>
      <c r="T5120" s="15"/>
      <c r="U5120" s="15"/>
      <c r="V5120" s="15"/>
      <c r="W5120" s="15"/>
    </row>
    <row r="5121" spans="1:23">
      <c r="A5121" s="13"/>
      <c r="B5121" s="14"/>
      <c r="C5121" s="14"/>
      <c r="D5121" s="15"/>
      <c r="E5121" s="15"/>
      <c r="F5121" s="15"/>
      <c r="G5121" s="15"/>
      <c r="H5121" s="15"/>
      <c r="I5121" s="15"/>
      <c r="J5121" s="15"/>
      <c r="K5121" s="15"/>
      <c r="L5121" s="15"/>
      <c r="M5121" s="15"/>
      <c r="N5121" s="15"/>
      <c r="O5121" s="15"/>
      <c r="P5121" s="15"/>
      <c r="Q5121" s="15"/>
      <c r="R5121" s="15"/>
      <c r="S5121" s="15"/>
      <c r="T5121" s="15"/>
      <c r="U5121" s="15"/>
      <c r="V5121" s="15"/>
      <c r="W5121" s="15"/>
    </row>
    <row r="5122" spans="1:23">
      <c r="A5122" s="13"/>
      <c r="B5122" s="14"/>
      <c r="C5122" s="14"/>
      <c r="D5122" s="15"/>
      <c r="E5122" s="15"/>
      <c r="F5122" s="15"/>
      <c r="G5122" s="15"/>
      <c r="H5122" s="15"/>
      <c r="I5122" s="15"/>
      <c r="J5122" s="15"/>
      <c r="K5122" s="15"/>
      <c r="L5122" s="15"/>
      <c r="M5122" s="15"/>
      <c r="N5122" s="15"/>
      <c r="O5122" s="15"/>
      <c r="P5122" s="15"/>
      <c r="Q5122" s="15"/>
      <c r="R5122" s="15"/>
      <c r="S5122" s="15"/>
      <c r="T5122" s="15"/>
      <c r="U5122" s="15"/>
      <c r="V5122" s="15"/>
      <c r="W5122" s="15"/>
    </row>
    <row r="5123" spans="1:23">
      <c r="A5123" s="13"/>
      <c r="B5123" s="14"/>
      <c r="C5123" s="14"/>
      <c r="D5123" s="15"/>
      <c r="E5123" s="15"/>
      <c r="F5123" s="15"/>
      <c r="G5123" s="15"/>
      <c r="H5123" s="15"/>
      <c r="I5123" s="15"/>
      <c r="J5123" s="15"/>
      <c r="K5123" s="15"/>
      <c r="L5123" s="15"/>
      <c r="M5123" s="15"/>
      <c r="N5123" s="15"/>
      <c r="O5123" s="15"/>
      <c r="P5123" s="15"/>
      <c r="Q5123" s="15"/>
      <c r="R5123" s="15"/>
      <c r="S5123" s="15"/>
      <c r="T5123" s="15"/>
      <c r="U5123" s="15"/>
      <c r="V5123" s="15"/>
      <c r="W5123" s="15"/>
    </row>
    <row r="5124" spans="1:23">
      <c r="A5124" s="13"/>
      <c r="B5124" s="14"/>
      <c r="C5124" s="14"/>
      <c r="D5124" s="15"/>
      <c r="E5124" s="15"/>
      <c r="F5124" s="15"/>
      <c r="G5124" s="15"/>
      <c r="H5124" s="15"/>
      <c r="I5124" s="15"/>
      <c r="J5124" s="15"/>
      <c r="K5124" s="15"/>
      <c r="L5124" s="15"/>
      <c r="M5124" s="15"/>
      <c r="N5124" s="15"/>
      <c r="O5124" s="15"/>
      <c r="P5124" s="15"/>
      <c r="Q5124" s="15"/>
      <c r="R5124" s="15"/>
      <c r="S5124" s="15"/>
      <c r="T5124" s="15"/>
      <c r="U5124" s="15"/>
      <c r="V5124" s="15"/>
      <c r="W5124" s="15"/>
    </row>
    <row r="5125" spans="1:23">
      <c r="A5125" s="13"/>
      <c r="B5125" s="14"/>
      <c r="C5125" s="14"/>
      <c r="D5125" s="15"/>
      <c r="E5125" s="15"/>
      <c r="F5125" s="15"/>
      <c r="G5125" s="15"/>
      <c r="H5125" s="15"/>
      <c r="I5125" s="15"/>
      <c r="J5125" s="15"/>
      <c r="K5125" s="15"/>
      <c r="L5125" s="15"/>
      <c r="M5125" s="15"/>
      <c r="N5125" s="15"/>
      <c r="O5125" s="15"/>
      <c r="P5125" s="15"/>
      <c r="Q5125" s="15"/>
      <c r="R5125" s="15"/>
      <c r="S5125" s="15"/>
      <c r="T5125" s="15"/>
      <c r="U5125" s="15"/>
      <c r="V5125" s="15"/>
      <c r="W5125" s="15"/>
    </row>
    <row r="5126" spans="1:23">
      <c r="A5126" s="13"/>
      <c r="B5126" s="14"/>
      <c r="C5126" s="14"/>
      <c r="D5126" s="15"/>
      <c r="E5126" s="15"/>
      <c r="F5126" s="15"/>
      <c r="G5126" s="15"/>
      <c r="H5126" s="15"/>
      <c r="I5126" s="15"/>
      <c r="J5126" s="15"/>
      <c r="K5126" s="15"/>
      <c r="L5126" s="15"/>
      <c r="M5126" s="15"/>
      <c r="N5126" s="15"/>
      <c r="O5126" s="15"/>
      <c r="P5126" s="15"/>
      <c r="Q5126" s="15"/>
      <c r="R5126" s="15"/>
      <c r="S5126" s="15"/>
      <c r="T5126" s="15"/>
      <c r="U5126" s="15"/>
      <c r="V5126" s="15"/>
      <c r="W5126" s="15"/>
    </row>
    <row r="5127" spans="1:23">
      <c r="A5127" s="13"/>
      <c r="B5127" s="14"/>
      <c r="C5127" s="14"/>
      <c r="D5127" s="15"/>
      <c r="E5127" s="15"/>
      <c r="F5127" s="15"/>
      <c r="G5127" s="15"/>
      <c r="H5127" s="15"/>
      <c r="I5127" s="15"/>
      <c r="J5127" s="15"/>
      <c r="K5127" s="15"/>
      <c r="L5127" s="15"/>
      <c r="M5127" s="15"/>
      <c r="N5127" s="15"/>
      <c r="O5127" s="15"/>
      <c r="P5127" s="15"/>
      <c r="Q5127" s="15"/>
      <c r="R5127" s="15"/>
      <c r="S5127" s="15"/>
      <c r="T5127" s="15"/>
      <c r="U5127" s="15"/>
      <c r="V5127" s="15"/>
      <c r="W5127" s="15"/>
    </row>
    <row r="5128" spans="1:23">
      <c r="A5128" s="13"/>
      <c r="B5128" s="14"/>
      <c r="C5128" s="14"/>
      <c r="D5128" s="15"/>
      <c r="E5128" s="15"/>
      <c r="F5128" s="15"/>
      <c r="G5128" s="15"/>
      <c r="H5128" s="15"/>
      <c r="I5128" s="15"/>
      <c r="J5128" s="15"/>
      <c r="K5128" s="15"/>
      <c r="L5128" s="15"/>
      <c r="M5128" s="15"/>
      <c r="N5128" s="15"/>
      <c r="O5128" s="15"/>
      <c r="P5128" s="15"/>
      <c r="Q5128" s="15"/>
      <c r="R5128" s="15"/>
      <c r="S5128" s="15"/>
      <c r="T5128" s="15"/>
      <c r="U5128" s="15"/>
      <c r="V5128" s="15"/>
      <c r="W5128" s="15"/>
    </row>
    <row r="5129" spans="1:23">
      <c r="A5129" s="13"/>
      <c r="B5129" s="14"/>
      <c r="C5129" s="14"/>
      <c r="D5129" s="15"/>
      <c r="E5129" s="15"/>
      <c r="F5129" s="15"/>
      <c r="G5129" s="15"/>
      <c r="H5129" s="15"/>
      <c r="I5129" s="15"/>
      <c r="J5129" s="15"/>
      <c r="K5129" s="15"/>
      <c r="L5129" s="15"/>
      <c r="M5129" s="15"/>
      <c r="N5129" s="15"/>
      <c r="O5129" s="15"/>
      <c r="P5129" s="15"/>
      <c r="Q5129" s="15"/>
      <c r="R5129" s="15"/>
      <c r="S5129" s="15"/>
      <c r="T5129" s="15"/>
      <c r="U5129" s="15"/>
      <c r="V5129" s="15"/>
      <c r="W5129" s="15"/>
    </row>
    <row r="5130" spans="1:23">
      <c r="A5130" s="13"/>
      <c r="B5130" s="14"/>
      <c r="C5130" s="14"/>
      <c r="D5130" s="15"/>
      <c r="E5130" s="15"/>
      <c r="F5130" s="15"/>
      <c r="G5130" s="15"/>
      <c r="H5130" s="15"/>
      <c r="I5130" s="15"/>
      <c r="J5130" s="15"/>
      <c r="K5130" s="15"/>
      <c r="L5130" s="15"/>
      <c r="M5130" s="15"/>
      <c r="N5130" s="15"/>
      <c r="O5130" s="15"/>
      <c r="P5130" s="15"/>
      <c r="Q5130" s="15"/>
      <c r="R5130" s="15"/>
      <c r="S5130" s="15"/>
      <c r="T5130" s="15"/>
      <c r="U5130" s="15"/>
      <c r="V5130" s="15"/>
      <c r="W5130" s="15"/>
    </row>
    <row r="5131" spans="1:23">
      <c r="A5131" s="13"/>
      <c r="B5131" s="14"/>
      <c r="C5131" s="14"/>
      <c r="D5131" s="15"/>
      <c r="E5131" s="15"/>
      <c r="F5131" s="15"/>
      <c r="G5131" s="15"/>
      <c r="H5131" s="15"/>
      <c r="I5131" s="15"/>
      <c r="J5131" s="15"/>
      <c r="K5131" s="15"/>
      <c r="L5131" s="15"/>
      <c r="M5131" s="15"/>
      <c r="N5131" s="15"/>
      <c r="O5131" s="15"/>
      <c r="P5131" s="15"/>
      <c r="Q5131" s="15"/>
      <c r="R5131" s="15"/>
      <c r="S5131" s="15"/>
      <c r="T5131" s="15"/>
      <c r="U5131" s="15"/>
      <c r="V5131" s="15"/>
      <c r="W5131" s="15"/>
    </row>
    <row r="5132" spans="1:23">
      <c r="A5132" s="13"/>
      <c r="B5132" s="14"/>
      <c r="C5132" s="14"/>
      <c r="D5132" s="15"/>
      <c r="E5132" s="15"/>
      <c r="F5132" s="15"/>
      <c r="G5132" s="15"/>
      <c r="H5132" s="15"/>
      <c r="I5132" s="15"/>
      <c r="J5132" s="15"/>
      <c r="K5132" s="15"/>
      <c r="L5132" s="15"/>
      <c r="M5132" s="15"/>
      <c r="N5132" s="15"/>
      <c r="O5132" s="15"/>
      <c r="P5132" s="15"/>
      <c r="Q5132" s="15"/>
      <c r="R5132" s="15"/>
      <c r="S5132" s="15"/>
      <c r="T5132" s="15"/>
      <c r="U5132" s="15"/>
      <c r="V5132" s="15"/>
      <c r="W5132" s="15"/>
    </row>
    <row r="5133" spans="1:23">
      <c r="A5133" s="13"/>
      <c r="B5133" s="14"/>
      <c r="C5133" s="14"/>
      <c r="D5133" s="15"/>
      <c r="E5133" s="15"/>
      <c r="F5133" s="15"/>
      <c r="G5133" s="15"/>
      <c r="H5133" s="15"/>
      <c r="I5133" s="15"/>
      <c r="J5133" s="15"/>
      <c r="K5133" s="15"/>
      <c r="L5133" s="15"/>
      <c r="M5133" s="15"/>
      <c r="N5133" s="15"/>
      <c r="O5133" s="15"/>
      <c r="P5133" s="15"/>
      <c r="Q5133" s="15"/>
      <c r="R5133" s="15"/>
      <c r="S5133" s="15"/>
      <c r="T5133" s="15"/>
      <c r="U5133" s="15"/>
      <c r="V5133" s="15"/>
      <c r="W5133" s="15"/>
    </row>
    <row r="5134" spans="1:23">
      <c r="A5134" s="13"/>
      <c r="B5134" s="14"/>
      <c r="C5134" s="14"/>
      <c r="D5134" s="15"/>
      <c r="E5134" s="15"/>
      <c r="F5134" s="15"/>
      <c r="G5134" s="15"/>
      <c r="H5134" s="15"/>
      <c r="I5134" s="15"/>
      <c r="J5134" s="15"/>
      <c r="K5134" s="15"/>
      <c r="L5134" s="15"/>
      <c r="M5134" s="15"/>
      <c r="N5134" s="15"/>
      <c r="O5134" s="15"/>
      <c r="P5134" s="15"/>
      <c r="Q5134" s="15"/>
      <c r="R5134" s="15"/>
      <c r="S5134" s="15"/>
      <c r="T5134" s="15"/>
      <c r="U5134" s="15"/>
      <c r="V5134" s="15"/>
      <c r="W5134" s="15"/>
    </row>
    <row r="5135" spans="1:23">
      <c r="A5135" s="13"/>
      <c r="B5135" s="14"/>
      <c r="C5135" s="14"/>
      <c r="D5135" s="15"/>
      <c r="E5135" s="15"/>
      <c r="F5135" s="15"/>
      <c r="G5135" s="15"/>
      <c r="H5135" s="15"/>
      <c r="I5135" s="15"/>
      <c r="J5135" s="15"/>
      <c r="K5135" s="15"/>
      <c r="L5135" s="15"/>
      <c r="M5135" s="15"/>
      <c r="N5135" s="15"/>
      <c r="O5135" s="15"/>
      <c r="P5135" s="15"/>
      <c r="Q5135" s="15"/>
      <c r="R5135" s="15"/>
      <c r="S5135" s="15"/>
      <c r="T5135" s="15"/>
      <c r="U5135" s="15"/>
      <c r="V5135" s="15"/>
      <c r="W5135" s="15"/>
    </row>
    <row r="5136" spans="1:23">
      <c r="A5136" s="13"/>
      <c r="B5136" s="14"/>
      <c r="C5136" s="14"/>
      <c r="D5136" s="15"/>
      <c r="E5136" s="15"/>
      <c r="F5136" s="15"/>
      <c r="G5136" s="15"/>
      <c r="H5136" s="15"/>
      <c r="I5136" s="15"/>
      <c r="J5136" s="15"/>
      <c r="K5136" s="15"/>
      <c r="L5136" s="15"/>
      <c r="M5136" s="15"/>
      <c r="N5136" s="15"/>
      <c r="O5136" s="15"/>
      <c r="P5136" s="15"/>
      <c r="Q5136" s="15"/>
      <c r="R5136" s="15"/>
      <c r="S5136" s="15"/>
      <c r="T5136" s="15"/>
      <c r="U5136" s="15"/>
      <c r="V5136" s="15"/>
      <c r="W5136" s="15"/>
    </row>
    <row r="5137" spans="1:23">
      <c r="A5137" s="13"/>
      <c r="B5137" s="14"/>
      <c r="C5137" s="14"/>
      <c r="D5137" s="15"/>
      <c r="E5137" s="15"/>
      <c r="F5137" s="15"/>
      <c r="G5137" s="15"/>
      <c r="H5137" s="15"/>
      <c r="I5137" s="15"/>
      <c r="J5137" s="15"/>
      <c r="K5137" s="15"/>
      <c r="L5137" s="15"/>
      <c r="M5137" s="15"/>
      <c r="N5137" s="15"/>
      <c r="O5137" s="15"/>
      <c r="P5137" s="15"/>
      <c r="Q5137" s="15"/>
      <c r="R5137" s="15"/>
      <c r="S5137" s="15"/>
      <c r="T5137" s="15"/>
      <c r="U5137" s="15"/>
      <c r="V5137" s="15"/>
      <c r="W5137" s="15"/>
    </row>
    <row r="5138" spans="1:23">
      <c r="A5138" s="13"/>
      <c r="B5138" s="14"/>
      <c r="C5138" s="14"/>
      <c r="D5138" s="15"/>
      <c r="E5138" s="15"/>
      <c r="F5138" s="15"/>
      <c r="G5138" s="15"/>
      <c r="H5138" s="15"/>
      <c r="I5138" s="15"/>
      <c r="J5138" s="15"/>
      <c r="K5138" s="15"/>
      <c r="L5138" s="15"/>
      <c r="M5138" s="15"/>
      <c r="N5138" s="15"/>
      <c r="O5138" s="15"/>
      <c r="P5138" s="15"/>
      <c r="Q5138" s="15"/>
      <c r="R5138" s="15"/>
      <c r="S5138" s="15"/>
      <c r="T5138" s="15"/>
      <c r="U5138" s="15"/>
      <c r="V5138" s="15"/>
      <c r="W5138" s="15"/>
    </row>
    <row r="5139" spans="1:23">
      <c r="A5139" s="13"/>
      <c r="B5139" s="14"/>
      <c r="C5139" s="14"/>
      <c r="D5139" s="15"/>
      <c r="E5139" s="15"/>
      <c r="F5139" s="15"/>
      <c r="G5139" s="15"/>
      <c r="H5139" s="15"/>
      <c r="I5139" s="15"/>
      <c r="J5139" s="15"/>
      <c r="K5139" s="15"/>
      <c r="L5139" s="15"/>
      <c r="M5139" s="15"/>
      <c r="N5139" s="15"/>
      <c r="O5139" s="15"/>
      <c r="P5139" s="15"/>
      <c r="Q5139" s="15"/>
      <c r="R5139" s="15"/>
      <c r="S5139" s="15"/>
      <c r="T5139" s="15"/>
      <c r="U5139" s="15"/>
      <c r="V5139" s="15"/>
      <c r="W5139" s="15"/>
    </row>
    <row r="5140" spans="1:23">
      <c r="A5140" s="13"/>
      <c r="B5140" s="14"/>
      <c r="C5140" s="14"/>
      <c r="D5140" s="15"/>
      <c r="E5140" s="15"/>
      <c r="F5140" s="15"/>
      <c r="G5140" s="15"/>
      <c r="H5140" s="15"/>
      <c r="I5140" s="15"/>
      <c r="J5140" s="15"/>
      <c r="K5140" s="15"/>
      <c r="L5140" s="15"/>
      <c r="M5140" s="15"/>
      <c r="N5140" s="15"/>
      <c r="O5140" s="15"/>
      <c r="P5140" s="15"/>
      <c r="Q5140" s="15"/>
      <c r="R5140" s="15"/>
      <c r="S5140" s="15"/>
      <c r="T5140" s="15"/>
      <c r="U5140" s="15"/>
      <c r="V5140" s="15"/>
      <c r="W5140" s="15"/>
    </row>
    <row r="5141" spans="1:23">
      <c r="A5141" s="13"/>
      <c r="B5141" s="14"/>
      <c r="C5141" s="14"/>
      <c r="D5141" s="15"/>
      <c r="E5141" s="15"/>
      <c r="F5141" s="15"/>
      <c r="G5141" s="15"/>
      <c r="H5141" s="15"/>
      <c r="I5141" s="15"/>
      <c r="J5141" s="15"/>
      <c r="K5141" s="15"/>
      <c r="L5141" s="15"/>
      <c r="M5141" s="15"/>
      <c r="N5141" s="15"/>
      <c r="O5141" s="15"/>
      <c r="P5141" s="15"/>
      <c r="Q5141" s="15"/>
      <c r="R5141" s="15"/>
      <c r="S5141" s="15"/>
      <c r="T5141" s="15"/>
      <c r="U5141" s="15"/>
      <c r="V5141" s="15"/>
      <c r="W5141" s="15"/>
    </row>
    <row r="5142" spans="1:23">
      <c r="A5142" s="13"/>
      <c r="B5142" s="14"/>
      <c r="C5142" s="14"/>
      <c r="D5142" s="15"/>
      <c r="E5142" s="15"/>
      <c r="F5142" s="15"/>
      <c r="G5142" s="15"/>
      <c r="H5142" s="15"/>
      <c r="I5142" s="15"/>
      <c r="J5142" s="15"/>
      <c r="K5142" s="15"/>
      <c r="L5142" s="15"/>
      <c r="M5142" s="15"/>
      <c r="N5142" s="15"/>
      <c r="O5142" s="15"/>
      <c r="P5142" s="15"/>
      <c r="Q5142" s="15"/>
      <c r="R5142" s="15"/>
      <c r="S5142" s="15"/>
      <c r="T5142" s="15"/>
      <c r="U5142" s="15"/>
      <c r="V5142" s="15"/>
      <c r="W5142" s="15"/>
    </row>
    <row r="5143" spans="1:23">
      <c r="A5143" s="13"/>
      <c r="B5143" s="14"/>
      <c r="C5143" s="14"/>
      <c r="D5143" s="15"/>
      <c r="E5143" s="15"/>
      <c r="F5143" s="15"/>
      <c r="G5143" s="15"/>
      <c r="H5143" s="15"/>
      <c r="I5143" s="15"/>
      <c r="J5143" s="15"/>
      <c r="K5143" s="15"/>
      <c r="L5143" s="15"/>
      <c r="M5143" s="15"/>
      <c r="N5143" s="15"/>
      <c r="O5143" s="15"/>
      <c r="P5143" s="15"/>
      <c r="Q5143" s="15"/>
      <c r="R5143" s="15"/>
      <c r="S5143" s="15"/>
      <c r="T5143" s="15"/>
      <c r="U5143" s="15"/>
      <c r="V5143" s="15"/>
      <c r="W5143" s="15"/>
    </row>
    <row r="5144" spans="1:23">
      <c r="A5144" s="13"/>
      <c r="B5144" s="14"/>
      <c r="C5144" s="14"/>
      <c r="D5144" s="15"/>
      <c r="E5144" s="15"/>
      <c r="F5144" s="15"/>
      <c r="G5144" s="15"/>
      <c r="H5144" s="15"/>
      <c r="I5144" s="15"/>
      <c r="J5144" s="15"/>
      <c r="K5144" s="15"/>
      <c r="L5144" s="15"/>
      <c r="M5144" s="15"/>
      <c r="N5144" s="15"/>
      <c r="O5144" s="15"/>
      <c r="P5144" s="15"/>
      <c r="Q5144" s="15"/>
      <c r="R5144" s="15"/>
      <c r="S5144" s="15"/>
      <c r="T5144" s="15"/>
      <c r="U5144" s="15"/>
      <c r="V5144" s="15"/>
      <c r="W5144" s="15"/>
    </row>
    <row r="5145" spans="1:23">
      <c r="A5145" s="13"/>
      <c r="B5145" s="14"/>
      <c r="C5145" s="14"/>
      <c r="D5145" s="15"/>
      <c r="E5145" s="15"/>
      <c r="F5145" s="15"/>
      <c r="G5145" s="15"/>
      <c r="H5145" s="15"/>
      <c r="I5145" s="15"/>
      <c r="J5145" s="15"/>
      <c r="K5145" s="15"/>
      <c r="L5145" s="15"/>
      <c r="M5145" s="15"/>
      <c r="N5145" s="15"/>
      <c r="O5145" s="15"/>
      <c r="P5145" s="15"/>
      <c r="Q5145" s="15"/>
      <c r="R5145" s="15"/>
      <c r="S5145" s="15"/>
      <c r="T5145" s="15"/>
      <c r="U5145" s="15"/>
      <c r="V5145" s="15"/>
      <c r="W5145" s="15"/>
    </row>
    <row r="5146" spans="1:23">
      <c r="A5146" s="13"/>
      <c r="B5146" s="14"/>
      <c r="C5146" s="14"/>
      <c r="D5146" s="15"/>
      <c r="E5146" s="15"/>
      <c r="F5146" s="15"/>
      <c r="G5146" s="15"/>
      <c r="H5146" s="15"/>
      <c r="I5146" s="15"/>
      <c r="J5146" s="15"/>
      <c r="K5146" s="15"/>
      <c r="L5146" s="15"/>
      <c r="M5146" s="15"/>
      <c r="N5146" s="15"/>
      <c r="O5146" s="15"/>
      <c r="P5146" s="15"/>
      <c r="Q5146" s="15"/>
      <c r="R5146" s="15"/>
      <c r="S5146" s="15"/>
      <c r="T5146" s="15"/>
      <c r="U5146" s="15"/>
      <c r="V5146" s="15"/>
      <c r="W5146" s="15"/>
    </row>
    <row r="5147" spans="1:23">
      <c r="A5147" s="13"/>
      <c r="B5147" s="14"/>
      <c r="C5147" s="14"/>
      <c r="D5147" s="15"/>
      <c r="E5147" s="15"/>
      <c r="F5147" s="15"/>
      <c r="G5147" s="15"/>
      <c r="H5147" s="15"/>
      <c r="I5147" s="15"/>
      <c r="J5147" s="15"/>
      <c r="K5147" s="15"/>
      <c r="L5147" s="15"/>
      <c r="M5147" s="15"/>
      <c r="N5147" s="15"/>
      <c r="O5147" s="15"/>
      <c r="P5147" s="15"/>
      <c r="Q5147" s="15"/>
      <c r="R5147" s="15"/>
      <c r="S5147" s="15"/>
      <c r="T5147" s="15"/>
      <c r="U5147" s="15"/>
      <c r="V5147" s="15"/>
      <c r="W5147" s="15"/>
    </row>
    <row r="5148" spans="1:23">
      <c r="A5148" s="13"/>
      <c r="B5148" s="14"/>
      <c r="C5148" s="14"/>
      <c r="D5148" s="15"/>
      <c r="E5148" s="15"/>
      <c r="F5148" s="15"/>
      <c r="G5148" s="15"/>
      <c r="H5148" s="15"/>
      <c r="I5148" s="15"/>
      <c r="J5148" s="15"/>
      <c r="K5148" s="15"/>
      <c r="L5148" s="15"/>
      <c r="M5148" s="15"/>
      <c r="N5148" s="15"/>
      <c r="O5148" s="15"/>
      <c r="P5148" s="15"/>
      <c r="Q5148" s="15"/>
      <c r="R5148" s="15"/>
      <c r="S5148" s="15"/>
      <c r="T5148" s="15"/>
      <c r="U5148" s="15"/>
      <c r="V5148" s="15"/>
      <c r="W5148" s="15"/>
    </row>
    <row r="5149" spans="1:23">
      <c r="A5149" s="13"/>
      <c r="B5149" s="14"/>
      <c r="C5149" s="14"/>
      <c r="D5149" s="15"/>
      <c r="E5149" s="15"/>
      <c r="F5149" s="15"/>
      <c r="G5149" s="15"/>
      <c r="H5149" s="15"/>
      <c r="I5149" s="15"/>
      <c r="J5149" s="15"/>
      <c r="K5149" s="15"/>
      <c r="L5149" s="15"/>
      <c r="M5149" s="15"/>
      <c r="N5149" s="15"/>
      <c r="O5149" s="15"/>
      <c r="P5149" s="15"/>
      <c r="Q5149" s="15"/>
      <c r="R5149" s="15"/>
      <c r="S5149" s="15"/>
      <c r="T5149" s="15"/>
      <c r="U5149" s="15"/>
      <c r="V5149" s="15"/>
      <c r="W5149" s="15"/>
    </row>
    <row r="5150" spans="1:23">
      <c r="A5150" s="13"/>
      <c r="B5150" s="14"/>
      <c r="C5150" s="14"/>
      <c r="D5150" s="15"/>
      <c r="E5150" s="15"/>
      <c r="F5150" s="15"/>
      <c r="G5150" s="15"/>
      <c r="H5150" s="15"/>
      <c r="I5150" s="15"/>
      <c r="J5150" s="15"/>
      <c r="K5150" s="15"/>
      <c r="L5150" s="15"/>
      <c r="M5150" s="15"/>
      <c r="N5150" s="15"/>
      <c r="O5150" s="15"/>
      <c r="P5150" s="15"/>
      <c r="Q5150" s="15"/>
      <c r="R5150" s="15"/>
      <c r="S5150" s="15"/>
      <c r="T5150" s="15"/>
      <c r="U5150" s="15"/>
      <c r="V5150" s="15"/>
      <c r="W5150" s="15"/>
    </row>
    <row r="5151" spans="1:23">
      <c r="A5151" s="13"/>
      <c r="B5151" s="14"/>
      <c r="C5151" s="14"/>
      <c r="D5151" s="15"/>
      <c r="E5151" s="15"/>
      <c r="F5151" s="15"/>
      <c r="G5151" s="15"/>
      <c r="H5151" s="15"/>
      <c r="I5151" s="15"/>
      <c r="J5151" s="15"/>
      <c r="K5151" s="15"/>
      <c r="L5151" s="15"/>
      <c r="M5151" s="15"/>
      <c r="N5151" s="15"/>
      <c r="O5151" s="15"/>
      <c r="P5151" s="15"/>
      <c r="Q5151" s="15"/>
      <c r="R5151" s="15"/>
      <c r="S5151" s="15"/>
      <c r="T5151" s="15"/>
      <c r="U5151" s="15"/>
      <c r="V5151" s="15"/>
      <c r="W5151" s="15"/>
    </row>
    <row r="5152" spans="1:23">
      <c r="A5152" s="13"/>
      <c r="B5152" s="14"/>
      <c r="C5152" s="14"/>
      <c r="D5152" s="15"/>
      <c r="E5152" s="15"/>
      <c r="F5152" s="15"/>
      <c r="G5152" s="15"/>
      <c r="H5152" s="15"/>
      <c r="I5152" s="15"/>
      <c r="J5152" s="15"/>
      <c r="K5152" s="15"/>
      <c r="L5152" s="15"/>
      <c r="M5152" s="15"/>
      <c r="N5152" s="15"/>
      <c r="O5152" s="15"/>
      <c r="P5152" s="15"/>
      <c r="Q5152" s="15"/>
      <c r="R5152" s="15"/>
      <c r="S5152" s="15"/>
      <c r="T5152" s="15"/>
      <c r="U5152" s="15"/>
      <c r="V5152" s="15"/>
      <c r="W5152" s="15"/>
    </row>
    <row r="5153" spans="1:23">
      <c r="A5153" s="13"/>
      <c r="B5153" s="14"/>
      <c r="C5153" s="14"/>
      <c r="D5153" s="15"/>
      <c r="E5153" s="15"/>
      <c r="F5153" s="15"/>
      <c r="G5153" s="15"/>
      <c r="H5153" s="15"/>
      <c r="I5153" s="15"/>
      <c r="J5153" s="15"/>
      <c r="K5153" s="15"/>
      <c r="L5153" s="15"/>
      <c r="M5153" s="15"/>
      <c r="N5153" s="15"/>
      <c r="O5153" s="15"/>
      <c r="P5153" s="15"/>
      <c r="Q5153" s="15"/>
      <c r="R5153" s="15"/>
      <c r="S5153" s="15"/>
      <c r="T5153" s="15"/>
      <c r="U5153" s="15"/>
      <c r="V5153" s="15"/>
      <c r="W5153" s="15"/>
    </row>
    <row r="5154" spans="1:23">
      <c r="A5154" s="13"/>
      <c r="B5154" s="14"/>
      <c r="C5154" s="14"/>
      <c r="D5154" s="15"/>
      <c r="E5154" s="15"/>
      <c r="F5154" s="15"/>
      <c r="G5154" s="15"/>
      <c r="H5154" s="15"/>
      <c r="I5154" s="15"/>
      <c r="J5154" s="15"/>
      <c r="K5154" s="15"/>
      <c r="L5154" s="15"/>
      <c r="M5154" s="15"/>
      <c r="N5154" s="15"/>
      <c r="O5154" s="15"/>
      <c r="P5154" s="15"/>
      <c r="Q5154" s="15"/>
      <c r="R5154" s="15"/>
      <c r="S5154" s="15"/>
      <c r="T5154" s="15"/>
      <c r="U5154" s="15"/>
      <c r="V5154" s="15"/>
      <c r="W5154" s="15"/>
    </row>
    <row r="5155" spans="1:23">
      <c r="A5155" s="13"/>
      <c r="B5155" s="14"/>
      <c r="C5155" s="14"/>
      <c r="D5155" s="15"/>
      <c r="E5155" s="15"/>
      <c r="F5155" s="15"/>
      <c r="G5155" s="15"/>
      <c r="H5155" s="15"/>
      <c r="I5155" s="15"/>
      <c r="J5155" s="15"/>
      <c r="K5155" s="15"/>
      <c r="L5155" s="15"/>
      <c r="M5155" s="15"/>
      <c r="N5155" s="15"/>
      <c r="O5155" s="15"/>
      <c r="P5155" s="15"/>
      <c r="Q5155" s="15"/>
      <c r="R5155" s="15"/>
      <c r="S5155" s="15"/>
      <c r="T5155" s="15"/>
      <c r="U5155" s="15"/>
      <c r="V5155" s="15"/>
      <c r="W5155" s="15"/>
    </row>
    <row r="5156" spans="1:23">
      <c r="A5156" s="13"/>
      <c r="B5156" s="14"/>
      <c r="C5156" s="14"/>
      <c r="D5156" s="15"/>
      <c r="E5156" s="15"/>
      <c r="F5156" s="15"/>
      <c r="G5156" s="15"/>
      <c r="H5156" s="15"/>
      <c r="I5156" s="15"/>
      <c r="J5156" s="15"/>
      <c r="K5156" s="15"/>
      <c r="L5156" s="15"/>
      <c r="M5156" s="15"/>
      <c r="N5156" s="15"/>
      <c r="O5156" s="15"/>
      <c r="P5156" s="15"/>
      <c r="Q5156" s="15"/>
      <c r="R5156" s="15"/>
      <c r="S5156" s="15"/>
      <c r="T5156" s="15"/>
      <c r="U5156" s="15"/>
      <c r="V5156" s="15"/>
      <c r="W5156" s="15"/>
    </row>
    <row r="5157" spans="1:23">
      <c r="A5157" s="13"/>
      <c r="B5157" s="14"/>
      <c r="C5157" s="14"/>
      <c r="D5157" s="15"/>
      <c r="E5157" s="15"/>
      <c r="F5157" s="15"/>
      <c r="G5157" s="15"/>
      <c r="H5157" s="15"/>
      <c r="I5157" s="15"/>
      <c r="J5157" s="15"/>
      <c r="K5157" s="15"/>
      <c r="L5157" s="15"/>
      <c r="M5157" s="15"/>
      <c r="N5157" s="15"/>
      <c r="O5157" s="15"/>
      <c r="P5157" s="15"/>
      <c r="Q5157" s="15"/>
      <c r="R5157" s="15"/>
      <c r="S5157" s="15"/>
      <c r="T5157" s="15"/>
      <c r="U5157" s="15"/>
      <c r="V5157" s="15"/>
      <c r="W5157" s="15"/>
    </row>
    <row r="5158" spans="1:23">
      <c r="A5158" s="13"/>
      <c r="B5158" s="14"/>
      <c r="C5158" s="14"/>
      <c r="D5158" s="15"/>
      <c r="E5158" s="15"/>
      <c r="F5158" s="15"/>
      <c r="G5158" s="15"/>
      <c r="H5158" s="15"/>
      <c r="I5158" s="15"/>
      <c r="J5158" s="15"/>
      <c r="K5158" s="15"/>
      <c r="L5158" s="15"/>
      <c r="M5158" s="15"/>
      <c r="N5158" s="15"/>
      <c r="O5158" s="15"/>
      <c r="P5158" s="15"/>
      <c r="Q5158" s="15"/>
      <c r="R5158" s="15"/>
      <c r="S5158" s="15"/>
      <c r="T5158" s="15"/>
      <c r="U5158" s="15"/>
      <c r="V5158" s="15"/>
      <c r="W5158" s="15"/>
    </row>
    <row r="5159" spans="1:23">
      <c r="A5159" s="13"/>
      <c r="B5159" s="14"/>
      <c r="C5159" s="14"/>
      <c r="D5159" s="15"/>
      <c r="E5159" s="15"/>
      <c r="F5159" s="15"/>
      <c r="G5159" s="15"/>
      <c r="H5159" s="15"/>
      <c r="I5159" s="15"/>
      <c r="J5159" s="15"/>
      <c r="K5159" s="15"/>
      <c r="L5159" s="15"/>
      <c r="M5159" s="15"/>
      <c r="N5159" s="15"/>
      <c r="O5159" s="15"/>
      <c r="P5159" s="15"/>
      <c r="Q5159" s="15"/>
      <c r="R5159" s="15"/>
      <c r="S5159" s="15"/>
      <c r="T5159" s="15"/>
      <c r="U5159" s="15"/>
      <c r="V5159" s="15"/>
      <c r="W5159" s="15"/>
    </row>
    <row r="5160" spans="1:23">
      <c r="A5160" s="13"/>
      <c r="B5160" s="14"/>
      <c r="C5160" s="14"/>
      <c r="D5160" s="15"/>
      <c r="E5160" s="15"/>
      <c r="F5160" s="15"/>
      <c r="G5160" s="15"/>
      <c r="H5160" s="15"/>
      <c r="I5160" s="15"/>
      <c r="J5160" s="15"/>
      <c r="K5160" s="15"/>
      <c r="L5160" s="15"/>
      <c r="M5160" s="15"/>
      <c r="N5160" s="15"/>
      <c r="O5160" s="15"/>
      <c r="P5160" s="15"/>
      <c r="Q5160" s="15"/>
      <c r="R5160" s="15"/>
      <c r="S5160" s="15"/>
      <c r="T5160" s="15"/>
      <c r="U5160" s="15"/>
      <c r="V5160" s="15"/>
      <c r="W5160" s="15"/>
    </row>
    <row r="5161" spans="1:23">
      <c r="A5161" s="13"/>
      <c r="B5161" s="14"/>
      <c r="C5161" s="14"/>
      <c r="D5161" s="15"/>
      <c r="E5161" s="15"/>
      <c r="F5161" s="15"/>
      <c r="G5161" s="15"/>
      <c r="H5161" s="15"/>
      <c r="I5161" s="15"/>
      <c r="J5161" s="15"/>
      <c r="K5161" s="15"/>
      <c r="L5161" s="15"/>
      <c r="M5161" s="15"/>
      <c r="N5161" s="15"/>
      <c r="O5161" s="15"/>
      <c r="P5161" s="15"/>
      <c r="Q5161" s="15"/>
      <c r="R5161" s="15"/>
      <c r="S5161" s="15"/>
      <c r="T5161" s="15"/>
      <c r="U5161" s="15"/>
      <c r="V5161" s="15"/>
      <c r="W5161" s="15"/>
    </row>
    <row r="5162" spans="1:23">
      <c r="A5162" s="13"/>
      <c r="B5162" s="14"/>
      <c r="C5162" s="14"/>
      <c r="D5162" s="15"/>
      <c r="E5162" s="15"/>
      <c r="F5162" s="15"/>
      <c r="G5162" s="15"/>
      <c r="H5162" s="15"/>
      <c r="I5162" s="15"/>
      <c r="J5162" s="15"/>
      <c r="K5162" s="15"/>
      <c r="L5162" s="15"/>
      <c r="M5162" s="15"/>
      <c r="N5162" s="15"/>
      <c r="O5162" s="15"/>
      <c r="P5162" s="15"/>
      <c r="Q5162" s="15"/>
      <c r="R5162" s="15"/>
      <c r="S5162" s="15"/>
      <c r="T5162" s="15"/>
      <c r="U5162" s="15"/>
      <c r="V5162" s="15"/>
      <c r="W5162" s="15"/>
    </row>
    <row r="5163" spans="1:23">
      <c r="A5163" s="13"/>
      <c r="B5163" s="14"/>
      <c r="C5163" s="14"/>
      <c r="D5163" s="15"/>
      <c r="E5163" s="15"/>
      <c r="F5163" s="15"/>
      <c r="G5163" s="15"/>
      <c r="H5163" s="15"/>
      <c r="I5163" s="15"/>
      <c r="J5163" s="15"/>
      <c r="K5163" s="15"/>
      <c r="L5163" s="15"/>
      <c r="M5163" s="15"/>
      <c r="N5163" s="15"/>
      <c r="O5163" s="15"/>
      <c r="P5163" s="15"/>
      <c r="Q5163" s="15"/>
      <c r="R5163" s="15"/>
      <c r="S5163" s="15"/>
      <c r="T5163" s="15"/>
      <c r="U5163" s="15"/>
      <c r="V5163" s="15"/>
      <c r="W5163" s="15"/>
    </row>
    <row r="5164" spans="1:23">
      <c r="A5164" s="13"/>
      <c r="B5164" s="14"/>
      <c r="C5164" s="14"/>
      <c r="D5164" s="15"/>
      <c r="E5164" s="15"/>
      <c r="F5164" s="15"/>
      <c r="G5164" s="15"/>
      <c r="H5164" s="15"/>
      <c r="I5164" s="15"/>
      <c r="J5164" s="15"/>
      <c r="K5164" s="15"/>
      <c r="L5164" s="15"/>
      <c r="M5164" s="15"/>
      <c r="N5164" s="15"/>
      <c r="O5164" s="15"/>
      <c r="P5164" s="15"/>
      <c r="Q5164" s="15"/>
      <c r="R5164" s="15"/>
      <c r="S5164" s="15"/>
      <c r="T5164" s="15"/>
      <c r="U5164" s="15"/>
      <c r="V5164" s="15"/>
      <c r="W5164" s="15"/>
    </row>
    <row r="5165" spans="1:23">
      <c r="A5165" s="13"/>
      <c r="B5165" s="14"/>
      <c r="C5165" s="14"/>
      <c r="D5165" s="15"/>
      <c r="E5165" s="15"/>
      <c r="F5165" s="15"/>
      <c r="G5165" s="15"/>
      <c r="H5165" s="15"/>
      <c r="I5165" s="15"/>
      <c r="J5165" s="15"/>
      <c r="K5165" s="15"/>
      <c r="L5165" s="15"/>
      <c r="M5165" s="15"/>
      <c r="N5165" s="15"/>
      <c r="O5165" s="15"/>
      <c r="P5165" s="15"/>
      <c r="Q5165" s="15"/>
      <c r="R5165" s="15"/>
      <c r="S5165" s="15"/>
      <c r="T5165" s="15"/>
      <c r="U5165" s="15"/>
      <c r="V5165" s="15"/>
      <c r="W5165" s="15"/>
    </row>
    <row r="5166" spans="1:23">
      <c r="A5166" s="13"/>
      <c r="B5166" s="14"/>
      <c r="C5166" s="14"/>
      <c r="D5166" s="15"/>
      <c r="E5166" s="15"/>
      <c r="F5166" s="15"/>
      <c r="G5166" s="15"/>
      <c r="H5166" s="15"/>
      <c r="I5166" s="15"/>
      <c r="J5166" s="15"/>
      <c r="K5166" s="15"/>
      <c r="L5166" s="15"/>
      <c r="M5166" s="15"/>
      <c r="N5166" s="15"/>
      <c r="O5166" s="15"/>
      <c r="P5166" s="15"/>
      <c r="Q5166" s="15"/>
      <c r="R5166" s="15"/>
      <c r="S5166" s="15"/>
      <c r="T5166" s="15"/>
      <c r="U5166" s="15"/>
      <c r="V5166" s="15"/>
      <c r="W5166" s="15"/>
    </row>
    <row r="5167" spans="1:23">
      <c r="A5167" s="13"/>
      <c r="B5167" s="14"/>
      <c r="C5167" s="14"/>
      <c r="D5167" s="15"/>
      <c r="E5167" s="15"/>
      <c r="F5167" s="15"/>
      <c r="G5167" s="15"/>
      <c r="H5167" s="15"/>
      <c r="I5167" s="15"/>
      <c r="J5167" s="15"/>
      <c r="K5167" s="15"/>
      <c r="L5167" s="15"/>
      <c r="M5167" s="15"/>
      <c r="N5167" s="15"/>
      <c r="O5167" s="15"/>
      <c r="P5167" s="15"/>
      <c r="Q5167" s="15"/>
      <c r="R5167" s="15"/>
      <c r="S5167" s="15"/>
      <c r="T5167" s="15"/>
      <c r="U5167" s="15"/>
      <c r="V5167" s="15"/>
      <c r="W5167" s="15"/>
    </row>
    <row r="5168" spans="1:23">
      <c r="A5168" s="13"/>
      <c r="B5168" s="14"/>
      <c r="C5168" s="14"/>
      <c r="D5168" s="15"/>
      <c r="E5168" s="15"/>
      <c r="F5168" s="15"/>
      <c r="G5168" s="15"/>
      <c r="H5168" s="15"/>
      <c r="I5168" s="15"/>
      <c r="J5168" s="15"/>
      <c r="K5168" s="15"/>
      <c r="L5168" s="15"/>
      <c r="M5168" s="15"/>
      <c r="N5168" s="15"/>
      <c r="O5168" s="15"/>
      <c r="P5168" s="15"/>
      <c r="Q5168" s="15"/>
      <c r="R5168" s="15"/>
      <c r="S5168" s="15"/>
      <c r="T5168" s="15"/>
      <c r="U5168" s="15"/>
      <c r="V5168" s="15"/>
      <c r="W5168" s="15"/>
    </row>
    <row r="5169" spans="1:23">
      <c r="A5169" s="13"/>
      <c r="B5169" s="14"/>
      <c r="C5169" s="14"/>
      <c r="D5169" s="15"/>
      <c r="E5169" s="15"/>
      <c r="F5169" s="15"/>
      <c r="G5169" s="15"/>
      <c r="H5169" s="15"/>
      <c r="I5169" s="15"/>
      <c r="J5169" s="15"/>
      <c r="K5169" s="15"/>
      <c r="L5169" s="15"/>
      <c r="M5169" s="15"/>
      <c r="N5169" s="15"/>
      <c r="O5169" s="15"/>
      <c r="P5169" s="15"/>
      <c r="Q5169" s="15"/>
      <c r="R5169" s="15"/>
      <c r="S5169" s="15"/>
      <c r="T5169" s="15"/>
      <c r="U5169" s="15"/>
      <c r="V5169" s="15"/>
      <c r="W5169" s="15"/>
    </row>
    <row r="5170" spans="1:23">
      <c r="A5170" s="13"/>
      <c r="B5170" s="14"/>
      <c r="C5170" s="14"/>
      <c r="D5170" s="15"/>
      <c r="E5170" s="15"/>
      <c r="F5170" s="15"/>
      <c r="G5170" s="15"/>
      <c r="H5170" s="15"/>
      <c r="I5170" s="15"/>
      <c r="J5170" s="15"/>
      <c r="K5170" s="15"/>
      <c r="L5170" s="15"/>
      <c r="M5170" s="15"/>
      <c r="N5170" s="15"/>
      <c r="O5170" s="15"/>
      <c r="P5170" s="15"/>
      <c r="Q5170" s="15"/>
      <c r="R5170" s="15"/>
      <c r="S5170" s="15"/>
      <c r="T5170" s="15"/>
      <c r="U5170" s="15"/>
      <c r="V5170" s="15"/>
      <c r="W5170" s="15"/>
    </row>
    <row r="5171" spans="1:23">
      <c r="A5171" s="13"/>
      <c r="B5171" s="14"/>
      <c r="C5171" s="14"/>
      <c r="D5171" s="15"/>
      <c r="E5171" s="15"/>
      <c r="F5171" s="15"/>
      <c r="G5171" s="15"/>
      <c r="H5171" s="15"/>
      <c r="I5171" s="15"/>
      <c r="J5171" s="15"/>
      <c r="K5171" s="15"/>
      <c r="L5171" s="15"/>
      <c r="M5171" s="15"/>
      <c r="N5171" s="15"/>
      <c r="O5171" s="15"/>
      <c r="P5171" s="15"/>
      <c r="Q5171" s="15"/>
      <c r="R5171" s="15"/>
      <c r="S5171" s="15"/>
      <c r="T5171" s="15"/>
      <c r="U5171" s="15"/>
      <c r="V5171" s="15"/>
      <c r="W5171" s="15"/>
    </row>
    <row r="5172" spans="1:23">
      <c r="A5172" s="13"/>
      <c r="B5172" s="14"/>
      <c r="C5172" s="14"/>
      <c r="D5172" s="15"/>
      <c r="E5172" s="15"/>
      <c r="F5172" s="15"/>
      <c r="G5172" s="15"/>
      <c r="H5172" s="15"/>
      <c r="I5172" s="15"/>
      <c r="J5172" s="15"/>
      <c r="K5172" s="15"/>
      <c r="L5172" s="15"/>
      <c r="M5172" s="15"/>
      <c r="N5172" s="15"/>
      <c r="O5172" s="15"/>
      <c r="P5172" s="15"/>
      <c r="Q5172" s="15"/>
      <c r="R5172" s="15"/>
      <c r="S5172" s="15"/>
      <c r="T5172" s="15"/>
      <c r="U5172" s="15"/>
      <c r="V5172" s="15"/>
      <c r="W5172" s="15"/>
    </row>
    <row r="5173" spans="1:23">
      <c r="A5173" s="13"/>
      <c r="B5173" s="14"/>
      <c r="C5173" s="14"/>
      <c r="D5173" s="15"/>
      <c r="E5173" s="15"/>
      <c r="F5173" s="15"/>
      <c r="G5173" s="15"/>
      <c r="H5173" s="15"/>
      <c r="I5173" s="15"/>
      <c r="J5173" s="15"/>
      <c r="K5173" s="15"/>
      <c r="L5173" s="15"/>
      <c r="M5173" s="15"/>
      <c r="N5173" s="15"/>
      <c r="O5173" s="15"/>
      <c r="P5173" s="15"/>
      <c r="Q5173" s="15"/>
      <c r="R5173" s="15"/>
      <c r="S5173" s="15"/>
      <c r="T5173" s="15"/>
      <c r="U5173" s="15"/>
      <c r="V5173" s="15"/>
      <c r="W5173" s="15"/>
    </row>
    <row r="5174" spans="1:23">
      <c r="A5174" s="13"/>
      <c r="B5174" s="14"/>
      <c r="C5174" s="14"/>
      <c r="D5174" s="15"/>
      <c r="E5174" s="15"/>
      <c r="F5174" s="15"/>
      <c r="G5174" s="15"/>
      <c r="H5174" s="15"/>
      <c r="I5174" s="15"/>
      <c r="J5174" s="15"/>
      <c r="K5174" s="15"/>
      <c r="L5174" s="15"/>
      <c r="M5174" s="15"/>
      <c r="N5174" s="15"/>
      <c r="O5174" s="15"/>
      <c r="P5174" s="15"/>
      <c r="Q5174" s="15"/>
      <c r="R5174" s="15"/>
      <c r="S5174" s="15"/>
      <c r="T5174" s="15"/>
      <c r="U5174" s="15"/>
      <c r="V5174" s="15"/>
      <c r="W5174" s="15"/>
    </row>
    <row r="5175" spans="1:23">
      <c r="A5175" s="13"/>
      <c r="B5175" s="14"/>
      <c r="C5175" s="14"/>
      <c r="D5175" s="15"/>
      <c r="E5175" s="15"/>
      <c r="F5175" s="15"/>
      <c r="G5175" s="15"/>
      <c r="H5175" s="15"/>
      <c r="I5175" s="15"/>
      <c r="J5175" s="15"/>
      <c r="K5175" s="15"/>
      <c r="L5175" s="15"/>
      <c r="M5175" s="15"/>
      <c r="N5175" s="15"/>
      <c r="O5175" s="15"/>
      <c r="P5175" s="15"/>
      <c r="Q5175" s="15"/>
      <c r="R5175" s="15"/>
      <c r="S5175" s="15"/>
      <c r="T5175" s="15"/>
      <c r="U5175" s="15"/>
      <c r="V5175" s="15"/>
      <c r="W5175" s="15"/>
    </row>
    <row r="5176" spans="1:23">
      <c r="A5176" s="13"/>
      <c r="B5176" s="14"/>
      <c r="C5176" s="14"/>
      <c r="D5176" s="15"/>
      <c r="E5176" s="15"/>
      <c r="F5176" s="15"/>
      <c r="G5176" s="15"/>
      <c r="H5176" s="15"/>
      <c r="I5176" s="15"/>
      <c r="J5176" s="15"/>
      <c r="K5176" s="15"/>
      <c r="L5176" s="15"/>
      <c r="M5176" s="15"/>
      <c r="N5176" s="15"/>
      <c r="O5176" s="15"/>
      <c r="P5176" s="15"/>
      <c r="Q5176" s="15"/>
      <c r="R5176" s="15"/>
      <c r="S5176" s="15"/>
      <c r="T5176" s="15"/>
      <c r="U5176" s="15"/>
      <c r="V5176" s="15"/>
      <c r="W5176" s="15"/>
    </row>
    <row r="5177" spans="1:23">
      <c r="A5177" s="13"/>
      <c r="B5177" s="14"/>
      <c r="C5177" s="14"/>
      <c r="D5177" s="15"/>
      <c r="E5177" s="15"/>
      <c r="F5177" s="15"/>
      <c r="G5177" s="15"/>
      <c r="H5177" s="15"/>
      <c r="I5177" s="15"/>
      <c r="J5177" s="15"/>
      <c r="K5177" s="15"/>
      <c r="L5177" s="15"/>
      <c r="M5177" s="15"/>
      <c r="N5177" s="15"/>
      <c r="O5177" s="15"/>
      <c r="P5177" s="15"/>
      <c r="Q5177" s="15"/>
      <c r="R5177" s="15"/>
      <c r="S5177" s="15"/>
      <c r="T5177" s="15"/>
      <c r="U5177" s="15"/>
      <c r="V5177" s="15"/>
      <c r="W5177" s="15"/>
    </row>
    <row r="5178" spans="1:23">
      <c r="A5178" s="13"/>
      <c r="B5178" s="14"/>
      <c r="C5178" s="14"/>
      <c r="D5178" s="15"/>
      <c r="E5178" s="15"/>
      <c r="F5178" s="15"/>
      <c r="G5178" s="15"/>
      <c r="H5178" s="15"/>
      <c r="I5178" s="15"/>
      <c r="J5178" s="15"/>
      <c r="K5178" s="15"/>
      <c r="L5178" s="15"/>
      <c r="M5178" s="15"/>
      <c r="N5178" s="15"/>
      <c r="O5178" s="15"/>
      <c r="P5178" s="15"/>
      <c r="Q5178" s="15"/>
      <c r="R5178" s="15"/>
      <c r="S5178" s="15"/>
      <c r="T5178" s="15"/>
      <c r="U5178" s="15"/>
      <c r="V5178" s="15"/>
      <c r="W5178" s="15"/>
    </row>
    <row r="5179" spans="1:23">
      <c r="A5179" s="13"/>
      <c r="B5179" s="14"/>
      <c r="C5179" s="14"/>
      <c r="D5179" s="15"/>
      <c r="E5179" s="15"/>
      <c r="F5179" s="15"/>
      <c r="G5179" s="15"/>
      <c r="H5179" s="15"/>
      <c r="I5179" s="15"/>
      <c r="J5179" s="15"/>
      <c r="K5179" s="15"/>
      <c r="L5179" s="15"/>
      <c r="M5179" s="15"/>
      <c r="N5179" s="15"/>
      <c r="O5179" s="15"/>
      <c r="P5179" s="15"/>
      <c r="Q5179" s="15"/>
      <c r="R5179" s="15"/>
      <c r="S5179" s="15"/>
      <c r="T5179" s="15"/>
      <c r="U5179" s="15"/>
      <c r="V5179" s="15"/>
      <c r="W5179" s="15"/>
    </row>
    <row r="5180" spans="1:23">
      <c r="A5180" s="13"/>
      <c r="B5180" s="14"/>
      <c r="C5180" s="14"/>
      <c r="D5180" s="15"/>
      <c r="E5180" s="15"/>
      <c r="F5180" s="15"/>
      <c r="G5180" s="15"/>
      <c r="H5180" s="15"/>
      <c r="I5180" s="15"/>
      <c r="J5180" s="15"/>
      <c r="K5180" s="15"/>
      <c r="L5180" s="15"/>
      <c r="M5180" s="15"/>
      <c r="N5180" s="15"/>
      <c r="O5180" s="15"/>
      <c r="P5180" s="15"/>
      <c r="Q5180" s="15"/>
      <c r="R5180" s="15"/>
      <c r="S5180" s="15"/>
      <c r="T5180" s="15"/>
      <c r="U5180" s="15"/>
      <c r="V5180" s="15"/>
      <c r="W5180" s="15"/>
    </row>
    <row r="5181" spans="1:23">
      <c r="A5181" s="13"/>
      <c r="B5181" s="14"/>
      <c r="C5181" s="14"/>
      <c r="D5181" s="15"/>
      <c r="E5181" s="15"/>
      <c r="F5181" s="15"/>
      <c r="G5181" s="15"/>
      <c r="H5181" s="15"/>
      <c r="I5181" s="15"/>
      <c r="J5181" s="15"/>
      <c r="K5181" s="15"/>
      <c r="L5181" s="15"/>
      <c r="M5181" s="15"/>
      <c r="N5181" s="15"/>
      <c r="O5181" s="15"/>
      <c r="P5181" s="15"/>
      <c r="Q5181" s="15"/>
      <c r="R5181" s="15"/>
      <c r="S5181" s="15"/>
      <c r="T5181" s="15"/>
      <c r="U5181" s="15"/>
      <c r="V5181" s="15"/>
      <c r="W5181" s="15"/>
    </row>
    <row r="5182" spans="1:23">
      <c r="A5182" s="13"/>
      <c r="B5182" s="14"/>
      <c r="C5182" s="14"/>
      <c r="D5182" s="15"/>
      <c r="E5182" s="15"/>
      <c r="F5182" s="15"/>
      <c r="G5182" s="15"/>
      <c r="H5182" s="15"/>
      <c r="I5182" s="15"/>
      <c r="J5182" s="15"/>
      <c r="K5182" s="15"/>
      <c r="L5182" s="15"/>
      <c r="M5182" s="15"/>
      <c r="N5182" s="15"/>
      <c r="O5182" s="15"/>
      <c r="P5182" s="15"/>
      <c r="Q5182" s="15"/>
      <c r="R5182" s="15"/>
      <c r="S5182" s="15"/>
      <c r="T5182" s="15"/>
      <c r="U5182" s="15"/>
      <c r="V5182" s="15"/>
      <c r="W5182" s="15"/>
    </row>
    <row r="5183" spans="1:23">
      <c r="A5183" s="13"/>
      <c r="B5183" s="14"/>
      <c r="C5183" s="14"/>
      <c r="D5183" s="15"/>
      <c r="E5183" s="15"/>
      <c r="F5183" s="15"/>
      <c r="G5183" s="15"/>
      <c r="H5183" s="15"/>
      <c r="I5183" s="15"/>
      <c r="J5183" s="15"/>
      <c r="K5183" s="15"/>
      <c r="L5183" s="15"/>
      <c r="M5183" s="15"/>
      <c r="N5183" s="15"/>
      <c r="O5183" s="15"/>
      <c r="P5183" s="15"/>
      <c r="Q5183" s="15"/>
      <c r="R5183" s="15"/>
      <c r="S5183" s="15"/>
      <c r="T5183" s="15"/>
      <c r="U5183" s="15"/>
      <c r="V5183" s="15"/>
      <c r="W5183" s="15"/>
    </row>
    <row r="5184" spans="1:23">
      <c r="A5184" s="13"/>
      <c r="B5184" s="14"/>
      <c r="C5184" s="14"/>
      <c r="D5184" s="15"/>
      <c r="E5184" s="15"/>
      <c r="F5184" s="15"/>
      <c r="G5184" s="15"/>
      <c r="H5184" s="15"/>
      <c r="I5184" s="15"/>
      <c r="J5184" s="15"/>
      <c r="K5184" s="15"/>
      <c r="L5184" s="15"/>
      <c r="M5184" s="15"/>
      <c r="N5184" s="15"/>
      <c r="O5184" s="15"/>
      <c r="P5184" s="15"/>
      <c r="Q5184" s="15"/>
      <c r="R5184" s="15"/>
      <c r="S5184" s="15"/>
      <c r="T5184" s="15"/>
      <c r="U5184" s="15"/>
      <c r="V5184" s="15"/>
      <c r="W5184" s="15"/>
    </row>
    <row r="5185" spans="1:23">
      <c r="A5185" s="13"/>
      <c r="B5185" s="14"/>
      <c r="C5185" s="14"/>
      <c r="D5185" s="15"/>
      <c r="E5185" s="15"/>
      <c r="F5185" s="15"/>
      <c r="G5185" s="15"/>
      <c r="H5185" s="15"/>
      <c r="I5185" s="15"/>
      <c r="J5185" s="15"/>
      <c r="K5185" s="15"/>
      <c r="L5185" s="15"/>
      <c r="M5185" s="15"/>
      <c r="N5185" s="15"/>
      <c r="O5185" s="15"/>
      <c r="P5185" s="15"/>
      <c r="Q5185" s="15"/>
      <c r="R5185" s="15"/>
      <c r="S5185" s="15"/>
      <c r="T5185" s="15"/>
      <c r="U5185" s="15"/>
      <c r="V5185" s="15"/>
      <c r="W5185" s="15"/>
    </row>
    <row r="5186" spans="1:23">
      <c r="A5186" s="13"/>
      <c r="B5186" s="14"/>
      <c r="C5186" s="14"/>
      <c r="D5186" s="15"/>
      <c r="E5186" s="15"/>
      <c r="F5186" s="15"/>
      <c r="G5186" s="15"/>
      <c r="H5186" s="15"/>
      <c r="I5186" s="15"/>
      <c r="J5186" s="15"/>
      <c r="K5186" s="15"/>
      <c r="L5186" s="15"/>
      <c r="M5186" s="15"/>
      <c r="N5186" s="15"/>
      <c r="O5186" s="15"/>
      <c r="P5186" s="15"/>
      <c r="Q5186" s="15"/>
      <c r="R5186" s="15"/>
      <c r="S5186" s="15"/>
      <c r="T5186" s="15"/>
      <c r="U5186" s="15"/>
      <c r="V5186" s="15"/>
      <c r="W5186" s="15"/>
    </row>
    <row r="5187" spans="1:23">
      <c r="A5187" s="13"/>
      <c r="B5187" s="14"/>
      <c r="C5187" s="14"/>
      <c r="D5187" s="15"/>
      <c r="E5187" s="15"/>
      <c r="F5187" s="15"/>
      <c r="G5187" s="15"/>
      <c r="H5187" s="15"/>
      <c r="I5187" s="15"/>
      <c r="J5187" s="15"/>
      <c r="K5187" s="15"/>
      <c r="L5187" s="15"/>
      <c r="M5187" s="15"/>
      <c r="N5187" s="15"/>
      <c r="O5187" s="15"/>
      <c r="P5187" s="15"/>
      <c r="Q5187" s="15"/>
      <c r="R5187" s="15"/>
      <c r="S5187" s="15"/>
      <c r="T5187" s="15"/>
      <c r="U5187" s="15"/>
      <c r="V5187" s="15"/>
      <c r="W5187" s="15"/>
    </row>
    <row r="5188" spans="1:23">
      <c r="A5188" s="13"/>
      <c r="B5188" s="14"/>
      <c r="C5188" s="14"/>
      <c r="D5188" s="15"/>
      <c r="E5188" s="15"/>
      <c r="F5188" s="15"/>
      <c r="G5188" s="15"/>
      <c r="H5188" s="15"/>
      <c r="I5188" s="15"/>
      <c r="J5188" s="15"/>
      <c r="K5188" s="15"/>
      <c r="L5188" s="15"/>
      <c r="M5188" s="15"/>
      <c r="N5188" s="15"/>
      <c r="O5188" s="15"/>
      <c r="P5188" s="15"/>
      <c r="Q5188" s="15"/>
      <c r="R5188" s="15"/>
      <c r="S5188" s="15"/>
      <c r="T5188" s="15"/>
      <c r="U5188" s="15"/>
      <c r="V5188" s="15"/>
      <c r="W5188" s="15"/>
    </row>
    <row r="5189" spans="1:23">
      <c r="A5189" s="13"/>
      <c r="B5189" s="14"/>
      <c r="C5189" s="14"/>
      <c r="D5189" s="15"/>
      <c r="E5189" s="15"/>
      <c r="F5189" s="15"/>
      <c r="G5189" s="15"/>
      <c r="H5189" s="15"/>
      <c r="I5189" s="15"/>
      <c r="J5189" s="15"/>
      <c r="K5189" s="15"/>
      <c r="L5189" s="15"/>
      <c r="M5189" s="15"/>
      <c r="N5189" s="15"/>
      <c r="O5189" s="15"/>
      <c r="P5189" s="15"/>
      <c r="Q5189" s="15"/>
      <c r="R5189" s="15"/>
      <c r="S5189" s="15"/>
      <c r="T5189" s="15"/>
      <c r="U5189" s="15"/>
      <c r="V5189" s="15"/>
      <c r="W5189" s="15"/>
    </row>
    <row r="5190" spans="1:23">
      <c r="A5190" s="13"/>
      <c r="B5190" s="14"/>
      <c r="C5190" s="14"/>
      <c r="D5190" s="15"/>
      <c r="E5190" s="15"/>
      <c r="F5190" s="15"/>
      <c r="G5190" s="15"/>
      <c r="H5190" s="15"/>
      <c r="I5190" s="15"/>
      <c r="J5190" s="15"/>
      <c r="K5190" s="15"/>
      <c r="L5190" s="15"/>
      <c r="M5190" s="15"/>
      <c r="N5190" s="15"/>
      <c r="O5190" s="15"/>
      <c r="P5190" s="15"/>
      <c r="Q5190" s="15"/>
      <c r="R5190" s="15"/>
      <c r="S5190" s="15"/>
      <c r="T5190" s="15"/>
      <c r="U5190" s="15"/>
      <c r="V5190" s="15"/>
      <c r="W5190" s="15"/>
    </row>
    <row r="5191" spans="1:23">
      <c r="A5191" s="13"/>
      <c r="B5191" s="14"/>
      <c r="C5191" s="14"/>
      <c r="D5191" s="15"/>
      <c r="E5191" s="15"/>
      <c r="F5191" s="15"/>
      <c r="G5191" s="15"/>
      <c r="H5191" s="15"/>
      <c r="I5191" s="15"/>
      <c r="J5191" s="15"/>
      <c r="K5191" s="15"/>
      <c r="L5191" s="15"/>
      <c r="M5191" s="15"/>
      <c r="N5191" s="15"/>
      <c r="O5191" s="15"/>
      <c r="P5191" s="15"/>
      <c r="Q5191" s="15"/>
      <c r="R5191" s="15"/>
      <c r="S5191" s="15"/>
      <c r="T5191" s="15"/>
      <c r="U5191" s="15"/>
      <c r="V5191" s="15"/>
      <c r="W5191" s="15"/>
    </row>
    <row r="5192" spans="1:23">
      <c r="A5192" s="13"/>
      <c r="B5192" s="14"/>
      <c r="C5192" s="14"/>
      <c r="D5192" s="15"/>
      <c r="E5192" s="15"/>
      <c r="F5192" s="15"/>
      <c r="G5192" s="15"/>
      <c r="H5192" s="15"/>
      <c r="I5192" s="15"/>
      <c r="J5192" s="15"/>
      <c r="K5192" s="15"/>
      <c r="L5192" s="15"/>
      <c r="M5192" s="15"/>
      <c r="N5192" s="15"/>
      <c r="O5192" s="15"/>
      <c r="P5192" s="15"/>
      <c r="Q5192" s="15"/>
      <c r="R5192" s="15"/>
      <c r="S5192" s="15"/>
      <c r="T5192" s="15"/>
      <c r="U5192" s="15"/>
      <c r="V5192" s="15"/>
      <c r="W5192" s="15"/>
    </row>
    <row r="5193" spans="1:23">
      <c r="A5193" s="13"/>
      <c r="B5193" s="14"/>
      <c r="C5193" s="14"/>
      <c r="D5193" s="15"/>
      <c r="E5193" s="15"/>
      <c r="F5193" s="15"/>
      <c r="G5193" s="15"/>
      <c r="H5193" s="15"/>
      <c r="I5193" s="15"/>
      <c r="J5193" s="15"/>
      <c r="K5193" s="15"/>
      <c r="L5193" s="15"/>
      <c r="M5193" s="15"/>
      <c r="N5193" s="15"/>
      <c r="O5193" s="15"/>
      <c r="P5193" s="15"/>
      <c r="Q5193" s="15"/>
      <c r="R5193" s="15"/>
      <c r="S5193" s="15"/>
      <c r="T5193" s="15"/>
      <c r="U5193" s="15"/>
      <c r="V5193" s="15"/>
      <c r="W5193" s="15"/>
    </row>
    <row r="5194" spans="1:23">
      <c r="A5194" s="13"/>
      <c r="B5194" s="14"/>
      <c r="C5194" s="14"/>
      <c r="D5194" s="15"/>
      <c r="E5194" s="15"/>
      <c r="F5194" s="15"/>
      <c r="G5194" s="15"/>
      <c r="H5194" s="15"/>
      <c r="I5194" s="15"/>
      <c r="J5194" s="15"/>
      <c r="K5194" s="15"/>
      <c r="L5194" s="15"/>
      <c r="M5194" s="15"/>
      <c r="N5194" s="15"/>
      <c r="O5194" s="15"/>
      <c r="P5194" s="15"/>
      <c r="Q5194" s="15"/>
      <c r="R5194" s="15"/>
      <c r="S5194" s="15"/>
      <c r="T5194" s="15"/>
      <c r="U5194" s="15"/>
      <c r="V5194" s="15"/>
      <c r="W5194" s="15"/>
    </row>
    <row r="5195" spans="1:23">
      <c r="A5195" s="13"/>
      <c r="B5195" s="14"/>
      <c r="C5195" s="14"/>
      <c r="D5195" s="15"/>
      <c r="E5195" s="15"/>
      <c r="F5195" s="15"/>
      <c r="G5195" s="15"/>
      <c r="H5195" s="15"/>
      <c r="I5195" s="15"/>
      <c r="J5195" s="15"/>
      <c r="K5195" s="15"/>
      <c r="L5195" s="15"/>
      <c r="M5195" s="15"/>
      <c r="N5195" s="15"/>
      <c r="O5195" s="15"/>
      <c r="P5195" s="15"/>
      <c r="Q5195" s="15"/>
      <c r="R5195" s="15"/>
      <c r="S5195" s="15"/>
      <c r="T5195" s="15"/>
      <c r="U5195" s="15"/>
      <c r="V5195" s="15"/>
      <c r="W5195" s="15"/>
    </row>
    <row r="5196" spans="1:23">
      <c r="A5196" s="13"/>
      <c r="B5196" s="14"/>
      <c r="C5196" s="14"/>
      <c r="D5196" s="15"/>
      <c r="E5196" s="15"/>
      <c r="F5196" s="15"/>
      <c r="G5196" s="15"/>
      <c r="H5196" s="15"/>
      <c r="I5196" s="15"/>
      <c r="J5196" s="15"/>
      <c r="K5196" s="15"/>
      <c r="L5196" s="15"/>
      <c r="M5196" s="15"/>
      <c r="N5196" s="15"/>
      <c r="O5196" s="15"/>
      <c r="P5196" s="15"/>
      <c r="Q5196" s="15"/>
      <c r="R5196" s="15"/>
      <c r="S5196" s="15"/>
      <c r="T5196" s="15"/>
      <c r="U5196" s="15"/>
      <c r="V5196" s="15"/>
      <c r="W5196" s="15"/>
    </row>
    <row r="5197" spans="1:23">
      <c r="A5197" s="13"/>
      <c r="B5197" s="14"/>
      <c r="C5197" s="14"/>
      <c r="D5197" s="15"/>
      <c r="E5197" s="15"/>
      <c r="F5197" s="15"/>
      <c r="G5197" s="15"/>
      <c r="H5197" s="15"/>
      <c r="I5197" s="15"/>
      <c r="J5197" s="15"/>
      <c r="K5197" s="15"/>
      <c r="L5197" s="15"/>
      <c r="M5197" s="15"/>
      <c r="N5197" s="15"/>
      <c r="O5197" s="15"/>
      <c r="P5197" s="15"/>
      <c r="Q5197" s="15"/>
      <c r="R5197" s="15"/>
      <c r="S5197" s="15"/>
      <c r="T5197" s="15"/>
      <c r="U5197" s="15"/>
      <c r="V5197" s="15"/>
      <c r="W5197" s="15"/>
    </row>
    <row r="5198" spans="1:23">
      <c r="A5198" s="13"/>
      <c r="B5198" s="14"/>
      <c r="C5198" s="14"/>
      <c r="D5198" s="15"/>
      <c r="E5198" s="15"/>
      <c r="F5198" s="15"/>
      <c r="G5198" s="15"/>
      <c r="H5198" s="15"/>
      <c r="I5198" s="15"/>
      <c r="J5198" s="15"/>
      <c r="K5198" s="15"/>
      <c r="L5198" s="15"/>
      <c r="M5198" s="15"/>
      <c r="N5198" s="15"/>
      <c r="O5198" s="15"/>
      <c r="P5198" s="15"/>
      <c r="Q5198" s="15"/>
      <c r="R5198" s="15"/>
      <c r="S5198" s="15"/>
      <c r="T5198" s="15"/>
      <c r="U5198" s="15"/>
      <c r="V5198" s="15"/>
      <c r="W5198" s="15"/>
    </row>
    <row r="5199" spans="1:23">
      <c r="A5199" s="13"/>
      <c r="B5199" s="14"/>
      <c r="C5199" s="14"/>
      <c r="D5199" s="15"/>
      <c r="E5199" s="15"/>
      <c r="F5199" s="15"/>
      <c r="G5199" s="15"/>
      <c r="H5199" s="15"/>
      <c r="I5199" s="15"/>
      <c r="J5199" s="15"/>
      <c r="K5199" s="15"/>
      <c r="L5199" s="15"/>
      <c r="M5199" s="15"/>
      <c r="N5199" s="15"/>
      <c r="O5199" s="15"/>
      <c r="P5199" s="15"/>
      <c r="Q5199" s="15"/>
      <c r="R5199" s="15"/>
      <c r="S5199" s="15"/>
      <c r="T5199" s="15"/>
      <c r="U5199" s="15"/>
      <c r="V5199" s="15"/>
      <c r="W5199" s="15"/>
    </row>
    <row r="5200" spans="1:23">
      <c r="A5200" s="13"/>
      <c r="B5200" s="14"/>
      <c r="C5200" s="14"/>
      <c r="D5200" s="15"/>
      <c r="E5200" s="15"/>
      <c r="F5200" s="15"/>
      <c r="G5200" s="15"/>
      <c r="H5200" s="15"/>
      <c r="I5200" s="15"/>
      <c r="J5200" s="15"/>
      <c r="K5200" s="15"/>
      <c r="L5200" s="15"/>
      <c r="M5200" s="15"/>
      <c r="N5200" s="15"/>
      <c r="O5200" s="15"/>
      <c r="P5200" s="15"/>
      <c r="Q5200" s="15"/>
      <c r="R5200" s="15"/>
      <c r="S5200" s="15"/>
      <c r="T5200" s="15"/>
      <c r="U5200" s="15"/>
      <c r="V5200" s="15"/>
      <c r="W5200" s="15"/>
    </row>
    <row r="5201" spans="1:23">
      <c r="A5201" s="13"/>
      <c r="B5201" s="14"/>
      <c r="C5201" s="14"/>
      <c r="D5201" s="15"/>
      <c r="E5201" s="15"/>
      <c r="F5201" s="15"/>
      <c r="G5201" s="15"/>
      <c r="H5201" s="15"/>
      <c r="I5201" s="15"/>
      <c r="J5201" s="15"/>
      <c r="K5201" s="15"/>
      <c r="L5201" s="15"/>
      <c r="M5201" s="15"/>
      <c r="N5201" s="15"/>
      <c r="O5201" s="15"/>
      <c r="P5201" s="15"/>
      <c r="Q5201" s="15"/>
      <c r="R5201" s="15"/>
      <c r="S5201" s="15"/>
      <c r="T5201" s="15"/>
      <c r="U5201" s="15"/>
      <c r="V5201" s="15"/>
      <c r="W5201" s="15"/>
    </row>
    <row r="5202" spans="1:23">
      <c r="A5202" s="13"/>
      <c r="B5202" s="14"/>
      <c r="C5202" s="14"/>
      <c r="D5202" s="15"/>
      <c r="E5202" s="15"/>
      <c r="F5202" s="15"/>
      <c r="G5202" s="15"/>
      <c r="H5202" s="15"/>
      <c r="I5202" s="15"/>
      <c r="J5202" s="15"/>
      <c r="K5202" s="15"/>
      <c r="L5202" s="15"/>
      <c r="M5202" s="15"/>
      <c r="N5202" s="15"/>
      <c r="O5202" s="15"/>
      <c r="P5202" s="15"/>
      <c r="Q5202" s="15"/>
      <c r="R5202" s="15"/>
      <c r="S5202" s="15"/>
      <c r="T5202" s="15"/>
      <c r="U5202" s="15"/>
      <c r="V5202" s="15"/>
      <c r="W5202" s="15"/>
    </row>
    <row r="5203" spans="1:23">
      <c r="A5203" s="13"/>
      <c r="B5203" s="14"/>
      <c r="C5203" s="14"/>
      <c r="D5203" s="15"/>
      <c r="E5203" s="15"/>
      <c r="F5203" s="15"/>
      <c r="G5203" s="15"/>
      <c r="H5203" s="15"/>
      <c r="I5203" s="15"/>
      <c r="J5203" s="15"/>
      <c r="K5203" s="15"/>
      <c r="L5203" s="15"/>
      <c r="M5203" s="15"/>
      <c r="N5203" s="15"/>
      <c r="O5203" s="15"/>
      <c r="P5203" s="15"/>
      <c r="Q5203" s="15"/>
      <c r="R5203" s="15"/>
      <c r="S5203" s="15"/>
      <c r="T5203" s="15"/>
      <c r="U5203" s="15"/>
      <c r="V5203" s="15"/>
      <c r="W5203" s="15"/>
    </row>
    <row r="5204" spans="1:23">
      <c r="A5204" s="13"/>
      <c r="B5204" s="14"/>
      <c r="C5204" s="14"/>
      <c r="D5204" s="15"/>
      <c r="E5204" s="15"/>
      <c r="F5204" s="15"/>
      <c r="G5204" s="15"/>
      <c r="H5204" s="15"/>
      <c r="I5204" s="15"/>
      <c r="J5204" s="15"/>
      <c r="K5204" s="15"/>
      <c r="L5204" s="15"/>
      <c r="M5204" s="15"/>
      <c r="N5204" s="15"/>
      <c r="O5204" s="15"/>
      <c r="P5204" s="15"/>
      <c r="Q5204" s="15"/>
      <c r="R5204" s="15"/>
      <c r="S5204" s="15"/>
      <c r="T5204" s="15"/>
      <c r="U5204" s="15"/>
      <c r="V5204" s="15"/>
      <c r="W5204" s="15"/>
    </row>
    <row r="5205" spans="1:23">
      <c r="A5205" s="13"/>
      <c r="B5205" s="14"/>
      <c r="C5205" s="14"/>
      <c r="D5205" s="15"/>
      <c r="E5205" s="15"/>
      <c r="F5205" s="15"/>
      <c r="G5205" s="15"/>
      <c r="H5205" s="15"/>
      <c r="I5205" s="15"/>
      <c r="J5205" s="15"/>
      <c r="K5205" s="15"/>
      <c r="L5205" s="15"/>
      <c r="M5205" s="15"/>
      <c r="N5205" s="15"/>
      <c r="O5205" s="15"/>
      <c r="P5205" s="15"/>
      <c r="Q5205" s="15"/>
      <c r="R5205" s="15"/>
      <c r="S5205" s="15"/>
      <c r="T5205" s="15"/>
      <c r="U5205" s="15"/>
      <c r="V5205" s="15"/>
      <c r="W5205" s="15"/>
    </row>
    <row r="5206" spans="1:23">
      <c r="A5206" s="13"/>
      <c r="B5206" s="14"/>
      <c r="C5206" s="14"/>
      <c r="D5206" s="15"/>
      <c r="E5206" s="15"/>
      <c r="F5206" s="15"/>
      <c r="G5206" s="15"/>
      <c r="H5206" s="15"/>
      <c r="I5206" s="15"/>
      <c r="J5206" s="15"/>
      <c r="K5206" s="15"/>
      <c r="L5206" s="15"/>
      <c r="M5206" s="15"/>
      <c r="N5206" s="15"/>
      <c r="O5206" s="15"/>
      <c r="P5206" s="15"/>
      <c r="Q5206" s="15"/>
      <c r="R5206" s="15"/>
      <c r="S5206" s="15"/>
      <c r="T5206" s="15"/>
      <c r="U5206" s="15"/>
      <c r="V5206" s="15"/>
      <c r="W5206" s="15"/>
    </row>
    <row r="5207" spans="1:23">
      <c r="A5207" s="13"/>
      <c r="B5207" s="14"/>
      <c r="C5207" s="14"/>
      <c r="D5207" s="15"/>
      <c r="E5207" s="15"/>
      <c r="F5207" s="15"/>
      <c r="G5207" s="15"/>
      <c r="H5207" s="15"/>
      <c r="I5207" s="15"/>
      <c r="J5207" s="15"/>
      <c r="K5207" s="15"/>
      <c r="L5207" s="15"/>
      <c r="M5207" s="15"/>
      <c r="N5207" s="15"/>
      <c r="O5207" s="15"/>
      <c r="P5207" s="15"/>
      <c r="Q5207" s="15"/>
      <c r="R5207" s="15"/>
      <c r="S5207" s="15"/>
      <c r="T5207" s="15"/>
      <c r="U5207" s="15"/>
      <c r="V5207" s="15"/>
      <c r="W5207" s="15"/>
    </row>
    <row r="5208" spans="1:23">
      <c r="A5208" s="13"/>
      <c r="B5208" s="14"/>
      <c r="C5208" s="14"/>
      <c r="D5208" s="15"/>
      <c r="E5208" s="15"/>
      <c r="F5208" s="15"/>
      <c r="G5208" s="15"/>
      <c r="H5208" s="15"/>
      <c r="I5208" s="15"/>
      <c r="J5208" s="15"/>
      <c r="K5208" s="15"/>
      <c r="L5208" s="15"/>
      <c r="M5208" s="15"/>
      <c r="N5208" s="15"/>
      <c r="O5208" s="15"/>
      <c r="P5208" s="15"/>
      <c r="Q5208" s="15"/>
      <c r="R5208" s="15"/>
      <c r="S5208" s="15"/>
      <c r="T5208" s="15"/>
      <c r="U5208" s="15"/>
      <c r="V5208" s="15"/>
      <c r="W5208" s="15"/>
    </row>
    <row r="5209" spans="1:23">
      <c r="A5209" s="13"/>
      <c r="B5209" s="14"/>
      <c r="C5209" s="14"/>
      <c r="D5209" s="15"/>
      <c r="E5209" s="15"/>
      <c r="F5209" s="15"/>
      <c r="G5209" s="15"/>
      <c r="H5209" s="15"/>
      <c r="I5209" s="15"/>
      <c r="J5209" s="15"/>
      <c r="K5209" s="15"/>
      <c r="L5209" s="15"/>
      <c r="M5209" s="15"/>
      <c r="N5209" s="15"/>
      <c r="O5209" s="15"/>
      <c r="P5209" s="15"/>
      <c r="Q5209" s="15"/>
      <c r="R5209" s="15"/>
      <c r="S5209" s="15"/>
      <c r="T5209" s="15"/>
      <c r="U5209" s="15"/>
      <c r="V5209" s="15"/>
      <c r="W5209" s="15"/>
    </row>
    <row r="5210" spans="1:23">
      <c r="A5210" s="13"/>
      <c r="B5210" s="14"/>
      <c r="C5210" s="14"/>
      <c r="D5210" s="15"/>
      <c r="E5210" s="15"/>
      <c r="F5210" s="15"/>
      <c r="G5210" s="15"/>
      <c r="H5210" s="15"/>
      <c r="I5210" s="15"/>
      <c r="J5210" s="15"/>
      <c r="K5210" s="15"/>
      <c r="L5210" s="15"/>
      <c r="M5210" s="15"/>
      <c r="N5210" s="15"/>
      <c r="O5210" s="15"/>
      <c r="P5210" s="15"/>
      <c r="Q5210" s="15"/>
      <c r="R5210" s="15"/>
      <c r="S5210" s="15"/>
      <c r="T5210" s="15"/>
      <c r="U5210" s="15"/>
      <c r="V5210" s="15"/>
      <c r="W5210" s="15"/>
    </row>
    <row r="5211" spans="1:23">
      <c r="A5211" s="13"/>
      <c r="B5211" s="14"/>
      <c r="C5211" s="14"/>
      <c r="D5211" s="15"/>
      <c r="E5211" s="15"/>
      <c r="F5211" s="15"/>
      <c r="G5211" s="15"/>
      <c r="H5211" s="15"/>
      <c r="I5211" s="15"/>
      <c r="J5211" s="15"/>
      <c r="K5211" s="15"/>
      <c r="L5211" s="15"/>
      <c r="M5211" s="15"/>
      <c r="N5211" s="15"/>
      <c r="O5211" s="15"/>
      <c r="P5211" s="15"/>
      <c r="Q5211" s="15"/>
      <c r="R5211" s="15"/>
      <c r="S5211" s="15"/>
      <c r="T5211" s="15"/>
      <c r="U5211" s="15"/>
      <c r="V5211" s="15"/>
      <c r="W5211" s="15"/>
    </row>
    <row r="5212" spans="1:23">
      <c r="A5212" s="13"/>
      <c r="B5212" s="14"/>
      <c r="C5212" s="14"/>
      <c r="D5212" s="15"/>
      <c r="E5212" s="15"/>
      <c r="F5212" s="15"/>
      <c r="G5212" s="15"/>
      <c r="H5212" s="15"/>
      <c r="I5212" s="15"/>
      <c r="J5212" s="15"/>
      <c r="K5212" s="15"/>
      <c r="L5212" s="15"/>
      <c r="M5212" s="15"/>
      <c r="N5212" s="15"/>
      <c r="O5212" s="15"/>
      <c r="P5212" s="15"/>
      <c r="Q5212" s="15"/>
      <c r="R5212" s="15"/>
      <c r="S5212" s="15"/>
      <c r="T5212" s="15"/>
      <c r="U5212" s="15"/>
      <c r="V5212" s="15"/>
      <c r="W5212" s="15"/>
    </row>
    <row r="5213" spans="1:23">
      <c r="A5213" s="13"/>
      <c r="B5213" s="14"/>
      <c r="C5213" s="14"/>
      <c r="D5213" s="15"/>
      <c r="E5213" s="15"/>
      <c r="F5213" s="15"/>
      <c r="G5213" s="15"/>
      <c r="H5213" s="15"/>
      <c r="I5213" s="15"/>
      <c r="J5213" s="15"/>
      <c r="K5213" s="15"/>
      <c r="L5213" s="15"/>
      <c r="M5213" s="15"/>
      <c r="N5213" s="15"/>
      <c r="O5213" s="15"/>
      <c r="P5213" s="15"/>
      <c r="Q5213" s="15"/>
      <c r="R5213" s="15"/>
      <c r="S5213" s="15"/>
      <c r="T5213" s="15"/>
      <c r="U5213" s="15"/>
      <c r="V5213" s="15"/>
      <c r="W5213" s="15"/>
    </row>
    <row r="5214" spans="1:23">
      <c r="A5214" s="13"/>
      <c r="B5214" s="14"/>
      <c r="C5214" s="14"/>
      <c r="D5214" s="15"/>
      <c r="E5214" s="15"/>
      <c r="F5214" s="15"/>
      <c r="G5214" s="15"/>
      <c r="H5214" s="15"/>
      <c r="I5214" s="15"/>
      <c r="J5214" s="15"/>
      <c r="K5214" s="15"/>
      <c r="L5214" s="15"/>
      <c r="M5214" s="15"/>
      <c r="N5214" s="15"/>
      <c r="O5214" s="15"/>
      <c r="P5214" s="15"/>
      <c r="Q5214" s="15"/>
      <c r="R5214" s="15"/>
      <c r="S5214" s="15"/>
      <c r="T5214" s="15"/>
      <c r="U5214" s="15"/>
      <c r="V5214" s="15"/>
      <c r="W5214" s="15"/>
    </row>
    <row r="5215" spans="1:23">
      <c r="A5215" s="13"/>
      <c r="B5215" s="14"/>
      <c r="C5215" s="14"/>
      <c r="D5215" s="15"/>
      <c r="E5215" s="15"/>
      <c r="F5215" s="15"/>
      <c r="G5215" s="15"/>
      <c r="H5215" s="15"/>
      <c r="I5215" s="15"/>
      <c r="J5215" s="15"/>
      <c r="K5215" s="15"/>
      <c r="L5215" s="15"/>
      <c r="M5215" s="15"/>
      <c r="N5215" s="15"/>
      <c r="O5215" s="15"/>
      <c r="P5215" s="15"/>
      <c r="Q5215" s="15"/>
      <c r="R5215" s="15"/>
      <c r="S5215" s="15"/>
      <c r="T5215" s="15"/>
      <c r="U5215" s="15"/>
      <c r="V5215" s="15"/>
      <c r="W5215" s="15"/>
    </row>
    <row r="5216" spans="1:23">
      <c r="A5216" s="13"/>
      <c r="B5216" s="14"/>
      <c r="C5216" s="14"/>
      <c r="D5216" s="15"/>
      <c r="E5216" s="15"/>
      <c r="F5216" s="15"/>
      <c r="G5216" s="15"/>
      <c r="H5216" s="15"/>
      <c r="I5216" s="15"/>
      <c r="J5216" s="15"/>
      <c r="K5216" s="15"/>
      <c r="L5216" s="15"/>
      <c r="M5216" s="15"/>
      <c r="N5216" s="15"/>
      <c r="O5216" s="15"/>
      <c r="P5216" s="15"/>
      <c r="Q5216" s="15"/>
      <c r="R5216" s="15"/>
      <c r="S5216" s="15"/>
      <c r="T5216" s="15"/>
      <c r="U5216" s="15"/>
      <c r="V5216" s="15"/>
      <c r="W5216" s="15"/>
    </row>
    <row r="5217" spans="1:23">
      <c r="A5217" s="13"/>
      <c r="B5217" s="14"/>
      <c r="C5217" s="14"/>
      <c r="D5217" s="15"/>
      <c r="E5217" s="15"/>
      <c r="F5217" s="15"/>
      <c r="G5217" s="15"/>
      <c r="H5217" s="15"/>
      <c r="I5217" s="15"/>
      <c r="J5217" s="15"/>
      <c r="K5217" s="15"/>
      <c r="L5217" s="15"/>
      <c r="M5217" s="15"/>
      <c r="N5217" s="15"/>
      <c r="O5217" s="15"/>
      <c r="P5217" s="15"/>
      <c r="Q5217" s="15"/>
      <c r="R5217" s="15"/>
      <c r="S5217" s="15"/>
      <c r="T5217" s="15"/>
      <c r="U5217" s="15"/>
      <c r="V5217" s="15"/>
      <c r="W5217" s="15"/>
    </row>
    <row r="5218" spans="1:23">
      <c r="A5218" s="13"/>
      <c r="B5218" s="14"/>
      <c r="C5218" s="14"/>
      <c r="D5218" s="15"/>
      <c r="E5218" s="15"/>
      <c r="F5218" s="15"/>
      <c r="G5218" s="15"/>
      <c r="H5218" s="15"/>
      <c r="I5218" s="15"/>
      <c r="J5218" s="15"/>
      <c r="K5218" s="15"/>
      <c r="L5218" s="15"/>
      <c r="M5218" s="15"/>
      <c r="N5218" s="15"/>
      <c r="O5218" s="15"/>
      <c r="P5218" s="15"/>
      <c r="Q5218" s="15"/>
      <c r="R5218" s="15"/>
      <c r="S5218" s="15"/>
      <c r="T5218" s="15"/>
      <c r="U5218" s="15"/>
      <c r="V5218" s="15"/>
      <c r="W5218" s="15"/>
    </row>
    <row r="5219" spans="1:23">
      <c r="A5219" s="13"/>
      <c r="B5219" s="14"/>
      <c r="C5219" s="14"/>
      <c r="D5219" s="15"/>
      <c r="E5219" s="15"/>
      <c r="F5219" s="15"/>
      <c r="G5219" s="15"/>
      <c r="H5219" s="15"/>
      <c r="I5219" s="15"/>
      <c r="J5219" s="15"/>
      <c r="K5219" s="15"/>
      <c r="L5219" s="15"/>
      <c r="M5219" s="15"/>
      <c r="N5219" s="15"/>
      <c r="O5219" s="15"/>
      <c r="P5219" s="15"/>
      <c r="Q5219" s="15"/>
      <c r="R5219" s="15"/>
      <c r="S5219" s="15"/>
      <c r="T5219" s="15"/>
      <c r="U5219" s="15"/>
      <c r="V5219" s="15"/>
      <c r="W5219" s="15"/>
    </row>
    <row r="5220" spans="1:23">
      <c r="A5220" s="13"/>
      <c r="B5220" s="14"/>
      <c r="C5220" s="14"/>
      <c r="D5220" s="15"/>
      <c r="E5220" s="15"/>
      <c r="F5220" s="15"/>
      <c r="G5220" s="15"/>
      <c r="H5220" s="15"/>
      <c r="I5220" s="15"/>
      <c r="J5220" s="15"/>
      <c r="K5220" s="15"/>
      <c r="L5220" s="15"/>
      <c r="M5220" s="15"/>
      <c r="N5220" s="15"/>
      <c r="O5220" s="15"/>
      <c r="P5220" s="15"/>
      <c r="Q5220" s="15"/>
      <c r="R5220" s="15"/>
      <c r="S5220" s="15"/>
      <c r="T5220" s="15"/>
      <c r="U5220" s="15"/>
      <c r="V5220" s="15"/>
      <c r="W5220" s="15"/>
    </row>
    <row r="5221" spans="1:23">
      <c r="A5221" s="13"/>
      <c r="B5221" s="14"/>
      <c r="C5221" s="14"/>
      <c r="D5221" s="15"/>
      <c r="E5221" s="15"/>
      <c r="F5221" s="15"/>
      <c r="G5221" s="15"/>
      <c r="H5221" s="15"/>
      <c r="I5221" s="15"/>
      <c r="J5221" s="15"/>
      <c r="K5221" s="15"/>
      <c r="L5221" s="15"/>
      <c r="M5221" s="15"/>
      <c r="N5221" s="15"/>
      <c r="O5221" s="15"/>
      <c r="P5221" s="15"/>
      <c r="Q5221" s="15"/>
      <c r="R5221" s="15"/>
      <c r="S5221" s="15"/>
      <c r="T5221" s="15"/>
      <c r="U5221" s="15"/>
      <c r="V5221" s="15"/>
      <c r="W5221" s="15"/>
    </row>
    <row r="5222" spans="1:23">
      <c r="A5222" s="13"/>
      <c r="B5222" s="14"/>
      <c r="C5222" s="14"/>
      <c r="D5222" s="15"/>
      <c r="E5222" s="15"/>
      <c r="F5222" s="15"/>
      <c r="G5222" s="15"/>
      <c r="H5222" s="15"/>
      <c r="I5222" s="15"/>
      <c r="J5222" s="15"/>
      <c r="K5222" s="15"/>
      <c r="L5222" s="15"/>
      <c r="M5222" s="15"/>
      <c r="N5222" s="15"/>
      <c r="O5222" s="15"/>
      <c r="P5222" s="15"/>
      <c r="Q5222" s="15"/>
      <c r="R5222" s="15"/>
      <c r="S5222" s="15"/>
      <c r="T5222" s="15"/>
      <c r="U5222" s="15"/>
      <c r="V5222" s="15"/>
      <c r="W5222" s="15"/>
    </row>
    <row r="5223" spans="1:23">
      <c r="A5223" s="13"/>
      <c r="B5223" s="14"/>
      <c r="C5223" s="14"/>
      <c r="D5223" s="15"/>
      <c r="E5223" s="15"/>
      <c r="F5223" s="15"/>
      <c r="G5223" s="15"/>
      <c r="H5223" s="15"/>
      <c r="I5223" s="15"/>
      <c r="J5223" s="15"/>
      <c r="K5223" s="15"/>
      <c r="L5223" s="15"/>
      <c r="M5223" s="15"/>
      <c r="N5223" s="15"/>
      <c r="O5223" s="15"/>
      <c r="P5223" s="15"/>
      <c r="Q5223" s="15"/>
      <c r="R5223" s="15"/>
      <c r="S5223" s="15"/>
      <c r="T5223" s="15"/>
      <c r="U5223" s="15"/>
      <c r="V5223" s="15"/>
      <c r="W5223" s="15"/>
    </row>
    <row r="5224" spans="1:23">
      <c r="A5224" s="13"/>
      <c r="B5224" s="14"/>
      <c r="C5224" s="14"/>
      <c r="D5224" s="15"/>
      <c r="E5224" s="15"/>
      <c r="F5224" s="15"/>
      <c r="G5224" s="15"/>
      <c r="H5224" s="15"/>
      <c r="I5224" s="15"/>
      <c r="J5224" s="15"/>
      <c r="K5224" s="15"/>
      <c r="L5224" s="15"/>
      <c r="M5224" s="15"/>
      <c r="N5224" s="15"/>
      <c r="O5224" s="15"/>
      <c r="P5224" s="15"/>
      <c r="Q5224" s="15"/>
      <c r="R5224" s="15"/>
      <c r="S5224" s="15"/>
      <c r="T5224" s="15"/>
      <c r="U5224" s="15"/>
      <c r="V5224" s="15"/>
      <c r="W5224" s="15"/>
    </row>
    <row r="5225" spans="1:23">
      <c r="A5225" s="13"/>
      <c r="B5225" s="14"/>
      <c r="C5225" s="14"/>
      <c r="D5225" s="15"/>
      <c r="E5225" s="15"/>
      <c r="F5225" s="15"/>
      <c r="G5225" s="15"/>
      <c r="H5225" s="15"/>
      <c r="I5225" s="15"/>
      <c r="J5225" s="15"/>
      <c r="K5225" s="15"/>
      <c r="L5225" s="15"/>
      <c r="M5225" s="15"/>
      <c r="N5225" s="15"/>
      <c r="O5225" s="15"/>
      <c r="P5225" s="15"/>
      <c r="Q5225" s="15"/>
      <c r="R5225" s="15"/>
      <c r="S5225" s="15"/>
      <c r="T5225" s="15"/>
      <c r="U5225" s="15"/>
      <c r="V5225" s="15"/>
      <c r="W5225" s="15"/>
    </row>
    <row r="5226" spans="1:23">
      <c r="A5226" s="13"/>
      <c r="B5226" s="14"/>
      <c r="C5226" s="14"/>
      <c r="D5226" s="15"/>
      <c r="E5226" s="15"/>
      <c r="F5226" s="15"/>
      <c r="G5226" s="15"/>
      <c r="H5226" s="15"/>
      <c r="I5226" s="15"/>
      <c r="J5226" s="15"/>
      <c r="K5226" s="15"/>
      <c r="L5226" s="15"/>
      <c r="M5226" s="15"/>
      <c r="N5226" s="15"/>
      <c r="O5226" s="15"/>
      <c r="P5226" s="15"/>
      <c r="Q5226" s="15"/>
      <c r="R5226" s="15"/>
      <c r="S5226" s="15"/>
      <c r="T5226" s="15"/>
      <c r="U5226" s="15"/>
      <c r="V5226" s="15"/>
      <c r="W5226" s="15"/>
    </row>
    <row r="5227" spans="1:23">
      <c r="A5227" s="13"/>
      <c r="B5227" s="14"/>
      <c r="C5227" s="14"/>
      <c r="D5227" s="15"/>
      <c r="E5227" s="15"/>
      <c r="F5227" s="15"/>
      <c r="G5227" s="15"/>
      <c r="H5227" s="15"/>
      <c r="I5227" s="15"/>
      <c r="J5227" s="15"/>
      <c r="K5227" s="15"/>
      <c r="L5227" s="15"/>
      <c r="M5227" s="15"/>
      <c r="N5227" s="15"/>
      <c r="O5227" s="15"/>
      <c r="P5227" s="15"/>
      <c r="Q5227" s="15"/>
      <c r="R5227" s="15"/>
      <c r="S5227" s="15"/>
      <c r="T5227" s="15"/>
      <c r="U5227" s="15"/>
      <c r="V5227" s="15"/>
      <c r="W5227" s="15"/>
    </row>
    <row r="5228" spans="1:23">
      <c r="A5228" s="13"/>
      <c r="B5228" s="14"/>
      <c r="C5228" s="14"/>
      <c r="D5228" s="15"/>
      <c r="E5228" s="15"/>
      <c r="F5228" s="15"/>
      <c r="G5228" s="15"/>
      <c r="H5228" s="15"/>
      <c r="I5228" s="15"/>
      <c r="J5228" s="15"/>
      <c r="K5228" s="15"/>
      <c r="L5228" s="15"/>
      <c r="M5228" s="15"/>
      <c r="N5228" s="15"/>
      <c r="O5228" s="15"/>
      <c r="P5228" s="15"/>
      <c r="Q5228" s="15"/>
      <c r="R5228" s="15"/>
      <c r="S5228" s="15"/>
      <c r="T5228" s="15"/>
      <c r="U5228" s="15"/>
      <c r="V5228" s="15"/>
      <c r="W5228" s="15"/>
    </row>
    <row r="5229" spans="1:23">
      <c r="A5229" s="13"/>
      <c r="B5229" s="14"/>
      <c r="C5229" s="14"/>
      <c r="D5229" s="15"/>
      <c r="E5229" s="15"/>
      <c r="F5229" s="15"/>
      <c r="G5229" s="15"/>
      <c r="H5229" s="15"/>
      <c r="I5229" s="15"/>
      <c r="J5229" s="15"/>
      <c r="K5229" s="15"/>
      <c r="L5229" s="15"/>
      <c r="M5229" s="15"/>
      <c r="N5229" s="15"/>
      <c r="O5229" s="15"/>
      <c r="P5229" s="15"/>
      <c r="Q5229" s="15"/>
      <c r="R5229" s="15"/>
      <c r="S5229" s="15"/>
      <c r="T5229" s="15"/>
      <c r="U5229" s="15"/>
      <c r="V5229" s="15"/>
      <c r="W5229" s="15"/>
    </row>
    <row r="5230" spans="1:23">
      <c r="A5230" s="13"/>
      <c r="B5230" s="14"/>
      <c r="C5230" s="14"/>
      <c r="D5230" s="15"/>
      <c r="E5230" s="15"/>
      <c r="F5230" s="15"/>
      <c r="G5230" s="15"/>
      <c r="H5230" s="15"/>
      <c r="I5230" s="15"/>
      <c r="J5230" s="15"/>
      <c r="K5230" s="15"/>
      <c r="L5230" s="15"/>
      <c r="M5230" s="15"/>
      <c r="N5230" s="15"/>
      <c r="O5230" s="15"/>
      <c r="P5230" s="15"/>
      <c r="Q5230" s="15"/>
      <c r="R5230" s="15"/>
      <c r="S5230" s="15"/>
      <c r="T5230" s="15"/>
      <c r="U5230" s="15"/>
      <c r="V5230" s="15"/>
      <c r="W5230" s="15"/>
    </row>
    <row r="5231" spans="1:23">
      <c r="A5231" s="13"/>
      <c r="B5231" s="14"/>
      <c r="C5231" s="14"/>
      <c r="D5231" s="15"/>
      <c r="E5231" s="15"/>
      <c r="F5231" s="15"/>
      <c r="G5231" s="15"/>
      <c r="H5231" s="15"/>
      <c r="I5231" s="15"/>
      <c r="J5231" s="15"/>
      <c r="K5231" s="15"/>
      <c r="L5231" s="15"/>
      <c r="M5231" s="15"/>
      <c r="N5231" s="15"/>
      <c r="O5231" s="15"/>
      <c r="P5231" s="15"/>
      <c r="Q5231" s="15"/>
      <c r="R5231" s="15"/>
      <c r="S5231" s="15"/>
      <c r="T5231" s="15"/>
      <c r="U5231" s="15"/>
      <c r="V5231" s="15"/>
      <c r="W5231" s="15"/>
    </row>
    <row r="5232" spans="1:23">
      <c r="A5232" s="13"/>
      <c r="B5232" s="14"/>
      <c r="C5232" s="14"/>
      <c r="D5232" s="15"/>
      <c r="E5232" s="15"/>
      <c r="F5232" s="15"/>
      <c r="G5232" s="15"/>
      <c r="H5232" s="15"/>
      <c r="I5232" s="15"/>
      <c r="J5232" s="15"/>
      <c r="K5232" s="15"/>
      <c r="L5232" s="15"/>
      <c r="M5232" s="15"/>
      <c r="N5232" s="15"/>
      <c r="O5232" s="15"/>
      <c r="P5232" s="15"/>
      <c r="Q5232" s="15"/>
      <c r="R5232" s="15"/>
      <c r="S5232" s="15"/>
      <c r="T5232" s="15"/>
      <c r="U5232" s="15"/>
      <c r="V5232" s="15"/>
      <c r="W5232" s="15"/>
    </row>
    <row r="5233" spans="1:23">
      <c r="A5233" s="13"/>
      <c r="B5233" s="14"/>
      <c r="C5233" s="14"/>
      <c r="D5233" s="15"/>
      <c r="E5233" s="15"/>
      <c r="F5233" s="15"/>
      <c r="G5233" s="15"/>
      <c r="H5233" s="15"/>
      <c r="I5233" s="15"/>
      <c r="J5233" s="15"/>
      <c r="K5233" s="15"/>
      <c r="L5233" s="15"/>
      <c r="M5233" s="15"/>
      <c r="N5233" s="15"/>
      <c r="O5233" s="15"/>
      <c r="P5233" s="15"/>
      <c r="Q5233" s="15"/>
      <c r="R5233" s="15"/>
      <c r="S5233" s="15"/>
      <c r="T5233" s="15"/>
      <c r="U5233" s="15"/>
      <c r="V5233" s="15"/>
      <c r="W5233" s="15"/>
    </row>
    <row r="5234" spans="1:23">
      <c r="A5234" s="13"/>
      <c r="B5234" s="14"/>
      <c r="C5234" s="14"/>
      <c r="D5234" s="15"/>
      <c r="E5234" s="15"/>
      <c r="F5234" s="15"/>
      <c r="G5234" s="15"/>
      <c r="H5234" s="15"/>
      <c r="I5234" s="15"/>
      <c r="J5234" s="15"/>
      <c r="K5234" s="15"/>
      <c r="L5234" s="15"/>
      <c r="M5234" s="15"/>
      <c r="N5234" s="15"/>
      <c r="O5234" s="15"/>
      <c r="P5234" s="15"/>
      <c r="Q5234" s="15"/>
      <c r="R5234" s="15"/>
      <c r="S5234" s="15"/>
      <c r="T5234" s="15"/>
      <c r="U5234" s="15"/>
      <c r="V5234" s="15"/>
      <c r="W5234" s="15"/>
    </row>
    <row r="5235" spans="1:23">
      <c r="A5235" s="13"/>
      <c r="B5235" s="14"/>
      <c r="C5235" s="14"/>
      <c r="D5235" s="15"/>
      <c r="E5235" s="15"/>
      <c r="F5235" s="15"/>
      <c r="G5235" s="15"/>
      <c r="H5235" s="15"/>
      <c r="I5235" s="15"/>
      <c r="J5235" s="15"/>
      <c r="K5235" s="15"/>
      <c r="L5235" s="15"/>
      <c r="M5235" s="15"/>
      <c r="N5235" s="15"/>
      <c r="O5235" s="15"/>
      <c r="P5235" s="15"/>
      <c r="Q5235" s="15"/>
      <c r="R5235" s="15"/>
      <c r="S5235" s="15"/>
      <c r="T5235" s="15"/>
      <c r="U5235" s="15"/>
      <c r="V5235" s="15"/>
      <c r="W5235" s="15"/>
    </row>
    <row r="5236" spans="1:23">
      <c r="A5236" s="13"/>
      <c r="B5236" s="14"/>
      <c r="C5236" s="14"/>
      <c r="D5236" s="15"/>
      <c r="E5236" s="15"/>
      <c r="F5236" s="15"/>
      <c r="G5236" s="15"/>
      <c r="H5236" s="15"/>
      <c r="I5236" s="15"/>
      <c r="J5236" s="15"/>
      <c r="K5236" s="15"/>
      <c r="L5236" s="15"/>
      <c r="M5236" s="15"/>
      <c r="N5236" s="15"/>
      <c r="O5236" s="15"/>
      <c r="P5236" s="15"/>
      <c r="Q5236" s="15"/>
      <c r="R5236" s="15"/>
      <c r="S5236" s="15"/>
      <c r="T5236" s="15"/>
      <c r="U5236" s="15"/>
      <c r="V5236" s="15"/>
      <c r="W5236" s="15"/>
    </row>
    <row r="5237" spans="1:23">
      <c r="A5237" s="13"/>
      <c r="B5237" s="14"/>
      <c r="C5237" s="14"/>
      <c r="D5237" s="15"/>
      <c r="E5237" s="15"/>
      <c r="F5237" s="15"/>
      <c r="G5237" s="15"/>
      <c r="H5237" s="15"/>
      <c r="I5237" s="15"/>
      <c r="J5237" s="15"/>
      <c r="K5237" s="15"/>
      <c r="L5237" s="15"/>
      <c r="M5237" s="15"/>
      <c r="N5237" s="15"/>
      <c r="O5237" s="15"/>
      <c r="P5237" s="15"/>
      <c r="Q5237" s="15"/>
      <c r="R5237" s="15"/>
      <c r="S5237" s="15"/>
      <c r="T5237" s="15"/>
      <c r="U5237" s="15"/>
      <c r="V5237" s="15"/>
      <c r="W5237" s="15"/>
    </row>
    <row r="5238" spans="1:23">
      <c r="A5238" s="13"/>
      <c r="B5238" s="14"/>
      <c r="C5238" s="14"/>
      <c r="D5238" s="15"/>
      <c r="E5238" s="15"/>
      <c r="F5238" s="15"/>
      <c r="G5238" s="15"/>
      <c r="H5238" s="15"/>
      <c r="I5238" s="15"/>
      <c r="J5238" s="15"/>
      <c r="K5238" s="15"/>
      <c r="L5238" s="15"/>
      <c r="M5238" s="15"/>
      <c r="N5238" s="15"/>
      <c r="O5238" s="15"/>
      <c r="P5238" s="15"/>
      <c r="Q5238" s="15"/>
      <c r="R5238" s="15"/>
      <c r="S5238" s="15"/>
      <c r="T5238" s="15"/>
      <c r="U5238" s="15"/>
      <c r="V5238" s="15"/>
      <c r="W5238" s="15"/>
    </row>
    <row r="5239" spans="1:23">
      <c r="A5239" s="13"/>
      <c r="B5239" s="14"/>
      <c r="C5239" s="14"/>
      <c r="D5239" s="15"/>
      <c r="E5239" s="15"/>
      <c r="F5239" s="15"/>
      <c r="G5239" s="15"/>
      <c r="H5239" s="15"/>
      <c r="I5239" s="15"/>
      <c r="J5239" s="15"/>
      <c r="K5239" s="15"/>
      <c r="L5239" s="15"/>
      <c r="M5239" s="15"/>
      <c r="N5239" s="15"/>
      <c r="O5239" s="15"/>
      <c r="P5239" s="15"/>
      <c r="Q5239" s="15"/>
      <c r="R5239" s="15"/>
      <c r="S5239" s="15"/>
      <c r="T5239" s="15"/>
      <c r="U5239" s="15"/>
      <c r="V5239" s="15"/>
      <c r="W5239" s="15"/>
    </row>
    <row r="5240" spans="1:23">
      <c r="A5240" s="13"/>
      <c r="B5240" s="14"/>
      <c r="C5240" s="14"/>
      <c r="D5240" s="15"/>
      <c r="E5240" s="15"/>
      <c r="F5240" s="15"/>
      <c r="G5240" s="15"/>
      <c r="H5240" s="15"/>
      <c r="I5240" s="15"/>
      <c r="J5240" s="15"/>
      <c r="K5240" s="15"/>
      <c r="L5240" s="15"/>
      <c r="M5240" s="15"/>
      <c r="N5240" s="15"/>
      <c r="O5240" s="15"/>
      <c r="P5240" s="15"/>
      <c r="Q5240" s="15"/>
      <c r="R5240" s="15"/>
      <c r="S5240" s="15"/>
      <c r="T5240" s="15"/>
      <c r="U5240" s="15"/>
      <c r="V5240" s="15"/>
      <c r="W5240" s="15"/>
    </row>
    <row r="5241" spans="1:23">
      <c r="A5241" s="13"/>
      <c r="B5241" s="14"/>
      <c r="C5241" s="14"/>
      <c r="D5241" s="15"/>
      <c r="E5241" s="15"/>
      <c r="F5241" s="15"/>
      <c r="G5241" s="15"/>
      <c r="H5241" s="15"/>
      <c r="I5241" s="15"/>
      <c r="J5241" s="15"/>
      <c r="K5241" s="15"/>
      <c r="L5241" s="15"/>
      <c r="M5241" s="15"/>
      <c r="N5241" s="15"/>
      <c r="O5241" s="15"/>
      <c r="P5241" s="15"/>
      <c r="Q5241" s="15"/>
      <c r="R5241" s="15"/>
      <c r="S5241" s="15"/>
      <c r="T5241" s="15"/>
      <c r="U5241" s="15"/>
      <c r="V5241" s="15"/>
      <c r="W5241" s="15"/>
    </row>
    <row r="5242" spans="1:23">
      <c r="A5242" s="13"/>
      <c r="B5242" s="14"/>
      <c r="C5242" s="14"/>
      <c r="D5242" s="15"/>
      <c r="E5242" s="15"/>
      <c r="F5242" s="15"/>
      <c r="G5242" s="15"/>
      <c r="H5242" s="15"/>
      <c r="I5242" s="15"/>
      <c r="J5242" s="15"/>
      <c r="K5242" s="15"/>
      <c r="L5242" s="15"/>
      <c r="M5242" s="15"/>
      <c r="N5242" s="15"/>
      <c r="O5242" s="15"/>
      <c r="P5242" s="15"/>
      <c r="Q5242" s="15"/>
      <c r="R5242" s="15"/>
      <c r="S5242" s="15"/>
      <c r="T5242" s="15"/>
      <c r="U5242" s="15"/>
      <c r="V5242" s="15"/>
      <c r="W5242" s="15"/>
    </row>
    <row r="5243" spans="1:23">
      <c r="A5243" s="13"/>
      <c r="B5243" s="14"/>
      <c r="C5243" s="14"/>
      <c r="D5243" s="15"/>
      <c r="E5243" s="15"/>
      <c r="F5243" s="15"/>
      <c r="G5243" s="15"/>
      <c r="H5243" s="15"/>
      <c r="I5243" s="15"/>
      <c r="J5243" s="15"/>
      <c r="K5243" s="15"/>
      <c r="L5243" s="15"/>
      <c r="M5243" s="15"/>
      <c r="N5243" s="15"/>
      <c r="O5243" s="15"/>
      <c r="P5243" s="15"/>
      <c r="Q5243" s="15"/>
      <c r="R5243" s="15"/>
      <c r="S5243" s="15"/>
      <c r="T5243" s="15"/>
      <c r="U5243" s="15"/>
      <c r="V5243" s="15"/>
      <c r="W5243" s="15"/>
    </row>
    <row r="5244" spans="1:23">
      <c r="A5244" s="13"/>
      <c r="B5244" s="14"/>
      <c r="C5244" s="14"/>
      <c r="D5244" s="15"/>
      <c r="E5244" s="15"/>
      <c r="F5244" s="15"/>
      <c r="G5244" s="15"/>
      <c r="H5244" s="15"/>
      <c r="I5244" s="15"/>
      <c r="J5244" s="15"/>
      <c r="K5244" s="15"/>
      <c r="L5244" s="15"/>
      <c r="M5244" s="15"/>
      <c r="N5244" s="15"/>
      <c r="O5244" s="15"/>
      <c r="P5244" s="15"/>
      <c r="Q5244" s="15"/>
      <c r="R5244" s="15"/>
      <c r="S5244" s="15"/>
      <c r="T5244" s="15"/>
      <c r="U5244" s="15"/>
      <c r="V5244" s="15"/>
      <c r="W5244" s="15"/>
    </row>
    <row r="5245" spans="1:23">
      <c r="A5245" s="13"/>
      <c r="B5245" s="14"/>
      <c r="C5245" s="14"/>
      <c r="D5245" s="15"/>
      <c r="E5245" s="15"/>
      <c r="F5245" s="15"/>
      <c r="G5245" s="15"/>
      <c r="H5245" s="15"/>
      <c r="I5245" s="15"/>
      <c r="J5245" s="15"/>
      <c r="K5245" s="15"/>
      <c r="L5245" s="15"/>
      <c r="M5245" s="15"/>
      <c r="N5245" s="15"/>
      <c r="O5245" s="15"/>
      <c r="P5245" s="15"/>
      <c r="Q5245" s="15"/>
      <c r="R5245" s="15"/>
      <c r="S5245" s="15"/>
      <c r="T5245" s="15"/>
      <c r="U5245" s="15"/>
      <c r="V5245" s="15"/>
      <c r="W5245" s="15"/>
    </row>
    <row r="5246" spans="1:23">
      <c r="A5246" s="13"/>
      <c r="B5246" s="14"/>
      <c r="C5246" s="14"/>
      <c r="D5246" s="15"/>
      <c r="E5246" s="15"/>
      <c r="F5246" s="15"/>
      <c r="G5246" s="15"/>
      <c r="H5246" s="15"/>
      <c r="I5246" s="15"/>
      <c r="J5246" s="15"/>
      <c r="K5246" s="15"/>
      <c r="L5246" s="15"/>
      <c r="M5246" s="15"/>
      <c r="N5246" s="15"/>
      <c r="O5246" s="15"/>
      <c r="P5246" s="15"/>
      <c r="Q5246" s="15"/>
      <c r="R5246" s="15"/>
      <c r="S5246" s="15"/>
      <c r="T5246" s="15"/>
      <c r="U5246" s="15"/>
      <c r="V5246" s="15"/>
      <c r="W5246" s="15"/>
    </row>
    <row r="5247" spans="1:23">
      <c r="A5247" s="13"/>
      <c r="B5247" s="14"/>
      <c r="C5247" s="14"/>
      <c r="D5247" s="15"/>
      <c r="E5247" s="15"/>
      <c r="F5247" s="15"/>
      <c r="G5247" s="15"/>
      <c r="H5247" s="15"/>
      <c r="I5247" s="15"/>
      <c r="J5247" s="15"/>
      <c r="K5247" s="15"/>
      <c r="L5247" s="15"/>
      <c r="M5247" s="15"/>
      <c r="N5247" s="15"/>
      <c r="O5247" s="15"/>
      <c r="P5247" s="15"/>
      <c r="Q5247" s="15"/>
      <c r="R5247" s="15"/>
      <c r="S5247" s="15"/>
      <c r="T5247" s="15"/>
      <c r="U5247" s="15"/>
      <c r="V5247" s="15"/>
      <c r="W5247" s="15"/>
    </row>
    <row r="5248" spans="1:23">
      <c r="A5248" s="13"/>
      <c r="B5248" s="14"/>
      <c r="C5248" s="14"/>
      <c r="D5248" s="15"/>
      <c r="E5248" s="15"/>
      <c r="F5248" s="15"/>
      <c r="G5248" s="15"/>
      <c r="H5248" s="15"/>
      <c r="I5248" s="15"/>
      <c r="J5248" s="15"/>
      <c r="K5248" s="15"/>
      <c r="L5248" s="15"/>
      <c r="M5248" s="15"/>
      <c r="N5248" s="15"/>
      <c r="O5248" s="15"/>
      <c r="P5248" s="15"/>
      <c r="Q5248" s="15"/>
      <c r="R5248" s="15"/>
      <c r="S5248" s="15"/>
      <c r="T5248" s="15"/>
      <c r="U5248" s="15"/>
      <c r="V5248" s="15"/>
      <c r="W5248" s="15"/>
    </row>
    <row r="5249" spans="1:23">
      <c r="A5249" s="13"/>
      <c r="B5249" s="14"/>
      <c r="C5249" s="14"/>
      <c r="D5249" s="15"/>
      <c r="E5249" s="15"/>
      <c r="F5249" s="15"/>
      <c r="G5249" s="15"/>
      <c r="H5249" s="15"/>
      <c r="I5249" s="15"/>
      <c r="J5249" s="15"/>
      <c r="K5249" s="15"/>
      <c r="L5249" s="15"/>
      <c r="M5249" s="15"/>
      <c r="N5249" s="15"/>
      <c r="O5249" s="15"/>
      <c r="P5249" s="15"/>
      <c r="Q5249" s="15"/>
      <c r="R5249" s="15"/>
      <c r="S5249" s="15"/>
      <c r="T5249" s="15"/>
      <c r="U5249" s="15"/>
      <c r="V5249" s="15"/>
      <c r="W5249" s="15"/>
    </row>
    <row r="5250" spans="1:23">
      <c r="A5250" s="13"/>
      <c r="B5250" s="14"/>
      <c r="C5250" s="14"/>
      <c r="D5250" s="15"/>
      <c r="E5250" s="15"/>
      <c r="F5250" s="15"/>
      <c r="G5250" s="15"/>
      <c r="H5250" s="15"/>
      <c r="I5250" s="15"/>
      <c r="J5250" s="15"/>
      <c r="K5250" s="15"/>
      <c r="L5250" s="15"/>
      <c r="M5250" s="15"/>
      <c r="N5250" s="15"/>
      <c r="O5250" s="15"/>
      <c r="P5250" s="15"/>
      <c r="Q5250" s="15"/>
      <c r="R5250" s="15"/>
      <c r="S5250" s="15"/>
      <c r="T5250" s="15"/>
      <c r="U5250" s="15"/>
      <c r="V5250" s="15"/>
      <c r="W5250" s="15"/>
    </row>
    <row r="5251" spans="1:23">
      <c r="A5251" s="13"/>
      <c r="B5251" s="14"/>
      <c r="C5251" s="14"/>
      <c r="D5251" s="15"/>
      <c r="E5251" s="15"/>
      <c r="F5251" s="15"/>
      <c r="G5251" s="15"/>
      <c r="H5251" s="15"/>
      <c r="I5251" s="15"/>
      <c r="J5251" s="15"/>
      <c r="K5251" s="15"/>
      <c r="L5251" s="15"/>
      <c r="M5251" s="15"/>
      <c r="N5251" s="15"/>
      <c r="O5251" s="15"/>
      <c r="P5251" s="15"/>
      <c r="Q5251" s="15"/>
      <c r="R5251" s="15"/>
      <c r="S5251" s="15"/>
      <c r="T5251" s="15"/>
      <c r="U5251" s="15"/>
      <c r="V5251" s="15"/>
      <c r="W5251" s="15"/>
    </row>
    <row r="5252" spans="1:23">
      <c r="A5252" s="13"/>
      <c r="B5252" s="14"/>
      <c r="C5252" s="14"/>
      <c r="D5252" s="15"/>
      <c r="E5252" s="15"/>
      <c r="F5252" s="15"/>
      <c r="G5252" s="15"/>
      <c r="H5252" s="15"/>
      <c r="I5252" s="15"/>
      <c r="J5252" s="15"/>
      <c r="K5252" s="15"/>
      <c r="L5252" s="15"/>
      <c r="M5252" s="15"/>
      <c r="N5252" s="15"/>
      <c r="O5252" s="15"/>
      <c r="P5252" s="15"/>
      <c r="Q5252" s="15"/>
      <c r="R5252" s="15"/>
      <c r="S5252" s="15"/>
      <c r="T5252" s="15"/>
      <c r="U5252" s="15"/>
      <c r="V5252" s="15"/>
      <c r="W5252" s="15"/>
    </row>
    <row r="5253" spans="1:23">
      <c r="A5253" s="13"/>
      <c r="B5253" s="14"/>
      <c r="C5253" s="14"/>
      <c r="D5253" s="15"/>
      <c r="E5253" s="15"/>
      <c r="F5253" s="15"/>
      <c r="G5253" s="15"/>
      <c r="H5253" s="15"/>
      <c r="I5253" s="15"/>
      <c r="J5253" s="15"/>
      <c r="K5253" s="15"/>
      <c r="L5253" s="15"/>
      <c r="M5253" s="15"/>
      <c r="N5253" s="15"/>
      <c r="O5253" s="15"/>
      <c r="P5253" s="15"/>
      <c r="Q5253" s="15"/>
      <c r="R5253" s="15"/>
      <c r="S5253" s="15"/>
      <c r="T5253" s="15"/>
      <c r="U5253" s="15"/>
      <c r="V5253" s="15"/>
      <c r="W5253" s="15"/>
    </row>
    <row r="5254" spans="1:23">
      <c r="A5254" s="13"/>
      <c r="B5254" s="14"/>
      <c r="C5254" s="14"/>
      <c r="D5254" s="15"/>
      <c r="E5254" s="15"/>
      <c r="F5254" s="15"/>
      <c r="G5254" s="15"/>
      <c r="H5254" s="15"/>
      <c r="I5254" s="15"/>
      <c r="J5254" s="15"/>
      <c r="K5254" s="15"/>
      <c r="L5254" s="15"/>
      <c r="M5254" s="15"/>
      <c r="N5254" s="15"/>
      <c r="O5254" s="15"/>
      <c r="P5254" s="15"/>
      <c r="Q5254" s="15"/>
      <c r="R5254" s="15"/>
      <c r="S5254" s="15"/>
      <c r="T5254" s="15"/>
      <c r="U5254" s="15"/>
      <c r="V5254" s="15"/>
      <c r="W5254" s="15"/>
    </row>
    <row r="5255" spans="1:23">
      <c r="A5255" s="13"/>
      <c r="B5255" s="14"/>
      <c r="C5255" s="14"/>
      <c r="D5255" s="15"/>
      <c r="E5255" s="15"/>
      <c r="F5255" s="15"/>
      <c r="G5255" s="15"/>
      <c r="H5255" s="15"/>
      <c r="I5255" s="15"/>
      <c r="J5255" s="15"/>
      <c r="K5255" s="15"/>
      <c r="L5255" s="15"/>
      <c r="M5255" s="15"/>
      <c r="N5255" s="15"/>
      <c r="O5255" s="15"/>
      <c r="P5255" s="15"/>
      <c r="Q5255" s="15"/>
      <c r="R5255" s="15"/>
      <c r="S5255" s="15"/>
      <c r="T5255" s="15"/>
      <c r="U5255" s="15"/>
      <c r="V5255" s="15"/>
      <c r="W5255" s="15"/>
    </row>
    <row r="5256" spans="1:23">
      <c r="A5256" s="13"/>
      <c r="B5256" s="14"/>
      <c r="C5256" s="14"/>
      <c r="D5256" s="15"/>
      <c r="E5256" s="15"/>
      <c r="F5256" s="15"/>
      <c r="G5256" s="15"/>
      <c r="H5256" s="15"/>
      <c r="I5256" s="15"/>
      <c r="J5256" s="15"/>
      <c r="K5256" s="15"/>
      <c r="L5256" s="15"/>
      <c r="M5256" s="15"/>
      <c r="N5256" s="15"/>
      <c r="O5256" s="15"/>
      <c r="P5256" s="15"/>
      <c r="Q5256" s="15"/>
      <c r="R5256" s="15"/>
      <c r="S5256" s="15"/>
      <c r="T5256" s="15"/>
      <c r="U5256" s="15"/>
      <c r="V5256" s="15"/>
      <c r="W5256" s="15"/>
    </row>
    <row r="5257" spans="1:23">
      <c r="A5257" s="13"/>
      <c r="B5257" s="14"/>
      <c r="C5257" s="14"/>
      <c r="D5257" s="15"/>
      <c r="E5257" s="15"/>
      <c r="F5257" s="15"/>
      <c r="G5257" s="15"/>
      <c r="H5257" s="15"/>
      <c r="I5257" s="15"/>
      <c r="J5257" s="15"/>
      <c r="K5257" s="15"/>
      <c r="L5257" s="15"/>
      <c r="M5257" s="15"/>
      <c r="N5257" s="15"/>
      <c r="O5257" s="15"/>
      <c r="P5257" s="15"/>
      <c r="Q5257" s="15"/>
      <c r="R5257" s="15"/>
      <c r="S5257" s="15"/>
      <c r="T5257" s="15"/>
      <c r="U5257" s="15"/>
      <c r="V5257" s="15"/>
      <c r="W5257" s="15"/>
    </row>
    <row r="5258" spans="1:23">
      <c r="A5258" s="13"/>
      <c r="B5258" s="14"/>
      <c r="C5258" s="14"/>
      <c r="D5258" s="15"/>
      <c r="E5258" s="15"/>
      <c r="F5258" s="15"/>
      <c r="G5258" s="15"/>
      <c r="H5258" s="15"/>
      <c r="I5258" s="15"/>
      <c r="J5258" s="15"/>
      <c r="K5258" s="15"/>
      <c r="L5258" s="15"/>
      <c r="M5258" s="15"/>
      <c r="N5258" s="15"/>
      <c r="O5258" s="15"/>
      <c r="P5258" s="15"/>
      <c r="Q5258" s="15"/>
      <c r="R5258" s="15"/>
      <c r="S5258" s="15"/>
      <c r="T5258" s="15"/>
      <c r="U5258" s="15"/>
      <c r="V5258" s="15"/>
      <c r="W5258" s="15"/>
    </row>
    <row r="5259" spans="1:23">
      <c r="A5259" s="13"/>
      <c r="B5259" s="14"/>
      <c r="C5259" s="14"/>
      <c r="D5259" s="15"/>
      <c r="E5259" s="15"/>
      <c r="F5259" s="15"/>
      <c r="G5259" s="15"/>
      <c r="H5259" s="15"/>
      <c r="I5259" s="15"/>
      <c r="J5259" s="15"/>
      <c r="K5259" s="15"/>
      <c r="L5259" s="15"/>
      <c r="M5259" s="15"/>
      <c r="N5259" s="15"/>
      <c r="O5259" s="15"/>
      <c r="P5259" s="15"/>
      <c r="Q5259" s="15"/>
      <c r="R5259" s="15"/>
      <c r="S5259" s="15"/>
      <c r="T5259" s="15"/>
      <c r="U5259" s="15"/>
      <c r="V5259" s="15"/>
      <c r="W5259" s="15"/>
    </row>
    <row r="5260" spans="1:23">
      <c r="A5260" s="13"/>
      <c r="B5260" s="14"/>
      <c r="C5260" s="14"/>
      <c r="D5260" s="15"/>
      <c r="E5260" s="15"/>
      <c r="F5260" s="15"/>
      <c r="G5260" s="15"/>
      <c r="H5260" s="15"/>
      <c r="I5260" s="15"/>
      <c r="J5260" s="15"/>
      <c r="K5260" s="15"/>
      <c r="L5260" s="15"/>
      <c r="M5260" s="15"/>
      <c r="N5260" s="15"/>
      <c r="O5260" s="15"/>
      <c r="P5260" s="15"/>
      <c r="Q5260" s="15"/>
      <c r="R5260" s="15"/>
      <c r="S5260" s="15"/>
      <c r="T5260" s="15"/>
      <c r="U5260" s="15"/>
      <c r="V5260" s="15"/>
      <c r="W5260" s="15"/>
    </row>
    <row r="5261" spans="1:23">
      <c r="A5261" s="13"/>
      <c r="B5261" s="14"/>
      <c r="C5261" s="14"/>
      <c r="D5261" s="15"/>
      <c r="E5261" s="15"/>
      <c r="F5261" s="15"/>
      <c r="G5261" s="15"/>
      <c r="H5261" s="15"/>
      <c r="I5261" s="15"/>
      <c r="J5261" s="15"/>
      <c r="K5261" s="15"/>
      <c r="L5261" s="15"/>
      <c r="M5261" s="15"/>
      <c r="N5261" s="15"/>
      <c r="O5261" s="15"/>
      <c r="P5261" s="15"/>
      <c r="Q5261" s="15"/>
      <c r="R5261" s="15"/>
      <c r="S5261" s="15"/>
      <c r="T5261" s="15"/>
      <c r="U5261" s="15"/>
      <c r="V5261" s="15"/>
      <c r="W5261" s="15"/>
    </row>
    <row r="5262" spans="1:23">
      <c r="A5262" s="13"/>
      <c r="B5262" s="14"/>
      <c r="C5262" s="14"/>
      <c r="D5262" s="15"/>
      <c r="E5262" s="15"/>
      <c r="F5262" s="15"/>
      <c r="G5262" s="15"/>
      <c r="H5262" s="15"/>
      <c r="I5262" s="15"/>
      <c r="J5262" s="15"/>
      <c r="K5262" s="15"/>
      <c r="L5262" s="15"/>
      <c r="M5262" s="15"/>
      <c r="N5262" s="15"/>
      <c r="O5262" s="15"/>
      <c r="P5262" s="15"/>
      <c r="Q5262" s="15"/>
      <c r="R5262" s="15"/>
      <c r="S5262" s="15"/>
      <c r="T5262" s="15"/>
      <c r="U5262" s="15"/>
      <c r="V5262" s="15"/>
      <c r="W5262" s="15"/>
    </row>
    <row r="5263" spans="1:23">
      <c r="A5263" s="13"/>
      <c r="B5263" s="14"/>
      <c r="C5263" s="14"/>
      <c r="D5263" s="15"/>
      <c r="E5263" s="15"/>
      <c r="F5263" s="15"/>
      <c r="G5263" s="15"/>
      <c r="H5263" s="15"/>
      <c r="I5263" s="15"/>
      <c r="J5263" s="15"/>
      <c r="K5263" s="15"/>
      <c r="L5263" s="15"/>
      <c r="M5263" s="15"/>
      <c r="N5263" s="15"/>
      <c r="O5263" s="15"/>
      <c r="P5263" s="15"/>
      <c r="Q5263" s="15"/>
      <c r="R5263" s="15"/>
      <c r="S5263" s="15"/>
      <c r="T5263" s="15"/>
      <c r="U5263" s="15"/>
      <c r="V5263" s="15"/>
      <c r="W5263" s="15"/>
    </row>
    <row r="5264" spans="1:23">
      <c r="A5264" s="13"/>
      <c r="B5264" s="14"/>
      <c r="C5264" s="14"/>
      <c r="D5264" s="15"/>
      <c r="E5264" s="15"/>
      <c r="F5264" s="15"/>
      <c r="G5264" s="15"/>
      <c r="H5264" s="15"/>
      <c r="I5264" s="15"/>
      <c r="J5264" s="15"/>
      <c r="K5264" s="15"/>
      <c r="L5264" s="15"/>
      <c r="M5264" s="15"/>
      <c r="N5264" s="15"/>
      <c r="O5264" s="15"/>
      <c r="P5264" s="15"/>
      <c r="Q5264" s="15"/>
      <c r="R5264" s="15"/>
      <c r="S5264" s="15"/>
      <c r="T5264" s="15"/>
      <c r="U5264" s="15"/>
      <c r="V5264" s="15"/>
      <c r="W5264" s="15"/>
    </row>
    <row r="5265" spans="1:23">
      <c r="A5265" s="13"/>
      <c r="B5265" s="14"/>
      <c r="C5265" s="14"/>
      <c r="D5265" s="15"/>
      <c r="E5265" s="15"/>
      <c r="F5265" s="15"/>
      <c r="G5265" s="15"/>
      <c r="H5265" s="15"/>
      <c r="I5265" s="15"/>
      <c r="J5265" s="15"/>
      <c r="K5265" s="15"/>
      <c r="L5265" s="15"/>
      <c r="M5265" s="15"/>
      <c r="N5265" s="15"/>
      <c r="O5265" s="15"/>
      <c r="P5265" s="15"/>
      <c r="Q5265" s="15"/>
      <c r="R5265" s="15"/>
      <c r="S5265" s="15"/>
      <c r="T5265" s="15"/>
      <c r="U5265" s="15"/>
      <c r="V5265" s="15"/>
      <c r="W5265" s="15"/>
    </row>
    <row r="5266" spans="1:23">
      <c r="A5266" s="13"/>
      <c r="B5266" s="14"/>
      <c r="C5266" s="14"/>
      <c r="D5266" s="15"/>
      <c r="E5266" s="15"/>
      <c r="F5266" s="15"/>
      <c r="G5266" s="15"/>
      <c r="H5266" s="15"/>
      <c r="I5266" s="15"/>
      <c r="J5266" s="15"/>
      <c r="K5266" s="15"/>
      <c r="L5266" s="15"/>
      <c r="M5266" s="15"/>
      <c r="N5266" s="15"/>
      <c r="O5266" s="15"/>
      <c r="P5266" s="15"/>
      <c r="Q5266" s="15"/>
      <c r="R5266" s="15"/>
      <c r="S5266" s="15"/>
      <c r="T5266" s="15"/>
      <c r="U5266" s="15"/>
      <c r="V5266" s="15"/>
      <c r="W5266" s="15"/>
    </row>
    <row r="5267" spans="1:23">
      <c r="A5267" s="13"/>
      <c r="B5267" s="14"/>
      <c r="C5267" s="14"/>
      <c r="D5267" s="15"/>
      <c r="E5267" s="15"/>
      <c r="F5267" s="15"/>
      <c r="G5267" s="15"/>
      <c r="H5267" s="15"/>
      <c r="I5267" s="15"/>
      <c r="J5267" s="15"/>
      <c r="K5267" s="15"/>
      <c r="L5267" s="15"/>
      <c r="M5267" s="15"/>
      <c r="N5267" s="15"/>
      <c r="O5267" s="15"/>
      <c r="P5267" s="15"/>
      <c r="Q5267" s="15"/>
      <c r="R5267" s="15"/>
      <c r="S5267" s="15"/>
      <c r="T5267" s="15"/>
      <c r="U5267" s="15"/>
      <c r="V5267" s="15"/>
      <c r="W5267" s="15"/>
    </row>
    <row r="5268" spans="1:23">
      <c r="A5268" s="13"/>
      <c r="B5268" s="14"/>
      <c r="C5268" s="14"/>
      <c r="D5268" s="15"/>
      <c r="E5268" s="15"/>
      <c r="F5268" s="15"/>
      <c r="G5268" s="15"/>
      <c r="H5268" s="15"/>
      <c r="I5268" s="15"/>
      <c r="J5268" s="15"/>
      <c r="K5268" s="15"/>
      <c r="L5268" s="15"/>
      <c r="M5268" s="15"/>
      <c r="N5268" s="15"/>
      <c r="O5268" s="15"/>
      <c r="P5268" s="15"/>
      <c r="Q5268" s="15"/>
      <c r="R5268" s="15"/>
      <c r="S5268" s="15"/>
      <c r="T5268" s="15"/>
      <c r="U5268" s="15"/>
      <c r="V5268" s="15"/>
      <c r="W5268" s="15"/>
    </row>
    <row r="5269" spans="1:23">
      <c r="A5269" s="13"/>
      <c r="B5269" s="14"/>
      <c r="C5269" s="14"/>
      <c r="D5269" s="15"/>
      <c r="E5269" s="15"/>
      <c r="F5269" s="15"/>
      <c r="G5269" s="15"/>
      <c r="H5269" s="15"/>
      <c r="I5269" s="15"/>
      <c r="J5269" s="15"/>
      <c r="K5269" s="15"/>
      <c r="L5269" s="15"/>
      <c r="M5269" s="15"/>
      <c r="N5269" s="15"/>
      <c r="O5269" s="15"/>
      <c r="P5269" s="15"/>
      <c r="Q5269" s="15"/>
      <c r="R5269" s="15"/>
      <c r="S5269" s="15"/>
      <c r="T5269" s="15"/>
      <c r="U5269" s="15"/>
      <c r="V5269" s="15"/>
      <c r="W5269" s="15"/>
    </row>
    <row r="5270" spans="1:23">
      <c r="A5270" s="13"/>
      <c r="B5270" s="14"/>
      <c r="C5270" s="14"/>
      <c r="D5270" s="15"/>
      <c r="E5270" s="15"/>
      <c r="F5270" s="15"/>
      <c r="G5270" s="15"/>
      <c r="H5270" s="15"/>
      <c r="I5270" s="15"/>
      <c r="J5270" s="15"/>
      <c r="K5270" s="15"/>
      <c r="L5270" s="15"/>
      <c r="M5270" s="15"/>
      <c r="N5270" s="15"/>
      <c r="O5270" s="15"/>
      <c r="P5270" s="15"/>
      <c r="Q5270" s="15"/>
      <c r="R5270" s="15"/>
      <c r="S5270" s="15"/>
      <c r="T5270" s="15"/>
      <c r="U5270" s="15"/>
      <c r="V5270" s="15"/>
      <c r="W5270" s="15"/>
    </row>
    <row r="5271" spans="1:23">
      <c r="A5271" s="13"/>
      <c r="B5271" s="14"/>
      <c r="C5271" s="14"/>
      <c r="D5271" s="15"/>
      <c r="E5271" s="15"/>
      <c r="F5271" s="15"/>
      <c r="G5271" s="15"/>
      <c r="H5271" s="15"/>
      <c r="I5271" s="15"/>
      <c r="J5271" s="15"/>
      <c r="K5271" s="15"/>
      <c r="L5271" s="15"/>
      <c r="M5271" s="15"/>
      <c r="N5271" s="15"/>
      <c r="O5271" s="15"/>
      <c r="P5271" s="15"/>
      <c r="Q5271" s="15"/>
      <c r="R5271" s="15"/>
      <c r="S5271" s="15"/>
      <c r="T5271" s="15"/>
      <c r="U5271" s="15"/>
      <c r="V5271" s="15"/>
      <c r="W5271" s="15"/>
    </row>
    <row r="5272" spans="1:23">
      <c r="A5272" s="13"/>
      <c r="B5272" s="14"/>
      <c r="C5272" s="14"/>
      <c r="D5272" s="15"/>
      <c r="E5272" s="15"/>
      <c r="F5272" s="15"/>
      <c r="G5272" s="15"/>
      <c r="H5272" s="15"/>
      <c r="I5272" s="15"/>
      <c r="J5272" s="15"/>
      <c r="K5272" s="15"/>
      <c r="L5272" s="15"/>
      <c r="M5272" s="15"/>
      <c r="N5272" s="15"/>
      <c r="O5272" s="15"/>
      <c r="P5272" s="15"/>
      <c r="Q5272" s="15"/>
      <c r="R5272" s="15"/>
      <c r="S5272" s="15"/>
      <c r="T5272" s="15"/>
      <c r="U5272" s="15"/>
      <c r="V5272" s="15"/>
      <c r="W5272" s="15"/>
    </row>
    <row r="5273" spans="1:23">
      <c r="A5273" s="13"/>
      <c r="B5273" s="14"/>
      <c r="C5273" s="14"/>
      <c r="D5273" s="15"/>
      <c r="E5273" s="15"/>
      <c r="F5273" s="15"/>
      <c r="G5273" s="15"/>
      <c r="H5273" s="15"/>
      <c r="I5273" s="15"/>
      <c r="J5273" s="15"/>
      <c r="K5273" s="15"/>
      <c r="L5273" s="15"/>
      <c r="M5273" s="15"/>
      <c r="N5273" s="15"/>
      <c r="O5273" s="15"/>
      <c r="P5273" s="15"/>
      <c r="Q5273" s="15"/>
      <c r="R5273" s="15"/>
      <c r="S5273" s="15"/>
      <c r="T5273" s="15"/>
      <c r="U5273" s="15"/>
      <c r="V5273" s="15"/>
      <c r="W5273" s="15"/>
    </row>
    <row r="5274" spans="1:23">
      <c r="A5274" s="13"/>
      <c r="B5274" s="14"/>
      <c r="C5274" s="14"/>
      <c r="D5274" s="15"/>
      <c r="E5274" s="15"/>
      <c r="F5274" s="15"/>
      <c r="G5274" s="15"/>
      <c r="H5274" s="15"/>
      <c r="I5274" s="15"/>
      <c r="J5274" s="15"/>
      <c r="K5274" s="15"/>
      <c r="L5274" s="15"/>
      <c r="M5274" s="15"/>
      <c r="N5274" s="15"/>
      <c r="O5274" s="15"/>
      <c r="P5274" s="15"/>
      <c r="Q5274" s="15"/>
      <c r="R5274" s="15"/>
      <c r="S5274" s="15"/>
      <c r="T5274" s="15"/>
      <c r="U5274" s="15"/>
      <c r="V5274" s="15"/>
      <c r="W5274" s="15"/>
    </row>
    <row r="5275" spans="1:23">
      <c r="A5275" s="13"/>
      <c r="B5275" s="14"/>
      <c r="C5275" s="14"/>
      <c r="D5275" s="15"/>
      <c r="E5275" s="15"/>
      <c r="F5275" s="15"/>
      <c r="G5275" s="15"/>
      <c r="H5275" s="15"/>
      <c r="I5275" s="15"/>
      <c r="J5275" s="15"/>
      <c r="K5275" s="15"/>
      <c r="L5275" s="15"/>
      <c r="M5275" s="15"/>
      <c r="N5275" s="15"/>
      <c r="O5275" s="15"/>
      <c r="P5275" s="15"/>
      <c r="Q5275" s="15"/>
      <c r="R5275" s="15"/>
      <c r="S5275" s="15"/>
      <c r="T5275" s="15"/>
      <c r="U5275" s="15"/>
      <c r="V5275" s="15"/>
      <c r="W5275" s="15"/>
    </row>
    <row r="5276" spans="1:23">
      <c r="A5276" s="13"/>
      <c r="B5276" s="14"/>
      <c r="C5276" s="14"/>
      <c r="D5276" s="15"/>
      <c r="E5276" s="15"/>
      <c r="F5276" s="15"/>
      <c r="G5276" s="15"/>
      <c r="H5276" s="15"/>
      <c r="I5276" s="15"/>
      <c r="J5276" s="15"/>
      <c r="K5276" s="15"/>
      <c r="L5276" s="15"/>
      <c r="M5276" s="15"/>
      <c r="N5276" s="15"/>
      <c r="O5276" s="15"/>
      <c r="P5276" s="15"/>
      <c r="Q5276" s="15"/>
      <c r="R5276" s="15"/>
      <c r="S5276" s="15"/>
      <c r="T5276" s="15"/>
      <c r="U5276" s="15"/>
      <c r="V5276" s="15"/>
      <c r="W5276" s="15"/>
    </row>
    <row r="5277" spans="1:23">
      <c r="A5277" s="13"/>
      <c r="B5277" s="14"/>
      <c r="C5277" s="14"/>
      <c r="D5277" s="15"/>
      <c r="E5277" s="15"/>
      <c r="F5277" s="15"/>
      <c r="G5277" s="15"/>
      <c r="H5277" s="15"/>
      <c r="I5277" s="15"/>
      <c r="J5277" s="15"/>
      <c r="K5277" s="15"/>
      <c r="L5277" s="15"/>
      <c r="M5277" s="15"/>
      <c r="N5277" s="15"/>
      <c r="O5277" s="15"/>
      <c r="P5277" s="15"/>
      <c r="Q5277" s="15"/>
      <c r="R5277" s="15"/>
      <c r="S5277" s="15"/>
      <c r="T5277" s="15"/>
      <c r="U5277" s="15"/>
      <c r="V5277" s="15"/>
      <c r="W5277" s="15"/>
    </row>
    <row r="5278" spans="1:23">
      <c r="A5278" s="13"/>
      <c r="B5278" s="14"/>
      <c r="C5278" s="14"/>
      <c r="D5278" s="15"/>
      <c r="E5278" s="15"/>
      <c r="F5278" s="15"/>
      <c r="G5278" s="15"/>
      <c r="H5278" s="15"/>
      <c r="I5278" s="15"/>
      <c r="J5278" s="15"/>
      <c r="K5278" s="15"/>
      <c r="L5278" s="15"/>
      <c r="M5278" s="15"/>
      <c r="N5278" s="15"/>
      <c r="O5278" s="15"/>
      <c r="P5278" s="15"/>
      <c r="Q5278" s="15"/>
      <c r="R5278" s="15"/>
      <c r="S5278" s="15"/>
      <c r="T5278" s="15"/>
      <c r="U5278" s="15"/>
      <c r="V5278" s="15"/>
      <c r="W5278" s="15"/>
    </row>
    <row r="5279" spans="1:23">
      <c r="A5279" s="13"/>
      <c r="B5279" s="14"/>
      <c r="C5279" s="14"/>
      <c r="D5279" s="15"/>
      <c r="E5279" s="15"/>
      <c r="F5279" s="15"/>
      <c r="G5279" s="15"/>
      <c r="H5279" s="15"/>
      <c r="I5279" s="15"/>
      <c r="J5279" s="15"/>
      <c r="K5279" s="15"/>
      <c r="L5279" s="15"/>
      <c r="M5279" s="15"/>
      <c r="N5279" s="15"/>
      <c r="O5279" s="15"/>
      <c r="P5279" s="15"/>
      <c r="Q5279" s="15"/>
      <c r="R5279" s="15"/>
      <c r="S5279" s="15"/>
      <c r="T5279" s="15"/>
      <c r="U5279" s="15"/>
      <c r="V5279" s="15"/>
      <c r="W5279" s="15"/>
    </row>
    <row r="5280" spans="1:23">
      <c r="A5280" s="13"/>
      <c r="B5280" s="14"/>
      <c r="C5280" s="14"/>
      <c r="D5280" s="15"/>
      <c r="E5280" s="15"/>
      <c r="F5280" s="15"/>
      <c r="G5280" s="15"/>
      <c r="H5280" s="15"/>
      <c r="I5280" s="15"/>
      <c r="J5280" s="15"/>
      <c r="K5280" s="15"/>
      <c r="L5280" s="15"/>
      <c r="M5280" s="15"/>
      <c r="N5280" s="15"/>
      <c r="O5280" s="15"/>
      <c r="P5280" s="15"/>
      <c r="Q5280" s="15"/>
      <c r="R5280" s="15"/>
      <c r="S5280" s="15"/>
      <c r="T5280" s="15"/>
      <c r="U5280" s="15"/>
      <c r="V5280" s="15"/>
      <c r="W5280" s="15"/>
    </row>
    <row r="5281" spans="1:23">
      <c r="A5281" s="13"/>
      <c r="B5281" s="14"/>
      <c r="C5281" s="14"/>
      <c r="D5281" s="15"/>
      <c r="E5281" s="15"/>
      <c r="F5281" s="15"/>
      <c r="G5281" s="15"/>
      <c r="H5281" s="15"/>
      <c r="I5281" s="15"/>
      <c r="J5281" s="15"/>
      <c r="K5281" s="15"/>
      <c r="L5281" s="15"/>
      <c r="M5281" s="15"/>
      <c r="N5281" s="15"/>
      <c r="O5281" s="15"/>
      <c r="P5281" s="15"/>
      <c r="Q5281" s="15"/>
      <c r="R5281" s="15"/>
      <c r="S5281" s="15"/>
      <c r="T5281" s="15"/>
      <c r="U5281" s="15"/>
      <c r="V5281" s="15"/>
      <c r="W5281" s="15"/>
    </row>
    <row r="5282" spans="1:23">
      <c r="A5282" s="13"/>
      <c r="B5282" s="14"/>
      <c r="C5282" s="14"/>
      <c r="D5282" s="15"/>
      <c r="E5282" s="15"/>
      <c r="F5282" s="15"/>
      <c r="G5282" s="15"/>
      <c r="H5282" s="15"/>
      <c r="I5282" s="15"/>
      <c r="J5282" s="15"/>
      <c r="K5282" s="15"/>
      <c r="L5282" s="15"/>
      <c r="M5282" s="15"/>
      <c r="N5282" s="15"/>
      <c r="O5282" s="15"/>
      <c r="P5282" s="15"/>
      <c r="Q5282" s="15"/>
      <c r="R5282" s="15"/>
      <c r="S5282" s="15"/>
      <c r="T5282" s="15"/>
      <c r="U5282" s="15"/>
      <c r="V5282" s="15"/>
      <c r="W5282" s="15"/>
    </row>
    <row r="5283" spans="1:23">
      <c r="A5283" s="13"/>
      <c r="B5283" s="14"/>
      <c r="C5283" s="14"/>
      <c r="D5283" s="15"/>
      <c r="E5283" s="15"/>
      <c r="F5283" s="15"/>
      <c r="G5283" s="15"/>
      <c r="H5283" s="15"/>
      <c r="I5283" s="15"/>
      <c r="J5283" s="15"/>
      <c r="K5283" s="15"/>
      <c r="L5283" s="15"/>
      <c r="M5283" s="15"/>
      <c r="N5283" s="15"/>
      <c r="O5283" s="15"/>
      <c r="P5283" s="15"/>
      <c r="Q5283" s="15"/>
      <c r="R5283" s="15"/>
      <c r="S5283" s="15"/>
      <c r="T5283" s="15"/>
      <c r="U5283" s="15"/>
      <c r="V5283" s="15"/>
      <c r="W5283" s="15"/>
    </row>
    <row r="5284" spans="1:23">
      <c r="A5284" s="13"/>
      <c r="B5284" s="14"/>
      <c r="C5284" s="14"/>
      <c r="D5284" s="15"/>
      <c r="E5284" s="15"/>
      <c r="F5284" s="15"/>
      <c r="G5284" s="15"/>
      <c r="H5284" s="15"/>
      <c r="I5284" s="15"/>
      <c r="J5284" s="15"/>
      <c r="K5284" s="15"/>
      <c r="L5284" s="15"/>
      <c r="M5284" s="15"/>
      <c r="N5284" s="15"/>
      <c r="O5284" s="15"/>
      <c r="P5284" s="15"/>
      <c r="Q5284" s="15"/>
      <c r="R5284" s="15"/>
      <c r="S5284" s="15"/>
      <c r="T5284" s="15"/>
      <c r="U5284" s="15"/>
      <c r="V5284" s="15"/>
      <c r="W5284" s="15"/>
    </row>
    <row r="5285" spans="1:23">
      <c r="A5285" s="13"/>
      <c r="B5285" s="14"/>
      <c r="C5285" s="14"/>
      <c r="D5285" s="15"/>
      <c r="E5285" s="15"/>
      <c r="F5285" s="15"/>
      <c r="G5285" s="15"/>
      <c r="H5285" s="15"/>
      <c r="I5285" s="15"/>
      <c r="J5285" s="15"/>
      <c r="K5285" s="15"/>
      <c r="L5285" s="15"/>
      <c r="M5285" s="15"/>
      <c r="N5285" s="15"/>
      <c r="O5285" s="15"/>
      <c r="P5285" s="15"/>
      <c r="Q5285" s="15"/>
      <c r="R5285" s="15"/>
      <c r="S5285" s="15"/>
      <c r="T5285" s="15"/>
      <c r="U5285" s="15"/>
      <c r="V5285" s="15"/>
      <c r="W5285" s="15"/>
    </row>
    <row r="5286" spans="1:23">
      <c r="A5286" s="13"/>
      <c r="B5286" s="14"/>
      <c r="C5286" s="14"/>
      <c r="D5286" s="15"/>
      <c r="E5286" s="15"/>
      <c r="F5286" s="15"/>
      <c r="G5286" s="15"/>
      <c r="H5286" s="15"/>
      <c r="I5286" s="15"/>
      <c r="J5286" s="15"/>
      <c r="K5286" s="15"/>
      <c r="L5286" s="15"/>
      <c r="M5286" s="15"/>
      <c r="N5286" s="15"/>
      <c r="O5286" s="15"/>
      <c r="P5286" s="15"/>
      <c r="Q5286" s="15"/>
      <c r="R5286" s="15"/>
      <c r="S5286" s="15"/>
      <c r="T5286" s="15"/>
      <c r="U5286" s="15"/>
      <c r="V5286" s="15"/>
      <c r="W5286" s="15"/>
    </row>
    <row r="5287" spans="1:23">
      <c r="A5287" s="13"/>
      <c r="B5287" s="14"/>
      <c r="C5287" s="14"/>
      <c r="D5287" s="15"/>
      <c r="E5287" s="15"/>
      <c r="F5287" s="15"/>
      <c r="G5287" s="15"/>
      <c r="H5287" s="15"/>
      <c r="I5287" s="15"/>
      <c r="J5287" s="15"/>
      <c r="K5287" s="15"/>
      <c r="L5287" s="15"/>
      <c r="M5287" s="15"/>
      <c r="N5287" s="15"/>
      <c r="O5287" s="15"/>
      <c r="P5287" s="15"/>
      <c r="Q5287" s="15"/>
      <c r="R5287" s="15"/>
      <c r="S5287" s="15"/>
      <c r="T5287" s="15"/>
      <c r="U5287" s="15"/>
      <c r="V5287" s="15"/>
      <c r="W5287" s="15"/>
    </row>
    <row r="5288" spans="1:23">
      <c r="A5288" s="13"/>
      <c r="B5288" s="14"/>
      <c r="C5288" s="14"/>
      <c r="D5288" s="15"/>
      <c r="E5288" s="15"/>
      <c r="F5288" s="15"/>
      <c r="G5288" s="15"/>
      <c r="H5288" s="15"/>
      <c r="I5288" s="15"/>
      <c r="J5288" s="15"/>
      <c r="K5288" s="15"/>
      <c r="L5288" s="15"/>
      <c r="M5288" s="15"/>
      <c r="N5288" s="15"/>
      <c r="O5288" s="15"/>
      <c r="P5288" s="15"/>
      <c r="Q5288" s="15"/>
      <c r="R5288" s="15"/>
      <c r="S5288" s="15"/>
      <c r="T5288" s="15"/>
      <c r="U5288" s="15"/>
      <c r="V5288" s="15"/>
      <c r="W5288" s="15"/>
    </row>
    <row r="5289" spans="1:23">
      <c r="A5289" s="13"/>
      <c r="B5289" s="14"/>
      <c r="C5289" s="14"/>
      <c r="D5289" s="15"/>
      <c r="E5289" s="15"/>
      <c r="F5289" s="15"/>
      <c r="G5289" s="15"/>
      <c r="H5289" s="15"/>
      <c r="I5289" s="15"/>
      <c r="J5289" s="15"/>
      <c r="K5289" s="15"/>
      <c r="L5289" s="15"/>
      <c r="M5289" s="15"/>
      <c r="N5289" s="15"/>
      <c r="O5289" s="15"/>
      <c r="P5289" s="15"/>
      <c r="Q5289" s="15"/>
      <c r="R5289" s="15"/>
      <c r="S5289" s="15"/>
      <c r="T5289" s="15"/>
      <c r="U5289" s="15"/>
      <c r="V5289" s="15"/>
      <c r="W5289" s="15"/>
    </row>
    <row r="5290" spans="1:23">
      <c r="A5290" s="13"/>
      <c r="B5290" s="14"/>
      <c r="C5290" s="14"/>
      <c r="D5290" s="15"/>
      <c r="E5290" s="15"/>
      <c r="F5290" s="15"/>
      <c r="G5290" s="15"/>
      <c r="H5290" s="15"/>
      <c r="I5290" s="15"/>
      <c r="J5290" s="15"/>
      <c r="K5290" s="15"/>
      <c r="L5290" s="15"/>
      <c r="M5290" s="15"/>
      <c r="N5290" s="15"/>
      <c r="O5290" s="15"/>
      <c r="P5290" s="15"/>
      <c r="Q5290" s="15"/>
      <c r="R5290" s="15"/>
      <c r="S5290" s="15"/>
      <c r="T5290" s="15"/>
      <c r="U5290" s="15"/>
      <c r="V5290" s="15"/>
      <c r="W5290" s="15"/>
    </row>
    <row r="5291" spans="1:23">
      <c r="A5291" s="13"/>
      <c r="B5291" s="14"/>
      <c r="C5291" s="14"/>
      <c r="D5291" s="15"/>
      <c r="E5291" s="15"/>
      <c r="F5291" s="15"/>
      <c r="G5291" s="15"/>
      <c r="H5291" s="15"/>
      <c r="I5291" s="15"/>
      <c r="J5291" s="15"/>
      <c r="K5291" s="15"/>
      <c r="L5291" s="15"/>
      <c r="M5291" s="15"/>
      <c r="N5291" s="15"/>
      <c r="O5291" s="15"/>
      <c r="P5291" s="15"/>
      <c r="Q5291" s="15"/>
      <c r="R5291" s="15"/>
      <c r="S5291" s="15"/>
      <c r="T5291" s="15"/>
      <c r="U5291" s="15"/>
      <c r="V5291" s="15"/>
      <c r="W5291" s="15"/>
    </row>
    <row r="5292" spans="1:23">
      <c r="A5292" s="13"/>
      <c r="B5292" s="14"/>
      <c r="C5292" s="14"/>
      <c r="D5292" s="15"/>
      <c r="E5292" s="15"/>
      <c r="F5292" s="15"/>
      <c r="G5292" s="15"/>
      <c r="H5292" s="15"/>
      <c r="I5292" s="15"/>
      <c r="J5292" s="15"/>
      <c r="K5292" s="15"/>
      <c r="L5292" s="15"/>
      <c r="M5292" s="15"/>
      <c r="N5292" s="15"/>
      <c r="O5292" s="15"/>
      <c r="P5292" s="15"/>
      <c r="Q5292" s="15"/>
      <c r="R5292" s="15"/>
      <c r="S5292" s="15"/>
      <c r="T5292" s="15"/>
      <c r="U5292" s="15"/>
      <c r="V5292" s="15"/>
      <c r="W5292" s="15"/>
    </row>
    <row r="5293" spans="1:23">
      <c r="A5293" s="13"/>
      <c r="B5293" s="14"/>
      <c r="C5293" s="14"/>
      <c r="D5293" s="15"/>
      <c r="E5293" s="15"/>
      <c r="F5293" s="15"/>
      <c r="G5293" s="15"/>
      <c r="H5293" s="15"/>
      <c r="I5293" s="15"/>
      <c r="J5293" s="15"/>
      <c r="K5293" s="15"/>
      <c r="L5293" s="15"/>
      <c r="M5293" s="15"/>
      <c r="N5293" s="15"/>
      <c r="O5293" s="15"/>
      <c r="P5293" s="15"/>
      <c r="Q5293" s="15"/>
      <c r="R5293" s="15"/>
      <c r="S5293" s="15"/>
      <c r="T5293" s="15"/>
      <c r="U5293" s="15"/>
      <c r="V5293" s="15"/>
      <c r="W5293" s="15"/>
    </row>
    <row r="5294" spans="1:23">
      <c r="A5294" s="13"/>
      <c r="B5294" s="14"/>
      <c r="C5294" s="14"/>
      <c r="D5294" s="15"/>
      <c r="E5294" s="15"/>
      <c r="F5294" s="15"/>
      <c r="G5294" s="15"/>
      <c r="H5294" s="15"/>
      <c r="I5294" s="15"/>
      <c r="J5294" s="15"/>
      <c r="K5294" s="15"/>
      <c r="L5294" s="15"/>
      <c r="M5294" s="15"/>
      <c r="N5294" s="15"/>
      <c r="O5294" s="15"/>
      <c r="P5294" s="15"/>
      <c r="Q5294" s="15"/>
      <c r="R5294" s="15"/>
      <c r="S5294" s="15"/>
      <c r="T5294" s="15"/>
      <c r="U5294" s="15"/>
      <c r="V5294" s="15"/>
      <c r="W5294" s="15"/>
    </row>
    <row r="5295" spans="1:23">
      <c r="A5295" s="13"/>
      <c r="B5295" s="14"/>
      <c r="C5295" s="14"/>
      <c r="D5295" s="15"/>
      <c r="E5295" s="15"/>
      <c r="F5295" s="15"/>
      <c r="G5295" s="15"/>
      <c r="H5295" s="15"/>
      <c r="I5295" s="15"/>
      <c r="J5295" s="15"/>
      <c r="K5295" s="15"/>
      <c r="L5295" s="15"/>
      <c r="M5295" s="15"/>
      <c r="N5295" s="15"/>
      <c r="O5295" s="15"/>
      <c r="P5295" s="15"/>
      <c r="Q5295" s="15"/>
      <c r="R5295" s="15"/>
      <c r="S5295" s="15"/>
      <c r="T5295" s="15"/>
      <c r="U5295" s="15"/>
      <c r="V5295" s="15"/>
      <c r="W5295" s="15"/>
    </row>
    <row r="5296" spans="1:23">
      <c r="A5296" s="13"/>
      <c r="B5296" s="14"/>
      <c r="C5296" s="14"/>
      <c r="D5296" s="15"/>
      <c r="E5296" s="15"/>
      <c r="F5296" s="15"/>
      <c r="G5296" s="15"/>
      <c r="H5296" s="15"/>
      <c r="I5296" s="15"/>
      <c r="J5296" s="15"/>
      <c r="K5296" s="15"/>
      <c r="L5296" s="15"/>
      <c r="M5296" s="15"/>
      <c r="N5296" s="15"/>
      <c r="O5296" s="15"/>
      <c r="P5296" s="15"/>
      <c r="Q5296" s="15"/>
      <c r="R5296" s="15"/>
      <c r="S5296" s="15"/>
      <c r="T5296" s="15"/>
      <c r="U5296" s="15"/>
      <c r="V5296" s="15"/>
      <c r="W5296" s="15"/>
    </row>
    <row r="5297" spans="1:23">
      <c r="A5297" s="13"/>
      <c r="B5297" s="14"/>
      <c r="C5297" s="14"/>
      <c r="D5297" s="15"/>
      <c r="E5297" s="15"/>
      <c r="F5297" s="15"/>
      <c r="G5297" s="15"/>
      <c r="H5297" s="15"/>
      <c r="I5297" s="15"/>
      <c r="J5297" s="15"/>
      <c r="K5297" s="15"/>
      <c r="L5297" s="15"/>
      <c r="M5297" s="15"/>
      <c r="N5297" s="15"/>
      <c r="O5297" s="15"/>
      <c r="P5297" s="15"/>
      <c r="Q5297" s="15"/>
      <c r="R5297" s="15"/>
      <c r="S5297" s="15"/>
      <c r="T5297" s="15"/>
      <c r="U5297" s="15"/>
      <c r="V5297" s="15"/>
      <c r="W5297" s="15"/>
    </row>
    <row r="5298" spans="1:23">
      <c r="A5298" s="13"/>
      <c r="B5298" s="14"/>
      <c r="C5298" s="14"/>
      <c r="D5298" s="15"/>
      <c r="E5298" s="15"/>
      <c r="F5298" s="15"/>
      <c r="G5298" s="15"/>
      <c r="H5298" s="15"/>
      <c r="I5298" s="15"/>
      <c r="J5298" s="15"/>
      <c r="K5298" s="15"/>
      <c r="L5298" s="15"/>
      <c r="M5298" s="15"/>
      <c r="N5298" s="15"/>
      <c r="O5298" s="15"/>
      <c r="P5298" s="15"/>
      <c r="Q5298" s="15"/>
      <c r="R5298" s="15"/>
      <c r="S5298" s="15"/>
      <c r="T5298" s="15"/>
      <c r="U5298" s="15"/>
      <c r="V5298" s="15"/>
      <c r="W5298" s="15"/>
    </row>
    <row r="5299" spans="1:23">
      <c r="A5299" s="13"/>
      <c r="B5299" s="14"/>
      <c r="C5299" s="14"/>
      <c r="D5299" s="15"/>
      <c r="E5299" s="15"/>
      <c r="F5299" s="15"/>
      <c r="G5299" s="15"/>
      <c r="H5299" s="15"/>
      <c r="I5299" s="15"/>
      <c r="J5299" s="15"/>
      <c r="K5299" s="15"/>
      <c r="L5299" s="15"/>
      <c r="M5299" s="15"/>
      <c r="N5299" s="15"/>
      <c r="O5299" s="15"/>
      <c r="P5299" s="15"/>
      <c r="Q5299" s="15"/>
      <c r="R5299" s="15"/>
      <c r="S5299" s="15"/>
      <c r="T5299" s="15"/>
      <c r="U5299" s="15"/>
      <c r="V5299" s="15"/>
      <c r="W5299" s="15"/>
    </row>
    <row r="5300" spans="1:23">
      <c r="A5300" s="13"/>
      <c r="B5300" s="14"/>
      <c r="C5300" s="14"/>
      <c r="D5300" s="15"/>
      <c r="E5300" s="15"/>
      <c r="F5300" s="15"/>
      <c r="G5300" s="15"/>
      <c r="H5300" s="15"/>
      <c r="I5300" s="15"/>
      <c r="J5300" s="15"/>
      <c r="K5300" s="15"/>
      <c r="L5300" s="15"/>
      <c r="M5300" s="15"/>
      <c r="N5300" s="15"/>
      <c r="O5300" s="15"/>
      <c r="P5300" s="15"/>
      <c r="Q5300" s="15"/>
      <c r="R5300" s="15"/>
      <c r="S5300" s="15"/>
      <c r="T5300" s="15"/>
      <c r="U5300" s="15"/>
      <c r="V5300" s="15"/>
      <c r="W5300" s="15"/>
    </row>
    <row r="5301" spans="1:23">
      <c r="A5301" s="13"/>
      <c r="B5301" s="14"/>
      <c r="C5301" s="14"/>
      <c r="D5301" s="15"/>
      <c r="E5301" s="15"/>
      <c r="F5301" s="15"/>
      <c r="G5301" s="15"/>
      <c r="H5301" s="15"/>
      <c r="I5301" s="15"/>
      <c r="J5301" s="15"/>
      <c r="K5301" s="15"/>
      <c r="L5301" s="15"/>
      <c r="M5301" s="15"/>
      <c r="N5301" s="15"/>
      <c r="O5301" s="15"/>
      <c r="P5301" s="15"/>
      <c r="Q5301" s="15"/>
      <c r="R5301" s="15"/>
      <c r="S5301" s="15"/>
      <c r="T5301" s="15"/>
      <c r="U5301" s="15"/>
      <c r="V5301" s="15"/>
      <c r="W5301" s="15"/>
    </row>
    <row r="5302" spans="1:23">
      <c r="A5302" s="13"/>
      <c r="B5302" s="14"/>
      <c r="C5302" s="14"/>
      <c r="D5302" s="15"/>
      <c r="E5302" s="15"/>
      <c r="F5302" s="15"/>
      <c r="G5302" s="15"/>
      <c r="H5302" s="15"/>
      <c r="I5302" s="15"/>
      <c r="J5302" s="15"/>
      <c r="K5302" s="15"/>
      <c r="L5302" s="15"/>
      <c r="M5302" s="15"/>
      <c r="N5302" s="15"/>
      <c r="O5302" s="15"/>
      <c r="P5302" s="15"/>
      <c r="Q5302" s="15"/>
      <c r="R5302" s="15"/>
      <c r="S5302" s="15"/>
      <c r="T5302" s="15"/>
      <c r="U5302" s="15"/>
      <c r="V5302" s="15"/>
      <c r="W5302" s="15"/>
    </row>
    <row r="5303" spans="1:23">
      <c r="A5303" s="13"/>
      <c r="B5303" s="14"/>
      <c r="C5303" s="14"/>
      <c r="D5303" s="15"/>
      <c r="E5303" s="15"/>
      <c r="F5303" s="15"/>
      <c r="G5303" s="15"/>
      <c r="H5303" s="15"/>
      <c r="I5303" s="15"/>
      <c r="J5303" s="15"/>
      <c r="K5303" s="15"/>
      <c r="L5303" s="15"/>
      <c r="M5303" s="15"/>
      <c r="N5303" s="15"/>
      <c r="O5303" s="15"/>
      <c r="P5303" s="15"/>
      <c r="Q5303" s="15"/>
      <c r="R5303" s="15"/>
      <c r="S5303" s="15"/>
      <c r="T5303" s="15"/>
      <c r="U5303" s="15"/>
      <c r="V5303" s="15"/>
      <c r="W5303" s="15"/>
    </row>
    <row r="5304" spans="1:23">
      <c r="A5304" s="13"/>
      <c r="B5304" s="14"/>
      <c r="C5304" s="14"/>
      <c r="D5304" s="15"/>
      <c r="E5304" s="15"/>
      <c r="F5304" s="15"/>
      <c r="G5304" s="15"/>
      <c r="H5304" s="15"/>
      <c r="I5304" s="15"/>
      <c r="J5304" s="15"/>
      <c r="K5304" s="15"/>
      <c r="L5304" s="15"/>
      <c r="M5304" s="15"/>
      <c r="N5304" s="15"/>
      <c r="O5304" s="15"/>
      <c r="P5304" s="15"/>
      <c r="Q5304" s="15"/>
      <c r="R5304" s="15"/>
      <c r="S5304" s="15"/>
      <c r="T5304" s="15"/>
      <c r="U5304" s="15"/>
      <c r="V5304" s="15"/>
      <c r="W5304" s="15"/>
    </row>
    <row r="5305" spans="1:23">
      <c r="A5305" s="13"/>
      <c r="B5305" s="14"/>
      <c r="C5305" s="14"/>
      <c r="D5305" s="15"/>
      <c r="E5305" s="15"/>
      <c r="F5305" s="15"/>
      <c r="G5305" s="15"/>
      <c r="H5305" s="15"/>
      <c r="I5305" s="15"/>
      <c r="J5305" s="15"/>
      <c r="K5305" s="15"/>
      <c r="L5305" s="15"/>
      <c r="M5305" s="15"/>
      <c r="N5305" s="15"/>
      <c r="O5305" s="15"/>
      <c r="P5305" s="15"/>
      <c r="Q5305" s="15"/>
      <c r="R5305" s="15"/>
      <c r="S5305" s="15"/>
      <c r="T5305" s="15"/>
      <c r="U5305" s="15"/>
      <c r="V5305" s="15"/>
      <c r="W5305" s="15"/>
    </row>
    <row r="5306" spans="1:23">
      <c r="A5306" s="13"/>
      <c r="B5306" s="14"/>
      <c r="C5306" s="14"/>
      <c r="D5306" s="15"/>
      <c r="E5306" s="15"/>
      <c r="F5306" s="15"/>
      <c r="G5306" s="15"/>
      <c r="H5306" s="15"/>
      <c r="I5306" s="15"/>
      <c r="J5306" s="15"/>
      <c r="K5306" s="15"/>
      <c r="L5306" s="15"/>
      <c r="M5306" s="15"/>
      <c r="N5306" s="15"/>
      <c r="O5306" s="15"/>
      <c r="P5306" s="15"/>
      <c r="Q5306" s="15"/>
      <c r="R5306" s="15"/>
      <c r="S5306" s="15"/>
      <c r="T5306" s="15"/>
      <c r="U5306" s="15"/>
      <c r="V5306" s="15"/>
      <c r="W5306" s="15"/>
    </row>
    <row r="5307" spans="1:23">
      <c r="A5307" s="13"/>
      <c r="B5307" s="14"/>
      <c r="C5307" s="14"/>
      <c r="D5307" s="15"/>
      <c r="E5307" s="15"/>
      <c r="F5307" s="15"/>
      <c r="G5307" s="15"/>
      <c r="H5307" s="15"/>
      <c r="I5307" s="15"/>
      <c r="J5307" s="15"/>
      <c r="K5307" s="15"/>
      <c r="L5307" s="15"/>
      <c r="M5307" s="15"/>
      <c r="N5307" s="15"/>
      <c r="O5307" s="15"/>
      <c r="P5307" s="15"/>
      <c r="Q5307" s="15"/>
      <c r="R5307" s="15"/>
      <c r="S5307" s="15"/>
      <c r="T5307" s="15"/>
      <c r="U5307" s="15"/>
      <c r="V5307" s="15"/>
      <c r="W5307" s="15"/>
    </row>
    <row r="5308" spans="1:23">
      <c r="A5308" s="13"/>
      <c r="B5308" s="14"/>
      <c r="C5308" s="14"/>
      <c r="D5308" s="15"/>
      <c r="E5308" s="15"/>
      <c r="F5308" s="15"/>
      <c r="G5308" s="15"/>
      <c r="H5308" s="15"/>
      <c r="I5308" s="15"/>
      <c r="J5308" s="15"/>
      <c r="K5308" s="15"/>
      <c r="L5308" s="15"/>
      <c r="M5308" s="15"/>
      <c r="N5308" s="15"/>
      <c r="O5308" s="15"/>
      <c r="P5308" s="15"/>
      <c r="Q5308" s="15"/>
      <c r="R5308" s="15"/>
      <c r="S5308" s="15"/>
      <c r="T5308" s="15"/>
      <c r="U5308" s="15"/>
      <c r="V5308" s="15"/>
      <c r="W5308" s="15"/>
    </row>
    <row r="5309" spans="1:23">
      <c r="A5309" s="13"/>
      <c r="B5309" s="14"/>
      <c r="C5309" s="14"/>
      <c r="D5309" s="15"/>
      <c r="E5309" s="15"/>
      <c r="F5309" s="15"/>
      <c r="G5309" s="15"/>
      <c r="H5309" s="15"/>
      <c r="I5309" s="15"/>
      <c r="J5309" s="15"/>
      <c r="K5309" s="15"/>
      <c r="L5309" s="15"/>
      <c r="M5309" s="15"/>
      <c r="N5309" s="15"/>
      <c r="O5309" s="15"/>
      <c r="P5309" s="15"/>
      <c r="Q5309" s="15"/>
      <c r="R5309" s="15"/>
      <c r="S5309" s="15"/>
      <c r="T5309" s="15"/>
      <c r="U5309" s="15"/>
      <c r="V5309" s="15"/>
      <c r="W5309" s="15"/>
    </row>
    <row r="5310" spans="1:23">
      <c r="A5310" s="13"/>
      <c r="B5310" s="14"/>
      <c r="C5310" s="14"/>
      <c r="D5310" s="15"/>
      <c r="E5310" s="15"/>
      <c r="F5310" s="15"/>
      <c r="G5310" s="15"/>
      <c r="H5310" s="15"/>
      <c r="I5310" s="15"/>
      <c r="J5310" s="15"/>
      <c r="K5310" s="15"/>
      <c r="L5310" s="15"/>
      <c r="M5310" s="15"/>
      <c r="N5310" s="15"/>
      <c r="O5310" s="15"/>
      <c r="P5310" s="15"/>
      <c r="Q5310" s="15"/>
      <c r="R5310" s="15"/>
      <c r="S5310" s="15"/>
      <c r="T5310" s="15"/>
      <c r="U5310" s="15"/>
      <c r="V5310" s="15"/>
      <c r="W5310" s="15"/>
    </row>
    <row r="5311" spans="1:23">
      <c r="A5311" s="13"/>
      <c r="B5311" s="14"/>
      <c r="C5311" s="14"/>
      <c r="D5311" s="15"/>
      <c r="E5311" s="15"/>
      <c r="F5311" s="15"/>
      <c r="G5311" s="15"/>
      <c r="H5311" s="15"/>
      <c r="I5311" s="15"/>
      <c r="J5311" s="15"/>
      <c r="K5311" s="15"/>
      <c r="L5311" s="15"/>
      <c r="M5311" s="15"/>
      <c r="N5311" s="15"/>
      <c r="O5311" s="15"/>
      <c r="P5311" s="15"/>
      <c r="Q5311" s="15"/>
      <c r="R5311" s="15"/>
      <c r="S5311" s="15"/>
      <c r="T5311" s="15"/>
      <c r="U5311" s="15"/>
      <c r="V5311" s="15"/>
      <c r="W5311" s="15"/>
    </row>
    <row r="5312" spans="1:23">
      <c r="A5312" s="13"/>
      <c r="B5312" s="14"/>
      <c r="C5312" s="14"/>
      <c r="D5312" s="15"/>
      <c r="E5312" s="15"/>
      <c r="F5312" s="15"/>
      <c r="G5312" s="15"/>
      <c r="H5312" s="15"/>
      <c r="I5312" s="15"/>
      <c r="J5312" s="15"/>
      <c r="K5312" s="15"/>
      <c r="L5312" s="15"/>
      <c r="M5312" s="15"/>
      <c r="N5312" s="15"/>
      <c r="O5312" s="15"/>
      <c r="P5312" s="15"/>
      <c r="Q5312" s="15"/>
      <c r="R5312" s="15"/>
      <c r="S5312" s="15"/>
      <c r="T5312" s="15"/>
      <c r="U5312" s="15"/>
      <c r="V5312" s="15"/>
      <c r="W5312" s="15"/>
    </row>
    <row r="5313" spans="1:23">
      <c r="A5313" s="13"/>
      <c r="B5313" s="14"/>
      <c r="C5313" s="14"/>
      <c r="D5313" s="15"/>
      <c r="E5313" s="15"/>
      <c r="F5313" s="15"/>
      <c r="G5313" s="15"/>
      <c r="H5313" s="15"/>
      <c r="I5313" s="15"/>
      <c r="J5313" s="15"/>
      <c r="K5313" s="15"/>
      <c r="L5313" s="15"/>
      <c r="M5313" s="15"/>
      <c r="N5313" s="15"/>
      <c r="O5313" s="15"/>
      <c r="P5313" s="15"/>
      <c r="Q5313" s="15"/>
      <c r="R5313" s="15"/>
      <c r="S5313" s="15"/>
      <c r="T5313" s="15"/>
      <c r="U5313" s="15"/>
      <c r="V5313" s="15"/>
      <c r="W5313" s="15"/>
    </row>
    <row r="5314" spans="1:23">
      <c r="A5314" s="13"/>
      <c r="B5314" s="14"/>
      <c r="C5314" s="14"/>
      <c r="D5314" s="15"/>
      <c r="E5314" s="15"/>
      <c r="F5314" s="15"/>
      <c r="G5314" s="15"/>
      <c r="H5314" s="15"/>
      <c r="I5314" s="15"/>
      <c r="J5314" s="15"/>
      <c r="K5314" s="15"/>
      <c r="L5314" s="15"/>
      <c r="M5314" s="15"/>
      <c r="N5314" s="15"/>
      <c r="O5314" s="15"/>
      <c r="P5314" s="15"/>
      <c r="Q5314" s="15"/>
      <c r="R5314" s="15"/>
      <c r="S5314" s="15"/>
      <c r="T5314" s="15"/>
      <c r="U5314" s="15"/>
      <c r="V5314" s="15"/>
      <c r="W5314" s="15"/>
    </row>
    <row r="5315" spans="1:23">
      <c r="A5315" s="13"/>
      <c r="B5315" s="14"/>
      <c r="C5315" s="14"/>
      <c r="D5315" s="15"/>
      <c r="E5315" s="15"/>
      <c r="F5315" s="15"/>
      <c r="G5315" s="15"/>
      <c r="H5315" s="15"/>
      <c r="I5315" s="15"/>
      <c r="J5315" s="15"/>
      <c r="K5315" s="15"/>
      <c r="L5315" s="15"/>
      <c r="M5315" s="15"/>
      <c r="N5315" s="15"/>
      <c r="O5315" s="15"/>
      <c r="P5315" s="15"/>
      <c r="Q5315" s="15"/>
      <c r="R5315" s="15"/>
      <c r="S5315" s="15"/>
      <c r="T5315" s="15"/>
      <c r="U5315" s="15"/>
      <c r="V5315" s="15"/>
      <c r="W5315" s="15"/>
    </row>
    <row r="5316" spans="1:23">
      <c r="A5316" s="13"/>
      <c r="B5316" s="14"/>
      <c r="C5316" s="14"/>
      <c r="D5316" s="15"/>
      <c r="E5316" s="15"/>
      <c r="F5316" s="15"/>
      <c r="G5316" s="15"/>
      <c r="H5316" s="15"/>
      <c r="I5316" s="15"/>
      <c r="J5316" s="15"/>
      <c r="K5316" s="15"/>
      <c r="L5316" s="15"/>
      <c r="M5316" s="15"/>
      <c r="N5316" s="15"/>
      <c r="O5316" s="15"/>
      <c r="P5316" s="15"/>
      <c r="Q5316" s="15"/>
      <c r="R5316" s="15"/>
      <c r="S5316" s="15"/>
      <c r="T5316" s="15"/>
      <c r="U5316" s="15"/>
      <c r="V5316" s="15"/>
      <c r="W5316" s="15"/>
    </row>
    <row r="5317" spans="1:23">
      <c r="A5317" s="13"/>
      <c r="B5317" s="14"/>
      <c r="C5317" s="14"/>
      <c r="D5317" s="15"/>
      <c r="E5317" s="15"/>
      <c r="F5317" s="15"/>
      <c r="G5317" s="15"/>
      <c r="H5317" s="15"/>
      <c r="I5317" s="15"/>
      <c r="J5317" s="15"/>
      <c r="K5317" s="15"/>
      <c r="L5317" s="15"/>
      <c r="M5317" s="15"/>
      <c r="N5317" s="15"/>
      <c r="O5317" s="15"/>
      <c r="P5317" s="15"/>
      <c r="Q5317" s="15"/>
      <c r="R5317" s="15"/>
      <c r="S5317" s="15"/>
      <c r="T5317" s="15"/>
      <c r="U5317" s="15"/>
      <c r="V5317" s="15"/>
      <c r="W5317" s="15"/>
    </row>
    <row r="5318" spans="1:23">
      <c r="A5318" s="13"/>
      <c r="B5318" s="14"/>
      <c r="C5318" s="14"/>
      <c r="D5318" s="15"/>
      <c r="E5318" s="15"/>
      <c r="F5318" s="15"/>
      <c r="G5318" s="15"/>
      <c r="H5318" s="15"/>
      <c r="I5318" s="15"/>
      <c r="J5318" s="15"/>
      <c r="K5318" s="15"/>
      <c r="L5318" s="15"/>
      <c r="M5318" s="15"/>
      <c r="N5318" s="15"/>
      <c r="O5318" s="15"/>
      <c r="P5318" s="15"/>
      <c r="Q5318" s="15"/>
      <c r="R5318" s="15"/>
      <c r="S5318" s="15"/>
      <c r="T5318" s="15"/>
      <c r="U5318" s="15"/>
      <c r="V5318" s="15"/>
      <c r="W5318" s="15"/>
    </row>
    <row r="5319" spans="1:23">
      <c r="A5319" s="13"/>
      <c r="B5319" s="14"/>
      <c r="C5319" s="14"/>
      <c r="D5319" s="15"/>
      <c r="E5319" s="15"/>
      <c r="F5319" s="15"/>
      <c r="G5319" s="15"/>
      <c r="H5319" s="15"/>
      <c r="I5319" s="15"/>
      <c r="J5319" s="15"/>
      <c r="K5319" s="15"/>
      <c r="L5319" s="15"/>
      <c r="M5319" s="15"/>
      <c r="N5319" s="15"/>
      <c r="O5319" s="15"/>
      <c r="P5319" s="15"/>
      <c r="Q5319" s="15"/>
      <c r="R5319" s="15"/>
      <c r="S5319" s="15"/>
      <c r="T5319" s="15"/>
      <c r="U5319" s="15"/>
      <c r="V5319" s="15"/>
      <c r="W5319" s="15"/>
    </row>
    <row r="5320" spans="1:23">
      <c r="A5320" s="13"/>
      <c r="B5320" s="14"/>
      <c r="C5320" s="14"/>
      <c r="D5320" s="15"/>
      <c r="E5320" s="15"/>
      <c r="F5320" s="15"/>
      <c r="G5320" s="15"/>
      <c r="H5320" s="15"/>
      <c r="I5320" s="15"/>
      <c r="J5320" s="15"/>
      <c r="K5320" s="15"/>
      <c r="L5320" s="15"/>
      <c r="M5320" s="15"/>
      <c r="N5320" s="15"/>
      <c r="O5320" s="15"/>
      <c r="P5320" s="15"/>
      <c r="Q5320" s="15"/>
      <c r="R5320" s="15"/>
      <c r="S5320" s="15"/>
      <c r="T5320" s="15"/>
      <c r="U5320" s="15"/>
      <c r="V5320" s="15"/>
      <c r="W5320" s="15"/>
    </row>
    <row r="5321" spans="1:23">
      <c r="A5321" s="13"/>
      <c r="B5321" s="14"/>
      <c r="C5321" s="14"/>
      <c r="D5321" s="15"/>
      <c r="E5321" s="15"/>
      <c r="F5321" s="15"/>
      <c r="G5321" s="15"/>
      <c r="H5321" s="15"/>
      <c r="I5321" s="15"/>
      <c r="J5321" s="15"/>
      <c r="K5321" s="15"/>
      <c r="L5321" s="15"/>
      <c r="M5321" s="15"/>
      <c r="N5321" s="15"/>
      <c r="O5321" s="15"/>
      <c r="P5321" s="15"/>
      <c r="Q5321" s="15"/>
      <c r="R5321" s="15"/>
      <c r="S5321" s="15"/>
      <c r="T5321" s="15"/>
      <c r="U5321" s="15"/>
      <c r="V5321" s="15"/>
      <c r="W5321" s="15"/>
    </row>
    <row r="5322" spans="1:23">
      <c r="A5322" s="13"/>
      <c r="B5322" s="14"/>
      <c r="C5322" s="14"/>
      <c r="D5322" s="15"/>
      <c r="E5322" s="15"/>
      <c r="F5322" s="15"/>
      <c r="G5322" s="15"/>
      <c r="H5322" s="15"/>
      <c r="I5322" s="15"/>
      <c r="J5322" s="15"/>
      <c r="K5322" s="15"/>
      <c r="L5322" s="15"/>
      <c r="M5322" s="15"/>
      <c r="N5322" s="15"/>
      <c r="O5322" s="15"/>
      <c r="P5322" s="15"/>
      <c r="Q5322" s="15"/>
      <c r="R5322" s="15"/>
      <c r="S5322" s="15"/>
      <c r="T5322" s="15"/>
      <c r="U5322" s="15"/>
      <c r="V5322" s="15"/>
      <c r="W5322" s="15"/>
    </row>
    <row r="5323" spans="1:23">
      <c r="A5323" s="13"/>
      <c r="B5323" s="14"/>
      <c r="C5323" s="14"/>
      <c r="D5323" s="15"/>
      <c r="E5323" s="15"/>
      <c r="F5323" s="15"/>
      <c r="G5323" s="15"/>
      <c r="H5323" s="15"/>
      <c r="I5323" s="15"/>
      <c r="J5323" s="15"/>
      <c r="K5323" s="15"/>
      <c r="L5323" s="15"/>
      <c r="M5323" s="15"/>
      <c r="N5323" s="15"/>
      <c r="O5323" s="15"/>
      <c r="P5323" s="15"/>
      <c r="Q5323" s="15"/>
      <c r="R5323" s="15"/>
      <c r="S5323" s="15"/>
      <c r="T5323" s="15"/>
      <c r="U5323" s="15"/>
      <c r="V5323" s="15"/>
      <c r="W5323" s="15"/>
    </row>
    <row r="5324" spans="1:23">
      <c r="A5324" s="13"/>
      <c r="B5324" s="14"/>
      <c r="C5324" s="14"/>
      <c r="D5324" s="15"/>
      <c r="E5324" s="15"/>
      <c r="F5324" s="15"/>
      <c r="G5324" s="15"/>
      <c r="H5324" s="15"/>
      <c r="I5324" s="15"/>
      <c r="J5324" s="15"/>
      <c r="K5324" s="15"/>
      <c r="L5324" s="15"/>
      <c r="M5324" s="15"/>
      <c r="N5324" s="15"/>
      <c r="O5324" s="15"/>
      <c r="P5324" s="15"/>
      <c r="Q5324" s="15"/>
      <c r="R5324" s="15"/>
      <c r="S5324" s="15"/>
      <c r="T5324" s="15"/>
      <c r="U5324" s="15"/>
      <c r="V5324" s="15"/>
      <c r="W5324" s="15"/>
    </row>
    <row r="5325" spans="1:23">
      <c r="A5325" s="13"/>
      <c r="B5325" s="14"/>
      <c r="C5325" s="14"/>
      <c r="D5325" s="15"/>
      <c r="E5325" s="15"/>
      <c r="F5325" s="15"/>
      <c r="G5325" s="15"/>
      <c r="H5325" s="15"/>
      <c r="I5325" s="15"/>
      <c r="J5325" s="15"/>
      <c r="K5325" s="15"/>
      <c r="L5325" s="15"/>
      <c r="M5325" s="15"/>
      <c r="N5325" s="15"/>
      <c r="O5325" s="15"/>
      <c r="P5325" s="15"/>
      <c r="Q5325" s="15"/>
      <c r="R5325" s="15"/>
      <c r="S5325" s="15"/>
      <c r="T5325" s="15"/>
      <c r="U5325" s="15"/>
      <c r="V5325" s="15"/>
      <c r="W5325" s="15"/>
    </row>
    <row r="5326" spans="1:23">
      <c r="A5326" s="13"/>
      <c r="B5326" s="14"/>
      <c r="C5326" s="14"/>
      <c r="D5326" s="15"/>
      <c r="E5326" s="15"/>
      <c r="F5326" s="15"/>
      <c r="G5326" s="15"/>
      <c r="H5326" s="15"/>
      <c r="I5326" s="15"/>
      <c r="J5326" s="15"/>
      <c r="K5326" s="15"/>
      <c r="L5326" s="15"/>
      <c r="M5326" s="15"/>
      <c r="N5326" s="15"/>
      <c r="O5326" s="15"/>
      <c r="P5326" s="15"/>
      <c r="Q5326" s="15"/>
      <c r="R5326" s="15"/>
      <c r="S5326" s="15"/>
      <c r="T5326" s="15"/>
      <c r="U5326" s="15"/>
      <c r="V5326" s="15"/>
      <c r="W5326" s="15"/>
    </row>
    <row r="5327" spans="1:23">
      <c r="A5327" s="13"/>
      <c r="B5327" s="14"/>
      <c r="C5327" s="14"/>
      <c r="D5327" s="15"/>
      <c r="E5327" s="15"/>
      <c r="F5327" s="15"/>
      <c r="G5327" s="15"/>
      <c r="H5327" s="15"/>
      <c r="I5327" s="15"/>
      <c r="J5327" s="15"/>
      <c r="K5327" s="15"/>
      <c r="L5327" s="15"/>
      <c r="M5327" s="15"/>
      <c r="N5327" s="15"/>
      <c r="O5327" s="15"/>
      <c r="P5327" s="15"/>
      <c r="Q5327" s="15"/>
      <c r="R5327" s="15"/>
      <c r="S5327" s="15"/>
      <c r="T5327" s="15"/>
      <c r="U5327" s="15"/>
      <c r="V5327" s="15"/>
      <c r="W5327" s="15"/>
    </row>
    <row r="5328" spans="1:23">
      <c r="A5328" s="13"/>
      <c r="B5328" s="14"/>
      <c r="C5328" s="14"/>
      <c r="D5328" s="15"/>
      <c r="E5328" s="15"/>
      <c r="F5328" s="15"/>
      <c r="G5328" s="15"/>
      <c r="H5328" s="15"/>
      <c r="I5328" s="15"/>
      <c r="J5328" s="15"/>
      <c r="K5328" s="15"/>
      <c r="L5328" s="15"/>
      <c r="M5328" s="15"/>
      <c r="N5328" s="15"/>
      <c r="O5328" s="15"/>
      <c r="P5328" s="15"/>
      <c r="Q5328" s="15"/>
      <c r="R5328" s="15"/>
      <c r="S5328" s="15"/>
      <c r="T5328" s="15"/>
      <c r="U5328" s="15"/>
      <c r="V5328" s="15"/>
      <c r="W5328" s="15"/>
    </row>
    <row r="5329" spans="1:23">
      <c r="A5329" s="13"/>
      <c r="B5329" s="14"/>
      <c r="C5329" s="14"/>
      <c r="D5329" s="15"/>
      <c r="E5329" s="15"/>
      <c r="F5329" s="15"/>
      <c r="G5329" s="15"/>
      <c r="H5329" s="15"/>
      <c r="I5329" s="15"/>
      <c r="J5329" s="15"/>
      <c r="K5329" s="15"/>
      <c r="L5329" s="15"/>
      <c r="M5329" s="15"/>
      <c r="N5329" s="15"/>
      <c r="O5329" s="15"/>
      <c r="P5329" s="15"/>
      <c r="Q5329" s="15"/>
      <c r="R5329" s="15"/>
      <c r="S5329" s="15"/>
      <c r="T5329" s="15"/>
      <c r="U5329" s="15"/>
      <c r="V5329" s="15"/>
      <c r="W5329" s="15"/>
    </row>
    <row r="5330" spans="1:23">
      <c r="A5330" s="13"/>
      <c r="B5330" s="14"/>
      <c r="C5330" s="14"/>
      <c r="D5330" s="15"/>
      <c r="E5330" s="15"/>
      <c r="F5330" s="15"/>
      <c r="G5330" s="15"/>
      <c r="H5330" s="15"/>
      <c r="I5330" s="15"/>
      <c r="J5330" s="15"/>
      <c r="K5330" s="15"/>
      <c r="L5330" s="15"/>
      <c r="M5330" s="15"/>
      <c r="N5330" s="15"/>
      <c r="O5330" s="15"/>
      <c r="P5330" s="15"/>
      <c r="Q5330" s="15"/>
      <c r="R5330" s="15"/>
      <c r="S5330" s="15"/>
      <c r="T5330" s="15"/>
      <c r="U5330" s="15"/>
      <c r="V5330" s="15"/>
      <c r="W5330" s="15"/>
    </row>
    <row r="5331" spans="1:23">
      <c r="A5331" s="13"/>
      <c r="B5331" s="14"/>
      <c r="C5331" s="14"/>
      <c r="D5331" s="15"/>
      <c r="E5331" s="15"/>
      <c r="F5331" s="15"/>
      <c r="G5331" s="15"/>
      <c r="H5331" s="15"/>
      <c r="I5331" s="15"/>
      <c r="J5331" s="15"/>
      <c r="K5331" s="15"/>
      <c r="L5331" s="15"/>
      <c r="M5331" s="15"/>
      <c r="N5331" s="15"/>
      <c r="O5331" s="15"/>
      <c r="P5331" s="15"/>
      <c r="Q5331" s="15"/>
      <c r="R5331" s="15"/>
      <c r="S5331" s="15"/>
      <c r="T5331" s="15"/>
      <c r="U5331" s="15"/>
      <c r="V5331" s="15"/>
      <c r="W5331" s="15"/>
    </row>
    <row r="5332" spans="1:23">
      <c r="A5332" s="13"/>
      <c r="B5332" s="14"/>
      <c r="C5332" s="14"/>
      <c r="D5332" s="15"/>
      <c r="E5332" s="15"/>
      <c r="F5332" s="15"/>
      <c r="G5332" s="15"/>
      <c r="H5332" s="15"/>
      <c r="I5332" s="15"/>
      <c r="J5332" s="15"/>
      <c r="K5332" s="15"/>
      <c r="L5332" s="15"/>
      <c r="M5332" s="15"/>
      <c r="N5332" s="15"/>
      <c r="O5332" s="15"/>
      <c r="P5332" s="15"/>
      <c r="Q5332" s="15"/>
      <c r="R5332" s="15"/>
      <c r="S5332" s="15"/>
      <c r="T5332" s="15"/>
      <c r="U5332" s="15"/>
      <c r="V5332" s="15"/>
      <c r="W5332" s="15"/>
    </row>
    <row r="5333" spans="1:23">
      <c r="A5333" s="13"/>
      <c r="B5333" s="14"/>
      <c r="C5333" s="14"/>
      <c r="D5333" s="15"/>
      <c r="E5333" s="15"/>
      <c r="F5333" s="15"/>
      <c r="G5333" s="15"/>
      <c r="H5333" s="15"/>
      <c r="I5333" s="15"/>
      <c r="J5333" s="15"/>
      <c r="K5333" s="15"/>
      <c r="L5333" s="15"/>
      <c r="M5333" s="15"/>
      <c r="N5333" s="15"/>
      <c r="O5333" s="15"/>
      <c r="P5333" s="15"/>
      <c r="Q5333" s="15"/>
      <c r="R5333" s="15"/>
      <c r="S5333" s="15"/>
      <c r="T5333" s="15"/>
      <c r="U5333" s="15"/>
      <c r="V5333" s="15"/>
      <c r="W5333" s="15"/>
    </row>
    <row r="5334" spans="1:23">
      <c r="A5334" s="13"/>
      <c r="B5334" s="14"/>
      <c r="C5334" s="14"/>
      <c r="D5334" s="15"/>
      <c r="E5334" s="15"/>
      <c r="F5334" s="15"/>
      <c r="G5334" s="15"/>
      <c r="H5334" s="15"/>
      <c r="I5334" s="15"/>
      <c r="J5334" s="15"/>
      <c r="K5334" s="15"/>
      <c r="L5334" s="15"/>
      <c r="M5334" s="15"/>
      <c r="N5334" s="15"/>
      <c r="O5334" s="15"/>
      <c r="P5334" s="15"/>
      <c r="Q5334" s="15"/>
      <c r="R5334" s="15"/>
      <c r="S5334" s="15"/>
      <c r="T5334" s="15"/>
      <c r="U5334" s="15"/>
      <c r="V5334" s="15"/>
      <c r="W5334" s="15"/>
    </row>
    <row r="5335" spans="1:23">
      <c r="A5335" s="13"/>
      <c r="B5335" s="14"/>
      <c r="C5335" s="14"/>
      <c r="D5335" s="15"/>
      <c r="E5335" s="15"/>
      <c r="F5335" s="15"/>
      <c r="G5335" s="15"/>
      <c r="H5335" s="15"/>
      <c r="I5335" s="15"/>
      <c r="J5335" s="15"/>
      <c r="K5335" s="15"/>
      <c r="L5335" s="15"/>
      <c r="M5335" s="15"/>
      <c r="N5335" s="15"/>
      <c r="O5335" s="15"/>
      <c r="P5335" s="15"/>
      <c r="Q5335" s="15"/>
      <c r="R5335" s="15"/>
      <c r="S5335" s="15"/>
      <c r="T5335" s="15"/>
      <c r="U5335" s="15"/>
      <c r="V5335" s="15"/>
      <c r="W5335" s="15"/>
    </row>
    <row r="5336" spans="1:23">
      <c r="A5336" s="13"/>
      <c r="B5336" s="14"/>
      <c r="C5336" s="14"/>
      <c r="D5336" s="15"/>
      <c r="E5336" s="15"/>
      <c r="F5336" s="15"/>
      <c r="G5336" s="15"/>
      <c r="H5336" s="15"/>
      <c r="I5336" s="15"/>
      <c r="J5336" s="15"/>
      <c r="K5336" s="15"/>
      <c r="L5336" s="15"/>
      <c r="M5336" s="15"/>
      <c r="N5336" s="15"/>
      <c r="O5336" s="15"/>
      <c r="P5336" s="15"/>
      <c r="Q5336" s="15"/>
      <c r="R5336" s="15"/>
      <c r="S5336" s="15"/>
      <c r="T5336" s="15"/>
      <c r="U5336" s="15"/>
      <c r="V5336" s="15"/>
      <c r="W5336" s="15"/>
    </row>
    <row r="5337" spans="1:23">
      <c r="A5337" s="13"/>
      <c r="B5337" s="14"/>
      <c r="C5337" s="14"/>
      <c r="D5337" s="15"/>
      <c r="E5337" s="15"/>
      <c r="F5337" s="15"/>
      <c r="G5337" s="15"/>
      <c r="H5337" s="15"/>
      <c r="I5337" s="15"/>
      <c r="J5337" s="15"/>
      <c r="K5337" s="15"/>
      <c r="L5337" s="15"/>
      <c r="M5337" s="15"/>
      <c r="N5337" s="15"/>
      <c r="O5337" s="15"/>
      <c r="P5337" s="15"/>
      <c r="Q5337" s="15"/>
      <c r="R5337" s="15"/>
      <c r="S5337" s="15"/>
      <c r="T5337" s="15"/>
      <c r="U5337" s="15"/>
      <c r="V5337" s="15"/>
      <c r="W5337" s="15"/>
    </row>
    <row r="5338" spans="1:23">
      <c r="A5338" s="13"/>
      <c r="B5338" s="14"/>
      <c r="C5338" s="14"/>
      <c r="D5338" s="15"/>
      <c r="E5338" s="15"/>
      <c r="F5338" s="15"/>
      <c r="G5338" s="15"/>
      <c r="H5338" s="15"/>
      <c r="I5338" s="15"/>
      <c r="J5338" s="15"/>
      <c r="K5338" s="15"/>
      <c r="L5338" s="15"/>
      <c r="M5338" s="15"/>
      <c r="N5338" s="15"/>
      <c r="O5338" s="15"/>
      <c r="P5338" s="15"/>
      <c r="Q5338" s="15"/>
      <c r="R5338" s="15"/>
      <c r="S5338" s="15"/>
      <c r="T5338" s="15"/>
      <c r="U5338" s="15"/>
      <c r="V5338" s="15"/>
      <c r="W5338" s="15"/>
    </row>
    <row r="5339" spans="1:23">
      <c r="A5339" s="13"/>
      <c r="B5339" s="14"/>
      <c r="C5339" s="14"/>
      <c r="D5339" s="15"/>
      <c r="E5339" s="15"/>
      <c r="F5339" s="15"/>
      <c r="G5339" s="15"/>
      <c r="H5339" s="15"/>
      <c r="I5339" s="15"/>
      <c r="J5339" s="15"/>
      <c r="K5339" s="15"/>
      <c r="L5339" s="15"/>
      <c r="M5339" s="15"/>
      <c r="N5339" s="15"/>
      <c r="O5339" s="15"/>
      <c r="P5339" s="15"/>
      <c r="Q5339" s="15"/>
      <c r="R5339" s="15"/>
      <c r="S5339" s="15"/>
      <c r="T5339" s="15"/>
      <c r="U5339" s="15"/>
      <c r="V5339" s="15"/>
      <c r="W5339" s="15"/>
    </row>
    <row r="5340" spans="1:23">
      <c r="A5340" s="13"/>
      <c r="B5340" s="14"/>
      <c r="C5340" s="14"/>
      <c r="D5340" s="15"/>
      <c r="E5340" s="15"/>
      <c r="F5340" s="15"/>
      <c r="G5340" s="15"/>
      <c r="H5340" s="15"/>
      <c r="I5340" s="15"/>
      <c r="J5340" s="15"/>
      <c r="K5340" s="15"/>
      <c r="L5340" s="15"/>
      <c r="M5340" s="15"/>
      <c r="N5340" s="15"/>
      <c r="O5340" s="15"/>
      <c r="P5340" s="15"/>
      <c r="Q5340" s="15"/>
      <c r="R5340" s="15"/>
      <c r="S5340" s="15"/>
      <c r="T5340" s="15"/>
      <c r="U5340" s="15"/>
      <c r="V5340" s="15"/>
      <c r="W5340" s="15"/>
    </row>
    <row r="5341" spans="1:23">
      <c r="A5341" s="13"/>
      <c r="B5341" s="14"/>
      <c r="C5341" s="14"/>
      <c r="D5341" s="15"/>
      <c r="E5341" s="15"/>
      <c r="F5341" s="15"/>
      <c r="G5341" s="15"/>
      <c r="H5341" s="15"/>
      <c r="I5341" s="15"/>
      <c r="J5341" s="15"/>
      <c r="K5341" s="15"/>
      <c r="L5341" s="15"/>
      <c r="M5341" s="15"/>
      <c r="N5341" s="15"/>
      <c r="O5341" s="15"/>
      <c r="P5341" s="15"/>
      <c r="Q5341" s="15"/>
      <c r="R5341" s="15"/>
      <c r="S5341" s="15"/>
      <c r="T5341" s="15"/>
      <c r="U5341" s="15"/>
      <c r="V5341" s="15"/>
      <c r="W5341" s="15"/>
    </row>
    <row r="5342" spans="1:23">
      <c r="A5342" s="13"/>
      <c r="B5342" s="14"/>
      <c r="C5342" s="14"/>
      <c r="D5342" s="15"/>
      <c r="E5342" s="15"/>
      <c r="F5342" s="15"/>
      <c r="G5342" s="15"/>
      <c r="H5342" s="15"/>
      <c r="I5342" s="15"/>
      <c r="J5342" s="15"/>
      <c r="K5342" s="15"/>
      <c r="L5342" s="15"/>
      <c r="M5342" s="15"/>
      <c r="N5342" s="15"/>
      <c r="O5342" s="15"/>
      <c r="P5342" s="15"/>
      <c r="Q5342" s="15"/>
      <c r="R5342" s="15"/>
      <c r="S5342" s="15"/>
      <c r="T5342" s="15"/>
      <c r="U5342" s="15"/>
      <c r="V5342" s="15"/>
      <c r="W5342" s="15"/>
    </row>
    <row r="5343" spans="1:23">
      <c r="A5343" s="13"/>
      <c r="B5343" s="14"/>
      <c r="C5343" s="14"/>
      <c r="D5343" s="15"/>
      <c r="E5343" s="15"/>
      <c r="F5343" s="15"/>
      <c r="G5343" s="15"/>
      <c r="H5343" s="15"/>
      <c r="I5343" s="15"/>
      <c r="J5343" s="15"/>
      <c r="K5343" s="15"/>
      <c r="L5343" s="15"/>
      <c r="M5343" s="15"/>
      <c r="N5343" s="15"/>
      <c r="O5343" s="15"/>
      <c r="P5343" s="15"/>
      <c r="Q5343" s="15"/>
      <c r="R5343" s="15"/>
      <c r="S5343" s="15"/>
      <c r="T5343" s="15"/>
      <c r="U5343" s="15"/>
      <c r="V5343" s="15"/>
      <c r="W5343" s="15"/>
    </row>
    <row r="5344" spans="1:23">
      <c r="A5344" s="13"/>
      <c r="B5344" s="14"/>
      <c r="C5344" s="14"/>
      <c r="D5344" s="15"/>
      <c r="E5344" s="15"/>
      <c r="F5344" s="15"/>
      <c r="G5344" s="15"/>
      <c r="H5344" s="15"/>
      <c r="I5344" s="15"/>
      <c r="J5344" s="15"/>
      <c r="K5344" s="15"/>
      <c r="L5344" s="15"/>
      <c r="M5344" s="15"/>
      <c r="N5344" s="15"/>
      <c r="O5344" s="15"/>
      <c r="P5344" s="15"/>
      <c r="Q5344" s="15"/>
      <c r="R5344" s="15"/>
      <c r="S5344" s="15"/>
      <c r="T5344" s="15"/>
      <c r="U5344" s="15"/>
      <c r="V5344" s="15"/>
      <c r="W5344" s="15"/>
    </row>
    <row r="5345" spans="1:23">
      <c r="A5345" s="13"/>
      <c r="B5345" s="14"/>
      <c r="C5345" s="14"/>
      <c r="D5345" s="15"/>
      <c r="E5345" s="15"/>
      <c r="F5345" s="15"/>
      <c r="G5345" s="15"/>
      <c r="H5345" s="15"/>
      <c r="I5345" s="15"/>
      <c r="J5345" s="15"/>
      <c r="K5345" s="15"/>
      <c r="L5345" s="15"/>
      <c r="M5345" s="15"/>
      <c r="N5345" s="15"/>
      <c r="O5345" s="15"/>
      <c r="P5345" s="15"/>
      <c r="Q5345" s="15"/>
      <c r="R5345" s="15"/>
      <c r="S5345" s="15"/>
      <c r="T5345" s="15"/>
      <c r="U5345" s="15"/>
      <c r="V5345" s="15"/>
      <c r="W5345" s="15"/>
    </row>
    <row r="5346" spans="1:23">
      <c r="A5346" s="13"/>
      <c r="B5346" s="14"/>
      <c r="C5346" s="14"/>
      <c r="D5346" s="15"/>
      <c r="E5346" s="15"/>
      <c r="F5346" s="15"/>
      <c r="G5346" s="15"/>
      <c r="H5346" s="15"/>
      <c r="I5346" s="15"/>
      <c r="J5346" s="15"/>
      <c r="K5346" s="15"/>
      <c r="L5346" s="15"/>
      <c r="M5346" s="15"/>
      <c r="N5346" s="15"/>
      <c r="O5346" s="15"/>
      <c r="P5346" s="15"/>
      <c r="Q5346" s="15"/>
      <c r="R5346" s="15"/>
      <c r="S5346" s="15"/>
      <c r="T5346" s="15"/>
      <c r="U5346" s="15"/>
      <c r="V5346" s="15"/>
      <c r="W5346" s="15"/>
    </row>
    <row r="5347" spans="1:23">
      <c r="A5347" s="13"/>
      <c r="B5347" s="14"/>
      <c r="C5347" s="14"/>
      <c r="D5347" s="15"/>
      <c r="E5347" s="15"/>
      <c r="F5347" s="15"/>
      <c r="G5347" s="15"/>
      <c r="H5347" s="15"/>
      <c r="I5347" s="15"/>
      <c r="J5347" s="15"/>
      <c r="K5347" s="15"/>
      <c r="L5347" s="15"/>
      <c r="M5347" s="15"/>
      <c r="N5347" s="15"/>
      <c r="O5347" s="15"/>
      <c r="P5347" s="15"/>
      <c r="Q5347" s="15"/>
      <c r="R5347" s="15"/>
      <c r="S5347" s="15"/>
      <c r="T5347" s="15"/>
      <c r="U5347" s="15"/>
      <c r="V5347" s="15"/>
      <c r="W5347" s="15"/>
    </row>
    <row r="5348" spans="1:23">
      <c r="A5348" s="13"/>
      <c r="B5348" s="14"/>
      <c r="C5348" s="14"/>
      <c r="D5348" s="15"/>
      <c r="E5348" s="15"/>
      <c r="F5348" s="15"/>
      <c r="G5348" s="15"/>
      <c r="H5348" s="15"/>
      <c r="I5348" s="15"/>
      <c r="J5348" s="15"/>
      <c r="K5348" s="15"/>
      <c r="L5348" s="15"/>
      <c r="M5348" s="15"/>
      <c r="N5348" s="15"/>
      <c r="O5348" s="15"/>
      <c r="P5348" s="15"/>
      <c r="Q5348" s="15"/>
      <c r="R5348" s="15"/>
      <c r="S5348" s="15"/>
      <c r="T5348" s="15"/>
      <c r="U5348" s="15"/>
      <c r="V5348" s="15"/>
      <c r="W5348" s="15"/>
    </row>
    <row r="5349" spans="1:23">
      <c r="A5349" s="13"/>
      <c r="B5349" s="14"/>
      <c r="C5349" s="14"/>
      <c r="D5349" s="15"/>
      <c r="E5349" s="15"/>
      <c r="F5349" s="15"/>
      <c r="G5349" s="15"/>
      <c r="H5349" s="15"/>
      <c r="I5349" s="15"/>
      <c r="J5349" s="15"/>
      <c r="K5349" s="15"/>
      <c r="L5349" s="15"/>
      <c r="M5349" s="15"/>
      <c r="N5349" s="15"/>
      <c r="O5349" s="15"/>
      <c r="P5349" s="15"/>
      <c r="Q5349" s="15"/>
      <c r="R5349" s="15"/>
      <c r="S5349" s="15"/>
      <c r="T5349" s="15"/>
      <c r="U5349" s="15"/>
      <c r="V5349" s="15"/>
      <c r="W5349" s="15"/>
    </row>
    <row r="5350" spans="1:23">
      <c r="A5350" s="13"/>
      <c r="B5350" s="14"/>
      <c r="C5350" s="14"/>
      <c r="D5350" s="15"/>
      <c r="E5350" s="15"/>
      <c r="F5350" s="15"/>
      <c r="G5350" s="15"/>
      <c r="H5350" s="15"/>
      <c r="I5350" s="15"/>
      <c r="J5350" s="15"/>
      <c r="K5350" s="15"/>
      <c r="L5350" s="15"/>
      <c r="M5350" s="15"/>
      <c r="N5350" s="15"/>
      <c r="O5350" s="15"/>
      <c r="P5350" s="15"/>
      <c r="Q5350" s="15"/>
      <c r="R5350" s="15"/>
      <c r="S5350" s="15"/>
      <c r="T5350" s="15"/>
      <c r="U5350" s="15"/>
      <c r="V5350" s="15"/>
      <c r="W5350" s="15"/>
    </row>
    <row r="5351" spans="1:23">
      <c r="A5351" s="13"/>
      <c r="B5351" s="14"/>
      <c r="C5351" s="14"/>
      <c r="D5351" s="15"/>
      <c r="E5351" s="15"/>
      <c r="F5351" s="15"/>
      <c r="G5351" s="15"/>
      <c r="H5351" s="15"/>
      <c r="I5351" s="15"/>
      <c r="J5351" s="15"/>
      <c r="K5351" s="15"/>
      <c r="L5351" s="15"/>
      <c r="M5351" s="15"/>
      <c r="N5351" s="15"/>
      <c r="O5351" s="15"/>
      <c r="P5351" s="15"/>
      <c r="Q5351" s="15"/>
      <c r="R5351" s="15"/>
      <c r="S5351" s="15"/>
      <c r="T5351" s="15"/>
      <c r="U5351" s="15"/>
      <c r="V5351" s="15"/>
      <c r="W5351" s="15"/>
    </row>
    <row r="5352" spans="1:23">
      <c r="A5352" s="13"/>
      <c r="B5352" s="14"/>
      <c r="C5352" s="14"/>
      <c r="D5352" s="15"/>
      <c r="E5352" s="15"/>
      <c r="F5352" s="15"/>
      <c r="G5352" s="15"/>
      <c r="H5352" s="15"/>
      <c r="I5352" s="15"/>
      <c r="J5352" s="15"/>
      <c r="K5352" s="15"/>
      <c r="L5352" s="15"/>
      <c r="M5352" s="15"/>
      <c r="N5352" s="15"/>
      <c r="O5352" s="15"/>
      <c r="P5352" s="15"/>
      <c r="Q5352" s="15"/>
      <c r="R5352" s="15"/>
      <c r="S5352" s="15"/>
      <c r="T5352" s="15"/>
      <c r="U5352" s="15"/>
      <c r="V5352" s="15"/>
      <c r="W5352" s="15"/>
    </row>
    <row r="5353" spans="1:23">
      <c r="A5353" s="13"/>
      <c r="B5353" s="14"/>
      <c r="C5353" s="14"/>
      <c r="D5353" s="15"/>
      <c r="E5353" s="15"/>
      <c r="F5353" s="15"/>
      <c r="G5353" s="15"/>
      <c r="H5353" s="15"/>
      <c r="I5353" s="15"/>
      <c r="J5353" s="15"/>
      <c r="K5353" s="15"/>
      <c r="L5353" s="15"/>
      <c r="M5353" s="15"/>
      <c r="N5353" s="15"/>
      <c r="O5353" s="15"/>
      <c r="P5353" s="15"/>
      <c r="Q5353" s="15"/>
      <c r="R5353" s="15"/>
      <c r="S5353" s="15"/>
      <c r="T5353" s="15"/>
      <c r="U5353" s="15"/>
      <c r="V5353" s="15"/>
      <c r="W5353" s="15"/>
    </row>
    <row r="5354" spans="1:23">
      <c r="A5354" s="13"/>
      <c r="B5354" s="14"/>
      <c r="C5354" s="14"/>
      <c r="D5354" s="15"/>
      <c r="E5354" s="15"/>
      <c r="F5354" s="15"/>
      <c r="G5354" s="15"/>
      <c r="H5354" s="15"/>
      <c r="I5354" s="15"/>
      <c r="J5354" s="15"/>
      <c r="K5354" s="15"/>
      <c r="L5354" s="15"/>
      <c r="M5354" s="15"/>
      <c r="N5354" s="15"/>
      <c r="O5354" s="15"/>
      <c r="P5354" s="15"/>
      <c r="Q5354" s="15"/>
      <c r="R5354" s="15"/>
      <c r="S5354" s="15"/>
      <c r="T5354" s="15"/>
      <c r="U5354" s="15"/>
      <c r="V5354" s="15"/>
      <c r="W5354" s="15"/>
    </row>
    <row r="5355" spans="1:23">
      <c r="A5355" s="13"/>
      <c r="B5355" s="14"/>
      <c r="C5355" s="14"/>
      <c r="D5355" s="15"/>
      <c r="E5355" s="15"/>
      <c r="F5355" s="15"/>
      <c r="G5355" s="15"/>
      <c r="H5355" s="15"/>
      <c r="I5355" s="15"/>
      <c r="J5355" s="15"/>
      <c r="K5355" s="15"/>
      <c r="L5355" s="15"/>
      <c r="M5355" s="15"/>
      <c r="N5355" s="15"/>
      <c r="O5355" s="15"/>
      <c r="P5355" s="15"/>
      <c r="Q5355" s="15"/>
      <c r="R5355" s="15"/>
      <c r="S5355" s="15"/>
      <c r="T5355" s="15"/>
      <c r="U5355" s="15"/>
      <c r="V5355" s="15"/>
      <c r="W5355" s="15"/>
    </row>
    <row r="5356" spans="1:23">
      <c r="A5356" s="13"/>
      <c r="B5356" s="14"/>
      <c r="C5356" s="14"/>
      <c r="D5356" s="15"/>
      <c r="E5356" s="15"/>
      <c r="F5356" s="15"/>
      <c r="G5356" s="15"/>
      <c r="H5356" s="15"/>
      <c r="I5356" s="15"/>
      <c r="J5356" s="15"/>
      <c r="K5356" s="15"/>
      <c r="L5356" s="15"/>
      <c r="M5356" s="15"/>
      <c r="N5356" s="15"/>
      <c r="O5356" s="15"/>
      <c r="P5356" s="15"/>
      <c r="Q5356" s="15"/>
      <c r="R5356" s="15"/>
      <c r="S5356" s="15"/>
      <c r="T5356" s="15"/>
      <c r="U5356" s="15"/>
      <c r="V5356" s="15"/>
      <c r="W5356" s="15"/>
    </row>
    <row r="5357" spans="1:23">
      <c r="A5357" s="13"/>
      <c r="B5357" s="14"/>
      <c r="C5357" s="14"/>
      <c r="D5357" s="15"/>
      <c r="E5357" s="15"/>
      <c r="F5357" s="15"/>
      <c r="G5357" s="15"/>
      <c r="H5357" s="15"/>
      <c r="I5357" s="15"/>
      <c r="J5357" s="15"/>
      <c r="K5357" s="15"/>
      <c r="L5357" s="15"/>
      <c r="M5357" s="15"/>
      <c r="N5357" s="15"/>
      <c r="O5357" s="15"/>
      <c r="P5357" s="15"/>
      <c r="Q5357" s="15"/>
      <c r="R5357" s="15"/>
      <c r="S5357" s="15"/>
      <c r="T5357" s="15"/>
      <c r="U5357" s="15"/>
      <c r="V5357" s="15"/>
      <c r="W5357" s="15"/>
    </row>
    <row r="5358" spans="1:23">
      <c r="A5358" s="13"/>
      <c r="B5358" s="14"/>
      <c r="C5358" s="14"/>
      <c r="D5358" s="15"/>
      <c r="E5358" s="15"/>
      <c r="F5358" s="15"/>
      <c r="G5358" s="15"/>
      <c r="H5358" s="15"/>
      <c r="I5358" s="15"/>
      <c r="J5358" s="15"/>
      <c r="K5358" s="15"/>
      <c r="L5358" s="15"/>
      <c r="M5358" s="15"/>
      <c r="N5358" s="15"/>
      <c r="O5358" s="15"/>
      <c r="P5358" s="15"/>
      <c r="Q5358" s="15"/>
      <c r="R5358" s="15"/>
      <c r="S5358" s="15"/>
      <c r="T5358" s="15"/>
      <c r="U5358" s="15"/>
      <c r="V5358" s="15"/>
      <c r="W5358" s="15"/>
    </row>
    <row r="5359" spans="1:23">
      <c r="A5359" s="13"/>
      <c r="B5359" s="14"/>
      <c r="C5359" s="14"/>
      <c r="D5359" s="15"/>
      <c r="E5359" s="15"/>
      <c r="F5359" s="15"/>
      <c r="G5359" s="15"/>
      <c r="H5359" s="15"/>
      <c r="I5359" s="15"/>
      <c r="J5359" s="15"/>
      <c r="K5359" s="15"/>
      <c r="L5359" s="15"/>
      <c r="M5359" s="15"/>
      <c r="N5359" s="15"/>
      <c r="O5359" s="15"/>
      <c r="P5359" s="15"/>
      <c r="Q5359" s="15"/>
      <c r="R5359" s="15"/>
      <c r="S5359" s="15"/>
      <c r="T5359" s="15"/>
      <c r="U5359" s="15"/>
      <c r="V5359" s="15"/>
      <c r="W5359" s="15"/>
    </row>
    <row r="5360" spans="1:23">
      <c r="A5360" s="13"/>
      <c r="B5360" s="14"/>
      <c r="C5360" s="14"/>
      <c r="D5360" s="15"/>
      <c r="E5360" s="15"/>
      <c r="F5360" s="15"/>
      <c r="G5360" s="15"/>
      <c r="H5360" s="15"/>
      <c r="I5360" s="15"/>
      <c r="J5360" s="15"/>
      <c r="K5360" s="15"/>
      <c r="L5360" s="15"/>
      <c r="M5360" s="15"/>
      <c r="N5360" s="15"/>
      <c r="O5360" s="15"/>
      <c r="P5360" s="15"/>
      <c r="Q5360" s="15"/>
      <c r="R5360" s="15"/>
      <c r="S5360" s="15"/>
      <c r="T5360" s="15"/>
      <c r="U5360" s="15"/>
      <c r="V5360" s="15"/>
      <c r="W5360" s="15"/>
    </row>
    <row r="5361" spans="1:23">
      <c r="A5361" s="13"/>
      <c r="B5361" s="14"/>
      <c r="C5361" s="14"/>
      <c r="D5361" s="15"/>
      <c r="E5361" s="15"/>
      <c r="F5361" s="15"/>
      <c r="G5361" s="15"/>
      <c r="H5361" s="15"/>
      <c r="I5361" s="15"/>
      <c r="J5361" s="15"/>
      <c r="K5361" s="15"/>
      <c r="L5361" s="15"/>
      <c r="M5361" s="15"/>
      <c r="N5361" s="15"/>
      <c r="O5361" s="15"/>
      <c r="P5361" s="15"/>
      <c r="Q5361" s="15"/>
      <c r="R5361" s="15"/>
      <c r="S5361" s="15"/>
      <c r="T5361" s="15"/>
      <c r="U5361" s="15"/>
      <c r="V5361" s="15"/>
      <c r="W5361" s="15"/>
    </row>
    <row r="5362" spans="1:23">
      <c r="A5362" s="13"/>
      <c r="B5362" s="14"/>
      <c r="C5362" s="14"/>
      <c r="D5362" s="15"/>
      <c r="E5362" s="15"/>
      <c r="F5362" s="15"/>
      <c r="G5362" s="15"/>
      <c r="H5362" s="15"/>
      <c r="I5362" s="15"/>
      <c r="J5362" s="15"/>
      <c r="K5362" s="15"/>
      <c r="L5362" s="15"/>
      <c r="M5362" s="15"/>
      <c r="N5362" s="15"/>
      <c r="O5362" s="15"/>
      <c r="P5362" s="15"/>
      <c r="Q5362" s="15"/>
      <c r="R5362" s="15"/>
      <c r="S5362" s="15"/>
      <c r="T5362" s="15"/>
      <c r="U5362" s="15"/>
      <c r="V5362" s="15"/>
      <c r="W5362" s="15"/>
    </row>
    <row r="5363" spans="1:23">
      <c r="A5363" s="13"/>
      <c r="B5363" s="14"/>
      <c r="C5363" s="14"/>
      <c r="D5363" s="15"/>
      <c r="E5363" s="15"/>
      <c r="F5363" s="15"/>
      <c r="G5363" s="15"/>
      <c r="H5363" s="15"/>
      <c r="I5363" s="15"/>
      <c r="J5363" s="15"/>
      <c r="K5363" s="15"/>
      <c r="L5363" s="15"/>
      <c r="M5363" s="15"/>
      <c r="N5363" s="15"/>
      <c r="O5363" s="15"/>
      <c r="P5363" s="15"/>
      <c r="Q5363" s="15"/>
      <c r="R5363" s="15"/>
      <c r="S5363" s="15"/>
      <c r="T5363" s="15"/>
      <c r="U5363" s="15"/>
      <c r="V5363" s="15"/>
      <c r="W5363" s="15"/>
    </row>
    <row r="5364" spans="1:23">
      <c r="A5364" s="13"/>
      <c r="B5364" s="14"/>
      <c r="C5364" s="14"/>
      <c r="D5364" s="15"/>
      <c r="E5364" s="15"/>
      <c r="F5364" s="15"/>
      <c r="G5364" s="15"/>
      <c r="H5364" s="15"/>
      <c r="I5364" s="15"/>
      <c r="J5364" s="15"/>
      <c r="K5364" s="15"/>
      <c r="L5364" s="15"/>
      <c r="M5364" s="15"/>
      <c r="N5364" s="15"/>
      <c r="O5364" s="15"/>
      <c r="P5364" s="15"/>
      <c r="Q5364" s="15"/>
      <c r="R5364" s="15"/>
      <c r="S5364" s="15"/>
      <c r="T5364" s="15"/>
      <c r="U5364" s="15"/>
      <c r="V5364" s="15"/>
      <c r="W5364" s="15"/>
    </row>
    <row r="5365" spans="1:23">
      <c r="A5365" s="13"/>
      <c r="B5365" s="14"/>
      <c r="C5365" s="14"/>
      <c r="D5365" s="15"/>
      <c r="E5365" s="15"/>
      <c r="F5365" s="15"/>
      <c r="G5365" s="15"/>
      <c r="H5365" s="15"/>
      <c r="I5365" s="15"/>
      <c r="J5365" s="15"/>
      <c r="K5365" s="15"/>
      <c r="L5365" s="15"/>
      <c r="M5365" s="15"/>
      <c r="N5365" s="15"/>
      <c r="O5365" s="15"/>
      <c r="P5365" s="15"/>
      <c r="Q5365" s="15"/>
      <c r="R5365" s="15"/>
      <c r="S5365" s="15"/>
      <c r="T5365" s="15"/>
      <c r="U5365" s="15"/>
      <c r="V5365" s="15"/>
      <c r="W5365" s="15"/>
    </row>
    <row r="5366" spans="1:23">
      <c r="A5366" s="13"/>
      <c r="B5366" s="14"/>
      <c r="C5366" s="14"/>
      <c r="D5366" s="15"/>
      <c r="E5366" s="15"/>
      <c r="F5366" s="15"/>
      <c r="G5366" s="15"/>
      <c r="H5366" s="15"/>
      <c r="I5366" s="15"/>
      <c r="J5366" s="15"/>
      <c r="K5366" s="15"/>
      <c r="L5366" s="15"/>
      <c r="M5366" s="15"/>
      <c r="N5366" s="15"/>
      <c r="O5366" s="15"/>
      <c r="P5366" s="15"/>
      <c r="Q5366" s="15"/>
      <c r="R5366" s="15"/>
      <c r="S5366" s="15"/>
      <c r="T5366" s="15"/>
      <c r="U5366" s="15"/>
      <c r="V5366" s="15"/>
      <c r="W5366" s="15"/>
    </row>
    <row r="5367" spans="1:23">
      <c r="A5367" s="13"/>
      <c r="B5367" s="14"/>
      <c r="C5367" s="14"/>
      <c r="D5367" s="15"/>
      <c r="E5367" s="15"/>
      <c r="F5367" s="15"/>
      <c r="G5367" s="15"/>
      <c r="H5367" s="15"/>
      <c r="I5367" s="15"/>
      <c r="J5367" s="15"/>
      <c r="K5367" s="15"/>
      <c r="L5367" s="15"/>
      <c r="M5367" s="15"/>
      <c r="N5367" s="15"/>
      <c r="O5367" s="15"/>
      <c r="P5367" s="15"/>
      <c r="Q5367" s="15"/>
      <c r="R5367" s="15"/>
      <c r="S5367" s="15"/>
      <c r="T5367" s="15"/>
      <c r="U5367" s="15"/>
      <c r="V5367" s="15"/>
      <c r="W5367" s="15"/>
    </row>
    <row r="5368" spans="1:23">
      <c r="A5368" s="13"/>
      <c r="B5368" s="14"/>
      <c r="C5368" s="14"/>
      <c r="D5368" s="15"/>
      <c r="E5368" s="15"/>
      <c r="F5368" s="15"/>
      <c r="G5368" s="15"/>
      <c r="H5368" s="15"/>
      <c r="I5368" s="15"/>
      <c r="J5368" s="15"/>
      <c r="K5368" s="15"/>
      <c r="L5368" s="15"/>
      <c r="M5368" s="15"/>
      <c r="N5368" s="15"/>
      <c r="O5368" s="15"/>
      <c r="P5368" s="15"/>
      <c r="Q5368" s="15"/>
      <c r="R5368" s="15"/>
      <c r="S5368" s="15"/>
      <c r="T5368" s="15"/>
      <c r="U5368" s="15"/>
      <c r="V5368" s="15"/>
      <c r="W5368" s="15"/>
    </row>
    <row r="5369" spans="1:23">
      <c r="A5369" s="13"/>
      <c r="B5369" s="14"/>
      <c r="C5369" s="14"/>
      <c r="D5369" s="15"/>
      <c r="E5369" s="15"/>
      <c r="F5369" s="15"/>
      <c r="G5369" s="15"/>
      <c r="H5369" s="15"/>
      <c r="I5369" s="15"/>
      <c r="J5369" s="15"/>
      <c r="K5369" s="15"/>
      <c r="L5369" s="15"/>
      <c r="M5369" s="15"/>
      <c r="N5369" s="15"/>
      <c r="O5369" s="15"/>
      <c r="P5369" s="15"/>
      <c r="Q5369" s="15"/>
      <c r="R5369" s="15"/>
      <c r="S5369" s="15"/>
      <c r="T5369" s="15"/>
      <c r="U5369" s="15"/>
      <c r="V5369" s="15"/>
      <c r="W5369" s="15"/>
    </row>
    <row r="5370" spans="1:23">
      <c r="A5370" s="13"/>
      <c r="B5370" s="14"/>
      <c r="C5370" s="14"/>
      <c r="D5370" s="15"/>
      <c r="E5370" s="15"/>
      <c r="F5370" s="15"/>
      <c r="G5370" s="15"/>
      <c r="H5370" s="15"/>
      <c r="I5370" s="15"/>
      <c r="J5370" s="15"/>
      <c r="K5370" s="15"/>
      <c r="L5370" s="15"/>
      <c r="M5370" s="15"/>
      <c r="N5370" s="15"/>
      <c r="O5370" s="15"/>
      <c r="P5370" s="15"/>
      <c r="Q5370" s="15"/>
      <c r="R5370" s="15"/>
      <c r="S5370" s="15"/>
      <c r="T5370" s="15"/>
      <c r="U5370" s="15"/>
      <c r="V5370" s="15"/>
      <c r="W5370" s="15"/>
    </row>
    <row r="5371" spans="1:23">
      <c r="A5371" s="13"/>
      <c r="B5371" s="14"/>
      <c r="C5371" s="14"/>
      <c r="D5371" s="15"/>
      <c r="E5371" s="15"/>
      <c r="F5371" s="15"/>
      <c r="G5371" s="15"/>
      <c r="H5371" s="15"/>
      <c r="I5371" s="15"/>
      <c r="J5371" s="15"/>
      <c r="K5371" s="15"/>
      <c r="L5371" s="15"/>
      <c r="M5371" s="15"/>
      <c r="N5371" s="15"/>
      <c r="O5371" s="15"/>
      <c r="P5371" s="15"/>
      <c r="Q5371" s="15"/>
      <c r="R5371" s="15"/>
      <c r="S5371" s="15"/>
      <c r="T5371" s="15"/>
      <c r="U5371" s="15"/>
      <c r="V5371" s="15"/>
      <c r="W5371" s="15"/>
    </row>
    <row r="5372" spans="1:23">
      <c r="A5372" s="13"/>
      <c r="B5372" s="14"/>
      <c r="C5372" s="14"/>
      <c r="D5372" s="15"/>
      <c r="E5372" s="15"/>
      <c r="F5372" s="15"/>
      <c r="G5372" s="15"/>
      <c r="H5372" s="15"/>
      <c r="I5372" s="15"/>
      <c r="J5372" s="15"/>
      <c r="K5372" s="15"/>
      <c r="L5372" s="15"/>
      <c r="M5372" s="15"/>
      <c r="N5372" s="15"/>
      <c r="O5372" s="15"/>
      <c r="P5372" s="15"/>
      <c r="Q5372" s="15"/>
      <c r="R5372" s="15"/>
      <c r="S5372" s="15"/>
      <c r="T5372" s="15"/>
      <c r="U5372" s="15"/>
      <c r="V5372" s="15"/>
      <c r="W5372" s="15"/>
    </row>
    <row r="5373" spans="1:23">
      <c r="A5373" s="13"/>
      <c r="B5373" s="14"/>
      <c r="C5373" s="14"/>
      <c r="D5373" s="15"/>
      <c r="E5373" s="15"/>
      <c r="F5373" s="15"/>
      <c r="G5373" s="15"/>
      <c r="H5373" s="15"/>
      <c r="I5373" s="15"/>
      <c r="J5373" s="15"/>
      <c r="K5373" s="15"/>
      <c r="L5373" s="15"/>
      <c r="M5373" s="15"/>
      <c r="N5373" s="15"/>
      <c r="O5373" s="15"/>
      <c r="P5373" s="15"/>
      <c r="Q5373" s="15"/>
      <c r="R5373" s="15"/>
      <c r="S5373" s="15"/>
      <c r="T5373" s="15"/>
      <c r="U5373" s="15"/>
      <c r="V5373" s="15"/>
      <c r="W5373" s="15"/>
    </row>
    <row r="5374" spans="1:23">
      <c r="A5374" s="13"/>
      <c r="B5374" s="14"/>
      <c r="C5374" s="14"/>
      <c r="D5374" s="15"/>
      <c r="E5374" s="15"/>
      <c r="F5374" s="15"/>
      <c r="G5374" s="15"/>
      <c r="H5374" s="15"/>
      <c r="I5374" s="15"/>
      <c r="J5374" s="15"/>
      <c r="K5374" s="15"/>
      <c r="L5374" s="15"/>
      <c r="M5374" s="15"/>
      <c r="N5374" s="15"/>
      <c r="O5374" s="15"/>
      <c r="P5374" s="15"/>
      <c r="Q5374" s="15"/>
      <c r="R5374" s="15"/>
      <c r="S5374" s="15"/>
      <c r="T5374" s="15"/>
      <c r="U5374" s="15"/>
      <c r="V5374" s="15"/>
      <c r="W5374" s="15"/>
    </row>
    <row r="5375" spans="1:23">
      <c r="A5375" s="13"/>
      <c r="B5375" s="14"/>
      <c r="C5375" s="14"/>
      <c r="D5375" s="15"/>
      <c r="E5375" s="15"/>
      <c r="F5375" s="15"/>
      <c r="G5375" s="15"/>
      <c r="H5375" s="15"/>
      <c r="I5375" s="15"/>
      <c r="J5375" s="15"/>
      <c r="K5375" s="15"/>
      <c r="L5375" s="15"/>
      <c r="M5375" s="15"/>
      <c r="N5375" s="15"/>
      <c r="O5375" s="15"/>
      <c r="P5375" s="15"/>
      <c r="Q5375" s="15"/>
      <c r="R5375" s="15"/>
      <c r="S5375" s="15"/>
      <c r="T5375" s="15"/>
      <c r="U5375" s="15"/>
      <c r="V5375" s="15"/>
      <c r="W5375" s="15"/>
    </row>
    <row r="5376" spans="1:23">
      <c r="A5376" s="13"/>
      <c r="B5376" s="14"/>
      <c r="C5376" s="14"/>
      <c r="D5376" s="15"/>
      <c r="E5376" s="15"/>
      <c r="F5376" s="15"/>
      <c r="G5376" s="15"/>
      <c r="H5376" s="15"/>
      <c r="I5376" s="15"/>
      <c r="J5376" s="15"/>
      <c r="K5376" s="15"/>
      <c r="L5376" s="15"/>
      <c r="M5376" s="15"/>
      <c r="N5376" s="15"/>
      <c r="O5376" s="15"/>
      <c r="P5376" s="15"/>
      <c r="Q5376" s="15"/>
      <c r="R5376" s="15"/>
      <c r="S5376" s="15"/>
      <c r="T5376" s="15"/>
      <c r="U5376" s="15"/>
      <c r="V5376" s="15"/>
      <c r="W5376" s="15"/>
    </row>
    <row r="5377" spans="1:23">
      <c r="A5377" s="13"/>
      <c r="B5377" s="14"/>
      <c r="C5377" s="14"/>
      <c r="D5377" s="15"/>
      <c r="E5377" s="15"/>
      <c r="F5377" s="15"/>
      <c r="G5377" s="15"/>
      <c r="H5377" s="15"/>
      <c r="I5377" s="15"/>
      <c r="J5377" s="15"/>
      <c r="K5377" s="15"/>
      <c r="L5377" s="15"/>
      <c r="M5377" s="15"/>
      <c r="N5377" s="15"/>
      <c r="O5377" s="15"/>
      <c r="P5377" s="15"/>
      <c r="Q5377" s="15"/>
      <c r="R5377" s="15"/>
      <c r="S5377" s="15"/>
      <c r="T5377" s="15"/>
      <c r="U5377" s="15"/>
      <c r="V5377" s="15"/>
      <c r="W5377" s="15"/>
    </row>
    <row r="5378" spans="1:23">
      <c r="A5378" s="13"/>
      <c r="B5378" s="14"/>
      <c r="C5378" s="14"/>
      <c r="D5378" s="15"/>
      <c r="E5378" s="15"/>
      <c r="F5378" s="15"/>
      <c r="G5378" s="15"/>
      <c r="H5378" s="15"/>
      <c r="I5378" s="15"/>
      <c r="J5378" s="15"/>
      <c r="K5378" s="15"/>
      <c r="L5378" s="15"/>
      <c r="M5378" s="15"/>
      <c r="N5378" s="15"/>
      <c r="O5378" s="15"/>
      <c r="P5378" s="15"/>
      <c r="Q5378" s="15"/>
      <c r="R5378" s="15"/>
      <c r="S5378" s="15"/>
      <c r="T5378" s="15"/>
      <c r="U5378" s="15"/>
      <c r="V5378" s="15"/>
      <c r="W5378" s="15"/>
    </row>
    <row r="5379" spans="1:23">
      <c r="A5379" s="13"/>
      <c r="B5379" s="14"/>
      <c r="C5379" s="14"/>
      <c r="D5379" s="15"/>
      <c r="E5379" s="15"/>
      <c r="F5379" s="15"/>
      <c r="G5379" s="15"/>
      <c r="H5379" s="15"/>
      <c r="I5379" s="15"/>
      <c r="J5379" s="15"/>
      <c r="K5379" s="15"/>
      <c r="L5379" s="15"/>
      <c r="M5379" s="15"/>
      <c r="N5379" s="15"/>
      <c r="O5379" s="15"/>
      <c r="P5379" s="15"/>
      <c r="Q5379" s="15"/>
      <c r="R5379" s="15"/>
      <c r="S5379" s="15"/>
      <c r="T5379" s="15"/>
      <c r="U5379" s="15"/>
      <c r="V5379" s="15"/>
      <c r="W5379" s="15"/>
    </row>
    <row r="5380" spans="1:23">
      <c r="A5380" s="13"/>
      <c r="B5380" s="14"/>
      <c r="C5380" s="14"/>
      <c r="D5380" s="15"/>
      <c r="E5380" s="15"/>
      <c r="F5380" s="15"/>
      <c r="G5380" s="15"/>
      <c r="H5380" s="15"/>
      <c r="I5380" s="15"/>
      <c r="J5380" s="15"/>
      <c r="K5380" s="15"/>
      <c r="L5380" s="15"/>
      <c r="M5380" s="15"/>
      <c r="N5380" s="15"/>
      <c r="O5380" s="15"/>
      <c r="P5380" s="15"/>
      <c r="Q5380" s="15"/>
      <c r="R5380" s="15"/>
      <c r="S5380" s="15"/>
      <c r="T5380" s="15"/>
      <c r="U5380" s="15"/>
      <c r="V5380" s="15"/>
      <c r="W5380" s="15"/>
    </row>
    <row r="5381" spans="1:23">
      <c r="A5381" s="13"/>
      <c r="B5381" s="14"/>
      <c r="C5381" s="14"/>
      <c r="D5381" s="15"/>
      <c r="E5381" s="15"/>
      <c r="F5381" s="15"/>
      <c r="G5381" s="15"/>
      <c r="H5381" s="15"/>
      <c r="I5381" s="15"/>
      <c r="J5381" s="15"/>
      <c r="K5381" s="15"/>
      <c r="L5381" s="15"/>
      <c r="M5381" s="15"/>
      <c r="N5381" s="15"/>
      <c r="O5381" s="15"/>
      <c r="P5381" s="15"/>
      <c r="Q5381" s="15"/>
      <c r="R5381" s="15"/>
      <c r="S5381" s="15"/>
      <c r="T5381" s="15"/>
      <c r="U5381" s="15"/>
      <c r="V5381" s="15"/>
      <c r="W5381" s="15"/>
    </row>
    <row r="5382" spans="1:23">
      <c r="A5382" s="13"/>
      <c r="B5382" s="14"/>
      <c r="C5382" s="14"/>
      <c r="D5382" s="15"/>
      <c r="E5382" s="15"/>
      <c r="F5382" s="15"/>
      <c r="G5382" s="15"/>
      <c r="H5382" s="15"/>
      <c r="I5382" s="15"/>
      <c r="J5382" s="15"/>
      <c r="K5382" s="15"/>
      <c r="L5382" s="15"/>
      <c r="M5382" s="15"/>
      <c r="N5382" s="15"/>
      <c r="O5382" s="15"/>
      <c r="P5382" s="15"/>
      <c r="Q5382" s="15"/>
      <c r="R5382" s="15"/>
      <c r="S5382" s="15"/>
      <c r="T5382" s="15"/>
      <c r="U5382" s="15"/>
      <c r="V5382" s="15"/>
      <c r="W5382" s="15"/>
    </row>
    <row r="5383" spans="1:23">
      <c r="A5383" s="13"/>
      <c r="B5383" s="14"/>
      <c r="C5383" s="14"/>
      <c r="D5383" s="15"/>
      <c r="E5383" s="15"/>
      <c r="F5383" s="15"/>
      <c r="G5383" s="15"/>
      <c r="H5383" s="15"/>
      <c r="I5383" s="15"/>
      <c r="J5383" s="15"/>
      <c r="K5383" s="15"/>
      <c r="L5383" s="15"/>
      <c r="M5383" s="15"/>
      <c r="N5383" s="15"/>
      <c r="O5383" s="15"/>
      <c r="P5383" s="15"/>
      <c r="Q5383" s="15"/>
      <c r="R5383" s="15"/>
      <c r="S5383" s="15"/>
      <c r="T5383" s="15"/>
      <c r="U5383" s="15"/>
      <c r="V5383" s="15"/>
      <c r="W5383" s="15"/>
    </row>
    <row r="5384" spans="1:23">
      <c r="A5384" s="13"/>
      <c r="B5384" s="14"/>
      <c r="C5384" s="14"/>
      <c r="D5384" s="15"/>
      <c r="E5384" s="15"/>
      <c r="F5384" s="15"/>
      <c r="G5384" s="15"/>
      <c r="H5384" s="15"/>
      <c r="I5384" s="15"/>
      <c r="J5384" s="15"/>
      <c r="K5384" s="15"/>
      <c r="L5384" s="15"/>
      <c r="M5384" s="15"/>
      <c r="N5384" s="15"/>
      <c r="O5384" s="15"/>
      <c r="P5384" s="15"/>
      <c r="Q5384" s="15"/>
      <c r="R5384" s="15"/>
      <c r="S5384" s="15"/>
      <c r="T5384" s="15"/>
      <c r="U5384" s="15"/>
      <c r="V5384" s="15"/>
      <c r="W5384" s="15"/>
    </row>
    <row r="5385" spans="1:23">
      <c r="A5385" s="13"/>
      <c r="B5385" s="14"/>
      <c r="C5385" s="14"/>
      <c r="D5385" s="15"/>
      <c r="E5385" s="15"/>
      <c r="F5385" s="15"/>
      <c r="G5385" s="15"/>
      <c r="H5385" s="15"/>
      <c r="I5385" s="15"/>
      <c r="J5385" s="15"/>
      <c r="K5385" s="15"/>
      <c r="L5385" s="15"/>
      <c r="M5385" s="15"/>
      <c r="N5385" s="15"/>
      <c r="O5385" s="15"/>
      <c r="P5385" s="15"/>
      <c r="Q5385" s="15"/>
      <c r="R5385" s="15"/>
      <c r="S5385" s="15"/>
      <c r="T5385" s="15"/>
      <c r="U5385" s="15"/>
      <c r="V5385" s="15"/>
      <c r="W5385" s="15"/>
    </row>
    <row r="5386" spans="1:23">
      <c r="A5386" s="13"/>
      <c r="B5386" s="14"/>
      <c r="C5386" s="14"/>
      <c r="D5386" s="15"/>
      <c r="E5386" s="15"/>
      <c r="F5386" s="15"/>
      <c r="G5386" s="15"/>
      <c r="H5386" s="15"/>
      <c r="I5386" s="15"/>
      <c r="J5386" s="15"/>
      <c r="K5386" s="15"/>
      <c r="L5386" s="15"/>
      <c r="M5386" s="15"/>
      <c r="N5386" s="15"/>
      <c r="O5386" s="15"/>
      <c r="P5386" s="15"/>
      <c r="Q5386" s="15"/>
      <c r="R5386" s="15"/>
      <c r="S5386" s="15"/>
      <c r="T5386" s="15"/>
      <c r="U5386" s="15"/>
      <c r="V5386" s="15"/>
      <c r="W5386" s="15"/>
    </row>
    <row r="5387" spans="1:23">
      <c r="A5387" s="13"/>
      <c r="B5387" s="14"/>
      <c r="C5387" s="14"/>
      <c r="D5387" s="15"/>
      <c r="E5387" s="15"/>
      <c r="F5387" s="15"/>
      <c r="G5387" s="15"/>
      <c r="H5387" s="15"/>
      <c r="I5387" s="15"/>
      <c r="J5387" s="15"/>
      <c r="K5387" s="15"/>
      <c r="L5387" s="15"/>
      <c r="M5387" s="15"/>
      <c r="N5387" s="15"/>
      <c r="O5387" s="15"/>
      <c r="P5387" s="15"/>
      <c r="Q5387" s="15"/>
      <c r="R5387" s="15"/>
      <c r="S5387" s="15"/>
      <c r="T5387" s="15"/>
      <c r="U5387" s="15"/>
      <c r="V5387" s="15"/>
      <c r="W5387" s="15"/>
    </row>
    <row r="5388" spans="1:23">
      <c r="A5388" s="13"/>
      <c r="B5388" s="14"/>
      <c r="C5388" s="14"/>
      <c r="D5388" s="15"/>
      <c r="E5388" s="15"/>
      <c r="F5388" s="15"/>
      <c r="G5388" s="15"/>
      <c r="H5388" s="15"/>
      <c r="I5388" s="15"/>
      <c r="J5388" s="15"/>
      <c r="K5388" s="15"/>
      <c r="L5388" s="15"/>
      <c r="M5388" s="15"/>
      <c r="N5388" s="15"/>
      <c r="O5388" s="15"/>
      <c r="P5388" s="15"/>
      <c r="Q5388" s="15"/>
      <c r="R5388" s="15"/>
      <c r="S5388" s="15"/>
      <c r="T5388" s="15"/>
      <c r="U5388" s="15"/>
      <c r="V5388" s="15"/>
      <c r="W5388" s="15"/>
    </row>
    <row r="5389" spans="1:23">
      <c r="A5389" s="13"/>
      <c r="B5389" s="14"/>
      <c r="C5389" s="14"/>
      <c r="D5389" s="15"/>
      <c r="E5389" s="15"/>
      <c r="F5389" s="15"/>
      <c r="G5389" s="15"/>
      <c r="H5389" s="15"/>
      <c r="I5389" s="15"/>
      <c r="J5389" s="15"/>
      <c r="K5389" s="15"/>
      <c r="L5389" s="15"/>
      <c r="M5389" s="15"/>
      <c r="N5389" s="15"/>
      <c r="O5389" s="15"/>
      <c r="P5389" s="15"/>
      <c r="Q5389" s="15"/>
      <c r="R5389" s="15"/>
      <c r="S5389" s="15"/>
      <c r="T5389" s="15"/>
      <c r="U5389" s="15"/>
      <c r="V5389" s="15"/>
      <c r="W5389" s="15"/>
    </row>
    <row r="5390" spans="1:23">
      <c r="A5390" s="13"/>
      <c r="B5390" s="14"/>
      <c r="C5390" s="14"/>
      <c r="D5390" s="15"/>
      <c r="E5390" s="15"/>
      <c r="F5390" s="15"/>
      <c r="G5390" s="15"/>
      <c r="H5390" s="15"/>
      <c r="I5390" s="15"/>
      <c r="J5390" s="15"/>
      <c r="K5390" s="15"/>
      <c r="L5390" s="15"/>
      <c r="M5390" s="15"/>
      <c r="N5390" s="15"/>
      <c r="O5390" s="15"/>
      <c r="P5390" s="15"/>
      <c r="Q5390" s="15"/>
      <c r="R5390" s="15"/>
      <c r="S5390" s="15"/>
      <c r="T5390" s="15"/>
      <c r="U5390" s="15"/>
      <c r="V5390" s="15"/>
      <c r="W5390" s="15"/>
    </row>
    <row r="5391" spans="1:23">
      <c r="A5391" s="13"/>
      <c r="B5391" s="14"/>
      <c r="C5391" s="14"/>
      <c r="D5391" s="15"/>
      <c r="E5391" s="15"/>
      <c r="F5391" s="15"/>
      <c r="G5391" s="15"/>
      <c r="H5391" s="15"/>
      <c r="I5391" s="15"/>
      <c r="J5391" s="15"/>
      <c r="K5391" s="15"/>
      <c r="L5391" s="15"/>
      <c r="M5391" s="15"/>
      <c r="N5391" s="15"/>
      <c r="O5391" s="15"/>
      <c r="P5391" s="15"/>
      <c r="Q5391" s="15"/>
      <c r="R5391" s="15"/>
      <c r="S5391" s="15"/>
      <c r="T5391" s="15"/>
      <c r="U5391" s="15"/>
      <c r="V5391" s="15"/>
      <c r="W5391" s="15"/>
    </row>
    <row r="5392" spans="1:23">
      <c r="A5392" s="13"/>
      <c r="B5392" s="14"/>
      <c r="C5392" s="14"/>
      <c r="D5392" s="15"/>
      <c r="E5392" s="15"/>
      <c r="F5392" s="15"/>
      <c r="G5392" s="15"/>
      <c r="H5392" s="15"/>
      <c r="I5392" s="15"/>
      <c r="J5392" s="15"/>
      <c r="K5392" s="15"/>
      <c r="L5392" s="15"/>
      <c r="M5392" s="15"/>
      <c r="N5392" s="15"/>
      <c r="O5392" s="15"/>
      <c r="P5392" s="15"/>
      <c r="Q5392" s="15"/>
      <c r="R5392" s="15"/>
      <c r="S5392" s="15"/>
      <c r="T5392" s="15"/>
      <c r="U5392" s="15"/>
      <c r="V5392" s="15"/>
      <c r="W5392" s="15"/>
    </row>
    <row r="5393" spans="1:23">
      <c r="A5393" s="13"/>
      <c r="B5393" s="14"/>
      <c r="C5393" s="14"/>
      <c r="D5393" s="15"/>
      <c r="E5393" s="15"/>
      <c r="F5393" s="15"/>
      <c r="G5393" s="15"/>
      <c r="H5393" s="15"/>
      <c r="I5393" s="15"/>
      <c r="J5393" s="15"/>
      <c r="K5393" s="15"/>
      <c r="L5393" s="15"/>
      <c r="M5393" s="15"/>
      <c r="N5393" s="15"/>
      <c r="O5393" s="15"/>
      <c r="P5393" s="15"/>
      <c r="Q5393" s="15"/>
      <c r="R5393" s="15"/>
      <c r="S5393" s="15"/>
      <c r="T5393" s="15"/>
      <c r="U5393" s="15"/>
      <c r="V5393" s="15"/>
      <c r="W5393" s="15"/>
    </row>
    <row r="5394" spans="1:23">
      <c r="A5394" s="13"/>
      <c r="B5394" s="14"/>
      <c r="C5394" s="14"/>
      <c r="D5394" s="15"/>
      <c r="E5394" s="15"/>
      <c r="F5394" s="15"/>
      <c r="G5394" s="15"/>
      <c r="H5394" s="15"/>
      <c r="I5394" s="15"/>
      <c r="J5394" s="15"/>
      <c r="K5394" s="15"/>
      <c r="L5394" s="15"/>
      <c r="M5394" s="15"/>
      <c r="N5394" s="15"/>
      <c r="O5394" s="15"/>
      <c r="P5394" s="15"/>
      <c r="Q5394" s="15"/>
      <c r="R5394" s="15"/>
      <c r="S5394" s="15"/>
      <c r="T5394" s="15"/>
      <c r="U5394" s="15"/>
      <c r="V5394" s="15"/>
      <c r="W5394" s="15"/>
    </row>
    <row r="5395" spans="1:23">
      <c r="A5395" s="13"/>
      <c r="B5395" s="14"/>
      <c r="C5395" s="14"/>
      <c r="D5395" s="15"/>
      <c r="E5395" s="15"/>
      <c r="F5395" s="15"/>
      <c r="G5395" s="15"/>
      <c r="H5395" s="15"/>
      <c r="I5395" s="15"/>
      <c r="J5395" s="15"/>
      <c r="K5395" s="15"/>
      <c r="L5395" s="15"/>
      <c r="M5395" s="15"/>
      <c r="N5395" s="15"/>
      <c r="O5395" s="15"/>
      <c r="P5395" s="15"/>
      <c r="Q5395" s="15"/>
      <c r="R5395" s="15"/>
      <c r="S5395" s="15"/>
      <c r="T5395" s="15"/>
      <c r="U5395" s="15"/>
      <c r="V5395" s="15"/>
      <c r="W5395" s="15"/>
    </row>
    <row r="5396" spans="1:23">
      <c r="A5396" s="13"/>
      <c r="B5396" s="14"/>
      <c r="C5396" s="14"/>
      <c r="D5396" s="15"/>
      <c r="E5396" s="15"/>
      <c r="F5396" s="15"/>
      <c r="G5396" s="15"/>
      <c r="H5396" s="15"/>
      <c r="I5396" s="15"/>
      <c r="J5396" s="15"/>
      <c r="K5396" s="15"/>
      <c r="L5396" s="15"/>
      <c r="M5396" s="15"/>
      <c r="N5396" s="15"/>
      <c r="O5396" s="15"/>
      <c r="P5396" s="15"/>
      <c r="Q5396" s="15"/>
      <c r="R5396" s="15"/>
      <c r="S5396" s="15"/>
      <c r="T5396" s="15"/>
      <c r="U5396" s="15"/>
      <c r="V5396" s="15"/>
      <c r="W5396" s="15"/>
    </row>
    <row r="5397" spans="1:23">
      <c r="A5397" s="13"/>
      <c r="B5397" s="14"/>
      <c r="C5397" s="14"/>
      <c r="D5397" s="15"/>
      <c r="E5397" s="15"/>
      <c r="F5397" s="15"/>
      <c r="G5397" s="15"/>
      <c r="H5397" s="15"/>
      <c r="I5397" s="15"/>
      <c r="J5397" s="15"/>
      <c r="K5397" s="15"/>
      <c r="L5397" s="15"/>
      <c r="M5397" s="15"/>
      <c r="N5397" s="15"/>
      <c r="O5397" s="15"/>
      <c r="P5397" s="15"/>
      <c r="Q5397" s="15"/>
      <c r="R5397" s="15"/>
      <c r="S5397" s="15"/>
      <c r="T5397" s="15"/>
      <c r="U5397" s="15"/>
      <c r="V5397" s="15"/>
      <c r="W5397" s="15"/>
    </row>
    <row r="5398" spans="1:23">
      <c r="A5398" s="13"/>
      <c r="B5398" s="14"/>
      <c r="C5398" s="14"/>
      <c r="D5398" s="15"/>
      <c r="E5398" s="15"/>
      <c r="F5398" s="15"/>
      <c r="G5398" s="15"/>
      <c r="H5398" s="15"/>
      <c r="I5398" s="15"/>
      <c r="J5398" s="15"/>
      <c r="K5398" s="15"/>
      <c r="L5398" s="15"/>
      <c r="M5398" s="15"/>
      <c r="N5398" s="15"/>
      <c r="O5398" s="15"/>
      <c r="P5398" s="15"/>
      <c r="Q5398" s="15"/>
      <c r="R5398" s="15"/>
      <c r="S5398" s="15"/>
      <c r="T5398" s="15"/>
      <c r="U5398" s="15"/>
      <c r="V5398" s="15"/>
      <c r="W5398" s="15"/>
    </row>
    <row r="5399" spans="1:23">
      <c r="A5399" s="13"/>
      <c r="B5399" s="14"/>
      <c r="C5399" s="14"/>
      <c r="D5399" s="15"/>
      <c r="E5399" s="15"/>
      <c r="F5399" s="15"/>
      <c r="G5399" s="15"/>
      <c r="H5399" s="15"/>
      <c r="I5399" s="15"/>
      <c r="J5399" s="15"/>
      <c r="K5399" s="15"/>
      <c r="L5399" s="15"/>
      <c r="M5399" s="15"/>
      <c r="N5399" s="15"/>
      <c r="O5399" s="15"/>
      <c r="P5399" s="15"/>
      <c r="Q5399" s="15"/>
      <c r="R5399" s="15"/>
      <c r="S5399" s="15"/>
      <c r="T5399" s="15"/>
      <c r="U5399" s="15"/>
      <c r="V5399" s="15"/>
      <c r="W5399" s="15"/>
    </row>
    <row r="5400" spans="1:23">
      <c r="A5400" s="13"/>
      <c r="B5400" s="14"/>
      <c r="C5400" s="14"/>
      <c r="D5400" s="15"/>
      <c r="E5400" s="15"/>
      <c r="F5400" s="15"/>
      <c r="G5400" s="15"/>
      <c r="H5400" s="15"/>
      <c r="I5400" s="15"/>
      <c r="J5400" s="15"/>
      <c r="K5400" s="15"/>
      <c r="L5400" s="15"/>
      <c r="M5400" s="15"/>
      <c r="N5400" s="15"/>
      <c r="O5400" s="15"/>
      <c r="P5400" s="15"/>
      <c r="Q5400" s="15"/>
      <c r="R5400" s="15"/>
      <c r="S5400" s="15"/>
      <c r="T5400" s="15"/>
      <c r="U5400" s="15"/>
      <c r="V5400" s="15"/>
      <c r="W5400" s="15"/>
    </row>
    <row r="5401" spans="1:23">
      <c r="A5401" s="13"/>
      <c r="B5401" s="14"/>
      <c r="C5401" s="14"/>
      <c r="D5401" s="15"/>
      <c r="E5401" s="15"/>
      <c r="F5401" s="15"/>
      <c r="G5401" s="15"/>
      <c r="H5401" s="15"/>
      <c r="I5401" s="15"/>
      <c r="J5401" s="15"/>
      <c r="K5401" s="15"/>
      <c r="L5401" s="15"/>
      <c r="M5401" s="15"/>
      <c r="N5401" s="15"/>
      <c r="O5401" s="15"/>
      <c r="P5401" s="15"/>
      <c r="Q5401" s="15"/>
      <c r="R5401" s="15"/>
      <c r="S5401" s="15"/>
      <c r="T5401" s="15"/>
      <c r="U5401" s="15"/>
      <c r="V5401" s="15"/>
      <c r="W5401" s="15"/>
    </row>
    <row r="5402" spans="1:23">
      <c r="A5402" s="13"/>
      <c r="B5402" s="14"/>
      <c r="C5402" s="14"/>
      <c r="D5402" s="15"/>
      <c r="E5402" s="15"/>
      <c r="F5402" s="15"/>
      <c r="G5402" s="15"/>
      <c r="H5402" s="15"/>
      <c r="I5402" s="15"/>
      <c r="J5402" s="15"/>
      <c r="K5402" s="15"/>
      <c r="L5402" s="15"/>
      <c r="M5402" s="15"/>
      <c r="N5402" s="15"/>
      <c r="O5402" s="15"/>
      <c r="P5402" s="15"/>
      <c r="Q5402" s="15"/>
      <c r="R5402" s="15"/>
      <c r="S5402" s="15"/>
      <c r="T5402" s="15"/>
      <c r="U5402" s="15"/>
      <c r="V5402" s="15"/>
      <c r="W5402" s="15"/>
    </row>
    <row r="5403" spans="1:23">
      <c r="A5403" s="13"/>
      <c r="B5403" s="14"/>
      <c r="C5403" s="14"/>
      <c r="D5403" s="15"/>
      <c r="E5403" s="15"/>
      <c r="F5403" s="15"/>
      <c r="G5403" s="15"/>
      <c r="H5403" s="15"/>
      <c r="I5403" s="15"/>
      <c r="J5403" s="15"/>
      <c r="K5403" s="15"/>
      <c r="L5403" s="15"/>
      <c r="M5403" s="15"/>
      <c r="N5403" s="15"/>
      <c r="O5403" s="15"/>
      <c r="P5403" s="15"/>
      <c r="Q5403" s="15"/>
      <c r="R5403" s="15"/>
      <c r="S5403" s="15"/>
      <c r="T5403" s="15"/>
      <c r="U5403" s="15"/>
      <c r="V5403" s="15"/>
      <c r="W5403" s="15"/>
    </row>
    <row r="5404" spans="1:23">
      <c r="A5404" s="13"/>
      <c r="B5404" s="14"/>
      <c r="C5404" s="14"/>
      <c r="D5404" s="15"/>
      <c r="E5404" s="15"/>
      <c r="F5404" s="15"/>
      <c r="G5404" s="15"/>
      <c r="H5404" s="15"/>
      <c r="I5404" s="15"/>
      <c r="J5404" s="15"/>
      <c r="K5404" s="15"/>
      <c r="L5404" s="15"/>
      <c r="M5404" s="15"/>
      <c r="N5404" s="15"/>
      <c r="O5404" s="15"/>
      <c r="P5404" s="15"/>
      <c r="Q5404" s="15"/>
      <c r="R5404" s="15"/>
      <c r="S5404" s="15"/>
      <c r="T5404" s="15"/>
      <c r="U5404" s="15"/>
      <c r="V5404" s="15"/>
      <c r="W5404" s="15"/>
    </row>
    <row r="5405" spans="1:23">
      <c r="A5405" s="13"/>
      <c r="B5405" s="14"/>
      <c r="C5405" s="14"/>
      <c r="D5405" s="15"/>
      <c r="E5405" s="15"/>
      <c r="F5405" s="15"/>
      <c r="G5405" s="15"/>
      <c r="H5405" s="15"/>
      <c r="I5405" s="15"/>
      <c r="J5405" s="15"/>
      <c r="K5405" s="15"/>
      <c r="L5405" s="15"/>
      <c r="M5405" s="15"/>
      <c r="N5405" s="15"/>
      <c r="O5405" s="15"/>
      <c r="P5405" s="15"/>
      <c r="Q5405" s="15"/>
      <c r="R5405" s="15"/>
      <c r="S5405" s="15"/>
      <c r="T5405" s="15"/>
      <c r="U5405" s="15"/>
      <c r="V5405" s="15"/>
      <c r="W5405" s="15"/>
    </row>
    <row r="5406" spans="1:23">
      <c r="A5406" s="13"/>
      <c r="B5406" s="14"/>
      <c r="C5406" s="14"/>
      <c r="D5406" s="15"/>
      <c r="E5406" s="15"/>
      <c r="F5406" s="15"/>
      <c r="G5406" s="15"/>
      <c r="H5406" s="15"/>
      <c r="I5406" s="15"/>
      <c r="J5406" s="15"/>
      <c r="K5406" s="15"/>
      <c r="L5406" s="15"/>
      <c r="M5406" s="15"/>
      <c r="N5406" s="15"/>
      <c r="O5406" s="15"/>
      <c r="P5406" s="15"/>
      <c r="Q5406" s="15"/>
      <c r="R5406" s="15"/>
      <c r="S5406" s="15"/>
      <c r="T5406" s="15"/>
      <c r="U5406" s="15"/>
      <c r="V5406" s="15"/>
      <c r="W5406" s="15"/>
    </row>
    <row r="5407" spans="1:23">
      <c r="A5407" s="13"/>
      <c r="B5407" s="14"/>
      <c r="C5407" s="14"/>
      <c r="D5407" s="15"/>
      <c r="E5407" s="15"/>
      <c r="F5407" s="15"/>
      <c r="G5407" s="15"/>
      <c r="H5407" s="15"/>
      <c r="I5407" s="15"/>
      <c r="J5407" s="15"/>
      <c r="K5407" s="15"/>
      <c r="L5407" s="15"/>
      <c r="M5407" s="15"/>
      <c r="N5407" s="15"/>
      <c r="O5407" s="15"/>
      <c r="P5407" s="15"/>
      <c r="Q5407" s="15"/>
      <c r="R5407" s="15"/>
      <c r="S5407" s="15"/>
      <c r="T5407" s="15"/>
      <c r="U5407" s="15"/>
      <c r="V5407" s="15"/>
      <c r="W5407" s="15"/>
    </row>
    <row r="5408" spans="1:23">
      <c r="A5408" s="13"/>
      <c r="B5408" s="14"/>
      <c r="C5408" s="14"/>
      <c r="D5408" s="15"/>
      <c r="E5408" s="15"/>
      <c r="F5408" s="15"/>
      <c r="G5408" s="15"/>
      <c r="H5408" s="15"/>
      <c r="I5408" s="15"/>
      <c r="J5408" s="15"/>
      <c r="K5408" s="15"/>
      <c r="L5408" s="15"/>
      <c r="M5408" s="15"/>
      <c r="N5408" s="15"/>
      <c r="O5408" s="15"/>
      <c r="P5408" s="15"/>
      <c r="Q5408" s="15"/>
      <c r="R5408" s="15"/>
      <c r="S5408" s="15"/>
      <c r="T5408" s="15"/>
      <c r="U5408" s="15"/>
      <c r="V5408" s="15"/>
      <c r="W5408" s="15"/>
    </row>
    <row r="5409" spans="1:23">
      <c r="A5409" s="13"/>
      <c r="B5409" s="14"/>
      <c r="C5409" s="14"/>
      <c r="D5409" s="15"/>
      <c r="E5409" s="15"/>
      <c r="F5409" s="15"/>
      <c r="G5409" s="15"/>
      <c r="H5409" s="15"/>
      <c r="I5409" s="15"/>
      <c r="J5409" s="15"/>
      <c r="K5409" s="15"/>
      <c r="L5409" s="15"/>
      <c r="M5409" s="15"/>
      <c r="N5409" s="15"/>
      <c r="O5409" s="15"/>
      <c r="P5409" s="15"/>
      <c r="Q5409" s="15"/>
      <c r="R5409" s="15"/>
      <c r="S5409" s="15"/>
      <c r="T5409" s="15"/>
      <c r="U5409" s="15"/>
      <c r="V5409" s="15"/>
      <c r="W5409" s="15"/>
    </row>
    <row r="5410" spans="1:23">
      <c r="A5410" s="13"/>
      <c r="B5410" s="14"/>
      <c r="C5410" s="14"/>
      <c r="D5410" s="15"/>
      <c r="E5410" s="15"/>
      <c r="F5410" s="15"/>
      <c r="G5410" s="15"/>
      <c r="H5410" s="15"/>
      <c r="I5410" s="15"/>
      <c r="J5410" s="15"/>
      <c r="K5410" s="15"/>
      <c r="L5410" s="15"/>
      <c r="M5410" s="15"/>
      <c r="N5410" s="15"/>
      <c r="O5410" s="15"/>
      <c r="P5410" s="15"/>
      <c r="Q5410" s="15"/>
      <c r="R5410" s="15"/>
      <c r="S5410" s="15"/>
      <c r="T5410" s="15"/>
      <c r="U5410" s="15"/>
      <c r="V5410" s="15"/>
      <c r="W5410" s="15"/>
    </row>
    <row r="5411" spans="1:23">
      <c r="A5411" s="13"/>
      <c r="B5411" s="14"/>
      <c r="C5411" s="14"/>
      <c r="D5411" s="15"/>
      <c r="E5411" s="15"/>
      <c r="F5411" s="15"/>
      <c r="G5411" s="15"/>
      <c r="H5411" s="15"/>
      <c r="I5411" s="15"/>
      <c r="J5411" s="15"/>
      <c r="K5411" s="15"/>
      <c r="L5411" s="15"/>
      <c r="M5411" s="15"/>
      <c r="N5411" s="15"/>
      <c r="O5411" s="15"/>
      <c r="P5411" s="15"/>
      <c r="Q5411" s="15"/>
      <c r="R5411" s="15"/>
      <c r="S5411" s="15"/>
      <c r="T5411" s="15"/>
      <c r="U5411" s="15"/>
      <c r="V5411" s="15"/>
      <c r="W5411" s="15"/>
    </row>
    <row r="5412" spans="1:23">
      <c r="A5412" s="13"/>
      <c r="B5412" s="14"/>
      <c r="C5412" s="14"/>
      <c r="D5412" s="15"/>
      <c r="E5412" s="15"/>
      <c r="F5412" s="15"/>
      <c r="G5412" s="15"/>
      <c r="H5412" s="15"/>
      <c r="I5412" s="15"/>
      <c r="J5412" s="15"/>
      <c r="K5412" s="15"/>
      <c r="L5412" s="15"/>
      <c r="M5412" s="15"/>
      <c r="N5412" s="15"/>
      <c r="O5412" s="15"/>
      <c r="P5412" s="15"/>
      <c r="Q5412" s="15"/>
      <c r="R5412" s="15"/>
      <c r="S5412" s="15"/>
      <c r="T5412" s="15"/>
      <c r="U5412" s="15"/>
      <c r="V5412" s="15"/>
      <c r="W5412" s="15"/>
    </row>
    <row r="5413" spans="1:23">
      <c r="A5413" s="13"/>
      <c r="B5413" s="14"/>
      <c r="C5413" s="14"/>
      <c r="D5413" s="15"/>
      <c r="E5413" s="15"/>
      <c r="F5413" s="15"/>
      <c r="G5413" s="15"/>
      <c r="H5413" s="15"/>
      <c r="I5413" s="15"/>
      <c r="J5413" s="15"/>
      <c r="K5413" s="15"/>
      <c r="L5413" s="15"/>
      <c r="M5413" s="15"/>
      <c r="N5413" s="15"/>
      <c r="O5413" s="15"/>
      <c r="P5413" s="15"/>
      <c r="Q5413" s="15"/>
      <c r="R5413" s="15"/>
      <c r="S5413" s="15"/>
      <c r="T5413" s="15"/>
      <c r="U5413" s="15"/>
      <c r="V5413" s="15"/>
      <c r="W5413" s="15"/>
    </row>
    <row r="5414" spans="1:23">
      <c r="A5414" s="13"/>
      <c r="B5414" s="14"/>
      <c r="C5414" s="14"/>
      <c r="D5414" s="15"/>
      <c r="E5414" s="15"/>
      <c r="F5414" s="15"/>
      <c r="G5414" s="15"/>
      <c r="H5414" s="15"/>
      <c r="I5414" s="15"/>
      <c r="J5414" s="15"/>
      <c r="K5414" s="15"/>
      <c r="L5414" s="15"/>
      <c r="M5414" s="15"/>
      <c r="N5414" s="15"/>
      <c r="O5414" s="15"/>
      <c r="P5414" s="15"/>
      <c r="Q5414" s="15"/>
      <c r="R5414" s="15"/>
      <c r="S5414" s="15"/>
      <c r="T5414" s="15"/>
      <c r="U5414" s="15"/>
      <c r="V5414" s="15"/>
      <c r="W5414" s="15"/>
    </row>
    <row r="5415" spans="1:23">
      <c r="A5415" s="13"/>
      <c r="B5415" s="14"/>
      <c r="C5415" s="14"/>
      <c r="D5415" s="15"/>
      <c r="E5415" s="15"/>
      <c r="F5415" s="15"/>
      <c r="G5415" s="15"/>
      <c r="H5415" s="15"/>
      <c r="I5415" s="15"/>
      <c r="J5415" s="15"/>
      <c r="K5415" s="15"/>
      <c r="L5415" s="15"/>
      <c r="M5415" s="15"/>
      <c r="N5415" s="15"/>
      <c r="O5415" s="15"/>
      <c r="P5415" s="15"/>
      <c r="Q5415" s="15"/>
      <c r="R5415" s="15"/>
      <c r="S5415" s="15"/>
      <c r="T5415" s="15"/>
      <c r="U5415" s="15"/>
      <c r="V5415" s="15"/>
      <c r="W5415" s="15"/>
    </row>
    <row r="5416" spans="1:23">
      <c r="A5416" s="13"/>
      <c r="B5416" s="14"/>
      <c r="C5416" s="14"/>
      <c r="D5416" s="15"/>
      <c r="E5416" s="15"/>
      <c r="F5416" s="15"/>
      <c r="G5416" s="15"/>
      <c r="H5416" s="15"/>
      <c r="I5416" s="15"/>
      <c r="J5416" s="15"/>
      <c r="K5416" s="15"/>
      <c r="L5416" s="15"/>
      <c r="M5416" s="15"/>
      <c r="N5416" s="15"/>
      <c r="O5416" s="15"/>
      <c r="P5416" s="15"/>
      <c r="Q5416" s="15"/>
      <c r="R5416" s="15"/>
      <c r="S5416" s="15"/>
      <c r="T5416" s="15"/>
      <c r="U5416" s="15"/>
      <c r="V5416" s="15"/>
      <c r="W5416" s="15"/>
    </row>
    <row r="5417" spans="1:23">
      <c r="A5417" s="13"/>
      <c r="B5417" s="14"/>
      <c r="C5417" s="14"/>
      <c r="D5417" s="15"/>
      <c r="E5417" s="15"/>
      <c r="F5417" s="15"/>
      <c r="G5417" s="15"/>
      <c r="H5417" s="15"/>
      <c r="I5417" s="15"/>
      <c r="J5417" s="15"/>
      <c r="K5417" s="15"/>
      <c r="L5417" s="15"/>
      <c r="M5417" s="15"/>
      <c r="N5417" s="15"/>
      <c r="O5417" s="15"/>
      <c r="P5417" s="15"/>
      <c r="Q5417" s="15"/>
      <c r="R5417" s="15"/>
      <c r="S5417" s="15"/>
      <c r="T5417" s="15"/>
      <c r="U5417" s="15"/>
      <c r="V5417" s="15"/>
      <c r="W5417" s="15"/>
    </row>
    <row r="5418" spans="1:23">
      <c r="A5418" s="13"/>
      <c r="B5418" s="14"/>
      <c r="C5418" s="14"/>
      <c r="D5418" s="15"/>
      <c r="E5418" s="15"/>
      <c r="F5418" s="15"/>
      <c r="G5418" s="15"/>
      <c r="H5418" s="15"/>
      <c r="I5418" s="15"/>
      <c r="J5418" s="15"/>
      <c r="K5418" s="15"/>
      <c r="L5418" s="15"/>
      <c r="M5418" s="15"/>
      <c r="N5418" s="15"/>
      <c r="O5418" s="15"/>
      <c r="P5418" s="15"/>
      <c r="Q5418" s="15"/>
      <c r="R5418" s="15"/>
      <c r="S5418" s="15"/>
      <c r="T5418" s="15"/>
      <c r="U5418" s="15"/>
      <c r="V5418" s="15"/>
      <c r="W5418" s="15"/>
    </row>
    <row r="5419" spans="1:23">
      <c r="A5419" s="13"/>
      <c r="B5419" s="14"/>
      <c r="C5419" s="14"/>
      <c r="D5419" s="15"/>
      <c r="E5419" s="15"/>
      <c r="F5419" s="15"/>
      <c r="G5419" s="15"/>
      <c r="H5419" s="15"/>
      <c r="I5419" s="15"/>
      <c r="J5419" s="15"/>
      <c r="K5419" s="15"/>
      <c r="L5419" s="15"/>
      <c r="M5419" s="15"/>
      <c r="N5419" s="15"/>
      <c r="O5419" s="15"/>
      <c r="P5419" s="15"/>
      <c r="Q5419" s="15"/>
      <c r="R5419" s="15"/>
      <c r="S5419" s="15"/>
      <c r="T5419" s="15"/>
      <c r="U5419" s="15"/>
      <c r="V5419" s="15"/>
      <c r="W5419" s="15"/>
    </row>
    <row r="5420" spans="1:23">
      <c r="A5420" s="13"/>
      <c r="B5420" s="14"/>
      <c r="C5420" s="14"/>
      <c r="D5420" s="15"/>
      <c r="E5420" s="15"/>
      <c r="F5420" s="15"/>
      <c r="G5420" s="15"/>
      <c r="H5420" s="15"/>
      <c r="I5420" s="15"/>
      <c r="J5420" s="15"/>
      <c r="K5420" s="15"/>
      <c r="L5420" s="15"/>
      <c r="M5420" s="15"/>
      <c r="N5420" s="15"/>
      <c r="O5420" s="15"/>
      <c r="P5420" s="15"/>
      <c r="Q5420" s="15"/>
      <c r="R5420" s="15"/>
      <c r="S5420" s="15"/>
      <c r="T5420" s="15"/>
      <c r="U5420" s="15"/>
      <c r="V5420" s="15"/>
      <c r="W5420" s="15"/>
    </row>
    <row r="5421" spans="1:23">
      <c r="A5421" s="13"/>
      <c r="B5421" s="14"/>
      <c r="C5421" s="14"/>
      <c r="D5421" s="15"/>
      <c r="E5421" s="15"/>
      <c r="F5421" s="15"/>
      <c r="G5421" s="15"/>
      <c r="H5421" s="15"/>
      <c r="I5421" s="15"/>
      <c r="J5421" s="15"/>
      <c r="K5421" s="15"/>
      <c r="L5421" s="15"/>
      <c r="M5421" s="15"/>
      <c r="N5421" s="15"/>
      <c r="O5421" s="15"/>
      <c r="P5421" s="15"/>
      <c r="Q5421" s="15"/>
      <c r="R5421" s="15"/>
      <c r="S5421" s="15"/>
      <c r="T5421" s="15"/>
      <c r="U5421" s="15"/>
      <c r="V5421" s="15"/>
      <c r="W5421" s="15"/>
    </row>
    <row r="5422" spans="1:23">
      <c r="A5422" s="13"/>
      <c r="B5422" s="14"/>
      <c r="C5422" s="14"/>
      <c r="D5422" s="15"/>
      <c r="E5422" s="15"/>
      <c r="F5422" s="15"/>
      <c r="G5422" s="15"/>
      <c r="H5422" s="15"/>
      <c r="I5422" s="15"/>
      <c r="J5422" s="15"/>
      <c r="K5422" s="15"/>
      <c r="L5422" s="15"/>
      <c r="M5422" s="15"/>
      <c r="N5422" s="15"/>
      <c r="O5422" s="15"/>
      <c r="P5422" s="15"/>
      <c r="Q5422" s="15"/>
      <c r="R5422" s="15"/>
      <c r="S5422" s="15"/>
      <c r="T5422" s="15"/>
      <c r="U5422" s="15"/>
      <c r="V5422" s="15"/>
      <c r="W5422" s="15"/>
    </row>
    <row r="5423" spans="1:23">
      <c r="A5423" s="13"/>
      <c r="B5423" s="14"/>
      <c r="C5423" s="14"/>
      <c r="D5423" s="15"/>
      <c r="E5423" s="15"/>
      <c r="F5423" s="15"/>
      <c r="G5423" s="15"/>
      <c r="H5423" s="15"/>
      <c r="I5423" s="15"/>
      <c r="J5423" s="15"/>
      <c r="K5423" s="15"/>
      <c r="L5423" s="15"/>
      <c r="M5423" s="15"/>
      <c r="N5423" s="15"/>
      <c r="O5423" s="15"/>
      <c r="P5423" s="15"/>
      <c r="Q5423" s="15"/>
      <c r="R5423" s="15"/>
      <c r="S5423" s="15"/>
      <c r="T5423" s="15"/>
      <c r="U5423" s="15"/>
      <c r="V5423" s="15"/>
      <c r="W5423" s="15"/>
    </row>
    <row r="5424" spans="1:23">
      <c r="A5424" s="13"/>
      <c r="B5424" s="14"/>
      <c r="C5424" s="14"/>
      <c r="D5424" s="15"/>
      <c r="E5424" s="15"/>
      <c r="F5424" s="15"/>
      <c r="G5424" s="15"/>
      <c r="H5424" s="15"/>
      <c r="I5424" s="15"/>
      <c r="J5424" s="15"/>
      <c r="K5424" s="15"/>
      <c r="L5424" s="15"/>
      <c r="M5424" s="15"/>
      <c r="N5424" s="15"/>
      <c r="O5424" s="15"/>
      <c r="P5424" s="15"/>
      <c r="Q5424" s="15"/>
      <c r="R5424" s="15"/>
      <c r="S5424" s="15"/>
      <c r="T5424" s="15"/>
      <c r="U5424" s="15"/>
      <c r="V5424" s="15"/>
      <c r="W5424" s="15"/>
    </row>
    <row r="5425" spans="1:23">
      <c r="A5425" s="13"/>
      <c r="B5425" s="14"/>
      <c r="C5425" s="14"/>
      <c r="D5425" s="15"/>
      <c r="E5425" s="15"/>
      <c r="F5425" s="15"/>
      <c r="G5425" s="15"/>
      <c r="H5425" s="15"/>
      <c r="I5425" s="15"/>
      <c r="J5425" s="15"/>
      <c r="K5425" s="15"/>
      <c r="L5425" s="15"/>
      <c r="M5425" s="15"/>
      <c r="N5425" s="15"/>
      <c r="O5425" s="15"/>
      <c r="P5425" s="15"/>
      <c r="Q5425" s="15"/>
      <c r="R5425" s="15"/>
      <c r="S5425" s="15"/>
      <c r="T5425" s="15"/>
      <c r="U5425" s="15"/>
      <c r="V5425" s="15"/>
      <c r="W5425" s="15"/>
    </row>
    <row r="5426" spans="1:23">
      <c r="A5426" s="13"/>
      <c r="B5426" s="14"/>
      <c r="C5426" s="14"/>
      <c r="D5426" s="15"/>
      <c r="E5426" s="15"/>
      <c r="F5426" s="15"/>
      <c r="G5426" s="15"/>
      <c r="H5426" s="15"/>
      <c r="I5426" s="15"/>
      <c r="J5426" s="15"/>
      <c r="K5426" s="15"/>
      <c r="L5426" s="15"/>
      <c r="M5426" s="15"/>
      <c r="N5426" s="15"/>
      <c r="O5426" s="15"/>
      <c r="P5426" s="15"/>
      <c r="Q5426" s="15"/>
      <c r="R5426" s="15"/>
      <c r="S5426" s="15"/>
      <c r="T5426" s="15"/>
      <c r="U5426" s="15"/>
      <c r="V5426" s="15"/>
      <c r="W5426" s="15"/>
    </row>
    <row r="5427" spans="1:23">
      <c r="A5427" s="13"/>
      <c r="B5427" s="14"/>
      <c r="C5427" s="14"/>
      <c r="D5427" s="15"/>
      <c r="E5427" s="15"/>
      <c r="F5427" s="15"/>
      <c r="G5427" s="15"/>
      <c r="H5427" s="15"/>
      <c r="I5427" s="15"/>
      <c r="J5427" s="15"/>
      <c r="K5427" s="15"/>
      <c r="L5427" s="15"/>
      <c r="M5427" s="15"/>
      <c r="N5427" s="15"/>
      <c r="O5427" s="15"/>
      <c r="P5427" s="15"/>
      <c r="Q5427" s="15"/>
      <c r="R5427" s="15"/>
      <c r="S5427" s="15"/>
      <c r="T5427" s="15"/>
      <c r="U5427" s="15"/>
      <c r="V5427" s="15"/>
      <c r="W5427" s="15"/>
    </row>
    <row r="5428" spans="1:23">
      <c r="A5428" s="13"/>
      <c r="B5428" s="14"/>
      <c r="C5428" s="14"/>
      <c r="D5428" s="15"/>
      <c r="E5428" s="15"/>
      <c r="F5428" s="15"/>
      <c r="G5428" s="15"/>
      <c r="H5428" s="15"/>
      <c r="I5428" s="15"/>
      <c r="J5428" s="15"/>
      <c r="K5428" s="15"/>
      <c r="L5428" s="15"/>
      <c r="M5428" s="15"/>
      <c r="N5428" s="15"/>
      <c r="O5428" s="15"/>
      <c r="P5428" s="15"/>
      <c r="Q5428" s="15"/>
      <c r="R5428" s="15"/>
      <c r="S5428" s="15"/>
      <c r="T5428" s="15"/>
      <c r="U5428" s="15"/>
      <c r="V5428" s="15"/>
      <c r="W5428" s="15"/>
    </row>
    <row r="5429" spans="1:23">
      <c r="A5429" s="13"/>
      <c r="B5429" s="14"/>
      <c r="C5429" s="14"/>
      <c r="D5429" s="15"/>
      <c r="E5429" s="15"/>
      <c r="F5429" s="15"/>
      <c r="G5429" s="15"/>
      <c r="H5429" s="15"/>
      <c r="I5429" s="15"/>
      <c r="J5429" s="15"/>
      <c r="K5429" s="15"/>
      <c r="L5429" s="15"/>
      <c r="M5429" s="15"/>
      <c r="N5429" s="15"/>
      <c r="O5429" s="15"/>
      <c r="P5429" s="15"/>
      <c r="Q5429" s="15"/>
      <c r="R5429" s="15"/>
      <c r="S5429" s="15"/>
      <c r="T5429" s="15"/>
      <c r="U5429" s="15"/>
      <c r="V5429" s="15"/>
      <c r="W5429" s="15"/>
    </row>
    <row r="5430" spans="1:23">
      <c r="A5430" s="13"/>
      <c r="B5430" s="14"/>
      <c r="C5430" s="14"/>
      <c r="D5430" s="15"/>
      <c r="E5430" s="15"/>
      <c r="F5430" s="15"/>
      <c r="G5430" s="15"/>
      <c r="H5430" s="15"/>
      <c r="I5430" s="15"/>
      <c r="J5430" s="15"/>
      <c r="K5430" s="15"/>
      <c r="L5430" s="15"/>
      <c r="M5430" s="15"/>
      <c r="N5430" s="15"/>
      <c r="O5430" s="15"/>
      <c r="P5430" s="15"/>
      <c r="Q5430" s="15"/>
      <c r="R5430" s="15"/>
      <c r="S5430" s="15"/>
      <c r="T5430" s="15"/>
      <c r="U5430" s="15"/>
      <c r="V5430" s="15"/>
      <c r="W5430" s="15"/>
    </row>
    <row r="5431" spans="1:23">
      <c r="A5431" s="13"/>
      <c r="B5431" s="14"/>
      <c r="C5431" s="14"/>
      <c r="D5431" s="15"/>
      <c r="E5431" s="15"/>
      <c r="F5431" s="15"/>
      <c r="G5431" s="15"/>
      <c r="H5431" s="15"/>
      <c r="I5431" s="15"/>
      <c r="J5431" s="15"/>
      <c r="K5431" s="15"/>
      <c r="L5431" s="15"/>
      <c r="M5431" s="15"/>
      <c r="N5431" s="15"/>
      <c r="O5431" s="15"/>
      <c r="P5431" s="15"/>
      <c r="Q5431" s="15"/>
      <c r="R5431" s="15"/>
      <c r="S5431" s="15"/>
      <c r="T5431" s="15"/>
      <c r="U5431" s="15"/>
      <c r="V5431" s="15"/>
      <c r="W5431" s="15"/>
    </row>
    <row r="5432" spans="1:23">
      <c r="A5432" s="13"/>
      <c r="B5432" s="14"/>
      <c r="C5432" s="14"/>
      <c r="D5432" s="15"/>
      <c r="E5432" s="15"/>
      <c r="F5432" s="15"/>
      <c r="G5432" s="15"/>
      <c r="H5432" s="15"/>
      <c r="I5432" s="15"/>
      <c r="J5432" s="15"/>
      <c r="K5432" s="15"/>
      <c r="L5432" s="15"/>
      <c r="M5432" s="15"/>
      <c r="N5432" s="15"/>
      <c r="O5432" s="15"/>
      <c r="P5432" s="15"/>
      <c r="Q5432" s="15"/>
      <c r="R5432" s="15"/>
      <c r="S5432" s="15"/>
      <c r="T5432" s="15"/>
      <c r="U5432" s="15"/>
      <c r="V5432" s="15"/>
      <c r="W5432" s="15"/>
    </row>
    <row r="5433" spans="1:23">
      <c r="A5433" s="13"/>
      <c r="B5433" s="14"/>
      <c r="C5433" s="14"/>
      <c r="D5433" s="15"/>
      <c r="E5433" s="15"/>
      <c r="F5433" s="15"/>
      <c r="G5433" s="15"/>
      <c r="H5433" s="15"/>
      <c r="I5433" s="15"/>
      <c r="J5433" s="15"/>
      <c r="K5433" s="15"/>
      <c r="L5433" s="15"/>
      <c r="M5433" s="15"/>
      <c r="N5433" s="15"/>
      <c r="O5433" s="15"/>
      <c r="P5433" s="15"/>
      <c r="Q5433" s="15"/>
      <c r="R5433" s="15"/>
      <c r="S5433" s="15"/>
      <c r="T5433" s="15"/>
      <c r="U5433" s="15"/>
      <c r="V5433" s="15"/>
      <c r="W5433" s="15"/>
    </row>
    <row r="5434" spans="1:23">
      <c r="A5434" s="13"/>
      <c r="B5434" s="14"/>
      <c r="C5434" s="14"/>
      <c r="D5434" s="15"/>
      <c r="E5434" s="15"/>
      <c r="F5434" s="15"/>
      <c r="G5434" s="15"/>
      <c r="H5434" s="15"/>
      <c r="I5434" s="15"/>
      <c r="J5434" s="15"/>
      <c r="K5434" s="15"/>
      <c r="L5434" s="15"/>
      <c r="M5434" s="15"/>
      <c r="N5434" s="15"/>
      <c r="O5434" s="15"/>
      <c r="P5434" s="15"/>
      <c r="Q5434" s="15"/>
      <c r="R5434" s="15"/>
      <c r="S5434" s="15"/>
      <c r="T5434" s="15"/>
      <c r="U5434" s="15"/>
      <c r="V5434" s="15"/>
      <c r="W5434" s="15"/>
    </row>
    <row r="5435" spans="1:23">
      <c r="A5435" s="13"/>
      <c r="B5435" s="14"/>
      <c r="C5435" s="14"/>
      <c r="D5435" s="15"/>
      <c r="E5435" s="15"/>
      <c r="F5435" s="15"/>
      <c r="G5435" s="15"/>
      <c r="H5435" s="15"/>
      <c r="I5435" s="15"/>
      <c r="J5435" s="15"/>
      <c r="K5435" s="15"/>
      <c r="L5435" s="15"/>
      <c r="M5435" s="15"/>
      <c r="N5435" s="15"/>
      <c r="O5435" s="15"/>
      <c r="P5435" s="15"/>
      <c r="Q5435" s="15"/>
      <c r="R5435" s="15"/>
      <c r="S5435" s="15"/>
      <c r="T5435" s="15"/>
      <c r="U5435" s="15"/>
      <c r="V5435" s="15"/>
      <c r="W5435" s="15"/>
    </row>
    <row r="5436" spans="1:23">
      <c r="A5436" s="13"/>
      <c r="B5436" s="14"/>
      <c r="C5436" s="14"/>
      <c r="D5436" s="15"/>
      <c r="E5436" s="15"/>
      <c r="F5436" s="15"/>
      <c r="G5436" s="15"/>
      <c r="H5436" s="15"/>
      <c r="I5436" s="15"/>
      <c r="J5436" s="15"/>
      <c r="K5436" s="15"/>
      <c r="L5436" s="15"/>
      <c r="M5436" s="15"/>
      <c r="N5436" s="15"/>
      <c r="O5436" s="15"/>
      <c r="P5436" s="15"/>
      <c r="Q5436" s="15"/>
      <c r="R5436" s="15"/>
      <c r="S5436" s="15"/>
      <c r="T5436" s="15"/>
      <c r="U5436" s="15"/>
      <c r="V5436" s="15"/>
      <c r="W5436" s="15"/>
    </row>
    <row r="5437" spans="1:23">
      <c r="A5437" s="13"/>
      <c r="B5437" s="14"/>
      <c r="C5437" s="14"/>
      <c r="D5437" s="15"/>
      <c r="E5437" s="15"/>
      <c r="F5437" s="15"/>
      <c r="G5437" s="15"/>
      <c r="H5437" s="15"/>
      <c r="I5437" s="15"/>
      <c r="J5437" s="15"/>
      <c r="K5437" s="15"/>
      <c r="L5437" s="15"/>
      <c r="M5437" s="15"/>
      <c r="N5437" s="15"/>
      <c r="O5437" s="15"/>
      <c r="P5437" s="15"/>
      <c r="Q5437" s="15"/>
      <c r="R5437" s="15"/>
      <c r="S5437" s="15"/>
      <c r="T5437" s="15"/>
      <c r="U5437" s="15"/>
      <c r="V5437" s="15"/>
      <c r="W5437" s="15"/>
    </row>
    <row r="5438" spans="1:23">
      <c r="A5438" s="13"/>
      <c r="B5438" s="14"/>
      <c r="C5438" s="14"/>
      <c r="D5438" s="15"/>
      <c r="E5438" s="15"/>
      <c r="F5438" s="15"/>
      <c r="G5438" s="15"/>
      <c r="H5438" s="15"/>
      <c r="I5438" s="15"/>
      <c r="J5438" s="15"/>
      <c r="K5438" s="15"/>
      <c r="L5438" s="15"/>
      <c r="M5438" s="15"/>
      <c r="N5438" s="15"/>
      <c r="O5438" s="15"/>
      <c r="P5438" s="15"/>
      <c r="Q5438" s="15"/>
      <c r="R5438" s="15"/>
      <c r="S5438" s="15"/>
      <c r="T5438" s="15"/>
      <c r="U5438" s="15"/>
      <c r="V5438" s="15"/>
      <c r="W5438" s="15"/>
    </row>
    <row r="5439" spans="1:23">
      <c r="A5439" s="13"/>
      <c r="B5439" s="14"/>
      <c r="C5439" s="14"/>
      <c r="D5439" s="15"/>
      <c r="E5439" s="15"/>
      <c r="F5439" s="15"/>
      <c r="G5439" s="15"/>
      <c r="H5439" s="15"/>
      <c r="I5439" s="15"/>
      <c r="J5439" s="15"/>
      <c r="K5439" s="15"/>
      <c r="L5439" s="15"/>
      <c r="M5439" s="15"/>
      <c r="N5439" s="15"/>
      <c r="O5439" s="15"/>
      <c r="P5439" s="15"/>
      <c r="Q5439" s="15"/>
      <c r="R5439" s="15"/>
      <c r="S5439" s="15"/>
      <c r="T5439" s="15"/>
      <c r="U5439" s="15"/>
      <c r="V5439" s="15"/>
      <c r="W5439" s="15"/>
    </row>
    <row r="5440" spans="1:23">
      <c r="A5440" s="13"/>
      <c r="B5440" s="14"/>
      <c r="C5440" s="14"/>
      <c r="D5440" s="15"/>
      <c r="E5440" s="15"/>
      <c r="F5440" s="15"/>
      <c r="G5440" s="15"/>
      <c r="H5440" s="15"/>
      <c r="I5440" s="15"/>
      <c r="J5440" s="15"/>
      <c r="K5440" s="15"/>
      <c r="L5440" s="15"/>
      <c r="M5440" s="15"/>
      <c r="N5440" s="15"/>
      <c r="O5440" s="15"/>
      <c r="P5440" s="15"/>
      <c r="Q5440" s="15"/>
      <c r="R5440" s="15"/>
      <c r="S5440" s="15"/>
      <c r="T5440" s="15"/>
      <c r="U5440" s="15"/>
      <c r="V5440" s="15"/>
      <c r="W5440" s="15"/>
    </row>
    <row r="5441" spans="1:23">
      <c r="A5441" s="13"/>
      <c r="B5441" s="14"/>
      <c r="C5441" s="14"/>
      <c r="D5441" s="15"/>
      <c r="E5441" s="15"/>
      <c r="F5441" s="15"/>
      <c r="G5441" s="15"/>
      <c r="H5441" s="15"/>
      <c r="I5441" s="15"/>
      <c r="J5441" s="15"/>
      <c r="K5441" s="15"/>
      <c r="L5441" s="15"/>
      <c r="M5441" s="15"/>
      <c r="N5441" s="15"/>
      <c r="O5441" s="15"/>
      <c r="P5441" s="15"/>
      <c r="Q5441" s="15"/>
      <c r="R5441" s="15"/>
      <c r="S5441" s="15"/>
      <c r="T5441" s="15"/>
      <c r="U5441" s="15"/>
      <c r="V5441" s="15"/>
      <c r="W5441" s="15"/>
    </row>
    <row r="5442" spans="1:23">
      <c r="A5442" s="13"/>
      <c r="B5442" s="14"/>
      <c r="C5442" s="14"/>
      <c r="D5442" s="15"/>
      <c r="E5442" s="15"/>
      <c r="F5442" s="15"/>
      <c r="G5442" s="15"/>
      <c r="H5442" s="15"/>
      <c r="I5442" s="15"/>
      <c r="J5442" s="15"/>
      <c r="K5442" s="15"/>
      <c r="L5442" s="15"/>
      <c r="M5442" s="15"/>
      <c r="N5442" s="15"/>
      <c r="O5442" s="15"/>
      <c r="P5442" s="15"/>
      <c r="Q5442" s="15"/>
      <c r="R5442" s="15"/>
      <c r="S5442" s="15"/>
      <c r="T5442" s="15"/>
      <c r="U5442" s="15"/>
      <c r="V5442" s="15"/>
      <c r="W5442" s="15"/>
    </row>
    <row r="5443" spans="1:23">
      <c r="A5443" s="13"/>
      <c r="B5443" s="14"/>
      <c r="C5443" s="14"/>
      <c r="D5443" s="15"/>
      <c r="E5443" s="15"/>
      <c r="F5443" s="15"/>
      <c r="G5443" s="15"/>
      <c r="H5443" s="15"/>
      <c r="I5443" s="15"/>
      <c r="J5443" s="15"/>
      <c r="K5443" s="15"/>
      <c r="L5443" s="15"/>
      <c r="M5443" s="15"/>
      <c r="N5443" s="15"/>
      <c r="O5443" s="15"/>
      <c r="P5443" s="15"/>
      <c r="Q5443" s="15"/>
      <c r="R5443" s="15"/>
      <c r="S5443" s="15"/>
      <c r="T5443" s="15"/>
      <c r="U5443" s="15"/>
      <c r="V5443" s="15"/>
      <c r="W5443" s="15"/>
    </row>
    <row r="5444" spans="1:23">
      <c r="A5444" s="13"/>
      <c r="B5444" s="14"/>
      <c r="C5444" s="14"/>
      <c r="D5444" s="15"/>
      <c r="E5444" s="15"/>
      <c r="F5444" s="15"/>
      <c r="G5444" s="15"/>
      <c r="H5444" s="15"/>
      <c r="I5444" s="15"/>
      <c r="J5444" s="15"/>
      <c r="K5444" s="15"/>
      <c r="L5444" s="15"/>
      <c r="M5444" s="15"/>
      <c r="N5444" s="15"/>
      <c r="O5444" s="15"/>
      <c r="P5444" s="15"/>
      <c r="Q5444" s="15"/>
      <c r="R5444" s="15"/>
      <c r="S5444" s="15"/>
      <c r="T5444" s="15"/>
      <c r="U5444" s="15"/>
      <c r="V5444" s="15"/>
      <c r="W5444" s="15"/>
    </row>
    <row r="5445" spans="1:23">
      <c r="A5445" s="13"/>
      <c r="B5445" s="14"/>
      <c r="C5445" s="14"/>
      <c r="D5445" s="15"/>
      <c r="E5445" s="15"/>
      <c r="F5445" s="15"/>
      <c r="G5445" s="15"/>
      <c r="H5445" s="15"/>
      <c r="I5445" s="15"/>
      <c r="J5445" s="15"/>
      <c r="K5445" s="15"/>
      <c r="L5445" s="15"/>
      <c r="M5445" s="15"/>
      <c r="N5445" s="15"/>
      <c r="O5445" s="15"/>
      <c r="P5445" s="15"/>
      <c r="Q5445" s="15"/>
      <c r="R5445" s="15"/>
      <c r="S5445" s="15"/>
      <c r="T5445" s="15"/>
      <c r="U5445" s="15"/>
      <c r="V5445" s="15"/>
      <c r="W5445" s="15"/>
    </row>
    <row r="5446" spans="1:23">
      <c r="A5446" s="13"/>
      <c r="B5446" s="14"/>
      <c r="C5446" s="14"/>
      <c r="D5446" s="15"/>
      <c r="E5446" s="15"/>
      <c r="F5446" s="15"/>
      <c r="G5446" s="15"/>
      <c r="H5446" s="15"/>
      <c r="I5446" s="15"/>
      <c r="J5446" s="15"/>
      <c r="K5446" s="15"/>
      <c r="L5446" s="15"/>
      <c r="M5446" s="15"/>
      <c r="N5446" s="15"/>
      <c r="O5446" s="15"/>
      <c r="P5446" s="15"/>
      <c r="Q5446" s="15"/>
      <c r="R5446" s="15"/>
      <c r="S5446" s="15"/>
      <c r="T5446" s="15"/>
      <c r="U5446" s="15"/>
      <c r="V5446" s="15"/>
      <c r="W5446" s="15"/>
    </row>
    <row r="5447" spans="1:23">
      <c r="A5447" s="13"/>
      <c r="B5447" s="14"/>
      <c r="C5447" s="14"/>
      <c r="D5447" s="15"/>
      <c r="E5447" s="15"/>
      <c r="F5447" s="15"/>
      <c r="G5447" s="15"/>
      <c r="H5447" s="15"/>
      <c r="I5447" s="15"/>
      <c r="J5447" s="15"/>
      <c r="K5447" s="15"/>
      <c r="L5447" s="15"/>
      <c r="M5447" s="15"/>
      <c r="N5447" s="15"/>
      <c r="O5447" s="15"/>
      <c r="P5447" s="15"/>
      <c r="Q5447" s="15"/>
      <c r="R5447" s="15"/>
      <c r="S5447" s="15"/>
      <c r="T5447" s="15"/>
      <c r="U5447" s="15"/>
      <c r="V5447" s="15"/>
      <c r="W5447" s="15"/>
    </row>
    <row r="5448" spans="1:23">
      <c r="A5448" s="13"/>
      <c r="B5448" s="14"/>
      <c r="C5448" s="14"/>
      <c r="D5448" s="15"/>
      <c r="E5448" s="15"/>
      <c r="F5448" s="15"/>
      <c r="G5448" s="15"/>
      <c r="H5448" s="15"/>
      <c r="I5448" s="15"/>
      <c r="J5448" s="15"/>
      <c r="K5448" s="15"/>
      <c r="L5448" s="15"/>
      <c r="M5448" s="15"/>
      <c r="N5448" s="15"/>
      <c r="O5448" s="15"/>
      <c r="P5448" s="15"/>
      <c r="Q5448" s="15"/>
      <c r="R5448" s="15"/>
      <c r="S5448" s="15"/>
      <c r="T5448" s="15"/>
      <c r="U5448" s="15"/>
      <c r="V5448" s="15"/>
      <c r="W5448" s="15"/>
    </row>
    <row r="5449" spans="1:23">
      <c r="A5449" s="13"/>
      <c r="B5449" s="14"/>
      <c r="C5449" s="14"/>
      <c r="D5449" s="15"/>
      <c r="E5449" s="15"/>
      <c r="F5449" s="15"/>
      <c r="G5449" s="15"/>
      <c r="H5449" s="15"/>
      <c r="I5449" s="15"/>
      <c r="J5449" s="15"/>
      <c r="K5449" s="15"/>
      <c r="L5449" s="15"/>
      <c r="M5449" s="15"/>
      <c r="N5449" s="15"/>
      <c r="O5449" s="15"/>
      <c r="P5449" s="15"/>
      <c r="Q5449" s="15"/>
      <c r="R5449" s="15"/>
      <c r="S5449" s="15"/>
      <c r="T5449" s="15"/>
      <c r="U5449" s="15"/>
      <c r="V5449" s="15"/>
      <c r="W5449" s="15"/>
    </row>
    <row r="5450" spans="1:23">
      <c r="A5450" s="13"/>
      <c r="B5450" s="14"/>
      <c r="C5450" s="14"/>
      <c r="D5450" s="15"/>
      <c r="E5450" s="15"/>
      <c r="F5450" s="15"/>
      <c r="G5450" s="15"/>
      <c r="H5450" s="15"/>
      <c r="I5450" s="15"/>
      <c r="J5450" s="15"/>
      <c r="K5450" s="15"/>
      <c r="L5450" s="15"/>
      <c r="M5450" s="15"/>
      <c r="N5450" s="15"/>
      <c r="O5450" s="15"/>
      <c r="P5450" s="15"/>
      <c r="Q5450" s="15"/>
      <c r="R5450" s="15"/>
      <c r="S5450" s="15"/>
      <c r="T5450" s="15"/>
      <c r="U5450" s="15"/>
      <c r="V5450" s="15"/>
      <c r="W5450" s="15"/>
    </row>
    <row r="5451" spans="1:23">
      <c r="A5451" s="13"/>
      <c r="B5451" s="14"/>
      <c r="C5451" s="14"/>
      <c r="D5451" s="15"/>
      <c r="E5451" s="15"/>
      <c r="F5451" s="15"/>
      <c r="G5451" s="15"/>
      <c r="H5451" s="15"/>
      <c r="I5451" s="15"/>
      <c r="J5451" s="15"/>
      <c r="K5451" s="15"/>
      <c r="L5451" s="15"/>
      <c r="M5451" s="15"/>
      <c r="N5451" s="15"/>
      <c r="O5451" s="15"/>
      <c r="P5451" s="15"/>
      <c r="Q5451" s="15"/>
      <c r="R5451" s="15"/>
      <c r="S5451" s="15"/>
      <c r="T5451" s="15"/>
      <c r="U5451" s="15"/>
      <c r="V5451" s="15"/>
      <c r="W5451" s="15"/>
    </row>
    <row r="5452" spans="1:23">
      <c r="A5452" s="13"/>
      <c r="B5452" s="14"/>
      <c r="C5452" s="14"/>
      <c r="D5452" s="15"/>
      <c r="E5452" s="15"/>
      <c r="F5452" s="15"/>
      <c r="G5452" s="15"/>
      <c r="H5452" s="15"/>
      <c r="I5452" s="15"/>
      <c r="J5452" s="15"/>
      <c r="K5452" s="15"/>
      <c r="L5452" s="15"/>
      <c r="M5452" s="15"/>
      <c r="N5452" s="15"/>
      <c r="O5452" s="15"/>
      <c r="P5452" s="15"/>
      <c r="Q5452" s="15"/>
      <c r="R5452" s="15"/>
      <c r="S5452" s="15"/>
      <c r="T5452" s="15"/>
      <c r="U5452" s="15"/>
      <c r="V5452" s="15"/>
      <c r="W5452" s="15"/>
    </row>
    <row r="5453" spans="1:23">
      <c r="A5453" s="13"/>
      <c r="B5453" s="14"/>
      <c r="C5453" s="14"/>
      <c r="D5453" s="15"/>
      <c r="E5453" s="15"/>
      <c r="F5453" s="15"/>
      <c r="G5453" s="15"/>
      <c r="H5453" s="15"/>
      <c r="I5453" s="15"/>
      <c r="J5453" s="15"/>
      <c r="K5453" s="15"/>
      <c r="L5453" s="15"/>
      <c r="M5453" s="15"/>
      <c r="N5453" s="15"/>
      <c r="O5453" s="15"/>
      <c r="P5453" s="15"/>
      <c r="Q5453" s="15"/>
      <c r="R5453" s="15"/>
      <c r="S5453" s="15"/>
      <c r="T5453" s="15"/>
      <c r="U5453" s="15"/>
      <c r="V5453" s="15"/>
      <c r="W5453" s="15"/>
    </row>
    <row r="5454" spans="1:23">
      <c r="A5454" s="13"/>
      <c r="B5454" s="14"/>
      <c r="C5454" s="14"/>
      <c r="D5454" s="15"/>
      <c r="E5454" s="15"/>
      <c r="F5454" s="15"/>
      <c r="G5454" s="15"/>
      <c r="H5454" s="15"/>
      <c r="I5454" s="15"/>
      <c r="J5454" s="15"/>
      <c r="K5454" s="15"/>
      <c r="L5454" s="15"/>
      <c r="M5454" s="15"/>
      <c r="N5454" s="15"/>
      <c r="O5454" s="15"/>
      <c r="P5454" s="15"/>
      <c r="Q5454" s="15"/>
      <c r="R5454" s="15"/>
      <c r="S5454" s="15"/>
      <c r="T5454" s="15"/>
      <c r="U5454" s="15"/>
      <c r="V5454" s="15"/>
      <c r="W5454" s="15"/>
    </row>
    <row r="5455" spans="1:23">
      <c r="A5455" s="13"/>
      <c r="B5455" s="14"/>
      <c r="C5455" s="14"/>
      <c r="D5455" s="15"/>
      <c r="E5455" s="15"/>
      <c r="F5455" s="15"/>
      <c r="G5455" s="15"/>
      <c r="H5455" s="15"/>
      <c r="I5455" s="15"/>
      <c r="J5455" s="15"/>
      <c r="K5455" s="15"/>
      <c r="L5455" s="15"/>
      <c r="M5455" s="15"/>
      <c r="N5455" s="15"/>
      <c r="O5455" s="15"/>
      <c r="P5455" s="15"/>
      <c r="Q5455" s="15"/>
      <c r="R5455" s="15"/>
      <c r="S5455" s="15"/>
      <c r="T5455" s="15"/>
      <c r="U5455" s="15"/>
      <c r="V5455" s="15"/>
      <c r="W5455" s="15"/>
    </row>
    <row r="5456" spans="1:23">
      <c r="A5456" s="13"/>
      <c r="B5456" s="14"/>
      <c r="C5456" s="14"/>
      <c r="D5456" s="15"/>
      <c r="E5456" s="15"/>
      <c r="F5456" s="15"/>
      <c r="G5456" s="15"/>
      <c r="H5456" s="15"/>
      <c r="I5456" s="15"/>
      <c r="J5456" s="15"/>
      <c r="K5456" s="15"/>
      <c r="L5456" s="15"/>
      <c r="M5456" s="15"/>
      <c r="N5456" s="15"/>
      <c r="O5456" s="15"/>
      <c r="P5456" s="15"/>
      <c r="Q5456" s="15"/>
      <c r="R5456" s="15"/>
      <c r="S5456" s="15"/>
      <c r="T5456" s="15"/>
      <c r="U5456" s="15"/>
      <c r="V5456" s="15"/>
      <c r="W5456" s="15"/>
    </row>
    <row r="5457" spans="1:23">
      <c r="A5457" s="13"/>
      <c r="B5457" s="14"/>
      <c r="C5457" s="14"/>
      <c r="D5457" s="15"/>
      <c r="E5457" s="15"/>
      <c r="F5457" s="15"/>
      <c r="G5457" s="15"/>
      <c r="H5457" s="15"/>
      <c r="I5457" s="15"/>
      <c r="J5457" s="15"/>
      <c r="K5457" s="15"/>
      <c r="L5457" s="15"/>
      <c r="M5457" s="15"/>
      <c r="N5457" s="15"/>
      <c r="O5457" s="15"/>
      <c r="P5457" s="15"/>
      <c r="Q5457" s="15"/>
      <c r="R5457" s="15"/>
      <c r="S5457" s="15"/>
      <c r="T5457" s="15"/>
      <c r="U5457" s="15"/>
      <c r="V5457" s="15"/>
      <c r="W5457" s="15"/>
    </row>
    <row r="5458" spans="1:23">
      <c r="A5458" s="13"/>
      <c r="B5458" s="14"/>
      <c r="C5458" s="14"/>
      <c r="D5458" s="15"/>
      <c r="E5458" s="15"/>
      <c r="F5458" s="15"/>
      <c r="G5458" s="15"/>
      <c r="H5458" s="15"/>
      <c r="I5458" s="15"/>
      <c r="J5458" s="15"/>
      <c r="K5458" s="15"/>
      <c r="L5458" s="15"/>
      <c r="M5458" s="15"/>
      <c r="N5458" s="15"/>
      <c r="O5458" s="15"/>
      <c r="P5458" s="15"/>
      <c r="Q5458" s="15"/>
      <c r="R5458" s="15"/>
      <c r="S5458" s="15"/>
      <c r="T5458" s="15"/>
      <c r="U5458" s="15"/>
      <c r="V5458" s="15"/>
      <c r="W5458" s="15"/>
    </row>
    <row r="5459" spans="1:23">
      <c r="A5459" s="13"/>
      <c r="B5459" s="14"/>
      <c r="C5459" s="14"/>
      <c r="D5459" s="15"/>
      <c r="E5459" s="15"/>
      <c r="F5459" s="15"/>
      <c r="G5459" s="15"/>
      <c r="H5459" s="15"/>
      <c r="I5459" s="15"/>
      <c r="J5459" s="15"/>
      <c r="K5459" s="15"/>
      <c r="L5459" s="15"/>
      <c r="M5459" s="15"/>
      <c r="N5459" s="15"/>
      <c r="O5459" s="15"/>
      <c r="P5459" s="15"/>
      <c r="Q5459" s="15"/>
      <c r="R5459" s="15"/>
      <c r="S5459" s="15"/>
      <c r="T5459" s="15"/>
      <c r="U5459" s="15"/>
      <c r="V5459" s="15"/>
      <c r="W5459" s="15"/>
    </row>
    <row r="5460" spans="1:23">
      <c r="A5460" s="13"/>
      <c r="B5460" s="14"/>
      <c r="C5460" s="14"/>
      <c r="D5460" s="15"/>
      <c r="E5460" s="15"/>
      <c r="F5460" s="15"/>
      <c r="G5460" s="15"/>
      <c r="H5460" s="15"/>
      <c r="I5460" s="15"/>
      <c r="J5460" s="15"/>
      <c r="K5460" s="15"/>
      <c r="L5460" s="15"/>
      <c r="M5460" s="15"/>
      <c r="N5460" s="15"/>
      <c r="O5460" s="15"/>
      <c r="P5460" s="15"/>
      <c r="Q5460" s="15"/>
      <c r="R5460" s="15"/>
      <c r="S5460" s="15"/>
      <c r="T5460" s="15"/>
      <c r="U5460" s="15"/>
      <c r="V5460" s="15"/>
      <c r="W5460" s="15"/>
    </row>
    <row r="5461" spans="1:23">
      <c r="A5461" s="13"/>
      <c r="B5461" s="14"/>
      <c r="C5461" s="14"/>
      <c r="D5461" s="15"/>
      <c r="E5461" s="15"/>
      <c r="F5461" s="15"/>
      <c r="G5461" s="15"/>
      <c r="H5461" s="15"/>
      <c r="I5461" s="15"/>
      <c r="J5461" s="15"/>
      <c r="K5461" s="15"/>
      <c r="L5461" s="15"/>
      <c r="M5461" s="15"/>
      <c r="N5461" s="15"/>
      <c r="O5461" s="15"/>
      <c r="P5461" s="15"/>
      <c r="Q5461" s="15"/>
      <c r="R5461" s="15"/>
      <c r="S5461" s="15"/>
      <c r="T5461" s="15"/>
      <c r="U5461" s="15"/>
      <c r="V5461" s="15"/>
      <c r="W5461" s="15"/>
    </row>
    <row r="5462" spans="1:23">
      <c r="A5462" s="13"/>
      <c r="B5462" s="14"/>
      <c r="C5462" s="14"/>
      <c r="D5462" s="15"/>
      <c r="E5462" s="15"/>
      <c r="F5462" s="15"/>
      <c r="G5462" s="15"/>
      <c r="H5462" s="15"/>
      <c r="I5462" s="15"/>
      <c r="J5462" s="15"/>
      <c r="K5462" s="15"/>
      <c r="L5462" s="15"/>
      <c r="M5462" s="15"/>
      <c r="N5462" s="15"/>
      <c r="O5462" s="15"/>
      <c r="P5462" s="15"/>
      <c r="Q5462" s="15"/>
      <c r="R5462" s="15"/>
      <c r="S5462" s="15"/>
      <c r="T5462" s="15"/>
      <c r="U5462" s="15"/>
      <c r="V5462" s="15"/>
      <c r="W5462" s="15"/>
    </row>
    <row r="5463" spans="1:23">
      <c r="A5463" s="13"/>
      <c r="B5463" s="14"/>
      <c r="C5463" s="14"/>
      <c r="D5463" s="15"/>
      <c r="E5463" s="15"/>
      <c r="F5463" s="15"/>
      <c r="G5463" s="15"/>
      <c r="H5463" s="15"/>
      <c r="I5463" s="15"/>
      <c r="J5463" s="15"/>
      <c r="K5463" s="15"/>
      <c r="L5463" s="15"/>
      <c r="M5463" s="15"/>
      <c r="N5463" s="15"/>
      <c r="O5463" s="15"/>
      <c r="P5463" s="15"/>
      <c r="Q5463" s="15"/>
      <c r="R5463" s="15"/>
      <c r="S5463" s="15"/>
      <c r="T5463" s="15"/>
      <c r="U5463" s="15"/>
      <c r="V5463" s="15"/>
      <c r="W5463" s="15"/>
    </row>
    <row r="5464" spans="1:23">
      <c r="A5464" s="13"/>
      <c r="B5464" s="14"/>
      <c r="C5464" s="14"/>
      <c r="D5464" s="15"/>
      <c r="E5464" s="15"/>
      <c r="F5464" s="15"/>
      <c r="G5464" s="15"/>
      <c r="H5464" s="15"/>
      <c r="I5464" s="15"/>
      <c r="J5464" s="15"/>
      <c r="K5464" s="15"/>
      <c r="L5464" s="15"/>
      <c r="M5464" s="15"/>
      <c r="N5464" s="15"/>
      <c r="O5464" s="15"/>
      <c r="P5464" s="15"/>
      <c r="Q5464" s="15"/>
      <c r="R5464" s="15"/>
      <c r="S5464" s="15"/>
      <c r="T5464" s="15"/>
      <c r="U5464" s="15"/>
      <c r="V5464" s="15"/>
      <c r="W5464" s="15"/>
    </row>
    <row r="5465" spans="1:23">
      <c r="A5465" s="13"/>
      <c r="B5465" s="14"/>
      <c r="C5465" s="14"/>
      <c r="D5465" s="15"/>
      <c r="E5465" s="15"/>
      <c r="F5465" s="15"/>
      <c r="G5465" s="15"/>
      <c r="H5465" s="15"/>
      <c r="I5465" s="15"/>
      <c r="J5465" s="15"/>
      <c r="K5465" s="15"/>
      <c r="L5465" s="15"/>
      <c r="M5465" s="15"/>
      <c r="N5465" s="15"/>
      <c r="O5465" s="15"/>
      <c r="P5465" s="15"/>
      <c r="Q5465" s="15"/>
      <c r="R5465" s="15"/>
      <c r="S5465" s="15"/>
      <c r="T5465" s="15"/>
      <c r="U5465" s="15"/>
      <c r="V5465" s="15"/>
      <c r="W5465" s="15"/>
    </row>
    <row r="5466" spans="1:23">
      <c r="A5466" s="13"/>
      <c r="B5466" s="14"/>
      <c r="C5466" s="14"/>
      <c r="D5466" s="15"/>
      <c r="E5466" s="15"/>
      <c r="F5466" s="15"/>
      <c r="G5466" s="15"/>
      <c r="H5466" s="15"/>
      <c r="I5466" s="15"/>
      <c r="J5466" s="15"/>
      <c r="K5466" s="15"/>
      <c r="L5466" s="15"/>
      <c r="M5466" s="15"/>
      <c r="N5466" s="15"/>
      <c r="O5466" s="15"/>
      <c r="P5466" s="15"/>
      <c r="Q5466" s="15"/>
      <c r="R5466" s="15"/>
      <c r="S5466" s="15"/>
      <c r="T5466" s="15"/>
      <c r="U5466" s="15"/>
      <c r="V5466" s="15"/>
      <c r="W5466" s="15"/>
    </row>
    <row r="5467" spans="1:23">
      <c r="A5467" s="13"/>
      <c r="B5467" s="14"/>
      <c r="C5467" s="14"/>
      <c r="D5467" s="15"/>
      <c r="E5467" s="15"/>
      <c r="F5467" s="15"/>
      <c r="G5467" s="15"/>
      <c r="H5467" s="15"/>
      <c r="I5467" s="15"/>
      <c r="J5467" s="15"/>
      <c r="K5467" s="15"/>
      <c r="L5467" s="15"/>
      <c r="M5467" s="15"/>
      <c r="N5467" s="15"/>
      <c r="O5467" s="15"/>
      <c r="P5467" s="15"/>
      <c r="Q5467" s="15"/>
      <c r="R5467" s="15"/>
      <c r="S5467" s="15"/>
      <c r="T5467" s="15"/>
      <c r="U5467" s="15"/>
      <c r="V5467" s="15"/>
      <c r="W5467" s="15"/>
    </row>
    <row r="5468" spans="1:23">
      <c r="A5468" s="13"/>
      <c r="B5468" s="14"/>
      <c r="C5468" s="14"/>
      <c r="D5468" s="15"/>
      <c r="E5468" s="15"/>
      <c r="F5468" s="15"/>
      <c r="G5468" s="15"/>
      <c r="H5468" s="15"/>
      <c r="I5468" s="15"/>
      <c r="J5468" s="15"/>
      <c r="K5468" s="15"/>
      <c r="L5468" s="15"/>
      <c r="M5468" s="15"/>
      <c r="N5468" s="15"/>
      <c r="O5468" s="15"/>
      <c r="P5468" s="15"/>
      <c r="Q5468" s="15"/>
      <c r="R5468" s="15"/>
      <c r="S5468" s="15"/>
      <c r="T5468" s="15"/>
      <c r="U5468" s="15"/>
      <c r="V5468" s="15"/>
      <c r="W5468" s="15"/>
    </row>
    <row r="5469" spans="1:23">
      <c r="A5469" s="13"/>
      <c r="B5469" s="14"/>
      <c r="C5469" s="14"/>
      <c r="D5469" s="15"/>
      <c r="E5469" s="15"/>
      <c r="F5469" s="15"/>
      <c r="G5469" s="15"/>
      <c r="H5469" s="15"/>
      <c r="I5469" s="15"/>
      <c r="J5469" s="15"/>
      <c r="K5469" s="15"/>
      <c r="L5469" s="15"/>
      <c r="M5469" s="15"/>
      <c r="N5469" s="15"/>
      <c r="O5469" s="15"/>
      <c r="P5469" s="15"/>
      <c r="Q5469" s="15"/>
      <c r="R5469" s="15"/>
      <c r="S5469" s="15"/>
      <c r="T5469" s="15"/>
      <c r="U5469" s="15"/>
      <c r="V5469" s="15"/>
      <c r="W5469" s="15"/>
    </row>
    <row r="5470" spans="1:23">
      <c r="A5470" s="13"/>
      <c r="B5470" s="14"/>
      <c r="C5470" s="14"/>
      <c r="D5470" s="15"/>
      <c r="E5470" s="15"/>
      <c r="F5470" s="15"/>
      <c r="G5470" s="15"/>
      <c r="H5470" s="15"/>
      <c r="I5470" s="15"/>
      <c r="J5470" s="15"/>
      <c r="K5470" s="15"/>
      <c r="L5470" s="15"/>
      <c r="M5470" s="15"/>
      <c r="N5470" s="15"/>
      <c r="O5470" s="15"/>
      <c r="P5470" s="15"/>
      <c r="Q5470" s="15"/>
      <c r="R5470" s="15"/>
      <c r="S5470" s="15"/>
      <c r="T5470" s="15"/>
      <c r="U5470" s="15"/>
      <c r="V5470" s="15"/>
      <c r="W5470" s="15"/>
    </row>
    <row r="5471" spans="1:23">
      <c r="A5471" s="13"/>
      <c r="B5471" s="14"/>
      <c r="C5471" s="14"/>
      <c r="D5471" s="15"/>
      <c r="E5471" s="15"/>
      <c r="F5471" s="15"/>
      <c r="G5471" s="15"/>
      <c r="H5471" s="15"/>
      <c r="I5471" s="15"/>
      <c r="J5471" s="15"/>
      <c r="K5471" s="15"/>
      <c r="L5471" s="15"/>
      <c r="M5471" s="15"/>
      <c r="N5471" s="15"/>
      <c r="O5471" s="15"/>
      <c r="P5471" s="15"/>
      <c r="Q5471" s="15"/>
      <c r="R5471" s="15"/>
      <c r="S5471" s="15"/>
      <c r="T5471" s="15"/>
      <c r="U5471" s="15"/>
      <c r="V5471" s="15"/>
      <c r="W5471" s="15"/>
    </row>
    <row r="5472" spans="1:23">
      <c r="A5472" s="13"/>
      <c r="B5472" s="14"/>
      <c r="C5472" s="14"/>
      <c r="D5472" s="15"/>
      <c r="E5472" s="15"/>
      <c r="F5472" s="15"/>
      <c r="G5472" s="15"/>
      <c r="H5472" s="15"/>
      <c r="I5472" s="15"/>
      <c r="J5472" s="15"/>
      <c r="K5472" s="15"/>
      <c r="L5472" s="15"/>
      <c r="M5472" s="15"/>
      <c r="N5472" s="15"/>
      <c r="O5472" s="15"/>
      <c r="P5472" s="15"/>
      <c r="Q5472" s="15"/>
      <c r="R5472" s="15"/>
      <c r="S5472" s="15"/>
      <c r="T5472" s="15"/>
      <c r="U5472" s="15"/>
      <c r="V5472" s="15"/>
      <c r="W5472" s="15"/>
    </row>
    <row r="5473" spans="1:23">
      <c r="A5473" s="13"/>
      <c r="B5473" s="14"/>
      <c r="C5473" s="14"/>
      <c r="D5473" s="15"/>
      <c r="E5473" s="15"/>
      <c r="F5473" s="15"/>
      <c r="G5473" s="15"/>
      <c r="H5473" s="15"/>
      <c r="I5473" s="15"/>
      <c r="J5473" s="15"/>
      <c r="K5473" s="15"/>
      <c r="L5473" s="15"/>
      <c r="M5473" s="15"/>
      <c r="N5473" s="15"/>
      <c r="O5473" s="15"/>
      <c r="P5473" s="15"/>
      <c r="Q5473" s="15"/>
      <c r="R5473" s="15"/>
      <c r="S5473" s="15"/>
      <c r="T5473" s="15"/>
      <c r="U5473" s="15"/>
      <c r="V5473" s="15"/>
      <c r="W5473" s="15"/>
    </row>
    <row r="5474" spans="1:23">
      <c r="A5474" s="13"/>
      <c r="B5474" s="14"/>
      <c r="C5474" s="14"/>
      <c r="D5474" s="15"/>
      <c r="E5474" s="15"/>
      <c r="F5474" s="15"/>
      <c r="G5474" s="15"/>
      <c r="H5474" s="15"/>
      <c r="I5474" s="15"/>
      <c r="J5474" s="15"/>
      <c r="K5474" s="15"/>
      <c r="L5474" s="15"/>
      <c r="M5474" s="15"/>
      <c r="N5474" s="15"/>
      <c r="O5474" s="15"/>
      <c r="P5474" s="15"/>
      <c r="Q5474" s="15"/>
      <c r="R5474" s="15"/>
      <c r="S5474" s="15"/>
      <c r="T5474" s="15"/>
      <c r="U5474" s="15"/>
      <c r="V5474" s="15"/>
      <c r="W5474" s="15"/>
    </row>
    <row r="5475" spans="1:23">
      <c r="A5475" s="13"/>
      <c r="B5475" s="14"/>
      <c r="C5475" s="14"/>
      <c r="D5475" s="15"/>
      <c r="E5475" s="15"/>
      <c r="F5475" s="15"/>
      <c r="G5475" s="15"/>
      <c r="H5475" s="15"/>
      <c r="I5475" s="15"/>
      <c r="J5475" s="15"/>
      <c r="K5475" s="15"/>
      <c r="L5475" s="15"/>
      <c r="M5475" s="15"/>
      <c r="N5475" s="15"/>
      <c r="O5475" s="15"/>
      <c r="P5475" s="15"/>
      <c r="Q5475" s="15"/>
      <c r="R5475" s="15"/>
      <c r="S5475" s="15"/>
      <c r="T5475" s="15"/>
      <c r="U5475" s="15"/>
      <c r="V5475" s="15"/>
      <c r="W5475" s="15"/>
    </row>
    <row r="5476" spans="1:23">
      <c r="A5476" s="13"/>
      <c r="B5476" s="14"/>
      <c r="C5476" s="14"/>
      <c r="D5476" s="15"/>
      <c r="E5476" s="15"/>
      <c r="F5476" s="15"/>
      <c r="G5476" s="15"/>
      <c r="H5476" s="15"/>
      <c r="I5476" s="15"/>
      <c r="J5476" s="15"/>
      <c r="K5476" s="15"/>
      <c r="L5476" s="15"/>
      <c r="M5476" s="15"/>
      <c r="N5476" s="15"/>
      <c r="O5476" s="15"/>
      <c r="P5476" s="15"/>
      <c r="Q5476" s="15"/>
      <c r="R5476" s="15"/>
      <c r="S5476" s="15"/>
      <c r="T5476" s="15"/>
      <c r="U5476" s="15"/>
      <c r="V5476" s="15"/>
      <c r="W5476" s="15"/>
    </row>
    <row r="5477" spans="1:23">
      <c r="A5477" s="13"/>
      <c r="B5477" s="14"/>
      <c r="C5477" s="14"/>
      <c r="D5477" s="15"/>
      <c r="E5477" s="15"/>
      <c r="F5477" s="15"/>
      <c r="G5477" s="15"/>
      <c r="H5477" s="15"/>
      <c r="I5477" s="15"/>
      <c r="J5477" s="15"/>
      <c r="K5477" s="15"/>
      <c r="L5477" s="15"/>
      <c r="M5477" s="15"/>
      <c r="N5477" s="15"/>
      <c r="O5477" s="15"/>
      <c r="P5477" s="15"/>
      <c r="Q5477" s="15"/>
      <c r="R5477" s="15"/>
      <c r="S5477" s="15"/>
      <c r="T5477" s="15"/>
      <c r="U5477" s="15"/>
      <c r="V5477" s="15"/>
      <c r="W5477" s="15"/>
    </row>
    <row r="5478" spans="1:23">
      <c r="A5478" s="13"/>
      <c r="B5478" s="14"/>
      <c r="C5478" s="14"/>
      <c r="D5478" s="15"/>
      <c r="E5478" s="15"/>
      <c r="F5478" s="15"/>
      <c r="G5478" s="15"/>
      <c r="H5478" s="15"/>
      <c r="I5478" s="15"/>
      <c r="J5478" s="15"/>
      <c r="K5478" s="15"/>
      <c r="L5478" s="15"/>
      <c r="M5478" s="15"/>
      <c r="N5478" s="15"/>
      <c r="O5478" s="15"/>
      <c r="P5478" s="15"/>
      <c r="Q5478" s="15"/>
      <c r="R5478" s="15"/>
      <c r="S5478" s="15"/>
      <c r="T5478" s="15"/>
      <c r="U5478" s="15"/>
      <c r="V5478" s="15"/>
      <c r="W5478" s="15"/>
    </row>
    <row r="5479" spans="1:23">
      <c r="A5479" s="13"/>
      <c r="B5479" s="14"/>
      <c r="C5479" s="14"/>
      <c r="D5479" s="15"/>
      <c r="E5479" s="15"/>
      <c r="F5479" s="15"/>
      <c r="G5479" s="15"/>
      <c r="H5479" s="15"/>
      <c r="I5479" s="15"/>
      <c r="J5479" s="15"/>
      <c r="K5479" s="15"/>
      <c r="L5479" s="15"/>
      <c r="M5479" s="15"/>
      <c r="N5479" s="15"/>
      <c r="O5479" s="15"/>
      <c r="P5479" s="15"/>
      <c r="Q5479" s="15"/>
      <c r="R5479" s="15"/>
      <c r="S5479" s="15"/>
      <c r="T5479" s="15"/>
      <c r="U5479" s="15"/>
      <c r="V5479" s="15"/>
      <c r="W5479" s="15"/>
    </row>
    <row r="5480" spans="1:23">
      <c r="A5480" s="13"/>
      <c r="B5480" s="14"/>
      <c r="C5480" s="14"/>
      <c r="D5480" s="15"/>
      <c r="E5480" s="15"/>
      <c r="F5480" s="15"/>
      <c r="G5480" s="15"/>
      <c r="H5480" s="15"/>
      <c r="I5480" s="15"/>
      <c r="J5480" s="15"/>
      <c r="K5480" s="15"/>
      <c r="L5480" s="15"/>
      <c r="M5480" s="15"/>
      <c r="N5480" s="15"/>
      <c r="O5480" s="15"/>
      <c r="P5480" s="15"/>
      <c r="Q5480" s="15"/>
      <c r="R5480" s="15"/>
      <c r="S5480" s="15"/>
      <c r="T5480" s="15"/>
      <c r="U5480" s="15"/>
      <c r="V5480" s="15"/>
      <c r="W5480" s="15"/>
    </row>
    <row r="5481" spans="1:23">
      <c r="A5481" s="13"/>
      <c r="B5481" s="14"/>
      <c r="C5481" s="14"/>
      <c r="D5481" s="15"/>
      <c r="E5481" s="15"/>
      <c r="F5481" s="15"/>
      <c r="G5481" s="15"/>
      <c r="H5481" s="15"/>
      <c r="I5481" s="15"/>
      <c r="J5481" s="15"/>
      <c r="K5481" s="15"/>
      <c r="L5481" s="15"/>
      <c r="M5481" s="15"/>
      <c r="N5481" s="15"/>
      <c r="O5481" s="15"/>
      <c r="P5481" s="15"/>
      <c r="Q5481" s="15"/>
      <c r="R5481" s="15"/>
      <c r="S5481" s="15"/>
      <c r="T5481" s="15"/>
      <c r="U5481" s="15"/>
      <c r="V5481" s="15"/>
      <c r="W5481" s="15"/>
    </row>
    <row r="5482" spans="1:23">
      <c r="A5482" s="13"/>
      <c r="B5482" s="14"/>
      <c r="C5482" s="14"/>
      <c r="D5482" s="15"/>
      <c r="E5482" s="15"/>
      <c r="F5482" s="15"/>
      <c r="G5482" s="15"/>
      <c r="H5482" s="15"/>
      <c r="I5482" s="15"/>
      <c r="J5482" s="15"/>
      <c r="K5482" s="15"/>
      <c r="L5482" s="15"/>
      <c r="M5482" s="15"/>
      <c r="N5482" s="15"/>
      <c r="O5482" s="15"/>
      <c r="P5482" s="15"/>
      <c r="Q5482" s="15"/>
      <c r="R5482" s="15"/>
      <c r="S5482" s="15"/>
      <c r="T5482" s="15"/>
      <c r="U5482" s="15"/>
      <c r="V5482" s="15"/>
      <c r="W5482" s="15"/>
    </row>
    <row r="5483" spans="1:23">
      <c r="A5483" s="13"/>
      <c r="B5483" s="14"/>
      <c r="C5483" s="14"/>
      <c r="D5483" s="15"/>
      <c r="E5483" s="15"/>
      <c r="F5483" s="15"/>
      <c r="G5483" s="15"/>
      <c r="H5483" s="15"/>
      <c r="I5483" s="15"/>
      <c r="J5483" s="15"/>
      <c r="K5483" s="15"/>
      <c r="L5483" s="15"/>
      <c r="M5483" s="15"/>
      <c r="N5483" s="15"/>
      <c r="O5483" s="15"/>
      <c r="P5483" s="15"/>
      <c r="Q5483" s="15"/>
      <c r="R5483" s="15"/>
      <c r="S5483" s="15"/>
      <c r="T5483" s="15"/>
      <c r="U5483" s="15"/>
      <c r="V5483" s="15"/>
      <c r="W5483" s="15"/>
    </row>
    <row r="5484" spans="1:23">
      <c r="A5484" s="13"/>
      <c r="B5484" s="14"/>
      <c r="C5484" s="14"/>
      <c r="D5484" s="15"/>
      <c r="E5484" s="15"/>
      <c r="F5484" s="15"/>
      <c r="G5484" s="15"/>
      <c r="H5484" s="15"/>
      <c r="I5484" s="15"/>
      <c r="J5484" s="15"/>
      <c r="K5484" s="15"/>
      <c r="L5484" s="15"/>
      <c r="M5484" s="15"/>
      <c r="N5484" s="15"/>
      <c r="O5484" s="15"/>
      <c r="P5484" s="15"/>
      <c r="Q5484" s="15"/>
      <c r="R5484" s="15"/>
      <c r="S5484" s="15"/>
      <c r="T5484" s="15"/>
      <c r="U5484" s="15"/>
      <c r="V5484" s="15"/>
      <c r="W5484" s="15"/>
    </row>
    <row r="5485" spans="1:23">
      <c r="A5485" s="13"/>
      <c r="B5485" s="14"/>
      <c r="C5485" s="14"/>
      <c r="D5485" s="15"/>
      <c r="E5485" s="15"/>
      <c r="F5485" s="15"/>
      <c r="G5485" s="15"/>
      <c r="H5485" s="15"/>
      <c r="I5485" s="15"/>
      <c r="J5485" s="15"/>
      <c r="K5485" s="15"/>
      <c r="L5485" s="15"/>
      <c r="M5485" s="15"/>
      <c r="N5485" s="15"/>
      <c r="O5485" s="15"/>
      <c r="P5485" s="15"/>
      <c r="Q5485" s="15"/>
      <c r="R5485" s="15"/>
      <c r="S5485" s="15"/>
      <c r="T5485" s="15"/>
      <c r="U5485" s="15"/>
      <c r="V5485" s="15"/>
      <c r="W5485" s="15"/>
    </row>
    <row r="5486" spans="1:23">
      <c r="A5486" s="13"/>
      <c r="B5486" s="14"/>
      <c r="C5486" s="14"/>
      <c r="D5486" s="15"/>
      <c r="E5486" s="15"/>
      <c r="F5486" s="15"/>
      <c r="G5486" s="15"/>
      <c r="H5486" s="15"/>
      <c r="I5486" s="15"/>
      <c r="J5486" s="15"/>
      <c r="K5486" s="15"/>
      <c r="L5486" s="15"/>
      <c r="M5486" s="15"/>
      <c r="N5486" s="15"/>
      <c r="O5486" s="15"/>
      <c r="P5486" s="15"/>
      <c r="Q5486" s="15"/>
      <c r="R5486" s="15"/>
      <c r="S5486" s="15"/>
      <c r="T5486" s="15"/>
      <c r="U5486" s="15"/>
      <c r="V5486" s="15"/>
      <c r="W5486" s="15"/>
    </row>
    <row r="5487" spans="1:23">
      <c r="A5487" s="13"/>
      <c r="B5487" s="14"/>
      <c r="C5487" s="14"/>
      <c r="D5487" s="15"/>
      <c r="E5487" s="15"/>
      <c r="F5487" s="15"/>
      <c r="G5487" s="15"/>
      <c r="H5487" s="15"/>
      <c r="I5487" s="15"/>
      <c r="J5487" s="15"/>
      <c r="K5487" s="15"/>
      <c r="L5487" s="15"/>
      <c r="M5487" s="15"/>
      <c r="N5487" s="15"/>
      <c r="O5487" s="15"/>
      <c r="P5487" s="15"/>
      <c r="Q5487" s="15"/>
      <c r="R5487" s="15"/>
      <c r="S5487" s="15"/>
      <c r="T5487" s="15"/>
      <c r="U5487" s="15"/>
      <c r="V5487" s="15"/>
      <c r="W5487" s="15"/>
    </row>
    <row r="5488" spans="1:23">
      <c r="A5488" s="13"/>
      <c r="B5488" s="14"/>
      <c r="C5488" s="14"/>
      <c r="D5488" s="15"/>
      <c r="E5488" s="15"/>
      <c r="F5488" s="15"/>
      <c r="G5488" s="15"/>
      <c r="H5488" s="15"/>
      <c r="I5488" s="15"/>
      <c r="J5488" s="15"/>
      <c r="K5488" s="15"/>
      <c r="L5488" s="15"/>
      <c r="M5488" s="15"/>
      <c r="N5488" s="15"/>
      <c r="O5488" s="15"/>
      <c r="P5488" s="15"/>
      <c r="Q5488" s="15"/>
      <c r="R5488" s="15"/>
      <c r="S5488" s="15"/>
      <c r="T5488" s="15"/>
      <c r="U5488" s="15"/>
      <c r="V5488" s="15"/>
      <c r="W5488" s="15"/>
    </row>
    <row r="5489" spans="1:23">
      <c r="A5489" s="13"/>
      <c r="B5489" s="14"/>
      <c r="C5489" s="14"/>
      <c r="D5489" s="15"/>
      <c r="E5489" s="15"/>
      <c r="F5489" s="15"/>
      <c r="G5489" s="15"/>
      <c r="H5489" s="15"/>
      <c r="I5489" s="15"/>
      <c r="J5489" s="15"/>
      <c r="K5489" s="15"/>
      <c r="L5489" s="15"/>
      <c r="M5489" s="15"/>
      <c r="N5489" s="15"/>
      <c r="O5489" s="15"/>
      <c r="P5489" s="15"/>
      <c r="Q5489" s="15"/>
      <c r="R5489" s="15"/>
      <c r="S5489" s="15"/>
      <c r="T5489" s="15"/>
      <c r="U5489" s="15"/>
      <c r="V5489" s="15"/>
      <c r="W5489" s="15"/>
    </row>
    <row r="5490" spans="1:23">
      <c r="A5490" s="13"/>
      <c r="B5490" s="14"/>
      <c r="C5490" s="14"/>
      <c r="D5490" s="15"/>
      <c r="E5490" s="15"/>
      <c r="F5490" s="15"/>
      <c r="G5490" s="15"/>
      <c r="H5490" s="15"/>
      <c r="I5490" s="15"/>
      <c r="J5490" s="15"/>
      <c r="K5490" s="15"/>
      <c r="L5490" s="15"/>
      <c r="M5490" s="15"/>
      <c r="N5490" s="15"/>
      <c r="O5490" s="15"/>
      <c r="P5490" s="15"/>
      <c r="Q5490" s="15"/>
      <c r="R5490" s="15"/>
      <c r="S5490" s="15"/>
      <c r="T5490" s="15"/>
      <c r="U5490" s="15"/>
      <c r="V5490" s="15"/>
      <c r="W5490" s="15"/>
    </row>
    <row r="5491" spans="1:23">
      <c r="A5491" s="13"/>
      <c r="B5491" s="14"/>
      <c r="C5491" s="14"/>
      <c r="D5491" s="15"/>
      <c r="E5491" s="15"/>
      <c r="F5491" s="15"/>
      <c r="G5491" s="15"/>
      <c r="H5491" s="15"/>
      <c r="I5491" s="15"/>
      <c r="J5491" s="15"/>
      <c r="K5491" s="15"/>
      <c r="L5491" s="15"/>
      <c r="M5491" s="15"/>
      <c r="N5491" s="15"/>
      <c r="O5491" s="15"/>
      <c r="P5491" s="15"/>
      <c r="Q5491" s="15"/>
      <c r="R5491" s="15"/>
      <c r="S5491" s="15"/>
      <c r="T5491" s="15"/>
      <c r="U5491" s="15"/>
      <c r="V5491" s="15"/>
      <c r="W5491" s="15"/>
    </row>
    <row r="5492" spans="1:23">
      <c r="A5492" s="13"/>
      <c r="B5492" s="14"/>
      <c r="C5492" s="14"/>
      <c r="D5492" s="15"/>
      <c r="E5492" s="15"/>
      <c r="F5492" s="15"/>
      <c r="G5492" s="15"/>
      <c r="H5492" s="15"/>
      <c r="I5492" s="15"/>
      <c r="J5492" s="15"/>
      <c r="K5492" s="15"/>
      <c r="L5492" s="15"/>
      <c r="M5492" s="15"/>
      <c r="N5492" s="15"/>
      <c r="O5492" s="15"/>
      <c r="P5492" s="15"/>
      <c r="Q5492" s="15"/>
      <c r="R5492" s="15"/>
      <c r="S5492" s="15"/>
      <c r="T5492" s="15"/>
      <c r="U5492" s="15"/>
      <c r="V5492" s="15"/>
      <c r="W5492" s="15"/>
    </row>
    <row r="5493" spans="1:23">
      <c r="A5493" s="13"/>
      <c r="B5493" s="14"/>
      <c r="C5493" s="14"/>
      <c r="D5493" s="15"/>
      <c r="E5493" s="15"/>
      <c r="F5493" s="15"/>
      <c r="G5493" s="15"/>
      <c r="H5493" s="15"/>
      <c r="I5493" s="15"/>
      <c r="J5493" s="15"/>
      <c r="K5493" s="15"/>
      <c r="L5493" s="15"/>
      <c r="M5493" s="15"/>
      <c r="N5493" s="15"/>
      <c r="O5493" s="15"/>
      <c r="P5493" s="15"/>
      <c r="Q5493" s="15"/>
      <c r="R5493" s="15"/>
      <c r="S5493" s="15"/>
      <c r="T5493" s="15"/>
      <c r="U5493" s="15"/>
      <c r="V5493" s="15"/>
      <c r="W5493" s="15"/>
    </row>
    <row r="5494" spans="1:23">
      <c r="A5494" s="13"/>
      <c r="B5494" s="14"/>
      <c r="C5494" s="14"/>
      <c r="D5494" s="15"/>
      <c r="E5494" s="15"/>
      <c r="F5494" s="15"/>
      <c r="G5494" s="15"/>
      <c r="H5494" s="15"/>
      <c r="I5494" s="15"/>
      <c r="J5494" s="15"/>
      <c r="K5494" s="15"/>
      <c r="L5494" s="15"/>
      <c r="M5494" s="15"/>
      <c r="N5494" s="15"/>
      <c r="O5494" s="15"/>
      <c r="P5494" s="15"/>
      <c r="Q5494" s="15"/>
      <c r="R5494" s="15"/>
      <c r="S5494" s="15"/>
      <c r="T5494" s="15"/>
      <c r="U5494" s="15"/>
      <c r="V5494" s="15"/>
      <c r="W5494" s="15"/>
    </row>
    <row r="5495" spans="1:23">
      <c r="A5495" s="13"/>
      <c r="B5495" s="14"/>
      <c r="C5495" s="14"/>
      <c r="D5495" s="15"/>
      <c r="E5495" s="15"/>
      <c r="F5495" s="15"/>
      <c r="G5495" s="15"/>
      <c r="H5495" s="15"/>
      <c r="I5495" s="15"/>
      <c r="J5495" s="15"/>
      <c r="K5495" s="15"/>
      <c r="L5495" s="15"/>
      <c r="M5495" s="15"/>
      <c r="N5495" s="15"/>
      <c r="O5495" s="15"/>
      <c r="P5495" s="15"/>
      <c r="Q5495" s="15"/>
      <c r="R5495" s="15"/>
      <c r="S5495" s="15"/>
      <c r="T5495" s="15"/>
      <c r="U5495" s="15"/>
      <c r="V5495" s="15"/>
      <c r="W5495" s="15"/>
    </row>
    <row r="5496" spans="1:23">
      <c r="A5496" s="13"/>
      <c r="B5496" s="14"/>
      <c r="C5496" s="14"/>
      <c r="D5496" s="15"/>
      <c r="E5496" s="15"/>
      <c r="F5496" s="15"/>
      <c r="G5496" s="15"/>
      <c r="H5496" s="15"/>
      <c r="I5496" s="15"/>
      <c r="J5496" s="15"/>
      <c r="K5496" s="15"/>
      <c r="L5496" s="15"/>
      <c r="M5496" s="15"/>
      <c r="N5496" s="15"/>
      <c r="O5496" s="15"/>
      <c r="P5496" s="15"/>
      <c r="Q5496" s="15"/>
      <c r="R5496" s="15"/>
      <c r="S5496" s="15"/>
      <c r="T5496" s="15"/>
      <c r="U5496" s="15"/>
      <c r="V5496" s="15"/>
      <c r="W5496" s="15"/>
    </row>
    <row r="5497" spans="1:23">
      <c r="A5497" s="13"/>
      <c r="B5497" s="14"/>
      <c r="C5497" s="14"/>
      <c r="D5497" s="15"/>
      <c r="E5497" s="15"/>
      <c r="F5497" s="15"/>
      <c r="G5497" s="15"/>
      <c r="H5497" s="15"/>
      <c r="I5497" s="15"/>
      <c r="J5497" s="15"/>
      <c r="K5497" s="15"/>
      <c r="L5497" s="15"/>
      <c r="M5497" s="15"/>
      <c r="N5497" s="15"/>
      <c r="O5497" s="15"/>
      <c r="P5497" s="15"/>
      <c r="Q5497" s="15"/>
      <c r="R5497" s="15"/>
      <c r="S5497" s="15"/>
      <c r="T5497" s="15"/>
      <c r="U5497" s="15"/>
      <c r="V5497" s="15"/>
      <c r="W5497" s="15"/>
    </row>
    <row r="5498" spans="1:23">
      <c r="A5498" s="13"/>
      <c r="B5498" s="14"/>
      <c r="C5498" s="14"/>
      <c r="D5498" s="15"/>
      <c r="E5498" s="15"/>
      <c r="F5498" s="15"/>
      <c r="G5498" s="15"/>
      <c r="H5498" s="15"/>
      <c r="I5498" s="15"/>
      <c r="J5498" s="15"/>
      <c r="K5498" s="15"/>
      <c r="L5498" s="15"/>
      <c r="M5498" s="15"/>
      <c r="N5498" s="15"/>
      <c r="O5498" s="15"/>
      <c r="P5498" s="15"/>
      <c r="Q5498" s="15"/>
      <c r="R5498" s="15"/>
      <c r="S5498" s="15"/>
      <c r="T5498" s="15"/>
      <c r="U5498" s="15"/>
      <c r="V5498" s="15"/>
      <c r="W5498" s="15"/>
    </row>
    <row r="5499" spans="1:23">
      <c r="A5499" s="13"/>
      <c r="B5499" s="14"/>
      <c r="C5499" s="14"/>
      <c r="D5499" s="15"/>
      <c r="E5499" s="15"/>
      <c r="F5499" s="15"/>
      <c r="G5499" s="15"/>
      <c r="H5499" s="15"/>
      <c r="I5499" s="15"/>
      <c r="J5499" s="15"/>
      <c r="K5499" s="15"/>
      <c r="L5499" s="15"/>
      <c r="M5499" s="15"/>
      <c r="N5499" s="15"/>
      <c r="O5499" s="15"/>
      <c r="P5499" s="15"/>
      <c r="Q5499" s="15"/>
      <c r="R5499" s="15"/>
      <c r="S5499" s="15"/>
      <c r="T5499" s="15"/>
      <c r="U5499" s="15"/>
      <c r="V5499" s="15"/>
      <c r="W5499" s="15"/>
    </row>
    <row r="5500" spans="1:23">
      <c r="A5500" s="13"/>
      <c r="B5500" s="14"/>
      <c r="C5500" s="14"/>
      <c r="D5500" s="15"/>
      <c r="E5500" s="15"/>
      <c r="F5500" s="15"/>
      <c r="G5500" s="15"/>
      <c r="H5500" s="15"/>
      <c r="I5500" s="15"/>
      <c r="J5500" s="15"/>
      <c r="K5500" s="15"/>
      <c r="L5500" s="15"/>
      <c r="M5500" s="15"/>
      <c r="N5500" s="15"/>
      <c r="O5500" s="15"/>
      <c r="P5500" s="15"/>
      <c r="Q5500" s="15"/>
      <c r="R5500" s="15"/>
      <c r="S5500" s="15"/>
      <c r="T5500" s="15"/>
      <c r="U5500" s="15"/>
      <c r="V5500" s="15"/>
      <c r="W5500" s="15"/>
    </row>
    <row r="5501" spans="1:23">
      <c r="A5501" s="13"/>
      <c r="B5501" s="14"/>
      <c r="C5501" s="14"/>
      <c r="D5501" s="15"/>
      <c r="E5501" s="15"/>
      <c r="F5501" s="15"/>
      <c r="G5501" s="15"/>
      <c r="H5501" s="15"/>
      <c r="I5501" s="15"/>
      <c r="J5501" s="15"/>
      <c r="K5501" s="15"/>
      <c r="L5501" s="15"/>
      <c r="M5501" s="15"/>
      <c r="N5501" s="15"/>
      <c r="O5501" s="15"/>
      <c r="P5501" s="15"/>
      <c r="Q5501" s="15"/>
      <c r="R5501" s="15"/>
      <c r="S5501" s="15"/>
      <c r="T5501" s="15"/>
      <c r="U5501" s="15"/>
      <c r="V5501" s="15"/>
      <c r="W5501" s="15"/>
    </row>
    <row r="5502" spans="1:23">
      <c r="A5502" s="13"/>
      <c r="B5502" s="14"/>
      <c r="C5502" s="14"/>
      <c r="D5502" s="15"/>
      <c r="E5502" s="15"/>
      <c r="F5502" s="15"/>
      <c r="G5502" s="15"/>
      <c r="H5502" s="15"/>
      <c r="I5502" s="15"/>
      <c r="J5502" s="15"/>
      <c r="K5502" s="15"/>
      <c r="L5502" s="15"/>
      <c r="M5502" s="15"/>
      <c r="N5502" s="15"/>
      <c r="O5502" s="15"/>
      <c r="P5502" s="15"/>
      <c r="Q5502" s="15"/>
      <c r="R5502" s="15"/>
      <c r="S5502" s="15"/>
      <c r="T5502" s="15"/>
      <c r="U5502" s="15"/>
      <c r="V5502" s="15"/>
      <c r="W5502" s="15"/>
    </row>
    <row r="5503" spans="1:23">
      <c r="A5503" s="13"/>
      <c r="B5503" s="14"/>
      <c r="C5503" s="14"/>
      <c r="D5503" s="15"/>
      <c r="E5503" s="15"/>
      <c r="F5503" s="15"/>
      <c r="G5503" s="15"/>
      <c r="H5503" s="15"/>
      <c r="I5503" s="15"/>
      <c r="J5503" s="15"/>
      <c r="K5503" s="15"/>
      <c r="L5503" s="15"/>
      <c r="M5503" s="15"/>
      <c r="N5503" s="15"/>
      <c r="O5503" s="15"/>
      <c r="P5503" s="15"/>
      <c r="Q5503" s="15"/>
      <c r="R5503" s="15"/>
      <c r="S5503" s="15"/>
      <c r="T5503" s="15"/>
      <c r="U5503" s="15"/>
      <c r="V5503" s="15"/>
      <c r="W5503" s="15"/>
    </row>
    <row r="5504" spans="1:23">
      <c r="A5504" s="13"/>
      <c r="B5504" s="14"/>
      <c r="C5504" s="14"/>
      <c r="D5504" s="15"/>
      <c r="E5504" s="15"/>
      <c r="F5504" s="15"/>
      <c r="G5504" s="15"/>
      <c r="H5504" s="15"/>
      <c r="I5504" s="15"/>
      <c r="J5504" s="15"/>
      <c r="K5504" s="15"/>
      <c r="L5504" s="15"/>
      <c r="M5504" s="15"/>
      <c r="N5504" s="15"/>
      <c r="O5504" s="15"/>
      <c r="P5504" s="15"/>
      <c r="Q5504" s="15"/>
      <c r="R5504" s="15"/>
      <c r="S5504" s="15"/>
      <c r="T5504" s="15"/>
      <c r="U5504" s="15"/>
      <c r="V5504" s="15"/>
      <c r="W5504" s="15"/>
    </row>
    <row r="5505" spans="1:23">
      <c r="A5505" s="13"/>
      <c r="B5505" s="14"/>
      <c r="C5505" s="14"/>
      <c r="D5505" s="15"/>
      <c r="E5505" s="15"/>
      <c r="F5505" s="15"/>
      <c r="G5505" s="15"/>
      <c r="H5505" s="15"/>
      <c r="I5505" s="15"/>
      <c r="J5505" s="15"/>
      <c r="K5505" s="15"/>
      <c r="L5505" s="15"/>
      <c r="M5505" s="15"/>
      <c r="N5505" s="15"/>
      <c r="O5505" s="15"/>
      <c r="P5505" s="15"/>
      <c r="Q5505" s="15"/>
      <c r="R5505" s="15"/>
      <c r="S5505" s="15"/>
      <c r="T5505" s="15"/>
      <c r="U5505" s="15"/>
      <c r="V5505" s="15"/>
      <c r="W5505" s="15"/>
    </row>
    <row r="5506" spans="1:23">
      <c r="A5506" s="13"/>
      <c r="B5506" s="14"/>
      <c r="C5506" s="14"/>
      <c r="D5506" s="15"/>
      <c r="E5506" s="15"/>
      <c r="F5506" s="15"/>
      <c r="G5506" s="15"/>
      <c r="H5506" s="15"/>
      <c r="I5506" s="15"/>
      <c r="J5506" s="15"/>
      <c r="K5506" s="15"/>
      <c r="L5506" s="15"/>
      <c r="M5506" s="15"/>
      <c r="N5506" s="15"/>
      <c r="O5506" s="15"/>
      <c r="P5506" s="15"/>
      <c r="Q5506" s="15"/>
      <c r="R5506" s="15"/>
      <c r="S5506" s="15"/>
      <c r="T5506" s="15"/>
      <c r="U5506" s="15"/>
      <c r="V5506" s="15"/>
      <c r="W5506" s="15"/>
    </row>
    <row r="5507" spans="1:23">
      <c r="A5507" s="13"/>
      <c r="B5507" s="14"/>
      <c r="C5507" s="14"/>
      <c r="D5507" s="15"/>
      <c r="E5507" s="15"/>
      <c r="F5507" s="15"/>
      <c r="G5507" s="15"/>
      <c r="H5507" s="15"/>
      <c r="I5507" s="15"/>
      <c r="J5507" s="15"/>
      <c r="K5507" s="15"/>
      <c r="L5507" s="15"/>
      <c r="M5507" s="15"/>
      <c r="N5507" s="15"/>
      <c r="O5507" s="15"/>
      <c r="P5507" s="15"/>
      <c r="Q5507" s="15"/>
      <c r="R5507" s="15"/>
      <c r="S5507" s="15"/>
      <c r="T5507" s="15"/>
      <c r="U5507" s="15"/>
      <c r="V5507" s="15"/>
      <c r="W5507" s="15"/>
    </row>
    <row r="5508" spans="1:23">
      <c r="A5508" s="13"/>
      <c r="B5508" s="14"/>
      <c r="C5508" s="14"/>
      <c r="D5508" s="15"/>
      <c r="E5508" s="15"/>
      <c r="F5508" s="15"/>
      <c r="G5508" s="15"/>
      <c r="H5508" s="15"/>
      <c r="I5508" s="15"/>
      <c r="J5508" s="15"/>
      <c r="K5508" s="15"/>
      <c r="L5508" s="15"/>
      <c r="M5508" s="15"/>
      <c r="N5508" s="15"/>
      <c r="O5508" s="15"/>
      <c r="P5508" s="15"/>
      <c r="Q5508" s="15"/>
      <c r="R5508" s="15"/>
      <c r="S5508" s="15"/>
      <c r="T5508" s="15"/>
      <c r="U5508" s="15"/>
      <c r="V5508" s="15"/>
      <c r="W5508" s="15"/>
    </row>
    <row r="5509" spans="1:23">
      <c r="A5509" s="13"/>
      <c r="B5509" s="14"/>
      <c r="C5509" s="14"/>
      <c r="D5509" s="15"/>
      <c r="E5509" s="15"/>
      <c r="F5509" s="15"/>
      <c r="G5509" s="15"/>
      <c r="H5509" s="15"/>
      <c r="I5509" s="15"/>
      <c r="J5509" s="15"/>
      <c r="K5509" s="15"/>
      <c r="L5509" s="15"/>
      <c r="M5509" s="15"/>
      <c r="N5509" s="15"/>
      <c r="O5509" s="15"/>
      <c r="P5509" s="15"/>
      <c r="Q5509" s="15"/>
      <c r="R5509" s="15"/>
      <c r="S5509" s="15"/>
      <c r="T5509" s="15"/>
      <c r="U5509" s="15"/>
      <c r="V5509" s="15"/>
      <c r="W5509" s="15"/>
    </row>
    <row r="5510" spans="1:23">
      <c r="A5510" s="13"/>
      <c r="B5510" s="14"/>
      <c r="C5510" s="14"/>
      <c r="D5510" s="15"/>
      <c r="E5510" s="15"/>
      <c r="F5510" s="15"/>
      <c r="G5510" s="15"/>
      <c r="H5510" s="15"/>
      <c r="I5510" s="15"/>
      <c r="J5510" s="15"/>
      <c r="K5510" s="15"/>
      <c r="L5510" s="15"/>
      <c r="M5510" s="15"/>
      <c r="N5510" s="15"/>
      <c r="O5510" s="15"/>
      <c r="P5510" s="15"/>
      <c r="Q5510" s="15"/>
      <c r="R5510" s="15"/>
      <c r="S5510" s="15"/>
      <c r="T5510" s="15"/>
      <c r="U5510" s="15"/>
      <c r="V5510" s="15"/>
      <c r="W5510" s="15"/>
    </row>
    <row r="5511" spans="1:23">
      <c r="A5511" s="13"/>
      <c r="B5511" s="14"/>
      <c r="C5511" s="14"/>
      <c r="D5511" s="15"/>
      <c r="E5511" s="15"/>
      <c r="F5511" s="15"/>
      <c r="G5511" s="15"/>
      <c r="H5511" s="15"/>
      <c r="I5511" s="15"/>
      <c r="J5511" s="15"/>
      <c r="K5511" s="15"/>
      <c r="L5511" s="15"/>
      <c r="M5511" s="15"/>
      <c r="N5511" s="15"/>
      <c r="O5511" s="15"/>
      <c r="P5511" s="15"/>
      <c r="Q5511" s="15"/>
      <c r="R5511" s="15"/>
      <c r="S5511" s="15"/>
      <c r="T5511" s="15"/>
      <c r="U5511" s="15"/>
      <c r="V5511" s="15"/>
      <c r="W5511" s="15"/>
    </row>
    <row r="5512" spans="1:23">
      <c r="A5512" s="13"/>
      <c r="B5512" s="14"/>
      <c r="C5512" s="14"/>
      <c r="D5512" s="15"/>
      <c r="E5512" s="15"/>
      <c r="F5512" s="15"/>
      <c r="G5512" s="15"/>
      <c r="H5512" s="15"/>
      <c r="I5512" s="15"/>
      <c r="J5512" s="15"/>
      <c r="K5512" s="15"/>
      <c r="L5512" s="15"/>
      <c r="M5512" s="15"/>
      <c r="N5512" s="15"/>
      <c r="O5512" s="15"/>
      <c r="P5512" s="15"/>
      <c r="Q5512" s="15"/>
      <c r="R5512" s="15"/>
      <c r="S5512" s="15"/>
      <c r="T5512" s="15"/>
      <c r="U5512" s="15"/>
      <c r="V5512" s="15"/>
      <c r="W5512" s="15"/>
    </row>
    <row r="5513" spans="1:23">
      <c r="A5513" s="13"/>
      <c r="B5513" s="14"/>
      <c r="C5513" s="14"/>
      <c r="D5513" s="15"/>
      <c r="E5513" s="15"/>
      <c r="F5513" s="15"/>
      <c r="G5513" s="15"/>
      <c r="H5513" s="15"/>
      <c r="I5513" s="15"/>
      <c r="J5513" s="15"/>
      <c r="K5513" s="15"/>
      <c r="L5513" s="15"/>
      <c r="M5513" s="15"/>
      <c r="N5513" s="15"/>
      <c r="O5513" s="15"/>
      <c r="P5513" s="15"/>
      <c r="Q5513" s="15"/>
      <c r="R5513" s="15"/>
      <c r="S5513" s="15"/>
      <c r="T5513" s="15"/>
      <c r="U5513" s="15"/>
      <c r="V5513" s="15"/>
      <c r="W5513" s="15"/>
    </row>
    <row r="5514" spans="1:23">
      <c r="A5514" s="13"/>
      <c r="B5514" s="14"/>
      <c r="C5514" s="14"/>
      <c r="D5514" s="15"/>
      <c r="E5514" s="15"/>
      <c r="F5514" s="15"/>
      <c r="G5514" s="15"/>
      <c r="H5514" s="15"/>
      <c r="I5514" s="15"/>
      <c r="J5514" s="15"/>
      <c r="K5514" s="15"/>
      <c r="L5514" s="15"/>
      <c r="M5514" s="15"/>
      <c r="N5514" s="15"/>
      <c r="O5514" s="15"/>
      <c r="P5514" s="15"/>
      <c r="Q5514" s="15"/>
      <c r="R5514" s="15"/>
      <c r="S5514" s="15"/>
      <c r="T5514" s="15"/>
      <c r="U5514" s="15"/>
      <c r="V5514" s="15"/>
      <c r="W5514" s="15"/>
    </row>
    <row r="5515" spans="1:23">
      <c r="A5515" s="13"/>
      <c r="B5515" s="14"/>
      <c r="C5515" s="14"/>
      <c r="D5515" s="15"/>
      <c r="E5515" s="15"/>
      <c r="F5515" s="15"/>
      <c r="G5515" s="15"/>
      <c r="H5515" s="15"/>
      <c r="I5515" s="15"/>
      <c r="J5515" s="15"/>
      <c r="K5515" s="15"/>
      <c r="L5515" s="15"/>
      <c r="M5515" s="15"/>
      <c r="N5515" s="15"/>
      <c r="O5515" s="15"/>
      <c r="P5515" s="15"/>
      <c r="Q5515" s="15"/>
      <c r="R5515" s="15"/>
      <c r="S5515" s="15"/>
      <c r="T5515" s="15"/>
      <c r="U5515" s="15"/>
      <c r="V5515" s="15"/>
      <c r="W5515" s="15"/>
    </row>
    <row r="5516" spans="1:23">
      <c r="A5516" s="13"/>
      <c r="B5516" s="14"/>
      <c r="C5516" s="14"/>
      <c r="D5516" s="15"/>
      <c r="E5516" s="15"/>
      <c r="F5516" s="15"/>
      <c r="G5516" s="15"/>
      <c r="H5516" s="15"/>
      <c r="I5516" s="15"/>
      <c r="J5516" s="15"/>
      <c r="K5516" s="15"/>
      <c r="L5516" s="15"/>
      <c r="M5516" s="15"/>
      <c r="N5516" s="15"/>
      <c r="O5516" s="15"/>
      <c r="P5516" s="15"/>
      <c r="Q5516" s="15"/>
      <c r="R5516" s="15"/>
      <c r="S5516" s="15"/>
      <c r="T5516" s="15"/>
      <c r="U5516" s="15"/>
      <c r="V5516" s="15"/>
      <c r="W5516" s="15"/>
    </row>
    <row r="5517" spans="1:23">
      <c r="A5517" s="13"/>
      <c r="B5517" s="14"/>
      <c r="C5517" s="14"/>
      <c r="D5517" s="15"/>
      <c r="E5517" s="15"/>
      <c r="F5517" s="15"/>
      <c r="G5517" s="15"/>
      <c r="H5517" s="15"/>
      <c r="I5517" s="15"/>
      <c r="J5517" s="15"/>
      <c r="K5517" s="15"/>
      <c r="L5517" s="15"/>
      <c r="M5517" s="15"/>
      <c r="N5517" s="15"/>
      <c r="O5517" s="15"/>
      <c r="P5517" s="15"/>
      <c r="Q5517" s="15"/>
      <c r="R5517" s="15"/>
      <c r="S5517" s="15"/>
      <c r="T5517" s="15"/>
      <c r="U5517" s="15"/>
      <c r="V5517" s="15"/>
      <c r="W5517" s="15"/>
    </row>
    <row r="5518" spans="1:23">
      <c r="A5518" s="13"/>
      <c r="B5518" s="14"/>
      <c r="C5518" s="14"/>
      <c r="D5518" s="15"/>
      <c r="E5518" s="15"/>
      <c r="F5518" s="15"/>
      <c r="G5518" s="15"/>
      <c r="H5518" s="15"/>
      <c r="I5518" s="15"/>
      <c r="J5518" s="15"/>
      <c r="K5518" s="15"/>
      <c r="L5518" s="15"/>
      <c r="M5518" s="15"/>
      <c r="N5518" s="15"/>
      <c r="O5518" s="15"/>
      <c r="P5518" s="15"/>
      <c r="Q5518" s="15"/>
      <c r="R5518" s="15"/>
      <c r="S5518" s="15"/>
      <c r="T5518" s="15"/>
      <c r="U5518" s="15"/>
      <c r="V5518" s="15"/>
      <c r="W5518" s="15"/>
    </row>
    <row r="5519" spans="1:23">
      <c r="A5519" s="13"/>
      <c r="B5519" s="14"/>
      <c r="C5519" s="14"/>
      <c r="D5519" s="15"/>
      <c r="E5519" s="15"/>
      <c r="F5519" s="15"/>
      <c r="G5519" s="15"/>
      <c r="H5519" s="15"/>
      <c r="I5519" s="15"/>
      <c r="J5519" s="15"/>
      <c r="K5519" s="15"/>
      <c r="L5519" s="15"/>
      <c r="M5519" s="15"/>
      <c r="N5519" s="15"/>
      <c r="O5519" s="15"/>
      <c r="P5519" s="15"/>
      <c r="Q5519" s="15"/>
      <c r="R5519" s="15"/>
      <c r="S5519" s="15"/>
      <c r="T5519" s="15"/>
      <c r="U5519" s="15"/>
      <c r="V5519" s="15"/>
      <c r="W5519" s="15"/>
    </row>
    <row r="5520" spans="1:23">
      <c r="A5520" s="13"/>
      <c r="B5520" s="14"/>
      <c r="C5520" s="14"/>
      <c r="D5520" s="15"/>
      <c r="E5520" s="15"/>
      <c r="F5520" s="15"/>
      <c r="G5520" s="15"/>
      <c r="H5520" s="15"/>
      <c r="I5520" s="15"/>
      <c r="J5520" s="15"/>
      <c r="K5520" s="15"/>
      <c r="L5520" s="15"/>
      <c r="M5520" s="15"/>
      <c r="N5520" s="15"/>
      <c r="O5520" s="15"/>
      <c r="P5520" s="15"/>
      <c r="Q5520" s="15"/>
      <c r="R5520" s="15"/>
      <c r="S5520" s="15"/>
      <c r="T5520" s="15"/>
      <c r="U5520" s="15"/>
      <c r="V5520" s="15"/>
      <c r="W5520" s="15"/>
    </row>
    <row r="5521" spans="1:23">
      <c r="A5521" s="13"/>
      <c r="B5521" s="14"/>
      <c r="C5521" s="14"/>
      <c r="D5521" s="15"/>
      <c r="E5521" s="15"/>
      <c r="F5521" s="15"/>
      <c r="G5521" s="15"/>
      <c r="H5521" s="15"/>
      <c r="I5521" s="15"/>
      <c r="J5521" s="15"/>
      <c r="K5521" s="15"/>
      <c r="L5521" s="15"/>
      <c r="M5521" s="15"/>
      <c r="N5521" s="15"/>
      <c r="O5521" s="15"/>
      <c r="P5521" s="15"/>
      <c r="Q5521" s="15"/>
      <c r="R5521" s="15"/>
      <c r="S5521" s="15"/>
      <c r="T5521" s="15"/>
      <c r="U5521" s="15"/>
      <c r="V5521" s="15"/>
      <c r="W5521" s="15"/>
    </row>
    <row r="5522" spans="1:23">
      <c r="A5522" s="13"/>
      <c r="B5522" s="14"/>
      <c r="C5522" s="14"/>
      <c r="D5522" s="15"/>
      <c r="E5522" s="15"/>
      <c r="F5522" s="15"/>
      <c r="G5522" s="15"/>
      <c r="H5522" s="15"/>
      <c r="I5522" s="15"/>
      <c r="J5522" s="15"/>
      <c r="K5522" s="15"/>
      <c r="L5522" s="15"/>
      <c r="M5522" s="15"/>
      <c r="N5522" s="15"/>
      <c r="O5522" s="15"/>
      <c r="P5522" s="15"/>
      <c r="Q5522" s="15"/>
      <c r="R5522" s="15"/>
      <c r="S5522" s="15"/>
      <c r="T5522" s="15"/>
      <c r="U5522" s="15"/>
      <c r="V5522" s="15"/>
      <c r="W5522" s="15"/>
    </row>
    <row r="5523" spans="1:23">
      <c r="A5523" s="13"/>
      <c r="B5523" s="14"/>
      <c r="C5523" s="14"/>
      <c r="D5523" s="15"/>
      <c r="E5523" s="15"/>
      <c r="F5523" s="15"/>
      <c r="G5523" s="15"/>
      <c r="H5523" s="15"/>
      <c r="I5523" s="15"/>
      <c r="J5523" s="15"/>
      <c r="K5523" s="15"/>
      <c r="L5523" s="15"/>
      <c r="M5523" s="15"/>
      <c r="N5523" s="15"/>
      <c r="O5523" s="15"/>
      <c r="P5523" s="15"/>
      <c r="Q5523" s="15"/>
      <c r="R5523" s="15"/>
      <c r="S5523" s="15"/>
      <c r="T5523" s="15"/>
      <c r="U5523" s="15"/>
      <c r="V5523" s="15"/>
      <c r="W5523" s="15"/>
    </row>
    <row r="5524" spans="1:23">
      <c r="A5524" s="13"/>
      <c r="B5524" s="14"/>
      <c r="C5524" s="14"/>
      <c r="D5524" s="15"/>
      <c r="E5524" s="15"/>
      <c r="F5524" s="15"/>
      <c r="G5524" s="15"/>
      <c r="H5524" s="15"/>
      <c r="I5524" s="15"/>
      <c r="J5524" s="15"/>
      <c r="K5524" s="15"/>
      <c r="L5524" s="15"/>
      <c r="M5524" s="15"/>
      <c r="N5524" s="15"/>
      <c r="O5524" s="15"/>
      <c r="P5524" s="15"/>
      <c r="Q5524" s="15"/>
      <c r="R5524" s="15"/>
      <c r="S5524" s="15"/>
      <c r="T5524" s="15"/>
      <c r="U5524" s="15"/>
      <c r="V5524" s="15"/>
      <c r="W5524" s="15"/>
    </row>
    <row r="5525" spans="1:23">
      <c r="A5525" s="13"/>
      <c r="B5525" s="14"/>
      <c r="C5525" s="14"/>
      <c r="D5525" s="15"/>
      <c r="E5525" s="15"/>
      <c r="F5525" s="15"/>
      <c r="G5525" s="15"/>
      <c r="H5525" s="15"/>
      <c r="I5525" s="15"/>
      <c r="J5525" s="15"/>
      <c r="K5525" s="15"/>
      <c r="L5525" s="15"/>
      <c r="M5525" s="15"/>
      <c r="N5525" s="15"/>
      <c r="O5525" s="15"/>
      <c r="P5525" s="15"/>
      <c r="Q5525" s="15"/>
      <c r="R5525" s="15"/>
      <c r="S5525" s="15"/>
      <c r="T5525" s="15"/>
      <c r="U5525" s="15"/>
      <c r="V5525" s="15"/>
      <c r="W5525" s="15"/>
    </row>
    <row r="5526" spans="1:23">
      <c r="A5526" s="13"/>
      <c r="B5526" s="14"/>
      <c r="C5526" s="14"/>
      <c r="D5526" s="15"/>
      <c r="E5526" s="15"/>
      <c r="F5526" s="15"/>
      <c r="G5526" s="15"/>
      <c r="H5526" s="15"/>
      <c r="I5526" s="15"/>
      <c r="J5526" s="15"/>
      <c r="K5526" s="15"/>
      <c r="L5526" s="15"/>
      <c r="M5526" s="15"/>
      <c r="N5526" s="15"/>
      <c r="O5526" s="15"/>
      <c r="P5526" s="15"/>
      <c r="Q5526" s="15"/>
      <c r="R5526" s="15"/>
      <c r="S5526" s="15"/>
      <c r="T5526" s="15"/>
      <c r="U5526" s="15"/>
      <c r="V5526" s="15"/>
      <c r="W5526" s="15"/>
    </row>
    <row r="5527" spans="1:23">
      <c r="A5527" s="13"/>
      <c r="B5527" s="14"/>
      <c r="C5527" s="14"/>
      <c r="D5527" s="15"/>
      <c r="E5527" s="15"/>
      <c r="F5527" s="15"/>
      <c r="G5527" s="15"/>
      <c r="H5527" s="15"/>
      <c r="I5527" s="15"/>
      <c r="J5527" s="15"/>
      <c r="K5527" s="15"/>
      <c r="L5527" s="15"/>
      <c r="M5527" s="15"/>
      <c r="N5527" s="15"/>
      <c r="O5527" s="15"/>
      <c r="P5527" s="15"/>
      <c r="Q5527" s="15"/>
      <c r="R5527" s="15"/>
      <c r="S5527" s="15"/>
      <c r="T5527" s="15"/>
      <c r="U5527" s="15"/>
      <c r="V5527" s="15"/>
      <c r="W5527" s="15"/>
    </row>
    <row r="5528" spans="1:23">
      <c r="A5528" s="13"/>
      <c r="B5528" s="14"/>
      <c r="C5528" s="14"/>
      <c r="D5528" s="15"/>
      <c r="E5528" s="15"/>
      <c r="F5528" s="15"/>
      <c r="G5528" s="15"/>
      <c r="H5528" s="15"/>
      <c r="I5528" s="15"/>
      <c r="J5528" s="15"/>
      <c r="K5528" s="15"/>
      <c r="L5528" s="15"/>
      <c r="M5528" s="15"/>
      <c r="N5528" s="15"/>
      <c r="O5528" s="15"/>
      <c r="P5528" s="15"/>
      <c r="Q5528" s="15"/>
      <c r="R5528" s="15"/>
      <c r="S5528" s="15"/>
      <c r="T5528" s="15"/>
      <c r="U5528" s="15"/>
      <c r="V5528" s="15"/>
      <c r="W5528" s="15"/>
    </row>
    <row r="5529" spans="1:23">
      <c r="A5529" s="13"/>
      <c r="B5529" s="14"/>
      <c r="C5529" s="14"/>
      <c r="D5529" s="15"/>
      <c r="E5529" s="15"/>
      <c r="F5529" s="15"/>
      <c r="G5529" s="15"/>
      <c r="H5529" s="15"/>
      <c r="I5529" s="15"/>
      <c r="J5529" s="15"/>
      <c r="K5529" s="15"/>
      <c r="L5529" s="15"/>
      <c r="M5529" s="15"/>
      <c r="N5529" s="15"/>
      <c r="O5529" s="15"/>
      <c r="P5529" s="15"/>
      <c r="Q5529" s="15"/>
      <c r="R5529" s="15"/>
      <c r="S5529" s="15"/>
      <c r="T5529" s="15"/>
      <c r="U5529" s="15"/>
      <c r="V5529" s="15"/>
      <c r="W5529" s="15"/>
    </row>
    <row r="5530" spans="1:23">
      <c r="A5530" s="13"/>
      <c r="B5530" s="14"/>
      <c r="C5530" s="14"/>
      <c r="D5530" s="15"/>
      <c r="E5530" s="15"/>
      <c r="F5530" s="15"/>
      <c r="G5530" s="15"/>
      <c r="H5530" s="15"/>
      <c r="I5530" s="15"/>
      <c r="J5530" s="15"/>
      <c r="K5530" s="15"/>
      <c r="L5530" s="15"/>
      <c r="M5530" s="15"/>
      <c r="N5530" s="15"/>
      <c r="O5530" s="15"/>
      <c r="P5530" s="15"/>
      <c r="Q5530" s="15"/>
      <c r="R5530" s="15"/>
      <c r="S5530" s="15"/>
      <c r="T5530" s="15"/>
      <c r="U5530" s="15"/>
      <c r="V5530" s="15"/>
      <c r="W5530" s="15"/>
    </row>
    <row r="5531" spans="1:23">
      <c r="A5531" s="13"/>
      <c r="B5531" s="14"/>
      <c r="C5531" s="14"/>
      <c r="D5531" s="15"/>
      <c r="E5531" s="15"/>
      <c r="F5531" s="15"/>
      <c r="G5531" s="15"/>
      <c r="H5531" s="15"/>
      <c r="I5531" s="15"/>
      <c r="J5531" s="15"/>
      <c r="K5531" s="15"/>
      <c r="L5531" s="15"/>
      <c r="M5531" s="15"/>
      <c r="N5531" s="15"/>
      <c r="O5531" s="15"/>
      <c r="P5531" s="15"/>
      <c r="Q5531" s="15"/>
      <c r="R5531" s="15"/>
      <c r="S5531" s="15"/>
      <c r="T5531" s="15"/>
      <c r="U5531" s="15"/>
      <c r="V5531" s="15"/>
      <c r="W5531" s="15"/>
    </row>
    <row r="5532" spans="1:23">
      <c r="A5532" s="13"/>
      <c r="B5532" s="14"/>
      <c r="C5532" s="14"/>
      <c r="D5532" s="15"/>
      <c r="E5532" s="15"/>
      <c r="F5532" s="15"/>
      <c r="G5532" s="15"/>
      <c r="H5532" s="15"/>
      <c r="I5532" s="15"/>
      <c r="J5532" s="15"/>
      <c r="K5532" s="15"/>
      <c r="L5532" s="15"/>
      <c r="M5532" s="15"/>
      <c r="N5532" s="15"/>
      <c r="O5532" s="15"/>
      <c r="P5532" s="15"/>
      <c r="Q5532" s="15"/>
      <c r="R5532" s="15"/>
      <c r="S5532" s="15"/>
      <c r="T5532" s="15"/>
      <c r="U5532" s="15"/>
      <c r="V5532" s="15"/>
      <c r="W5532" s="15"/>
    </row>
    <row r="5533" spans="1:23">
      <c r="A5533" s="13"/>
      <c r="B5533" s="14"/>
      <c r="C5533" s="14"/>
      <c r="D5533" s="15"/>
      <c r="E5533" s="15"/>
      <c r="F5533" s="15"/>
      <c r="G5533" s="15"/>
      <c r="H5533" s="15"/>
      <c r="I5533" s="15"/>
      <c r="J5533" s="15"/>
      <c r="K5533" s="15"/>
      <c r="L5533" s="15"/>
      <c r="M5533" s="15"/>
      <c r="N5533" s="15"/>
      <c r="O5533" s="15"/>
      <c r="P5533" s="15"/>
      <c r="Q5533" s="15"/>
      <c r="R5533" s="15"/>
      <c r="S5533" s="15"/>
      <c r="T5533" s="15"/>
      <c r="U5533" s="15"/>
      <c r="V5533" s="15"/>
      <c r="W5533" s="15"/>
    </row>
    <row r="5534" spans="1:23">
      <c r="A5534" s="13"/>
      <c r="B5534" s="14"/>
      <c r="C5534" s="14"/>
      <c r="D5534" s="15"/>
      <c r="E5534" s="15"/>
      <c r="F5534" s="15"/>
      <c r="G5534" s="15"/>
      <c r="H5534" s="15"/>
      <c r="I5534" s="15"/>
      <c r="J5534" s="15"/>
      <c r="K5534" s="15"/>
      <c r="L5534" s="15"/>
      <c r="M5534" s="15"/>
      <c r="N5534" s="15"/>
      <c r="O5534" s="15"/>
      <c r="P5534" s="15"/>
      <c r="Q5534" s="15"/>
      <c r="R5534" s="15"/>
      <c r="S5534" s="15"/>
      <c r="T5534" s="15"/>
      <c r="U5534" s="15"/>
      <c r="V5534" s="15"/>
      <c r="W5534" s="15"/>
    </row>
    <row r="5535" spans="1:23">
      <c r="A5535" s="13"/>
      <c r="B5535" s="14"/>
      <c r="C5535" s="14"/>
      <c r="D5535" s="15"/>
      <c r="E5535" s="15"/>
      <c r="F5535" s="15"/>
      <c r="G5535" s="15"/>
      <c r="H5535" s="15"/>
      <c r="I5535" s="15"/>
      <c r="J5535" s="15"/>
      <c r="K5535" s="15"/>
      <c r="L5535" s="15"/>
      <c r="M5535" s="15"/>
      <c r="N5535" s="15"/>
      <c r="O5535" s="15"/>
      <c r="P5535" s="15"/>
      <c r="Q5535" s="15"/>
      <c r="R5535" s="15"/>
      <c r="S5535" s="15"/>
      <c r="T5535" s="15"/>
      <c r="U5535" s="15"/>
      <c r="V5535" s="15"/>
      <c r="W5535" s="15"/>
    </row>
    <row r="5536" spans="1:23">
      <c r="A5536" s="13"/>
      <c r="B5536" s="14"/>
      <c r="C5536" s="14"/>
      <c r="D5536" s="15"/>
      <c r="E5536" s="15"/>
      <c r="F5536" s="15"/>
      <c r="G5536" s="15"/>
      <c r="H5536" s="15"/>
      <c r="I5536" s="15"/>
      <c r="J5536" s="15"/>
      <c r="K5536" s="15"/>
      <c r="L5536" s="15"/>
      <c r="M5536" s="15"/>
      <c r="N5536" s="15"/>
      <c r="O5536" s="15"/>
      <c r="P5536" s="15"/>
      <c r="Q5536" s="15"/>
      <c r="R5536" s="15"/>
      <c r="S5536" s="15"/>
      <c r="T5536" s="15"/>
      <c r="U5536" s="15"/>
      <c r="V5536" s="15"/>
      <c r="W5536" s="15"/>
    </row>
    <row r="5537" spans="1:23">
      <c r="A5537" s="13"/>
      <c r="B5537" s="14"/>
      <c r="C5537" s="14"/>
      <c r="D5537" s="15"/>
      <c r="E5537" s="15"/>
      <c r="F5537" s="15"/>
      <c r="G5537" s="15"/>
      <c r="H5537" s="15"/>
      <c r="I5537" s="15"/>
      <c r="J5537" s="15"/>
      <c r="K5537" s="15"/>
      <c r="L5537" s="15"/>
      <c r="M5537" s="15"/>
      <c r="N5537" s="15"/>
      <c r="O5537" s="15"/>
      <c r="P5537" s="15"/>
      <c r="Q5537" s="15"/>
      <c r="R5537" s="15"/>
      <c r="S5537" s="15"/>
      <c r="T5537" s="15"/>
      <c r="U5537" s="15"/>
      <c r="V5537" s="15"/>
      <c r="W5537" s="15"/>
    </row>
    <row r="5538" spans="1:23">
      <c r="A5538" s="13"/>
      <c r="B5538" s="14"/>
      <c r="C5538" s="14"/>
      <c r="D5538" s="15"/>
      <c r="E5538" s="15"/>
      <c r="F5538" s="15"/>
      <c r="G5538" s="15"/>
      <c r="H5538" s="15"/>
      <c r="I5538" s="15"/>
      <c r="J5538" s="15"/>
      <c r="K5538" s="15"/>
      <c r="L5538" s="15"/>
      <c r="M5538" s="15"/>
      <c r="N5538" s="15"/>
      <c r="O5538" s="15"/>
      <c r="P5538" s="15"/>
      <c r="Q5538" s="15"/>
      <c r="R5538" s="15"/>
      <c r="S5538" s="15"/>
      <c r="T5538" s="15"/>
      <c r="U5538" s="15"/>
      <c r="V5538" s="15"/>
      <c r="W5538" s="15"/>
    </row>
    <row r="5539" spans="1:23">
      <c r="A5539" s="13"/>
      <c r="B5539" s="14"/>
      <c r="C5539" s="14"/>
      <c r="D5539" s="15"/>
      <c r="E5539" s="15"/>
      <c r="F5539" s="15"/>
      <c r="G5539" s="15"/>
      <c r="H5539" s="15"/>
      <c r="I5539" s="15"/>
      <c r="J5539" s="15"/>
      <c r="K5539" s="15"/>
      <c r="L5539" s="15"/>
      <c r="M5539" s="15"/>
      <c r="N5539" s="15"/>
      <c r="O5539" s="15"/>
      <c r="P5539" s="15"/>
      <c r="Q5539" s="15"/>
      <c r="R5539" s="15"/>
      <c r="S5539" s="15"/>
      <c r="T5539" s="15"/>
      <c r="U5539" s="15"/>
      <c r="V5539" s="15"/>
      <c r="W5539" s="15"/>
    </row>
    <row r="5540" spans="1:23">
      <c r="A5540" s="13"/>
      <c r="B5540" s="14"/>
      <c r="C5540" s="14"/>
      <c r="D5540" s="15"/>
      <c r="E5540" s="15"/>
      <c r="F5540" s="15"/>
      <c r="G5540" s="15"/>
      <c r="H5540" s="15"/>
      <c r="I5540" s="15"/>
      <c r="J5540" s="15"/>
      <c r="K5540" s="15"/>
      <c r="L5540" s="15"/>
      <c r="M5540" s="15"/>
      <c r="N5540" s="15"/>
      <c r="O5540" s="15"/>
      <c r="P5540" s="15"/>
      <c r="Q5540" s="15"/>
      <c r="R5540" s="15"/>
      <c r="S5540" s="15"/>
      <c r="T5540" s="15"/>
      <c r="U5540" s="15"/>
      <c r="V5540" s="15"/>
      <c r="W5540" s="15"/>
    </row>
    <row r="5541" spans="1:23">
      <c r="A5541" s="13"/>
      <c r="B5541" s="14"/>
      <c r="C5541" s="14"/>
      <c r="D5541" s="15"/>
      <c r="E5541" s="15"/>
      <c r="F5541" s="15"/>
      <c r="G5541" s="15"/>
      <c r="H5541" s="15"/>
      <c r="I5541" s="15"/>
      <c r="J5541" s="15"/>
      <c r="K5541" s="15"/>
      <c r="L5541" s="15"/>
      <c r="M5541" s="15"/>
      <c r="N5541" s="15"/>
      <c r="O5541" s="15"/>
      <c r="P5541" s="15"/>
      <c r="Q5541" s="15"/>
      <c r="R5541" s="15"/>
      <c r="S5541" s="15"/>
      <c r="T5541" s="15"/>
      <c r="U5541" s="15"/>
      <c r="V5541" s="15"/>
      <c r="W5541" s="15"/>
    </row>
    <row r="5542" spans="1:23">
      <c r="A5542" s="13"/>
      <c r="B5542" s="14"/>
      <c r="C5542" s="14"/>
      <c r="D5542" s="15"/>
      <c r="E5542" s="15"/>
      <c r="F5542" s="15"/>
      <c r="G5542" s="15"/>
      <c r="H5542" s="15"/>
      <c r="I5542" s="15"/>
      <c r="J5542" s="15"/>
      <c r="K5542" s="15"/>
      <c r="L5542" s="15"/>
      <c r="M5542" s="15"/>
      <c r="N5542" s="15"/>
      <c r="O5542" s="15"/>
      <c r="P5542" s="15"/>
      <c r="Q5542" s="15"/>
      <c r="R5542" s="15"/>
      <c r="S5542" s="15"/>
      <c r="T5542" s="15"/>
      <c r="U5542" s="15"/>
      <c r="V5542" s="15"/>
      <c r="W5542" s="15"/>
    </row>
    <row r="5543" spans="1:23">
      <c r="A5543" s="13"/>
      <c r="B5543" s="14"/>
      <c r="C5543" s="14"/>
      <c r="D5543" s="15"/>
      <c r="E5543" s="15"/>
      <c r="F5543" s="15"/>
      <c r="G5543" s="15"/>
      <c r="H5543" s="15"/>
      <c r="I5543" s="15"/>
      <c r="J5543" s="15"/>
      <c r="K5543" s="15"/>
      <c r="L5543" s="15"/>
      <c r="M5543" s="15"/>
      <c r="N5543" s="15"/>
      <c r="O5543" s="15"/>
      <c r="P5543" s="15"/>
      <c r="Q5543" s="15"/>
      <c r="R5543" s="15"/>
      <c r="S5543" s="15"/>
      <c r="T5543" s="15"/>
      <c r="U5543" s="15"/>
      <c r="V5543" s="15"/>
      <c r="W5543" s="15"/>
    </row>
    <row r="5544" spans="1:23">
      <c r="A5544" s="13"/>
      <c r="B5544" s="14"/>
      <c r="C5544" s="14"/>
      <c r="D5544" s="15"/>
      <c r="E5544" s="15"/>
      <c r="F5544" s="15"/>
      <c r="G5544" s="15"/>
      <c r="H5544" s="15"/>
      <c r="I5544" s="15"/>
      <c r="J5544" s="15"/>
      <c r="K5544" s="15"/>
      <c r="L5544" s="15"/>
      <c r="M5544" s="15"/>
      <c r="N5544" s="15"/>
      <c r="O5544" s="15"/>
      <c r="P5544" s="15"/>
      <c r="Q5544" s="15"/>
      <c r="R5544" s="15"/>
      <c r="S5544" s="15"/>
      <c r="T5544" s="15"/>
      <c r="U5544" s="15"/>
      <c r="V5544" s="15"/>
      <c r="W5544" s="15"/>
    </row>
    <row r="5545" spans="1:23">
      <c r="A5545" s="13"/>
      <c r="B5545" s="14"/>
      <c r="C5545" s="14"/>
      <c r="D5545" s="15"/>
      <c r="E5545" s="15"/>
      <c r="F5545" s="15"/>
      <c r="G5545" s="15"/>
      <c r="H5545" s="15"/>
      <c r="I5545" s="15"/>
      <c r="J5545" s="15"/>
      <c r="K5545" s="15"/>
      <c r="L5545" s="15"/>
      <c r="M5545" s="15"/>
      <c r="N5545" s="15"/>
      <c r="O5545" s="15"/>
      <c r="P5545" s="15"/>
      <c r="Q5545" s="15"/>
      <c r="R5545" s="15"/>
      <c r="S5545" s="15"/>
      <c r="T5545" s="15"/>
      <c r="U5545" s="15"/>
      <c r="V5545" s="15"/>
      <c r="W5545" s="15"/>
    </row>
    <row r="5546" spans="1:23">
      <c r="A5546" s="13"/>
      <c r="B5546" s="14"/>
      <c r="C5546" s="14"/>
      <c r="D5546" s="15"/>
      <c r="E5546" s="15"/>
      <c r="F5546" s="15"/>
      <c r="G5546" s="15"/>
      <c r="H5546" s="15"/>
      <c r="I5546" s="15"/>
      <c r="J5546" s="15"/>
      <c r="K5546" s="15"/>
      <c r="L5546" s="15"/>
      <c r="M5546" s="15"/>
      <c r="N5546" s="15"/>
      <c r="O5546" s="15"/>
      <c r="P5546" s="15"/>
      <c r="Q5546" s="15"/>
      <c r="R5546" s="15"/>
      <c r="S5546" s="15"/>
      <c r="T5546" s="15"/>
      <c r="U5546" s="15"/>
      <c r="V5546" s="15"/>
      <c r="W5546" s="15"/>
    </row>
    <row r="5547" spans="1:23">
      <c r="A5547" s="13"/>
      <c r="B5547" s="14"/>
      <c r="C5547" s="14"/>
      <c r="D5547" s="15"/>
      <c r="E5547" s="15"/>
      <c r="F5547" s="15"/>
      <c r="G5547" s="15"/>
      <c r="H5547" s="15"/>
      <c r="I5547" s="15"/>
      <c r="J5547" s="15"/>
      <c r="K5547" s="15"/>
      <c r="L5547" s="15"/>
      <c r="M5547" s="15"/>
      <c r="N5547" s="15"/>
      <c r="O5547" s="15"/>
      <c r="P5547" s="15"/>
      <c r="Q5547" s="15"/>
      <c r="R5547" s="15"/>
      <c r="S5547" s="15"/>
      <c r="T5547" s="15"/>
      <c r="U5547" s="15"/>
      <c r="V5547" s="15"/>
      <c r="W5547" s="15"/>
    </row>
    <row r="5548" spans="1:23">
      <c r="A5548" s="13"/>
      <c r="B5548" s="14"/>
      <c r="C5548" s="14"/>
      <c r="D5548" s="15"/>
      <c r="E5548" s="15"/>
      <c r="F5548" s="15"/>
      <c r="G5548" s="15"/>
      <c r="H5548" s="15"/>
      <c r="I5548" s="15"/>
      <c r="J5548" s="15"/>
      <c r="K5548" s="15"/>
      <c r="L5548" s="15"/>
      <c r="M5548" s="15"/>
      <c r="N5548" s="15"/>
      <c r="O5548" s="15"/>
      <c r="P5548" s="15"/>
      <c r="Q5548" s="15"/>
      <c r="R5548" s="15"/>
      <c r="S5548" s="15"/>
      <c r="T5548" s="15"/>
      <c r="U5548" s="15"/>
      <c r="V5548" s="15"/>
      <c r="W5548" s="15"/>
    </row>
    <row r="5549" spans="1:23">
      <c r="A5549" s="13"/>
      <c r="B5549" s="14"/>
      <c r="C5549" s="14"/>
      <c r="D5549" s="15"/>
      <c r="E5549" s="15"/>
      <c r="F5549" s="15"/>
      <c r="G5549" s="15"/>
      <c r="H5549" s="15"/>
      <c r="I5549" s="15"/>
      <c r="J5549" s="15"/>
      <c r="K5549" s="15"/>
      <c r="L5549" s="15"/>
      <c r="M5549" s="15"/>
      <c r="N5549" s="15"/>
      <c r="O5549" s="15"/>
      <c r="P5549" s="15"/>
      <c r="Q5549" s="15"/>
      <c r="R5549" s="15"/>
      <c r="S5549" s="15"/>
      <c r="T5549" s="15"/>
      <c r="U5549" s="15"/>
      <c r="V5549" s="15"/>
      <c r="W5549" s="15"/>
    </row>
    <row r="5550" spans="1:23">
      <c r="A5550" s="13"/>
      <c r="B5550" s="14"/>
      <c r="C5550" s="14"/>
      <c r="D5550" s="15"/>
      <c r="E5550" s="15"/>
      <c r="F5550" s="15"/>
      <c r="G5550" s="15"/>
      <c r="H5550" s="15"/>
      <c r="I5550" s="15"/>
      <c r="J5550" s="15"/>
      <c r="K5550" s="15"/>
      <c r="L5550" s="15"/>
      <c r="M5550" s="15"/>
      <c r="N5550" s="15"/>
      <c r="O5550" s="15"/>
      <c r="P5550" s="15"/>
      <c r="Q5550" s="15"/>
      <c r="R5550" s="15"/>
      <c r="S5550" s="15"/>
      <c r="T5550" s="15"/>
      <c r="U5550" s="15"/>
      <c r="V5550" s="15"/>
      <c r="W5550" s="15"/>
    </row>
    <row r="5551" spans="1:23">
      <c r="A5551" s="13"/>
      <c r="B5551" s="14"/>
      <c r="C5551" s="14"/>
      <c r="D5551" s="15"/>
      <c r="E5551" s="15"/>
      <c r="F5551" s="15"/>
      <c r="G5551" s="15"/>
      <c r="H5551" s="15"/>
      <c r="I5551" s="15"/>
      <c r="J5551" s="15"/>
      <c r="K5551" s="15"/>
      <c r="L5551" s="15"/>
      <c r="M5551" s="15"/>
      <c r="N5551" s="15"/>
      <c r="O5551" s="15"/>
      <c r="P5551" s="15"/>
      <c r="Q5551" s="15"/>
      <c r="R5551" s="15"/>
      <c r="S5551" s="15"/>
      <c r="T5551" s="15"/>
      <c r="U5551" s="15"/>
      <c r="V5551" s="15"/>
      <c r="W5551" s="15"/>
    </row>
    <row r="5552" spans="1:23">
      <c r="A5552" s="13"/>
      <c r="B5552" s="14"/>
      <c r="C5552" s="14"/>
      <c r="D5552" s="15"/>
      <c r="E5552" s="15"/>
      <c r="F5552" s="15"/>
      <c r="G5552" s="15"/>
      <c r="H5552" s="15"/>
      <c r="I5552" s="15"/>
      <c r="J5552" s="15"/>
      <c r="K5552" s="15"/>
      <c r="L5552" s="15"/>
      <c r="M5552" s="15"/>
      <c r="N5552" s="15"/>
      <c r="O5552" s="15"/>
      <c r="P5552" s="15"/>
      <c r="Q5552" s="15"/>
      <c r="R5552" s="15"/>
      <c r="S5552" s="15"/>
      <c r="T5552" s="15"/>
      <c r="U5552" s="15"/>
      <c r="V5552" s="15"/>
      <c r="W5552" s="15"/>
    </row>
    <row r="5553" spans="1:23">
      <c r="A5553" s="13"/>
      <c r="B5553" s="14"/>
      <c r="C5553" s="14"/>
      <c r="D5553" s="15"/>
      <c r="E5553" s="15"/>
      <c r="F5553" s="15"/>
      <c r="G5553" s="15"/>
      <c r="H5553" s="15"/>
      <c r="I5553" s="15"/>
      <c r="J5553" s="15"/>
      <c r="K5553" s="15"/>
      <c r="L5553" s="15"/>
      <c r="M5553" s="15"/>
      <c r="N5553" s="15"/>
      <c r="O5553" s="15"/>
      <c r="P5553" s="15"/>
      <c r="Q5553" s="15"/>
      <c r="R5553" s="15"/>
      <c r="S5553" s="15"/>
      <c r="T5553" s="15"/>
      <c r="U5553" s="15"/>
      <c r="V5553" s="15"/>
      <c r="W5553" s="15"/>
    </row>
    <row r="5554" spans="1:23">
      <c r="A5554" s="13"/>
      <c r="B5554" s="14"/>
      <c r="C5554" s="14"/>
      <c r="D5554" s="15"/>
      <c r="E5554" s="15"/>
      <c r="F5554" s="15"/>
      <c r="G5554" s="15"/>
      <c r="H5554" s="15"/>
      <c r="I5554" s="15"/>
      <c r="J5554" s="15"/>
      <c r="K5554" s="15"/>
      <c r="L5554" s="15"/>
      <c r="M5554" s="15"/>
      <c r="N5554" s="15"/>
      <c r="O5554" s="15"/>
      <c r="P5554" s="15"/>
      <c r="Q5554" s="15"/>
      <c r="R5554" s="15"/>
      <c r="S5554" s="15"/>
      <c r="T5554" s="15"/>
      <c r="U5554" s="15"/>
      <c r="V5554" s="15"/>
      <c r="W5554" s="15"/>
    </row>
    <row r="5555" spans="1:23">
      <c r="A5555" s="13"/>
      <c r="B5555" s="14"/>
      <c r="C5555" s="14"/>
      <c r="D5555" s="15"/>
      <c r="E5555" s="15"/>
      <c r="F5555" s="15"/>
      <c r="G5555" s="15"/>
      <c r="H5555" s="15"/>
      <c r="I5555" s="15"/>
      <c r="J5555" s="15"/>
      <c r="K5555" s="15"/>
      <c r="L5555" s="15"/>
      <c r="M5555" s="15"/>
      <c r="N5555" s="15"/>
      <c r="O5555" s="15"/>
      <c r="P5555" s="15"/>
      <c r="Q5555" s="15"/>
      <c r="R5555" s="15"/>
      <c r="S5555" s="15"/>
      <c r="T5555" s="15"/>
      <c r="U5555" s="15"/>
      <c r="V5555" s="15"/>
      <c r="W5555" s="15"/>
    </row>
    <row r="5556" spans="1:23">
      <c r="A5556" s="13"/>
      <c r="B5556" s="14"/>
      <c r="C5556" s="14"/>
      <c r="D5556" s="15"/>
      <c r="E5556" s="15"/>
      <c r="F5556" s="15"/>
      <c r="G5556" s="15"/>
      <c r="H5556" s="15"/>
      <c r="I5556" s="15"/>
      <c r="J5556" s="15"/>
      <c r="K5556" s="15"/>
      <c r="L5556" s="15"/>
      <c r="M5556" s="15"/>
      <c r="N5556" s="15"/>
      <c r="O5556" s="15"/>
      <c r="P5556" s="15"/>
      <c r="Q5556" s="15"/>
      <c r="R5556" s="15"/>
      <c r="S5556" s="15"/>
      <c r="T5556" s="15"/>
      <c r="U5556" s="15"/>
      <c r="V5556" s="15"/>
      <c r="W5556" s="15"/>
    </row>
    <row r="5557" spans="1:23">
      <c r="A5557" s="13"/>
      <c r="B5557" s="14"/>
      <c r="C5557" s="14"/>
      <c r="D5557" s="15"/>
      <c r="E5557" s="15"/>
      <c r="F5557" s="15"/>
      <c r="G5557" s="15"/>
      <c r="H5557" s="15"/>
      <c r="I5557" s="15"/>
      <c r="J5557" s="15"/>
      <c r="K5557" s="15"/>
      <c r="L5557" s="15"/>
      <c r="M5557" s="15"/>
      <c r="N5557" s="15"/>
      <c r="O5557" s="15"/>
      <c r="P5557" s="15"/>
      <c r="Q5557" s="15"/>
      <c r="R5557" s="15"/>
      <c r="S5557" s="15"/>
      <c r="T5557" s="15"/>
      <c r="U5557" s="15"/>
      <c r="V5557" s="15"/>
      <c r="W5557" s="15"/>
    </row>
    <row r="5558" spans="1:23">
      <c r="A5558" s="13"/>
      <c r="B5558" s="14"/>
      <c r="C5558" s="14"/>
      <c r="D5558" s="15"/>
      <c r="E5558" s="15"/>
      <c r="F5558" s="15"/>
      <c r="G5558" s="15"/>
      <c r="H5558" s="15"/>
      <c r="I5558" s="15"/>
      <c r="J5558" s="15"/>
      <c r="K5558" s="15"/>
      <c r="L5558" s="15"/>
      <c r="M5558" s="15"/>
      <c r="N5558" s="15"/>
      <c r="O5558" s="15"/>
      <c r="P5558" s="15"/>
      <c r="Q5558" s="15"/>
      <c r="R5558" s="15"/>
      <c r="S5558" s="15"/>
      <c r="T5558" s="15"/>
      <c r="U5558" s="15"/>
      <c r="V5558" s="15"/>
      <c r="W5558" s="15"/>
    </row>
    <row r="5559" spans="1:23">
      <c r="A5559" s="13"/>
      <c r="B5559" s="14"/>
      <c r="C5559" s="14"/>
      <c r="D5559" s="15"/>
      <c r="E5559" s="15"/>
      <c r="F5559" s="15"/>
      <c r="G5559" s="15"/>
      <c r="H5559" s="15"/>
      <c r="I5559" s="15"/>
      <c r="J5559" s="15"/>
      <c r="K5559" s="15"/>
      <c r="L5559" s="15"/>
      <c r="M5559" s="15"/>
      <c r="N5559" s="15"/>
      <c r="O5559" s="15"/>
      <c r="P5559" s="15"/>
      <c r="Q5559" s="15"/>
      <c r="R5559" s="15"/>
      <c r="S5559" s="15"/>
      <c r="T5559" s="15"/>
      <c r="U5559" s="15"/>
      <c r="V5559" s="15"/>
      <c r="W5559" s="15"/>
    </row>
    <row r="5560" spans="1:23">
      <c r="A5560" s="13"/>
      <c r="B5560" s="14"/>
      <c r="C5560" s="14"/>
      <c r="D5560" s="15"/>
      <c r="E5560" s="15"/>
      <c r="F5560" s="15"/>
      <c r="G5560" s="15"/>
      <c r="H5560" s="15"/>
      <c r="I5560" s="15"/>
      <c r="J5560" s="15"/>
      <c r="K5560" s="15"/>
      <c r="L5560" s="15"/>
      <c r="M5560" s="15"/>
      <c r="N5560" s="15"/>
      <c r="O5560" s="15"/>
      <c r="P5560" s="15"/>
      <c r="Q5560" s="15"/>
      <c r="R5560" s="15"/>
      <c r="S5560" s="15"/>
      <c r="T5560" s="15"/>
      <c r="U5560" s="15"/>
      <c r="V5560" s="15"/>
      <c r="W5560" s="15"/>
    </row>
    <row r="5561" spans="1:23">
      <c r="A5561" s="13"/>
      <c r="B5561" s="14"/>
      <c r="C5561" s="14"/>
      <c r="D5561" s="15"/>
      <c r="E5561" s="15"/>
      <c r="F5561" s="15"/>
      <c r="G5561" s="15"/>
      <c r="H5561" s="15"/>
      <c r="I5561" s="15"/>
      <c r="J5561" s="15"/>
      <c r="K5561" s="15"/>
      <c r="L5561" s="15"/>
      <c r="M5561" s="15"/>
      <c r="N5561" s="15"/>
      <c r="O5561" s="15"/>
      <c r="P5561" s="15"/>
      <c r="Q5561" s="15"/>
      <c r="R5561" s="15"/>
      <c r="S5561" s="15"/>
      <c r="T5561" s="15"/>
      <c r="U5561" s="15"/>
      <c r="V5561" s="15"/>
      <c r="W5561" s="15"/>
    </row>
    <row r="5562" spans="1:23">
      <c r="A5562" s="13"/>
      <c r="B5562" s="14"/>
      <c r="C5562" s="14"/>
      <c r="D5562" s="15"/>
      <c r="E5562" s="15"/>
      <c r="F5562" s="15"/>
      <c r="G5562" s="15"/>
      <c r="H5562" s="15"/>
      <c r="I5562" s="15"/>
      <c r="J5562" s="15"/>
      <c r="K5562" s="15"/>
      <c r="L5562" s="15"/>
      <c r="M5562" s="15"/>
      <c r="N5562" s="15"/>
      <c r="O5562" s="15"/>
      <c r="P5562" s="15"/>
      <c r="Q5562" s="15"/>
      <c r="R5562" s="15"/>
      <c r="S5562" s="15"/>
      <c r="T5562" s="15"/>
      <c r="U5562" s="15"/>
      <c r="V5562" s="15"/>
      <c r="W5562" s="15"/>
    </row>
    <row r="5563" spans="1:23">
      <c r="A5563" s="13"/>
      <c r="B5563" s="14"/>
      <c r="C5563" s="14"/>
      <c r="D5563" s="15"/>
      <c r="E5563" s="15"/>
      <c r="F5563" s="15"/>
      <c r="G5563" s="15"/>
      <c r="H5563" s="15"/>
      <c r="I5563" s="15"/>
      <c r="J5563" s="15"/>
      <c r="K5563" s="15"/>
      <c r="L5563" s="15"/>
      <c r="M5563" s="15"/>
      <c r="N5563" s="15"/>
      <c r="O5563" s="15"/>
      <c r="P5563" s="15"/>
      <c r="Q5563" s="15"/>
      <c r="R5563" s="15"/>
      <c r="S5563" s="15"/>
      <c r="T5563" s="15"/>
      <c r="U5563" s="15"/>
      <c r="V5563" s="15"/>
      <c r="W5563" s="15"/>
    </row>
    <row r="5564" spans="1:23">
      <c r="A5564" s="13"/>
      <c r="B5564" s="14"/>
      <c r="C5564" s="14"/>
      <c r="D5564" s="15"/>
      <c r="E5564" s="15"/>
      <c r="F5564" s="15"/>
      <c r="G5564" s="15"/>
      <c r="H5564" s="15"/>
      <c r="I5564" s="15"/>
      <c r="J5564" s="15"/>
      <c r="K5564" s="15"/>
      <c r="L5564" s="15"/>
      <c r="M5564" s="15"/>
      <c r="N5564" s="15"/>
      <c r="O5564" s="15"/>
      <c r="P5564" s="15"/>
      <c r="Q5564" s="15"/>
      <c r="R5564" s="15"/>
      <c r="S5564" s="15"/>
      <c r="T5564" s="15"/>
      <c r="U5564" s="15"/>
      <c r="V5564" s="15"/>
      <c r="W5564" s="15"/>
    </row>
    <row r="5565" spans="1:23">
      <c r="A5565" s="13"/>
      <c r="B5565" s="14"/>
      <c r="C5565" s="14"/>
      <c r="D5565" s="15"/>
      <c r="E5565" s="15"/>
      <c r="F5565" s="15"/>
      <c r="G5565" s="15"/>
      <c r="H5565" s="15"/>
      <c r="I5565" s="15"/>
      <c r="J5565" s="15"/>
      <c r="K5565" s="15"/>
      <c r="L5565" s="15"/>
      <c r="M5565" s="15"/>
      <c r="N5565" s="15"/>
      <c r="O5565" s="15"/>
      <c r="P5565" s="15"/>
      <c r="Q5565" s="15"/>
      <c r="R5565" s="15"/>
      <c r="S5565" s="15"/>
      <c r="T5565" s="15"/>
      <c r="U5565" s="15"/>
      <c r="V5565" s="15"/>
      <c r="W5565" s="15"/>
    </row>
    <row r="5566" spans="1:23">
      <c r="A5566" s="13"/>
      <c r="B5566" s="14"/>
      <c r="C5566" s="14"/>
      <c r="D5566" s="15"/>
      <c r="E5566" s="15"/>
      <c r="F5566" s="15"/>
      <c r="G5566" s="15"/>
      <c r="H5566" s="15"/>
      <c r="I5566" s="15"/>
      <c r="J5566" s="15"/>
      <c r="K5566" s="15"/>
      <c r="L5566" s="15"/>
      <c r="M5566" s="15"/>
      <c r="N5566" s="15"/>
      <c r="O5566" s="15"/>
      <c r="P5566" s="15"/>
      <c r="Q5566" s="15"/>
      <c r="R5566" s="15"/>
      <c r="S5566" s="15"/>
      <c r="T5566" s="15"/>
      <c r="U5566" s="15"/>
      <c r="V5566" s="15"/>
      <c r="W5566" s="15"/>
    </row>
    <row r="5567" spans="1:23">
      <c r="A5567" s="13"/>
      <c r="B5567" s="14"/>
      <c r="C5567" s="14"/>
      <c r="D5567" s="15"/>
      <c r="E5567" s="15"/>
      <c r="F5567" s="15"/>
      <c r="G5567" s="15"/>
      <c r="H5567" s="15"/>
      <c r="I5567" s="15"/>
      <c r="J5567" s="15"/>
      <c r="K5567" s="15"/>
      <c r="L5567" s="15"/>
      <c r="M5567" s="15"/>
      <c r="N5567" s="15"/>
      <c r="O5567" s="15"/>
      <c r="P5567" s="15"/>
      <c r="Q5567" s="15"/>
      <c r="R5567" s="15"/>
      <c r="S5567" s="15"/>
      <c r="T5567" s="15"/>
      <c r="U5567" s="15"/>
      <c r="V5567" s="15"/>
      <c r="W5567" s="15"/>
    </row>
    <row r="5568" spans="1:23">
      <c r="A5568" s="13"/>
      <c r="B5568" s="14"/>
      <c r="C5568" s="14"/>
      <c r="D5568" s="15"/>
      <c r="E5568" s="15"/>
      <c r="F5568" s="15"/>
      <c r="G5568" s="15"/>
      <c r="H5568" s="15"/>
      <c r="I5568" s="15"/>
      <c r="J5568" s="15"/>
      <c r="K5568" s="15"/>
      <c r="L5568" s="15"/>
      <c r="M5568" s="15"/>
      <c r="N5568" s="15"/>
      <c r="O5568" s="15"/>
      <c r="P5568" s="15"/>
      <c r="Q5568" s="15"/>
      <c r="R5568" s="15"/>
      <c r="S5568" s="15"/>
      <c r="T5568" s="15"/>
      <c r="U5568" s="15"/>
      <c r="V5568" s="15"/>
      <c r="W5568" s="15"/>
    </row>
    <row r="5569" spans="1:23">
      <c r="A5569" s="13"/>
      <c r="B5569" s="14"/>
      <c r="C5569" s="14"/>
      <c r="D5569" s="15"/>
      <c r="E5569" s="15"/>
      <c r="F5569" s="15"/>
      <c r="G5569" s="15"/>
      <c r="H5569" s="15"/>
      <c r="I5569" s="15"/>
      <c r="J5569" s="15"/>
      <c r="K5569" s="15"/>
      <c r="L5569" s="15"/>
      <c r="M5569" s="15"/>
      <c r="N5569" s="15"/>
      <c r="O5569" s="15"/>
      <c r="P5569" s="15"/>
      <c r="Q5569" s="15"/>
      <c r="R5569" s="15"/>
      <c r="S5569" s="15"/>
      <c r="T5569" s="15"/>
      <c r="U5569" s="15"/>
      <c r="V5569" s="15"/>
      <c r="W5569" s="15"/>
    </row>
    <row r="5570" spans="1:23">
      <c r="A5570" s="13"/>
      <c r="B5570" s="14"/>
      <c r="C5570" s="14"/>
      <c r="D5570" s="15"/>
      <c r="E5570" s="15"/>
      <c r="F5570" s="15"/>
      <c r="G5570" s="15"/>
      <c r="H5570" s="15"/>
      <c r="I5570" s="15"/>
      <c r="J5570" s="15"/>
      <c r="K5570" s="15"/>
      <c r="L5570" s="15"/>
      <c r="M5570" s="15"/>
      <c r="N5570" s="15"/>
      <c r="O5570" s="15"/>
      <c r="P5570" s="15"/>
      <c r="Q5570" s="15"/>
      <c r="R5570" s="15"/>
      <c r="S5570" s="15"/>
      <c r="T5570" s="15"/>
      <c r="U5570" s="15"/>
      <c r="V5570" s="15"/>
      <c r="W5570" s="15"/>
    </row>
    <row r="5571" spans="1:23">
      <c r="A5571" s="13"/>
      <c r="B5571" s="14"/>
      <c r="C5571" s="14"/>
      <c r="D5571" s="15"/>
      <c r="E5571" s="15"/>
      <c r="F5571" s="15"/>
      <c r="G5571" s="15"/>
      <c r="H5571" s="15"/>
      <c r="I5571" s="15"/>
      <c r="J5571" s="15"/>
      <c r="K5571" s="15"/>
      <c r="L5571" s="15"/>
      <c r="M5571" s="15"/>
      <c r="N5571" s="15"/>
      <c r="O5571" s="15"/>
      <c r="P5571" s="15"/>
      <c r="Q5571" s="15"/>
      <c r="R5571" s="15"/>
      <c r="S5571" s="15"/>
      <c r="T5571" s="15"/>
      <c r="U5571" s="15"/>
      <c r="V5571" s="15"/>
      <c r="W5571" s="15"/>
    </row>
    <row r="5572" spans="1:23">
      <c r="A5572" s="13"/>
      <c r="B5572" s="14"/>
      <c r="C5572" s="14"/>
      <c r="D5572" s="15"/>
      <c r="E5572" s="15"/>
      <c r="F5572" s="15"/>
      <c r="G5572" s="15"/>
      <c r="H5572" s="15"/>
      <c r="I5572" s="15"/>
      <c r="J5572" s="15"/>
      <c r="K5572" s="15"/>
      <c r="L5572" s="15"/>
      <c r="M5572" s="15"/>
      <c r="N5572" s="15"/>
      <c r="O5572" s="15"/>
      <c r="P5572" s="15"/>
      <c r="Q5572" s="15"/>
      <c r="R5572" s="15"/>
      <c r="S5572" s="15"/>
      <c r="T5572" s="15"/>
      <c r="U5572" s="15"/>
      <c r="V5572" s="15"/>
      <c r="W5572" s="15"/>
    </row>
    <row r="5573" spans="1:23">
      <c r="A5573" s="13"/>
      <c r="B5573" s="14"/>
      <c r="C5573" s="14"/>
      <c r="D5573" s="15"/>
      <c r="E5573" s="15"/>
      <c r="F5573" s="15"/>
      <c r="G5573" s="15"/>
      <c r="H5573" s="15"/>
      <c r="I5573" s="15"/>
      <c r="J5573" s="15"/>
      <c r="K5573" s="15"/>
      <c r="L5573" s="15"/>
      <c r="M5573" s="15"/>
      <c r="N5573" s="15"/>
      <c r="O5573" s="15"/>
      <c r="P5573" s="15"/>
      <c r="Q5573" s="15"/>
      <c r="R5573" s="15"/>
      <c r="S5573" s="15"/>
      <c r="T5573" s="15"/>
      <c r="U5573" s="15"/>
      <c r="V5573" s="15"/>
      <c r="W5573" s="15"/>
    </row>
    <row r="5574" spans="1:23">
      <c r="A5574" s="13"/>
      <c r="B5574" s="14"/>
      <c r="C5574" s="14"/>
      <c r="D5574" s="15"/>
      <c r="E5574" s="15"/>
      <c r="F5574" s="15"/>
      <c r="G5574" s="15"/>
      <c r="H5574" s="15"/>
      <c r="I5574" s="15"/>
      <c r="J5574" s="15"/>
      <c r="K5574" s="15"/>
      <c r="L5574" s="15"/>
      <c r="M5574" s="15"/>
      <c r="N5574" s="15"/>
      <c r="O5574" s="15"/>
      <c r="P5574" s="15"/>
      <c r="Q5574" s="15"/>
      <c r="R5574" s="15"/>
      <c r="S5574" s="15"/>
      <c r="T5574" s="15"/>
      <c r="U5574" s="15"/>
      <c r="V5574" s="15"/>
      <c r="W5574" s="15"/>
    </row>
    <row r="5575" spans="1:23">
      <c r="A5575" s="13"/>
      <c r="B5575" s="14"/>
      <c r="C5575" s="14"/>
      <c r="D5575" s="15"/>
      <c r="E5575" s="15"/>
      <c r="F5575" s="15"/>
      <c r="G5575" s="15"/>
      <c r="H5575" s="15"/>
      <c r="I5575" s="15"/>
      <c r="J5575" s="15"/>
      <c r="K5575" s="15"/>
      <c r="L5575" s="15"/>
      <c r="M5575" s="15"/>
      <c r="N5575" s="15"/>
      <c r="O5575" s="15"/>
      <c r="P5575" s="15"/>
      <c r="Q5575" s="15"/>
      <c r="R5575" s="15"/>
      <c r="S5575" s="15"/>
      <c r="T5575" s="15"/>
      <c r="U5575" s="15"/>
      <c r="V5575" s="15"/>
      <c r="W5575" s="15"/>
    </row>
    <row r="5576" spans="1:23">
      <c r="A5576" s="13"/>
      <c r="B5576" s="14"/>
      <c r="C5576" s="14"/>
      <c r="D5576" s="15"/>
      <c r="E5576" s="15"/>
      <c r="F5576" s="15"/>
      <c r="G5576" s="15"/>
      <c r="H5576" s="15"/>
      <c r="I5576" s="15"/>
      <c r="J5576" s="15"/>
      <c r="K5576" s="15"/>
      <c r="L5576" s="15"/>
      <c r="M5576" s="15"/>
      <c r="N5576" s="15"/>
      <c r="O5576" s="15"/>
      <c r="P5576" s="15"/>
      <c r="Q5576" s="15"/>
      <c r="R5576" s="15"/>
      <c r="S5576" s="15"/>
      <c r="T5576" s="15"/>
      <c r="U5576" s="15"/>
      <c r="V5576" s="15"/>
      <c r="W5576" s="15"/>
    </row>
    <row r="5577" spans="1:23">
      <c r="A5577" s="13"/>
      <c r="B5577" s="14"/>
      <c r="C5577" s="14"/>
      <c r="D5577" s="15"/>
      <c r="E5577" s="15"/>
      <c r="F5577" s="15"/>
      <c r="G5577" s="15"/>
      <c r="H5577" s="15"/>
      <c r="I5577" s="15"/>
      <c r="J5577" s="15"/>
      <c r="K5577" s="15"/>
      <c r="L5577" s="15"/>
      <c r="M5577" s="15"/>
      <c r="N5577" s="15"/>
      <c r="O5577" s="15"/>
      <c r="P5577" s="15"/>
      <c r="Q5577" s="15"/>
      <c r="R5577" s="15"/>
      <c r="S5577" s="15"/>
      <c r="T5577" s="15"/>
      <c r="U5577" s="15"/>
      <c r="V5577" s="15"/>
      <c r="W5577" s="15"/>
    </row>
    <row r="5578" spans="1:23">
      <c r="A5578" s="13"/>
      <c r="B5578" s="14"/>
      <c r="C5578" s="14"/>
      <c r="D5578" s="15"/>
      <c r="E5578" s="15"/>
      <c r="F5578" s="15"/>
      <c r="G5578" s="15"/>
      <c r="H5578" s="15"/>
      <c r="I5578" s="15"/>
      <c r="J5578" s="15"/>
      <c r="K5578" s="15"/>
      <c r="L5578" s="15"/>
      <c r="M5578" s="15"/>
      <c r="N5578" s="15"/>
      <c r="O5578" s="15"/>
      <c r="P5578" s="15"/>
      <c r="Q5578" s="15"/>
      <c r="R5578" s="15"/>
      <c r="S5578" s="15"/>
      <c r="T5578" s="15"/>
      <c r="U5578" s="15"/>
      <c r="V5578" s="15"/>
      <c r="W5578" s="15"/>
    </row>
    <row r="5579" spans="1:23">
      <c r="A5579" s="13"/>
      <c r="B5579" s="14"/>
      <c r="C5579" s="14"/>
      <c r="D5579" s="15"/>
      <c r="E5579" s="15"/>
      <c r="F5579" s="15"/>
      <c r="G5579" s="15"/>
      <c r="H5579" s="15"/>
      <c r="I5579" s="15"/>
      <c r="J5579" s="15"/>
      <c r="K5579" s="15"/>
      <c r="L5579" s="15"/>
      <c r="M5579" s="15"/>
      <c r="N5579" s="15"/>
      <c r="O5579" s="15"/>
      <c r="P5579" s="15"/>
      <c r="Q5579" s="15"/>
      <c r="R5579" s="15"/>
      <c r="S5579" s="15"/>
      <c r="T5579" s="15"/>
      <c r="U5579" s="15"/>
      <c r="V5579" s="15"/>
      <c r="W5579" s="15"/>
    </row>
    <row r="5580" spans="1:23">
      <c r="A5580" s="13"/>
      <c r="B5580" s="14"/>
      <c r="C5580" s="14"/>
      <c r="D5580" s="15"/>
      <c r="E5580" s="15"/>
      <c r="F5580" s="15"/>
      <c r="G5580" s="15"/>
      <c r="H5580" s="15"/>
      <c r="I5580" s="15"/>
      <c r="J5580" s="15"/>
      <c r="K5580" s="15"/>
      <c r="L5580" s="15"/>
      <c r="M5580" s="15"/>
      <c r="N5580" s="15"/>
      <c r="O5580" s="15"/>
      <c r="P5580" s="15"/>
      <c r="Q5580" s="15"/>
      <c r="R5580" s="15"/>
      <c r="S5580" s="15"/>
      <c r="T5580" s="15"/>
      <c r="U5580" s="15"/>
      <c r="V5580" s="15"/>
      <c r="W5580" s="15"/>
    </row>
    <row r="5581" spans="1:23">
      <c r="A5581" s="13"/>
      <c r="B5581" s="14"/>
      <c r="C5581" s="14"/>
      <c r="D5581" s="15"/>
      <c r="E5581" s="15"/>
      <c r="F5581" s="15"/>
      <c r="G5581" s="15"/>
      <c r="H5581" s="15"/>
      <c r="I5581" s="15"/>
      <c r="J5581" s="15"/>
      <c r="K5581" s="15"/>
      <c r="L5581" s="15"/>
      <c r="M5581" s="15"/>
      <c r="N5581" s="15"/>
      <c r="O5581" s="15"/>
      <c r="P5581" s="15"/>
      <c r="Q5581" s="15"/>
      <c r="R5581" s="15"/>
      <c r="S5581" s="15"/>
      <c r="T5581" s="15"/>
      <c r="U5581" s="15"/>
      <c r="V5581" s="15"/>
      <c r="W5581" s="15"/>
    </row>
    <row r="5582" spans="1:23">
      <c r="A5582" s="13"/>
      <c r="B5582" s="14"/>
      <c r="C5582" s="14"/>
      <c r="D5582" s="15"/>
      <c r="E5582" s="15"/>
      <c r="F5582" s="15"/>
      <c r="G5582" s="15"/>
      <c r="H5582" s="15"/>
      <c r="I5582" s="15"/>
      <c r="J5582" s="15"/>
      <c r="K5582" s="15"/>
      <c r="L5582" s="15"/>
      <c r="M5582" s="15"/>
      <c r="N5582" s="15"/>
      <c r="O5582" s="15"/>
      <c r="P5582" s="15"/>
      <c r="Q5582" s="15"/>
      <c r="R5582" s="15"/>
      <c r="S5582" s="15"/>
      <c r="T5582" s="15"/>
      <c r="U5582" s="15"/>
      <c r="V5582" s="15"/>
      <c r="W5582" s="15"/>
    </row>
    <row r="5583" spans="1:23">
      <c r="A5583" s="13"/>
      <c r="B5583" s="14"/>
      <c r="C5583" s="14"/>
      <c r="D5583" s="15"/>
      <c r="E5583" s="15"/>
      <c r="F5583" s="15"/>
      <c r="G5583" s="15"/>
      <c r="H5583" s="15"/>
      <c r="I5583" s="15"/>
      <c r="J5583" s="15"/>
      <c r="K5583" s="15"/>
      <c r="L5583" s="15"/>
      <c r="M5583" s="15"/>
      <c r="N5583" s="15"/>
      <c r="O5583" s="15"/>
      <c r="P5583" s="15"/>
      <c r="Q5583" s="15"/>
      <c r="R5583" s="15"/>
      <c r="S5583" s="15"/>
      <c r="T5583" s="15"/>
      <c r="U5583" s="15"/>
      <c r="V5583" s="15"/>
      <c r="W5583" s="15"/>
    </row>
    <row r="5584" spans="1:23">
      <c r="A5584" s="13"/>
      <c r="B5584" s="14"/>
      <c r="C5584" s="14"/>
      <c r="D5584" s="15"/>
      <c r="E5584" s="15"/>
      <c r="F5584" s="15"/>
      <c r="G5584" s="15"/>
      <c r="H5584" s="15"/>
      <c r="I5584" s="15"/>
      <c r="J5584" s="15"/>
      <c r="K5584" s="15"/>
      <c r="L5584" s="15"/>
      <c r="M5584" s="15"/>
      <c r="N5584" s="15"/>
      <c r="O5584" s="15"/>
      <c r="P5584" s="15"/>
      <c r="Q5584" s="15"/>
      <c r="R5584" s="15"/>
      <c r="S5584" s="15"/>
      <c r="T5584" s="15"/>
      <c r="U5584" s="15"/>
      <c r="V5584" s="15"/>
      <c r="W5584" s="15"/>
    </row>
    <row r="5585" spans="1:23">
      <c r="A5585" s="13"/>
      <c r="B5585" s="14"/>
      <c r="C5585" s="14"/>
      <c r="D5585" s="15"/>
      <c r="E5585" s="15"/>
      <c r="F5585" s="15"/>
      <c r="G5585" s="15"/>
      <c r="H5585" s="15"/>
      <c r="I5585" s="15"/>
      <c r="J5585" s="15"/>
      <c r="K5585" s="15"/>
      <c r="L5585" s="15"/>
      <c r="M5585" s="15"/>
      <c r="N5585" s="15"/>
      <c r="O5585" s="15"/>
      <c r="P5585" s="15"/>
      <c r="Q5585" s="15"/>
      <c r="R5585" s="15"/>
      <c r="S5585" s="15"/>
      <c r="T5585" s="15"/>
      <c r="U5585" s="15"/>
      <c r="V5585" s="15"/>
      <c r="W5585" s="15"/>
    </row>
    <row r="5586" spans="1:23">
      <c r="A5586" s="13"/>
      <c r="B5586" s="14"/>
      <c r="C5586" s="14"/>
      <c r="D5586" s="15"/>
      <c r="E5586" s="15"/>
      <c r="F5586" s="15"/>
      <c r="G5586" s="15"/>
      <c r="H5586" s="15"/>
      <c r="I5586" s="15"/>
      <c r="J5586" s="15"/>
      <c r="K5586" s="15"/>
      <c r="L5586" s="15"/>
      <c r="M5586" s="15"/>
      <c r="N5586" s="15"/>
      <c r="O5586" s="15"/>
      <c r="P5586" s="15"/>
      <c r="Q5586" s="15"/>
      <c r="R5586" s="15"/>
      <c r="S5586" s="15"/>
      <c r="T5586" s="15"/>
      <c r="U5586" s="15"/>
      <c r="V5586" s="15"/>
      <c r="W5586" s="15"/>
    </row>
    <row r="5587" spans="1:23">
      <c r="A5587" s="13"/>
      <c r="B5587" s="14"/>
      <c r="C5587" s="14"/>
      <c r="D5587" s="15"/>
      <c r="E5587" s="15"/>
      <c r="F5587" s="15"/>
      <c r="G5587" s="15"/>
      <c r="H5587" s="15"/>
      <c r="I5587" s="15"/>
      <c r="J5587" s="15"/>
      <c r="K5587" s="15"/>
      <c r="L5587" s="15"/>
      <c r="M5587" s="15"/>
      <c r="N5587" s="15"/>
      <c r="O5587" s="15"/>
      <c r="P5587" s="15"/>
      <c r="Q5587" s="15"/>
      <c r="R5587" s="15"/>
      <c r="S5587" s="15"/>
      <c r="T5587" s="15"/>
      <c r="U5587" s="15"/>
      <c r="V5587" s="15"/>
      <c r="W5587" s="15"/>
    </row>
    <row r="5588" spans="1:23">
      <c r="A5588" s="13"/>
      <c r="B5588" s="14"/>
      <c r="C5588" s="14"/>
      <c r="D5588" s="15"/>
      <c r="E5588" s="15"/>
      <c r="F5588" s="15"/>
      <c r="G5588" s="15"/>
      <c r="H5588" s="15"/>
      <c r="I5588" s="15"/>
      <c r="J5588" s="15"/>
      <c r="K5588" s="15"/>
      <c r="L5588" s="15"/>
      <c r="M5588" s="15"/>
      <c r="N5588" s="15"/>
      <c r="O5588" s="15"/>
      <c r="P5588" s="15"/>
      <c r="Q5588" s="15"/>
      <c r="R5588" s="15"/>
      <c r="S5588" s="15"/>
      <c r="T5588" s="15"/>
      <c r="U5588" s="15"/>
      <c r="V5588" s="15"/>
      <c r="W5588" s="15"/>
    </row>
    <row r="5589" spans="1:23">
      <c r="A5589" s="13"/>
      <c r="B5589" s="14"/>
      <c r="C5589" s="14"/>
      <c r="D5589" s="15"/>
      <c r="E5589" s="15"/>
      <c r="F5589" s="15"/>
      <c r="G5589" s="15"/>
      <c r="H5589" s="15"/>
      <c r="I5589" s="15"/>
      <c r="J5589" s="15"/>
      <c r="K5589" s="15"/>
      <c r="L5589" s="15"/>
      <c r="M5589" s="15"/>
      <c r="N5589" s="15"/>
      <c r="O5589" s="15"/>
      <c r="P5589" s="15"/>
      <c r="Q5589" s="15"/>
      <c r="R5589" s="15"/>
      <c r="S5589" s="15"/>
      <c r="T5589" s="15"/>
      <c r="U5589" s="15"/>
      <c r="V5589" s="15"/>
      <c r="W5589" s="15"/>
    </row>
    <row r="5590" spans="1:23">
      <c r="A5590" s="13"/>
      <c r="B5590" s="14"/>
      <c r="C5590" s="14"/>
      <c r="D5590" s="15"/>
      <c r="E5590" s="15"/>
      <c r="F5590" s="15"/>
      <c r="G5590" s="15"/>
      <c r="H5590" s="15"/>
      <c r="I5590" s="15"/>
      <c r="J5590" s="15"/>
      <c r="K5590" s="15"/>
      <c r="L5590" s="15"/>
      <c r="M5590" s="15"/>
      <c r="N5590" s="15"/>
      <c r="O5590" s="15"/>
      <c r="P5590" s="15"/>
      <c r="Q5590" s="15"/>
      <c r="R5590" s="15"/>
      <c r="S5590" s="15"/>
      <c r="T5590" s="15"/>
      <c r="U5590" s="15"/>
      <c r="V5590" s="15"/>
      <c r="W5590" s="15"/>
    </row>
    <row r="5591" spans="1:23">
      <c r="A5591" s="13"/>
      <c r="B5591" s="14"/>
      <c r="C5591" s="14"/>
      <c r="D5591" s="15"/>
      <c r="E5591" s="15"/>
      <c r="F5591" s="15"/>
      <c r="G5591" s="15"/>
      <c r="H5591" s="15"/>
      <c r="I5591" s="15"/>
      <c r="J5591" s="15"/>
      <c r="K5591" s="15"/>
      <c r="L5591" s="15"/>
      <c r="M5591" s="15"/>
      <c r="N5591" s="15"/>
      <c r="O5591" s="15"/>
      <c r="P5591" s="15"/>
      <c r="Q5591" s="15"/>
      <c r="R5591" s="15"/>
      <c r="S5591" s="15"/>
      <c r="T5591" s="15"/>
      <c r="U5591" s="15"/>
      <c r="V5591" s="15"/>
      <c r="W5591" s="15"/>
    </row>
    <row r="5592" spans="1:23">
      <c r="A5592" s="13"/>
      <c r="B5592" s="14"/>
      <c r="C5592" s="14"/>
      <c r="D5592" s="15"/>
      <c r="E5592" s="15"/>
      <c r="F5592" s="15"/>
      <c r="G5592" s="15"/>
      <c r="H5592" s="15"/>
      <c r="I5592" s="15"/>
      <c r="J5592" s="15"/>
      <c r="K5592" s="15"/>
      <c r="L5592" s="15"/>
      <c r="M5592" s="15"/>
      <c r="N5592" s="15"/>
      <c r="O5592" s="15"/>
      <c r="P5592" s="15"/>
      <c r="Q5592" s="15"/>
      <c r="R5592" s="15"/>
      <c r="S5592" s="15"/>
      <c r="T5592" s="15"/>
      <c r="U5592" s="15"/>
      <c r="V5592" s="15"/>
      <c r="W5592" s="15"/>
    </row>
    <row r="5593" spans="1:23">
      <c r="A5593" s="13"/>
      <c r="B5593" s="14"/>
      <c r="C5593" s="14"/>
      <c r="D5593" s="15"/>
      <c r="E5593" s="15"/>
      <c r="F5593" s="15"/>
      <c r="G5593" s="15"/>
      <c r="H5593" s="15"/>
      <c r="I5593" s="15"/>
      <c r="J5593" s="15"/>
      <c r="K5593" s="15"/>
      <c r="L5593" s="15"/>
      <c r="M5593" s="15"/>
      <c r="N5593" s="15"/>
      <c r="O5593" s="15"/>
      <c r="P5593" s="15"/>
      <c r="Q5593" s="15"/>
      <c r="R5593" s="15"/>
      <c r="S5593" s="15"/>
      <c r="T5593" s="15"/>
      <c r="U5593" s="15"/>
      <c r="V5593" s="15"/>
      <c r="W5593" s="15"/>
    </row>
    <row r="5594" spans="1:23">
      <c r="A5594" s="13"/>
      <c r="B5594" s="14"/>
      <c r="C5594" s="14"/>
      <c r="D5594" s="15"/>
      <c r="E5594" s="15"/>
      <c r="F5594" s="15"/>
      <c r="G5594" s="15"/>
      <c r="H5594" s="15"/>
      <c r="I5594" s="15"/>
      <c r="J5594" s="15"/>
      <c r="K5594" s="15"/>
      <c r="L5594" s="15"/>
      <c r="M5594" s="15"/>
      <c r="N5594" s="15"/>
      <c r="O5594" s="15"/>
      <c r="P5594" s="15"/>
      <c r="Q5594" s="15"/>
      <c r="R5594" s="15"/>
      <c r="S5594" s="15"/>
      <c r="T5594" s="15"/>
      <c r="U5594" s="15"/>
      <c r="V5594" s="15"/>
      <c r="W5594" s="15"/>
    </row>
    <row r="5595" spans="1:23">
      <c r="A5595" s="13"/>
      <c r="B5595" s="14"/>
      <c r="C5595" s="14"/>
      <c r="D5595" s="15"/>
      <c r="E5595" s="15"/>
      <c r="F5595" s="15"/>
      <c r="G5595" s="15"/>
      <c r="H5595" s="15"/>
      <c r="I5595" s="15"/>
      <c r="J5595" s="15"/>
      <c r="K5595" s="15"/>
      <c r="L5595" s="15"/>
      <c r="M5595" s="15"/>
      <c r="N5595" s="15"/>
      <c r="O5595" s="15"/>
      <c r="P5595" s="15"/>
      <c r="Q5595" s="15"/>
      <c r="R5595" s="15"/>
      <c r="S5595" s="15"/>
      <c r="T5595" s="15"/>
      <c r="U5595" s="15"/>
      <c r="V5595" s="15"/>
      <c r="W5595" s="15"/>
    </row>
    <row r="5596" spans="1:23">
      <c r="A5596" s="13"/>
      <c r="B5596" s="14"/>
      <c r="C5596" s="14"/>
      <c r="D5596" s="15"/>
      <c r="E5596" s="15"/>
      <c r="F5596" s="15"/>
      <c r="G5596" s="15"/>
      <c r="H5596" s="15"/>
      <c r="I5596" s="15"/>
      <c r="J5596" s="15"/>
      <c r="K5596" s="15"/>
      <c r="L5596" s="15"/>
      <c r="M5596" s="15"/>
      <c r="N5596" s="15"/>
      <c r="O5596" s="15"/>
      <c r="P5596" s="15"/>
      <c r="Q5596" s="15"/>
      <c r="R5596" s="15"/>
      <c r="S5596" s="15"/>
      <c r="T5596" s="15"/>
      <c r="U5596" s="15"/>
      <c r="V5596" s="15"/>
      <c r="W5596" s="15"/>
    </row>
    <row r="5597" spans="1:23">
      <c r="A5597" s="13"/>
      <c r="B5597" s="14"/>
      <c r="C5597" s="14"/>
      <c r="D5597" s="15"/>
      <c r="E5597" s="15"/>
      <c r="F5597" s="15"/>
      <c r="G5597" s="15"/>
      <c r="H5597" s="15"/>
      <c r="I5597" s="15"/>
      <c r="J5597" s="15"/>
      <c r="K5597" s="15"/>
      <c r="L5597" s="15"/>
      <c r="M5597" s="15"/>
      <c r="N5597" s="15"/>
      <c r="O5597" s="15"/>
      <c r="P5597" s="15"/>
      <c r="Q5597" s="15"/>
      <c r="R5597" s="15"/>
      <c r="S5597" s="15"/>
      <c r="T5597" s="15"/>
      <c r="U5597" s="15"/>
      <c r="V5597" s="15"/>
      <c r="W5597" s="15"/>
    </row>
    <row r="5598" spans="1:23">
      <c r="A5598" s="13"/>
      <c r="B5598" s="14"/>
      <c r="C5598" s="14"/>
      <c r="D5598" s="15"/>
      <c r="E5598" s="15"/>
      <c r="F5598" s="15"/>
      <c r="G5598" s="15"/>
      <c r="H5598" s="15"/>
      <c r="I5598" s="15"/>
      <c r="J5598" s="15"/>
      <c r="K5598" s="15"/>
      <c r="L5598" s="15"/>
      <c r="M5598" s="15"/>
      <c r="N5598" s="15"/>
      <c r="O5598" s="15"/>
      <c r="P5598" s="15"/>
      <c r="Q5598" s="15"/>
      <c r="R5598" s="15"/>
      <c r="S5598" s="15"/>
      <c r="T5598" s="15"/>
      <c r="U5598" s="15"/>
      <c r="V5598" s="15"/>
      <c r="W5598" s="15"/>
    </row>
    <row r="5599" spans="1:23">
      <c r="A5599" s="13"/>
      <c r="B5599" s="14"/>
      <c r="C5599" s="14"/>
      <c r="D5599" s="15"/>
      <c r="E5599" s="15"/>
      <c r="F5599" s="15"/>
      <c r="G5599" s="15"/>
      <c r="H5599" s="15"/>
      <c r="I5599" s="15"/>
      <c r="J5599" s="15"/>
      <c r="K5599" s="15"/>
      <c r="L5599" s="15"/>
      <c r="M5599" s="15"/>
      <c r="N5599" s="15"/>
      <c r="O5599" s="15"/>
      <c r="P5599" s="15"/>
      <c r="Q5599" s="15"/>
      <c r="R5599" s="15"/>
      <c r="S5599" s="15"/>
      <c r="T5599" s="15"/>
      <c r="U5599" s="15"/>
      <c r="V5599" s="15"/>
      <c r="W5599" s="15"/>
    </row>
    <row r="5600" spans="1:23">
      <c r="A5600" s="13"/>
      <c r="B5600" s="14"/>
      <c r="C5600" s="14"/>
      <c r="D5600" s="15"/>
      <c r="E5600" s="15"/>
      <c r="F5600" s="15"/>
      <c r="G5600" s="15"/>
      <c r="H5600" s="15"/>
      <c r="I5600" s="15"/>
      <c r="J5600" s="15"/>
      <c r="K5600" s="15"/>
      <c r="L5600" s="15"/>
      <c r="M5600" s="15"/>
      <c r="N5600" s="15"/>
      <c r="O5600" s="15"/>
      <c r="P5600" s="15"/>
      <c r="Q5600" s="15"/>
      <c r="R5600" s="15"/>
      <c r="S5600" s="15"/>
      <c r="T5600" s="15"/>
      <c r="U5600" s="15"/>
      <c r="V5600" s="15"/>
      <c r="W5600" s="15"/>
    </row>
    <row r="5601" spans="1:23">
      <c r="A5601" s="13"/>
      <c r="B5601" s="14"/>
      <c r="C5601" s="14"/>
      <c r="D5601" s="15"/>
      <c r="E5601" s="15"/>
      <c r="F5601" s="15"/>
      <c r="G5601" s="15"/>
      <c r="H5601" s="15"/>
      <c r="I5601" s="15"/>
      <c r="J5601" s="15"/>
      <c r="K5601" s="15"/>
      <c r="L5601" s="15"/>
      <c r="M5601" s="15"/>
      <c r="N5601" s="15"/>
      <c r="O5601" s="15"/>
      <c r="P5601" s="15"/>
      <c r="Q5601" s="15"/>
      <c r="R5601" s="15"/>
      <c r="S5601" s="15"/>
      <c r="T5601" s="15"/>
      <c r="U5601" s="15"/>
      <c r="V5601" s="15"/>
      <c r="W5601" s="15"/>
    </row>
    <row r="5602" spans="1:23">
      <c r="A5602" s="13"/>
      <c r="B5602" s="14"/>
      <c r="C5602" s="14"/>
      <c r="D5602" s="15"/>
      <c r="E5602" s="15"/>
      <c r="F5602" s="15"/>
      <c r="G5602" s="15"/>
      <c r="H5602" s="15"/>
      <c r="I5602" s="15"/>
      <c r="J5602" s="15"/>
      <c r="K5602" s="15"/>
      <c r="L5602" s="15"/>
      <c r="M5602" s="15"/>
      <c r="N5602" s="15"/>
      <c r="O5602" s="15"/>
      <c r="P5602" s="15"/>
      <c r="Q5602" s="15"/>
      <c r="R5602" s="15"/>
      <c r="S5602" s="15"/>
      <c r="T5602" s="15"/>
      <c r="U5602" s="15"/>
      <c r="V5602" s="15"/>
      <c r="W5602" s="15"/>
    </row>
    <row r="5603" spans="1:23">
      <c r="A5603" s="13"/>
      <c r="B5603" s="14"/>
      <c r="C5603" s="14"/>
      <c r="D5603" s="15"/>
      <c r="E5603" s="15"/>
      <c r="F5603" s="15"/>
      <c r="G5603" s="15"/>
      <c r="H5603" s="15"/>
      <c r="I5603" s="15"/>
      <c r="J5603" s="15"/>
      <c r="K5603" s="15"/>
      <c r="L5603" s="15"/>
      <c r="M5603" s="15"/>
      <c r="N5603" s="15"/>
      <c r="O5603" s="15"/>
      <c r="P5603" s="15"/>
      <c r="Q5603" s="15"/>
      <c r="R5603" s="15"/>
      <c r="S5603" s="15"/>
      <c r="T5603" s="15"/>
      <c r="U5603" s="15"/>
      <c r="V5603" s="15"/>
      <c r="W5603" s="15"/>
    </row>
    <row r="5604" spans="1:23">
      <c r="A5604" s="13"/>
      <c r="B5604" s="14"/>
      <c r="C5604" s="14"/>
      <c r="D5604" s="15"/>
      <c r="E5604" s="15"/>
      <c r="F5604" s="15"/>
      <c r="G5604" s="15"/>
      <c r="H5604" s="15"/>
      <c r="I5604" s="15"/>
      <c r="J5604" s="15"/>
      <c r="K5604" s="15"/>
      <c r="L5604" s="15"/>
      <c r="M5604" s="15"/>
      <c r="N5604" s="15"/>
      <c r="O5604" s="15"/>
      <c r="P5604" s="15"/>
      <c r="Q5604" s="15"/>
      <c r="R5604" s="15"/>
      <c r="S5604" s="15"/>
      <c r="T5604" s="15"/>
      <c r="U5604" s="15"/>
      <c r="V5604" s="15"/>
      <c r="W5604" s="15"/>
    </row>
    <row r="5605" spans="1:23">
      <c r="A5605" s="13"/>
      <c r="B5605" s="14"/>
      <c r="C5605" s="14"/>
      <c r="D5605" s="15"/>
      <c r="E5605" s="15"/>
      <c r="F5605" s="15"/>
      <c r="G5605" s="15"/>
      <c r="H5605" s="15"/>
      <c r="I5605" s="15"/>
      <c r="J5605" s="15"/>
      <c r="K5605" s="15"/>
      <c r="L5605" s="15"/>
      <c r="M5605" s="15"/>
      <c r="N5605" s="15"/>
      <c r="O5605" s="15"/>
      <c r="P5605" s="15"/>
      <c r="Q5605" s="15"/>
      <c r="R5605" s="15"/>
      <c r="S5605" s="15"/>
      <c r="T5605" s="15"/>
      <c r="U5605" s="15"/>
      <c r="V5605" s="15"/>
      <c r="W5605" s="15"/>
    </row>
    <row r="5606" spans="1:23">
      <c r="A5606" s="13"/>
      <c r="B5606" s="14"/>
      <c r="C5606" s="14"/>
      <c r="D5606" s="15"/>
      <c r="E5606" s="15"/>
      <c r="F5606" s="15"/>
      <c r="G5606" s="15"/>
      <c r="H5606" s="15"/>
      <c r="I5606" s="15"/>
      <c r="J5606" s="15"/>
      <c r="K5606" s="15"/>
      <c r="L5606" s="15"/>
      <c r="M5606" s="15"/>
      <c r="N5606" s="15"/>
      <c r="O5606" s="15"/>
      <c r="P5606" s="15"/>
      <c r="Q5606" s="15"/>
      <c r="R5606" s="15"/>
      <c r="S5606" s="15"/>
      <c r="T5606" s="15"/>
      <c r="U5606" s="15"/>
      <c r="V5606" s="15"/>
      <c r="W5606" s="15"/>
    </row>
    <row r="5607" spans="1:23">
      <c r="A5607" s="13"/>
      <c r="B5607" s="14"/>
      <c r="C5607" s="14"/>
      <c r="D5607" s="15"/>
      <c r="E5607" s="15"/>
      <c r="F5607" s="15"/>
      <c r="G5607" s="15"/>
      <c r="H5607" s="15"/>
      <c r="I5607" s="15"/>
      <c r="J5607" s="15"/>
      <c r="K5607" s="15"/>
      <c r="L5607" s="15"/>
      <c r="M5607" s="15"/>
      <c r="N5607" s="15"/>
      <c r="O5607" s="15"/>
      <c r="P5607" s="15"/>
      <c r="Q5607" s="15"/>
      <c r="R5607" s="15"/>
      <c r="S5607" s="15"/>
      <c r="T5607" s="15"/>
      <c r="U5607" s="15"/>
      <c r="V5607" s="15"/>
      <c r="W5607" s="15"/>
    </row>
    <row r="5608" spans="1:23">
      <c r="A5608" s="13"/>
      <c r="B5608" s="14"/>
      <c r="C5608" s="14"/>
      <c r="D5608" s="15"/>
      <c r="E5608" s="15"/>
      <c r="F5608" s="15"/>
      <c r="G5608" s="15"/>
      <c r="H5608" s="15"/>
      <c r="I5608" s="15"/>
      <c r="J5608" s="15"/>
      <c r="K5608" s="15"/>
      <c r="L5608" s="15"/>
      <c r="M5608" s="15"/>
      <c r="N5608" s="15"/>
      <c r="O5608" s="15"/>
      <c r="P5608" s="15"/>
      <c r="Q5608" s="15"/>
      <c r="R5608" s="15"/>
      <c r="S5608" s="15"/>
      <c r="T5608" s="15"/>
      <c r="U5608" s="15"/>
      <c r="V5608" s="15"/>
      <c r="W5608" s="15"/>
    </row>
    <row r="5609" spans="1:23">
      <c r="A5609" s="13"/>
      <c r="B5609" s="14"/>
      <c r="C5609" s="14"/>
      <c r="D5609" s="15"/>
      <c r="E5609" s="15"/>
      <c r="F5609" s="15"/>
      <c r="G5609" s="15"/>
      <c r="H5609" s="15"/>
      <c r="I5609" s="15"/>
      <c r="J5609" s="15"/>
      <c r="K5609" s="15"/>
      <c r="L5609" s="15"/>
      <c r="M5609" s="15"/>
      <c r="N5609" s="15"/>
      <c r="O5609" s="15"/>
      <c r="P5609" s="15"/>
      <c r="Q5609" s="15"/>
      <c r="R5609" s="15"/>
      <c r="S5609" s="15"/>
      <c r="T5609" s="15"/>
      <c r="U5609" s="15"/>
      <c r="V5609" s="15"/>
      <c r="W5609" s="15"/>
    </row>
    <row r="5610" spans="1:23">
      <c r="A5610" s="13"/>
      <c r="B5610" s="14"/>
      <c r="C5610" s="14"/>
      <c r="D5610" s="15"/>
      <c r="E5610" s="15"/>
      <c r="F5610" s="15"/>
      <c r="G5610" s="15"/>
      <c r="H5610" s="15"/>
      <c r="I5610" s="15"/>
      <c r="J5610" s="15"/>
      <c r="K5610" s="15"/>
      <c r="L5610" s="15"/>
      <c r="M5610" s="15"/>
      <c r="N5610" s="15"/>
      <c r="O5610" s="15"/>
      <c r="P5610" s="15"/>
      <c r="Q5610" s="15"/>
      <c r="R5610" s="15"/>
      <c r="S5610" s="15"/>
      <c r="T5610" s="15"/>
      <c r="U5610" s="15"/>
      <c r="V5610" s="15"/>
      <c r="W5610" s="15"/>
    </row>
    <row r="5611" spans="1:23">
      <c r="A5611" s="13"/>
      <c r="B5611" s="14"/>
      <c r="C5611" s="14"/>
      <c r="D5611" s="15"/>
      <c r="E5611" s="15"/>
      <c r="F5611" s="15"/>
      <c r="G5611" s="15"/>
      <c r="H5611" s="15"/>
      <c r="I5611" s="15"/>
      <c r="J5611" s="15"/>
      <c r="K5611" s="15"/>
      <c r="L5611" s="15"/>
      <c r="M5611" s="15"/>
      <c r="N5611" s="15"/>
      <c r="O5611" s="15"/>
      <c r="P5611" s="15"/>
      <c r="Q5611" s="15"/>
      <c r="R5611" s="15"/>
      <c r="S5611" s="15"/>
      <c r="T5611" s="15"/>
      <c r="U5611" s="15"/>
      <c r="V5611" s="15"/>
      <c r="W5611" s="15"/>
    </row>
    <row r="5612" spans="1:23">
      <c r="A5612" s="13"/>
      <c r="B5612" s="14"/>
      <c r="C5612" s="14"/>
      <c r="D5612" s="15"/>
      <c r="E5612" s="15"/>
      <c r="F5612" s="15"/>
      <c r="G5612" s="15"/>
      <c r="H5612" s="15"/>
      <c r="I5612" s="15"/>
      <c r="J5612" s="15"/>
      <c r="K5612" s="15"/>
      <c r="L5612" s="15"/>
      <c r="M5612" s="15"/>
      <c r="N5612" s="15"/>
      <c r="O5612" s="15"/>
      <c r="P5612" s="15"/>
      <c r="Q5612" s="15"/>
      <c r="R5612" s="15"/>
      <c r="S5612" s="15"/>
      <c r="T5612" s="15"/>
      <c r="U5612" s="15"/>
      <c r="V5612" s="15"/>
      <c r="W5612" s="15"/>
    </row>
    <row r="5613" spans="1:23">
      <c r="A5613" s="13"/>
      <c r="B5613" s="14"/>
      <c r="C5613" s="14"/>
      <c r="D5613" s="15"/>
      <c r="E5613" s="15"/>
      <c r="F5613" s="15"/>
      <c r="G5613" s="15"/>
      <c r="H5613" s="15"/>
      <c r="I5613" s="15"/>
      <c r="J5613" s="15"/>
      <c r="K5613" s="15"/>
      <c r="L5613" s="15"/>
      <c r="M5613" s="15"/>
      <c r="N5613" s="15"/>
      <c r="O5613" s="15"/>
      <c r="P5613" s="15"/>
      <c r="Q5613" s="15"/>
      <c r="R5613" s="15"/>
      <c r="S5613" s="15"/>
      <c r="T5613" s="15"/>
      <c r="U5613" s="15"/>
      <c r="V5613" s="15"/>
      <c r="W5613" s="15"/>
    </row>
    <row r="5614" spans="1:23">
      <c r="A5614" s="13"/>
      <c r="B5614" s="14"/>
      <c r="C5614" s="14"/>
      <c r="D5614" s="15"/>
      <c r="E5614" s="15"/>
      <c r="F5614" s="15"/>
      <c r="G5614" s="15"/>
      <c r="H5614" s="15"/>
      <c r="I5614" s="15"/>
      <c r="J5614" s="15"/>
      <c r="K5614" s="15"/>
      <c r="L5614" s="15"/>
      <c r="M5614" s="15"/>
      <c r="N5614" s="15"/>
      <c r="O5614" s="15"/>
      <c r="P5614" s="15"/>
      <c r="Q5614" s="15"/>
      <c r="R5614" s="15"/>
      <c r="S5614" s="15"/>
      <c r="T5614" s="15"/>
      <c r="U5614" s="15"/>
      <c r="V5614" s="15"/>
      <c r="W5614" s="15"/>
    </row>
    <row r="5615" spans="1:23">
      <c r="A5615" s="13"/>
      <c r="B5615" s="14"/>
      <c r="C5615" s="14"/>
      <c r="D5615" s="15"/>
      <c r="E5615" s="15"/>
      <c r="F5615" s="15"/>
      <c r="G5615" s="15"/>
      <c r="H5615" s="15"/>
      <c r="I5615" s="15"/>
      <c r="J5615" s="15"/>
      <c r="K5615" s="15"/>
      <c r="L5615" s="15"/>
      <c r="M5615" s="15"/>
      <c r="N5615" s="15"/>
      <c r="O5615" s="15"/>
      <c r="P5615" s="15"/>
      <c r="Q5615" s="15"/>
      <c r="R5615" s="15"/>
      <c r="S5615" s="15"/>
      <c r="T5615" s="15"/>
      <c r="U5615" s="15"/>
      <c r="V5615" s="15"/>
      <c r="W5615" s="15"/>
    </row>
    <row r="5616" spans="1:23">
      <c r="A5616" s="13"/>
      <c r="B5616" s="14"/>
      <c r="C5616" s="14"/>
      <c r="D5616" s="15"/>
      <c r="E5616" s="15"/>
      <c r="F5616" s="15"/>
      <c r="G5616" s="15"/>
      <c r="H5616" s="15"/>
      <c r="I5616" s="15"/>
      <c r="J5616" s="15"/>
      <c r="K5616" s="15"/>
      <c r="L5616" s="15"/>
      <c r="M5616" s="15"/>
      <c r="N5616" s="15"/>
      <c r="O5616" s="15"/>
      <c r="P5616" s="15"/>
      <c r="Q5616" s="15"/>
      <c r="R5616" s="15"/>
      <c r="S5616" s="15"/>
      <c r="T5616" s="15"/>
      <c r="U5616" s="15"/>
      <c r="V5616" s="15"/>
      <c r="W5616" s="15"/>
    </row>
    <row r="5617" spans="1:23">
      <c r="A5617" s="13"/>
      <c r="B5617" s="14"/>
      <c r="C5617" s="14"/>
      <c r="D5617" s="15"/>
      <c r="E5617" s="15"/>
      <c r="F5617" s="15"/>
      <c r="G5617" s="15"/>
      <c r="H5617" s="15"/>
      <c r="I5617" s="15"/>
      <c r="J5617" s="15"/>
      <c r="K5617" s="15"/>
      <c r="L5617" s="15"/>
      <c r="M5617" s="15"/>
      <c r="N5617" s="15"/>
      <c r="O5617" s="15"/>
      <c r="P5617" s="15"/>
      <c r="Q5617" s="15"/>
      <c r="R5617" s="15"/>
      <c r="S5617" s="15"/>
      <c r="T5617" s="15"/>
      <c r="U5617" s="15"/>
      <c r="V5617" s="15"/>
      <c r="W5617" s="15"/>
    </row>
    <row r="5618" spans="1:23">
      <c r="A5618" s="13"/>
      <c r="B5618" s="14"/>
      <c r="C5618" s="14"/>
      <c r="D5618" s="15"/>
      <c r="E5618" s="15"/>
      <c r="F5618" s="15"/>
      <c r="G5618" s="15"/>
      <c r="H5618" s="15"/>
      <c r="I5618" s="15"/>
      <c r="J5618" s="15"/>
      <c r="K5618" s="15"/>
      <c r="L5618" s="15"/>
      <c r="M5618" s="15"/>
      <c r="N5618" s="15"/>
      <c r="O5618" s="15"/>
      <c r="P5618" s="15"/>
      <c r="Q5618" s="15"/>
      <c r="R5618" s="15"/>
      <c r="S5618" s="15"/>
      <c r="T5618" s="15"/>
      <c r="U5618" s="15"/>
      <c r="V5618" s="15"/>
      <c r="W5618" s="15"/>
    </row>
    <row r="5619" spans="1:23">
      <c r="A5619" s="13"/>
      <c r="B5619" s="14"/>
      <c r="C5619" s="14"/>
      <c r="D5619" s="15"/>
      <c r="E5619" s="15"/>
      <c r="F5619" s="15"/>
      <c r="G5619" s="15"/>
      <c r="H5619" s="15"/>
      <c r="I5619" s="15"/>
      <c r="J5619" s="15"/>
      <c r="K5619" s="15"/>
      <c r="L5619" s="15"/>
      <c r="M5619" s="15"/>
      <c r="N5619" s="15"/>
      <c r="O5619" s="15"/>
      <c r="P5619" s="15"/>
      <c r="Q5619" s="15"/>
      <c r="R5619" s="15"/>
      <c r="S5619" s="15"/>
      <c r="T5619" s="15"/>
      <c r="U5619" s="15"/>
      <c r="V5619" s="15"/>
      <c r="W5619" s="15"/>
    </row>
    <row r="5620" spans="1:23">
      <c r="A5620" s="13"/>
      <c r="B5620" s="14"/>
      <c r="C5620" s="14"/>
      <c r="D5620" s="15"/>
      <c r="E5620" s="15"/>
      <c r="F5620" s="15"/>
      <c r="G5620" s="15"/>
      <c r="H5620" s="15"/>
      <c r="I5620" s="15"/>
      <c r="J5620" s="15"/>
      <c r="K5620" s="15"/>
      <c r="L5620" s="15"/>
      <c r="M5620" s="15"/>
      <c r="N5620" s="15"/>
      <c r="O5620" s="15"/>
      <c r="P5620" s="15"/>
      <c r="Q5620" s="15"/>
      <c r="R5620" s="15"/>
      <c r="S5620" s="15"/>
      <c r="T5620" s="15"/>
      <c r="U5620" s="15"/>
      <c r="V5620" s="15"/>
      <c r="W5620" s="15"/>
    </row>
    <row r="5621" spans="1:23">
      <c r="A5621" s="13"/>
      <c r="B5621" s="14"/>
      <c r="C5621" s="14"/>
      <c r="D5621" s="15"/>
      <c r="E5621" s="15"/>
      <c r="F5621" s="15"/>
      <c r="G5621" s="15"/>
      <c r="H5621" s="15"/>
      <c r="I5621" s="15"/>
      <c r="J5621" s="15"/>
      <c r="K5621" s="15"/>
      <c r="L5621" s="15"/>
      <c r="M5621" s="15"/>
      <c r="N5621" s="15"/>
      <c r="O5621" s="15"/>
      <c r="P5621" s="15"/>
      <c r="Q5621" s="15"/>
      <c r="R5621" s="15"/>
      <c r="S5621" s="15"/>
      <c r="T5621" s="15"/>
      <c r="U5621" s="15"/>
      <c r="V5621" s="15"/>
      <c r="W5621" s="15"/>
    </row>
    <row r="5622" spans="1:23">
      <c r="A5622" s="13"/>
      <c r="B5622" s="14"/>
      <c r="C5622" s="14"/>
      <c r="D5622" s="15"/>
      <c r="E5622" s="15"/>
      <c r="F5622" s="15"/>
      <c r="G5622" s="15"/>
      <c r="H5622" s="15"/>
      <c r="I5622" s="15"/>
      <c r="J5622" s="15"/>
      <c r="K5622" s="15"/>
      <c r="L5622" s="15"/>
      <c r="M5622" s="15"/>
      <c r="N5622" s="15"/>
      <c r="O5622" s="15"/>
      <c r="P5622" s="15"/>
      <c r="Q5622" s="15"/>
      <c r="R5622" s="15"/>
      <c r="S5622" s="15"/>
      <c r="T5622" s="15"/>
      <c r="U5622" s="15"/>
      <c r="V5622" s="15"/>
      <c r="W5622" s="15"/>
    </row>
    <row r="5623" spans="1:23">
      <c r="A5623" s="13"/>
      <c r="B5623" s="14"/>
      <c r="C5623" s="14"/>
      <c r="D5623" s="15"/>
      <c r="E5623" s="15"/>
      <c r="F5623" s="15"/>
      <c r="G5623" s="15"/>
      <c r="H5623" s="15"/>
      <c r="I5623" s="15"/>
      <c r="J5623" s="15"/>
      <c r="K5623" s="15"/>
      <c r="L5623" s="15"/>
      <c r="M5623" s="15"/>
      <c r="N5623" s="15"/>
      <c r="O5623" s="15"/>
      <c r="P5623" s="15"/>
      <c r="Q5623" s="15"/>
      <c r="R5623" s="15"/>
      <c r="S5623" s="15"/>
      <c r="T5623" s="15"/>
      <c r="U5623" s="15"/>
      <c r="V5623" s="15"/>
      <c r="W5623" s="15"/>
    </row>
    <row r="5624" spans="1:23">
      <c r="A5624" s="13"/>
      <c r="B5624" s="14"/>
      <c r="C5624" s="14"/>
      <c r="D5624" s="15"/>
      <c r="E5624" s="15"/>
      <c r="F5624" s="15"/>
      <c r="G5624" s="15"/>
      <c r="H5624" s="15"/>
      <c r="I5624" s="15"/>
      <c r="J5624" s="15"/>
      <c r="K5624" s="15"/>
      <c r="L5624" s="15"/>
      <c r="M5624" s="15"/>
      <c r="N5624" s="15"/>
      <c r="O5624" s="15"/>
      <c r="P5624" s="15"/>
      <c r="Q5624" s="15"/>
      <c r="R5624" s="15"/>
      <c r="S5624" s="15"/>
      <c r="T5624" s="15"/>
      <c r="U5624" s="15"/>
      <c r="V5624" s="15"/>
      <c r="W5624" s="15"/>
    </row>
    <row r="5625" spans="1:23">
      <c r="A5625" s="13"/>
      <c r="B5625" s="14"/>
      <c r="C5625" s="14"/>
      <c r="D5625" s="15"/>
      <c r="E5625" s="15"/>
      <c r="F5625" s="15"/>
      <c r="G5625" s="15"/>
      <c r="H5625" s="15"/>
      <c r="I5625" s="15"/>
      <c r="J5625" s="15"/>
      <c r="K5625" s="15"/>
      <c r="L5625" s="15"/>
      <c r="M5625" s="15"/>
      <c r="N5625" s="15"/>
      <c r="O5625" s="15"/>
      <c r="P5625" s="15"/>
      <c r="Q5625" s="15"/>
      <c r="R5625" s="15"/>
      <c r="S5625" s="15"/>
      <c r="T5625" s="15"/>
      <c r="U5625" s="15"/>
      <c r="V5625" s="15"/>
      <c r="W5625" s="15"/>
    </row>
    <row r="5626" spans="1:23">
      <c r="A5626" s="13"/>
      <c r="B5626" s="14"/>
      <c r="C5626" s="14"/>
      <c r="D5626" s="15"/>
      <c r="E5626" s="15"/>
      <c r="F5626" s="15"/>
      <c r="G5626" s="15"/>
      <c r="H5626" s="15"/>
      <c r="I5626" s="15"/>
      <c r="J5626" s="15"/>
      <c r="K5626" s="15"/>
      <c r="L5626" s="15"/>
      <c r="M5626" s="15"/>
      <c r="N5626" s="15"/>
      <c r="O5626" s="15"/>
      <c r="P5626" s="15"/>
      <c r="Q5626" s="15"/>
      <c r="R5626" s="15"/>
      <c r="S5626" s="15"/>
      <c r="T5626" s="15"/>
      <c r="U5626" s="15"/>
      <c r="V5626" s="15"/>
      <c r="W5626" s="15"/>
    </row>
    <row r="5627" spans="1:23">
      <c r="A5627" s="13"/>
      <c r="B5627" s="14"/>
      <c r="C5627" s="14"/>
      <c r="D5627" s="15"/>
      <c r="E5627" s="15"/>
      <c r="F5627" s="15"/>
      <c r="G5627" s="15"/>
      <c r="H5627" s="15"/>
      <c r="I5627" s="15"/>
      <c r="J5627" s="15"/>
      <c r="K5627" s="15"/>
      <c r="L5627" s="15"/>
      <c r="M5627" s="15"/>
      <c r="N5627" s="15"/>
      <c r="O5627" s="15"/>
      <c r="P5627" s="15"/>
      <c r="Q5627" s="15"/>
      <c r="R5627" s="15"/>
      <c r="S5627" s="15"/>
      <c r="T5627" s="15"/>
      <c r="U5627" s="15"/>
      <c r="V5627" s="15"/>
      <c r="W5627" s="15"/>
    </row>
    <row r="5628" spans="1:23">
      <c r="A5628" s="13"/>
      <c r="B5628" s="14"/>
      <c r="C5628" s="14"/>
      <c r="D5628" s="15"/>
      <c r="E5628" s="15"/>
      <c r="F5628" s="15"/>
      <c r="G5628" s="15"/>
      <c r="H5628" s="15"/>
      <c r="I5628" s="15"/>
      <c r="J5628" s="15"/>
      <c r="K5628" s="15"/>
      <c r="L5628" s="15"/>
      <c r="M5628" s="15"/>
      <c r="N5628" s="15"/>
      <c r="O5628" s="15"/>
      <c r="P5628" s="15"/>
      <c r="Q5628" s="15"/>
      <c r="R5628" s="15"/>
      <c r="S5628" s="15"/>
      <c r="T5628" s="15"/>
      <c r="U5628" s="15"/>
      <c r="V5628" s="15"/>
      <c r="W5628" s="15"/>
    </row>
    <row r="5629" spans="1:23">
      <c r="A5629" s="13"/>
      <c r="B5629" s="14"/>
      <c r="C5629" s="14"/>
      <c r="D5629" s="15"/>
      <c r="E5629" s="15"/>
      <c r="F5629" s="15"/>
      <c r="G5629" s="15"/>
      <c r="H5629" s="15"/>
      <c r="I5629" s="15"/>
      <c r="J5629" s="15"/>
      <c r="K5629" s="15"/>
      <c r="L5629" s="15"/>
      <c r="M5629" s="15"/>
      <c r="N5629" s="15"/>
      <c r="O5629" s="15"/>
      <c r="P5629" s="15"/>
      <c r="Q5629" s="15"/>
      <c r="R5629" s="15"/>
      <c r="S5629" s="15"/>
      <c r="T5629" s="15"/>
      <c r="U5629" s="15"/>
      <c r="V5629" s="15"/>
      <c r="W5629" s="15"/>
    </row>
    <row r="5630" spans="1:23">
      <c r="A5630" s="13"/>
      <c r="B5630" s="14"/>
      <c r="C5630" s="14"/>
      <c r="D5630" s="15"/>
      <c r="E5630" s="15"/>
      <c r="F5630" s="15"/>
      <c r="G5630" s="15"/>
      <c r="H5630" s="15"/>
      <c r="I5630" s="15"/>
      <c r="J5630" s="15"/>
      <c r="K5630" s="15"/>
      <c r="L5630" s="15"/>
      <c r="M5630" s="15"/>
      <c r="N5630" s="15"/>
      <c r="O5630" s="15"/>
      <c r="P5630" s="15"/>
      <c r="Q5630" s="15"/>
      <c r="R5630" s="15"/>
      <c r="S5630" s="15"/>
      <c r="T5630" s="15"/>
      <c r="U5630" s="15"/>
      <c r="V5630" s="15"/>
      <c r="W5630" s="15"/>
    </row>
    <row r="5631" spans="1:23">
      <c r="A5631" s="13"/>
      <c r="B5631" s="14"/>
      <c r="C5631" s="14"/>
      <c r="D5631" s="15"/>
      <c r="E5631" s="15"/>
      <c r="F5631" s="15"/>
      <c r="G5631" s="15"/>
      <c r="H5631" s="15"/>
      <c r="I5631" s="15"/>
      <c r="J5631" s="15"/>
      <c r="K5631" s="15"/>
      <c r="L5631" s="15"/>
      <c r="M5631" s="15"/>
      <c r="N5631" s="15"/>
      <c r="O5631" s="15"/>
      <c r="P5631" s="15"/>
      <c r="Q5631" s="15"/>
      <c r="R5631" s="15"/>
      <c r="S5631" s="15"/>
      <c r="T5631" s="15"/>
      <c r="U5631" s="15"/>
      <c r="V5631" s="15"/>
      <c r="W5631" s="15"/>
    </row>
    <row r="5632" spans="1:23">
      <c r="A5632" s="13"/>
      <c r="B5632" s="14"/>
      <c r="C5632" s="14"/>
      <c r="D5632" s="15"/>
      <c r="E5632" s="15"/>
      <c r="F5632" s="15"/>
      <c r="G5632" s="15"/>
      <c r="H5632" s="15"/>
      <c r="I5632" s="15"/>
      <c r="J5632" s="15"/>
      <c r="K5632" s="15"/>
      <c r="L5632" s="15"/>
      <c r="M5632" s="15"/>
      <c r="N5632" s="15"/>
      <c r="O5632" s="15"/>
      <c r="P5632" s="15"/>
      <c r="Q5632" s="15"/>
      <c r="R5632" s="15"/>
      <c r="S5632" s="15"/>
      <c r="T5632" s="15"/>
      <c r="U5632" s="15"/>
      <c r="V5632" s="15"/>
      <c r="W5632" s="15"/>
    </row>
    <row r="5633" spans="1:23">
      <c r="A5633" s="13"/>
      <c r="B5633" s="14"/>
      <c r="C5633" s="14"/>
      <c r="D5633" s="15"/>
      <c r="E5633" s="15"/>
      <c r="F5633" s="15"/>
      <c r="G5633" s="15"/>
      <c r="H5633" s="15"/>
      <c r="I5633" s="15"/>
      <c r="J5633" s="15"/>
      <c r="K5633" s="15"/>
      <c r="L5633" s="15"/>
      <c r="M5633" s="15"/>
      <c r="N5633" s="15"/>
      <c r="O5633" s="15"/>
      <c r="P5633" s="15"/>
      <c r="Q5633" s="15"/>
      <c r="R5633" s="15"/>
      <c r="S5633" s="15"/>
      <c r="T5633" s="15"/>
      <c r="U5633" s="15"/>
      <c r="V5633" s="15"/>
      <c r="W5633" s="15"/>
    </row>
    <row r="5634" spans="1:23">
      <c r="A5634" s="13"/>
      <c r="B5634" s="14"/>
      <c r="C5634" s="14"/>
      <c r="D5634" s="15"/>
      <c r="E5634" s="15"/>
      <c r="F5634" s="15"/>
      <c r="G5634" s="15"/>
      <c r="H5634" s="15"/>
      <c r="I5634" s="15"/>
      <c r="J5634" s="15"/>
      <c r="K5634" s="15"/>
      <c r="L5634" s="15"/>
      <c r="M5634" s="15"/>
      <c r="N5634" s="15"/>
      <c r="O5634" s="15"/>
      <c r="P5634" s="15"/>
      <c r="Q5634" s="15"/>
      <c r="R5634" s="15"/>
      <c r="S5634" s="15"/>
      <c r="T5634" s="15"/>
      <c r="U5634" s="15"/>
      <c r="V5634" s="15"/>
      <c r="W5634" s="15"/>
    </row>
    <row r="5635" spans="1:23">
      <c r="A5635" s="13"/>
      <c r="B5635" s="14"/>
      <c r="C5635" s="14"/>
      <c r="D5635" s="15"/>
      <c r="E5635" s="15"/>
      <c r="F5635" s="15"/>
      <c r="G5635" s="15"/>
      <c r="H5635" s="15"/>
      <c r="I5635" s="15"/>
      <c r="J5635" s="15"/>
      <c r="K5635" s="15"/>
      <c r="L5635" s="15"/>
      <c r="M5635" s="15"/>
      <c r="N5635" s="15"/>
      <c r="O5635" s="15"/>
      <c r="P5635" s="15"/>
      <c r="Q5635" s="15"/>
      <c r="R5635" s="15"/>
      <c r="S5635" s="15"/>
      <c r="T5635" s="15"/>
      <c r="U5635" s="15"/>
      <c r="V5635" s="15"/>
      <c r="W5635" s="15"/>
    </row>
    <row r="5636" spans="1:23">
      <c r="A5636" s="13"/>
      <c r="B5636" s="14"/>
      <c r="C5636" s="14"/>
      <c r="D5636" s="15"/>
      <c r="E5636" s="15"/>
      <c r="F5636" s="15"/>
      <c r="G5636" s="15"/>
      <c r="H5636" s="15"/>
      <c r="I5636" s="15"/>
      <c r="J5636" s="15"/>
      <c r="K5636" s="15"/>
      <c r="L5636" s="15"/>
      <c r="M5636" s="15"/>
      <c r="N5636" s="15"/>
      <c r="O5636" s="15"/>
      <c r="P5636" s="15"/>
      <c r="Q5636" s="15"/>
      <c r="R5636" s="15"/>
      <c r="S5636" s="15"/>
      <c r="T5636" s="15"/>
      <c r="U5636" s="15"/>
      <c r="V5636" s="15"/>
      <c r="W5636" s="15"/>
    </row>
    <row r="5637" spans="1:23">
      <c r="A5637" s="13"/>
      <c r="B5637" s="14"/>
      <c r="C5637" s="14"/>
      <c r="D5637" s="15"/>
      <c r="E5637" s="15"/>
      <c r="F5637" s="15"/>
      <c r="G5637" s="15"/>
      <c r="H5637" s="15"/>
      <c r="I5637" s="15"/>
      <c r="J5637" s="15"/>
      <c r="K5637" s="15"/>
      <c r="L5637" s="15"/>
      <c r="M5637" s="15"/>
      <c r="N5637" s="15"/>
      <c r="O5637" s="15"/>
      <c r="P5637" s="15"/>
      <c r="Q5637" s="15"/>
      <c r="R5637" s="15"/>
      <c r="S5637" s="15"/>
      <c r="T5637" s="15"/>
      <c r="U5637" s="15"/>
      <c r="V5637" s="15"/>
      <c r="W5637" s="15"/>
    </row>
    <row r="5638" spans="1:23">
      <c r="A5638" s="13"/>
      <c r="B5638" s="14"/>
      <c r="C5638" s="14"/>
      <c r="D5638" s="15"/>
      <c r="E5638" s="15"/>
      <c r="F5638" s="15"/>
      <c r="G5638" s="15"/>
      <c r="H5638" s="15"/>
      <c r="I5638" s="15"/>
      <c r="J5638" s="15"/>
      <c r="K5638" s="15"/>
      <c r="L5638" s="15"/>
      <c r="M5638" s="15"/>
      <c r="N5638" s="15"/>
      <c r="O5638" s="15"/>
      <c r="P5638" s="15"/>
      <c r="Q5638" s="15"/>
      <c r="R5638" s="15"/>
      <c r="S5638" s="15"/>
      <c r="T5638" s="15"/>
      <c r="U5638" s="15"/>
      <c r="V5638" s="15"/>
      <c r="W5638" s="15"/>
    </row>
    <row r="5639" spans="1:23">
      <c r="A5639" s="13"/>
      <c r="B5639" s="14"/>
      <c r="C5639" s="14"/>
      <c r="D5639" s="15"/>
      <c r="E5639" s="15"/>
      <c r="F5639" s="15"/>
      <c r="G5639" s="15"/>
      <c r="H5639" s="15"/>
      <c r="I5639" s="15"/>
      <c r="J5639" s="15"/>
      <c r="K5639" s="15"/>
      <c r="L5639" s="15"/>
      <c r="M5639" s="15"/>
      <c r="N5639" s="15"/>
      <c r="O5639" s="15"/>
      <c r="P5639" s="15"/>
      <c r="Q5639" s="15"/>
      <c r="R5639" s="15"/>
      <c r="S5639" s="15"/>
      <c r="T5639" s="15"/>
      <c r="U5639" s="15"/>
      <c r="V5639" s="15"/>
      <c r="W5639" s="15"/>
    </row>
    <row r="5640" spans="1:23">
      <c r="A5640" s="13"/>
      <c r="B5640" s="14"/>
      <c r="C5640" s="14"/>
      <c r="D5640" s="15"/>
      <c r="E5640" s="15"/>
      <c r="F5640" s="15"/>
      <c r="G5640" s="15"/>
      <c r="H5640" s="15"/>
      <c r="I5640" s="15"/>
      <c r="J5640" s="15"/>
      <c r="K5640" s="15"/>
      <c r="L5640" s="15"/>
      <c r="M5640" s="15"/>
      <c r="N5640" s="15"/>
      <c r="O5640" s="15"/>
      <c r="P5640" s="15"/>
      <c r="Q5640" s="15"/>
      <c r="R5640" s="15"/>
      <c r="S5640" s="15"/>
      <c r="T5640" s="15"/>
      <c r="U5640" s="15"/>
      <c r="V5640" s="15"/>
      <c r="W5640" s="15"/>
    </row>
    <row r="5641" spans="1:23">
      <c r="A5641" s="13"/>
      <c r="B5641" s="14"/>
      <c r="C5641" s="14"/>
      <c r="D5641" s="15"/>
      <c r="E5641" s="15"/>
      <c r="F5641" s="15"/>
      <c r="G5641" s="15"/>
      <c r="H5641" s="15"/>
      <c r="I5641" s="15"/>
      <c r="J5641" s="15"/>
      <c r="K5641" s="15"/>
      <c r="L5641" s="15"/>
      <c r="M5641" s="15"/>
      <c r="N5641" s="15"/>
      <c r="O5641" s="15"/>
      <c r="P5641" s="15"/>
      <c r="Q5641" s="15"/>
      <c r="R5641" s="15"/>
      <c r="S5641" s="15"/>
      <c r="T5641" s="15"/>
      <c r="U5641" s="15"/>
      <c r="V5641" s="15"/>
      <c r="W5641" s="15"/>
    </row>
    <row r="5642" spans="1:23">
      <c r="A5642" s="13"/>
      <c r="B5642" s="14"/>
      <c r="C5642" s="14"/>
      <c r="D5642" s="15"/>
      <c r="E5642" s="15"/>
      <c r="F5642" s="15"/>
      <c r="G5642" s="15"/>
      <c r="H5642" s="15"/>
      <c r="I5642" s="15"/>
      <c r="J5642" s="15"/>
      <c r="K5642" s="15"/>
      <c r="L5642" s="15"/>
      <c r="M5642" s="15"/>
      <c r="N5642" s="15"/>
      <c r="O5642" s="15"/>
      <c r="P5642" s="15"/>
      <c r="Q5642" s="15"/>
      <c r="R5642" s="15"/>
      <c r="S5642" s="15"/>
      <c r="T5642" s="15"/>
      <c r="U5642" s="15"/>
      <c r="V5642" s="15"/>
      <c r="W5642" s="15"/>
    </row>
    <row r="5643" spans="1:23">
      <c r="A5643" s="13"/>
      <c r="B5643" s="14"/>
      <c r="C5643" s="14"/>
      <c r="D5643" s="15"/>
      <c r="E5643" s="15"/>
      <c r="F5643" s="15"/>
      <c r="G5643" s="15"/>
      <c r="H5643" s="15"/>
      <c r="I5643" s="15"/>
      <c r="J5643" s="15"/>
      <c r="K5643" s="15"/>
      <c r="L5643" s="15"/>
      <c r="M5643" s="15"/>
      <c r="N5643" s="15"/>
      <c r="O5643" s="15"/>
      <c r="P5643" s="15"/>
      <c r="Q5643" s="15"/>
      <c r="R5643" s="15"/>
      <c r="S5643" s="15"/>
      <c r="T5643" s="15"/>
      <c r="U5643" s="15"/>
      <c r="V5643" s="15"/>
      <c r="W5643" s="15"/>
    </row>
    <row r="5644" spans="1:23">
      <c r="A5644" s="13"/>
      <c r="B5644" s="14"/>
      <c r="C5644" s="14"/>
      <c r="D5644" s="15"/>
      <c r="E5644" s="15"/>
      <c r="F5644" s="15"/>
      <c r="G5644" s="15"/>
      <c r="H5644" s="15"/>
      <c r="I5644" s="15"/>
      <c r="J5644" s="15"/>
      <c r="K5644" s="15"/>
      <c r="L5644" s="15"/>
      <c r="M5644" s="15"/>
      <c r="N5644" s="15"/>
      <c r="O5644" s="15"/>
      <c r="P5644" s="15"/>
      <c r="Q5644" s="15"/>
      <c r="R5644" s="15"/>
      <c r="S5644" s="15"/>
      <c r="T5644" s="15"/>
      <c r="U5644" s="15"/>
      <c r="V5644" s="15"/>
      <c r="W5644" s="15"/>
    </row>
    <row r="5645" spans="1:23">
      <c r="A5645" s="13"/>
      <c r="B5645" s="14"/>
      <c r="C5645" s="14"/>
      <c r="D5645" s="15"/>
      <c r="E5645" s="15"/>
      <c r="F5645" s="15"/>
      <c r="G5645" s="15"/>
      <c r="H5645" s="15"/>
      <c r="I5645" s="15"/>
      <c r="J5645" s="15"/>
      <c r="K5645" s="15"/>
      <c r="L5645" s="15"/>
      <c r="M5645" s="15"/>
      <c r="N5645" s="15"/>
      <c r="O5645" s="15"/>
      <c r="P5645" s="15"/>
      <c r="Q5645" s="15"/>
      <c r="R5645" s="15"/>
      <c r="S5645" s="15"/>
      <c r="T5645" s="15"/>
      <c r="U5645" s="15"/>
      <c r="V5645" s="15"/>
      <c r="W5645" s="15"/>
    </row>
    <row r="5646" spans="1:23">
      <c r="A5646" s="13"/>
      <c r="B5646" s="14"/>
      <c r="C5646" s="14"/>
      <c r="D5646" s="15"/>
      <c r="E5646" s="15"/>
      <c r="F5646" s="15"/>
      <c r="G5646" s="15"/>
      <c r="H5646" s="15"/>
      <c r="I5646" s="15"/>
      <c r="J5646" s="15"/>
      <c r="K5646" s="15"/>
      <c r="L5646" s="15"/>
      <c r="M5646" s="15"/>
      <c r="N5646" s="15"/>
      <c r="O5646" s="15"/>
      <c r="P5646" s="15"/>
      <c r="Q5646" s="15"/>
      <c r="R5646" s="15"/>
      <c r="S5646" s="15"/>
      <c r="T5646" s="15"/>
      <c r="U5646" s="15"/>
      <c r="V5646" s="15"/>
      <c r="W5646" s="15"/>
    </row>
    <row r="5647" spans="1:23">
      <c r="A5647" s="13"/>
      <c r="B5647" s="14"/>
      <c r="C5647" s="14"/>
      <c r="D5647" s="15"/>
      <c r="E5647" s="15"/>
      <c r="F5647" s="15"/>
      <c r="G5647" s="15"/>
      <c r="H5647" s="15"/>
      <c r="I5647" s="15"/>
      <c r="J5647" s="15"/>
      <c r="K5647" s="15"/>
      <c r="L5647" s="15"/>
      <c r="M5647" s="15"/>
      <c r="N5647" s="15"/>
      <c r="O5647" s="15"/>
      <c r="P5647" s="15"/>
      <c r="Q5647" s="15"/>
      <c r="R5647" s="15"/>
      <c r="S5647" s="15"/>
      <c r="T5647" s="15"/>
      <c r="U5647" s="15"/>
      <c r="V5647" s="15"/>
      <c r="W5647" s="15"/>
    </row>
    <row r="5648" spans="1:23">
      <c r="A5648" s="13"/>
      <c r="B5648" s="14"/>
      <c r="C5648" s="14"/>
      <c r="D5648" s="15"/>
      <c r="E5648" s="15"/>
      <c r="F5648" s="15"/>
      <c r="G5648" s="15"/>
      <c r="H5648" s="15"/>
      <c r="I5648" s="15"/>
      <c r="J5648" s="15"/>
      <c r="K5648" s="15"/>
      <c r="L5648" s="15"/>
      <c r="M5648" s="15"/>
      <c r="N5648" s="15"/>
      <c r="O5648" s="15"/>
      <c r="P5648" s="15"/>
      <c r="Q5648" s="15"/>
      <c r="R5648" s="15"/>
      <c r="S5648" s="15"/>
      <c r="T5648" s="15"/>
      <c r="U5648" s="15"/>
      <c r="V5648" s="15"/>
      <c r="W5648" s="15"/>
    </row>
    <row r="5649" spans="1:23">
      <c r="A5649" s="13"/>
      <c r="B5649" s="14"/>
      <c r="C5649" s="14"/>
      <c r="D5649" s="15"/>
      <c r="E5649" s="15"/>
      <c r="F5649" s="15"/>
      <c r="G5649" s="15"/>
      <c r="H5649" s="15"/>
      <c r="I5649" s="15"/>
      <c r="J5649" s="15"/>
      <c r="K5649" s="15"/>
      <c r="L5649" s="15"/>
      <c r="M5649" s="15"/>
      <c r="N5649" s="15"/>
      <c r="O5649" s="15"/>
      <c r="P5649" s="15"/>
      <c r="Q5649" s="15"/>
      <c r="R5649" s="15"/>
      <c r="S5649" s="15"/>
      <c r="T5649" s="15"/>
      <c r="U5649" s="15"/>
      <c r="V5649" s="15"/>
      <c r="W5649" s="15"/>
    </row>
    <row r="5650" spans="1:23">
      <c r="A5650" s="13"/>
      <c r="B5650" s="14"/>
      <c r="C5650" s="14"/>
      <c r="D5650" s="15"/>
      <c r="E5650" s="15"/>
      <c r="F5650" s="15"/>
      <c r="G5650" s="15"/>
      <c r="H5650" s="15"/>
      <c r="I5650" s="15"/>
      <c r="J5650" s="15"/>
      <c r="K5650" s="15"/>
      <c r="L5650" s="15"/>
      <c r="M5650" s="15"/>
      <c r="N5650" s="15"/>
      <c r="O5650" s="15"/>
      <c r="P5650" s="15"/>
      <c r="Q5650" s="15"/>
      <c r="R5650" s="15"/>
      <c r="S5650" s="15"/>
      <c r="T5650" s="15"/>
      <c r="U5650" s="15"/>
      <c r="V5650" s="15"/>
      <c r="W5650" s="15"/>
    </row>
    <row r="5651" spans="1:23">
      <c r="A5651" s="13"/>
      <c r="B5651" s="14"/>
      <c r="C5651" s="14"/>
      <c r="D5651" s="15"/>
      <c r="E5651" s="15"/>
      <c r="F5651" s="15"/>
      <c r="G5651" s="15"/>
      <c r="H5651" s="15"/>
      <c r="I5651" s="15"/>
      <c r="J5651" s="15"/>
      <c r="K5651" s="15"/>
      <c r="L5651" s="15"/>
      <c r="M5651" s="15"/>
      <c r="N5651" s="15"/>
      <c r="O5651" s="15"/>
      <c r="P5651" s="15"/>
      <c r="Q5651" s="15"/>
      <c r="R5651" s="15"/>
      <c r="S5651" s="15"/>
      <c r="T5651" s="15"/>
      <c r="U5651" s="15"/>
      <c r="V5651" s="15"/>
      <c r="W5651" s="15"/>
    </row>
    <row r="5652" spans="1:23">
      <c r="A5652" s="13"/>
      <c r="B5652" s="14"/>
      <c r="C5652" s="14"/>
      <c r="D5652" s="15"/>
      <c r="E5652" s="15"/>
      <c r="F5652" s="15"/>
      <c r="G5652" s="15"/>
      <c r="H5652" s="15"/>
      <c r="I5652" s="15"/>
      <c r="J5652" s="15"/>
      <c r="K5652" s="15"/>
      <c r="L5652" s="15"/>
      <c r="M5652" s="15"/>
      <c r="N5652" s="15"/>
      <c r="O5652" s="15"/>
      <c r="P5652" s="15"/>
      <c r="Q5652" s="15"/>
      <c r="R5652" s="15"/>
      <c r="S5652" s="15"/>
      <c r="T5652" s="15"/>
      <c r="U5652" s="15"/>
      <c r="V5652" s="15"/>
      <c r="W5652" s="15"/>
    </row>
    <row r="5653" spans="1:23">
      <c r="A5653" s="13"/>
      <c r="B5653" s="14"/>
      <c r="C5653" s="14"/>
      <c r="D5653" s="15"/>
      <c r="E5653" s="15"/>
      <c r="F5653" s="15"/>
      <c r="G5653" s="15"/>
      <c r="H5653" s="15"/>
      <c r="I5653" s="15"/>
      <c r="J5653" s="15"/>
      <c r="K5653" s="15"/>
      <c r="L5653" s="15"/>
      <c r="M5653" s="15"/>
      <c r="N5653" s="15"/>
      <c r="O5653" s="15"/>
      <c r="P5653" s="15"/>
      <c r="Q5653" s="15"/>
      <c r="R5653" s="15"/>
      <c r="S5653" s="15"/>
      <c r="T5653" s="15"/>
      <c r="U5653" s="15"/>
      <c r="V5653" s="15"/>
      <c r="W5653" s="15"/>
    </row>
    <row r="5654" spans="1:23">
      <c r="A5654" s="13"/>
      <c r="B5654" s="14"/>
      <c r="C5654" s="14"/>
      <c r="D5654" s="15"/>
      <c r="E5654" s="15"/>
      <c r="F5654" s="15"/>
      <c r="G5654" s="15"/>
      <c r="H5654" s="15"/>
      <c r="I5654" s="15"/>
      <c r="J5654" s="15"/>
      <c r="K5654" s="15"/>
      <c r="L5654" s="15"/>
      <c r="M5654" s="15"/>
      <c r="N5654" s="15"/>
      <c r="O5654" s="15"/>
      <c r="P5654" s="15"/>
      <c r="Q5654" s="15"/>
      <c r="R5654" s="15"/>
      <c r="S5654" s="15"/>
      <c r="T5654" s="15"/>
      <c r="U5654" s="15"/>
      <c r="V5654" s="15"/>
      <c r="W5654" s="15"/>
    </row>
    <row r="5655" spans="1:23">
      <c r="A5655" s="13"/>
      <c r="B5655" s="14"/>
      <c r="C5655" s="14"/>
      <c r="D5655" s="15"/>
      <c r="E5655" s="15"/>
      <c r="F5655" s="15"/>
      <c r="G5655" s="15"/>
      <c r="H5655" s="15"/>
      <c r="I5655" s="15"/>
      <c r="J5655" s="15"/>
      <c r="K5655" s="15"/>
      <c r="L5655" s="15"/>
      <c r="M5655" s="15"/>
      <c r="N5655" s="15"/>
      <c r="O5655" s="15"/>
      <c r="P5655" s="15"/>
      <c r="Q5655" s="15"/>
      <c r="R5655" s="15"/>
      <c r="S5655" s="15"/>
      <c r="T5655" s="15"/>
      <c r="U5655" s="15"/>
      <c r="V5655" s="15"/>
      <c r="W5655" s="15"/>
    </row>
    <row r="5656" spans="1:23">
      <c r="A5656" s="13"/>
      <c r="B5656" s="14"/>
      <c r="C5656" s="14"/>
      <c r="D5656" s="15"/>
      <c r="E5656" s="15"/>
      <c r="F5656" s="15"/>
      <c r="G5656" s="15"/>
      <c r="H5656" s="15"/>
      <c r="I5656" s="15"/>
      <c r="J5656" s="15"/>
      <c r="K5656" s="15"/>
      <c r="L5656" s="15"/>
      <c r="M5656" s="15"/>
      <c r="N5656" s="15"/>
      <c r="O5656" s="15"/>
      <c r="P5656" s="15"/>
      <c r="Q5656" s="15"/>
      <c r="R5656" s="15"/>
      <c r="S5656" s="15"/>
      <c r="T5656" s="15"/>
      <c r="U5656" s="15"/>
      <c r="V5656" s="15"/>
      <c r="W5656" s="15"/>
    </row>
    <row r="5657" spans="1:23">
      <c r="A5657" s="13"/>
      <c r="B5657" s="14"/>
      <c r="C5657" s="14"/>
      <c r="D5657" s="15"/>
      <c r="E5657" s="15"/>
      <c r="F5657" s="15"/>
      <c r="G5657" s="15"/>
      <c r="H5657" s="15"/>
      <c r="I5657" s="15"/>
      <c r="J5657" s="15"/>
      <c r="K5657" s="15"/>
      <c r="L5657" s="15"/>
      <c r="M5657" s="15"/>
      <c r="N5657" s="15"/>
      <c r="O5657" s="15"/>
      <c r="P5657" s="15"/>
      <c r="Q5657" s="15"/>
      <c r="R5657" s="15"/>
      <c r="S5657" s="15"/>
      <c r="T5657" s="15"/>
      <c r="U5657" s="15"/>
      <c r="V5657" s="15"/>
      <c r="W5657" s="15"/>
    </row>
    <row r="5658" spans="1:23">
      <c r="A5658" s="13"/>
      <c r="B5658" s="14"/>
      <c r="C5658" s="14"/>
      <c r="D5658" s="15"/>
      <c r="E5658" s="15"/>
      <c r="F5658" s="15"/>
      <c r="G5658" s="15"/>
      <c r="H5658" s="15"/>
      <c r="I5658" s="15"/>
      <c r="J5658" s="15"/>
      <c r="K5658" s="15"/>
      <c r="L5658" s="15"/>
      <c r="M5658" s="15"/>
      <c r="N5658" s="15"/>
      <c r="O5658" s="15"/>
      <c r="P5658" s="15"/>
      <c r="Q5658" s="15"/>
      <c r="R5658" s="15"/>
      <c r="S5658" s="15"/>
      <c r="T5658" s="15"/>
      <c r="U5658" s="15"/>
      <c r="V5658" s="15"/>
      <c r="W5658" s="15"/>
    </row>
    <row r="5659" spans="1:23">
      <c r="A5659" s="13"/>
      <c r="B5659" s="14"/>
      <c r="C5659" s="14"/>
      <c r="D5659" s="15"/>
      <c r="E5659" s="15"/>
      <c r="F5659" s="15"/>
      <c r="G5659" s="15"/>
      <c r="H5659" s="15"/>
      <c r="I5659" s="15"/>
      <c r="J5659" s="15"/>
      <c r="K5659" s="15"/>
      <c r="L5659" s="15"/>
      <c r="M5659" s="15"/>
      <c r="N5659" s="15"/>
      <c r="O5659" s="15"/>
      <c r="P5659" s="15"/>
      <c r="Q5659" s="15"/>
      <c r="R5659" s="15"/>
      <c r="S5659" s="15"/>
      <c r="T5659" s="15"/>
      <c r="U5659" s="15"/>
      <c r="V5659" s="15"/>
      <c r="W5659" s="15"/>
    </row>
    <row r="5660" spans="1:23">
      <c r="A5660" s="13"/>
      <c r="B5660" s="14"/>
      <c r="C5660" s="14"/>
      <c r="D5660" s="15"/>
      <c r="E5660" s="15"/>
      <c r="F5660" s="15"/>
      <c r="G5660" s="15"/>
      <c r="H5660" s="15"/>
      <c r="I5660" s="15"/>
      <c r="J5660" s="15"/>
      <c r="K5660" s="15"/>
      <c r="L5660" s="15"/>
      <c r="M5660" s="15"/>
      <c r="N5660" s="15"/>
      <c r="O5660" s="15"/>
      <c r="P5660" s="15"/>
      <c r="Q5660" s="15"/>
      <c r="R5660" s="15"/>
      <c r="S5660" s="15"/>
      <c r="T5660" s="15"/>
      <c r="U5660" s="15"/>
      <c r="V5660" s="15"/>
      <c r="W5660" s="15"/>
    </row>
    <row r="5661" spans="1:23">
      <c r="A5661" s="13"/>
      <c r="B5661" s="14"/>
      <c r="C5661" s="14"/>
      <c r="D5661" s="15"/>
      <c r="E5661" s="15"/>
      <c r="F5661" s="15"/>
      <c r="G5661" s="15"/>
      <c r="H5661" s="15"/>
      <c r="I5661" s="15"/>
      <c r="J5661" s="15"/>
      <c r="K5661" s="15"/>
      <c r="L5661" s="15"/>
      <c r="M5661" s="15"/>
      <c r="N5661" s="15"/>
      <c r="O5661" s="15"/>
      <c r="P5661" s="15"/>
      <c r="Q5661" s="15"/>
      <c r="R5661" s="15"/>
      <c r="S5661" s="15"/>
      <c r="T5661" s="15"/>
      <c r="U5661" s="15"/>
      <c r="V5661" s="15"/>
      <c r="W5661" s="15"/>
    </row>
    <row r="5662" spans="1:23">
      <c r="A5662" s="13"/>
      <c r="B5662" s="14"/>
      <c r="C5662" s="14"/>
      <c r="D5662" s="15"/>
      <c r="E5662" s="15"/>
      <c r="F5662" s="15"/>
      <c r="G5662" s="15"/>
      <c r="H5662" s="15"/>
      <c r="I5662" s="15"/>
      <c r="J5662" s="15"/>
      <c r="K5662" s="15"/>
      <c r="L5662" s="15"/>
      <c r="M5662" s="15"/>
      <c r="N5662" s="15"/>
      <c r="O5662" s="15"/>
      <c r="P5662" s="15"/>
      <c r="Q5662" s="15"/>
      <c r="R5662" s="15"/>
      <c r="S5662" s="15"/>
      <c r="T5662" s="15"/>
      <c r="U5662" s="15"/>
      <c r="V5662" s="15"/>
      <c r="W5662" s="15"/>
    </row>
    <row r="5663" spans="1:23">
      <c r="A5663" s="13"/>
      <c r="B5663" s="14"/>
      <c r="C5663" s="14"/>
      <c r="D5663" s="15"/>
      <c r="E5663" s="15"/>
      <c r="F5663" s="15"/>
      <c r="G5663" s="15"/>
      <c r="H5663" s="15"/>
      <c r="I5663" s="15"/>
      <c r="J5663" s="15"/>
      <c r="K5663" s="15"/>
      <c r="L5663" s="15"/>
      <c r="M5663" s="15"/>
      <c r="N5663" s="15"/>
      <c r="O5663" s="15"/>
      <c r="P5663" s="15"/>
      <c r="Q5663" s="15"/>
      <c r="R5663" s="15"/>
      <c r="S5663" s="15"/>
      <c r="T5663" s="15"/>
      <c r="U5663" s="15"/>
      <c r="V5663" s="15"/>
      <c r="W5663" s="15"/>
    </row>
    <row r="5664" spans="1:23">
      <c r="A5664" s="13"/>
      <c r="B5664" s="14"/>
      <c r="C5664" s="14"/>
      <c r="D5664" s="15"/>
      <c r="E5664" s="15"/>
      <c r="F5664" s="15"/>
      <c r="G5664" s="15"/>
      <c r="H5664" s="15"/>
      <c r="I5664" s="15"/>
      <c r="J5664" s="15"/>
      <c r="K5664" s="15"/>
      <c r="L5664" s="15"/>
      <c r="M5664" s="15"/>
      <c r="N5664" s="15"/>
      <c r="O5664" s="15"/>
      <c r="P5664" s="15"/>
      <c r="Q5664" s="15"/>
      <c r="R5664" s="15"/>
      <c r="S5664" s="15"/>
      <c r="T5664" s="15"/>
      <c r="U5664" s="15"/>
      <c r="V5664" s="15"/>
      <c r="W5664" s="15"/>
    </row>
    <row r="5665" spans="1:23">
      <c r="A5665" s="13"/>
      <c r="B5665" s="14"/>
      <c r="C5665" s="14"/>
      <c r="D5665" s="15"/>
      <c r="E5665" s="15"/>
      <c r="F5665" s="15"/>
      <c r="G5665" s="15"/>
      <c r="H5665" s="15"/>
      <c r="I5665" s="15"/>
      <c r="J5665" s="15"/>
      <c r="K5665" s="15"/>
      <c r="L5665" s="15"/>
      <c r="M5665" s="15"/>
      <c r="N5665" s="15"/>
      <c r="O5665" s="15"/>
      <c r="P5665" s="15"/>
      <c r="Q5665" s="15"/>
      <c r="R5665" s="15"/>
      <c r="S5665" s="15"/>
      <c r="T5665" s="15"/>
      <c r="U5665" s="15"/>
      <c r="V5665" s="15"/>
      <c r="W5665" s="15"/>
    </row>
    <row r="5666" spans="1:23">
      <c r="A5666" s="13"/>
      <c r="B5666" s="14"/>
      <c r="C5666" s="14"/>
      <c r="D5666" s="15"/>
      <c r="E5666" s="15"/>
      <c r="F5666" s="15"/>
      <c r="G5666" s="15"/>
      <c r="H5666" s="15"/>
      <c r="I5666" s="15"/>
      <c r="J5666" s="15"/>
      <c r="K5666" s="15"/>
      <c r="L5666" s="15"/>
      <c r="M5666" s="15"/>
      <c r="N5666" s="15"/>
      <c r="O5666" s="15"/>
      <c r="P5666" s="15"/>
      <c r="Q5666" s="15"/>
      <c r="R5666" s="15"/>
      <c r="S5666" s="15"/>
      <c r="T5666" s="15"/>
      <c r="U5666" s="15"/>
      <c r="V5666" s="15"/>
      <c r="W5666" s="15"/>
    </row>
    <row r="5667" spans="1:23">
      <c r="A5667" s="13"/>
      <c r="B5667" s="14"/>
      <c r="C5667" s="14"/>
      <c r="D5667" s="15"/>
      <c r="E5667" s="15"/>
      <c r="F5667" s="15"/>
      <c r="G5667" s="15"/>
      <c r="H5667" s="15"/>
      <c r="I5667" s="15"/>
      <c r="J5667" s="15"/>
      <c r="K5667" s="15"/>
      <c r="L5667" s="15"/>
      <c r="M5667" s="15"/>
      <c r="N5667" s="15"/>
      <c r="O5667" s="15"/>
      <c r="P5667" s="15"/>
      <c r="Q5667" s="15"/>
      <c r="R5667" s="15"/>
      <c r="S5667" s="15"/>
      <c r="T5667" s="15"/>
      <c r="U5667" s="15"/>
      <c r="V5667" s="15"/>
      <c r="W5667" s="15"/>
    </row>
    <row r="5668" spans="1:23">
      <c r="A5668" s="13"/>
      <c r="B5668" s="14"/>
      <c r="C5668" s="14"/>
      <c r="D5668" s="15"/>
      <c r="E5668" s="15"/>
      <c r="F5668" s="15"/>
      <c r="G5668" s="15"/>
      <c r="H5668" s="15"/>
      <c r="I5668" s="15"/>
      <c r="J5668" s="15"/>
      <c r="K5668" s="15"/>
      <c r="L5668" s="15"/>
      <c r="M5668" s="15"/>
      <c r="N5668" s="15"/>
      <c r="O5668" s="15"/>
      <c r="P5668" s="15"/>
      <c r="Q5668" s="15"/>
      <c r="R5668" s="15"/>
      <c r="S5668" s="15"/>
      <c r="T5668" s="15"/>
      <c r="U5668" s="15"/>
      <c r="V5668" s="15"/>
      <c r="W5668" s="15"/>
    </row>
    <row r="5669" spans="1:23">
      <c r="A5669" s="13"/>
      <c r="B5669" s="14"/>
      <c r="C5669" s="14"/>
      <c r="D5669" s="15"/>
      <c r="E5669" s="15"/>
      <c r="F5669" s="15"/>
      <c r="G5669" s="15"/>
      <c r="H5669" s="15"/>
      <c r="I5669" s="15"/>
      <c r="J5669" s="15"/>
      <c r="K5669" s="15"/>
      <c r="L5669" s="15"/>
      <c r="M5669" s="15"/>
      <c r="N5669" s="15"/>
      <c r="O5669" s="15"/>
      <c r="P5669" s="15"/>
      <c r="Q5669" s="15"/>
      <c r="R5669" s="15"/>
      <c r="S5669" s="15"/>
      <c r="T5669" s="15"/>
      <c r="U5669" s="15"/>
      <c r="V5669" s="15"/>
      <c r="W5669" s="15"/>
    </row>
    <row r="5670" spans="1:23">
      <c r="A5670" s="13"/>
      <c r="B5670" s="14"/>
      <c r="C5670" s="14"/>
      <c r="D5670" s="15"/>
      <c r="E5670" s="15"/>
      <c r="F5670" s="15"/>
      <c r="G5670" s="15"/>
      <c r="H5670" s="15"/>
      <c r="I5670" s="15"/>
      <c r="J5670" s="15"/>
      <c r="K5670" s="15"/>
      <c r="L5670" s="15"/>
      <c r="M5670" s="15"/>
      <c r="N5670" s="15"/>
      <c r="O5670" s="15"/>
      <c r="P5670" s="15"/>
      <c r="Q5670" s="15"/>
      <c r="R5670" s="15"/>
      <c r="S5670" s="15"/>
      <c r="T5670" s="15"/>
      <c r="U5670" s="15"/>
      <c r="V5670" s="15"/>
      <c r="W5670" s="15"/>
    </row>
    <row r="5671" spans="1:23">
      <c r="A5671" s="13"/>
      <c r="B5671" s="14"/>
      <c r="C5671" s="14"/>
      <c r="D5671" s="15"/>
      <c r="E5671" s="15"/>
      <c r="F5671" s="15"/>
      <c r="G5671" s="15"/>
      <c r="H5671" s="15"/>
      <c r="I5671" s="15"/>
      <c r="J5671" s="15"/>
      <c r="K5671" s="15"/>
      <c r="L5671" s="15"/>
      <c r="M5671" s="15"/>
      <c r="N5671" s="15"/>
      <c r="O5671" s="15"/>
      <c r="P5671" s="15"/>
      <c r="Q5671" s="15"/>
      <c r="R5671" s="15"/>
      <c r="S5671" s="15"/>
      <c r="T5671" s="15"/>
      <c r="U5671" s="15"/>
      <c r="V5671" s="15"/>
      <c r="W5671" s="15"/>
    </row>
    <row r="5672" spans="1:23">
      <c r="A5672" s="13"/>
      <c r="B5672" s="14"/>
      <c r="C5672" s="14"/>
      <c r="D5672" s="15"/>
      <c r="E5672" s="15"/>
      <c r="F5672" s="15"/>
      <c r="G5672" s="15"/>
      <c r="H5672" s="15"/>
      <c r="I5672" s="15"/>
      <c r="J5672" s="15"/>
      <c r="K5672" s="15"/>
      <c r="L5672" s="15"/>
      <c r="M5672" s="15"/>
      <c r="N5672" s="15"/>
      <c r="O5672" s="15"/>
      <c r="P5672" s="15"/>
      <c r="Q5672" s="15"/>
      <c r="R5672" s="15"/>
      <c r="S5672" s="15"/>
      <c r="T5672" s="15"/>
      <c r="U5672" s="15"/>
      <c r="V5672" s="15"/>
      <c r="W5672" s="15"/>
    </row>
    <row r="5673" spans="1:23">
      <c r="A5673" s="13"/>
      <c r="B5673" s="14"/>
      <c r="C5673" s="14"/>
      <c r="D5673" s="15"/>
      <c r="E5673" s="15"/>
      <c r="F5673" s="15"/>
      <c r="G5673" s="15"/>
      <c r="H5673" s="15"/>
      <c r="I5673" s="15"/>
      <c r="J5673" s="15"/>
      <c r="K5673" s="15"/>
      <c r="L5673" s="15"/>
      <c r="M5673" s="15"/>
      <c r="N5673" s="15"/>
      <c r="O5673" s="15"/>
      <c r="P5673" s="15"/>
      <c r="Q5673" s="15"/>
      <c r="R5673" s="15"/>
      <c r="S5673" s="15"/>
      <c r="T5673" s="15"/>
      <c r="U5673" s="15"/>
      <c r="V5673" s="15"/>
      <c r="W5673" s="15"/>
    </row>
    <row r="5674" spans="1:23">
      <c r="A5674" s="13"/>
      <c r="B5674" s="14"/>
      <c r="C5674" s="14"/>
      <c r="D5674" s="15"/>
      <c r="E5674" s="15"/>
      <c r="F5674" s="15"/>
      <c r="G5674" s="15"/>
      <c r="H5674" s="15"/>
      <c r="I5674" s="15"/>
      <c r="J5674" s="15"/>
      <c r="K5674" s="15"/>
      <c r="L5674" s="15"/>
      <c r="M5674" s="15"/>
      <c r="N5674" s="15"/>
      <c r="O5674" s="15"/>
      <c r="P5674" s="15"/>
      <c r="Q5674" s="15"/>
      <c r="R5674" s="15"/>
      <c r="S5674" s="15"/>
      <c r="T5674" s="15"/>
      <c r="U5674" s="15"/>
      <c r="V5674" s="15"/>
      <c r="W5674" s="15"/>
    </row>
    <row r="5675" spans="1:23">
      <c r="A5675" s="13"/>
      <c r="B5675" s="14"/>
      <c r="C5675" s="14"/>
      <c r="D5675" s="15"/>
      <c r="E5675" s="15"/>
      <c r="F5675" s="15"/>
      <c r="G5675" s="15"/>
      <c r="H5675" s="15"/>
      <c r="I5675" s="15"/>
      <c r="J5675" s="15"/>
      <c r="K5675" s="15"/>
      <c r="L5675" s="15"/>
      <c r="M5675" s="15"/>
      <c r="N5675" s="15"/>
      <c r="O5675" s="15"/>
      <c r="P5675" s="15"/>
      <c r="Q5675" s="15"/>
      <c r="R5675" s="15"/>
      <c r="S5675" s="15"/>
      <c r="T5675" s="15"/>
      <c r="U5675" s="15"/>
      <c r="V5675" s="15"/>
      <c r="W5675" s="15"/>
    </row>
    <row r="5676" spans="1:23">
      <c r="A5676" s="13"/>
      <c r="B5676" s="14"/>
      <c r="C5676" s="14"/>
      <c r="D5676" s="15"/>
      <c r="E5676" s="15"/>
      <c r="F5676" s="15"/>
      <c r="G5676" s="15"/>
      <c r="H5676" s="15"/>
      <c r="I5676" s="15"/>
      <c r="J5676" s="15"/>
      <c r="K5676" s="15"/>
      <c r="L5676" s="15"/>
      <c r="M5676" s="15"/>
      <c r="N5676" s="15"/>
      <c r="O5676" s="15"/>
      <c r="P5676" s="15"/>
      <c r="Q5676" s="15"/>
      <c r="R5676" s="15"/>
      <c r="S5676" s="15"/>
      <c r="T5676" s="15"/>
      <c r="U5676" s="15"/>
      <c r="V5676" s="15"/>
      <c r="W5676" s="15"/>
    </row>
    <row r="5677" spans="1:23">
      <c r="A5677" s="13"/>
      <c r="B5677" s="14"/>
      <c r="C5677" s="14"/>
      <c r="D5677" s="15"/>
      <c r="E5677" s="15"/>
      <c r="F5677" s="15"/>
      <c r="G5677" s="15"/>
      <c r="H5677" s="15"/>
      <c r="I5677" s="15"/>
      <c r="J5677" s="15"/>
      <c r="K5677" s="15"/>
      <c r="L5677" s="15"/>
      <c r="M5677" s="15"/>
      <c r="N5677" s="15"/>
      <c r="O5677" s="15"/>
      <c r="P5677" s="15"/>
      <c r="Q5677" s="15"/>
      <c r="R5677" s="15"/>
      <c r="S5677" s="15"/>
      <c r="T5677" s="15"/>
      <c r="U5677" s="15"/>
      <c r="V5677" s="15"/>
      <c r="W5677" s="15"/>
    </row>
    <row r="5678" spans="1:23">
      <c r="A5678" s="13"/>
      <c r="B5678" s="14"/>
      <c r="C5678" s="14"/>
      <c r="D5678" s="15"/>
      <c r="E5678" s="15"/>
      <c r="F5678" s="15"/>
      <c r="G5678" s="15"/>
      <c r="H5678" s="15"/>
      <c r="I5678" s="15"/>
      <c r="J5678" s="15"/>
      <c r="K5678" s="15"/>
      <c r="L5678" s="15"/>
      <c r="M5678" s="15"/>
      <c r="N5678" s="15"/>
      <c r="O5678" s="15"/>
      <c r="P5678" s="15"/>
      <c r="Q5678" s="15"/>
      <c r="R5678" s="15"/>
      <c r="S5678" s="15"/>
      <c r="T5678" s="15"/>
      <c r="U5678" s="15"/>
      <c r="V5678" s="15"/>
      <c r="W5678" s="15"/>
    </row>
    <row r="5679" spans="1:23">
      <c r="A5679" s="13"/>
      <c r="B5679" s="14"/>
      <c r="C5679" s="14"/>
      <c r="D5679" s="15"/>
      <c r="E5679" s="15"/>
      <c r="F5679" s="15"/>
      <c r="G5679" s="15"/>
      <c r="H5679" s="15"/>
      <c r="I5679" s="15"/>
      <c r="J5679" s="15"/>
      <c r="K5679" s="15"/>
      <c r="L5679" s="15"/>
      <c r="M5679" s="15"/>
      <c r="N5679" s="15"/>
      <c r="O5679" s="15"/>
      <c r="P5679" s="15"/>
      <c r="Q5679" s="15"/>
      <c r="R5679" s="15"/>
      <c r="S5679" s="15"/>
      <c r="T5679" s="15"/>
      <c r="U5679" s="15"/>
      <c r="V5679" s="15"/>
      <c r="W5679" s="15"/>
    </row>
    <row r="5680" spans="1:23">
      <c r="A5680" s="13"/>
      <c r="B5680" s="14"/>
      <c r="C5680" s="14"/>
      <c r="D5680" s="15"/>
      <c r="E5680" s="15"/>
      <c r="F5680" s="15"/>
      <c r="G5680" s="15"/>
      <c r="H5680" s="15"/>
      <c r="I5680" s="15"/>
      <c r="J5680" s="15"/>
      <c r="K5680" s="15"/>
      <c r="L5680" s="15"/>
      <c r="M5680" s="15"/>
      <c r="N5680" s="15"/>
      <c r="O5680" s="15"/>
      <c r="P5680" s="15"/>
      <c r="Q5680" s="15"/>
      <c r="R5680" s="15"/>
      <c r="S5680" s="15"/>
      <c r="T5680" s="15"/>
      <c r="U5680" s="15"/>
      <c r="V5680" s="15"/>
      <c r="W5680" s="15"/>
    </row>
    <row r="5681" spans="1:23">
      <c r="A5681" s="13"/>
      <c r="B5681" s="14"/>
      <c r="C5681" s="14"/>
      <c r="D5681" s="15"/>
      <c r="E5681" s="15"/>
      <c r="F5681" s="15"/>
      <c r="G5681" s="15"/>
      <c r="H5681" s="15"/>
      <c r="I5681" s="15"/>
      <c r="J5681" s="15"/>
      <c r="K5681" s="15"/>
      <c r="L5681" s="15"/>
      <c r="M5681" s="15"/>
      <c r="N5681" s="15"/>
      <c r="O5681" s="15"/>
      <c r="P5681" s="15"/>
      <c r="Q5681" s="15"/>
      <c r="R5681" s="15"/>
      <c r="S5681" s="15"/>
      <c r="T5681" s="15"/>
      <c r="U5681" s="15"/>
      <c r="V5681" s="15"/>
      <c r="W5681" s="15"/>
    </row>
    <row r="5682" spans="1:23">
      <c r="A5682" s="13"/>
      <c r="B5682" s="14"/>
      <c r="C5682" s="14"/>
      <c r="D5682" s="15"/>
      <c r="E5682" s="15"/>
      <c r="F5682" s="15"/>
      <c r="G5682" s="15"/>
      <c r="H5682" s="15"/>
      <c r="I5682" s="15"/>
      <c r="J5682" s="15"/>
      <c r="K5682" s="15"/>
      <c r="L5682" s="15"/>
      <c r="M5682" s="15"/>
      <c r="N5682" s="15"/>
      <c r="O5682" s="15"/>
      <c r="P5682" s="15"/>
      <c r="Q5682" s="15"/>
      <c r="R5682" s="15"/>
      <c r="S5682" s="15"/>
      <c r="T5682" s="15"/>
      <c r="U5682" s="15"/>
      <c r="V5682" s="15"/>
      <c r="W5682" s="15"/>
    </row>
    <row r="5683" spans="1:23">
      <c r="A5683" s="13"/>
      <c r="B5683" s="14"/>
      <c r="C5683" s="14"/>
      <c r="D5683" s="15"/>
      <c r="E5683" s="15"/>
      <c r="F5683" s="15"/>
      <c r="G5683" s="15"/>
      <c r="H5683" s="15"/>
      <c r="I5683" s="15"/>
      <c r="J5683" s="15"/>
      <c r="K5683" s="15"/>
      <c r="L5683" s="15"/>
      <c r="M5683" s="15"/>
      <c r="N5683" s="15"/>
      <c r="O5683" s="15"/>
      <c r="P5683" s="15"/>
      <c r="Q5683" s="15"/>
      <c r="R5683" s="15"/>
      <c r="S5683" s="15"/>
      <c r="T5683" s="15"/>
      <c r="U5683" s="15"/>
      <c r="V5683" s="15"/>
      <c r="W5683" s="15"/>
    </row>
    <row r="5684" spans="1:23">
      <c r="A5684" s="13"/>
      <c r="B5684" s="14"/>
      <c r="C5684" s="14"/>
      <c r="D5684" s="15"/>
      <c r="E5684" s="15"/>
      <c r="F5684" s="15"/>
      <c r="G5684" s="15"/>
      <c r="H5684" s="15"/>
      <c r="I5684" s="15"/>
      <c r="J5684" s="15"/>
      <c r="K5684" s="15"/>
      <c r="L5684" s="15"/>
      <c r="M5684" s="15"/>
      <c r="N5684" s="15"/>
      <c r="O5684" s="15"/>
      <c r="P5684" s="15"/>
      <c r="Q5684" s="15"/>
      <c r="R5684" s="15"/>
      <c r="S5684" s="15"/>
      <c r="T5684" s="15"/>
      <c r="U5684" s="15"/>
      <c r="V5684" s="15"/>
      <c r="W5684" s="15"/>
    </row>
    <row r="5685" spans="1:23">
      <c r="A5685" s="13"/>
      <c r="B5685" s="14"/>
      <c r="C5685" s="14"/>
      <c r="D5685" s="15"/>
      <c r="E5685" s="15"/>
      <c r="F5685" s="15"/>
      <c r="G5685" s="15"/>
      <c r="H5685" s="15"/>
      <c r="I5685" s="15"/>
      <c r="J5685" s="15"/>
      <c r="K5685" s="15"/>
      <c r="L5685" s="15"/>
      <c r="M5685" s="15"/>
      <c r="N5685" s="15"/>
      <c r="O5685" s="15"/>
      <c r="P5685" s="15"/>
      <c r="Q5685" s="15"/>
      <c r="R5685" s="15"/>
      <c r="S5685" s="15"/>
      <c r="T5685" s="15"/>
      <c r="U5685" s="15"/>
      <c r="V5685" s="15"/>
      <c r="W5685" s="15"/>
    </row>
    <row r="5686" spans="1:23">
      <c r="A5686" s="13"/>
      <c r="B5686" s="14"/>
      <c r="C5686" s="14"/>
      <c r="D5686" s="15"/>
      <c r="E5686" s="15"/>
      <c r="F5686" s="15"/>
      <c r="G5686" s="15"/>
      <c r="H5686" s="15"/>
      <c r="I5686" s="15"/>
      <c r="J5686" s="15"/>
      <c r="K5686" s="15"/>
      <c r="L5686" s="15"/>
      <c r="M5686" s="15"/>
      <c r="N5686" s="15"/>
      <c r="O5686" s="15"/>
      <c r="P5686" s="15"/>
      <c r="Q5686" s="15"/>
      <c r="R5686" s="15"/>
      <c r="S5686" s="15"/>
      <c r="T5686" s="15"/>
      <c r="U5686" s="15"/>
      <c r="V5686" s="15"/>
      <c r="W5686" s="15"/>
    </row>
    <row r="5687" spans="1:23">
      <c r="A5687" s="13"/>
      <c r="B5687" s="14"/>
      <c r="C5687" s="14"/>
      <c r="D5687" s="15"/>
      <c r="E5687" s="15"/>
      <c r="F5687" s="15"/>
      <c r="G5687" s="15"/>
      <c r="H5687" s="15"/>
      <c r="I5687" s="15"/>
      <c r="J5687" s="15"/>
      <c r="K5687" s="15"/>
      <c r="L5687" s="15"/>
      <c r="M5687" s="15"/>
      <c r="N5687" s="15"/>
      <c r="O5687" s="15"/>
      <c r="P5687" s="15"/>
      <c r="Q5687" s="15"/>
      <c r="R5687" s="15"/>
      <c r="S5687" s="15"/>
      <c r="T5687" s="15"/>
      <c r="U5687" s="15"/>
      <c r="V5687" s="15"/>
      <c r="W5687" s="15"/>
    </row>
    <row r="5688" spans="1:23">
      <c r="A5688" s="13"/>
      <c r="B5688" s="14"/>
      <c r="C5688" s="14"/>
      <c r="D5688" s="15"/>
      <c r="E5688" s="15"/>
      <c r="F5688" s="15"/>
      <c r="G5688" s="15"/>
      <c r="H5688" s="15"/>
      <c r="I5688" s="15"/>
      <c r="J5688" s="15"/>
      <c r="K5688" s="15"/>
      <c r="L5688" s="15"/>
      <c r="M5688" s="15"/>
      <c r="N5688" s="15"/>
      <c r="O5688" s="15"/>
      <c r="P5688" s="15"/>
      <c r="Q5688" s="15"/>
      <c r="R5688" s="15"/>
      <c r="S5688" s="15"/>
      <c r="T5688" s="15"/>
      <c r="U5688" s="15"/>
      <c r="V5688" s="15"/>
      <c r="W5688" s="15"/>
    </row>
    <row r="5689" spans="1:23">
      <c r="A5689" s="13"/>
      <c r="B5689" s="14"/>
      <c r="C5689" s="14"/>
      <c r="D5689" s="15"/>
      <c r="E5689" s="15"/>
      <c r="F5689" s="15"/>
      <c r="G5689" s="15"/>
      <c r="H5689" s="15"/>
      <c r="I5689" s="15"/>
      <c r="J5689" s="15"/>
      <c r="K5689" s="15"/>
      <c r="L5689" s="15"/>
      <c r="M5689" s="15"/>
      <c r="N5689" s="15"/>
      <c r="O5689" s="15"/>
      <c r="P5689" s="15"/>
      <c r="Q5689" s="15"/>
      <c r="R5689" s="15"/>
      <c r="S5689" s="15"/>
      <c r="T5689" s="15"/>
      <c r="U5689" s="15"/>
      <c r="V5689" s="15"/>
      <c r="W5689" s="15"/>
    </row>
    <row r="5690" spans="1:23">
      <c r="A5690" s="13"/>
      <c r="B5690" s="14"/>
      <c r="C5690" s="14"/>
      <c r="D5690" s="15"/>
      <c r="E5690" s="15"/>
      <c r="F5690" s="15"/>
      <c r="G5690" s="15"/>
      <c r="H5690" s="15"/>
      <c r="I5690" s="15"/>
      <c r="J5690" s="15"/>
      <c r="K5690" s="15"/>
      <c r="L5690" s="15"/>
      <c r="M5690" s="15"/>
      <c r="N5690" s="15"/>
      <c r="O5690" s="15"/>
      <c r="P5690" s="15"/>
      <c r="Q5690" s="15"/>
      <c r="R5690" s="15"/>
      <c r="S5690" s="15"/>
      <c r="T5690" s="15"/>
      <c r="U5690" s="15"/>
      <c r="V5690" s="15"/>
      <c r="W5690" s="15"/>
    </row>
    <row r="5691" spans="1:23">
      <c r="A5691" s="13"/>
      <c r="B5691" s="14"/>
      <c r="C5691" s="14"/>
      <c r="D5691" s="15"/>
      <c r="E5691" s="15"/>
      <c r="F5691" s="15"/>
      <c r="G5691" s="15"/>
      <c r="H5691" s="15"/>
      <c r="I5691" s="15"/>
      <c r="J5691" s="15"/>
      <c r="K5691" s="15"/>
      <c r="L5691" s="15"/>
      <c r="M5691" s="15"/>
      <c r="N5691" s="15"/>
      <c r="O5691" s="15"/>
      <c r="P5691" s="15"/>
      <c r="Q5691" s="15"/>
      <c r="R5691" s="15"/>
      <c r="S5691" s="15"/>
      <c r="T5691" s="15"/>
      <c r="U5691" s="15"/>
      <c r="V5691" s="15"/>
      <c r="W5691" s="15"/>
    </row>
    <row r="5692" spans="1:23">
      <c r="A5692" s="13"/>
      <c r="B5692" s="14"/>
      <c r="C5692" s="14"/>
      <c r="D5692" s="15"/>
      <c r="E5692" s="15"/>
      <c r="F5692" s="15"/>
      <c r="G5692" s="15"/>
      <c r="H5692" s="15"/>
      <c r="I5692" s="15"/>
      <c r="J5692" s="15"/>
      <c r="K5692" s="15"/>
      <c r="L5692" s="15"/>
      <c r="M5692" s="15"/>
      <c r="N5692" s="15"/>
      <c r="O5692" s="15"/>
      <c r="P5692" s="15"/>
      <c r="Q5692" s="15"/>
      <c r="R5692" s="15"/>
      <c r="S5692" s="15"/>
      <c r="T5692" s="15"/>
      <c r="U5692" s="15"/>
      <c r="V5692" s="15"/>
      <c r="W5692" s="15"/>
    </row>
    <row r="5693" spans="1:23">
      <c r="A5693" s="13"/>
      <c r="B5693" s="14"/>
      <c r="C5693" s="14"/>
      <c r="D5693" s="15"/>
      <c r="E5693" s="15"/>
      <c r="F5693" s="15"/>
      <c r="G5693" s="15"/>
      <c r="H5693" s="15"/>
      <c r="I5693" s="15"/>
      <c r="J5693" s="15"/>
      <c r="K5693" s="15"/>
      <c r="L5693" s="15"/>
      <c r="M5693" s="15"/>
      <c r="N5693" s="15"/>
      <c r="O5693" s="15"/>
      <c r="P5693" s="15"/>
      <c r="Q5693" s="15"/>
      <c r="R5693" s="15"/>
      <c r="S5693" s="15"/>
      <c r="T5693" s="15"/>
      <c r="U5693" s="15"/>
      <c r="V5693" s="15"/>
      <c r="W5693" s="15"/>
    </row>
    <row r="5694" spans="1:23">
      <c r="A5694" s="13"/>
      <c r="B5694" s="14"/>
      <c r="C5694" s="14"/>
      <c r="D5694" s="15"/>
      <c r="E5694" s="15"/>
      <c r="F5694" s="15"/>
      <c r="G5694" s="15"/>
      <c r="H5694" s="15"/>
      <c r="I5694" s="15"/>
      <c r="J5694" s="15"/>
      <c r="K5694" s="15"/>
      <c r="L5694" s="15"/>
      <c r="M5694" s="15"/>
      <c r="N5694" s="15"/>
      <c r="O5694" s="15"/>
      <c r="P5694" s="15"/>
      <c r="Q5694" s="15"/>
      <c r="R5694" s="15"/>
      <c r="S5694" s="15"/>
      <c r="T5694" s="15"/>
      <c r="U5694" s="15"/>
      <c r="V5694" s="15"/>
      <c r="W5694" s="15"/>
    </row>
    <row r="5695" spans="1:23">
      <c r="A5695" s="13"/>
      <c r="B5695" s="14"/>
      <c r="C5695" s="14"/>
      <c r="D5695" s="15"/>
      <c r="E5695" s="15"/>
      <c r="F5695" s="15"/>
      <c r="G5695" s="15"/>
      <c r="H5695" s="15"/>
      <c r="I5695" s="15"/>
      <c r="J5695" s="15"/>
      <c r="K5695" s="15"/>
      <c r="L5695" s="15"/>
      <c r="M5695" s="15"/>
      <c r="N5695" s="15"/>
      <c r="O5695" s="15"/>
      <c r="P5695" s="15"/>
      <c r="Q5695" s="15"/>
      <c r="R5695" s="15"/>
      <c r="S5695" s="15"/>
      <c r="T5695" s="15"/>
      <c r="U5695" s="15"/>
      <c r="V5695" s="15"/>
      <c r="W5695" s="15"/>
    </row>
    <row r="5696" spans="1:23">
      <c r="A5696" s="13"/>
      <c r="B5696" s="14"/>
      <c r="C5696" s="14"/>
      <c r="D5696" s="15"/>
      <c r="E5696" s="15"/>
      <c r="F5696" s="15"/>
      <c r="G5696" s="15"/>
      <c r="H5696" s="15"/>
      <c r="I5696" s="15"/>
      <c r="J5696" s="15"/>
      <c r="K5696" s="15"/>
      <c r="L5696" s="15"/>
      <c r="M5696" s="15"/>
      <c r="N5696" s="15"/>
      <c r="O5696" s="15"/>
      <c r="P5696" s="15"/>
      <c r="Q5696" s="15"/>
      <c r="R5696" s="15"/>
      <c r="S5696" s="15"/>
      <c r="T5696" s="15"/>
      <c r="U5696" s="15"/>
      <c r="V5696" s="15"/>
      <c r="W5696" s="15"/>
    </row>
    <row r="5697" spans="1:23">
      <c r="A5697" s="13"/>
      <c r="B5697" s="14"/>
      <c r="C5697" s="14"/>
      <c r="D5697" s="15"/>
      <c r="E5697" s="15"/>
      <c r="F5697" s="15"/>
      <c r="G5697" s="15"/>
      <c r="H5697" s="15"/>
      <c r="I5697" s="15"/>
      <c r="J5697" s="15"/>
      <c r="K5697" s="15"/>
      <c r="L5697" s="15"/>
      <c r="M5697" s="15"/>
      <c r="N5697" s="15"/>
      <c r="O5697" s="15"/>
      <c r="P5697" s="15"/>
      <c r="Q5697" s="15"/>
      <c r="R5697" s="15"/>
      <c r="S5697" s="15"/>
      <c r="T5697" s="15"/>
      <c r="U5697" s="15"/>
      <c r="V5697" s="15"/>
      <c r="W5697" s="15"/>
    </row>
    <row r="5698" spans="1:23">
      <c r="A5698" s="13"/>
      <c r="B5698" s="14"/>
      <c r="C5698" s="14"/>
      <c r="D5698" s="15"/>
      <c r="E5698" s="15"/>
      <c r="F5698" s="15"/>
      <c r="G5698" s="15"/>
      <c r="H5698" s="15"/>
      <c r="I5698" s="15"/>
      <c r="J5698" s="15"/>
      <c r="K5698" s="15"/>
      <c r="L5698" s="15"/>
      <c r="M5698" s="15"/>
      <c r="N5698" s="15"/>
      <c r="O5698" s="15"/>
      <c r="P5698" s="15"/>
      <c r="Q5698" s="15"/>
      <c r="R5698" s="15"/>
      <c r="S5698" s="15"/>
      <c r="T5698" s="15"/>
      <c r="U5698" s="15"/>
      <c r="V5698" s="15"/>
      <c r="W5698" s="15"/>
    </row>
    <row r="5699" spans="1:23">
      <c r="A5699" s="13"/>
      <c r="B5699" s="14"/>
      <c r="C5699" s="14"/>
      <c r="D5699" s="15"/>
      <c r="E5699" s="15"/>
      <c r="F5699" s="15"/>
      <c r="G5699" s="15"/>
      <c r="H5699" s="15"/>
      <c r="I5699" s="15"/>
      <c r="J5699" s="15"/>
      <c r="K5699" s="15"/>
      <c r="L5699" s="15"/>
      <c r="M5699" s="15"/>
      <c r="N5699" s="15"/>
      <c r="O5699" s="15"/>
      <c r="P5699" s="15"/>
      <c r="Q5699" s="15"/>
      <c r="R5699" s="15"/>
      <c r="S5699" s="15"/>
      <c r="T5699" s="15"/>
      <c r="U5699" s="15"/>
      <c r="V5699" s="15"/>
      <c r="W5699" s="15"/>
    </row>
    <row r="5700" spans="1:23">
      <c r="A5700" s="13"/>
      <c r="B5700" s="14"/>
      <c r="C5700" s="14"/>
      <c r="D5700" s="15"/>
      <c r="E5700" s="15"/>
      <c r="F5700" s="15"/>
      <c r="G5700" s="15"/>
      <c r="H5700" s="15"/>
      <c r="I5700" s="15"/>
      <c r="J5700" s="15"/>
      <c r="K5700" s="15"/>
      <c r="L5700" s="15"/>
      <c r="M5700" s="15"/>
      <c r="N5700" s="15"/>
      <c r="O5700" s="15"/>
      <c r="P5700" s="15"/>
      <c r="Q5700" s="15"/>
      <c r="R5700" s="15"/>
      <c r="S5700" s="15"/>
      <c r="T5700" s="15"/>
      <c r="U5700" s="15"/>
      <c r="V5700" s="15"/>
      <c r="W5700" s="15"/>
    </row>
    <row r="5701" spans="1:23">
      <c r="A5701" s="13"/>
      <c r="B5701" s="14"/>
      <c r="C5701" s="14"/>
      <c r="D5701" s="15"/>
      <c r="E5701" s="15"/>
      <c r="F5701" s="15"/>
      <c r="G5701" s="15"/>
      <c r="H5701" s="15"/>
      <c r="I5701" s="15"/>
      <c r="J5701" s="15"/>
      <c r="K5701" s="15"/>
      <c r="L5701" s="15"/>
      <c r="M5701" s="15"/>
      <c r="N5701" s="15"/>
      <c r="O5701" s="15"/>
      <c r="P5701" s="15"/>
      <c r="Q5701" s="15"/>
      <c r="R5701" s="15"/>
      <c r="S5701" s="15"/>
      <c r="T5701" s="15"/>
      <c r="U5701" s="15"/>
      <c r="V5701" s="15"/>
      <c r="W5701" s="15"/>
    </row>
    <row r="5702" spans="1:23">
      <c r="A5702" s="13"/>
      <c r="B5702" s="14"/>
      <c r="C5702" s="14"/>
      <c r="D5702" s="15"/>
      <c r="E5702" s="15"/>
      <c r="F5702" s="15"/>
      <c r="G5702" s="15"/>
      <c r="H5702" s="15"/>
      <c r="I5702" s="15"/>
      <c r="J5702" s="15"/>
      <c r="K5702" s="15"/>
      <c r="L5702" s="15"/>
      <c r="M5702" s="15"/>
      <c r="N5702" s="15"/>
      <c r="O5702" s="15"/>
      <c r="P5702" s="15"/>
      <c r="Q5702" s="15"/>
      <c r="R5702" s="15"/>
      <c r="S5702" s="15"/>
      <c r="T5702" s="15"/>
      <c r="U5702" s="15"/>
      <c r="V5702" s="15"/>
      <c r="W5702" s="15"/>
    </row>
    <row r="5703" spans="1:23">
      <c r="A5703" s="13"/>
      <c r="B5703" s="14"/>
      <c r="C5703" s="14"/>
      <c r="D5703" s="15"/>
      <c r="E5703" s="15"/>
      <c r="F5703" s="15"/>
      <c r="G5703" s="15"/>
      <c r="H5703" s="15"/>
      <c r="I5703" s="15"/>
      <c r="J5703" s="15"/>
      <c r="K5703" s="15"/>
      <c r="L5703" s="15"/>
      <c r="M5703" s="15"/>
      <c r="N5703" s="15"/>
      <c r="O5703" s="15"/>
      <c r="P5703" s="15"/>
      <c r="Q5703" s="15"/>
      <c r="R5703" s="15"/>
      <c r="S5703" s="15"/>
      <c r="T5703" s="15"/>
      <c r="U5703" s="15"/>
      <c r="V5703" s="15"/>
      <c r="W5703" s="15"/>
    </row>
    <row r="5704" spans="1:23">
      <c r="A5704" s="13"/>
      <c r="B5704" s="14"/>
      <c r="C5704" s="14"/>
      <c r="D5704" s="15"/>
      <c r="E5704" s="15"/>
      <c r="F5704" s="15"/>
      <c r="G5704" s="15"/>
      <c r="H5704" s="15"/>
      <c r="I5704" s="15"/>
      <c r="J5704" s="15"/>
      <c r="K5704" s="15"/>
      <c r="L5704" s="15"/>
      <c r="M5704" s="15"/>
      <c r="N5704" s="15"/>
      <c r="O5704" s="15"/>
      <c r="P5704" s="15"/>
      <c r="Q5704" s="15"/>
      <c r="R5704" s="15"/>
      <c r="S5704" s="15"/>
      <c r="T5704" s="15"/>
      <c r="U5704" s="15"/>
      <c r="V5704" s="15"/>
      <c r="W5704" s="15"/>
    </row>
    <row r="5705" spans="1:23">
      <c r="A5705" s="13"/>
      <c r="B5705" s="14"/>
      <c r="C5705" s="14"/>
      <c r="D5705" s="15"/>
      <c r="E5705" s="15"/>
      <c r="F5705" s="15"/>
      <c r="G5705" s="15"/>
      <c r="H5705" s="15"/>
      <c r="I5705" s="15"/>
      <c r="J5705" s="15"/>
      <c r="K5705" s="15"/>
      <c r="L5705" s="15"/>
      <c r="M5705" s="15"/>
      <c r="N5705" s="15"/>
      <c r="O5705" s="15"/>
      <c r="P5705" s="15"/>
      <c r="Q5705" s="15"/>
      <c r="R5705" s="15"/>
      <c r="S5705" s="15"/>
      <c r="T5705" s="15"/>
      <c r="U5705" s="15"/>
      <c r="V5705" s="15"/>
      <c r="W5705" s="15"/>
    </row>
    <row r="5706" spans="1:23">
      <c r="A5706" s="13"/>
      <c r="B5706" s="14"/>
      <c r="C5706" s="14"/>
      <c r="D5706" s="15"/>
      <c r="E5706" s="15"/>
      <c r="F5706" s="15"/>
      <c r="G5706" s="15"/>
      <c r="H5706" s="15"/>
      <c r="I5706" s="15"/>
      <c r="J5706" s="15"/>
      <c r="K5706" s="15"/>
      <c r="L5706" s="15"/>
      <c r="M5706" s="15"/>
      <c r="N5706" s="15"/>
      <c r="O5706" s="15"/>
      <c r="P5706" s="15"/>
      <c r="Q5706" s="15"/>
      <c r="R5706" s="15"/>
      <c r="S5706" s="15"/>
      <c r="T5706" s="15"/>
      <c r="U5706" s="15"/>
      <c r="V5706" s="15"/>
      <c r="W5706" s="15"/>
    </row>
    <row r="5707" spans="1:23">
      <c r="A5707" s="13"/>
      <c r="B5707" s="14"/>
      <c r="C5707" s="14"/>
      <c r="D5707" s="15"/>
      <c r="E5707" s="15"/>
      <c r="F5707" s="15"/>
      <c r="G5707" s="15"/>
      <c r="H5707" s="15"/>
      <c r="I5707" s="15"/>
      <c r="J5707" s="15"/>
      <c r="K5707" s="15"/>
      <c r="L5707" s="15"/>
      <c r="M5707" s="15"/>
      <c r="N5707" s="15"/>
      <c r="O5707" s="15"/>
      <c r="P5707" s="15"/>
      <c r="Q5707" s="15"/>
      <c r="R5707" s="15"/>
      <c r="S5707" s="15"/>
      <c r="T5707" s="15"/>
      <c r="U5707" s="15"/>
      <c r="V5707" s="15"/>
      <c r="W5707" s="15"/>
    </row>
    <row r="5708" spans="1:23">
      <c r="A5708" s="13"/>
      <c r="B5708" s="14"/>
      <c r="C5708" s="14"/>
      <c r="D5708" s="15"/>
      <c r="E5708" s="15"/>
      <c r="F5708" s="15"/>
      <c r="G5708" s="15"/>
      <c r="H5708" s="15"/>
      <c r="I5708" s="15"/>
      <c r="J5708" s="15"/>
      <c r="K5708" s="15"/>
      <c r="L5708" s="15"/>
      <c r="M5708" s="15"/>
      <c r="N5708" s="15"/>
      <c r="O5708" s="15"/>
      <c r="P5708" s="15"/>
      <c r="Q5708" s="15"/>
      <c r="R5708" s="15"/>
      <c r="S5708" s="15"/>
      <c r="T5708" s="15"/>
      <c r="U5708" s="15"/>
      <c r="V5708" s="15"/>
      <c r="W5708" s="15"/>
    </row>
    <row r="5709" spans="1:23">
      <c r="A5709" s="13"/>
      <c r="B5709" s="14"/>
      <c r="C5709" s="14"/>
      <c r="D5709" s="15"/>
      <c r="E5709" s="15"/>
      <c r="F5709" s="15"/>
      <c r="G5709" s="15"/>
      <c r="H5709" s="15"/>
      <c r="I5709" s="15"/>
      <c r="J5709" s="15"/>
      <c r="K5709" s="15"/>
      <c r="L5709" s="15"/>
      <c r="M5709" s="15"/>
      <c r="N5709" s="15"/>
      <c r="O5709" s="15"/>
      <c r="P5709" s="15"/>
      <c r="Q5709" s="15"/>
      <c r="R5709" s="15"/>
      <c r="S5709" s="15"/>
      <c r="T5709" s="15"/>
      <c r="U5709" s="15"/>
      <c r="V5709" s="15"/>
      <c r="W5709" s="15"/>
    </row>
    <row r="5710" spans="1:23">
      <c r="A5710" s="13"/>
      <c r="B5710" s="14"/>
      <c r="C5710" s="14"/>
      <c r="D5710" s="15"/>
      <c r="E5710" s="15"/>
      <c r="F5710" s="15"/>
      <c r="G5710" s="15"/>
      <c r="H5710" s="15"/>
      <c r="I5710" s="15"/>
      <c r="J5710" s="15"/>
      <c r="K5710" s="15"/>
      <c r="L5710" s="15"/>
      <c r="M5710" s="15"/>
      <c r="N5710" s="15"/>
      <c r="O5710" s="15"/>
      <c r="P5710" s="15"/>
      <c r="Q5710" s="15"/>
      <c r="R5710" s="15"/>
      <c r="S5710" s="15"/>
      <c r="T5710" s="15"/>
      <c r="U5710" s="15"/>
      <c r="V5710" s="15"/>
      <c r="W5710" s="15"/>
    </row>
    <row r="5711" spans="1:23">
      <c r="A5711" s="13"/>
      <c r="B5711" s="14"/>
      <c r="C5711" s="14"/>
      <c r="D5711" s="15"/>
      <c r="E5711" s="15"/>
      <c r="F5711" s="15"/>
      <c r="G5711" s="15"/>
      <c r="H5711" s="15"/>
      <c r="I5711" s="15"/>
      <c r="J5711" s="15"/>
      <c r="K5711" s="15"/>
      <c r="L5711" s="15"/>
      <c r="M5711" s="15"/>
      <c r="N5711" s="15"/>
      <c r="O5711" s="15"/>
      <c r="P5711" s="15"/>
      <c r="Q5711" s="15"/>
      <c r="R5711" s="15"/>
      <c r="S5711" s="15"/>
      <c r="T5711" s="15"/>
      <c r="U5711" s="15"/>
      <c r="V5711" s="15"/>
      <c r="W5711" s="15"/>
    </row>
    <row r="5712" spans="1:23">
      <c r="A5712" s="13"/>
      <c r="B5712" s="14"/>
      <c r="C5712" s="14"/>
      <c r="D5712" s="15"/>
      <c r="E5712" s="15"/>
      <c r="F5712" s="15"/>
      <c r="G5712" s="15"/>
      <c r="H5712" s="15"/>
      <c r="I5712" s="15"/>
      <c r="J5712" s="15"/>
      <c r="K5712" s="15"/>
      <c r="L5712" s="15"/>
      <c r="M5712" s="15"/>
      <c r="N5712" s="15"/>
      <c r="O5712" s="15"/>
      <c r="P5712" s="15"/>
      <c r="Q5712" s="15"/>
      <c r="R5712" s="15"/>
      <c r="S5712" s="15"/>
      <c r="T5712" s="15"/>
      <c r="U5712" s="15"/>
      <c r="V5712" s="15"/>
      <c r="W5712" s="15"/>
    </row>
    <row r="5713" spans="1:23">
      <c r="A5713" s="13"/>
      <c r="B5713" s="14"/>
      <c r="C5713" s="14"/>
      <c r="D5713" s="15"/>
      <c r="E5713" s="15"/>
      <c r="F5713" s="15"/>
      <c r="G5713" s="15"/>
      <c r="H5713" s="15"/>
      <c r="I5713" s="15"/>
      <c r="J5713" s="15"/>
      <c r="K5713" s="15"/>
      <c r="L5713" s="15"/>
      <c r="M5713" s="15"/>
      <c r="N5713" s="15"/>
      <c r="O5713" s="15"/>
      <c r="P5713" s="15"/>
      <c r="Q5713" s="15"/>
      <c r="R5713" s="15"/>
      <c r="S5713" s="15"/>
      <c r="T5713" s="15"/>
      <c r="U5713" s="15"/>
      <c r="V5713" s="15"/>
      <c r="W5713" s="15"/>
    </row>
    <row r="5714" spans="1:23">
      <c r="A5714" s="13"/>
      <c r="B5714" s="14"/>
      <c r="C5714" s="14"/>
      <c r="D5714" s="15"/>
      <c r="E5714" s="15"/>
      <c r="F5714" s="15"/>
      <c r="G5714" s="15"/>
      <c r="H5714" s="15"/>
      <c r="I5714" s="15"/>
      <c r="J5714" s="15"/>
      <c r="K5714" s="15"/>
      <c r="L5714" s="15"/>
      <c r="M5714" s="15"/>
      <c r="N5714" s="15"/>
      <c r="O5714" s="15"/>
      <c r="P5714" s="15"/>
      <c r="Q5714" s="15"/>
      <c r="R5714" s="15"/>
      <c r="S5714" s="15"/>
      <c r="T5714" s="15"/>
      <c r="U5714" s="15"/>
      <c r="V5714" s="15"/>
      <c r="W5714" s="15"/>
    </row>
    <row r="5715" spans="1:23">
      <c r="A5715" s="13"/>
      <c r="B5715" s="14"/>
      <c r="C5715" s="14"/>
      <c r="D5715" s="15"/>
      <c r="E5715" s="15"/>
      <c r="F5715" s="15"/>
      <c r="G5715" s="15"/>
      <c r="H5715" s="15"/>
      <c r="I5715" s="15"/>
      <c r="J5715" s="15"/>
      <c r="K5715" s="15"/>
      <c r="L5715" s="15"/>
      <c r="M5715" s="15"/>
      <c r="N5715" s="15"/>
      <c r="O5715" s="15"/>
      <c r="P5715" s="15"/>
      <c r="Q5715" s="15"/>
      <c r="R5715" s="15"/>
      <c r="S5715" s="15"/>
      <c r="T5715" s="15"/>
      <c r="U5715" s="15"/>
      <c r="V5715" s="15"/>
      <c r="W5715" s="15"/>
    </row>
    <row r="5716" spans="1:23">
      <c r="A5716" s="13"/>
      <c r="B5716" s="14"/>
      <c r="C5716" s="14"/>
      <c r="D5716" s="15"/>
      <c r="E5716" s="15"/>
      <c r="F5716" s="15"/>
      <c r="G5716" s="15"/>
      <c r="H5716" s="15"/>
      <c r="I5716" s="15"/>
      <c r="J5716" s="15"/>
      <c r="K5716" s="15"/>
      <c r="L5716" s="15"/>
      <c r="M5716" s="15"/>
      <c r="N5716" s="15"/>
      <c r="O5716" s="15"/>
      <c r="P5716" s="15"/>
      <c r="Q5716" s="15"/>
      <c r="R5716" s="15"/>
      <c r="S5716" s="15"/>
      <c r="T5716" s="15"/>
      <c r="U5716" s="15"/>
      <c r="V5716" s="15"/>
      <c r="W5716" s="15"/>
    </row>
    <row r="5717" spans="1:23">
      <c r="A5717" s="13"/>
      <c r="B5717" s="14"/>
      <c r="C5717" s="14"/>
      <c r="D5717" s="15"/>
      <c r="E5717" s="15"/>
      <c r="F5717" s="15"/>
      <c r="G5717" s="15"/>
      <c r="H5717" s="15"/>
      <c r="I5717" s="15"/>
      <c r="J5717" s="15"/>
      <c r="K5717" s="15"/>
      <c r="L5717" s="15"/>
      <c r="M5717" s="15"/>
      <c r="N5717" s="15"/>
      <c r="O5717" s="15"/>
      <c r="P5717" s="15"/>
      <c r="Q5717" s="15"/>
      <c r="R5717" s="15"/>
      <c r="S5717" s="15"/>
      <c r="T5717" s="15"/>
      <c r="U5717" s="15"/>
      <c r="V5717" s="15"/>
      <c r="W5717" s="15"/>
    </row>
    <row r="5718" spans="1:23">
      <c r="A5718" s="13"/>
      <c r="B5718" s="14"/>
      <c r="C5718" s="14"/>
      <c r="D5718" s="15"/>
      <c r="E5718" s="15"/>
      <c r="F5718" s="15"/>
      <c r="G5718" s="15"/>
      <c r="H5718" s="15"/>
      <c r="I5718" s="15"/>
      <c r="J5718" s="15"/>
      <c r="K5718" s="15"/>
      <c r="L5718" s="15"/>
      <c r="M5718" s="15"/>
      <c r="N5718" s="15"/>
      <c r="O5718" s="15"/>
      <c r="P5718" s="15"/>
      <c r="Q5718" s="15"/>
      <c r="R5718" s="15"/>
      <c r="S5718" s="15"/>
      <c r="T5718" s="15"/>
      <c r="U5718" s="15"/>
      <c r="V5718" s="15"/>
      <c r="W5718" s="15"/>
    </row>
    <row r="5719" spans="1:23">
      <c r="A5719" s="13"/>
      <c r="B5719" s="14"/>
      <c r="C5719" s="14"/>
      <c r="D5719" s="15"/>
      <c r="E5719" s="15"/>
      <c r="F5719" s="15"/>
      <c r="G5719" s="15"/>
      <c r="H5719" s="15"/>
      <c r="I5719" s="15"/>
      <c r="J5719" s="15"/>
      <c r="K5719" s="15"/>
      <c r="L5719" s="15"/>
      <c r="M5719" s="15"/>
      <c r="N5719" s="15"/>
      <c r="O5719" s="15"/>
      <c r="P5719" s="15"/>
      <c r="Q5719" s="15"/>
      <c r="R5719" s="15"/>
      <c r="S5719" s="15"/>
      <c r="T5719" s="15"/>
      <c r="U5719" s="15"/>
      <c r="V5719" s="15"/>
      <c r="W5719" s="15"/>
    </row>
    <row r="5720" spans="1:23">
      <c r="A5720" s="13"/>
      <c r="B5720" s="14"/>
      <c r="C5720" s="14"/>
      <c r="D5720" s="15"/>
      <c r="E5720" s="15"/>
      <c r="F5720" s="15"/>
      <c r="G5720" s="15"/>
      <c r="H5720" s="15"/>
      <c r="I5720" s="15"/>
      <c r="J5720" s="15"/>
      <c r="K5720" s="15"/>
      <c r="L5720" s="15"/>
      <c r="M5720" s="15"/>
      <c r="N5720" s="15"/>
      <c r="O5720" s="15"/>
      <c r="P5720" s="15"/>
      <c r="Q5720" s="15"/>
      <c r="R5720" s="15"/>
      <c r="S5720" s="15"/>
      <c r="T5720" s="15"/>
      <c r="U5720" s="15"/>
      <c r="V5720" s="15"/>
      <c r="W5720" s="15"/>
    </row>
    <row r="5721" spans="1:23">
      <c r="A5721" s="13"/>
      <c r="B5721" s="14"/>
      <c r="C5721" s="14"/>
      <c r="D5721" s="15"/>
      <c r="E5721" s="15"/>
      <c r="F5721" s="15"/>
      <c r="G5721" s="15"/>
      <c r="H5721" s="15"/>
      <c r="I5721" s="15"/>
      <c r="J5721" s="15"/>
      <c r="K5721" s="15"/>
      <c r="L5721" s="15"/>
      <c r="M5721" s="15"/>
      <c r="N5721" s="15"/>
      <c r="O5721" s="15"/>
      <c r="P5721" s="15"/>
      <c r="Q5721" s="15"/>
      <c r="R5721" s="15"/>
      <c r="S5721" s="15"/>
      <c r="T5721" s="15"/>
      <c r="U5721" s="15"/>
      <c r="V5721" s="15"/>
      <c r="W5721" s="15"/>
    </row>
    <row r="5722" spans="1:23">
      <c r="A5722" s="13"/>
      <c r="B5722" s="14"/>
      <c r="C5722" s="14"/>
      <c r="D5722" s="15"/>
      <c r="E5722" s="15"/>
      <c r="F5722" s="15"/>
      <c r="G5722" s="15"/>
      <c r="H5722" s="15"/>
      <c r="I5722" s="15"/>
      <c r="J5722" s="15"/>
      <c r="K5722" s="15"/>
      <c r="L5722" s="15"/>
      <c r="M5722" s="15"/>
      <c r="N5722" s="15"/>
      <c r="O5722" s="15"/>
      <c r="P5722" s="15"/>
      <c r="Q5722" s="15"/>
      <c r="R5722" s="15"/>
      <c r="S5722" s="15"/>
      <c r="T5722" s="15"/>
      <c r="U5722" s="15"/>
      <c r="V5722" s="15"/>
      <c r="W5722" s="15"/>
    </row>
    <row r="5723" spans="1:23">
      <c r="A5723" s="13"/>
      <c r="B5723" s="14"/>
      <c r="C5723" s="14"/>
      <c r="D5723" s="15"/>
      <c r="E5723" s="15"/>
      <c r="F5723" s="15"/>
      <c r="G5723" s="15"/>
      <c r="H5723" s="15"/>
      <c r="I5723" s="15"/>
      <c r="J5723" s="15"/>
      <c r="K5723" s="15"/>
      <c r="L5723" s="15"/>
      <c r="M5723" s="15"/>
      <c r="N5723" s="15"/>
      <c r="O5723" s="15"/>
      <c r="P5723" s="15"/>
      <c r="Q5723" s="15"/>
      <c r="R5723" s="15"/>
      <c r="S5723" s="15"/>
      <c r="T5723" s="15"/>
      <c r="U5723" s="15"/>
      <c r="V5723" s="15"/>
      <c r="W5723" s="15"/>
    </row>
    <row r="5724" spans="1:23">
      <c r="A5724" s="13"/>
      <c r="B5724" s="14"/>
      <c r="C5724" s="14"/>
      <c r="D5724" s="15"/>
      <c r="E5724" s="15"/>
      <c r="F5724" s="15"/>
      <c r="G5724" s="15"/>
      <c r="H5724" s="15"/>
      <c r="I5724" s="15"/>
      <c r="J5724" s="15"/>
      <c r="K5724" s="15"/>
      <c r="L5724" s="15"/>
      <c r="M5724" s="15"/>
      <c r="N5724" s="15"/>
      <c r="O5724" s="15"/>
      <c r="P5724" s="15"/>
      <c r="Q5724" s="15"/>
      <c r="R5724" s="15"/>
      <c r="S5724" s="15"/>
      <c r="T5724" s="15"/>
      <c r="U5724" s="15"/>
      <c r="V5724" s="15"/>
      <c r="W5724" s="15"/>
    </row>
    <row r="5725" spans="1:23">
      <c r="A5725" s="13"/>
      <c r="B5725" s="14"/>
      <c r="C5725" s="14"/>
      <c r="D5725" s="15"/>
      <c r="E5725" s="15"/>
      <c r="F5725" s="15"/>
      <c r="G5725" s="15"/>
      <c r="H5725" s="15"/>
      <c r="I5725" s="15"/>
      <c r="J5725" s="15"/>
      <c r="K5725" s="15"/>
      <c r="L5725" s="15"/>
      <c r="M5725" s="15"/>
      <c r="N5725" s="15"/>
      <c r="O5725" s="15"/>
      <c r="P5725" s="15"/>
      <c r="Q5725" s="15"/>
      <c r="R5725" s="15"/>
      <c r="S5725" s="15"/>
      <c r="T5725" s="15"/>
      <c r="U5725" s="15"/>
      <c r="V5725" s="15"/>
      <c r="W5725" s="15"/>
    </row>
    <row r="5726" spans="1:23">
      <c r="A5726" s="13"/>
      <c r="B5726" s="14"/>
      <c r="C5726" s="14"/>
      <c r="D5726" s="15"/>
      <c r="E5726" s="15"/>
      <c r="F5726" s="15"/>
      <c r="G5726" s="15"/>
      <c r="H5726" s="15"/>
      <c r="I5726" s="15"/>
      <c r="J5726" s="15"/>
      <c r="K5726" s="15"/>
      <c r="L5726" s="15"/>
      <c r="M5726" s="15"/>
      <c r="N5726" s="15"/>
      <c r="O5726" s="15"/>
      <c r="P5726" s="15"/>
      <c r="Q5726" s="15"/>
      <c r="R5726" s="15"/>
      <c r="S5726" s="15"/>
      <c r="T5726" s="15"/>
      <c r="U5726" s="15"/>
      <c r="V5726" s="15"/>
      <c r="W5726" s="15"/>
    </row>
    <row r="5727" spans="1:23">
      <c r="A5727" s="13"/>
      <c r="B5727" s="14"/>
      <c r="C5727" s="14"/>
      <c r="D5727" s="15"/>
      <c r="E5727" s="15"/>
      <c r="F5727" s="15"/>
      <c r="G5727" s="15"/>
      <c r="H5727" s="15"/>
      <c r="I5727" s="15"/>
      <c r="J5727" s="15"/>
      <c r="K5727" s="15"/>
      <c r="L5727" s="15"/>
      <c r="M5727" s="15"/>
      <c r="N5727" s="15"/>
      <c r="O5727" s="15"/>
      <c r="P5727" s="15"/>
      <c r="Q5727" s="15"/>
      <c r="R5727" s="15"/>
      <c r="S5727" s="15"/>
      <c r="T5727" s="15"/>
      <c r="U5727" s="15"/>
      <c r="V5727" s="15"/>
      <c r="W5727" s="15"/>
    </row>
    <row r="5728" spans="1:23">
      <c r="A5728" s="13"/>
      <c r="B5728" s="14"/>
      <c r="C5728" s="14"/>
      <c r="D5728" s="15"/>
      <c r="E5728" s="15"/>
      <c r="F5728" s="15"/>
      <c r="G5728" s="15"/>
      <c r="H5728" s="15"/>
      <c r="I5728" s="15"/>
      <c r="J5728" s="15"/>
      <c r="K5728" s="15"/>
      <c r="L5728" s="15"/>
      <c r="M5728" s="15"/>
      <c r="N5728" s="15"/>
      <c r="O5728" s="15"/>
      <c r="P5728" s="15"/>
      <c r="Q5728" s="15"/>
      <c r="R5728" s="15"/>
      <c r="S5728" s="15"/>
      <c r="T5728" s="15"/>
      <c r="U5728" s="15"/>
      <c r="V5728" s="15"/>
      <c r="W5728" s="15"/>
    </row>
    <row r="5729" spans="1:23">
      <c r="A5729" s="13"/>
      <c r="B5729" s="14"/>
      <c r="C5729" s="14"/>
      <c r="D5729" s="15"/>
      <c r="E5729" s="15"/>
      <c r="F5729" s="15"/>
      <c r="G5729" s="15"/>
      <c r="H5729" s="15"/>
      <c r="I5729" s="15"/>
      <c r="J5729" s="15"/>
      <c r="K5729" s="15"/>
      <c r="L5729" s="15"/>
      <c r="M5729" s="15"/>
      <c r="N5729" s="15"/>
      <c r="O5729" s="15"/>
      <c r="P5729" s="15"/>
      <c r="Q5729" s="15"/>
      <c r="R5729" s="15"/>
      <c r="S5729" s="15"/>
      <c r="T5729" s="15"/>
      <c r="U5729" s="15"/>
      <c r="V5729" s="15"/>
      <c r="W5729" s="15"/>
    </row>
    <row r="5730" spans="1:23">
      <c r="A5730" s="13"/>
      <c r="B5730" s="14"/>
      <c r="C5730" s="14"/>
      <c r="D5730" s="15"/>
      <c r="E5730" s="15"/>
      <c r="F5730" s="15"/>
      <c r="G5730" s="15"/>
      <c r="H5730" s="15"/>
      <c r="I5730" s="15"/>
      <c r="J5730" s="15"/>
      <c r="K5730" s="15"/>
      <c r="L5730" s="15"/>
      <c r="M5730" s="15"/>
      <c r="N5730" s="15"/>
      <c r="O5730" s="15"/>
      <c r="P5730" s="15"/>
      <c r="Q5730" s="15"/>
      <c r="R5730" s="15"/>
      <c r="S5730" s="15"/>
      <c r="T5730" s="15"/>
      <c r="U5730" s="15"/>
      <c r="V5730" s="15"/>
      <c r="W5730" s="15"/>
    </row>
    <row r="5731" spans="1:23">
      <c r="A5731" s="13"/>
      <c r="B5731" s="14"/>
      <c r="C5731" s="14"/>
      <c r="D5731" s="15"/>
      <c r="E5731" s="15"/>
      <c r="F5731" s="15"/>
      <c r="G5731" s="15"/>
      <c r="H5731" s="15"/>
      <c r="I5731" s="15"/>
      <c r="J5731" s="15"/>
      <c r="K5731" s="15"/>
      <c r="L5731" s="15"/>
      <c r="M5731" s="15"/>
      <c r="N5731" s="15"/>
      <c r="O5731" s="15"/>
      <c r="P5731" s="15"/>
      <c r="Q5731" s="15"/>
      <c r="R5731" s="15"/>
      <c r="S5731" s="15"/>
      <c r="T5731" s="15"/>
      <c r="U5731" s="15"/>
      <c r="V5731" s="15"/>
      <c r="W5731" s="15"/>
    </row>
    <row r="5732" spans="1:23">
      <c r="A5732" s="13"/>
      <c r="B5732" s="14"/>
      <c r="C5732" s="14"/>
      <c r="D5732" s="15"/>
      <c r="E5732" s="15"/>
      <c r="F5732" s="15"/>
      <c r="G5732" s="15"/>
      <c r="H5732" s="15"/>
      <c r="I5732" s="15"/>
      <c r="J5732" s="15"/>
      <c r="K5732" s="15"/>
      <c r="L5732" s="15"/>
      <c r="M5732" s="15"/>
      <c r="N5732" s="15"/>
      <c r="O5732" s="15"/>
      <c r="P5732" s="15"/>
      <c r="Q5732" s="15"/>
      <c r="R5732" s="15"/>
      <c r="S5732" s="15"/>
      <c r="T5732" s="15"/>
      <c r="U5732" s="15"/>
      <c r="V5732" s="15"/>
      <c r="W5732" s="15"/>
    </row>
    <row r="5733" spans="1:23">
      <c r="A5733" s="13"/>
      <c r="B5733" s="14"/>
      <c r="C5733" s="14"/>
      <c r="D5733" s="15"/>
      <c r="E5733" s="15"/>
      <c r="F5733" s="15"/>
      <c r="G5733" s="15"/>
      <c r="H5733" s="15"/>
      <c r="I5733" s="15"/>
      <c r="J5733" s="15"/>
      <c r="K5733" s="15"/>
      <c r="L5733" s="15"/>
      <c r="M5733" s="15"/>
      <c r="N5733" s="15"/>
      <c r="O5733" s="15"/>
      <c r="P5733" s="15"/>
      <c r="Q5733" s="15"/>
      <c r="R5733" s="15"/>
      <c r="S5733" s="15"/>
      <c r="T5733" s="15"/>
      <c r="U5733" s="15"/>
      <c r="V5733" s="15"/>
      <c r="W5733" s="15"/>
    </row>
    <row r="5734" spans="1:23">
      <c r="A5734" s="13"/>
      <c r="B5734" s="14"/>
      <c r="C5734" s="14"/>
      <c r="D5734" s="15"/>
      <c r="E5734" s="15"/>
      <c r="F5734" s="15"/>
      <c r="G5734" s="15"/>
      <c r="H5734" s="15"/>
      <c r="I5734" s="15"/>
      <c r="J5734" s="15"/>
      <c r="K5734" s="15"/>
      <c r="L5734" s="15"/>
      <c r="M5734" s="15"/>
      <c r="N5734" s="15"/>
      <c r="O5734" s="15"/>
      <c r="P5734" s="15"/>
      <c r="Q5734" s="15"/>
      <c r="R5734" s="15"/>
      <c r="S5734" s="15"/>
      <c r="T5734" s="15"/>
      <c r="U5734" s="15"/>
      <c r="V5734" s="15"/>
      <c r="W5734" s="15"/>
    </row>
    <row r="5735" spans="1:23">
      <c r="A5735" s="13"/>
      <c r="B5735" s="14"/>
      <c r="C5735" s="14"/>
      <c r="D5735" s="15"/>
      <c r="E5735" s="15"/>
      <c r="F5735" s="15"/>
      <c r="G5735" s="15"/>
      <c r="H5735" s="15"/>
      <c r="I5735" s="15"/>
      <c r="J5735" s="15"/>
      <c r="K5735" s="15"/>
      <c r="L5735" s="15"/>
      <c r="M5735" s="15"/>
      <c r="N5735" s="15"/>
      <c r="O5735" s="15"/>
      <c r="P5735" s="15"/>
      <c r="Q5735" s="15"/>
      <c r="R5735" s="15"/>
      <c r="S5735" s="15"/>
      <c r="T5735" s="15"/>
      <c r="U5735" s="15"/>
      <c r="V5735" s="15"/>
      <c r="W5735" s="15"/>
    </row>
    <row r="5736" spans="1:23">
      <c r="A5736" s="13"/>
      <c r="B5736" s="14"/>
      <c r="C5736" s="14"/>
      <c r="D5736" s="15"/>
      <c r="E5736" s="15"/>
      <c r="F5736" s="15"/>
      <c r="G5736" s="15"/>
      <c r="H5736" s="15"/>
      <c r="I5736" s="15"/>
      <c r="J5736" s="15"/>
      <c r="K5736" s="15"/>
      <c r="L5736" s="15"/>
      <c r="M5736" s="15"/>
      <c r="N5736" s="15"/>
      <c r="O5736" s="15"/>
      <c r="P5736" s="15"/>
      <c r="Q5736" s="15"/>
      <c r="R5736" s="15"/>
      <c r="S5736" s="15"/>
      <c r="T5736" s="15"/>
      <c r="U5736" s="15"/>
      <c r="V5736" s="15"/>
      <c r="W5736" s="15"/>
    </row>
    <row r="5737" spans="1:23">
      <c r="A5737" s="13"/>
      <c r="B5737" s="14"/>
      <c r="C5737" s="14"/>
      <c r="D5737" s="15"/>
      <c r="E5737" s="15"/>
      <c r="F5737" s="15"/>
      <c r="G5737" s="15"/>
      <c r="H5737" s="15"/>
      <c r="I5737" s="15"/>
      <c r="J5737" s="15"/>
      <c r="K5737" s="15"/>
      <c r="L5737" s="15"/>
      <c r="M5737" s="15"/>
      <c r="N5737" s="15"/>
      <c r="O5737" s="15"/>
      <c r="P5737" s="15"/>
      <c r="Q5737" s="15"/>
      <c r="R5737" s="15"/>
      <c r="S5737" s="15"/>
      <c r="T5737" s="15"/>
      <c r="U5737" s="15"/>
      <c r="V5737" s="15"/>
      <c r="W5737" s="15"/>
    </row>
    <row r="5738" spans="1:23">
      <c r="A5738" s="13"/>
      <c r="B5738" s="14"/>
      <c r="C5738" s="14"/>
      <c r="D5738" s="15"/>
      <c r="E5738" s="15"/>
      <c r="F5738" s="15"/>
      <c r="G5738" s="15"/>
      <c r="H5738" s="15"/>
      <c r="I5738" s="15"/>
      <c r="J5738" s="15"/>
      <c r="K5738" s="15"/>
      <c r="L5738" s="15"/>
      <c r="M5738" s="15"/>
      <c r="N5738" s="15"/>
      <c r="O5738" s="15"/>
      <c r="P5738" s="15"/>
      <c r="Q5738" s="15"/>
      <c r="R5738" s="15"/>
      <c r="S5738" s="15"/>
      <c r="T5738" s="15"/>
      <c r="U5738" s="15"/>
      <c r="V5738" s="15"/>
      <c r="W5738" s="15"/>
    </row>
    <row r="5739" spans="1:23">
      <c r="A5739" s="13"/>
      <c r="B5739" s="14"/>
      <c r="C5739" s="14"/>
      <c r="D5739" s="15"/>
      <c r="E5739" s="15"/>
      <c r="F5739" s="15"/>
      <c r="G5739" s="15"/>
      <c r="H5739" s="15"/>
      <c r="I5739" s="15"/>
      <c r="J5739" s="15"/>
      <c r="K5739" s="15"/>
      <c r="L5739" s="15"/>
      <c r="M5739" s="15"/>
      <c r="N5739" s="15"/>
      <c r="O5739" s="15"/>
      <c r="P5739" s="15"/>
      <c r="Q5739" s="15"/>
      <c r="R5739" s="15"/>
      <c r="S5739" s="15"/>
      <c r="T5739" s="15"/>
      <c r="U5739" s="15"/>
      <c r="V5739" s="15"/>
      <c r="W5739" s="15"/>
    </row>
    <row r="5740" spans="1:23">
      <c r="A5740" s="13"/>
      <c r="B5740" s="14"/>
      <c r="C5740" s="14"/>
      <c r="D5740" s="15"/>
      <c r="E5740" s="15"/>
      <c r="F5740" s="15"/>
      <c r="G5740" s="15"/>
      <c r="H5740" s="15"/>
      <c r="I5740" s="15"/>
      <c r="J5740" s="15"/>
      <c r="K5740" s="15"/>
      <c r="L5740" s="15"/>
      <c r="M5740" s="15"/>
      <c r="N5740" s="15"/>
      <c r="O5740" s="15"/>
      <c r="P5740" s="15"/>
      <c r="Q5740" s="15"/>
      <c r="R5740" s="15"/>
      <c r="S5740" s="15"/>
      <c r="T5740" s="15"/>
      <c r="U5740" s="15"/>
      <c r="V5740" s="15"/>
      <c r="W5740" s="15"/>
    </row>
    <row r="5741" spans="1:23">
      <c r="A5741" s="13"/>
      <c r="B5741" s="14"/>
      <c r="C5741" s="14"/>
      <c r="D5741" s="15"/>
      <c r="E5741" s="15"/>
      <c r="F5741" s="15"/>
      <c r="G5741" s="15"/>
      <c r="H5741" s="15"/>
      <c r="I5741" s="15"/>
      <c r="J5741" s="15"/>
      <c r="K5741" s="15"/>
      <c r="L5741" s="15"/>
      <c r="M5741" s="15"/>
      <c r="N5741" s="15"/>
      <c r="O5741" s="15"/>
      <c r="P5741" s="15"/>
      <c r="Q5741" s="15"/>
      <c r="R5741" s="15"/>
      <c r="S5741" s="15"/>
      <c r="T5741" s="15"/>
      <c r="U5741" s="15"/>
      <c r="V5741" s="15"/>
      <c r="W5741" s="15"/>
    </row>
    <row r="5742" spans="1:23">
      <c r="A5742" s="13"/>
      <c r="B5742" s="14"/>
      <c r="C5742" s="14"/>
      <c r="D5742" s="15"/>
      <c r="E5742" s="15"/>
      <c r="F5742" s="15"/>
      <c r="G5742" s="15"/>
      <c r="H5742" s="15"/>
      <c r="I5742" s="15"/>
      <c r="J5742" s="15"/>
      <c r="K5742" s="15"/>
      <c r="L5742" s="15"/>
      <c r="M5742" s="15"/>
      <c r="N5742" s="15"/>
      <c r="O5742" s="15"/>
      <c r="P5742" s="15"/>
      <c r="Q5742" s="15"/>
      <c r="R5742" s="15"/>
      <c r="S5742" s="15"/>
      <c r="T5742" s="15"/>
      <c r="U5742" s="15"/>
      <c r="V5742" s="15"/>
      <c r="W5742" s="15"/>
    </row>
    <row r="5743" spans="1:23">
      <c r="A5743" s="13"/>
      <c r="B5743" s="14"/>
      <c r="C5743" s="14"/>
      <c r="D5743" s="15"/>
      <c r="E5743" s="15"/>
      <c r="F5743" s="15"/>
      <c r="G5743" s="15"/>
      <c r="H5743" s="15"/>
      <c r="I5743" s="15"/>
      <c r="J5743" s="15"/>
      <c r="K5743" s="15"/>
      <c r="L5743" s="15"/>
      <c r="M5743" s="15"/>
      <c r="N5743" s="15"/>
      <c r="O5743" s="15"/>
      <c r="P5743" s="15"/>
      <c r="Q5743" s="15"/>
      <c r="R5743" s="15"/>
      <c r="S5743" s="15"/>
      <c r="T5743" s="15"/>
      <c r="U5743" s="15"/>
      <c r="V5743" s="15"/>
      <c r="W5743" s="15"/>
    </row>
    <row r="5744" spans="1:23">
      <c r="A5744" s="13"/>
      <c r="B5744" s="14"/>
      <c r="C5744" s="14"/>
      <c r="D5744" s="15"/>
      <c r="E5744" s="15"/>
      <c r="F5744" s="15"/>
      <c r="G5744" s="15"/>
      <c r="H5744" s="15"/>
      <c r="I5744" s="15"/>
      <c r="J5744" s="15"/>
      <c r="K5744" s="15"/>
      <c r="L5744" s="15"/>
      <c r="M5744" s="15"/>
      <c r="N5744" s="15"/>
      <c r="O5744" s="15"/>
      <c r="P5744" s="15"/>
      <c r="Q5744" s="15"/>
      <c r="R5744" s="15"/>
      <c r="S5744" s="15"/>
      <c r="T5744" s="15"/>
      <c r="U5744" s="15"/>
      <c r="V5744" s="15"/>
      <c r="W5744" s="15"/>
    </row>
    <row r="5745" spans="1:23">
      <c r="A5745" s="13"/>
      <c r="B5745" s="14"/>
      <c r="C5745" s="14"/>
      <c r="D5745" s="15"/>
      <c r="E5745" s="15"/>
      <c r="F5745" s="15"/>
      <c r="G5745" s="15"/>
      <c r="H5745" s="15"/>
      <c r="I5745" s="15"/>
      <c r="J5745" s="15"/>
      <c r="K5745" s="15"/>
      <c r="L5745" s="15"/>
      <c r="M5745" s="15"/>
      <c r="N5745" s="15"/>
      <c r="O5745" s="15"/>
      <c r="P5745" s="15"/>
      <c r="Q5745" s="15"/>
      <c r="R5745" s="15"/>
      <c r="S5745" s="15"/>
      <c r="T5745" s="15"/>
      <c r="U5745" s="15"/>
      <c r="V5745" s="15"/>
      <c r="W5745" s="15"/>
    </row>
    <row r="5746" spans="1:23">
      <c r="A5746" s="13"/>
      <c r="B5746" s="14"/>
      <c r="C5746" s="14"/>
      <c r="D5746" s="15"/>
      <c r="E5746" s="15"/>
      <c r="F5746" s="15"/>
      <c r="G5746" s="15"/>
      <c r="H5746" s="15"/>
      <c r="I5746" s="15"/>
      <c r="J5746" s="15"/>
      <c r="K5746" s="15"/>
      <c r="L5746" s="15"/>
      <c r="M5746" s="15"/>
      <c r="N5746" s="15"/>
      <c r="O5746" s="15"/>
      <c r="P5746" s="15"/>
      <c r="Q5746" s="15"/>
      <c r="R5746" s="15"/>
      <c r="S5746" s="15"/>
      <c r="T5746" s="15"/>
      <c r="U5746" s="15"/>
      <c r="V5746" s="15"/>
      <c r="W5746" s="15"/>
    </row>
    <row r="5747" spans="1:23">
      <c r="A5747" s="13"/>
      <c r="B5747" s="14"/>
      <c r="C5747" s="14"/>
      <c r="D5747" s="15"/>
      <c r="E5747" s="15"/>
      <c r="F5747" s="15"/>
      <c r="G5747" s="15"/>
      <c r="H5747" s="15"/>
      <c r="I5747" s="15"/>
      <c r="J5747" s="15"/>
      <c r="K5747" s="15"/>
      <c r="L5747" s="15"/>
      <c r="M5747" s="15"/>
      <c r="N5747" s="15"/>
      <c r="O5747" s="15"/>
      <c r="P5747" s="15"/>
      <c r="Q5747" s="15"/>
      <c r="R5747" s="15"/>
      <c r="S5747" s="15"/>
      <c r="T5747" s="15"/>
      <c r="U5747" s="15"/>
      <c r="V5747" s="15"/>
      <c r="W5747" s="15"/>
    </row>
    <row r="5748" spans="1:23">
      <c r="A5748" s="13"/>
      <c r="B5748" s="14"/>
      <c r="C5748" s="14"/>
      <c r="D5748" s="15"/>
      <c r="E5748" s="15"/>
      <c r="F5748" s="15"/>
      <c r="G5748" s="15"/>
      <c r="H5748" s="15"/>
      <c r="I5748" s="15"/>
      <c r="J5748" s="15"/>
      <c r="K5748" s="15"/>
      <c r="L5748" s="15"/>
      <c r="M5748" s="15"/>
      <c r="N5748" s="15"/>
      <c r="O5748" s="15"/>
      <c r="P5748" s="15"/>
      <c r="Q5748" s="15"/>
      <c r="R5748" s="15"/>
      <c r="S5748" s="15"/>
      <c r="T5748" s="15"/>
      <c r="U5748" s="15"/>
      <c r="V5748" s="15"/>
      <c r="W5748" s="15"/>
    </row>
    <row r="5749" spans="1:23">
      <c r="A5749" s="13"/>
      <c r="B5749" s="14"/>
      <c r="C5749" s="14"/>
      <c r="D5749" s="15"/>
      <c r="E5749" s="15"/>
      <c r="F5749" s="15"/>
      <c r="G5749" s="15"/>
      <c r="H5749" s="15"/>
      <c r="I5749" s="15"/>
      <c r="J5749" s="15"/>
      <c r="K5749" s="15"/>
      <c r="L5749" s="15"/>
      <c r="M5749" s="15"/>
      <c r="N5749" s="15"/>
      <c r="O5749" s="15"/>
      <c r="P5749" s="15"/>
      <c r="Q5749" s="15"/>
      <c r="R5749" s="15"/>
      <c r="S5749" s="15"/>
      <c r="T5749" s="15"/>
      <c r="U5749" s="15"/>
      <c r="V5749" s="15"/>
      <c r="W5749" s="15"/>
    </row>
    <row r="5750" spans="1:23">
      <c r="A5750" s="13"/>
      <c r="B5750" s="14"/>
      <c r="C5750" s="14"/>
      <c r="D5750" s="15"/>
      <c r="E5750" s="15"/>
      <c r="F5750" s="15"/>
      <c r="G5750" s="15"/>
      <c r="H5750" s="15"/>
      <c r="I5750" s="15"/>
      <c r="J5750" s="15"/>
      <c r="K5750" s="15"/>
      <c r="L5750" s="15"/>
      <c r="M5750" s="15"/>
      <c r="N5750" s="15"/>
      <c r="O5750" s="15"/>
      <c r="P5750" s="15"/>
      <c r="Q5750" s="15"/>
      <c r="R5750" s="15"/>
      <c r="S5750" s="15"/>
      <c r="T5750" s="15"/>
      <c r="U5750" s="15"/>
      <c r="V5750" s="15"/>
      <c r="W5750" s="15"/>
    </row>
    <row r="5751" spans="1:23">
      <c r="A5751" s="13"/>
      <c r="B5751" s="14"/>
      <c r="C5751" s="14"/>
      <c r="D5751" s="15"/>
      <c r="E5751" s="15"/>
      <c r="F5751" s="15"/>
      <c r="G5751" s="15"/>
      <c r="H5751" s="15"/>
      <c r="I5751" s="15"/>
      <c r="J5751" s="15"/>
      <c r="K5751" s="15"/>
      <c r="L5751" s="15"/>
      <c r="M5751" s="15"/>
      <c r="N5751" s="15"/>
      <c r="O5751" s="15"/>
      <c r="P5751" s="15"/>
      <c r="Q5751" s="15"/>
      <c r="R5751" s="15"/>
      <c r="S5751" s="15"/>
      <c r="T5751" s="15"/>
      <c r="U5751" s="15"/>
      <c r="V5751" s="15"/>
      <c r="W5751" s="15"/>
    </row>
    <row r="5752" spans="1:23">
      <c r="A5752" s="13"/>
      <c r="B5752" s="14"/>
      <c r="C5752" s="14"/>
      <c r="D5752" s="15"/>
      <c r="E5752" s="15"/>
      <c r="F5752" s="15"/>
      <c r="G5752" s="15"/>
      <c r="H5752" s="15"/>
      <c r="I5752" s="15"/>
      <c r="J5752" s="15"/>
      <c r="K5752" s="15"/>
      <c r="L5752" s="15"/>
      <c r="M5752" s="15"/>
      <c r="N5752" s="15"/>
      <c r="O5752" s="15"/>
      <c r="P5752" s="15"/>
      <c r="Q5752" s="15"/>
      <c r="R5752" s="15"/>
      <c r="S5752" s="15"/>
      <c r="T5752" s="15"/>
      <c r="U5752" s="15"/>
      <c r="V5752" s="15"/>
      <c r="W5752" s="15"/>
    </row>
    <row r="5753" spans="1:23">
      <c r="A5753" s="13"/>
      <c r="B5753" s="14"/>
      <c r="C5753" s="14"/>
      <c r="D5753" s="15"/>
      <c r="E5753" s="15"/>
      <c r="F5753" s="15"/>
      <c r="G5753" s="15"/>
      <c r="H5753" s="15"/>
      <c r="I5753" s="15"/>
      <c r="J5753" s="15"/>
      <c r="K5753" s="15"/>
      <c r="L5753" s="15"/>
      <c r="M5753" s="15"/>
      <c r="N5753" s="15"/>
      <c r="O5753" s="15"/>
      <c r="P5753" s="15"/>
      <c r="Q5753" s="15"/>
      <c r="R5753" s="15"/>
      <c r="S5753" s="15"/>
      <c r="T5753" s="15"/>
      <c r="U5753" s="15"/>
      <c r="V5753" s="15"/>
      <c r="W5753" s="15"/>
    </row>
    <row r="5754" spans="1:23">
      <c r="A5754" s="13"/>
      <c r="B5754" s="14"/>
      <c r="C5754" s="14"/>
      <c r="D5754" s="15"/>
      <c r="E5754" s="15"/>
      <c r="F5754" s="15"/>
      <c r="G5754" s="15"/>
      <c r="H5754" s="15"/>
      <c r="I5754" s="15"/>
      <c r="J5754" s="15"/>
      <c r="K5754" s="15"/>
      <c r="L5754" s="15"/>
      <c r="M5754" s="15"/>
      <c r="N5754" s="15"/>
      <c r="O5754" s="15"/>
      <c r="P5754" s="15"/>
      <c r="Q5754" s="15"/>
      <c r="R5754" s="15"/>
      <c r="S5754" s="15"/>
      <c r="T5754" s="15"/>
      <c r="U5754" s="15"/>
      <c r="V5754" s="15"/>
      <c r="W5754" s="15"/>
    </row>
    <row r="5755" spans="1:23">
      <c r="A5755" s="13"/>
      <c r="B5755" s="14"/>
      <c r="C5755" s="14"/>
      <c r="D5755" s="15"/>
      <c r="E5755" s="15"/>
      <c r="F5755" s="15"/>
      <c r="G5755" s="15"/>
      <c r="H5755" s="15"/>
      <c r="I5755" s="15"/>
      <c r="J5755" s="15"/>
      <c r="K5755" s="15"/>
      <c r="L5755" s="15"/>
      <c r="M5755" s="15"/>
      <c r="N5755" s="15"/>
      <c r="O5755" s="15"/>
      <c r="P5755" s="15"/>
      <c r="Q5755" s="15"/>
      <c r="R5755" s="15"/>
      <c r="S5755" s="15"/>
      <c r="T5755" s="15"/>
      <c r="U5755" s="15"/>
      <c r="V5755" s="15"/>
      <c r="W5755" s="15"/>
    </row>
    <row r="5756" spans="1:23">
      <c r="A5756" s="13"/>
      <c r="B5756" s="14"/>
      <c r="C5756" s="14"/>
      <c r="D5756" s="15"/>
      <c r="E5756" s="15"/>
      <c r="F5756" s="15"/>
      <c r="G5756" s="15"/>
      <c r="H5756" s="15"/>
      <c r="I5756" s="15"/>
      <c r="J5756" s="15"/>
      <c r="K5756" s="15"/>
      <c r="L5756" s="15"/>
      <c r="M5756" s="15"/>
      <c r="N5756" s="15"/>
      <c r="O5756" s="15"/>
      <c r="P5756" s="15"/>
      <c r="Q5756" s="15"/>
      <c r="R5756" s="15"/>
      <c r="S5756" s="15"/>
      <c r="T5756" s="15"/>
      <c r="U5756" s="15"/>
      <c r="V5756" s="15"/>
      <c r="W5756" s="15"/>
    </row>
    <row r="5757" spans="1:23">
      <c r="A5757" s="13"/>
      <c r="B5757" s="14"/>
      <c r="C5757" s="14"/>
      <c r="D5757" s="15"/>
      <c r="E5757" s="15"/>
      <c r="F5757" s="15"/>
      <c r="G5757" s="15"/>
      <c r="H5757" s="15"/>
      <c r="I5757" s="15"/>
      <c r="J5757" s="15"/>
      <c r="K5757" s="15"/>
      <c r="L5757" s="15"/>
      <c r="M5757" s="15"/>
      <c r="N5757" s="15"/>
      <c r="O5757" s="15"/>
      <c r="P5757" s="15"/>
      <c r="Q5757" s="15"/>
      <c r="R5757" s="15"/>
      <c r="S5757" s="15"/>
      <c r="T5757" s="15"/>
      <c r="U5757" s="15"/>
      <c r="V5757" s="15"/>
      <c r="W5757" s="15"/>
    </row>
    <row r="5758" spans="1:23">
      <c r="A5758" s="13"/>
      <c r="B5758" s="14"/>
      <c r="C5758" s="14"/>
      <c r="D5758" s="15"/>
      <c r="E5758" s="15"/>
      <c r="F5758" s="15"/>
      <c r="G5758" s="15"/>
      <c r="H5758" s="15"/>
      <c r="I5758" s="15"/>
      <c r="J5758" s="15"/>
      <c r="K5758" s="15"/>
      <c r="L5758" s="15"/>
      <c r="M5758" s="15"/>
      <c r="N5758" s="15"/>
      <c r="O5758" s="15"/>
      <c r="P5758" s="15"/>
      <c r="Q5758" s="15"/>
      <c r="R5758" s="15"/>
      <c r="S5758" s="15"/>
      <c r="T5758" s="15"/>
      <c r="U5758" s="15"/>
      <c r="V5758" s="15"/>
      <c r="W5758" s="15"/>
    </row>
    <row r="5759" spans="1:23">
      <c r="A5759" s="13"/>
      <c r="B5759" s="14"/>
      <c r="C5759" s="14"/>
      <c r="D5759" s="15"/>
      <c r="E5759" s="15"/>
      <c r="F5759" s="15"/>
      <c r="G5759" s="15"/>
      <c r="H5759" s="15"/>
      <c r="I5759" s="15"/>
      <c r="J5759" s="15"/>
      <c r="K5759" s="15"/>
      <c r="L5759" s="15"/>
      <c r="M5759" s="15"/>
      <c r="N5759" s="15"/>
      <c r="O5759" s="15"/>
      <c r="P5759" s="15"/>
      <c r="Q5759" s="15"/>
      <c r="R5759" s="15"/>
      <c r="S5759" s="15"/>
      <c r="T5759" s="15"/>
      <c r="U5759" s="15"/>
      <c r="V5759" s="15"/>
      <c r="W5759" s="15"/>
    </row>
    <row r="5760" spans="1:23">
      <c r="A5760" s="13"/>
      <c r="B5760" s="14"/>
      <c r="C5760" s="14"/>
      <c r="D5760" s="15"/>
      <c r="E5760" s="15"/>
      <c r="F5760" s="15"/>
      <c r="G5760" s="15"/>
      <c r="H5760" s="15"/>
      <c r="I5760" s="15"/>
      <c r="J5760" s="15"/>
      <c r="K5760" s="15"/>
      <c r="L5760" s="15"/>
      <c r="M5760" s="15"/>
      <c r="N5760" s="15"/>
      <c r="O5760" s="15"/>
      <c r="P5760" s="15"/>
      <c r="Q5760" s="15"/>
      <c r="R5760" s="15"/>
      <c r="S5760" s="15"/>
      <c r="T5760" s="15"/>
      <c r="U5760" s="15"/>
      <c r="V5760" s="15"/>
      <c r="W5760" s="15"/>
    </row>
    <row r="5761" spans="1:23">
      <c r="A5761" s="13"/>
      <c r="B5761" s="14"/>
      <c r="C5761" s="14"/>
      <c r="D5761" s="15"/>
      <c r="E5761" s="15"/>
      <c r="F5761" s="15"/>
      <c r="G5761" s="15"/>
      <c r="H5761" s="15"/>
      <c r="I5761" s="15"/>
      <c r="J5761" s="15"/>
      <c r="K5761" s="15"/>
      <c r="L5761" s="15"/>
      <c r="M5761" s="15"/>
      <c r="N5761" s="15"/>
      <c r="O5761" s="15"/>
      <c r="P5761" s="15"/>
      <c r="Q5761" s="15"/>
      <c r="R5761" s="15"/>
      <c r="S5761" s="15"/>
      <c r="T5761" s="15"/>
      <c r="U5761" s="15"/>
      <c r="V5761" s="15"/>
      <c r="W5761" s="15"/>
    </row>
    <row r="5762" spans="1:23">
      <c r="A5762" s="13"/>
      <c r="B5762" s="14"/>
      <c r="C5762" s="14"/>
      <c r="D5762" s="15"/>
      <c r="E5762" s="15"/>
      <c r="F5762" s="15"/>
      <c r="G5762" s="15"/>
      <c r="H5762" s="15"/>
      <c r="I5762" s="15"/>
      <c r="J5762" s="15"/>
      <c r="K5762" s="15"/>
      <c r="L5762" s="15"/>
      <c r="M5762" s="15"/>
      <c r="N5762" s="15"/>
      <c r="O5762" s="15"/>
      <c r="P5762" s="15"/>
      <c r="Q5762" s="15"/>
      <c r="R5762" s="15"/>
      <c r="S5762" s="15"/>
      <c r="T5762" s="15"/>
      <c r="U5762" s="15"/>
      <c r="V5762" s="15"/>
      <c r="W5762" s="15"/>
    </row>
    <row r="5763" spans="1:23">
      <c r="A5763" s="13"/>
      <c r="B5763" s="14"/>
      <c r="C5763" s="14"/>
      <c r="D5763" s="15"/>
      <c r="E5763" s="15"/>
      <c r="F5763" s="15"/>
      <c r="G5763" s="15"/>
      <c r="H5763" s="15"/>
      <c r="I5763" s="15"/>
      <c r="J5763" s="15"/>
      <c r="K5763" s="15"/>
      <c r="L5763" s="15"/>
      <c r="M5763" s="15"/>
      <c r="N5763" s="15"/>
      <c r="O5763" s="15"/>
      <c r="P5763" s="15"/>
      <c r="Q5763" s="15"/>
      <c r="R5763" s="15"/>
      <c r="S5763" s="15"/>
      <c r="T5763" s="15"/>
      <c r="U5763" s="15"/>
      <c r="V5763" s="15"/>
      <c r="W5763" s="15"/>
    </row>
    <row r="5764" spans="1:23">
      <c r="A5764" s="13"/>
      <c r="B5764" s="14"/>
      <c r="C5764" s="14"/>
      <c r="D5764" s="15"/>
      <c r="E5764" s="15"/>
      <c r="F5764" s="15"/>
      <c r="G5764" s="15"/>
      <c r="H5764" s="15"/>
      <c r="I5764" s="15"/>
      <c r="J5764" s="15"/>
      <c r="K5764" s="15"/>
      <c r="L5764" s="15"/>
      <c r="M5764" s="15"/>
      <c r="N5764" s="15"/>
      <c r="O5764" s="15"/>
      <c r="P5764" s="15"/>
      <c r="Q5764" s="15"/>
      <c r="R5764" s="15"/>
      <c r="S5764" s="15"/>
      <c r="T5764" s="15"/>
      <c r="U5764" s="15"/>
      <c r="V5764" s="15"/>
      <c r="W5764" s="15"/>
    </row>
    <row r="5765" spans="1:23">
      <c r="A5765" s="13"/>
      <c r="B5765" s="14"/>
      <c r="C5765" s="14"/>
      <c r="D5765" s="15"/>
      <c r="E5765" s="15"/>
      <c r="F5765" s="15"/>
      <c r="G5765" s="15"/>
      <c r="H5765" s="15"/>
      <c r="I5765" s="15"/>
      <c r="J5765" s="15"/>
      <c r="K5765" s="15"/>
      <c r="L5765" s="15"/>
      <c r="M5765" s="15"/>
      <c r="N5765" s="15"/>
      <c r="O5765" s="15"/>
      <c r="P5765" s="15"/>
      <c r="Q5765" s="15"/>
      <c r="R5765" s="15"/>
      <c r="S5765" s="15"/>
      <c r="T5765" s="15"/>
      <c r="U5765" s="15"/>
      <c r="V5765" s="15"/>
      <c r="W5765" s="15"/>
    </row>
    <row r="5766" spans="1:23">
      <c r="A5766" s="13"/>
      <c r="B5766" s="14"/>
      <c r="C5766" s="14"/>
      <c r="D5766" s="15"/>
      <c r="E5766" s="15"/>
      <c r="F5766" s="15"/>
      <c r="G5766" s="15"/>
      <c r="H5766" s="15"/>
      <c r="I5766" s="15"/>
      <c r="J5766" s="15"/>
      <c r="K5766" s="15"/>
      <c r="L5766" s="15"/>
      <c r="M5766" s="15"/>
      <c r="N5766" s="15"/>
      <c r="O5766" s="15"/>
      <c r="P5766" s="15"/>
      <c r="Q5766" s="15"/>
      <c r="R5766" s="15"/>
      <c r="S5766" s="15"/>
      <c r="T5766" s="15"/>
      <c r="U5766" s="15"/>
      <c r="V5766" s="15"/>
      <c r="W5766" s="15"/>
    </row>
    <row r="5767" spans="1:23">
      <c r="A5767" s="13"/>
      <c r="B5767" s="14"/>
      <c r="C5767" s="14"/>
      <c r="D5767" s="15"/>
      <c r="E5767" s="15"/>
      <c r="F5767" s="15"/>
      <c r="G5767" s="15"/>
      <c r="H5767" s="15"/>
      <c r="I5767" s="15"/>
      <c r="J5767" s="15"/>
      <c r="K5767" s="15"/>
      <c r="L5767" s="15"/>
      <c r="M5767" s="15"/>
      <c r="N5767" s="15"/>
      <c r="O5767" s="15"/>
      <c r="P5767" s="15"/>
      <c r="Q5767" s="15"/>
      <c r="R5767" s="15"/>
      <c r="S5767" s="15"/>
      <c r="T5767" s="15"/>
      <c r="U5767" s="15"/>
      <c r="V5767" s="15"/>
      <c r="W5767" s="15"/>
    </row>
    <row r="5768" spans="1:23">
      <c r="A5768" s="13"/>
      <c r="B5768" s="14"/>
      <c r="C5768" s="14"/>
      <c r="D5768" s="15"/>
      <c r="E5768" s="15"/>
      <c r="F5768" s="15"/>
      <c r="G5768" s="15"/>
      <c r="H5768" s="15"/>
      <c r="I5768" s="15"/>
      <c r="J5768" s="15"/>
      <c r="K5768" s="15"/>
      <c r="L5768" s="15"/>
      <c r="M5768" s="15"/>
      <c r="N5768" s="15"/>
      <c r="O5768" s="15"/>
      <c r="P5768" s="15"/>
      <c r="Q5768" s="15"/>
      <c r="R5768" s="15"/>
      <c r="S5768" s="15"/>
      <c r="T5768" s="15"/>
      <c r="U5768" s="15"/>
      <c r="V5768" s="15"/>
      <c r="W5768" s="15"/>
    </row>
    <row r="5769" spans="1:23">
      <c r="A5769" s="13"/>
      <c r="B5769" s="14"/>
      <c r="C5769" s="14"/>
      <c r="D5769" s="15"/>
      <c r="E5769" s="15"/>
      <c r="F5769" s="15"/>
      <c r="G5769" s="15"/>
      <c r="H5769" s="15"/>
      <c r="I5769" s="15"/>
      <c r="J5769" s="15"/>
      <c r="K5769" s="15"/>
      <c r="L5769" s="15"/>
      <c r="M5769" s="15"/>
      <c r="N5769" s="15"/>
      <c r="O5769" s="15"/>
      <c r="P5769" s="15"/>
      <c r="Q5769" s="15"/>
      <c r="R5769" s="15"/>
      <c r="S5769" s="15"/>
      <c r="T5769" s="15"/>
      <c r="U5769" s="15"/>
      <c r="V5769" s="15"/>
      <c r="W5769" s="15"/>
    </row>
    <row r="5770" spans="1:23">
      <c r="A5770" s="13"/>
      <c r="B5770" s="14"/>
      <c r="C5770" s="14"/>
      <c r="D5770" s="15"/>
      <c r="E5770" s="15"/>
      <c r="F5770" s="15"/>
      <c r="G5770" s="15"/>
      <c r="H5770" s="15"/>
      <c r="I5770" s="15"/>
      <c r="J5770" s="15"/>
      <c r="K5770" s="15"/>
      <c r="L5770" s="15"/>
      <c r="M5770" s="15"/>
      <c r="N5770" s="15"/>
      <c r="O5770" s="15"/>
      <c r="P5770" s="15"/>
      <c r="Q5770" s="15"/>
      <c r="R5770" s="15"/>
      <c r="S5770" s="15"/>
      <c r="T5770" s="15"/>
      <c r="U5770" s="15"/>
      <c r="V5770" s="15"/>
      <c r="W5770" s="15"/>
    </row>
    <row r="5771" spans="1:23">
      <c r="A5771" s="13"/>
      <c r="B5771" s="14"/>
      <c r="C5771" s="14"/>
      <c r="D5771" s="15"/>
      <c r="E5771" s="15"/>
      <c r="F5771" s="15"/>
      <c r="G5771" s="15"/>
      <c r="H5771" s="15"/>
      <c r="I5771" s="15"/>
      <c r="J5771" s="15"/>
      <c r="K5771" s="15"/>
      <c r="L5771" s="15"/>
      <c r="M5771" s="15"/>
      <c r="N5771" s="15"/>
      <c r="O5771" s="15"/>
      <c r="P5771" s="15"/>
      <c r="Q5771" s="15"/>
      <c r="R5771" s="15"/>
      <c r="S5771" s="15"/>
      <c r="T5771" s="15"/>
      <c r="U5771" s="15"/>
      <c r="V5771" s="15"/>
      <c r="W5771" s="15"/>
    </row>
    <row r="5772" spans="1:23">
      <c r="A5772" s="13"/>
      <c r="B5772" s="14"/>
      <c r="C5772" s="14"/>
      <c r="D5772" s="15"/>
      <c r="E5772" s="15"/>
      <c r="F5772" s="15"/>
      <c r="G5772" s="15"/>
      <c r="H5772" s="15"/>
      <c r="I5772" s="15"/>
      <c r="J5772" s="15"/>
      <c r="K5772" s="15"/>
      <c r="L5772" s="15"/>
      <c r="M5772" s="15"/>
      <c r="N5772" s="15"/>
      <c r="O5772" s="15"/>
      <c r="P5772" s="15"/>
      <c r="Q5772" s="15"/>
      <c r="R5772" s="15"/>
      <c r="S5772" s="15"/>
      <c r="T5772" s="15"/>
      <c r="U5772" s="15"/>
      <c r="V5772" s="15"/>
      <c r="W5772" s="15"/>
    </row>
    <row r="5773" spans="1:23">
      <c r="A5773" s="13"/>
      <c r="B5773" s="14"/>
      <c r="C5773" s="14"/>
      <c r="D5773" s="15"/>
      <c r="E5773" s="15"/>
      <c r="F5773" s="15"/>
      <c r="G5773" s="15"/>
      <c r="H5773" s="15"/>
      <c r="I5773" s="15"/>
      <c r="J5773" s="15"/>
      <c r="K5773" s="15"/>
      <c r="L5773" s="15"/>
      <c r="M5773" s="15"/>
      <c r="N5773" s="15"/>
      <c r="O5773" s="15"/>
      <c r="P5773" s="15"/>
      <c r="Q5773" s="15"/>
      <c r="R5773" s="15"/>
      <c r="S5773" s="15"/>
      <c r="T5773" s="15"/>
      <c r="U5773" s="15"/>
      <c r="V5773" s="15"/>
      <c r="W5773" s="15"/>
    </row>
    <row r="5774" spans="1:23">
      <c r="A5774" s="13"/>
      <c r="B5774" s="14"/>
      <c r="C5774" s="14"/>
      <c r="D5774" s="15"/>
      <c r="E5774" s="15"/>
      <c r="F5774" s="15"/>
      <c r="G5774" s="15"/>
      <c r="H5774" s="15"/>
      <c r="I5774" s="15"/>
      <c r="J5774" s="15"/>
      <c r="K5774" s="15"/>
      <c r="L5774" s="15"/>
      <c r="M5774" s="15"/>
      <c r="N5774" s="15"/>
      <c r="O5774" s="15"/>
      <c r="P5774" s="15"/>
      <c r="Q5774" s="15"/>
      <c r="R5774" s="15"/>
      <c r="S5774" s="15"/>
      <c r="T5774" s="15"/>
      <c r="U5774" s="15"/>
      <c r="V5774" s="15"/>
      <c r="W5774" s="15"/>
    </row>
    <row r="5775" spans="1:23">
      <c r="A5775" s="13"/>
      <c r="B5775" s="14"/>
      <c r="C5775" s="14"/>
      <c r="D5775" s="15"/>
      <c r="E5775" s="15"/>
      <c r="F5775" s="15"/>
      <c r="G5775" s="15"/>
      <c r="H5775" s="15"/>
      <c r="I5775" s="15"/>
      <c r="J5775" s="15"/>
      <c r="K5775" s="15"/>
      <c r="L5775" s="15"/>
      <c r="M5775" s="15"/>
      <c r="N5775" s="15"/>
      <c r="O5775" s="15"/>
      <c r="P5775" s="15"/>
      <c r="Q5775" s="15"/>
      <c r="R5775" s="15"/>
      <c r="S5775" s="15"/>
      <c r="T5775" s="15"/>
      <c r="U5775" s="15"/>
      <c r="V5775" s="15"/>
      <c r="W5775" s="15"/>
    </row>
    <row r="5776" spans="1:23">
      <c r="A5776" s="13"/>
      <c r="B5776" s="14"/>
      <c r="C5776" s="14"/>
      <c r="D5776" s="15"/>
      <c r="E5776" s="15"/>
      <c r="F5776" s="15"/>
      <c r="G5776" s="15"/>
      <c r="H5776" s="15"/>
      <c r="I5776" s="15"/>
      <c r="J5776" s="15"/>
      <c r="K5776" s="15"/>
      <c r="L5776" s="15"/>
      <c r="M5776" s="15"/>
      <c r="N5776" s="15"/>
      <c r="O5776" s="15"/>
      <c r="P5776" s="15"/>
      <c r="Q5776" s="15"/>
      <c r="R5776" s="15"/>
      <c r="S5776" s="15"/>
      <c r="T5776" s="15"/>
      <c r="U5776" s="15"/>
      <c r="V5776" s="15"/>
      <c r="W5776" s="15"/>
    </row>
    <row r="5777" spans="1:23">
      <c r="A5777" s="13"/>
      <c r="B5777" s="14"/>
      <c r="C5777" s="14"/>
      <c r="D5777" s="15"/>
      <c r="E5777" s="15"/>
      <c r="F5777" s="15"/>
      <c r="G5777" s="15"/>
      <c r="H5777" s="15"/>
      <c r="I5777" s="15"/>
      <c r="J5777" s="15"/>
      <c r="K5777" s="15"/>
      <c r="L5777" s="15"/>
      <c r="M5777" s="15"/>
      <c r="N5777" s="15"/>
      <c r="O5777" s="15"/>
      <c r="P5777" s="15"/>
      <c r="Q5777" s="15"/>
      <c r="R5777" s="15"/>
      <c r="S5777" s="15"/>
      <c r="T5777" s="15"/>
      <c r="U5777" s="15"/>
      <c r="V5777" s="15"/>
      <c r="W5777" s="15"/>
    </row>
    <row r="5778" spans="1:23">
      <c r="A5778" s="13"/>
      <c r="B5778" s="14"/>
      <c r="C5778" s="14"/>
      <c r="D5778" s="15"/>
      <c r="E5778" s="15"/>
      <c r="F5778" s="15"/>
      <c r="G5778" s="15"/>
      <c r="H5778" s="15"/>
      <c r="I5778" s="15"/>
      <c r="J5778" s="15"/>
      <c r="K5778" s="15"/>
      <c r="L5778" s="15"/>
      <c r="M5778" s="15"/>
      <c r="N5778" s="15"/>
      <c r="O5778" s="15"/>
      <c r="P5778" s="15"/>
      <c r="Q5778" s="15"/>
      <c r="R5778" s="15"/>
      <c r="S5778" s="15"/>
      <c r="T5778" s="15"/>
      <c r="U5778" s="15"/>
      <c r="V5778" s="15"/>
      <c r="W5778" s="15"/>
    </row>
    <row r="5779" spans="1:23">
      <c r="A5779" s="13"/>
      <c r="B5779" s="14"/>
      <c r="C5779" s="14"/>
      <c r="D5779" s="15"/>
      <c r="E5779" s="15"/>
      <c r="F5779" s="15"/>
      <c r="G5779" s="15"/>
      <c r="H5779" s="15"/>
      <c r="I5779" s="15"/>
      <c r="J5779" s="15"/>
      <c r="K5779" s="15"/>
      <c r="L5779" s="15"/>
      <c r="M5779" s="15"/>
      <c r="N5779" s="15"/>
      <c r="O5779" s="15"/>
      <c r="P5779" s="15"/>
      <c r="Q5779" s="15"/>
      <c r="R5779" s="15"/>
      <c r="S5779" s="15"/>
      <c r="T5779" s="15"/>
      <c r="U5779" s="15"/>
      <c r="V5779" s="15"/>
      <c r="W5779" s="15"/>
    </row>
    <row r="5780" spans="1:23">
      <c r="A5780" s="13"/>
      <c r="B5780" s="14"/>
      <c r="C5780" s="14"/>
      <c r="D5780" s="15"/>
      <c r="E5780" s="15"/>
      <c r="F5780" s="15"/>
      <c r="G5780" s="15"/>
      <c r="H5780" s="15"/>
      <c r="I5780" s="15"/>
      <c r="J5780" s="15"/>
      <c r="K5780" s="15"/>
      <c r="L5780" s="15"/>
      <c r="M5780" s="15"/>
      <c r="N5780" s="15"/>
      <c r="O5780" s="15"/>
      <c r="P5780" s="15"/>
      <c r="Q5780" s="15"/>
      <c r="R5780" s="15"/>
      <c r="S5780" s="15"/>
      <c r="T5780" s="15"/>
      <c r="U5780" s="15"/>
      <c r="V5780" s="15"/>
      <c r="W5780" s="15"/>
    </row>
    <row r="5781" spans="1:23">
      <c r="A5781" s="13"/>
      <c r="B5781" s="14"/>
      <c r="C5781" s="14"/>
      <c r="D5781" s="15"/>
      <c r="E5781" s="15"/>
      <c r="F5781" s="15"/>
      <c r="G5781" s="15"/>
      <c r="H5781" s="15"/>
      <c r="I5781" s="15"/>
      <c r="J5781" s="15"/>
      <c r="K5781" s="15"/>
      <c r="L5781" s="15"/>
      <c r="M5781" s="15"/>
      <c r="N5781" s="15"/>
      <c r="O5781" s="15"/>
      <c r="P5781" s="15"/>
      <c r="Q5781" s="15"/>
      <c r="R5781" s="15"/>
      <c r="S5781" s="15"/>
      <c r="T5781" s="15"/>
      <c r="U5781" s="15"/>
      <c r="V5781" s="15"/>
      <c r="W5781" s="15"/>
    </row>
    <row r="5782" spans="1:23">
      <c r="A5782" s="13"/>
      <c r="B5782" s="14"/>
      <c r="C5782" s="14"/>
      <c r="D5782" s="15"/>
      <c r="E5782" s="15"/>
      <c r="F5782" s="15"/>
      <c r="G5782" s="15"/>
      <c r="H5782" s="15"/>
      <c r="I5782" s="15"/>
      <c r="J5782" s="15"/>
      <c r="K5782" s="15"/>
      <c r="L5782" s="15"/>
      <c r="M5782" s="15"/>
      <c r="N5782" s="15"/>
      <c r="O5782" s="15"/>
      <c r="P5782" s="15"/>
      <c r="Q5782" s="15"/>
      <c r="R5782" s="15"/>
      <c r="S5782" s="15"/>
      <c r="T5782" s="15"/>
      <c r="U5782" s="15"/>
      <c r="V5782" s="15"/>
      <c r="W5782" s="15"/>
    </row>
    <row r="5783" spans="1:23">
      <c r="A5783" s="13"/>
      <c r="B5783" s="14"/>
      <c r="C5783" s="14"/>
      <c r="D5783" s="15"/>
      <c r="E5783" s="15"/>
      <c r="F5783" s="15"/>
      <c r="G5783" s="15"/>
      <c r="H5783" s="15"/>
      <c r="I5783" s="15"/>
      <c r="J5783" s="15"/>
      <c r="K5783" s="15"/>
      <c r="L5783" s="15"/>
      <c r="M5783" s="15"/>
      <c r="N5783" s="15"/>
      <c r="O5783" s="15"/>
      <c r="P5783" s="15"/>
      <c r="Q5783" s="15"/>
      <c r="R5783" s="15"/>
      <c r="S5783" s="15"/>
      <c r="T5783" s="15"/>
      <c r="U5783" s="15"/>
      <c r="V5783" s="15"/>
      <c r="W5783" s="15"/>
    </row>
    <row r="5784" spans="1:23">
      <c r="A5784" s="13"/>
      <c r="B5784" s="14"/>
      <c r="C5784" s="14"/>
      <c r="D5784" s="15"/>
      <c r="E5784" s="15"/>
      <c r="F5784" s="15"/>
      <c r="G5784" s="15"/>
      <c r="H5784" s="15"/>
      <c r="I5784" s="15"/>
      <c r="J5784" s="15"/>
      <c r="K5784" s="15"/>
      <c r="L5784" s="15"/>
      <c r="M5784" s="15"/>
      <c r="N5784" s="15"/>
      <c r="O5784" s="15"/>
      <c r="P5784" s="15"/>
      <c r="Q5784" s="15"/>
      <c r="R5784" s="15"/>
      <c r="S5784" s="15"/>
      <c r="T5784" s="15"/>
      <c r="U5784" s="15"/>
      <c r="V5784" s="15"/>
      <c r="W5784" s="15"/>
    </row>
    <row r="5785" spans="1:23">
      <c r="A5785" s="13"/>
      <c r="B5785" s="14"/>
      <c r="C5785" s="14"/>
      <c r="D5785" s="15"/>
      <c r="E5785" s="15"/>
      <c r="F5785" s="15"/>
      <c r="G5785" s="15"/>
      <c r="H5785" s="15"/>
      <c r="I5785" s="15"/>
      <c r="J5785" s="15"/>
      <c r="K5785" s="15"/>
      <c r="L5785" s="15"/>
      <c r="M5785" s="15"/>
      <c r="N5785" s="15"/>
      <c r="O5785" s="15"/>
      <c r="P5785" s="15"/>
      <c r="Q5785" s="15"/>
      <c r="R5785" s="15"/>
      <c r="S5785" s="15"/>
      <c r="T5785" s="15"/>
      <c r="U5785" s="15"/>
      <c r="V5785" s="15"/>
      <c r="W5785" s="15"/>
    </row>
    <row r="5786" spans="1:23">
      <c r="A5786" s="13"/>
      <c r="B5786" s="14"/>
      <c r="C5786" s="14"/>
      <c r="D5786" s="15"/>
      <c r="E5786" s="15"/>
      <c r="F5786" s="15"/>
      <c r="G5786" s="15"/>
      <c r="H5786" s="15"/>
      <c r="I5786" s="15"/>
      <c r="J5786" s="15"/>
      <c r="K5786" s="15"/>
      <c r="L5786" s="15"/>
      <c r="M5786" s="15"/>
      <c r="N5786" s="15"/>
      <c r="O5786" s="15"/>
      <c r="P5786" s="15"/>
      <c r="Q5786" s="15"/>
      <c r="R5786" s="15"/>
      <c r="S5786" s="15"/>
      <c r="T5786" s="15"/>
      <c r="U5786" s="15"/>
      <c r="V5786" s="15"/>
      <c r="W5786" s="15"/>
    </row>
    <row r="5787" spans="1:23">
      <c r="A5787" s="13"/>
      <c r="B5787" s="14"/>
      <c r="C5787" s="14"/>
      <c r="D5787" s="15"/>
      <c r="E5787" s="15"/>
      <c r="F5787" s="15"/>
      <c r="G5787" s="15"/>
      <c r="H5787" s="15"/>
      <c r="I5787" s="15"/>
      <c r="J5787" s="15"/>
      <c r="K5787" s="15"/>
      <c r="L5787" s="15"/>
      <c r="M5787" s="15"/>
      <c r="N5787" s="15"/>
      <c r="O5787" s="15"/>
      <c r="P5787" s="15"/>
      <c r="Q5787" s="15"/>
      <c r="R5787" s="15"/>
      <c r="S5787" s="15"/>
      <c r="T5787" s="15"/>
      <c r="U5787" s="15"/>
      <c r="V5787" s="15"/>
      <c r="W5787" s="15"/>
    </row>
    <row r="5788" spans="1:23">
      <c r="A5788" s="13"/>
      <c r="B5788" s="14"/>
      <c r="C5788" s="14"/>
      <c r="D5788" s="15"/>
      <c r="E5788" s="15"/>
      <c r="F5788" s="15"/>
      <c r="G5788" s="15"/>
      <c r="H5788" s="15"/>
      <c r="I5788" s="15"/>
      <c r="J5788" s="15"/>
      <c r="K5788" s="15"/>
      <c r="L5788" s="15"/>
      <c r="M5788" s="15"/>
      <c r="N5788" s="15"/>
      <c r="O5788" s="15"/>
      <c r="P5788" s="15"/>
      <c r="Q5788" s="15"/>
      <c r="R5788" s="15"/>
      <c r="S5788" s="15"/>
      <c r="T5788" s="15"/>
      <c r="U5788" s="15"/>
      <c r="V5788" s="15"/>
      <c r="W5788" s="1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5D11D-7DB5-43A8-9CDC-4E816797CC00}">
  <dimension ref="A1:AB236"/>
  <sheetViews>
    <sheetView showGridLines="0" workbookViewId="0">
      <pane xSplit="1" ySplit="4" topLeftCell="B5" activePane="bottomRight" state="frozen"/>
      <selection activeCell="G394" sqref="G394"/>
      <selection pane="topRight" activeCell="G394" sqref="G394"/>
      <selection pane="bottomLeft" activeCell="G394" sqref="G394"/>
      <selection pane="bottomRight" activeCell="B5" sqref="B5"/>
    </sheetView>
  </sheetViews>
  <sheetFormatPr baseColWidth="10" defaultRowHeight="14.4"/>
  <sheetData>
    <row r="1" spans="1:28">
      <c r="A1" s="5" t="s">
        <v>27</v>
      </c>
      <c r="B1" s="19" t="s">
        <v>87</v>
      </c>
    </row>
    <row r="3" spans="1:28">
      <c r="A3" s="6" t="s">
        <v>72</v>
      </c>
      <c r="P3" s="6" t="s">
        <v>73</v>
      </c>
    </row>
    <row r="4" spans="1:28" ht="20.399999999999999">
      <c r="A4" s="16" t="s">
        <v>25</v>
      </c>
      <c r="B4" s="16" t="s">
        <v>74</v>
      </c>
      <c r="C4" s="16" t="s">
        <v>75</v>
      </c>
      <c r="D4" s="16" t="s">
        <v>76</v>
      </c>
      <c r="E4" s="16" t="s">
        <v>77</v>
      </c>
      <c r="F4" s="16" t="s">
        <v>78</v>
      </c>
      <c r="G4" s="16" t="s">
        <v>79</v>
      </c>
      <c r="H4" s="16" t="s">
        <v>80</v>
      </c>
      <c r="I4" s="16" t="s">
        <v>81</v>
      </c>
      <c r="J4" s="16" t="s">
        <v>82</v>
      </c>
      <c r="K4" s="16" t="s">
        <v>83</v>
      </c>
      <c r="L4" s="16" t="s">
        <v>84</v>
      </c>
      <c r="M4" s="16" t="s">
        <v>85</v>
      </c>
      <c r="N4" s="16" t="s">
        <v>86</v>
      </c>
      <c r="P4" s="16" t="s">
        <v>74</v>
      </c>
      <c r="Q4" s="16" t="s">
        <v>75</v>
      </c>
      <c r="R4" s="16" t="s">
        <v>76</v>
      </c>
      <c r="S4" s="16" t="s">
        <v>77</v>
      </c>
      <c r="T4" s="16" t="s">
        <v>78</v>
      </c>
      <c r="U4" s="16" t="s">
        <v>79</v>
      </c>
      <c r="V4" s="16" t="s">
        <v>80</v>
      </c>
      <c r="W4" s="16" t="s">
        <v>81</v>
      </c>
      <c r="X4" s="16" t="s">
        <v>82</v>
      </c>
      <c r="Y4" s="16" t="s">
        <v>83</v>
      </c>
      <c r="Z4" s="16" t="s">
        <v>84</v>
      </c>
      <c r="AA4" s="16" t="s">
        <v>85</v>
      </c>
      <c r="AB4" s="16" t="s">
        <v>86</v>
      </c>
    </row>
    <row r="5" spans="1:28">
      <c r="A5" s="17">
        <v>38353</v>
      </c>
      <c r="B5" s="18">
        <v>75.51218955631019</v>
      </c>
      <c r="C5" s="18">
        <v>57.266296578957402</v>
      </c>
      <c r="D5" s="18">
        <v>66.627393339176962</v>
      </c>
      <c r="E5" s="18">
        <v>73.528490338285394</v>
      </c>
      <c r="F5" s="18">
        <v>53.144281720579698</v>
      </c>
      <c r="G5" s="18">
        <v>57.086467791088793</v>
      </c>
      <c r="H5" s="18">
        <v>45.047665331367675</v>
      </c>
      <c r="I5" s="18">
        <v>43.114494324608387</v>
      </c>
      <c r="J5" s="18">
        <v>71.168387931983574</v>
      </c>
      <c r="K5" s="18">
        <v>53.727181770488521</v>
      </c>
      <c r="L5" s="18">
        <v>58.092900525882541</v>
      </c>
      <c r="M5" s="18">
        <v>62.540324482620555</v>
      </c>
      <c r="N5" s="18">
        <v>59.819819410393194</v>
      </c>
      <c r="P5" s="18">
        <v>79.927887986468818</v>
      </c>
      <c r="Q5" s="18">
        <v>56.349551444981024</v>
      </c>
      <c r="R5" s="18">
        <v>75.913404196938458</v>
      </c>
      <c r="S5" s="18">
        <v>74.479239761242383</v>
      </c>
      <c r="T5" s="18">
        <v>58.32862602007738</v>
      </c>
      <c r="U5" s="18">
        <v>62.07492602622915</v>
      </c>
      <c r="V5" s="18">
        <v>48.973932924475363</v>
      </c>
      <c r="W5" s="18">
        <v>42.566025895124085</v>
      </c>
      <c r="X5" s="18">
        <v>70.878842712798459</v>
      </c>
      <c r="Y5" s="18">
        <v>60.281090165975762</v>
      </c>
      <c r="Z5" s="18">
        <v>64.1665620527897</v>
      </c>
      <c r="AA5" s="18">
        <v>66.917465978919438</v>
      </c>
      <c r="AB5" s="18">
        <v>63.928794139173448</v>
      </c>
    </row>
    <row r="6" spans="1:28">
      <c r="A6" s="17">
        <f>+EDATE(A5,1)</f>
        <v>38384</v>
      </c>
      <c r="B6" s="18">
        <v>73.166282875935551</v>
      </c>
      <c r="C6" s="18">
        <v>51.965946225878412</v>
      </c>
      <c r="D6" s="18">
        <v>71.049453607035048</v>
      </c>
      <c r="E6" s="18">
        <v>71.159326236091943</v>
      </c>
      <c r="F6" s="18">
        <v>57.482857161533893</v>
      </c>
      <c r="G6" s="18">
        <v>58.078242539160662</v>
      </c>
      <c r="H6" s="18">
        <v>47.60850861706038</v>
      </c>
      <c r="I6" s="18">
        <v>44.437819521306793</v>
      </c>
      <c r="J6" s="18">
        <v>70.951002435705007</v>
      </c>
      <c r="K6" s="18">
        <v>59.544069469221142</v>
      </c>
      <c r="L6" s="18">
        <v>62.669786389020373</v>
      </c>
      <c r="M6" s="18">
        <v>66.995934720703659</v>
      </c>
      <c r="N6" s="18">
        <v>61.427514668474629</v>
      </c>
      <c r="P6" s="18">
        <v>79.239499378715266</v>
      </c>
      <c r="Q6" s="18">
        <v>56.693202267069843</v>
      </c>
      <c r="R6" s="18">
        <v>77.451672606875036</v>
      </c>
      <c r="S6" s="18">
        <v>75.411739155774526</v>
      </c>
      <c r="T6" s="18">
        <v>52.866527470891079</v>
      </c>
      <c r="U6" s="18">
        <v>62.629525828717682</v>
      </c>
      <c r="V6" s="18">
        <v>50.107350369055659</v>
      </c>
      <c r="W6" s="18">
        <v>42.735631225292167</v>
      </c>
      <c r="X6" s="18">
        <v>71.173533688660456</v>
      </c>
      <c r="Y6" s="18">
        <v>61.818133148857193</v>
      </c>
      <c r="Z6" s="18">
        <v>62.991967124202866</v>
      </c>
      <c r="AA6" s="18">
        <v>65.372516567279376</v>
      </c>
      <c r="AB6" s="18">
        <v>64.087411259841787</v>
      </c>
    </row>
    <row r="7" spans="1:28">
      <c r="A7" s="17">
        <f>+EDATE(A6,1)</f>
        <v>38412</v>
      </c>
      <c r="B7" s="18">
        <v>70.310475185677703</v>
      </c>
      <c r="C7" s="18">
        <v>56.869471370878941</v>
      </c>
      <c r="D7" s="18">
        <v>73.689144608402771</v>
      </c>
      <c r="E7" s="18">
        <v>78.15099674544102</v>
      </c>
      <c r="F7" s="18">
        <v>47.811659983771513</v>
      </c>
      <c r="G7" s="18">
        <v>58.296320712618545</v>
      </c>
      <c r="H7" s="18">
        <v>49.789386394598708</v>
      </c>
      <c r="I7" s="18">
        <v>44.230095737536182</v>
      </c>
      <c r="J7" s="18">
        <v>71.00082517024893</v>
      </c>
      <c r="K7" s="18">
        <v>62.20624497612949</v>
      </c>
      <c r="L7" s="18">
        <v>64.719761149683563</v>
      </c>
      <c r="M7" s="18">
        <v>63.398458018332938</v>
      </c>
      <c r="N7" s="18">
        <v>62.201842444370115</v>
      </c>
      <c r="P7" s="18">
        <v>78.617352684944265</v>
      </c>
      <c r="Q7" s="18">
        <v>58.208664544277966</v>
      </c>
      <c r="R7" s="18">
        <v>78.407427611442145</v>
      </c>
      <c r="S7" s="18">
        <v>75.369751021017336</v>
      </c>
      <c r="T7" s="18">
        <v>50.821770136549127</v>
      </c>
      <c r="U7" s="18">
        <v>61.789100791270549</v>
      </c>
      <c r="V7" s="18">
        <v>51.842002153682166</v>
      </c>
      <c r="W7" s="18">
        <v>42.439415197060455</v>
      </c>
      <c r="X7" s="18">
        <v>71.429387585293597</v>
      </c>
      <c r="Y7" s="18">
        <v>62.029046500225057</v>
      </c>
      <c r="Z7" s="18">
        <v>62.282915009710308</v>
      </c>
      <c r="AA7" s="18">
        <v>65.813127932712717</v>
      </c>
      <c r="AB7" s="18">
        <v>64.039848479877179</v>
      </c>
    </row>
    <row r="8" spans="1:28">
      <c r="A8" s="17">
        <f t="shared" ref="A8:A71" si="0">+EDATE(A7,1)</f>
        <v>38443</v>
      </c>
      <c r="B8" s="18">
        <v>75.521572989343028</v>
      </c>
      <c r="C8" s="18">
        <v>58.406385094487355</v>
      </c>
      <c r="D8" s="18">
        <v>77.308437625875612</v>
      </c>
      <c r="E8" s="18">
        <v>75.226956644911937</v>
      </c>
      <c r="F8" s="18">
        <v>39.228609438820065</v>
      </c>
      <c r="G8" s="18">
        <v>64.078441691772483</v>
      </c>
      <c r="H8" s="18">
        <v>49.911860504148613</v>
      </c>
      <c r="I8" s="18">
        <v>43.354180713534397</v>
      </c>
      <c r="J8" s="18">
        <v>71.150466303678215</v>
      </c>
      <c r="K8" s="18">
        <v>59.145433797177517</v>
      </c>
      <c r="L8" s="18">
        <v>59.652444350939014</v>
      </c>
      <c r="M8" s="18">
        <v>66.298604846941515</v>
      </c>
      <c r="N8" s="18">
        <v>62.954210991424922</v>
      </c>
      <c r="P8" s="18">
        <v>78.295723384467664</v>
      </c>
      <c r="Q8" s="18">
        <v>58.6618127161315</v>
      </c>
      <c r="R8" s="18">
        <v>78.011857121218284</v>
      </c>
      <c r="S8" s="18">
        <v>76.217258899167845</v>
      </c>
      <c r="T8" s="18">
        <v>48.984681333636551</v>
      </c>
      <c r="U8" s="18">
        <v>64.197220650411225</v>
      </c>
      <c r="V8" s="18">
        <v>52.567082016464681</v>
      </c>
      <c r="W8" s="18">
        <v>44.40442094999382</v>
      </c>
      <c r="X8" s="18">
        <v>71.54454947129986</v>
      </c>
      <c r="Y8" s="18">
        <v>62.412108818962366</v>
      </c>
      <c r="Z8" s="18">
        <v>63.480883968025026</v>
      </c>
      <c r="AA8" s="18">
        <v>66.057449408151982</v>
      </c>
      <c r="AB8" s="18">
        <v>64.82151379072377</v>
      </c>
    </row>
    <row r="9" spans="1:28">
      <c r="A9" s="17">
        <f t="shared" si="0"/>
        <v>38473</v>
      </c>
      <c r="B9" s="18">
        <v>75.526174959702587</v>
      </c>
      <c r="C9" s="18">
        <v>56.030927610766767</v>
      </c>
      <c r="D9" s="18">
        <v>75.375487955428355</v>
      </c>
      <c r="E9" s="18">
        <v>77.929472106844116</v>
      </c>
      <c r="F9" s="18">
        <v>46.545904914494031</v>
      </c>
      <c r="G9" s="18">
        <v>61.202776724287823</v>
      </c>
      <c r="H9" s="18">
        <v>51.908369320670722</v>
      </c>
      <c r="I9" s="18">
        <v>44.003542022902487</v>
      </c>
      <c r="J9" s="18">
        <v>71.823233158478644</v>
      </c>
      <c r="K9" s="18">
        <v>60.224925336343304</v>
      </c>
      <c r="L9" s="18">
        <v>60.797366279112865</v>
      </c>
      <c r="M9" s="18">
        <v>64.769112721126163</v>
      </c>
      <c r="N9" s="18">
        <v>62.647627955617104</v>
      </c>
      <c r="P9" s="18">
        <v>76.62852532918339</v>
      </c>
      <c r="Q9" s="18">
        <v>56.98692904420021</v>
      </c>
      <c r="R9" s="18">
        <v>75.927531019771763</v>
      </c>
      <c r="S9" s="18">
        <v>75.427741006962137</v>
      </c>
      <c r="T9" s="18">
        <v>47.415294826584699</v>
      </c>
      <c r="U9" s="18">
        <v>62.910964233750221</v>
      </c>
      <c r="V9" s="18">
        <v>52.878525883996431</v>
      </c>
      <c r="W9" s="18">
        <v>44.280832647578663</v>
      </c>
      <c r="X9" s="18">
        <v>71.700244137993906</v>
      </c>
      <c r="Y9" s="18">
        <v>62.484108657950308</v>
      </c>
      <c r="Z9" s="18">
        <v>63.88249986486025</v>
      </c>
      <c r="AA9" s="18">
        <v>66.495365740692705</v>
      </c>
      <c r="AB9" s="18">
        <v>63.942365179978836</v>
      </c>
    </row>
    <row r="10" spans="1:28">
      <c r="A10" s="17">
        <f t="shared" si="0"/>
        <v>38504</v>
      </c>
      <c r="B10" s="18">
        <v>77.551566093769281</v>
      </c>
      <c r="C10" s="18">
        <v>58.641762392572282</v>
      </c>
      <c r="D10" s="18">
        <v>78.623207419678138</v>
      </c>
      <c r="E10" s="18">
        <v>73.906266848415243</v>
      </c>
      <c r="F10" s="18">
        <v>44.026878419092277</v>
      </c>
      <c r="G10" s="18">
        <v>60.369707635931945</v>
      </c>
      <c r="H10" s="18">
        <v>51.677376185056225</v>
      </c>
      <c r="I10" s="18">
        <v>44.075990932635897</v>
      </c>
      <c r="J10" s="18">
        <v>71.948777742490336</v>
      </c>
      <c r="K10" s="18">
        <v>61.579196783850563</v>
      </c>
      <c r="L10" s="18">
        <v>62.961355497457205</v>
      </c>
      <c r="M10" s="18">
        <v>64.490117601388491</v>
      </c>
      <c r="N10" s="18">
        <v>63.462183201186441</v>
      </c>
      <c r="P10" s="18">
        <v>80.963672037907358</v>
      </c>
      <c r="Q10" s="18">
        <v>60.367857948437631</v>
      </c>
      <c r="R10" s="18">
        <v>78.621242045639903</v>
      </c>
      <c r="S10" s="18">
        <v>76.424276650866517</v>
      </c>
      <c r="T10" s="18">
        <v>46.797336766945882</v>
      </c>
      <c r="U10" s="18">
        <v>62.32648733837047</v>
      </c>
      <c r="V10" s="18">
        <v>51.813936362197012</v>
      </c>
      <c r="W10" s="18">
        <v>45.295266246580049</v>
      </c>
      <c r="X10" s="18">
        <v>71.835647578827761</v>
      </c>
      <c r="Y10" s="18">
        <v>62.621910476144613</v>
      </c>
      <c r="Z10" s="18">
        <v>63.936025471719439</v>
      </c>
      <c r="AA10" s="18">
        <v>66.774699185032176</v>
      </c>
      <c r="AB10" s="18">
        <v>64.528894168206605</v>
      </c>
    </row>
    <row r="11" spans="1:28">
      <c r="A11" s="17">
        <f t="shared" si="0"/>
        <v>38534</v>
      </c>
      <c r="B11" s="18">
        <v>82.591417592314016</v>
      </c>
      <c r="C11" s="18">
        <v>56.900970110204618</v>
      </c>
      <c r="D11" s="18">
        <v>77.351926579169444</v>
      </c>
      <c r="E11" s="18">
        <v>75.832494455682848</v>
      </c>
      <c r="F11" s="18">
        <v>36.188528496117968</v>
      </c>
      <c r="G11" s="18">
        <v>64.201379147639742</v>
      </c>
      <c r="H11" s="18">
        <v>46.178983456411764</v>
      </c>
      <c r="I11" s="18">
        <v>43.211477208162421</v>
      </c>
      <c r="J11" s="18">
        <v>71.881921665377831</v>
      </c>
      <c r="K11" s="18">
        <v>62.083075715851443</v>
      </c>
      <c r="L11" s="18">
        <v>64.320798478125553</v>
      </c>
      <c r="M11" s="18">
        <v>69.177244113227061</v>
      </c>
      <c r="N11" s="18">
        <v>64.007086425551449</v>
      </c>
      <c r="P11" s="18">
        <v>76.078143022692331</v>
      </c>
      <c r="Q11" s="18">
        <v>57.217670507941278</v>
      </c>
      <c r="R11" s="18">
        <v>75.954767934157346</v>
      </c>
      <c r="S11" s="18">
        <v>76.067351952249993</v>
      </c>
      <c r="T11" s="18">
        <v>47.535931885877766</v>
      </c>
      <c r="U11" s="18">
        <v>62.996742934174641</v>
      </c>
      <c r="V11" s="18">
        <v>47.91359039937312</v>
      </c>
      <c r="W11" s="18">
        <v>45.768426754560913</v>
      </c>
      <c r="X11" s="18">
        <v>71.966772185207319</v>
      </c>
      <c r="Y11" s="18">
        <v>62.824451480107399</v>
      </c>
      <c r="Z11" s="18">
        <v>63.669845234675094</v>
      </c>
      <c r="AA11" s="18">
        <v>67.63449993675232</v>
      </c>
      <c r="AB11" s="18">
        <v>64.022548325631419</v>
      </c>
    </row>
    <row r="12" spans="1:28">
      <c r="A12" s="17">
        <f t="shared" si="0"/>
        <v>38565</v>
      </c>
      <c r="B12" s="18">
        <v>87.58225485357282</v>
      </c>
      <c r="C12" s="18">
        <v>57.990949369063927</v>
      </c>
      <c r="D12" s="18">
        <v>82.037020319263831</v>
      </c>
      <c r="E12" s="18">
        <v>76.922588211113577</v>
      </c>
      <c r="F12" s="18">
        <v>53.346515539270541</v>
      </c>
      <c r="G12" s="18">
        <v>62.524186719566629</v>
      </c>
      <c r="H12" s="18">
        <v>48.718933754044244</v>
      </c>
      <c r="I12" s="18">
        <v>44.294732823795073</v>
      </c>
      <c r="J12" s="18">
        <v>72.10885480431098</v>
      </c>
      <c r="K12" s="18">
        <v>60.748034086878789</v>
      </c>
      <c r="L12" s="18">
        <v>60.148254251462951</v>
      </c>
      <c r="M12" s="18">
        <v>68.970452482739773</v>
      </c>
      <c r="N12" s="18">
        <v>65.408193741646443</v>
      </c>
      <c r="P12" s="18">
        <v>79.43586912792199</v>
      </c>
      <c r="Q12" s="18">
        <v>57.500255274499231</v>
      </c>
      <c r="R12" s="18">
        <v>78.75874040073198</v>
      </c>
      <c r="S12" s="18">
        <v>77.050079824056013</v>
      </c>
      <c r="T12" s="18">
        <v>49.077439473318783</v>
      </c>
      <c r="U12" s="18">
        <v>63.328994921894285</v>
      </c>
      <c r="V12" s="18">
        <v>50.577670467686929</v>
      </c>
      <c r="W12" s="18">
        <v>46.433124555278802</v>
      </c>
      <c r="X12" s="18">
        <v>72.126694639479965</v>
      </c>
      <c r="Y12" s="18">
        <v>63.120352506334953</v>
      </c>
      <c r="Z12" s="18">
        <v>63.549189469092717</v>
      </c>
      <c r="AA12" s="18">
        <v>68.09112358378151</v>
      </c>
      <c r="AB12" s="18">
        <v>64.985522112901222</v>
      </c>
    </row>
    <row r="13" spans="1:28">
      <c r="A13" s="17">
        <f t="shared" si="0"/>
        <v>38596</v>
      </c>
      <c r="B13" s="18">
        <v>85.479462252500909</v>
      </c>
      <c r="C13" s="18">
        <v>57.298211312582467</v>
      </c>
      <c r="D13" s="18">
        <v>81.324183195524398</v>
      </c>
      <c r="E13" s="18">
        <v>77.522955952807621</v>
      </c>
      <c r="F13" s="18">
        <v>56.798772717662452</v>
      </c>
      <c r="G13" s="18">
        <v>62.432907496788644</v>
      </c>
      <c r="H13" s="18">
        <v>52.785718446563045</v>
      </c>
      <c r="I13" s="18">
        <v>48.259969817342814</v>
      </c>
      <c r="J13" s="18">
        <v>72.240131677266461</v>
      </c>
      <c r="K13" s="18">
        <v>62.413794321030792</v>
      </c>
      <c r="L13" s="18">
        <v>62.319592431822876</v>
      </c>
      <c r="M13" s="18">
        <v>66.0359721887272</v>
      </c>
      <c r="N13" s="18">
        <v>65.999473570466421</v>
      </c>
      <c r="P13" s="18">
        <v>79.032763616596995</v>
      </c>
      <c r="Q13" s="18">
        <v>57.088315384797504</v>
      </c>
      <c r="R13" s="18">
        <v>76.572027054468322</v>
      </c>
      <c r="S13" s="18">
        <v>76.922430917503377</v>
      </c>
      <c r="T13" s="18">
        <v>51.080388282901076</v>
      </c>
      <c r="U13" s="18">
        <v>62.965329799171563</v>
      </c>
      <c r="V13" s="18">
        <v>52.570472372565355</v>
      </c>
      <c r="W13" s="18">
        <v>46.453253811903082</v>
      </c>
      <c r="X13" s="18">
        <v>72.313259139183685</v>
      </c>
      <c r="Y13" s="18">
        <v>63.234911982942151</v>
      </c>
      <c r="Z13" s="18">
        <v>63.384749182136957</v>
      </c>
      <c r="AA13" s="18">
        <v>68.220445117517897</v>
      </c>
      <c r="AB13" s="18">
        <v>64.915520384149985</v>
      </c>
    </row>
    <row r="14" spans="1:28">
      <c r="A14" s="17">
        <f t="shared" si="0"/>
        <v>38626</v>
      </c>
      <c r="B14" s="18">
        <v>81.434178205970014</v>
      </c>
      <c r="C14" s="18">
        <v>58.447083036374593</v>
      </c>
      <c r="D14" s="18">
        <v>80.453915885233926</v>
      </c>
      <c r="E14" s="18">
        <v>77.796196486577884</v>
      </c>
      <c r="F14" s="18">
        <v>50.726162016455447</v>
      </c>
      <c r="G14" s="18">
        <v>64.277336302058458</v>
      </c>
      <c r="H14" s="18">
        <v>60.231762651642562</v>
      </c>
      <c r="I14" s="18">
        <v>43.087907001069503</v>
      </c>
      <c r="J14" s="18">
        <v>72.446547891952008</v>
      </c>
      <c r="K14" s="18">
        <v>63.746685196564513</v>
      </c>
      <c r="L14" s="18">
        <v>60.455637518075221</v>
      </c>
      <c r="M14" s="18">
        <v>73.684171598733201</v>
      </c>
      <c r="N14" s="18">
        <v>66.026981521023771</v>
      </c>
      <c r="P14" s="18">
        <v>78.172805052638552</v>
      </c>
      <c r="Q14" s="18">
        <v>56.845523563754483</v>
      </c>
      <c r="R14" s="18">
        <v>75.669190614158197</v>
      </c>
      <c r="S14" s="18">
        <v>74.731501281536211</v>
      </c>
      <c r="T14" s="18">
        <v>51.752710433963692</v>
      </c>
      <c r="U14" s="18">
        <v>64.055445182585075</v>
      </c>
      <c r="V14" s="18">
        <v>57.530596435853184</v>
      </c>
      <c r="W14" s="18">
        <v>43.785324128719886</v>
      </c>
      <c r="X14" s="18">
        <v>72.524654921769809</v>
      </c>
      <c r="Y14" s="18">
        <v>63.97645055616448</v>
      </c>
      <c r="Z14" s="18">
        <v>63.500341520167957</v>
      </c>
      <c r="AA14" s="18">
        <v>68.414321764424642</v>
      </c>
      <c r="AB14" s="18">
        <v>64.955429084205903</v>
      </c>
    </row>
    <row r="15" spans="1:28">
      <c r="A15" s="17">
        <f t="shared" si="0"/>
        <v>38657</v>
      </c>
      <c r="B15" s="18">
        <v>79.994514280430025</v>
      </c>
      <c r="C15" s="18">
        <v>58.251831502420913</v>
      </c>
      <c r="D15" s="18">
        <v>82.140706779966877</v>
      </c>
      <c r="E15" s="18">
        <v>76.650172871796897</v>
      </c>
      <c r="F15" s="18">
        <v>69.826262728932292</v>
      </c>
      <c r="G15" s="18">
        <v>64.515359504511054</v>
      </c>
      <c r="H15" s="18">
        <v>64.528151001319131</v>
      </c>
      <c r="I15" s="18">
        <v>48.183307656031715</v>
      </c>
      <c r="J15" s="18">
        <v>73.168226887811713</v>
      </c>
      <c r="K15" s="18">
        <v>68.488111506020516</v>
      </c>
      <c r="L15" s="18">
        <v>68.048250512894882</v>
      </c>
      <c r="M15" s="18">
        <v>70.116445453233197</v>
      </c>
      <c r="N15" s="18">
        <v>68.808013732120344</v>
      </c>
      <c r="P15" s="18">
        <v>79.127930577183221</v>
      </c>
      <c r="Q15" s="18">
        <v>55.511488095373196</v>
      </c>
      <c r="R15" s="18">
        <v>77.023883691853413</v>
      </c>
      <c r="S15" s="18">
        <v>76.078247485784203</v>
      </c>
      <c r="T15" s="18">
        <v>53.593684171864723</v>
      </c>
      <c r="U15" s="18">
        <v>62.684359148701375</v>
      </c>
      <c r="V15" s="18">
        <v>60.981166576769674</v>
      </c>
      <c r="W15" s="18">
        <v>45.351596153517214</v>
      </c>
      <c r="X15" s="18">
        <v>72.742208000493065</v>
      </c>
      <c r="Y15" s="18">
        <v>64.238472635392597</v>
      </c>
      <c r="Z15" s="18">
        <v>63.624146076971932</v>
      </c>
      <c r="AA15" s="18">
        <v>69.326893358578673</v>
      </c>
      <c r="AB15" s="18">
        <v>65.244472953989188</v>
      </c>
    </row>
    <row r="16" spans="1:28">
      <c r="A16" s="17">
        <f t="shared" si="0"/>
        <v>38687</v>
      </c>
      <c r="B16" s="18">
        <v>80.612930022396498</v>
      </c>
      <c r="C16" s="18">
        <v>63.050748258470556</v>
      </c>
      <c r="D16" s="18">
        <v>83.003279255609087</v>
      </c>
      <c r="E16" s="18">
        <v>76.874550600709696</v>
      </c>
      <c r="F16" s="18">
        <v>61.144543052929379</v>
      </c>
      <c r="G16" s="18">
        <v>79.882579602595285</v>
      </c>
      <c r="H16" s="18">
        <v>69.149280330606629</v>
      </c>
      <c r="I16" s="18">
        <v>43.202788443519587</v>
      </c>
      <c r="J16" s="18">
        <v>73.407005641115347</v>
      </c>
      <c r="K16" s="18">
        <v>80.00319964708082</v>
      </c>
      <c r="L16" s="18">
        <v>77.954166863754324</v>
      </c>
      <c r="M16" s="18">
        <v>71.193586385021916</v>
      </c>
      <c r="N16" s="18">
        <v>73.692373927282773</v>
      </c>
      <c r="P16" s="18">
        <v>79.762846669203839</v>
      </c>
      <c r="Q16" s="18">
        <v>59.689312071194308</v>
      </c>
      <c r="R16" s="18">
        <v>80.672412273109344</v>
      </c>
      <c r="S16" s="18">
        <v>77.320849542518062</v>
      </c>
      <c r="T16" s="18">
        <v>58.016585387048615</v>
      </c>
      <c r="U16" s="18">
        <v>64.986609012744694</v>
      </c>
      <c r="V16" s="18">
        <v>59.779670031369903</v>
      </c>
      <c r="W16" s="18">
        <v>43.942988636836446</v>
      </c>
      <c r="X16" s="18">
        <v>73.059587249411479</v>
      </c>
      <c r="Y16" s="18">
        <v>64.868915677580077</v>
      </c>
      <c r="Z16" s="18">
        <v>63.671189273879349</v>
      </c>
      <c r="AA16" s="18">
        <v>68.552516038952504</v>
      </c>
      <c r="AB16" s="18">
        <v>66.983001710878625</v>
      </c>
    </row>
    <row r="17" spans="1:28">
      <c r="A17" s="17">
        <f t="shared" si="0"/>
        <v>38718</v>
      </c>
      <c r="B17" s="18">
        <v>73.654555892844613</v>
      </c>
      <c r="C17" s="18">
        <v>61.835582707131486</v>
      </c>
      <c r="D17" s="18">
        <v>69.473899454698412</v>
      </c>
      <c r="E17" s="18">
        <v>76.668701721430551</v>
      </c>
      <c r="F17" s="18">
        <v>52.066792877588874</v>
      </c>
      <c r="G17" s="18">
        <v>59.923715731524609</v>
      </c>
      <c r="H17" s="18">
        <v>54.812035328226315</v>
      </c>
      <c r="I17" s="18">
        <v>47.211357786110661</v>
      </c>
      <c r="J17" s="18">
        <v>73.667907544398943</v>
      </c>
      <c r="K17" s="18">
        <v>58.281558803073075</v>
      </c>
      <c r="L17" s="18">
        <v>58.59853798521312</v>
      </c>
      <c r="M17" s="18">
        <v>64.474500175736935</v>
      </c>
      <c r="N17" s="18">
        <v>62.330405642965538</v>
      </c>
      <c r="P17" s="18">
        <v>77.947698875881755</v>
      </c>
      <c r="Q17" s="18">
        <v>61.0362986152169</v>
      </c>
      <c r="R17" s="18">
        <v>78.769646225994052</v>
      </c>
      <c r="S17" s="18">
        <v>77.613492797497528</v>
      </c>
      <c r="T17" s="18">
        <v>58.010102067615442</v>
      </c>
      <c r="U17" s="18">
        <v>65.234844696708024</v>
      </c>
      <c r="V17" s="18">
        <v>59.333439100759158</v>
      </c>
      <c r="W17" s="18">
        <v>46.689843143588469</v>
      </c>
      <c r="X17" s="18">
        <v>73.368139754040143</v>
      </c>
      <c r="Y17" s="18">
        <v>65.36982644241678</v>
      </c>
      <c r="Z17" s="18">
        <v>64.854696333389285</v>
      </c>
      <c r="AA17" s="18">
        <v>68.994230974941118</v>
      </c>
      <c r="AB17" s="18">
        <v>66.659004021216717</v>
      </c>
    </row>
    <row r="18" spans="1:28">
      <c r="A18" s="17">
        <f t="shared" si="0"/>
        <v>38749</v>
      </c>
      <c r="B18" s="18">
        <v>73.4240838276327</v>
      </c>
      <c r="C18" s="18">
        <v>54.072355675287788</v>
      </c>
      <c r="D18" s="18">
        <v>74.307716645231082</v>
      </c>
      <c r="E18" s="18">
        <v>74.707587924904004</v>
      </c>
      <c r="F18" s="18">
        <v>60.694293673415444</v>
      </c>
      <c r="G18" s="18">
        <v>60.840769733871184</v>
      </c>
      <c r="H18" s="18">
        <v>56.002473469156321</v>
      </c>
      <c r="I18" s="18">
        <v>49.030830192495671</v>
      </c>
      <c r="J18" s="18">
        <v>73.407037812904633</v>
      </c>
      <c r="K18" s="18">
        <v>63.210646521748579</v>
      </c>
      <c r="L18" s="18">
        <v>65.460883571450893</v>
      </c>
      <c r="M18" s="18">
        <v>71.207246932831538</v>
      </c>
      <c r="N18" s="18">
        <v>64.473106349168802</v>
      </c>
      <c r="P18" s="18">
        <v>79.796603036849334</v>
      </c>
      <c r="Q18" s="18">
        <v>58.990522725692308</v>
      </c>
      <c r="R18" s="18">
        <v>80.624078348378788</v>
      </c>
      <c r="S18" s="18">
        <v>79.083322033723718</v>
      </c>
      <c r="T18" s="18">
        <v>56.955316756966127</v>
      </c>
      <c r="U18" s="18">
        <v>65.589295459568262</v>
      </c>
      <c r="V18" s="18">
        <v>58.720374508550321</v>
      </c>
      <c r="W18" s="18">
        <v>47.361482821035203</v>
      </c>
      <c r="X18" s="18">
        <v>73.646445083077126</v>
      </c>
      <c r="Y18" s="18">
        <v>65.62986448308412</v>
      </c>
      <c r="Z18" s="18">
        <v>65.842955791885259</v>
      </c>
      <c r="AA18" s="18">
        <v>69.446542969874429</v>
      </c>
      <c r="AB18" s="18">
        <v>67.307804128378095</v>
      </c>
    </row>
    <row r="19" spans="1:28">
      <c r="A19" s="17">
        <f t="shared" si="0"/>
        <v>38777</v>
      </c>
      <c r="B19" s="18">
        <v>75.213090707533581</v>
      </c>
      <c r="C19" s="18">
        <v>57.066176948514233</v>
      </c>
      <c r="D19" s="18">
        <v>80.894447233154082</v>
      </c>
      <c r="E19" s="18">
        <v>83.016637729708634</v>
      </c>
      <c r="F19" s="18">
        <v>55.067248251441555</v>
      </c>
      <c r="G19" s="18">
        <v>62.810689109483654</v>
      </c>
      <c r="H19" s="18">
        <v>58.154367087018514</v>
      </c>
      <c r="I19" s="18">
        <v>49.115828428941896</v>
      </c>
      <c r="J19" s="18">
        <v>73.494654563531753</v>
      </c>
      <c r="K19" s="18">
        <v>66.454092708291995</v>
      </c>
      <c r="L19" s="18">
        <v>68.266030391109751</v>
      </c>
      <c r="M19" s="18">
        <v>67.627714975573312</v>
      </c>
      <c r="N19" s="18">
        <v>66.849777779415788</v>
      </c>
      <c r="P19" s="18">
        <v>79.921696645219782</v>
      </c>
      <c r="Q19" s="18">
        <v>58.332049353431529</v>
      </c>
      <c r="R19" s="18">
        <v>81.249698847826238</v>
      </c>
      <c r="S19" s="18">
        <v>79.20643999425252</v>
      </c>
      <c r="T19" s="18">
        <v>59.064772424596391</v>
      </c>
      <c r="U19" s="18">
        <v>65.868768319536983</v>
      </c>
      <c r="V19" s="18">
        <v>60.362914415317313</v>
      </c>
      <c r="W19" s="18">
        <v>47.14879892267021</v>
      </c>
      <c r="X19" s="18">
        <v>73.932903843389226</v>
      </c>
      <c r="Y19" s="18">
        <v>65.903350687700723</v>
      </c>
      <c r="Z19" s="18">
        <v>65.781592885744303</v>
      </c>
      <c r="AA19" s="18">
        <v>70.228462439403856</v>
      </c>
      <c r="AB19" s="18">
        <v>67.795056164456895</v>
      </c>
    </row>
    <row r="20" spans="1:28">
      <c r="A20" s="17">
        <f t="shared" si="0"/>
        <v>38808</v>
      </c>
      <c r="B20" s="18">
        <v>72.214610232285068</v>
      </c>
      <c r="C20" s="18">
        <v>57.357860857265351</v>
      </c>
      <c r="D20" s="18">
        <v>74.366987245437826</v>
      </c>
      <c r="E20" s="18">
        <v>77.327517465728278</v>
      </c>
      <c r="F20" s="18">
        <v>44.191222834163888</v>
      </c>
      <c r="G20" s="18">
        <v>66.463801937994361</v>
      </c>
      <c r="H20" s="18">
        <v>59.850284963350006</v>
      </c>
      <c r="I20" s="18">
        <v>45.043067995480882</v>
      </c>
      <c r="J20" s="18">
        <v>73.757426607242721</v>
      </c>
      <c r="K20" s="18">
        <v>62.648325819979746</v>
      </c>
      <c r="L20" s="18">
        <v>61.832930899371384</v>
      </c>
      <c r="M20" s="18">
        <v>70.471438017843809</v>
      </c>
      <c r="N20" s="18">
        <v>64.282383854492466</v>
      </c>
      <c r="P20" s="18">
        <v>78.650654329032292</v>
      </c>
      <c r="Q20" s="18">
        <v>57.583795124585201</v>
      </c>
      <c r="R20" s="18">
        <v>79.480239856567721</v>
      </c>
      <c r="S20" s="18">
        <v>79.509120086362287</v>
      </c>
      <c r="T20" s="18">
        <v>55.070863511972568</v>
      </c>
      <c r="U20" s="18">
        <v>67.426741403979051</v>
      </c>
      <c r="V20" s="18">
        <v>62.865597172958978</v>
      </c>
      <c r="W20" s="18">
        <v>46.253875073705714</v>
      </c>
      <c r="X20" s="18">
        <v>74.190410756963274</v>
      </c>
      <c r="Y20" s="18">
        <v>66.58677147535245</v>
      </c>
      <c r="Z20" s="18">
        <v>65.796518204279167</v>
      </c>
      <c r="AA20" s="18">
        <v>70.112064930178292</v>
      </c>
      <c r="AB20" s="18">
        <v>67.256700250339989</v>
      </c>
    </row>
    <row r="21" spans="1:28">
      <c r="A21" s="17">
        <f t="shared" si="0"/>
        <v>38838</v>
      </c>
      <c r="B21" s="18">
        <v>79.548063474034223</v>
      </c>
      <c r="C21" s="18">
        <v>57.527188367983086</v>
      </c>
      <c r="D21" s="18">
        <v>82.21391620723935</v>
      </c>
      <c r="E21" s="18">
        <v>82.777899967529478</v>
      </c>
      <c r="F21" s="18">
        <v>51.993269714500009</v>
      </c>
      <c r="G21" s="18">
        <v>65.163412245327279</v>
      </c>
      <c r="H21" s="18">
        <v>62.094982871935855</v>
      </c>
      <c r="I21" s="18">
        <v>46.001052595754778</v>
      </c>
      <c r="J21" s="18">
        <v>74.580771224350258</v>
      </c>
      <c r="K21" s="18">
        <v>64.465493340607608</v>
      </c>
      <c r="L21" s="18">
        <v>62.603451152381197</v>
      </c>
      <c r="M21" s="18">
        <v>68.992905475764459</v>
      </c>
      <c r="N21" s="18">
        <v>66.858672575221135</v>
      </c>
      <c r="P21" s="18">
        <v>80.807108190116878</v>
      </c>
      <c r="Q21" s="18">
        <v>58.374545759428031</v>
      </c>
      <c r="R21" s="18">
        <v>82.721775884298822</v>
      </c>
      <c r="S21" s="18">
        <v>80.271754334650595</v>
      </c>
      <c r="T21" s="18">
        <v>52.380991500477869</v>
      </c>
      <c r="U21" s="18">
        <v>67.034800064745312</v>
      </c>
      <c r="V21" s="18">
        <v>63.041752566169947</v>
      </c>
      <c r="W21" s="18">
        <v>46.362528831051229</v>
      </c>
      <c r="X21" s="18">
        <v>74.458638788826647</v>
      </c>
      <c r="Y21" s="18">
        <v>66.867706806887981</v>
      </c>
      <c r="Z21" s="18">
        <v>65.824756200810555</v>
      </c>
      <c r="AA21" s="18">
        <v>70.847867695258032</v>
      </c>
      <c r="AB21" s="18">
        <v>68.182980010762961</v>
      </c>
    </row>
    <row r="22" spans="1:28">
      <c r="A22" s="17">
        <f t="shared" si="0"/>
        <v>38869</v>
      </c>
      <c r="B22" s="18">
        <v>76.423616614020801</v>
      </c>
      <c r="C22" s="18">
        <v>56.37747958150927</v>
      </c>
      <c r="D22" s="18">
        <v>82.721746711123842</v>
      </c>
      <c r="E22" s="18">
        <v>77.337433517445277</v>
      </c>
      <c r="F22" s="18">
        <v>48.132211519530657</v>
      </c>
      <c r="G22" s="18">
        <v>65.295439691634343</v>
      </c>
      <c r="H22" s="18">
        <v>62.622815497227705</v>
      </c>
      <c r="I22" s="18">
        <v>45.706726206511135</v>
      </c>
      <c r="J22" s="18">
        <v>74.852413940148281</v>
      </c>
      <c r="K22" s="18">
        <v>66.051377494009131</v>
      </c>
      <c r="L22" s="18">
        <v>64.954159015192729</v>
      </c>
      <c r="M22" s="18">
        <v>68.994346833357028</v>
      </c>
      <c r="N22" s="18">
        <v>66.633318072227269</v>
      </c>
      <c r="P22" s="18">
        <v>79.973537132572289</v>
      </c>
      <c r="Q22" s="18">
        <v>57.92622683212705</v>
      </c>
      <c r="R22" s="18">
        <v>82.746107684107386</v>
      </c>
      <c r="S22" s="18">
        <v>79.872310243064916</v>
      </c>
      <c r="T22" s="18">
        <v>50.620439953780384</v>
      </c>
      <c r="U22" s="18">
        <v>67.418650359306696</v>
      </c>
      <c r="V22" s="18">
        <v>62.49174521223231</v>
      </c>
      <c r="W22" s="18">
        <v>47.05360962963919</v>
      </c>
      <c r="X22" s="18">
        <v>74.737065540721645</v>
      </c>
      <c r="Y22" s="18">
        <v>67.144874581516305</v>
      </c>
      <c r="Z22" s="18">
        <v>65.995605326598294</v>
      </c>
      <c r="AA22" s="18">
        <v>71.531559314135492</v>
      </c>
      <c r="AB22" s="18">
        <v>67.783666856961304</v>
      </c>
    </row>
    <row r="23" spans="1:28">
      <c r="A23" s="17">
        <f t="shared" si="0"/>
        <v>38899</v>
      </c>
      <c r="B23" s="18">
        <v>85.986828423403153</v>
      </c>
      <c r="C23" s="18">
        <v>61.256256449333293</v>
      </c>
      <c r="D23" s="18">
        <v>83.167688084301147</v>
      </c>
      <c r="E23" s="18">
        <v>79.555145261826482</v>
      </c>
      <c r="F23" s="18">
        <v>42.264617658163857</v>
      </c>
      <c r="G23" s="18">
        <v>69.81430450023791</v>
      </c>
      <c r="H23" s="18">
        <v>57.728573368153199</v>
      </c>
      <c r="I23" s="18">
        <v>44.370306317353155</v>
      </c>
      <c r="J23" s="18">
        <v>74.936408185519198</v>
      </c>
      <c r="K23" s="18">
        <v>66.712912234719042</v>
      </c>
      <c r="L23" s="18">
        <v>67.090295495715509</v>
      </c>
      <c r="M23" s="18">
        <v>73.144979030685917</v>
      </c>
      <c r="N23" s="18">
        <v>68.565129483243339</v>
      </c>
      <c r="P23" s="18">
        <v>79.220712806255122</v>
      </c>
      <c r="Q23" s="18">
        <v>61.574060985912759</v>
      </c>
      <c r="R23" s="18">
        <v>81.70038672445564</v>
      </c>
      <c r="S23" s="18">
        <v>79.781252648299599</v>
      </c>
      <c r="T23" s="18">
        <v>54.7006003722177</v>
      </c>
      <c r="U23" s="18">
        <v>68.486098583676267</v>
      </c>
      <c r="V23" s="18">
        <v>59.641225071501623</v>
      </c>
      <c r="W23" s="18">
        <v>46.916751662297592</v>
      </c>
      <c r="X23" s="18">
        <v>75.023596930995495</v>
      </c>
      <c r="Y23" s="18">
        <v>67.484287456834949</v>
      </c>
      <c r="Z23" s="18">
        <v>66.427564037897298</v>
      </c>
      <c r="AA23" s="18">
        <v>71.475329864722795</v>
      </c>
      <c r="AB23" s="18">
        <v>68.568746417605752</v>
      </c>
    </row>
    <row r="24" spans="1:28">
      <c r="A24" s="17">
        <f t="shared" si="0"/>
        <v>38930</v>
      </c>
      <c r="B24" s="18">
        <v>90.142857258140225</v>
      </c>
      <c r="C24" s="18">
        <v>58.802001828714033</v>
      </c>
      <c r="D24" s="18">
        <v>88.969076657206699</v>
      </c>
      <c r="E24" s="18">
        <v>80.182374824113737</v>
      </c>
      <c r="F24" s="18">
        <v>63.576650457668272</v>
      </c>
      <c r="G24" s="18">
        <v>67.894829014202983</v>
      </c>
      <c r="H24" s="18">
        <v>57.052271997214056</v>
      </c>
      <c r="I24" s="18">
        <v>45.843331308604633</v>
      </c>
      <c r="J24" s="18">
        <v>75.276034861061206</v>
      </c>
      <c r="K24" s="18">
        <v>65.184606230069193</v>
      </c>
      <c r="L24" s="18">
        <v>63.151152462801655</v>
      </c>
      <c r="M24" s="18">
        <v>72.220576081038629</v>
      </c>
      <c r="N24" s="18">
        <v>69.915267923845391</v>
      </c>
      <c r="P24" s="18">
        <v>81.802302196754155</v>
      </c>
      <c r="Q24" s="18">
        <v>58.259112365730005</v>
      </c>
      <c r="R24" s="18">
        <v>85.81967404581161</v>
      </c>
      <c r="S24" s="18">
        <v>80.308896373878852</v>
      </c>
      <c r="T24" s="18">
        <v>58.077112028138025</v>
      </c>
      <c r="U24" s="18">
        <v>68.785401108241246</v>
      </c>
      <c r="V24" s="18">
        <v>58.991125246898136</v>
      </c>
      <c r="W24" s="18">
        <v>48.177984158375423</v>
      </c>
      <c r="X24" s="18">
        <v>75.289697091572776</v>
      </c>
      <c r="Y24" s="18">
        <v>67.696124021284277</v>
      </c>
      <c r="Z24" s="18">
        <v>66.801227391902387</v>
      </c>
      <c r="AA24" s="18">
        <v>71.30161069886671</v>
      </c>
      <c r="AB24" s="18">
        <v>69.484806450759223</v>
      </c>
    </row>
    <row r="25" spans="1:28">
      <c r="A25" s="17">
        <f t="shared" si="0"/>
        <v>38961</v>
      </c>
      <c r="B25" s="18">
        <v>88.735588818012403</v>
      </c>
      <c r="C25" s="18">
        <v>58.387096373441082</v>
      </c>
      <c r="D25" s="18">
        <v>91.360463904910389</v>
      </c>
      <c r="E25" s="18">
        <v>81.798291911873847</v>
      </c>
      <c r="F25" s="18">
        <v>66.290268501045773</v>
      </c>
      <c r="G25" s="18">
        <v>69.117681396410234</v>
      </c>
      <c r="H25" s="18">
        <v>59.6272676454455</v>
      </c>
      <c r="I25" s="18">
        <v>49.821412218391913</v>
      </c>
      <c r="J25" s="18">
        <v>75.468869319169116</v>
      </c>
      <c r="K25" s="18">
        <v>67.112731714144175</v>
      </c>
      <c r="L25" s="18">
        <v>65.960075429348834</v>
      </c>
      <c r="M25" s="18">
        <v>69.335761447046053</v>
      </c>
      <c r="N25" s="18">
        <v>71.379625625989235</v>
      </c>
      <c r="P25" s="18">
        <v>81.96078276496263</v>
      </c>
      <c r="Q25" s="18">
        <v>58.335249993370795</v>
      </c>
      <c r="R25" s="18">
        <v>86.700675588425923</v>
      </c>
      <c r="S25" s="18">
        <v>81.15759908182504</v>
      </c>
      <c r="T25" s="18">
        <v>59.471276607612545</v>
      </c>
      <c r="U25" s="18">
        <v>69.770156893988656</v>
      </c>
      <c r="V25" s="18">
        <v>59.045659989864951</v>
      </c>
      <c r="W25" s="18">
        <v>47.934480037086743</v>
      </c>
      <c r="X25" s="18">
        <v>75.536701880675764</v>
      </c>
      <c r="Y25" s="18">
        <v>67.961849211908259</v>
      </c>
      <c r="Z25" s="18">
        <v>67.155351054097622</v>
      </c>
      <c r="AA25" s="18">
        <v>71.613364023286692</v>
      </c>
      <c r="AB25" s="18">
        <v>70.233473039950781</v>
      </c>
    </row>
    <row r="26" spans="1:28">
      <c r="A26" s="17">
        <f t="shared" si="0"/>
        <v>38991</v>
      </c>
      <c r="B26" s="18">
        <v>85.812702256192765</v>
      </c>
      <c r="C26" s="18">
        <v>60.581538137458736</v>
      </c>
      <c r="D26" s="18">
        <v>89.577682032148203</v>
      </c>
      <c r="E26" s="18">
        <v>84.192070159859057</v>
      </c>
      <c r="F26" s="18">
        <v>59.807878098454971</v>
      </c>
      <c r="G26" s="18">
        <v>69.698657716994532</v>
      </c>
      <c r="H26" s="18">
        <v>63.952150693809763</v>
      </c>
      <c r="I26" s="18">
        <v>46.53439425259144</v>
      </c>
      <c r="J26" s="18">
        <v>75.692915708398374</v>
      </c>
      <c r="K26" s="18">
        <v>68.029976043409093</v>
      </c>
      <c r="L26" s="18">
        <v>64.137800243689938</v>
      </c>
      <c r="M26" s="18">
        <v>76.771666589884589</v>
      </c>
      <c r="N26" s="18">
        <v>71.178452860000334</v>
      </c>
      <c r="P26" s="18">
        <v>82.53368187058193</v>
      </c>
      <c r="Q26" s="18">
        <v>58.915356992231452</v>
      </c>
      <c r="R26" s="18">
        <v>84.667597066861305</v>
      </c>
      <c r="S26" s="18">
        <v>81.092507451560863</v>
      </c>
      <c r="T26" s="18">
        <v>60.941243449825002</v>
      </c>
      <c r="U26" s="18">
        <v>69.45935938780103</v>
      </c>
      <c r="V26" s="18">
        <v>60.963279318324204</v>
      </c>
      <c r="W26" s="18">
        <v>47.321403065771086</v>
      </c>
      <c r="X26" s="18">
        <v>75.764865987311026</v>
      </c>
      <c r="Y26" s="18">
        <v>68.207267308112748</v>
      </c>
      <c r="Z26" s="18">
        <v>67.437813215014017</v>
      </c>
      <c r="AA26" s="18">
        <v>71.219293163410185</v>
      </c>
      <c r="AB26" s="18">
        <v>70.052959401849364</v>
      </c>
    </row>
    <row r="27" spans="1:28">
      <c r="A27" s="17">
        <f t="shared" si="0"/>
        <v>39022</v>
      </c>
      <c r="B27" s="18">
        <v>82.604509537199405</v>
      </c>
      <c r="C27" s="18">
        <v>62.573768558211832</v>
      </c>
      <c r="D27" s="18">
        <v>92.376584339566364</v>
      </c>
      <c r="E27" s="18">
        <v>81.89204871401536</v>
      </c>
      <c r="F27" s="18">
        <v>80.871446199373125</v>
      </c>
      <c r="G27" s="18">
        <v>71.491842516197963</v>
      </c>
      <c r="H27" s="18">
        <v>68.172363457591672</v>
      </c>
      <c r="I27" s="18">
        <v>52.661518711278511</v>
      </c>
      <c r="J27" s="18">
        <v>76.433993216601607</v>
      </c>
      <c r="K27" s="18">
        <v>73.451651217453104</v>
      </c>
      <c r="L27" s="18">
        <v>72.351192317298484</v>
      </c>
      <c r="M27" s="18">
        <v>72.600954705988315</v>
      </c>
      <c r="N27" s="18">
        <v>74.669553816569874</v>
      </c>
      <c r="P27" s="18">
        <v>81.930987956000024</v>
      </c>
      <c r="Q27" s="18">
        <v>59.837549801084499</v>
      </c>
      <c r="R27" s="18">
        <v>87.297582979054923</v>
      </c>
      <c r="S27" s="18">
        <v>81.202508410632873</v>
      </c>
      <c r="T27" s="18">
        <v>62.352515909486897</v>
      </c>
      <c r="U27" s="18">
        <v>69.458993669929555</v>
      </c>
      <c r="V27" s="18">
        <v>64.43700924433297</v>
      </c>
      <c r="W27" s="18">
        <v>49.571804738543165</v>
      </c>
      <c r="X27" s="18">
        <v>75.986757395264107</v>
      </c>
      <c r="Y27" s="18">
        <v>68.854744502025</v>
      </c>
      <c r="Z27" s="18">
        <v>67.652006124543817</v>
      </c>
      <c r="AA27" s="18">
        <v>71.825794376641866</v>
      </c>
      <c r="AB27" s="18">
        <v>70.849513457274114</v>
      </c>
    </row>
    <row r="28" spans="1:28">
      <c r="A28" s="17">
        <f t="shared" si="0"/>
        <v>39052</v>
      </c>
      <c r="B28" s="18">
        <v>81.670462952880726</v>
      </c>
      <c r="C28" s="18">
        <v>61.131430736197764</v>
      </c>
      <c r="D28" s="18">
        <v>87.292877195834151</v>
      </c>
      <c r="E28" s="18">
        <v>80.534534307397465</v>
      </c>
      <c r="F28" s="18">
        <v>66.136757256111338</v>
      </c>
      <c r="G28" s="18">
        <v>86.016455989666838</v>
      </c>
      <c r="H28" s="18">
        <v>72.570954499800081</v>
      </c>
      <c r="I28" s="18">
        <v>47.25597753732648</v>
      </c>
      <c r="J28" s="18">
        <v>76.648538015599343</v>
      </c>
      <c r="K28" s="18">
        <v>85.310483462126072</v>
      </c>
      <c r="L28" s="18">
        <v>82.927466785235424</v>
      </c>
      <c r="M28" s="18">
        <v>72.793459202169942</v>
      </c>
      <c r="N28" s="18">
        <v>77.439998344349021</v>
      </c>
      <c r="P28" s="18">
        <v>80.885204157898116</v>
      </c>
      <c r="Q28" s="18">
        <v>57.80396802870689</v>
      </c>
      <c r="R28" s="18">
        <v>84.945622817459636</v>
      </c>
      <c r="S28" s="18">
        <v>80.891040285497695</v>
      </c>
      <c r="T28" s="18">
        <v>63.447421751294009</v>
      </c>
      <c r="U28" s="18">
        <v>69.998489563482664</v>
      </c>
      <c r="V28" s="18">
        <v>62.746418638817993</v>
      </c>
      <c r="W28" s="18">
        <v>47.80324133191727</v>
      </c>
      <c r="X28" s="18">
        <v>76.281747931761473</v>
      </c>
      <c r="Y28" s="18">
        <v>69.207188392460878</v>
      </c>
      <c r="Z28" s="18">
        <v>67.763889121270921</v>
      </c>
      <c r="AA28" s="18">
        <v>70.039428858014546</v>
      </c>
      <c r="AB28" s="18">
        <v>70.400982070992015</v>
      </c>
    </row>
    <row r="29" spans="1:28">
      <c r="A29" s="17">
        <f t="shared" si="0"/>
        <v>39083</v>
      </c>
      <c r="B29" s="18">
        <v>76.218541276059469</v>
      </c>
      <c r="C29" s="18">
        <v>57.017886993316893</v>
      </c>
      <c r="D29" s="18">
        <v>77.442160961708424</v>
      </c>
      <c r="E29" s="18">
        <v>82.202982108599329</v>
      </c>
      <c r="F29" s="18">
        <v>55.530031359551003</v>
      </c>
      <c r="G29" s="18">
        <v>65.406289343546234</v>
      </c>
      <c r="H29" s="18">
        <v>61.167121653430158</v>
      </c>
      <c r="I29" s="18">
        <v>50.254958665255536</v>
      </c>
      <c r="J29" s="18">
        <v>76.862380323188162</v>
      </c>
      <c r="K29" s="18">
        <v>62.383180774371624</v>
      </c>
      <c r="L29" s="18">
        <v>61.11518043811197</v>
      </c>
      <c r="M29" s="18">
        <v>67.940777596063185</v>
      </c>
      <c r="N29" s="18">
        <v>66.130534331692445</v>
      </c>
      <c r="P29" s="18">
        <v>80.636325319553677</v>
      </c>
      <c r="Q29" s="18">
        <v>56.24572193849756</v>
      </c>
      <c r="R29" s="18">
        <v>86.611657338046939</v>
      </c>
      <c r="S29" s="18">
        <v>83.05028223876279</v>
      </c>
      <c r="T29" s="18">
        <v>63.278836695839125</v>
      </c>
      <c r="U29" s="18">
        <v>71.217330859290385</v>
      </c>
      <c r="V29" s="18">
        <v>66.053546491689914</v>
      </c>
      <c r="W29" s="18">
        <v>49.887757156729343</v>
      </c>
      <c r="X29" s="18">
        <v>76.553850310235021</v>
      </c>
      <c r="Y29" s="18">
        <v>69.969663239346161</v>
      </c>
      <c r="Z29" s="18">
        <v>67.830762819811667</v>
      </c>
      <c r="AA29" s="18">
        <v>72.753261542609621</v>
      </c>
      <c r="AB29" s="18">
        <v>70.804389270181275</v>
      </c>
    </row>
    <row r="30" spans="1:28">
      <c r="A30" s="17">
        <f t="shared" si="0"/>
        <v>39114</v>
      </c>
      <c r="B30" s="18">
        <v>77.214988743244973</v>
      </c>
      <c r="C30" s="18">
        <v>54.995656902089827</v>
      </c>
      <c r="D30" s="18">
        <v>81.488400727600066</v>
      </c>
      <c r="E30" s="18">
        <v>79.71103183763563</v>
      </c>
      <c r="F30" s="18">
        <v>64.962502714243783</v>
      </c>
      <c r="G30" s="18">
        <v>65.754249112060791</v>
      </c>
      <c r="H30" s="18">
        <v>64.195722906343761</v>
      </c>
      <c r="I30" s="18">
        <v>52.796885614009206</v>
      </c>
      <c r="J30" s="18">
        <v>76.526078676549247</v>
      </c>
      <c r="K30" s="18">
        <v>67.56138955350491</v>
      </c>
      <c r="L30" s="18">
        <v>67.551611946127295</v>
      </c>
      <c r="M30" s="18">
        <v>75.607284217293383</v>
      </c>
      <c r="N30" s="18">
        <v>68.674376703147558</v>
      </c>
      <c r="P30" s="18">
        <v>84.362587263049562</v>
      </c>
      <c r="Q30" s="18">
        <v>60.109343760999245</v>
      </c>
      <c r="R30" s="18">
        <v>87.543841071956081</v>
      </c>
      <c r="S30" s="18">
        <v>84.192638555817311</v>
      </c>
      <c r="T30" s="18">
        <v>62.471315597701704</v>
      </c>
      <c r="U30" s="18">
        <v>70.799415564862016</v>
      </c>
      <c r="V30" s="18">
        <v>67.199206964788686</v>
      </c>
      <c r="W30" s="18">
        <v>51.448191302579829</v>
      </c>
      <c r="X30" s="18">
        <v>76.792506016676271</v>
      </c>
      <c r="Y30" s="18">
        <v>70.182400202319812</v>
      </c>
      <c r="Z30" s="18">
        <v>67.960928466568276</v>
      </c>
      <c r="AA30" s="18">
        <v>73.722805057483072</v>
      </c>
      <c r="AB30" s="18">
        <v>71.740569170410396</v>
      </c>
    </row>
    <row r="31" spans="1:28">
      <c r="A31" s="17">
        <f t="shared" si="0"/>
        <v>39142</v>
      </c>
      <c r="B31" s="18">
        <v>77.675839025262761</v>
      </c>
      <c r="C31" s="18">
        <v>57.360649343220146</v>
      </c>
      <c r="D31" s="18">
        <v>88.451990145843752</v>
      </c>
      <c r="E31" s="18">
        <v>87.599050199674394</v>
      </c>
      <c r="F31" s="18">
        <v>58.088785076332627</v>
      </c>
      <c r="G31" s="18">
        <v>69.139145926700635</v>
      </c>
      <c r="H31" s="18">
        <v>64.583771649657692</v>
      </c>
      <c r="I31" s="18">
        <v>54.6996453425201</v>
      </c>
      <c r="J31" s="18">
        <v>76.548064267917027</v>
      </c>
      <c r="K31" s="18">
        <v>71.192260157137511</v>
      </c>
      <c r="L31" s="18">
        <v>70.256135466107267</v>
      </c>
      <c r="M31" s="18">
        <v>70.652053949093428</v>
      </c>
      <c r="N31" s="18">
        <v>71.117392611378207</v>
      </c>
      <c r="P31" s="18">
        <v>81.993353049868446</v>
      </c>
      <c r="Q31" s="18">
        <v>58.411376981582876</v>
      </c>
      <c r="R31" s="18">
        <v>88.838276765832049</v>
      </c>
      <c r="S31" s="18">
        <v>83.850561800498156</v>
      </c>
      <c r="T31" s="18">
        <v>62.715604312954746</v>
      </c>
      <c r="U31" s="18">
        <v>72.471660505846614</v>
      </c>
      <c r="V31" s="18">
        <v>67.045429666787953</v>
      </c>
      <c r="W31" s="18">
        <v>52.445980986165367</v>
      </c>
      <c r="X31" s="18">
        <v>77.020143581468375</v>
      </c>
      <c r="Y31" s="18">
        <v>70.653092546155477</v>
      </c>
      <c r="Z31" s="18">
        <v>67.769261056804112</v>
      </c>
      <c r="AA31" s="18">
        <v>73.457671881605293</v>
      </c>
      <c r="AB31" s="18">
        <v>72.110996948179036</v>
      </c>
    </row>
    <row r="32" spans="1:28">
      <c r="A32" s="17">
        <f t="shared" si="0"/>
        <v>39173</v>
      </c>
      <c r="B32" s="18">
        <v>75.432968284542739</v>
      </c>
      <c r="C32" s="18">
        <v>59.37948861546942</v>
      </c>
      <c r="D32" s="18">
        <v>80.888400727682011</v>
      </c>
      <c r="E32" s="18">
        <v>80.325282203470081</v>
      </c>
      <c r="F32" s="18">
        <v>50.831371511692758</v>
      </c>
      <c r="G32" s="18">
        <v>70.328000821369073</v>
      </c>
      <c r="H32" s="18">
        <v>62.774289044281808</v>
      </c>
      <c r="I32" s="18">
        <v>52.116152090316504</v>
      </c>
      <c r="J32" s="18">
        <v>76.74527175981882</v>
      </c>
      <c r="K32" s="18">
        <v>66.456430032956931</v>
      </c>
      <c r="L32" s="18">
        <v>63.954690220075285</v>
      </c>
      <c r="M32" s="18">
        <v>73.752277641662403</v>
      </c>
      <c r="N32" s="18">
        <v>68.150711431755894</v>
      </c>
      <c r="P32" s="18">
        <v>82.153963365110897</v>
      </c>
      <c r="Q32" s="18">
        <v>59.454191409649468</v>
      </c>
      <c r="R32" s="18">
        <v>85.871680853958196</v>
      </c>
      <c r="S32" s="18">
        <v>82.605496351169322</v>
      </c>
      <c r="T32" s="18">
        <v>61.904197722584307</v>
      </c>
      <c r="U32" s="18">
        <v>71.435892516106819</v>
      </c>
      <c r="V32" s="18">
        <v>66.069928760865324</v>
      </c>
      <c r="W32" s="18">
        <v>53.677270179841528</v>
      </c>
      <c r="X32" s="18">
        <v>77.208850858774653</v>
      </c>
      <c r="Y32" s="18">
        <v>70.731133973175119</v>
      </c>
      <c r="Z32" s="18">
        <v>67.945237483144965</v>
      </c>
      <c r="AA32" s="18">
        <v>73.319953255950239</v>
      </c>
      <c r="AB32" s="18">
        <v>71.30160355199763</v>
      </c>
    </row>
    <row r="33" spans="1:28">
      <c r="A33" s="17">
        <f t="shared" si="0"/>
        <v>39203</v>
      </c>
      <c r="B33" s="18">
        <v>78.910435998229829</v>
      </c>
      <c r="C33" s="18">
        <v>58.352656575416503</v>
      </c>
      <c r="D33" s="18">
        <v>89.120466719389128</v>
      </c>
      <c r="E33" s="18">
        <v>85.716317536934369</v>
      </c>
      <c r="F33" s="18">
        <v>62.690390995826903</v>
      </c>
      <c r="G33" s="18">
        <v>70.899781189277249</v>
      </c>
      <c r="H33" s="18">
        <v>65.941514354830204</v>
      </c>
      <c r="I33" s="18">
        <v>54.262401715120902</v>
      </c>
      <c r="J33" s="18">
        <v>77.512605129546174</v>
      </c>
      <c r="K33" s="18">
        <v>68.75537530033418</v>
      </c>
      <c r="L33" s="18">
        <v>64.919016373060629</v>
      </c>
      <c r="M33" s="18">
        <v>72.049544554086637</v>
      </c>
      <c r="N33" s="18">
        <v>71.164493289587099</v>
      </c>
      <c r="P33" s="18">
        <v>79.989700554281711</v>
      </c>
      <c r="Q33" s="18">
        <v>58.692013634695172</v>
      </c>
      <c r="R33" s="18">
        <v>89.47736608111606</v>
      </c>
      <c r="S33" s="18">
        <v>83.122111291005425</v>
      </c>
      <c r="T33" s="18">
        <v>61.130128207023859</v>
      </c>
      <c r="U33" s="18">
        <v>72.938474808148996</v>
      </c>
      <c r="V33" s="18">
        <v>66.987240736999041</v>
      </c>
      <c r="W33" s="18">
        <v>54.715223024036476</v>
      </c>
      <c r="X33" s="18">
        <v>77.391010558166968</v>
      </c>
      <c r="Y33" s="18">
        <v>71.232559183664947</v>
      </c>
      <c r="Z33" s="18">
        <v>68.201394718756831</v>
      </c>
      <c r="AA33" s="18">
        <v>74.104782057103336</v>
      </c>
      <c r="AB33" s="18">
        <v>72.395638509900664</v>
      </c>
    </row>
    <row r="34" spans="1:28">
      <c r="A34" s="17">
        <f t="shared" si="0"/>
        <v>39234</v>
      </c>
      <c r="B34" s="18">
        <v>82.053679637044368</v>
      </c>
      <c r="C34" s="18">
        <v>55.583925152463451</v>
      </c>
      <c r="D34" s="18">
        <v>89.614705757312805</v>
      </c>
      <c r="E34" s="18">
        <v>80.916298017744708</v>
      </c>
      <c r="F34" s="18">
        <v>58.73186173725091</v>
      </c>
      <c r="G34" s="18">
        <v>71.590151669445518</v>
      </c>
      <c r="H34" s="18">
        <v>70.564145069707294</v>
      </c>
      <c r="I34" s="18">
        <v>52.715302433007714</v>
      </c>
      <c r="J34" s="18">
        <v>77.697460874142749</v>
      </c>
      <c r="K34" s="18">
        <v>70.739983771787948</v>
      </c>
      <c r="L34" s="18">
        <v>67.589024565985738</v>
      </c>
      <c r="M34" s="18">
        <v>71.848457261523819</v>
      </c>
      <c r="N34" s="18">
        <v>71.640989411213368</v>
      </c>
      <c r="P34" s="18">
        <v>86.217943226940335</v>
      </c>
      <c r="Q34" s="18">
        <v>56.898448090258704</v>
      </c>
      <c r="R34" s="18">
        <v>89.683136183176131</v>
      </c>
      <c r="S34" s="18">
        <v>83.413178899345922</v>
      </c>
      <c r="T34" s="18">
        <v>59.853603168033963</v>
      </c>
      <c r="U34" s="18">
        <v>73.804042924308916</v>
      </c>
      <c r="V34" s="18">
        <v>70.255780285608026</v>
      </c>
      <c r="W34" s="18">
        <v>54.234245379178518</v>
      </c>
      <c r="X34" s="18">
        <v>77.578090066237081</v>
      </c>
      <c r="Y34" s="18">
        <v>71.846750910191489</v>
      </c>
      <c r="Z34" s="18">
        <v>68.589985127126738</v>
      </c>
      <c r="AA34" s="18">
        <v>74.669997315389708</v>
      </c>
      <c r="AB34" s="18">
        <v>72.841259834373005</v>
      </c>
    </row>
    <row r="35" spans="1:28">
      <c r="A35" s="17">
        <f t="shared" si="0"/>
        <v>39264</v>
      </c>
      <c r="B35" s="18">
        <v>90.442253428128978</v>
      </c>
      <c r="C35" s="18">
        <v>57.832105627395435</v>
      </c>
      <c r="D35" s="18">
        <v>89.443029560941724</v>
      </c>
      <c r="E35" s="18">
        <v>82.913431817521001</v>
      </c>
      <c r="F35" s="18">
        <v>48.132387357499468</v>
      </c>
      <c r="G35" s="18">
        <v>74.774554910049304</v>
      </c>
      <c r="H35" s="18">
        <v>71.181908074204713</v>
      </c>
      <c r="I35" s="18">
        <v>50.726453328364087</v>
      </c>
      <c r="J35" s="18">
        <v>77.682230848876173</v>
      </c>
      <c r="K35" s="18">
        <v>71.455791496766849</v>
      </c>
      <c r="L35" s="18">
        <v>70.153714866599557</v>
      </c>
      <c r="M35" s="18">
        <v>75.540351837060925</v>
      </c>
      <c r="N35" s="18">
        <v>72.921098312058191</v>
      </c>
      <c r="P35" s="18">
        <v>83.229467892625067</v>
      </c>
      <c r="Q35" s="18">
        <v>58.092932200819682</v>
      </c>
      <c r="R35" s="18">
        <v>87.782703437227653</v>
      </c>
      <c r="S35" s="18">
        <v>83.066753506230413</v>
      </c>
      <c r="T35" s="18">
        <v>60.146170384410169</v>
      </c>
      <c r="U35" s="18">
        <v>73.238681476078099</v>
      </c>
      <c r="V35" s="18">
        <v>73.460180863498096</v>
      </c>
      <c r="W35" s="18">
        <v>53.450513050104377</v>
      </c>
      <c r="X35" s="18">
        <v>77.769836074737555</v>
      </c>
      <c r="Y35" s="18">
        <v>72.232646290872566</v>
      </c>
      <c r="Z35" s="18">
        <v>69.372965898573725</v>
      </c>
      <c r="AA35" s="18">
        <v>73.836972720400155</v>
      </c>
      <c r="AB35" s="18">
        <v>72.863768795213417</v>
      </c>
    </row>
    <row r="36" spans="1:28">
      <c r="A36" s="17">
        <f t="shared" si="0"/>
        <v>39295</v>
      </c>
      <c r="B36" s="18">
        <v>93.136660072379044</v>
      </c>
      <c r="C36" s="18">
        <v>60.248529709387824</v>
      </c>
      <c r="D36" s="18">
        <v>93.888680972229139</v>
      </c>
      <c r="E36" s="18">
        <v>83.447999159738714</v>
      </c>
      <c r="F36" s="18">
        <v>66.024693019984994</v>
      </c>
      <c r="G36" s="18">
        <v>72.859712420315915</v>
      </c>
      <c r="H36" s="18">
        <v>72.271041868021129</v>
      </c>
      <c r="I36" s="18">
        <v>51.235863338881096</v>
      </c>
      <c r="J36" s="18">
        <v>77.958158528585415</v>
      </c>
      <c r="K36" s="18">
        <v>70.154433067939308</v>
      </c>
      <c r="L36" s="18">
        <v>66.097777073161822</v>
      </c>
      <c r="M36" s="18">
        <v>75.416553528626935</v>
      </c>
      <c r="N36" s="18">
        <v>74.166096728149881</v>
      </c>
      <c r="P36" s="18">
        <v>84.370195544411459</v>
      </c>
      <c r="Q36" s="18">
        <v>59.703413993977186</v>
      </c>
      <c r="R36" s="18">
        <v>90.984096624396585</v>
      </c>
      <c r="S36" s="18">
        <v>83.510298547772749</v>
      </c>
      <c r="T36" s="18">
        <v>59.48598093645758</v>
      </c>
      <c r="U36" s="18">
        <v>73.799054447839126</v>
      </c>
      <c r="V36" s="18">
        <v>74.600277975303271</v>
      </c>
      <c r="W36" s="18">
        <v>53.954675822373687</v>
      </c>
      <c r="X36" s="18">
        <v>77.96390981999366</v>
      </c>
      <c r="Y36" s="18">
        <v>72.79312790821163</v>
      </c>
      <c r="Z36" s="18">
        <v>69.989196928921316</v>
      </c>
      <c r="AA36" s="18">
        <v>74.49762605786384</v>
      </c>
      <c r="AB36" s="18">
        <v>73.721097643682256</v>
      </c>
    </row>
    <row r="37" spans="1:28">
      <c r="A37" s="17">
        <f t="shared" si="0"/>
        <v>39326</v>
      </c>
      <c r="B37" s="18">
        <v>94.378480310072575</v>
      </c>
      <c r="C37" s="18">
        <v>61.41513332621458</v>
      </c>
      <c r="D37" s="18">
        <v>94.568011698261756</v>
      </c>
      <c r="E37" s="18">
        <v>83.481881840189175</v>
      </c>
      <c r="F37" s="18">
        <v>66.593573504779897</v>
      </c>
      <c r="G37" s="18">
        <v>73.863083328381478</v>
      </c>
      <c r="H37" s="18">
        <v>74.969401033325639</v>
      </c>
      <c r="I37" s="18">
        <v>56.650117077952899</v>
      </c>
      <c r="J37" s="18">
        <v>78.104811297650031</v>
      </c>
      <c r="K37" s="18">
        <v>72.129223823576567</v>
      </c>
      <c r="L37" s="18">
        <v>69.076273763665284</v>
      </c>
      <c r="M37" s="18">
        <v>72.488747064700561</v>
      </c>
      <c r="N37" s="18">
        <v>75.47273032540123</v>
      </c>
      <c r="P37" s="18">
        <v>86.993063898019869</v>
      </c>
      <c r="Q37" s="18">
        <v>61.686695710816529</v>
      </c>
      <c r="R37" s="18">
        <v>90.086868402855174</v>
      </c>
      <c r="S37" s="18">
        <v>82.860139675836663</v>
      </c>
      <c r="T37" s="18">
        <v>59.531391327313585</v>
      </c>
      <c r="U37" s="18">
        <v>74.639521137186847</v>
      </c>
      <c r="V37" s="18">
        <v>73.939300519616282</v>
      </c>
      <c r="W37" s="18">
        <v>54.412287271664674</v>
      </c>
      <c r="X37" s="18">
        <v>78.160461519848781</v>
      </c>
      <c r="Y37" s="18">
        <v>73.005382404008969</v>
      </c>
      <c r="Z37" s="18">
        <v>70.412175494175514</v>
      </c>
      <c r="AA37" s="18">
        <v>74.79811279020015</v>
      </c>
      <c r="AB37" s="18">
        <v>74.279898459955575</v>
      </c>
    </row>
    <row r="38" spans="1:28">
      <c r="A38" s="17">
        <f t="shared" si="0"/>
        <v>39356</v>
      </c>
      <c r="B38" s="18">
        <v>87.083712937189489</v>
      </c>
      <c r="C38" s="18">
        <v>62.033971277468268</v>
      </c>
      <c r="D38" s="18">
        <v>97.917143309908866</v>
      </c>
      <c r="E38" s="18">
        <v>86.263904821231534</v>
      </c>
      <c r="F38" s="18">
        <v>61.095409747704757</v>
      </c>
      <c r="G38" s="18">
        <v>74.896670788556648</v>
      </c>
      <c r="H38" s="18">
        <v>74.349298607350789</v>
      </c>
      <c r="I38" s="18">
        <v>55.840656859123129</v>
      </c>
      <c r="J38" s="18">
        <v>78.304322618947282</v>
      </c>
      <c r="K38" s="18">
        <v>72.939783327094318</v>
      </c>
      <c r="L38" s="18">
        <v>67.053810725236602</v>
      </c>
      <c r="M38" s="18">
        <v>82.705078472412353</v>
      </c>
      <c r="N38" s="18">
        <v>75.670276147477495</v>
      </c>
      <c r="P38" s="18">
        <v>83.835394603863108</v>
      </c>
      <c r="Q38" s="18">
        <v>60.416337481387764</v>
      </c>
      <c r="R38" s="18">
        <v>92.886316395271962</v>
      </c>
      <c r="S38" s="18">
        <v>83.224623185745855</v>
      </c>
      <c r="T38" s="18">
        <v>61.962810026619955</v>
      </c>
      <c r="U38" s="18">
        <v>74.641825984134726</v>
      </c>
      <c r="V38" s="18">
        <v>71.178062025005048</v>
      </c>
      <c r="W38" s="18">
        <v>56.813815649515156</v>
      </c>
      <c r="X38" s="18">
        <v>78.359270021987214</v>
      </c>
      <c r="Y38" s="18">
        <v>73.02966796092629</v>
      </c>
      <c r="Z38" s="18">
        <v>70.53963485875498</v>
      </c>
      <c r="AA38" s="18">
        <v>76.598492837039672</v>
      </c>
      <c r="AB38" s="18">
        <v>74.502990684082832</v>
      </c>
    </row>
    <row r="39" spans="1:28">
      <c r="A39" s="17">
        <f t="shared" si="0"/>
        <v>39387</v>
      </c>
      <c r="B39" s="18">
        <v>86.752120072938467</v>
      </c>
      <c r="C39" s="18">
        <v>66.46082413511418</v>
      </c>
      <c r="D39" s="18">
        <v>98.051695320106759</v>
      </c>
      <c r="E39" s="18">
        <v>84.21051288238364</v>
      </c>
      <c r="F39" s="18">
        <v>80.849842528961588</v>
      </c>
      <c r="G39" s="18">
        <v>77.898480489454414</v>
      </c>
      <c r="H39" s="18">
        <v>73.212493455339725</v>
      </c>
      <c r="I39" s="18">
        <v>63.090792805855031</v>
      </c>
      <c r="J39" s="18">
        <v>78.961678530239496</v>
      </c>
      <c r="K39" s="18">
        <v>78.181695988376816</v>
      </c>
      <c r="L39" s="18">
        <v>75.687951496350593</v>
      </c>
      <c r="M39" s="18">
        <v>76.440406981067468</v>
      </c>
      <c r="N39" s="18">
        <v>79.137424670170958</v>
      </c>
      <c r="P39" s="18">
        <v>86.337865204975074</v>
      </c>
      <c r="Q39" s="18">
        <v>63.910211086126921</v>
      </c>
      <c r="R39" s="18">
        <v>93.207793394519285</v>
      </c>
      <c r="S39" s="18">
        <v>83.473952148163193</v>
      </c>
      <c r="T39" s="18">
        <v>62.73003906475315</v>
      </c>
      <c r="U39" s="18">
        <v>75.620657210185897</v>
      </c>
      <c r="V39" s="18">
        <v>69.504211034724833</v>
      </c>
      <c r="W39" s="18">
        <v>59.424178123184632</v>
      </c>
      <c r="X39" s="18">
        <v>78.493185376874763</v>
      </c>
      <c r="Y39" s="18">
        <v>73.281968058497398</v>
      </c>
      <c r="Z39" s="18">
        <v>70.710346562582913</v>
      </c>
      <c r="AA39" s="18">
        <v>75.76999677214809</v>
      </c>
      <c r="AB39" s="18">
        <v>75.155465863943505</v>
      </c>
    </row>
    <row r="40" spans="1:28">
      <c r="A40" s="17">
        <f t="shared" si="0"/>
        <v>39417</v>
      </c>
      <c r="B40" s="18">
        <v>84.083247652357926</v>
      </c>
      <c r="C40" s="18">
        <v>65.736330676998776</v>
      </c>
      <c r="D40" s="18">
        <v>93.231678527962188</v>
      </c>
      <c r="E40" s="18">
        <v>83.788566813057301</v>
      </c>
      <c r="F40" s="18">
        <v>65.527074018763315</v>
      </c>
      <c r="G40" s="18">
        <v>92.841524774119534</v>
      </c>
      <c r="H40" s="18">
        <v>84.203340111228187</v>
      </c>
      <c r="I40" s="18">
        <v>52.440376447832314</v>
      </c>
      <c r="J40" s="18">
        <v>78.99811866978159</v>
      </c>
      <c r="K40" s="18">
        <v>90.456362937546047</v>
      </c>
      <c r="L40" s="18">
        <v>86.481374536645049</v>
      </c>
      <c r="M40" s="18">
        <v>79.141861691481111</v>
      </c>
      <c r="N40" s="18">
        <v>82.344576380042398</v>
      </c>
      <c r="P40" s="18">
        <v>83.263067514751739</v>
      </c>
      <c r="Q40" s="18">
        <v>62.796472045744288</v>
      </c>
      <c r="R40" s="18">
        <v>91.132627880590661</v>
      </c>
      <c r="S40" s="18">
        <v>84.207223037832676</v>
      </c>
      <c r="T40" s="18">
        <v>63.847846128899185</v>
      </c>
      <c r="U40" s="18">
        <v>75.645087339289049</v>
      </c>
      <c r="V40" s="18">
        <v>73.120882502834021</v>
      </c>
      <c r="W40" s="18">
        <v>52.365467772864704</v>
      </c>
      <c r="X40" s="18">
        <v>78.610067320241811</v>
      </c>
      <c r="Y40" s="18">
        <v>73.44751755402325</v>
      </c>
      <c r="Z40" s="18">
        <v>70.614672055906183</v>
      </c>
      <c r="AA40" s="18">
        <v>76.05372250727865</v>
      </c>
      <c r="AB40" s="18">
        <v>74.873021610155405</v>
      </c>
    </row>
    <row r="41" spans="1:28">
      <c r="A41" s="17">
        <f t="shared" si="0"/>
        <v>39448</v>
      </c>
      <c r="B41" s="18">
        <v>82.872111507031605</v>
      </c>
      <c r="C41" s="18">
        <v>67.098276070704628</v>
      </c>
      <c r="D41" s="18">
        <v>84.302891071844016</v>
      </c>
      <c r="E41" s="18">
        <v>81.806787534162709</v>
      </c>
      <c r="F41" s="18">
        <v>54.077451422679481</v>
      </c>
      <c r="G41" s="18">
        <v>69.305195055921487</v>
      </c>
      <c r="H41" s="18">
        <v>65.716747290404271</v>
      </c>
      <c r="I41" s="18">
        <v>57.952911688570083</v>
      </c>
      <c r="J41" s="18">
        <v>78.958011707983943</v>
      </c>
      <c r="K41" s="18">
        <v>65.685228492709442</v>
      </c>
      <c r="L41" s="18">
        <v>63.350427435043621</v>
      </c>
      <c r="M41" s="18">
        <v>71.159196808343523</v>
      </c>
      <c r="N41" s="18">
        <v>70.433059941833179</v>
      </c>
      <c r="P41" s="18">
        <v>87.367336963106055</v>
      </c>
      <c r="Q41" s="18">
        <v>66.857914069727158</v>
      </c>
      <c r="R41" s="18">
        <v>93.576966578829186</v>
      </c>
      <c r="S41" s="18">
        <v>82.730369649338186</v>
      </c>
      <c r="T41" s="18">
        <v>63.307761625248595</v>
      </c>
      <c r="U41" s="18">
        <v>75.474970300851993</v>
      </c>
      <c r="V41" s="18">
        <v>70.794223065912519</v>
      </c>
      <c r="W41" s="18">
        <v>57.840170370875079</v>
      </c>
      <c r="X41" s="18">
        <v>78.646463643558164</v>
      </c>
      <c r="Y41" s="18">
        <v>73.737193738267663</v>
      </c>
      <c r="Z41" s="18">
        <v>70.408170367143853</v>
      </c>
      <c r="AA41" s="18">
        <v>76.271059792244401</v>
      </c>
      <c r="AB41" s="18">
        <v>75.517236416863085</v>
      </c>
    </row>
    <row r="42" spans="1:28">
      <c r="A42" s="17">
        <f t="shared" si="0"/>
        <v>39479</v>
      </c>
      <c r="B42" s="18">
        <v>77.970805818328671</v>
      </c>
      <c r="C42" s="18">
        <v>59.804128112269304</v>
      </c>
      <c r="D42" s="18">
        <v>89.938765747216166</v>
      </c>
      <c r="E42" s="18">
        <v>80.418436523430032</v>
      </c>
      <c r="F42" s="18">
        <v>65.751392673828789</v>
      </c>
      <c r="G42" s="18">
        <v>71.768380045651853</v>
      </c>
      <c r="H42" s="18">
        <v>70.345155893146782</v>
      </c>
      <c r="I42" s="18">
        <v>58.705790275628267</v>
      </c>
      <c r="J42" s="18">
        <v>78.467045858043633</v>
      </c>
      <c r="K42" s="18">
        <v>71.462123813684087</v>
      </c>
      <c r="L42" s="18">
        <v>70.066370179754387</v>
      </c>
      <c r="M42" s="18">
        <v>78.347397896113719</v>
      </c>
      <c r="N42" s="18">
        <v>73.088576688147697</v>
      </c>
      <c r="P42" s="18">
        <v>85.465604376608852</v>
      </c>
      <c r="Q42" s="18">
        <v>62.204082482781843</v>
      </c>
      <c r="R42" s="18">
        <v>93.283693425939546</v>
      </c>
      <c r="S42" s="18">
        <v>82.94671505227457</v>
      </c>
      <c r="T42" s="18">
        <v>64.95796324714928</v>
      </c>
      <c r="U42" s="18">
        <v>75.659335338168262</v>
      </c>
      <c r="V42" s="18">
        <v>72.226616060919895</v>
      </c>
      <c r="W42" s="18">
        <v>57.938656038991979</v>
      </c>
      <c r="X42" s="18">
        <v>78.759599612370195</v>
      </c>
      <c r="Y42" s="18">
        <v>73.882196614687302</v>
      </c>
      <c r="Z42" s="18">
        <v>70.422116568811248</v>
      </c>
      <c r="AA42" s="18">
        <v>76.396412683443842</v>
      </c>
      <c r="AB42" s="18">
        <v>75.570811383309021</v>
      </c>
    </row>
    <row r="43" spans="1:28">
      <c r="A43" s="17">
        <f t="shared" si="0"/>
        <v>39508</v>
      </c>
      <c r="B43" s="18">
        <v>75.671518144152671</v>
      </c>
      <c r="C43" s="18">
        <v>61.14198111456367</v>
      </c>
      <c r="D43" s="18">
        <v>83.608610542238281</v>
      </c>
      <c r="E43" s="18">
        <v>83.295568977411534</v>
      </c>
      <c r="F43" s="18">
        <v>61.378736515952049</v>
      </c>
      <c r="G43" s="18">
        <v>71.643217674110787</v>
      </c>
      <c r="H43" s="18">
        <v>68.018681889326515</v>
      </c>
      <c r="I43" s="18">
        <v>59.725803509557416</v>
      </c>
      <c r="J43" s="18">
        <v>78.457641341612089</v>
      </c>
      <c r="K43" s="18">
        <v>73.844239345882613</v>
      </c>
      <c r="L43" s="18">
        <v>73.164393772216386</v>
      </c>
      <c r="M43" s="18">
        <v>72.944118504323328</v>
      </c>
      <c r="N43" s="18">
        <v>72.211363468613172</v>
      </c>
      <c r="P43" s="18">
        <v>83.048681678354356</v>
      </c>
      <c r="Q43" s="18">
        <v>62.180922443295763</v>
      </c>
      <c r="R43" s="18">
        <v>88.579323226452559</v>
      </c>
      <c r="S43" s="18">
        <v>81.014239730568633</v>
      </c>
      <c r="T43" s="18">
        <v>66.91409279254475</v>
      </c>
      <c r="U43" s="18">
        <v>75.990812023817853</v>
      </c>
      <c r="V43" s="18">
        <v>70.372968937817376</v>
      </c>
      <c r="W43" s="18">
        <v>57.255891971779391</v>
      </c>
      <c r="X43" s="18">
        <v>78.976741406377144</v>
      </c>
      <c r="Y43" s="18">
        <v>73.85905548319171</v>
      </c>
      <c r="Z43" s="18">
        <v>70.505254667177155</v>
      </c>
      <c r="AA43" s="18">
        <v>75.901276834661019</v>
      </c>
      <c r="AB43" s="18">
        <v>74.326660253017224</v>
      </c>
    </row>
    <row r="44" spans="1:28">
      <c r="A44" s="17">
        <f t="shared" si="0"/>
        <v>39539</v>
      </c>
      <c r="B44" s="18">
        <v>81.501729632819988</v>
      </c>
      <c r="C44" s="18">
        <v>62.431614824963098</v>
      </c>
      <c r="D44" s="18">
        <v>92.010310989544081</v>
      </c>
      <c r="E44" s="18">
        <v>82.08890745330234</v>
      </c>
      <c r="F44" s="18">
        <v>56.569254911858557</v>
      </c>
      <c r="G44" s="18">
        <v>74.897058419521699</v>
      </c>
      <c r="H44" s="18">
        <v>67.192225119797527</v>
      </c>
      <c r="I44" s="18">
        <v>55.182872920589773</v>
      </c>
      <c r="J44" s="18">
        <v>78.743062416536873</v>
      </c>
      <c r="K44" s="18">
        <v>69.643655239521834</v>
      </c>
      <c r="L44" s="18">
        <v>66.848441476548331</v>
      </c>
      <c r="M44" s="18">
        <v>77.518127876352764</v>
      </c>
      <c r="N44" s="18">
        <v>73.18322051693896</v>
      </c>
      <c r="P44" s="18">
        <v>84.486677125125766</v>
      </c>
      <c r="Q44" s="18">
        <v>62.649250065210062</v>
      </c>
      <c r="R44" s="18">
        <v>92.967129936992663</v>
      </c>
      <c r="S44" s="18">
        <v>83.734405256674734</v>
      </c>
      <c r="T44" s="18">
        <v>67.143575246057992</v>
      </c>
      <c r="U44" s="18">
        <v>75.400513940089539</v>
      </c>
      <c r="V44" s="18">
        <v>70.894749386249572</v>
      </c>
      <c r="W44" s="18">
        <v>56.999080761687267</v>
      </c>
      <c r="X44" s="18">
        <v>79.219431556503395</v>
      </c>
      <c r="Y44" s="18">
        <v>73.764140322799733</v>
      </c>
      <c r="Z44" s="18">
        <v>70.780954106549615</v>
      </c>
      <c r="AA44" s="18">
        <v>76.975726125413701</v>
      </c>
      <c r="AB44" s="18">
        <v>75.360117893020188</v>
      </c>
    </row>
    <row r="45" spans="1:28">
      <c r="A45" s="17">
        <f t="shared" si="0"/>
        <v>39569</v>
      </c>
      <c r="B45" s="18">
        <v>78.128456409073607</v>
      </c>
      <c r="C45" s="18">
        <v>65.128422381425096</v>
      </c>
      <c r="D45" s="18">
        <v>87.521811716008614</v>
      </c>
      <c r="E45" s="18">
        <v>85.954216441829061</v>
      </c>
      <c r="F45" s="18">
        <v>74.225000189920507</v>
      </c>
      <c r="G45" s="18">
        <v>73.126972243479159</v>
      </c>
      <c r="H45" s="18">
        <v>69.658833641528872</v>
      </c>
      <c r="I45" s="18">
        <v>57.182431541507327</v>
      </c>
      <c r="J45" s="18">
        <v>79.598834922049505</v>
      </c>
      <c r="K45" s="18">
        <v>71.472707067481551</v>
      </c>
      <c r="L45" s="18">
        <v>67.607861163171606</v>
      </c>
      <c r="M45" s="18">
        <v>74.01147763850544</v>
      </c>
      <c r="N45" s="18">
        <v>73.609295702124356</v>
      </c>
      <c r="P45" s="18">
        <v>78.825315001860147</v>
      </c>
      <c r="Q45" s="18">
        <v>65.338375028974724</v>
      </c>
      <c r="R45" s="18">
        <v>88.036953001783218</v>
      </c>
      <c r="S45" s="18">
        <v>83.570813418808811</v>
      </c>
      <c r="T45" s="18">
        <v>70.119034427126522</v>
      </c>
      <c r="U45" s="18">
        <v>75.293131188256126</v>
      </c>
      <c r="V45" s="18">
        <v>70.837330356633942</v>
      </c>
      <c r="W45" s="18">
        <v>57.494415780384642</v>
      </c>
      <c r="X45" s="18">
        <v>79.481221975149666</v>
      </c>
      <c r="Y45" s="18">
        <v>73.943965506677628</v>
      </c>
      <c r="Z45" s="18">
        <v>70.862470126308594</v>
      </c>
      <c r="AA45" s="18">
        <v>76.199327224498532</v>
      </c>
      <c r="AB45" s="18">
        <v>74.656258308939343</v>
      </c>
    </row>
    <row r="46" spans="1:28">
      <c r="A46" s="17">
        <f t="shared" si="0"/>
        <v>39600</v>
      </c>
      <c r="B46" s="18">
        <v>77.337130131116723</v>
      </c>
      <c r="C46" s="18">
        <v>63.67025462460272</v>
      </c>
      <c r="D46" s="18">
        <v>88.442504630595636</v>
      </c>
      <c r="E46" s="18">
        <v>81.014501516926558</v>
      </c>
      <c r="F46" s="18">
        <v>71.501665298018764</v>
      </c>
      <c r="G46" s="18">
        <v>73.448817768963025</v>
      </c>
      <c r="H46" s="18">
        <v>72.620695580497369</v>
      </c>
      <c r="I46" s="18">
        <v>56.344933940194807</v>
      </c>
      <c r="J46" s="18">
        <v>79.840593768098572</v>
      </c>
      <c r="K46" s="18">
        <v>73.067215544377447</v>
      </c>
      <c r="L46" s="18">
        <v>70.045157764022491</v>
      </c>
      <c r="M46" s="18">
        <v>72.789894916251768</v>
      </c>
      <c r="N46" s="18">
        <v>73.789035525545316</v>
      </c>
      <c r="P46" s="18">
        <v>81.423056921378802</v>
      </c>
      <c r="Q46" s="18">
        <v>65.019610699173484</v>
      </c>
      <c r="R46" s="18">
        <v>88.89664953889185</v>
      </c>
      <c r="S46" s="18">
        <v>83.720650380250987</v>
      </c>
      <c r="T46" s="18">
        <v>70.791176101930617</v>
      </c>
      <c r="U46" s="18">
        <v>75.635234703752303</v>
      </c>
      <c r="V46" s="18">
        <v>72.224045804740612</v>
      </c>
      <c r="W46" s="18">
        <v>57.896885761238238</v>
      </c>
      <c r="X46" s="18">
        <v>79.719025403726249</v>
      </c>
      <c r="Y46" s="18">
        <v>74.178999999663404</v>
      </c>
      <c r="Z46" s="18">
        <v>70.871141369035428</v>
      </c>
      <c r="AA46" s="18">
        <v>75.883410907110076</v>
      </c>
      <c r="AB46" s="18">
        <v>74.981115531515712</v>
      </c>
    </row>
    <row r="47" spans="1:28">
      <c r="A47" s="17">
        <f t="shared" si="0"/>
        <v>39630</v>
      </c>
      <c r="B47" s="18">
        <v>91.526023860186541</v>
      </c>
      <c r="C47" s="18">
        <v>64.271770242667998</v>
      </c>
      <c r="D47" s="18">
        <v>93.142038244657158</v>
      </c>
      <c r="E47" s="18">
        <v>84.33382283884994</v>
      </c>
      <c r="F47" s="18">
        <v>61.251879438645894</v>
      </c>
      <c r="G47" s="18">
        <v>76.815319776450025</v>
      </c>
      <c r="H47" s="18">
        <v>72.055557797624246</v>
      </c>
      <c r="I47" s="18">
        <v>57.597163886505975</v>
      </c>
      <c r="J47" s="18">
        <v>79.864095842076367</v>
      </c>
      <c r="K47" s="18">
        <v>73.757620890932031</v>
      </c>
      <c r="L47" s="18">
        <v>71.495711692669204</v>
      </c>
      <c r="M47" s="18">
        <v>78.532308368828836</v>
      </c>
      <c r="N47" s="18">
        <v>76.235833914338031</v>
      </c>
      <c r="P47" s="18">
        <v>84.124449600713092</v>
      </c>
      <c r="Q47" s="18">
        <v>64.899805363570053</v>
      </c>
      <c r="R47" s="18">
        <v>91.55653999255675</v>
      </c>
      <c r="S47" s="18">
        <v>84.622462413420152</v>
      </c>
      <c r="T47" s="18">
        <v>74.51811489921927</v>
      </c>
      <c r="U47" s="18">
        <v>75.12955195129571</v>
      </c>
      <c r="V47" s="18">
        <v>74.147875751219132</v>
      </c>
      <c r="W47" s="18">
        <v>60.485431891227513</v>
      </c>
      <c r="X47" s="18">
        <v>79.947431834962501</v>
      </c>
      <c r="Y47" s="18">
        <v>74.552881017362949</v>
      </c>
      <c r="Z47" s="18">
        <v>70.599521933427198</v>
      </c>
      <c r="AA47" s="18">
        <v>76.753998692099415</v>
      </c>
      <c r="AB47" s="18">
        <v>76.122659670790853</v>
      </c>
    </row>
    <row r="48" spans="1:28">
      <c r="A48" s="17">
        <f t="shared" si="0"/>
        <v>39661</v>
      </c>
      <c r="B48" s="18">
        <v>94.26702514398545</v>
      </c>
      <c r="C48" s="18">
        <v>68.048860535631007</v>
      </c>
      <c r="D48" s="18">
        <v>89.917345868828775</v>
      </c>
      <c r="E48" s="18">
        <v>83.634074905052287</v>
      </c>
      <c r="F48" s="18">
        <v>82.566099140625653</v>
      </c>
      <c r="G48" s="18">
        <v>74.673987590038109</v>
      </c>
      <c r="H48" s="18">
        <v>71.996549292329149</v>
      </c>
      <c r="I48" s="18">
        <v>54.218621045805882</v>
      </c>
      <c r="J48" s="18">
        <v>80.176361561473968</v>
      </c>
      <c r="K48" s="18">
        <v>72.038633350651779</v>
      </c>
      <c r="L48" s="18">
        <v>66.457307217776034</v>
      </c>
      <c r="M48" s="18">
        <v>78.162148827354216</v>
      </c>
      <c r="N48" s="18">
        <v>76.25486839918895</v>
      </c>
      <c r="P48" s="18">
        <v>85.355248171359904</v>
      </c>
      <c r="Q48" s="18">
        <v>67.934425555310526</v>
      </c>
      <c r="R48" s="18">
        <v>87.521661421116789</v>
      </c>
      <c r="S48" s="18">
        <v>83.735644872423194</v>
      </c>
      <c r="T48" s="18">
        <v>73.955939184699432</v>
      </c>
      <c r="U48" s="18">
        <v>75.638213582807651</v>
      </c>
      <c r="V48" s="18">
        <v>74.011416781803334</v>
      </c>
      <c r="W48" s="18">
        <v>57.198867647120522</v>
      </c>
      <c r="X48" s="18">
        <v>80.168799700415576</v>
      </c>
      <c r="Y48" s="18">
        <v>74.723767287620745</v>
      </c>
      <c r="Z48" s="18">
        <v>70.539411933443048</v>
      </c>
      <c r="AA48" s="18">
        <v>77.092654072494099</v>
      </c>
      <c r="AB48" s="18">
        <v>75.80689374595643</v>
      </c>
    </row>
    <row r="49" spans="1:28">
      <c r="A49" s="17">
        <f t="shared" si="0"/>
        <v>39692</v>
      </c>
      <c r="B49" s="18">
        <v>89.159269494063793</v>
      </c>
      <c r="C49" s="18">
        <v>67.064226143446461</v>
      </c>
      <c r="D49" s="18">
        <v>94.543072933241547</v>
      </c>
      <c r="E49" s="18">
        <v>85.522832075327457</v>
      </c>
      <c r="F49" s="18">
        <v>77.875763750858468</v>
      </c>
      <c r="G49" s="18">
        <v>74.950110826561172</v>
      </c>
      <c r="H49" s="18">
        <v>75.208591610469199</v>
      </c>
      <c r="I49" s="18">
        <v>63.54984786673419</v>
      </c>
      <c r="J49" s="18">
        <v>80.341505003993831</v>
      </c>
      <c r="K49" s="18">
        <v>74.322229105322791</v>
      </c>
      <c r="L49" s="18">
        <v>69.048814296888082</v>
      </c>
      <c r="M49" s="18">
        <v>74.80070668479253</v>
      </c>
      <c r="N49" s="18">
        <v>77.413888949380208</v>
      </c>
      <c r="P49" s="18">
        <v>81.944609646298915</v>
      </c>
      <c r="Q49" s="18">
        <v>68.002680875175827</v>
      </c>
      <c r="R49" s="18">
        <v>90.475883453056298</v>
      </c>
      <c r="S49" s="18">
        <v>85.110597845524865</v>
      </c>
      <c r="T49" s="18">
        <v>69.9217010862981</v>
      </c>
      <c r="U49" s="18">
        <v>75.988889966048816</v>
      </c>
      <c r="V49" s="18">
        <v>73.793405145663613</v>
      </c>
      <c r="W49" s="18">
        <v>60.91776323063759</v>
      </c>
      <c r="X49" s="18">
        <v>80.379628056683316</v>
      </c>
      <c r="Y49" s="18">
        <v>75.244298857768854</v>
      </c>
      <c r="Z49" s="18">
        <v>70.569405013024735</v>
      </c>
      <c r="AA49" s="18">
        <v>76.95239638943815</v>
      </c>
      <c r="AB49" s="18">
        <v>76.289029083387135</v>
      </c>
    </row>
    <row r="50" spans="1:28">
      <c r="A50" s="17">
        <f t="shared" si="0"/>
        <v>39722</v>
      </c>
      <c r="B50" s="18">
        <v>85.037083153648879</v>
      </c>
      <c r="C50" s="18">
        <v>70.291978480231734</v>
      </c>
      <c r="D50" s="18">
        <v>94.636931695839507</v>
      </c>
      <c r="E50" s="18">
        <v>88.531801316864161</v>
      </c>
      <c r="F50" s="18">
        <v>63.600266690371619</v>
      </c>
      <c r="G50" s="18">
        <v>75.954318055679934</v>
      </c>
      <c r="H50" s="18">
        <v>75.545504035486161</v>
      </c>
      <c r="I50" s="18">
        <v>61.578073971843914</v>
      </c>
      <c r="J50" s="18">
        <v>80.541086065935161</v>
      </c>
      <c r="K50" s="18">
        <v>75.716236571926416</v>
      </c>
      <c r="L50" s="18">
        <v>66.997462972556576</v>
      </c>
      <c r="M50" s="18">
        <v>83.593023240765802</v>
      </c>
      <c r="N50" s="18">
        <v>77.00430870485124</v>
      </c>
      <c r="P50" s="18">
        <v>82.040348916922056</v>
      </c>
      <c r="Q50" s="18">
        <v>69.023329097173175</v>
      </c>
      <c r="R50" s="18">
        <v>89.628158384966952</v>
      </c>
      <c r="S50" s="18">
        <v>85.757324717133628</v>
      </c>
      <c r="T50" s="18">
        <v>64.788401226371775</v>
      </c>
      <c r="U50" s="18">
        <v>75.825175719631517</v>
      </c>
      <c r="V50" s="18">
        <v>72.569601365204363</v>
      </c>
      <c r="W50" s="18">
        <v>62.634378004313639</v>
      </c>
      <c r="X50" s="18">
        <v>80.582622572652213</v>
      </c>
      <c r="Y50" s="18">
        <v>75.699739904593287</v>
      </c>
      <c r="Z50" s="18">
        <v>70.528893537665553</v>
      </c>
      <c r="AA50" s="18">
        <v>77.20408013865466</v>
      </c>
      <c r="AB50" s="18">
        <v>75.901652357348453</v>
      </c>
    </row>
    <row r="51" spans="1:28">
      <c r="A51" s="17">
        <f t="shared" si="0"/>
        <v>39753</v>
      </c>
      <c r="B51" s="18">
        <v>78.706395316283277</v>
      </c>
      <c r="C51" s="18">
        <v>66.233100813736471</v>
      </c>
      <c r="D51" s="18">
        <v>89.819095910942281</v>
      </c>
      <c r="E51" s="18">
        <v>85.345183218398162</v>
      </c>
      <c r="F51" s="18">
        <v>80.871304755949353</v>
      </c>
      <c r="G51" s="18">
        <v>77.782054324001294</v>
      </c>
      <c r="H51" s="18">
        <v>71.708783539780612</v>
      </c>
      <c r="I51" s="18">
        <v>66.194448022087016</v>
      </c>
      <c r="J51" s="18">
        <v>81.296005843829278</v>
      </c>
      <c r="K51" s="18">
        <v>80.726925460715876</v>
      </c>
      <c r="L51" s="18">
        <v>75.692154991060733</v>
      </c>
      <c r="M51" s="18">
        <v>77.525210730066249</v>
      </c>
      <c r="N51" s="18">
        <v>78.016422307497578</v>
      </c>
      <c r="P51" s="18">
        <v>78.583739479544462</v>
      </c>
      <c r="Q51" s="18">
        <v>63.895359680127896</v>
      </c>
      <c r="R51" s="18">
        <v>85.277602013358262</v>
      </c>
      <c r="S51" s="18">
        <v>84.575042507904143</v>
      </c>
      <c r="T51" s="18">
        <v>63.570138252296715</v>
      </c>
      <c r="U51" s="18">
        <v>75.397980652287472</v>
      </c>
      <c r="V51" s="18">
        <v>68.359633419448514</v>
      </c>
      <c r="W51" s="18">
        <v>62.709809148407828</v>
      </c>
      <c r="X51" s="18">
        <v>80.811037094931919</v>
      </c>
      <c r="Y51" s="18">
        <v>75.65208556721818</v>
      </c>
      <c r="Z51" s="18">
        <v>70.703440569267144</v>
      </c>
      <c r="AA51" s="18">
        <v>76.997072931016078</v>
      </c>
      <c r="AB51" s="18">
        <v>74.169725665143389</v>
      </c>
    </row>
    <row r="52" spans="1:28">
      <c r="A52" s="17">
        <f t="shared" si="0"/>
        <v>39783</v>
      </c>
      <c r="B52" s="18">
        <v>83.126249909795277</v>
      </c>
      <c r="C52" s="18">
        <v>68.429723061579082</v>
      </c>
      <c r="D52" s="18">
        <v>90.059079236665198</v>
      </c>
      <c r="E52" s="18">
        <v>83.899633286496481</v>
      </c>
      <c r="F52" s="18">
        <v>62.618838979255386</v>
      </c>
      <c r="G52" s="18">
        <v>92.494989547403293</v>
      </c>
      <c r="H52" s="18">
        <v>77.325938363698128</v>
      </c>
      <c r="I52" s="18">
        <v>64.171989502522777</v>
      </c>
      <c r="J52" s="18">
        <v>81.498784669440425</v>
      </c>
      <c r="K52" s="18">
        <v>93.161428774449405</v>
      </c>
      <c r="L52" s="18">
        <v>86.861005044393536</v>
      </c>
      <c r="M52" s="18">
        <v>80.940906472688383</v>
      </c>
      <c r="N52" s="18">
        <v>82.465451919844583</v>
      </c>
      <c r="P52" s="18">
        <v>82.638730639215055</v>
      </c>
      <c r="Q52" s="18">
        <v>65.608581045300753</v>
      </c>
      <c r="R52" s="18">
        <v>88.141897613677287</v>
      </c>
      <c r="S52" s="18">
        <v>84.327500243730483</v>
      </c>
      <c r="T52" s="18">
        <v>62.299755679021374</v>
      </c>
      <c r="U52" s="18">
        <v>75.426611960775432</v>
      </c>
      <c r="V52" s="18">
        <v>67.161397978475435</v>
      </c>
      <c r="W52" s="18">
        <v>63.033537564883737</v>
      </c>
      <c r="X52" s="18">
        <v>81.091026143743264</v>
      </c>
      <c r="Y52" s="18">
        <v>75.659919357803489</v>
      </c>
      <c r="Z52" s="18">
        <v>70.844327814247677</v>
      </c>
      <c r="AA52" s="18">
        <v>77.697102173311507</v>
      </c>
      <c r="AB52" s="18">
        <v>75.003165729012423</v>
      </c>
    </row>
    <row r="53" spans="1:28">
      <c r="A53" s="17">
        <f t="shared" si="0"/>
        <v>39814</v>
      </c>
      <c r="B53" s="18">
        <v>76.534736625781775</v>
      </c>
      <c r="C53" s="18">
        <v>66.37848528148939</v>
      </c>
      <c r="D53" s="18">
        <v>77.939952621197904</v>
      </c>
      <c r="E53" s="18">
        <v>83.292202834322111</v>
      </c>
      <c r="F53" s="18">
        <v>50.853485832533032</v>
      </c>
      <c r="G53" s="18">
        <v>68.272152707740887</v>
      </c>
      <c r="H53" s="18">
        <v>64.277395727716296</v>
      </c>
      <c r="I53" s="18">
        <v>61.921565209844452</v>
      </c>
      <c r="J53" s="18">
        <v>81.706325251283744</v>
      </c>
      <c r="K53" s="18">
        <v>67.394455907453491</v>
      </c>
      <c r="L53" s="18">
        <v>63.901961995583392</v>
      </c>
      <c r="M53" s="18">
        <v>71.715812400845252</v>
      </c>
      <c r="N53" s="18">
        <v>69.330454754831621</v>
      </c>
      <c r="P53" s="18">
        <v>80.209529028119135</v>
      </c>
      <c r="Q53" s="18">
        <v>66.018759055276774</v>
      </c>
      <c r="R53" s="18">
        <v>86.901313037901801</v>
      </c>
      <c r="S53" s="18">
        <v>84.081153583676169</v>
      </c>
      <c r="T53" s="18">
        <v>61.213992653704807</v>
      </c>
      <c r="U53" s="18">
        <v>74.316382175755393</v>
      </c>
      <c r="V53" s="18">
        <v>69.245296621365625</v>
      </c>
      <c r="W53" s="18">
        <v>62.126322122843725</v>
      </c>
      <c r="X53" s="18">
        <v>81.387815528341662</v>
      </c>
      <c r="Y53" s="18">
        <v>75.681962936973406</v>
      </c>
      <c r="Z53" s="18">
        <v>71.015794094066948</v>
      </c>
      <c r="AA53" s="18">
        <v>76.953955857977604</v>
      </c>
      <c r="AB53" s="18">
        <v>74.356038883274877</v>
      </c>
    </row>
    <row r="54" spans="1:28">
      <c r="A54" s="17">
        <f t="shared" si="0"/>
        <v>39845</v>
      </c>
      <c r="B54" s="18">
        <v>73.492699036652979</v>
      </c>
      <c r="C54" s="18">
        <v>67.459211231733477</v>
      </c>
      <c r="D54" s="18">
        <v>82.614965244882185</v>
      </c>
      <c r="E54" s="18">
        <v>78.246272909243757</v>
      </c>
      <c r="F54" s="18">
        <v>62.512594999390046</v>
      </c>
      <c r="G54" s="18">
        <v>70.126642470520508</v>
      </c>
      <c r="H54" s="18">
        <v>63.74986048427624</v>
      </c>
      <c r="I54" s="18">
        <v>61.819238348009662</v>
      </c>
      <c r="J54" s="18">
        <v>81.361672793318021</v>
      </c>
      <c r="K54" s="18">
        <v>72.833298355289955</v>
      </c>
      <c r="L54" s="18">
        <v>71.178800230426091</v>
      </c>
      <c r="M54" s="18">
        <v>79.344934542437699</v>
      </c>
      <c r="N54" s="18">
        <v>72.285217792748298</v>
      </c>
      <c r="P54" s="18">
        <v>81.081621103913761</v>
      </c>
      <c r="Q54" s="18">
        <v>73.641572987735671</v>
      </c>
      <c r="R54" s="18">
        <v>88.765919971958624</v>
      </c>
      <c r="S54" s="18">
        <v>83.119333645132969</v>
      </c>
      <c r="T54" s="18">
        <v>63.147994982836607</v>
      </c>
      <c r="U54" s="18">
        <v>75.226684587151624</v>
      </c>
      <c r="V54" s="18">
        <v>66.171992915341846</v>
      </c>
      <c r="W54" s="18">
        <v>61.780970179559546</v>
      </c>
      <c r="X54" s="18">
        <v>81.678329086705062</v>
      </c>
      <c r="Y54" s="18">
        <v>75.939223571909835</v>
      </c>
      <c r="Z54" s="18">
        <v>71.483071405415515</v>
      </c>
      <c r="AA54" s="18">
        <v>77.469206579817239</v>
      </c>
      <c r="AB54" s="18">
        <v>75.724450056317352</v>
      </c>
    </row>
    <row r="55" spans="1:28">
      <c r="A55" s="17">
        <f t="shared" si="0"/>
        <v>39873</v>
      </c>
      <c r="B55" s="18">
        <v>79.160762821663141</v>
      </c>
      <c r="C55" s="18">
        <v>69.105513922519805</v>
      </c>
      <c r="D55" s="18">
        <v>86.211040853764047</v>
      </c>
      <c r="E55" s="18">
        <v>85.147405972122499</v>
      </c>
      <c r="F55" s="18">
        <v>61.827857099557328</v>
      </c>
      <c r="G55" s="18">
        <v>70.903663054303166</v>
      </c>
      <c r="H55" s="18">
        <v>64.417077699826038</v>
      </c>
      <c r="I55" s="18">
        <v>65.172394785195607</v>
      </c>
      <c r="J55" s="18">
        <v>81.433545521582147</v>
      </c>
      <c r="K55" s="18">
        <v>76.444244757214491</v>
      </c>
      <c r="L55" s="18">
        <v>74.581361561406098</v>
      </c>
      <c r="M55" s="18">
        <v>74.446632525001618</v>
      </c>
      <c r="N55" s="18">
        <v>74.503357032975643</v>
      </c>
      <c r="P55" s="18">
        <v>82.112067860370061</v>
      </c>
      <c r="Q55" s="18">
        <v>69.511070631891982</v>
      </c>
      <c r="R55" s="18">
        <v>86.425240602152158</v>
      </c>
      <c r="S55" s="18">
        <v>81.725755702763109</v>
      </c>
      <c r="T55" s="18">
        <v>68.126315245575228</v>
      </c>
      <c r="U55" s="18">
        <v>74.214857955466357</v>
      </c>
      <c r="V55" s="18">
        <v>66.322070891251698</v>
      </c>
      <c r="W55" s="18">
        <v>62.45969952784418</v>
      </c>
      <c r="X55" s="18">
        <v>81.970633844514211</v>
      </c>
      <c r="Y55" s="18">
        <v>76.018531063625403</v>
      </c>
      <c r="Z55" s="18">
        <v>71.822234874833342</v>
      </c>
      <c r="AA55" s="18">
        <v>77.533866199751074</v>
      </c>
      <c r="AB55" s="18">
        <v>75.364222186617681</v>
      </c>
    </row>
    <row r="56" spans="1:28">
      <c r="A56" s="17">
        <f t="shared" si="0"/>
        <v>39904</v>
      </c>
      <c r="B56" s="18">
        <v>77.27890827893043</v>
      </c>
      <c r="C56" s="18">
        <v>70.541685216294269</v>
      </c>
      <c r="D56" s="18">
        <v>81.558176751836726</v>
      </c>
      <c r="E56" s="18">
        <v>81.394282760036305</v>
      </c>
      <c r="F56" s="18">
        <v>62.765567132348266</v>
      </c>
      <c r="G56" s="18">
        <v>73.695918987690717</v>
      </c>
      <c r="H56" s="18">
        <v>62.502380788675715</v>
      </c>
      <c r="I56" s="18">
        <v>56.457088363875208</v>
      </c>
      <c r="J56" s="18">
        <v>81.731163145754465</v>
      </c>
      <c r="K56" s="18">
        <v>71.926395402255054</v>
      </c>
      <c r="L56" s="18">
        <v>68.289203988251472</v>
      </c>
      <c r="M56" s="18">
        <v>79.120862499048016</v>
      </c>
      <c r="N56" s="18">
        <v>72.738124528202476</v>
      </c>
      <c r="P56" s="18">
        <v>84.218910279651254</v>
      </c>
      <c r="Q56" s="18">
        <v>70.403599003737355</v>
      </c>
      <c r="R56" s="18">
        <v>86.762814353662378</v>
      </c>
      <c r="S56" s="18">
        <v>84.11971693687947</v>
      </c>
      <c r="T56" s="18">
        <v>72.470997704697652</v>
      </c>
      <c r="U56" s="18">
        <v>75.085947658008251</v>
      </c>
      <c r="V56" s="18">
        <v>66.038852601672133</v>
      </c>
      <c r="W56" s="18">
        <v>58.442980159163184</v>
      </c>
      <c r="X56" s="18">
        <v>82.251952783572762</v>
      </c>
      <c r="Y56" s="18">
        <v>76.547181782298253</v>
      </c>
      <c r="Z56" s="18">
        <v>72.191703805107252</v>
      </c>
      <c r="AA56" s="18">
        <v>78.582007411610718</v>
      </c>
      <c r="AB56" s="18">
        <v>75.983895728242217</v>
      </c>
    </row>
    <row r="57" spans="1:28">
      <c r="A57" s="17">
        <f t="shared" si="0"/>
        <v>39934</v>
      </c>
      <c r="B57" s="18">
        <v>79.947980030415152</v>
      </c>
      <c r="C57" s="18">
        <v>69.745382868462087</v>
      </c>
      <c r="D57" s="18">
        <v>84.765925360622006</v>
      </c>
      <c r="E57" s="18">
        <v>87.216242989142941</v>
      </c>
      <c r="F57" s="18">
        <v>80.755550667414667</v>
      </c>
      <c r="G57" s="18">
        <v>73.07868649221632</v>
      </c>
      <c r="H57" s="18">
        <v>64.27942683676045</v>
      </c>
      <c r="I57" s="18">
        <v>61.516203298952945</v>
      </c>
      <c r="J57" s="18">
        <v>82.618833228544617</v>
      </c>
      <c r="K57" s="18">
        <v>74.585617945655429</v>
      </c>
      <c r="L57" s="18">
        <v>69.310416914588629</v>
      </c>
      <c r="M57" s="18">
        <v>75.949251223545289</v>
      </c>
      <c r="N57" s="18">
        <v>75.195196282981357</v>
      </c>
      <c r="P57" s="18">
        <v>80.415028812064776</v>
      </c>
      <c r="Q57" s="18">
        <v>69.049744366867671</v>
      </c>
      <c r="R57" s="18">
        <v>84.898583832820478</v>
      </c>
      <c r="S57" s="18">
        <v>84.550662467820231</v>
      </c>
      <c r="T57" s="18">
        <v>74.624594313459923</v>
      </c>
      <c r="U57" s="18">
        <v>75.164016428665562</v>
      </c>
      <c r="V57" s="18">
        <v>65.398641759351861</v>
      </c>
      <c r="W57" s="18">
        <v>61.509907587696965</v>
      </c>
      <c r="X57" s="18">
        <v>82.507711849916561</v>
      </c>
      <c r="Y57" s="18">
        <v>76.934862852498426</v>
      </c>
      <c r="Z57" s="18">
        <v>72.603283060594919</v>
      </c>
      <c r="AA57" s="18">
        <v>78.414629412691539</v>
      </c>
      <c r="AB57" s="18">
        <v>75.982412145476246</v>
      </c>
    </row>
    <row r="58" spans="1:28">
      <c r="A58" s="17">
        <f t="shared" si="0"/>
        <v>39965</v>
      </c>
      <c r="B58" s="18">
        <v>72.899351461945187</v>
      </c>
      <c r="C58" s="18">
        <v>71.784819348536672</v>
      </c>
      <c r="D58" s="18">
        <v>84.20716243821245</v>
      </c>
      <c r="E58" s="18">
        <v>82.635671681117557</v>
      </c>
      <c r="F58" s="18">
        <v>75.966344326393141</v>
      </c>
      <c r="G58" s="18">
        <v>73.188518762748515</v>
      </c>
      <c r="H58" s="18">
        <v>64.563265572940438</v>
      </c>
      <c r="I58" s="18">
        <v>60.404380130745608</v>
      </c>
      <c r="J58" s="18">
        <v>82.867909890702023</v>
      </c>
      <c r="K58" s="18">
        <v>75.924115783966286</v>
      </c>
      <c r="L58" s="18">
        <v>72.190670771731803</v>
      </c>
      <c r="M58" s="18">
        <v>74.733305028621345</v>
      </c>
      <c r="N58" s="18">
        <v>74.745563367438209</v>
      </c>
      <c r="P58" s="18">
        <v>76.910236884027398</v>
      </c>
      <c r="Q58" s="18">
        <v>72.466771196301238</v>
      </c>
      <c r="R58" s="18">
        <v>84.466279097654919</v>
      </c>
      <c r="S58" s="18">
        <v>84.987929493691368</v>
      </c>
      <c r="T58" s="18">
        <v>73.799009126572784</v>
      </c>
      <c r="U58" s="18">
        <v>75.132663546494953</v>
      </c>
      <c r="V58" s="18">
        <v>64.22934733993732</v>
      </c>
      <c r="W58" s="18">
        <v>61.893326864147511</v>
      </c>
      <c r="X58" s="18">
        <v>82.748982529859688</v>
      </c>
      <c r="Y58" s="18">
        <v>76.974110239333939</v>
      </c>
      <c r="Z58" s="18">
        <v>72.974258909101692</v>
      </c>
      <c r="AA58" s="18">
        <v>78.206670295980558</v>
      </c>
      <c r="AB58" s="18">
        <v>75.796844657569622</v>
      </c>
    </row>
    <row r="59" spans="1:28">
      <c r="A59" s="17">
        <f t="shared" si="0"/>
        <v>39995</v>
      </c>
      <c r="B59" s="18">
        <v>93.183826606553296</v>
      </c>
      <c r="C59" s="18">
        <v>75.126056374407938</v>
      </c>
      <c r="D59" s="18">
        <v>91.004854729918037</v>
      </c>
      <c r="E59" s="18">
        <v>86.154662422665794</v>
      </c>
      <c r="F59" s="18">
        <v>60.294871887194233</v>
      </c>
      <c r="G59" s="18">
        <v>78.309732740208744</v>
      </c>
      <c r="H59" s="18">
        <v>60.282587158344612</v>
      </c>
      <c r="I59" s="18">
        <v>59.869972915382007</v>
      </c>
      <c r="J59" s="18">
        <v>82.890144562771525</v>
      </c>
      <c r="K59" s="18">
        <v>76.370109033345472</v>
      </c>
      <c r="L59" s="18">
        <v>74.322794136168795</v>
      </c>
      <c r="M59" s="18">
        <v>80.675442015611267</v>
      </c>
      <c r="N59" s="18">
        <v>77.883726546685423</v>
      </c>
      <c r="P59" s="18">
        <v>85.801921342049454</v>
      </c>
      <c r="Q59" s="18">
        <v>75.413913776446364</v>
      </c>
      <c r="R59" s="18">
        <v>88.793339516425789</v>
      </c>
      <c r="S59" s="18">
        <v>86.00125551611977</v>
      </c>
      <c r="T59" s="18">
        <v>72.331598371437948</v>
      </c>
      <c r="U59" s="18">
        <v>76.280207617336757</v>
      </c>
      <c r="V59" s="18">
        <v>61.947876414638202</v>
      </c>
      <c r="W59" s="18">
        <v>62.552786512672299</v>
      </c>
      <c r="X59" s="18">
        <v>82.976118160756016</v>
      </c>
      <c r="Y59" s="18">
        <v>77.159637947523862</v>
      </c>
      <c r="Z59" s="18">
        <v>73.456933456241273</v>
      </c>
      <c r="AA59" s="18">
        <v>78.812683953473751</v>
      </c>
      <c r="AB59" s="18">
        <v>77.675962043878485</v>
      </c>
    </row>
    <row r="60" spans="1:28">
      <c r="A60" s="17">
        <f t="shared" si="0"/>
        <v>40026</v>
      </c>
      <c r="B60" s="18">
        <v>92.146716436824121</v>
      </c>
      <c r="C60" s="18">
        <v>72.887473009980454</v>
      </c>
      <c r="D60" s="18">
        <v>85.925362707602332</v>
      </c>
      <c r="E60" s="18">
        <v>86.537094619788618</v>
      </c>
      <c r="F60" s="18">
        <v>78.008868621383058</v>
      </c>
      <c r="G60" s="18">
        <v>74.920390959296114</v>
      </c>
      <c r="H60" s="18">
        <v>60.45079283323274</v>
      </c>
      <c r="I60" s="18">
        <v>57.784520410866783</v>
      </c>
      <c r="J60" s="18">
        <v>83.242853348744802</v>
      </c>
      <c r="K60" s="18">
        <v>74.279029934355052</v>
      </c>
      <c r="L60" s="18">
        <v>69.040868982118852</v>
      </c>
      <c r="M60" s="18">
        <v>79.054883779267428</v>
      </c>
      <c r="N60" s="18">
        <v>76.439403193348582</v>
      </c>
      <c r="P60" s="18">
        <v>83.799044505315365</v>
      </c>
      <c r="Q60" s="18">
        <v>72.737021541737903</v>
      </c>
      <c r="R60" s="18">
        <v>83.313024923997347</v>
      </c>
      <c r="S60" s="18">
        <v>86.166447503733409</v>
      </c>
      <c r="T60" s="18">
        <v>70.189618527167596</v>
      </c>
      <c r="U60" s="18">
        <v>75.77388397619373</v>
      </c>
      <c r="V60" s="18">
        <v>62.013422694735866</v>
      </c>
      <c r="W60" s="18">
        <v>60.824246355432379</v>
      </c>
      <c r="X60" s="18">
        <v>83.227768265459076</v>
      </c>
      <c r="Y60" s="18">
        <v>76.878799560218241</v>
      </c>
      <c r="Z60" s="18">
        <v>73.61018990054491</v>
      </c>
      <c r="AA60" s="18">
        <v>77.688024887011835</v>
      </c>
      <c r="AB60" s="18">
        <v>75.945220952693489</v>
      </c>
    </row>
    <row r="61" spans="1:28">
      <c r="A61" s="17">
        <f t="shared" si="0"/>
        <v>40057</v>
      </c>
      <c r="B61" s="18">
        <v>94.910888822700144</v>
      </c>
      <c r="C61" s="18">
        <v>71.157118616982729</v>
      </c>
      <c r="D61" s="18">
        <v>91.051315241975502</v>
      </c>
      <c r="E61" s="18">
        <v>88.570131794410756</v>
      </c>
      <c r="F61" s="18">
        <v>75.633581625214987</v>
      </c>
      <c r="G61" s="18">
        <v>73.667388331606929</v>
      </c>
      <c r="H61" s="18">
        <v>65.219048993853917</v>
      </c>
      <c r="I61" s="18">
        <v>64.943390226513827</v>
      </c>
      <c r="J61" s="18">
        <v>83.472740253389304</v>
      </c>
      <c r="K61" s="18">
        <v>75.870107662159498</v>
      </c>
      <c r="L61" s="18">
        <v>71.722066606290852</v>
      </c>
      <c r="M61" s="18">
        <v>76.258385527079028</v>
      </c>
      <c r="N61" s="18">
        <v>77.998723626987626</v>
      </c>
      <c r="P61" s="18">
        <v>87.315052111985054</v>
      </c>
      <c r="Q61" s="18">
        <v>72.08102155348854</v>
      </c>
      <c r="R61" s="18">
        <v>86.801305511742171</v>
      </c>
      <c r="S61" s="18">
        <v>87.91387485002879</v>
      </c>
      <c r="T61" s="18">
        <v>68.878603956531364</v>
      </c>
      <c r="U61" s="18">
        <v>74.866177700267187</v>
      </c>
      <c r="V61" s="18">
        <v>63.84901166102108</v>
      </c>
      <c r="W61" s="18">
        <v>62.20330545751942</v>
      </c>
      <c r="X61" s="18">
        <v>83.498601376208811</v>
      </c>
      <c r="Y61" s="18">
        <v>76.800474253613288</v>
      </c>
      <c r="Z61" s="18">
        <v>73.623660742891971</v>
      </c>
      <c r="AA61" s="18">
        <v>78.084627198541085</v>
      </c>
      <c r="AB61" s="18">
        <v>76.959501732111377</v>
      </c>
    </row>
    <row r="62" spans="1:28">
      <c r="A62" s="17">
        <f t="shared" si="0"/>
        <v>40087</v>
      </c>
      <c r="B62" s="18">
        <v>87.101359978519369</v>
      </c>
      <c r="C62" s="18">
        <v>73.930695645789186</v>
      </c>
      <c r="D62" s="18">
        <v>93.461333382203634</v>
      </c>
      <c r="E62" s="18">
        <v>91.449702428682698</v>
      </c>
      <c r="F62" s="18">
        <v>68.514338365278647</v>
      </c>
      <c r="G62" s="18">
        <v>76.568183048450109</v>
      </c>
      <c r="H62" s="18">
        <v>67.213711821431502</v>
      </c>
      <c r="I62" s="18">
        <v>59.51263756990015</v>
      </c>
      <c r="J62" s="18">
        <v>83.769330837941212</v>
      </c>
      <c r="K62" s="18">
        <v>76.972540915174392</v>
      </c>
      <c r="L62" s="18">
        <v>69.290111674733552</v>
      </c>
      <c r="M62" s="18">
        <v>85.832760265627911</v>
      </c>
      <c r="N62" s="18">
        <v>78.210745922227886</v>
      </c>
      <c r="P62" s="18">
        <v>84.404153345640353</v>
      </c>
      <c r="Q62" s="18">
        <v>72.356573150937294</v>
      </c>
      <c r="R62" s="18">
        <v>88.123133526251124</v>
      </c>
      <c r="S62" s="18">
        <v>88.620900170692067</v>
      </c>
      <c r="T62" s="18">
        <v>70.077104975538774</v>
      </c>
      <c r="U62" s="18">
        <v>76.557919224550545</v>
      </c>
      <c r="V62" s="18">
        <v>64.763850717944067</v>
      </c>
      <c r="W62" s="18">
        <v>60.686570956566108</v>
      </c>
      <c r="X62" s="18">
        <v>83.796012400825276</v>
      </c>
      <c r="Y62" s="18">
        <v>76.83949166557899</v>
      </c>
      <c r="Z62" s="18">
        <v>73.068879246848837</v>
      </c>
      <c r="AA62" s="18">
        <v>79.080613022790985</v>
      </c>
      <c r="AB62" s="18">
        <v>77.206735530865359</v>
      </c>
    </row>
    <row r="63" spans="1:28">
      <c r="A63" s="17">
        <f t="shared" si="0"/>
        <v>40118</v>
      </c>
      <c r="B63" s="18">
        <v>81.879099608623548</v>
      </c>
      <c r="C63" s="18">
        <v>80.131217460918393</v>
      </c>
      <c r="D63" s="18">
        <v>89.661032817000816</v>
      </c>
      <c r="E63" s="18">
        <v>89.619187377490178</v>
      </c>
      <c r="F63" s="18">
        <v>87.303551336593017</v>
      </c>
      <c r="G63" s="18">
        <v>78.717986341096832</v>
      </c>
      <c r="H63" s="18">
        <v>69.427559062152895</v>
      </c>
      <c r="I63" s="18">
        <v>64.908155289873477</v>
      </c>
      <c r="J63" s="18">
        <v>84.592095772013124</v>
      </c>
      <c r="K63" s="18">
        <v>82.164131460373397</v>
      </c>
      <c r="L63" s="18">
        <v>78.569241423656393</v>
      </c>
      <c r="M63" s="18">
        <v>80.050118141960624</v>
      </c>
      <c r="N63" s="18">
        <v>81.077376376571834</v>
      </c>
      <c r="P63" s="18">
        <v>82.262207388498155</v>
      </c>
      <c r="Q63" s="18">
        <v>77.67249826574016</v>
      </c>
      <c r="R63" s="18">
        <v>85.142719451163387</v>
      </c>
      <c r="S63" s="18">
        <v>88.646636797625206</v>
      </c>
      <c r="T63" s="18">
        <v>69.279605188965263</v>
      </c>
      <c r="U63" s="18">
        <v>76.119810470931796</v>
      </c>
      <c r="V63" s="18">
        <v>66.550810324414087</v>
      </c>
      <c r="W63" s="18">
        <v>62.079726404035441</v>
      </c>
      <c r="X63" s="18">
        <v>84.078347965088568</v>
      </c>
      <c r="Y63" s="18">
        <v>76.93015076124793</v>
      </c>
      <c r="Z63" s="18">
        <v>73.442471122493785</v>
      </c>
      <c r="AA63" s="18">
        <v>79.784196323556145</v>
      </c>
      <c r="AB63" s="18">
        <v>77.168798793054705</v>
      </c>
    </row>
    <row r="64" spans="1:28">
      <c r="A64" s="17">
        <f t="shared" si="0"/>
        <v>40148</v>
      </c>
      <c r="B64" s="18">
        <v>84.448459585712314</v>
      </c>
      <c r="C64" s="18">
        <v>85.013306441660006</v>
      </c>
      <c r="D64" s="18">
        <v>90.037984365531329</v>
      </c>
      <c r="E64" s="18">
        <v>89.681448890109067</v>
      </c>
      <c r="F64" s="18">
        <v>69.083942188233578</v>
      </c>
      <c r="G64" s="18">
        <v>93.984579667907909</v>
      </c>
      <c r="H64" s="18">
        <v>78.342071435714772</v>
      </c>
      <c r="I64" s="18">
        <v>62.893589259003114</v>
      </c>
      <c r="J64" s="18">
        <v>84.788143718336983</v>
      </c>
      <c r="K64" s="18">
        <v>95.182983787838509</v>
      </c>
      <c r="L64" s="18">
        <v>91.084125955521287</v>
      </c>
      <c r="M64" s="18">
        <v>84.572959221965021</v>
      </c>
      <c r="N64" s="18">
        <v>86.093397973552811</v>
      </c>
      <c r="P64" s="18">
        <v>84.455016632687233</v>
      </c>
      <c r="Q64" s="18">
        <v>81.908419888613324</v>
      </c>
      <c r="R64" s="18">
        <v>88.045432689016366</v>
      </c>
      <c r="S64" s="18">
        <v>90.010640010971287</v>
      </c>
      <c r="T64" s="18">
        <v>69.381119035045543</v>
      </c>
      <c r="U64" s="18">
        <v>76.695292222965193</v>
      </c>
      <c r="V64" s="18">
        <v>68.194004473253443</v>
      </c>
      <c r="W64" s="18">
        <v>60.643293680681509</v>
      </c>
      <c r="X64" s="18">
        <v>84.352484533133762</v>
      </c>
      <c r="Y64" s="18">
        <v>77.242604310259651</v>
      </c>
      <c r="Z64" s="18">
        <v>74.189143622337028</v>
      </c>
      <c r="AA64" s="18">
        <v>81.144866027806472</v>
      </c>
      <c r="AB64" s="18">
        <v>78.337204688450157</v>
      </c>
    </row>
    <row r="65" spans="1:28">
      <c r="A65" s="17">
        <f t="shared" si="0"/>
        <v>40179</v>
      </c>
      <c r="B65" s="18">
        <v>72.899548491173391</v>
      </c>
      <c r="C65" s="18">
        <v>79.732014146165213</v>
      </c>
      <c r="D65" s="18">
        <v>76.821681126652024</v>
      </c>
      <c r="E65" s="18">
        <v>88.817690802062813</v>
      </c>
      <c r="F65" s="18">
        <v>56.695892950399987</v>
      </c>
      <c r="G65" s="18">
        <v>71.333572164085183</v>
      </c>
      <c r="H65" s="18">
        <v>63.512353741433778</v>
      </c>
      <c r="I65" s="18">
        <v>59.952781501226774</v>
      </c>
      <c r="J65" s="18">
        <v>84.938933198861932</v>
      </c>
      <c r="K65" s="18">
        <v>68.930239855531426</v>
      </c>
      <c r="L65" s="18">
        <v>67.245096344300194</v>
      </c>
      <c r="M65" s="18">
        <v>74.85178310468774</v>
      </c>
      <c r="N65" s="18">
        <v>72.086293237305028</v>
      </c>
      <c r="P65" s="18">
        <v>75.748323545009271</v>
      </c>
      <c r="Q65" s="18">
        <v>79.059474483453059</v>
      </c>
      <c r="R65" s="18">
        <v>85.411289449776262</v>
      </c>
      <c r="S65" s="18">
        <v>89.360046643206417</v>
      </c>
      <c r="T65" s="18">
        <v>69.454489269121083</v>
      </c>
      <c r="U65" s="18">
        <v>77.657531541576972</v>
      </c>
      <c r="V65" s="18">
        <v>68.53428729823456</v>
      </c>
      <c r="W65" s="18">
        <v>60.503491959343833</v>
      </c>
      <c r="X65" s="18">
        <v>84.607503144971872</v>
      </c>
      <c r="Y65" s="18">
        <v>77.454456624558219</v>
      </c>
      <c r="Z65" s="18">
        <v>74.641745785580696</v>
      </c>
      <c r="AA65" s="18">
        <v>80.484344833254156</v>
      </c>
      <c r="AB65" s="18">
        <v>77.314015814238076</v>
      </c>
    </row>
    <row r="66" spans="1:28">
      <c r="A66" s="17">
        <f t="shared" si="0"/>
        <v>40210</v>
      </c>
      <c r="B66" s="18">
        <v>73.691874822811116</v>
      </c>
      <c r="C66" s="18">
        <v>73.092061356448568</v>
      </c>
      <c r="D66" s="18">
        <v>82.58464108201045</v>
      </c>
      <c r="E66" s="18">
        <v>85.234524061816288</v>
      </c>
      <c r="F66" s="18">
        <v>66.480126251857641</v>
      </c>
      <c r="G66" s="18">
        <v>72.703557117955512</v>
      </c>
      <c r="H66" s="18">
        <v>68.454144033704168</v>
      </c>
      <c r="I66" s="18">
        <v>59.152302569651013</v>
      </c>
      <c r="J66" s="18">
        <v>84.513600237109358</v>
      </c>
      <c r="K66" s="18">
        <v>74.254659181315816</v>
      </c>
      <c r="L66" s="18">
        <v>74.712402151982033</v>
      </c>
      <c r="M66" s="18">
        <v>82.067174198157844</v>
      </c>
      <c r="N66" s="18">
        <v>74.686575639615967</v>
      </c>
      <c r="P66" s="18">
        <v>81.581647759615024</v>
      </c>
      <c r="Q66" s="18">
        <v>79.82658351248341</v>
      </c>
      <c r="R66" s="18">
        <v>88.853267778888721</v>
      </c>
      <c r="S66" s="18">
        <v>90.088254940053602</v>
      </c>
      <c r="T66" s="18">
        <v>67.836273353810867</v>
      </c>
      <c r="U66" s="18">
        <v>77.771495506993276</v>
      </c>
      <c r="V66" s="18">
        <v>70.907077882988261</v>
      </c>
      <c r="W66" s="18">
        <v>59.764546297375546</v>
      </c>
      <c r="X66" s="18">
        <v>84.850641480840224</v>
      </c>
      <c r="Y66" s="18">
        <v>77.633545448416598</v>
      </c>
      <c r="Z66" s="18">
        <v>75.024984688053763</v>
      </c>
      <c r="AA66" s="18">
        <v>80.214400216918904</v>
      </c>
      <c r="AB66" s="18">
        <v>78.385190857219641</v>
      </c>
    </row>
    <row r="67" spans="1:28">
      <c r="A67" s="17">
        <f t="shared" si="0"/>
        <v>40238</v>
      </c>
      <c r="B67" s="18">
        <v>81.799600256989891</v>
      </c>
      <c r="C67" s="18">
        <v>80.06833771153282</v>
      </c>
      <c r="D67" s="18">
        <v>88.148972849801837</v>
      </c>
      <c r="E67" s="18">
        <v>93.105820442523381</v>
      </c>
      <c r="F67" s="18">
        <v>61.031150276675419</v>
      </c>
      <c r="G67" s="18">
        <v>74.738168412125418</v>
      </c>
      <c r="H67" s="18">
        <v>71.518734134908684</v>
      </c>
      <c r="I67" s="18">
        <v>64.070294451058089</v>
      </c>
      <c r="J67" s="18">
        <v>84.516938607767315</v>
      </c>
      <c r="K67" s="18">
        <v>78.450402050776944</v>
      </c>
      <c r="L67" s="18">
        <v>78.241926829394714</v>
      </c>
      <c r="M67" s="18">
        <v>76.875529093315237</v>
      </c>
      <c r="N67" s="18">
        <v>77.997200600818402</v>
      </c>
      <c r="P67" s="18">
        <v>84.092738523975157</v>
      </c>
      <c r="Q67" s="18">
        <v>79.998266124848058</v>
      </c>
      <c r="R67" s="18">
        <v>87.968612620196723</v>
      </c>
      <c r="S67" s="18">
        <v>89.703210493103242</v>
      </c>
      <c r="T67" s="18">
        <v>67.135949661646222</v>
      </c>
      <c r="U67" s="18">
        <v>78.236755593632182</v>
      </c>
      <c r="V67" s="18">
        <v>73.368198741908515</v>
      </c>
      <c r="W67" s="18">
        <v>61.307221982640016</v>
      </c>
      <c r="X67" s="18">
        <v>85.084758285381071</v>
      </c>
      <c r="Y67" s="18">
        <v>78.089491350580374</v>
      </c>
      <c r="Z67" s="18">
        <v>75.331345947299994</v>
      </c>
      <c r="AA67" s="18">
        <v>80.06654588135109</v>
      </c>
      <c r="AB67" s="18">
        <v>78.762296117734792</v>
      </c>
    </row>
    <row r="68" spans="1:28">
      <c r="A68" s="17">
        <f t="shared" si="0"/>
        <v>40269</v>
      </c>
      <c r="B68" s="18">
        <v>75.784252157698617</v>
      </c>
      <c r="C68" s="18">
        <v>81.176642699813343</v>
      </c>
      <c r="D68" s="18">
        <v>84.253938022890338</v>
      </c>
      <c r="E68" s="18">
        <v>86.924457681671939</v>
      </c>
      <c r="F68" s="18">
        <v>58.796754224777573</v>
      </c>
      <c r="G68" s="18">
        <v>76.460512340115159</v>
      </c>
      <c r="H68" s="18">
        <v>71.070027173197403</v>
      </c>
      <c r="I68" s="18">
        <v>63.401141644790371</v>
      </c>
      <c r="J68" s="18">
        <v>84.749899144293963</v>
      </c>
      <c r="K68" s="18">
        <v>73.920901600352735</v>
      </c>
      <c r="L68" s="18">
        <v>71.545510820822926</v>
      </c>
      <c r="M68" s="18">
        <v>80.232563062464436</v>
      </c>
      <c r="N68" s="18">
        <v>75.928461778997388</v>
      </c>
      <c r="P68" s="18">
        <v>82.466073283193595</v>
      </c>
      <c r="Q68" s="18">
        <v>80.917528008032477</v>
      </c>
      <c r="R68" s="18">
        <v>89.585531234797926</v>
      </c>
      <c r="S68" s="18">
        <v>89.744099546036935</v>
      </c>
      <c r="T68" s="18">
        <v>66.508057957854149</v>
      </c>
      <c r="U68" s="18">
        <v>77.953831002753063</v>
      </c>
      <c r="V68" s="18">
        <v>75.343950422483445</v>
      </c>
      <c r="W68" s="18">
        <v>65.450869864329547</v>
      </c>
      <c r="X68" s="18">
        <v>85.30412116909956</v>
      </c>
      <c r="Y68" s="18">
        <v>78.673653611504832</v>
      </c>
      <c r="Z68" s="18">
        <v>75.618197634734869</v>
      </c>
      <c r="AA68" s="18">
        <v>79.770045082562987</v>
      </c>
      <c r="AB68" s="18">
        <v>79.249977226296224</v>
      </c>
    </row>
    <row r="69" spans="1:28">
      <c r="A69" s="17">
        <f t="shared" si="0"/>
        <v>40299</v>
      </c>
      <c r="B69" s="18">
        <v>82.789526317822805</v>
      </c>
      <c r="C69" s="18">
        <v>82.995296211750258</v>
      </c>
      <c r="D69" s="18">
        <v>86.940443488775927</v>
      </c>
      <c r="E69" s="18">
        <v>91.94832926216057</v>
      </c>
      <c r="F69" s="18">
        <v>72.644743609611169</v>
      </c>
      <c r="G69" s="18">
        <v>76.822268323902961</v>
      </c>
      <c r="H69" s="18">
        <v>75.327937421027656</v>
      </c>
      <c r="I69" s="18">
        <v>61.920872649971201</v>
      </c>
      <c r="J69" s="18">
        <v>85.62793838023191</v>
      </c>
      <c r="K69" s="18">
        <v>76.3861677788192</v>
      </c>
      <c r="L69" s="18">
        <v>72.338840874077292</v>
      </c>
      <c r="M69" s="18">
        <v>77.081340557764435</v>
      </c>
      <c r="N69" s="18">
        <v>78.453789469999819</v>
      </c>
      <c r="P69" s="18">
        <v>82.932063702770193</v>
      </c>
      <c r="Q69" s="18">
        <v>81.880686787654199</v>
      </c>
      <c r="R69" s="18">
        <v>87.017278495470023</v>
      </c>
      <c r="S69" s="18">
        <v>89.184524546037906</v>
      </c>
      <c r="T69" s="18">
        <v>66.090941636234348</v>
      </c>
      <c r="U69" s="18">
        <v>79.043688208088298</v>
      </c>
      <c r="V69" s="18">
        <v>76.878742304012931</v>
      </c>
      <c r="W69" s="18">
        <v>61.485715472529677</v>
      </c>
      <c r="X69" s="18">
        <v>85.529481557038196</v>
      </c>
      <c r="Y69" s="18">
        <v>78.756456389847514</v>
      </c>
      <c r="Z69" s="18">
        <v>75.813861193631098</v>
      </c>
      <c r="AA69" s="18">
        <v>79.718565371655387</v>
      </c>
      <c r="AB69" s="18">
        <v>79.065580307553319</v>
      </c>
    </row>
    <row r="70" spans="1:28">
      <c r="A70" s="17">
        <f t="shared" si="0"/>
        <v>40330</v>
      </c>
      <c r="B70" s="18">
        <v>77.254340332346743</v>
      </c>
      <c r="C70" s="18">
        <v>80.80551912266624</v>
      </c>
      <c r="D70" s="18">
        <v>88.2275234640327</v>
      </c>
      <c r="E70" s="18">
        <v>86.891255209429033</v>
      </c>
      <c r="F70" s="18">
        <v>67.996148809543072</v>
      </c>
      <c r="G70" s="18">
        <v>77.011276105783281</v>
      </c>
      <c r="H70" s="18">
        <v>77.015882742947838</v>
      </c>
      <c r="I70" s="18">
        <v>63.092010510989994</v>
      </c>
      <c r="J70" s="18">
        <v>85.878400837431286</v>
      </c>
      <c r="K70" s="18">
        <v>77.924880213505745</v>
      </c>
      <c r="L70" s="18">
        <v>75.306223924585566</v>
      </c>
      <c r="M70" s="18">
        <v>76.465426535872155</v>
      </c>
      <c r="N70" s="18">
        <v>78.32865234247879</v>
      </c>
      <c r="P70" s="18">
        <v>81.054587214957721</v>
      </c>
      <c r="Q70" s="18">
        <v>81.208370441992301</v>
      </c>
      <c r="R70" s="18">
        <v>88.516248400909575</v>
      </c>
      <c r="S70" s="18">
        <v>89.117188163566581</v>
      </c>
      <c r="T70" s="18">
        <v>65.478447679507013</v>
      </c>
      <c r="U70" s="18">
        <v>78.968548159940326</v>
      </c>
      <c r="V70" s="18">
        <v>77.026542512666481</v>
      </c>
      <c r="W70" s="18">
        <v>64.513574076317212</v>
      </c>
      <c r="X70" s="18">
        <v>85.766704081664116</v>
      </c>
      <c r="Y70" s="18">
        <v>79.063062825512844</v>
      </c>
      <c r="Z70" s="18">
        <v>76.138797749771783</v>
      </c>
      <c r="AA70" s="18">
        <v>80.291244163078417</v>
      </c>
      <c r="AB70" s="18">
        <v>79.303493197949692</v>
      </c>
    </row>
    <row r="71" spans="1:28">
      <c r="A71" s="17">
        <f t="shared" si="0"/>
        <v>40360</v>
      </c>
      <c r="B71" s="18">
        <v>89.587864852360099</v>
      </c>
      <c r="C71" s="18">
        <v>79.758802294760926</v>
      </c>
      <c r="D71" s="18">
        <v>88.843912992639105</v>
      </c>
      <c r="E71" s="18">
        <v>89.547184870600574</v>
      </c>
      <c r="F71" s="18">
        <v>54.979733463358762</v>
      </c>
      <c r="G71" s="18">
        <v>81.74326572805245</v>
      </c>
      <c r="H71" s="18">
        <v>74.686428631957668</v>
      </c>
      <c r="I71" s="18">
        <v>61.191548890041418</v>
      </c>
      <c r="J71" s="18">
        <v>85.931143060239208</v>
      </c>
      <c r="K71" s="18">
        <v>78.139762313683889</v>
      </c>
      <c r="L71" s="18">
        <v>77.013916523951622</v>
      </c>
      <c r="M71" s="18">
        <v>81.791816010381382</v>
      </c>
      <c r="N71" s="18">
        <v>79.613494138303494</v>
      </c>
      <c r="P71" s="18">
        <v>82.572879864469712</v>
      </c>
      <c r="Q71" s="18">
        <v>80.078153306254492</v>
      </c>
      <c r="R71" s="18">
        <v>86.324786095342319</v>
      </c>
      <c r="S71" s="18">
        <v>89.188907547130142</v>
      </c>
      <c r="T71" s="18">
        <v>65.874768521947317</v>
      </c>
      <c r="U71" s="18">
        <v>79.387381688678161</v>
      </c>
      <c r="V71" s="18">
        <v>77.046827738015182</v>
      </c>
      <c r="W71" s="18">
        <v>63.691349925252197</v>
      </c>
      <c r="X71" s="18">
        <v>86.016996238643031</v>
      </c>
      <c r="Y71" s="18">
        <v>79.140231555828564</v>
      </c>
      <c r="Z71" s="18">
        <v>76.290928468310071</v>
      </c>
      <c r="AA71" s="18">
        <v>79.843862258784654</v>
      </c>
      <c r="AB71" s="18">
        <v>79.371030758709736</v>
      </c>
    </row>
    <row r="72" spans="1:28">
      <c r="A72" s="17">
        <f t="shared" ref="A72:A135" si="1">+EDATE(A71,1)</f>
        <v>40391</v>
      </c>
      <c r="B72" s="18">
        <v>92.482724823353124</v>
      </c>
      <c r="C72" s="18">
        <v>80.194932142897741</v>
      </c>
      <c r="D72" s="18">
        <v>88.389077079555378</v>
      </c>
      <c r="E72" s="18">
        <v>90.062662173663881</v>
      </c>
      <c r="F72" s="18">
        <v>74.750847461392695</v>
      </c>
      <c r="G72" s="18">
        <v>78.90455692386999</v>
      </c>
      <c r="H72" s="18">
        <v>75.914534677789902</v>
      </c>
      <c r="I72" s="18">
        <v>65.554495767743219</v>
      </c>
      <c r="J72" s="18">
        <v>86.262402156662802</v>
      </c>
      <c r="K72" s="18">
        <v>76.585277388769072</v>
      </c>
      <c r="L72" s="18">
        <v>71.245071154371914</v>
      </c>
      <c r="M72" s="18">
        <v>81.398669313429735</v>
      </c>
      <c r="N72" s="18">
        <v>79.93985044943355</v>
      </c>
      <c r="P72" s="18">
        <v>84.509590235024703</v>
      </c>
      <c r="Q72" s="18">
        <v>80.588248014892784</v>
      </c>
      <c r="R72" s="18">
        <v>85.835622229262171</v>
      </c>
      <c r="S72" s="18">
        <v>89.52455869479013</v>
      </c>
      <c r="T72" s="18">
        <v>67.523531473193785</v>
      </c>
      <c r="U72" s="18">
        <v>79.839689199382974</v>
      </c>
      <c r="V72" s="18">
        <v>78.067065917084662</v>
      </c>
      <c r="W72" s="18">
        <v>68.715216970322288</v>
      </c>
      <c r="X72" s="18">
        <v>86.236725491054443</v>
      </c>
      <c r="Y72" s="18">
        <v>79.2165532608646</v>
      </c>
      <c r="Z72" s="18">
        <v>76.25849902210112</v>
      </c>
      <c r="AA72" s="18">
        <v>79.534805824583856</v>
      </c>
      <c r="AB72" s="18">
        <v>79.409024702939277</v>
      </c>
    </row>
    <row r="73" spans="1:28">
      <c r="A73" s="17">
        <f t="shared" si="1"/>
        <v>40422</v>
      </c>
      <c r="B73" s="18">
        <v>90.945084843792955</v>
      </c>
      <c r="C73" s="18">
        <v>79.098135670404972</v>
      </c>
      <c r="D73" s="18">
        <v>93.340137650733794</v>
      </c>
      <c r="E73" s="18">
        <v>89.390764180188214</v>
      </c>
      <c r="F73" s="18">
        <v>75.812414363486468</v>
      </c>
      <c r="G73" s="18">
        <v>78.304601226477502</v>
      </c>
      <c r="H73" s="18">
        <v>80.285974285123658</v>
      </c>
      <c r="I73" s="18">
        <v>68.390496960656606</v>
      </c>
      <c r="J73" s="18">
        <v>86.400273924633865</v>
      </c>
      <c r="K73" s="18">
        <v>78.387108024701192</v>
      </c>
      <c r="L73" s="18">
        <v>74.372607661299583</v>
      </c>
      <c r="M73" s="18">
        <v>79.115102333848071</v>
      </c>
      <c r="N73" s="18">
        <v>81.309764292507865</v>
      </c>
      <c r="P73" s="18">
        <v>83.49869211539999</v>
      </c>
      <c r="Q73" s="18">
        <v>80.647682757710442</v>
      </c>
      <c r="R73" s="18">
        <v>89.212115503226272</v>
      </c>
      <c r="S73" s="18">
        <v>88.753096826947711</v>
      </c>
      <c r="T73" s="18">
        <v>69.785556280793656</v>
      </c>
      <c r="U73" s="18">
        <v>80.012246170076281</v>
      </c>
      <c r="V73" s="18">
        <v>78.775828204683506</v>
      </c>
      <c r="W73" s="18">
        <v>65.575363956678288</v>
      </c>
      <c r="X73" s="18">
        <v>86.408592599899663</v>
      </c>
      <c r="Y73" s="18">
        <v>79.455850653784239</v>
      </c>
      <c r="Z73" s="18">
        <v>76.530735487219459</v>
      </c>
      <c r="AA73" s="18">
        <v>80.614445109366898</v>
      </c>
      <c r="AB73" s="18">
        <v>80.444632528128921</v>
      </c>
    </row>
    <row r="74" spans="1:28">
      <c r="A74" s="17">
        <f t="shared" si="1"/>
        <v>40452</v>
      </c>
      <c r="B74" s="18">
        <v>88.023505480418521</v>
      </c>
      <c r="C74" s="18">
        <v>82.535768401274368</v>
      </c>
      <c r="D74" s="18">
        <v>93.62422378482178</v>
      </c>
      <c r="E74" s="18">
        <v>91.470034934979239</v>
      </c>
      <c r="F74" s="18">
        <v>70.994036517108725</v>
      </c>
      <c r="G74" s="18">
        <v>81.063229988733426</v>
      </c>
      <c r="H74" s="18">
        <v>81.560417673876756</v>
      </c>
      <c r="I74" s="18">
        <v>63.580926025774154</v>
      </c>
      <c r="J74" s="18">
        <v>86.54320852866384</v>
      </c>
      <c r="K74" s="18">
        <v>79.856460417479425</v>
      </c>
      <c r="L74" s="18">
        <v>72.54337961855795</v>
      </c>
      <c r="M74" s="18">
        <v>88.196201328586909</v>
      </c>
      <c r="N74" s="18">
        <v>81.827023513757155</v>
      </c>
      <c r="P74" s="18">
        <v>85.538175552228097</v>
      </c>
      <c r="Q74" s="18">
        <v>81.271267863114943</v>
      </c>
      <c r="R74" s="18">
        <v>88.494476879284008</v>
      </c>
      <c r="S74" s="18">
        <v>88.968522022876314</v>
      </c>
      <c r="T74" s="18">
        <v>73.101125539335186</v>
      </c>
      <c r="U74" s="18">
        <v>81.42060373994731</v>
      </c>
      <c r="V74" s="18">
        <v>78.6910683094668</v>
      </c>
      <c r="W74" s="18">
        <v>65.045931161147166</v>
      </c>
      <c r="X74" s="18">
        <v>86.555598384880454</v>
      </c>
      <c r="Y74" s="18">
        <v>79.7188182077726</v>
      </c>
      <c r="Z74" s="18">
        <v>76.499465530859922</v>
      </c>
      <c r="AA74" s="18">
        <v>81.068420244675707</v>
      </c>
      <c r="AB74" s="18">
        <v>81.050939002554728</v>
      </c>
    </row>
    <row r="75" spans="1:28">
      <c r="A75" s="17">
        <f t="shared" si="1"/>
        <v>40483</v>
      </c>
      <c r="B75" s="18">
        <v>83.30728252526049</v>
      </c>
      <c r="C75" s="18">
        <v>81.824782367086414</v>
      </c>
      <c r="D75" s="18">
        <v>92.897839366563886</v>
      </c>
      <c r="E75" s="18">
        <v>88.518893470141222</v>
      </c>
      <c r="F75" s="18">
        <v>93.640041422226702</v>
      </c>
      <c r="G75" s="18">
        <v>84.6647260310327</v>
      </c>
      <c r="H75" s="18">
        <v>83.13811599939352</v>
      </c>
      <c r="I75" s="18">
        <v>68.339177097173732</v>
      </c>
      <c r="J75" s="18">
        <v>87.259684290342889</v>
      </c>
      <c r="K75" s="18">
        <v>85.728237444638793</v>
      </c>
      <c r="L75" s="18">
        <v>82.959523889287354</v>
      </c>
      <c r="M75" s="18">
        <v>81.423163215309941</v>
      </c>
      <c r="N75" s="18">
        <v>85.174487342338907</v>
      </c>
      <c r="P75" s="18">
        <v>83.924165978597472</v>
      </c>
      <c r="Q75" s="18">
        <v>79.435698614170349</v>
      </c>
      <c r="R75" s="18">
        <v>88.758800070022289</v>
      </c>
      <c r="S75" s="18">
        <v>87.753188006374998</v>
      </c>
      <c r="T75" s="18">
        <v>74.712058581123969</v>
      </c>
      <c r="U75" s="18">
        <v>81.742882570617311</v>
      </c>
      <c r="V75" s="18">
        <v>79.97543167611208</v>
      </c>
      <c r="W75" s="18">
        <v>66.165331128484269</v>
      </c>
      <c r="X75" s="18">
        <v>86.718514733954038</v>
      </c>
      <c r="Y75" s="18">
        <v>80.19115378197381</v>
      </c>
      <c r="Z75" s="18">
        <v>77.494535541685153</v>
      </c>
      <c r="AA75" s="18">
        <v>81.334656099093152</v>
      </c>
      <c r="AB75" s="18">
        <v>81.164113124400401</v>
      </c>
    </row>
    <row r="76" spans="1:28">
      <c r="A76" s="17">
        <f t="shared" si="1"/>
        <v>40513</v>
      </c>
      <c r="B76" s="18">
        <v>87.436389942617438</v>
      </c>
      <c r="C76" s="18">
        <v>86.916418690492861</v>
      </c>
      <c r="D76" s="18">
        <v>93.919972979326474</v>
      </c>
      <c r="E76" s="18">
        <v>88.131880613921055</v>
      </c>
      <c r="F76" s="18">
        <v>74.157849459391088</v>
      </c>
      <c r="G76" s="18">
        <v>100.08142440002356</v>
      </c>
      <c r="H76" s="18">
        <v>91.801163770354407</v>
      </c>
      <c r="I76" s="18">
        <v>73.039448818171266</v>
      </c>
      <c r="J76" s="18">
        <v>87.35824358435255</v>
      </c>
      <c r="K76" s="18">
        <v>99.735318282978184</v>
      </c>
      <c r="L76" s="18">
        <v>96.440006751969648</v>
      </c>
      <c r="M76" s="18">
        <v>85.141416685026371</v>
      </c>
      <c r="N76" s="18">
        <v>90.874095837001605</v>
      </c>
      <c r="P76" s="18">
        <v>88.083057071405207</v>
      </c>
      <c r="Q76" s="18">
        <v>83.286750900687068</v>
      </c>
      <c r="R76" s="18">
        <v>92.014335130627643</v>
      </c>
      <c r="S76" s="18">
        <v>88.657900273035921</v>
      </c>
      <c r="T76" s="18">
        <v>74.478538855261377</v>
      </c>
      <c r="U76" s="18">
        <v>81.796505380472212</v>
      </c>
      <c r="V76" s="18">
        <v>79.670693278058749</v>
      </c>
      <c r="W76" s="18">
        <v>69.46688409282747</v>
      </c>
      <c r="X76" s="18">
        <v>86.901028783164264</v>
      </c>
      <c r="Y76" s="18">
        <v>80.906140841907529</v>
      </c>
      <c r="Z76" s="18">
        <v>78.321409495352839</v>
      </c>
      <c r="AA76" s="18">
        <v>81.698850353517557</v>
      </c>
      <c r="AB76" s="18">
        <v>82.699395004833619</v>
      </c>
    </row>
    <row r="77" spans="1:28">
      <c r="A77" s="17">
        <f t="shared" si="1"/>
        <v>40544</v>
      </c>
      <c r="B77" s="18">
        <v>82.638333249150492</v>
      </c>
      <c r="C77" s="18">
        <v>86.112270522732786</v>
      </c>
      <c r="D77" s="18">
        <v>82.475363749080884</v>
      </c>
      <c r="E77" s="18">
        <v>91.368104117934863</v>
      </c>
      <c r="F77" s="18">
        <v>57.763212650656293</v>
      </c>
      <c r="G77" s="18">
        <v>76.219194706496566</v>
      </c>
      <c r="H77" s="18">
        <v>75.530946188289221</v>
      </c>
      <c r="I77" s="18">
        <v>67.695345946261995</v>
      </c>
      <c r="J77" s="18">
        <v>87.440078263238306</v>
      </c>
      <c r="K77" s="18">
        <v>72.70109378596959</v>
      </c>
      <c r="L77" s="18">
        <v>71.260832434484499</v>
      </c>
      <c r="M77" s="18">
        <v>76.494964145592135</v>
      </c>
      <c r="N77" s="18">
        <v>77.369696478379595</v>
      </c>
      <c r="P77" s="18">
        <v>84.960836491911479</v>
      </c>
      <c r="Q77" s="18">
        <v>84.910529469641389</v>
      </c>
      <c r="R77" s="18">
        <v>90.819523906329408</v>
      </c>
      <c r="S77" s="18">
        <v>91.753739639268034</v>
      </c>
      <c r="T77" s="18">
        <v>71.425185513002404</v>
      </c>
      <c r="U77" s="18">
        <v>83.018448104673624</v>
      </c>
      <c r="V77" s="18">
        <v>81.642494632327427</v>
      </c>
      <c r="W77" s="18">
        <v>68.715427828833469</v>
      </c>
      <c r="X77" s="18">
        <v>87.100483619914442</v>
      </c>
      <c r="Y77" s="18">
        <v>81.807344705415332</v>
      </c>
      <c r="Z77" s="18">
        <v>78.975696939512048</v>
      </c>
      <c r="AA77" s="18">
        <v>82.377098036234656</v>
      </c>
      <c r="AB77" s="18">
        <v>82.985964977106732</v>
      </c>
    </row>
    <row r="78" spans="1:28">
      <c r="A78" s="17">
        <f t="shared" si="1"/>
        <v>40575</v>
      </c>
      <c r="B78" s="18">
        <v>78.412750112576816</v>
      </c>
      <c r="C78" s="18">
        <v>80.58460030175101</v>
      </c>
      <c r="D78" s="18">
        <v>85.33449936580682</v>
      </c>
      <c r="E78" s="18">
        <v>86.437440129283772</v>
      </c>
      <c r="F78" s="18">
        <v>66.77905358593064</v>
      </c>
      <c r="G78" s="18">
        <v>77.37654644509891</v>
      </c>
      <c r="H78" s="18">
        <v>79.530753464691998</v>
      </c>
      <c r="I78" s="18">
        <v>67.684161061021868</v>
      </c>
      <c r="J78" s="18">
        <v>86.946366204031648</v>
      </c>
      <c r="K78" s="18">
        <v>78.5295557275943</v>
      </c>
      <c r="L78" s="18">
        <v>79.048418441869714</v>
      </c>
      <c r="M78" s="18">
        <v>85.068400437982405</v>
      </c>
      <c r="N78" s="18">
        <v>78.972140978096377</v>
      </c>
      <c r="P78" s="18">
        <v>86.743818760479101</v>
      </c>
      <c r="Q78" s="18">
        <v>87.800731301730508</v>
      </c>
      <c r="R78" s="18">
        <v>91.884547500935682</v>
      </c>
      <c r="S78" s="18">
        <v>91.240018267294715</v>
      </c>
      <c r="T78" s="18">
        <v>68.151727553423825</v>
      </c>
      <c r="U78" s="18">
        <v>82.469528788348001</v>
      </c>
      <c r="V78" s="18">
        <v>82.05276717323791</v>
      </c>
      <c r="W78" s="18">
        <v>68.89644775290553</v>
      </c>
      <c r="X78" s="18">
        <v>87.302390729438471</v>
      </c>
      <c r="Y78" s="18">
        <v>82.376076984885216</v>
      </c>
      <c r="Z78" s="18">
        <v>79.492352933576328</v>
      </c>
      <c r="AA78" s="18">
        <v>83.211475030411236</v>
      </c>
      <c r="AB78" s="18">
        <v>82.97390970987243</v>
      </c>
    </row>
    <row r="79" spans="1:28">
      <c r="A79" s="17">
        <f t="shared" si="1"/>
        <v>40603</v>
      </c>
      <c r="B79" s="18">
        <v>82.922146037884175</v>
      </c>
      <c r="C79" s="18">
        <v>89.540275570096028</v>
      </c>
      <c r="D79" s="18">
        <v>95.081948253359599</v>
      </c>
      <c r="E79" s="18">
        <v>95.880309400911088</v>
      </c>
      <c r="F79" s="18">
        <v>63.513893805759849</v>
      </c>
      <c r="G79" s="18">
        <v>79.486670808597637</v>
      </c>
      <c r="H79" s="18">
        <v>81.068521138078992</v>
      </c>
      <c r="I79" s="18">
        <v>72.275019071368831</v>
      </c>
      <c r="J79" s="18">
        <v>86.910887879890566</v>
      </c>
      <c r="K79" s="18">
        <v>83.173978090716957</v>
      </c>
      <c r="L79" s="18">
        <v>82.53488168370113</v>
      </c>
      <c r="M79" s="18">
        <v>81.070609283380662</v>
      </c>
      <c r="N79" s="18">
        <v>83.107307232752632</v>
      </c>
      <c r="P79" s="18">
        <v>84.580520544361491</v>
      </c>
      <c r="Q79" s="18">
        <v>89.190954218314957</v>
      </c>
      <c r="R79" s="18">
        <v>94.571554798098404</v>
      </c>
      <c r="S79" s="18">
        <v>92.52558283856834</v>
      </c>
      <c r="T79" s="18">
        <v>69.221420441362014</v>
      </c>
      <c r="U79" s="18">
        <v>83.139934595514646</v>
      </c>
      <c r="V79" s="18">
        <v>82.702995336437112</v>
      </c>
      <c r="W79" s="18">
        <v>68.871694011758194</v>
      </c>
      <c r="X79" s="18">
        <v>87.503079042310304</v>
      </c>
      <c r="Y79" s="18">
        <v>82.939899368543294</v>
      </c>
      <c r="Z79" s="18">
        <v>79.617195456810464</v>
      </c>
      <c r="AA79" s="18">
        <v>84.423941114475483</v>
      </c>
      <c r="AB79" s="18">
        <v>83.71810838857958</v>
      </c>
    </row>
    <row r="80" spans="1:28">
      <c r="A80" s="17">
        <f t="shared" si="1"/>
        <v>40634</v>
      </c>
      <c r="B80" s="18">
        <v>75.971708920484744</v>
      </c>
      <c r="C80" s="18">
        <v>89.987118589681486</v>
      </c>
      <c r="D80" s="18">
        <v>86.269840492335774</v>
      </c>
      <c r="E80" s="18">
        <v>88.424290397113666</v>
      </c>
      <c r="F80" s="18">
        <v>62.994119594504383</v>
      </c>
      <c r="G80" s="18">
        <v>83.991611116296184</v>
      </c>
      <c r="H80" s="18">
        <v>77.747277408406006</v>
      </c>
      <c r="I80" s="18">
        <v>66.959248983500046</v>
      </c>
      <c r="J80" s="18">
        <v>87.128002952921577</v>
      </c>
      <c r="K80" s="18">
        <v>78.542588398623266</v>
      </c>
      <c r="L80" s="18">
        <v>75.242415315101127</v>
      </c>
      <c r="M80" s="18">
        <v>85.642279470424825</v>
      </c>
      <c r="N80" s="18">
        <v>80.408352933191807</v>
      </c>
      <c r="P80" s="18">
        <v>82.388893407198665</v>
      </c>
      <c r="Q80" s="18">
        <v>89.861158877550096</v>
      </c>
      <c r="R80" s="18">
        <v>91.552141764417144</v>
      </c>
      <c r="S80" s="18">
        <v>91.206065457272842</v>
      </c>
      <c r="T80" s="18">
        <v>70.230926248416552</v>
      </c>
      <c r="U80" s="18">
        <v>85.550538426022044</v>
      </c>
      <c r="V80" s="18">
        <v>82.219312935497086</v>
      </c>
      <c r="W80" s="18">
        <v>68.77808069744691</v>
      </c>
      <c r="X80" s="18">
        <v>87.710627968893846</v>
      </c>
      <c r="Y80" s="18">
        <v>83.693457335234029</v>
      </c>
      <c r="Z80" s="18">
        <v>79.60931897103066</v>
      </c>
      <c r="AA80" s="18">
        <v>85.43466026363383</v>
      </c>
      <c r="AB80" s="18">
        <v>83.855917655927072</v>
      </c>
    </row>
    <row r="81" spans="1:28">
      <c r="A81" s="17">
        <f t="shared" si="1"/>
        <v>40664</v>
      </c>
      <c r="B81" s="18">
        <v>83.9641341294261</v>
      </c>
      <c r="C81" s="18">
        <v>92.55909049261976</v>
      </c>
      <c r="D81" s="18">
        <v>93.120203503870229</v>
      </c>
      <c r="E81" s="18">
        <v>94.375201609537058</v>
      </c>
      <c r="F81" s="18">
        <v>78.484801408506428</v>
      </c>
      <c r="G81" s="18">
        <v>81.647889576419658</v>
      </c>
      <c r="H81" s="18">
        <v>80.812779763348814</v>
      </c>
      <c r="I81" s="18">
        <v>72.792201391198375</v>
      </c>
      <c r="J81" s="18">
        <v>88.001507953598406</v>
      </c>
      <c r="K81" s="18">
        <v>81.151961125834106</v>
      </c>
      <c r="L81" s="18">
        <v>76.024559068555618</v>
      </c>
      <c r="M81" s="18">
        <v>83.07557474464852</v>
      </c>
      <c r="N81" s="18">
        <v>83.648057241191594</v>
      </c>
      <c r="P81" s="18">
        <v>83.689401374456835</v>
      </c>
      <c r="Q81" s="18">
        <v>91.19748734099764</v>
      </c>
      <c r="R81" s="18">
        <v>93.143572447805411</v>
      </c>
      <c r="S81" s="18">
        <v>91.483921211934401</v>
      </c>
      <c r="T81" s="18">
        <v>70.539364608238614</v>
      </c>
      <c r="U81" s="18">
        <v>83.947078409945675</v>
      </c>
      <c r="V81" s="18">
        <v>82.304221469696643</v>
      </c>
      <c r="W81" s="18">
        <v>72.026879647209185</v>
      </c>
      <c r="X81" s="18">
        <v>87.914689601531961</v>
      </c>
      <c r="Y81" s="18">
        <v>83.713836970229792</v>
      </c>
      <c r="Z81" s="18">
        <v>79.733579846408702</v>
      </c>
      <c r="AA81" s="18">
        <v>86.189435087108507</v>
      </c>
      <c r="AB81" s="18">
        <v>84.165973996586601</v>
      </c>
    </row>
    <row r="82" spans="1:28">
      <c r="A82" s="17">
        <f t="shared" si="1"/>
        <v>40695</v>
      </c>
      <c r="B82" s="18">
        <v>80.10553776324484</v>
      </c>
      <c r="C82" s="18">
        <v>92.702316482068042</v>
      </c>
      <c r="D82" s="18">
        <v>92.342155000583958</v>
      </c>
      <c r="E82" s="18">
        <v>89.592711217113447</v>
      </c>
      <c r="F82" s="18">
        <v>75.890944861881849</v>
      </c>
      <c r="G82" s="18">
        <v>82.753173264065268</v>
      </c>
      <c r="H82" s="18">
        <v>83.202371743648555</v>
      </c>
      <c r="I82" s="18">
        <v>69.256779162115649</v>
      </c>
      <c r="J82" s="18">
        <v>88.223387352588816</v>
      </c>
      <c r="K82" s="18">
        <v>82.830607838781077</v>
      </c>
      <c r="L82" s="18">
        <v>79.117215385377264</v>
      </c>
      <c r="M82" s="18">
        <v>80.924519064905027</v>
      </c>
      <c r="N82" s="18">
        <v>83.623593090437311</v>
      </c>
      <c r="P82" s="18">
        <v>83.363497789868362</v>
      </c>
      <c r="Q82" s="18">
        <v>93.012197719557705</v>
      </c>
      <c r="R82" s="18">
        <v>92.694888429809197</v>
      </c>
      <c r="S82" s="18">
        <v>91.604443839587248</v>
      </c>
      <c r="T82" s="18">
        <v>72.630235592356314</v>
      </c>
      <c r="U82" s="18">
        <v>84.729350903208939</v>
      </c>
      <c r="V82" s="18">
        <v>83.234903233424205</v>
      </c>
      <c r="W82" s="18">
        <v>70.616778090973668</v>
      </c>
      <c r="X82" s="18">
        <v>88.121090753943221</v>
      </c>
      <c r="Y82" s="18">
        <v>84.129887934447595</v>
      </c>
      <c r="Z82" s="18">
        <v>80.048367300604355</v>
      </c>
      <c r="AA82" s="18">
        <v>85.264848394547769</v>
      </c>
      <c r="AB82" s="18">
        <v>84.438944305618762</v>
      </c>
    </row>
    <row r="83" spans="1:28">
      <c r="A83" s="17">
        <f t="shared" si="1"/>
        <v>40725</v>
      </c>
      <c r="B83" s="18">
        <v>88.216097135415723</v>
      </c>
      <c r="C83" s="18">
        <v>94.413879993079235</v>
      </c>
      <c r="D83" s="18">
        <v>93.954997332717028</v>
      </c>
      <c r="E83" s="18">
        <v>91.972476166139515</v>
      </c>
      <c r="F83" s="18">
        <v>62.514573406867392</v>
      </c>
      <c r="G83" s="18">
        <v>88.058218187295992</v>
      </c>
      <c r="H83" s="18">
        <v>83.262837834969048</v>
      </c>
      <c r="I83" s="18">
        <v>65.923039992987569</v>
      </c>
      <c r="J83" s="18">
        <v>88.236018971825843</v>
      </c>
      <c r="K83" s="18">
        <v>83.626977461468471</v>
      </c>
      <c r="L83" s="18">
        <v>80.990501681239081</v>
      </c>
      <c r="M83" s="18">
        <v>86.392983563916161</v>
      </c>
      <c r="N83" s="18">
        <v>85.150909595836779</v>
      </c>
      <c r="P83" s="18">
        <v>81.513417502579614</v>
      </c>
      <c r="Q83" s="18">
        <v>94.704866095739618</v>
      </c>
      <c r="R83" s="18">
        <v>91.028331196538829</v>
      </c>
      <c r="S83" s="18">
        <v>91.322828788102868</v>
      </c>
      <c r="T83" s="18">
        <v>74.558247154759954</v>
      </c>
      <c r="U83" s="18">
        <v>85.217851514893141</v>
      </c>
      <c r="V83" s="18">
        <v>86.069813834799447</v>
      </c>
      <c r="W83" s="18">
        <v>68.4642272704981</v>
      </c>
      <c r="X83" s="18">
        <v>88.330746032312803</v>
      </c>
      <c r="Y83" s="18">
        <v>84.880168197119943</v>
      </c>
      <c r="Z83" s="18">
        <v>80.373961181541631</v>
      </c>
      <c r="AA83" s="18">
        <v>84.28313123520735</v>
      </c>
      <c r="AB83" s="18">
        <v>84.849409795572072</v>
      </c>
    </row>
    <row r="84" spans="1:28">
      <c r="A84" s="17">
        <f t="shared" si="1"/>
        <v>40756</v>
      </c>
      <c r="B84" s="18">
        <v>91.884054818985533</v>
      </c>
      <c r="C84" s="18">
        <v>99.491845513075248</v>
      </c>
      <c r="D84" s="18">
        <v>98.087232145352274</v>
      </c>
      <c r="E84" s="18">
        <v>93.204981862394334</v>
      </c>
      <c r="F84" s="18">
        <v>84.136119310808169</v>
      </c>
      <c r="G84" s="18">
        <v>85.300025691146317</v>
      </c>
      <c r="H84" s="18">
        <v>84.592999464796932</v>
      </c>
      <c r="I84" s="18">
        <v>70.181079596105022</v>
      </c>
      <c r="J84" s="18">
        <v>88.584407426772444</v>
      </c>
      <c r="K84" s="18">
        <v>83.021761673231637</v>
      </c>
      <c r="L84" s="18">
        <v>75.340780339263972</v>
      </c>
      <c r="M84" s="18">
        <v>89.744792056230366</v>
      </c>
      <c r="N84" s="18">
        <v>87.169080171936315</v>
      </c>
      <c r="P84" s="18">
        <v>84.395952980560821</v>
      </c>
      <c r="Q84" s="18">
        <v>100.30875865902532</v>
      </c>
      <c r="R84" s="18">
        <v>95.524368159906174</v>
      </c>
      <c r="S84" s="18">
        <v>92.488981744845361</v>
      </c>
      <c r="T84" s="18">
        <v>75.871045989902569</v>
      </c>
      <c r="U84" s="18">
        <v>86.342093230018236</v>
      </c>
      <c r="V84" s="18">
        <v>87.075917624484177</v>
      </c>
      <c r="W84" s="18">
        <v>73.033323515388574</v>
      </c>
      <c r="X84" s="18">
        <v>88.557227847755286</v>
      </c>
      <c r="Y84" s="18">
        <v>85.746859975969542</v>
      </c>
      <c r="Z84" s="18">
        <v>80.744662588235059</v>
      </c>
      <c r="AA84" s="18">
        <v>87.231993769447556</v>
      </c>
      <c r="AB84" s="18">
        <v>86.533981826715703</v>
      </c>
    </row>
    <row r="85" spans="1:28">
      <c r="A85" s="17">
        <f t="shared" si="1"/>
        <v>40787</v>
      </c>
      <c r="B85" s="18">
        <v>94.507760453137806</v>
      </c>
      <c r="C85" s="18">
        <v>88.432164927796364</v>
      </c>
      <c r="D85" s="18">
        <v>99.211101169480727</v>
      </c>
      <c r="E85" s="18">
        <v>92.806308530044561</v>
      </c>
      <c r="F85" s="18">
        <v>82.885043713221165</v>
      </c>
      <c r="G85" s="18">
        <v>83.815422259091108</v>
      </c>
      <c r="H85" s="18">
        <v>86.384077754276362</v>
      </c>
      <c r="I85" s="18">
        <v>77.156021207159768</v>
      </c>
      <c r="J85" s="18">
        <v>88.783615626934164</v>
      </c>
      <c r="K85" s="18">
        <v>84.83786981508004</v>
      </c>
      <c r="L85" s="18">
        <v>78.939180055571995</v>
      </c>
      <c r="M85" s="18">
        <v>86.228535740437422</v>
      </c>
      <c r="N85" s="18">
        <v>86.759302358227288</v>
      </c>
      <c r="P85" s="18">
        <v>86.927413931933856</v>
      </c>
      <c r="Q85" s="18">
        <v>90.375966309347362</v>
      </c>
      <c r="R85" s="18">
        <v>95.100742141987055</v>
      </c>
      <c r="S85" s="18">
        <v>92.169953183983196</v>
      </c>
      <c r="T85" s="18">
        <v>76.980068202264846</v>
      </c>
      <c r="U85" s="18">
        <v>85.995883663524481</v>
      </c>
      <c r="V85" s="18">
        <v>84.904560475756014</v>
      </c>
      <c r="W85" s="18">
        <v>74.401463883973335</v>
      </c>
      <c r="X85" s="18">
        <v>88.781307334024163</v>
      </c>
      <c r="Y85" s="18">
        <v>85.992947188045591</v>
      </c>
      <c r="Z85" s="18">
        <v>81.200426262264671</v>
      </c>
      <c r="AA85" s="18">
        <v>87.461380012635615</v>
      </c>
      <c r="AB85" s="18">
        <v>86.029267194288863</v>
      </c>
    </row>
    <row r="86" spans="1:28">
      <c r="A86" s="17">
        <f t="shared" si="1"/>
        <v>40817</v>
      </c>
      <c r="B86" s="18">
        <v>88.09418754285349</v>
      </c>
      <c r="C86" s="18">
        <v>96.90022696342298</v>
      </c>
      <c r="D86" s="18">
        <v>96.588891977569588</v>
      </c>
      <c r="E86" s="18">
        <v>93.690210134806463</v>
      </c>
      <c r="F86" s="18">
        <v>73.46382446476855</v>
      </c>
      <c r="G86" s="18">
        <v>84.946219841141442</v>
      </c>
      <c r="H86" s="18">
        <v>89.090494267918132</v>
      </c>
      <c r="I86" s="18">
        <v>73.432338559210891</v>
      </c>
      <c r="J86" s="18">
        <v>89.036159892284886</v>
      </c>
      <c r="K86" s="18">
        <v>86.764776547574115</v>
      </c>
      <c r="L86" s="18">
        <v>77.388402281750786</v>
      </c>
      <c r="M86" s="18">
        <v>94.506595038914526</v>
      </c>
      <c r="N86" s="18">
        <v>86.859718814061793</v>
      </c>
      <c r="P86" s="18">
        <v>85.855382955799854</v>
      </c>
      <c r="Q86" s="18">
        <v>95.724498581036102</v>
      </c>
      <c r="R86" s="18">
        <v>91.706862319153757</v>
      </c>
      <c r="S86" s="18">
        <v>91.513216550086213</v>
      </c>
      <c r="T86" s="18">
        <v>76.660760724810245</v>
      </c>
      <c r="U86" s="18">
        <v>85.706884092693201</v>
      </c>
      <c r="V86" s="18">
        <v>85.768369278823485</v>
      </c>
      <c r="W86" s="18">
        <v>75.537184924110292</v>
      </c>
      <c r="X86" s="18">
        <v>89.028478084393399</v>
      </c>
      <c r="Y86" s="18">
        <v>86.501616212364098</v>
      </c>
      <c r="Z86" s="18">
        <v>81.523064739945212</v>
      </c>
      <c r="AA86" s="18">
        <v>86.701476664119141</v>
      </c>
      <c r="AB86" s="18">
        <v>86.3345628614059</v>
      </c>
    </row>
    <row r="87" spans="1:28">
      <c r="A87" s="17">
        <f t="shared" si="1"/>
        <v>40848</v>
      </c>
      <c r="B87" s="18">
        <v>86.338699235983569</v>
      </c>
      <c r="C87" s="18">
        <v>98.08976234762153</v>
      </c>
      <c r="D87" s="18">
        <v>98.213404976680323</v>
      </c>
      <c r="E87" s="18">
        <v>93.101964101082146</v>
      </c>
      <c r="F87" s="18">
        <v>94.710018284543651</v>
      </c>
      <c r="G87" s="18">
        <v>89.638796125010273</v>
      </c>
      <c r="H87" s="18">
        <v>89.269367054408036</v>
      </c>
      <c r="I87" s="18">
        <v>74.639614359903547</v>
      </c>
      <c r="J87" s="18">
        <v>89.847249242586955</v>
      </c>
      <c r="K87" s="18">
        <v>93.014349478191932</v>
      </c>
      <c r="L87" s="18">
        <v>88.326742529683486</v>
      </c>
      <c r="M87" s="18">
        <v>86.434196768588819</v>
      </c>
      <c r="N87" s="18">
        <v>90.979245360872582</v>
      </c>
      <c r="P87" s="18">
        <v>87.407106963337057</v>
      </c>
      <c r="Q87" s="18">
        <v>95.913913165349967</v>
      </c>
      <c r="R87" s="18">
        <v>94.497093355500567</v>
      </c>
      <c r="S87" s="18">
        <v>92.698755161656123</v>
      </c>
      <c r="T87" s="18">
        <v>76.336251454480418</v>
      </c>
      <c r="U87" s="18">
        <v>86.374123924747067</v>
      </c>
      <c r="V87" s="18">
        <v>85.843763151977853</v>
      </c>
      <c r="W87" s="18">
        <v>73.072321619340158</v>
      </c>
      <c r="X87" s="18">
        <v>89.270839586485266</v>
      </c>
      <c r="Y87" s="18">
        <v>86.811879125805675</v>
      </c>
      <c r="Z87" s="18">
        <v>82.327439226862737</v>
      </c>
      <c r="AA87" s="18">
        <v>86.513986475253262</v>
      </c>
      <c r="AB87" s="18">
        <v>86.76534236285697</v>
      </c>
    </row>
    <row r="88" spans="1:28">
      <c r="A88" s="17">
        <f t="shared" si="1"/>
        <v>40878</v>
      </c>
      <c r="B88" s="18">
        <v>81.972435335289916</v>
      </c>
      <c r="C88" s="18">
        <v>99.146219014344808</v>
      </c>
      <c r="D88" s="18">
        <v>96.429462234588215</v>
      </c>
      <c r="E88" s="18">
        <v>92.020102906833117</v>
      </c>
      <c r="F88" s="18">
        <v>76.282747140247167</v>
      </c>
      <c r="G88" s="18">
        <v>106.30857519977465</v>
      </c>
      <c r="H88" s="18">
        <v>98.797670323829095</v>
      </c>
      <c r="I88" s="18">
        <v>78.149951222544232</v>
      </c>
      <c r="J88" s="18">
        <v>89.990137782198076</v>
      </c>
      <c r="K88" s="18">
        <v>107.30489823368588</v>
      </c>
      <c r="L88" s="18">
        <v>102.24662914952202</v>
      </c>
      <c r="M88" s="18">
        <v>87.786057639885442</v>
      </c>
      <c r="N88" s="18">
        <v>95.444124648858946</v>
      </c>
      <c r="P88" s="18">
        <v>83.201602031946578</v>
      </c>
      <c r="Q88" s="18">
        <v>94.958708979998534</v>
      </c>
      <c r="R88" s="18">
        <v>94.585474180943976</v>
      </c>
      <c r="S88" s="18">
        <v>92.866593890596974</v>
      </c>
      <c r="T88" s="18">
        <v>76.813118744677183</v>
      </c>
      <c r="U88" s="18">
        <v>87.050627566846288</v>
      </c>
      <c r="V88" s="18">
        <v>85.470977260201721</v>
      </c>
      <c r="W88" s="18">
        <v>73.730971310940575</v>
      </c>
      <c r="X88" s="18">
        <v>89.506858947868366</v>
      </c>
      <c r="Y88" s="18">
        <v>86.906444178690961</v>
      </c>
      <c r="Z88" s="18">
        <v>82.814492919329012</v>
      </c>
      <c r="AA88" s="18">
        <v>84.276081871831934</v>
      </c>
      <c r="AB88" s="18">
        <v>86.840145829312561</v>
      </c>
    </row>
    <row r="89" spans="1:28">
      <c r="A89" s="17">
        <f t="shared" si="1"/>
        <v>40909</v>
      </c>
      <c r="B89" s="18">
        <v>84.220585896796109</v>
      </c>
      <c r="C89" s="18">
        <v>98.023635283464245</v>
      </c>
      <c r="D89" s="18">
        <v>85.067376715365583</v>
      </c>
      <c r="E89" s="18">
        <v>92.082912597577035</v>
      </c>
      <c r="F89" s="18">
        <v>63.509543612657239</v>
      </c>
      <c r="G89" s="18">
        <v>79.401367561225925</v>
      </c>
      <c r="H89" s="18">
        <v>77.321908270256571</v>
      </c>
      <c r="I89" s="18">
        <v>73.086123886674116</v>
      </c>
      <c r="J89" s="18">
        <v>90.080520472348852</v>
      </c>
      <c r="K89" s="18">
        <v>77.27720195270166</v>
      </c>
      <c r="L89" s="18">
        <v>75.08080296790169</v>
      </c>
      <c r="M89" s="18">
        <v>80.146082753572628</v>
      </c>
      <c r="N89" s="18">
        <v>81.534848305478846</v>
      </c>
      <c r="P89" s="18">
        <v>85.879331925861706</v>
      </c>
      <c r="Q89" s="18">
        <v>96.612609559542335</v>
      </c>
      <c r="R89" s="18">
        <v>93.548992706535401</v>
      </c>
      <c r="S89" s="18">
        <v>92.553285650361346</v>
      </c>
      <c r="T89" s="18">
        <v>78.467127633691888</v>
      </c>
      <c r="U89" s="18">
        <v>86.585343198572744</v>
      </c>
      <c r="V89" s="18">
        <v>83.626360767413431</v>
      </c>
      <c r="W89" s="18">
        <v>74.514428672869329</v>
      </c>
      <c r="X89" s="18">
        <v>89.734099409058842</v>
      </c>
      <c r="Y89" s="18">
        <v>87.11330050498151</v>
      </c>
      <c r="Z89" s="18">
        <v>83.209804046122656</v>
      </c>
      <c r="AA89" s="18">
        <v>86.459925219035583</v>
      </c>
      <c r="AB89" s="18">
        <v>87.561230623005258</v>
      </c>
    </row>
    <row r="90" spans="1:28">
      <c r="A90" s="17">
        <f t="shared" si="1"/>
        <v>40940</v>
      </c>
      <c r="B90" s="18">
        <v>78.116236885621944</v>
      </c>
      <c r="C90" s="18">
        <v>89.569732413395514</v>
      </c>
      <c r="D90" s="18">
        <v>89.79743049258083</v>
      </c>
      <c r="E90" s="18">
        <v>90.295331236309167</v>
      </c>
      <c r="F90" s="18">
        <v>79.858106321887291</v>
      </c>
      <c r="G90" s="18">
        <v>83.886715123890681</v>
      </c>
      <c r="H90" s="18">
        <v>83.309378680762862</v>
      </c>
      <c r="I90" s="18">
        <v>73.769702745989605</v>
      </c>
      <c r="J90" s="18">
        <v>89.57918290486748</v>
      </c>
      <c r="K90" s="18">
        <v>83.686750102714981</v>
      </c>
      <c r="L90" s="18">
        <v>82.930410414237272</v>
      </c>
      <c r="M90" s="18">
        <v>87.45332455697222</v>
      </c>
      <c r="N90" s="18">
        <v>84.400576370978953</v>
      </c>
      <c r="P90" s="18">
        <v>85.898744319358499</v>
      </c>
      <c r="Q90" s="18">
        <v>93.973283411779505</v>
      </c>
      <c r="R90" s="18">
        <v>94.11460220525386</v>
      </c>
      <c r="S90" s="18">
        <v>92.918622895380082</v>
      </c>
      <c r="T90" s="18">
        <v>80.444407323140481</v>
      </c>
      <c r="U90" s="18">
        <v>87.510029330248528</v>
      </c>
      <c r="V90" s="18">
        <v>84.533506184495195</v>
      </c>
      <c r="W90" s="18">
        <v>75.409973556007671</v>
      </c>
      <c r="X90" s="18">
        <v>89.95693890395448</v>
      </c>
      <c r="Y90" s="18">
        <v>87.456231744387779</v>
      </c>
      <c r="Z90" s="18">
        <v>83.651051586635731</v>
      </c>
      <c r="AA90" s="18">
        <v>85.448240783648373</v>
      </c>
      <c r="AB90" s="18">
        <v>87.720740882831777</v>
      </c>
    </row>
    <row r="91" spans="1:28">
      <c r="A91" s="17">
        <f t="shared" si="1"/>
        <v>40969</v>
      </c>
      <c r="B91" s="18">
        <v>85.791380197896032</v>
      </c>
      <c r="C91" s="18">
        <v>97.874463348676571</v>
      </c>
      <c r="D91" s="18">
        <v>96.190936311430079</v>
      </c>
      <c r="E91" s="18">
        <v>97.278514124201948</v>
      </c>
      <c r="F91" s="18">
        <v>78.031658059870949</v>
      </c>
      <c r="G91" s="18">
        <v>84.333496047774972</v>
      </c>
      <c r="H91" s="18">
        <v>82.555274535754975</v>
      </c>
      <c r="I91" s="18">
        <v>78.793514952611787</v>
      </c>
      <c r="J91" s="18">
        <v>89.553260212181911</v>
      </c>
      <c r="K91" s="18">
        <v>87.852934139227088</v>
      </c>
      <c r="L91" s="18">
        <v>86.596223438983031</v>
      </c>
      <c r="M91" s="18">
        <v>83.615184462307468</v>
      </c>
      <c r="N91" s="18">
        <v>87.871875620608236</v>
      </c>
      <c r="P91" s="18">
        <v>87.185384651986467</v>
      </c>
      <c r="Q91" s="18">
        <v>97.850210571644794</v>
      </c>
      <c r="R91" s="18">
        <v>95.685572351727004</v>
      </c>
      <c r="S91" s="18">
        <v>94.246251480553468</v>
      </c>
      <c r="T91" s="18">
        <v>83.030540307497731</v>
      </c>
      <c r="U91" s="18">
        <v>88.304787377504752</v>
      </c>
      <c r="V91" s="18">
        <v>84.161324841434222</v>
      </c>
      <c r="W91" s="18">
        <v>74.624914521666895</v>
      </c>
      <c r="X91" s="18">
        <v>90.174522174806285</v>
      </c>
      <c r="Y91" s="18">
        <v>87.826694407941716</v>
      </c>
      <c r="Z91" s="18">
        <v>83.855361975813707</v>
      </c>
      <c r="AA91" s="18">
        <v>87.059894896477587</v>
      </c>
      <c r="AB91" s="18">
        <v>88.392987392736373</v>
      </c>
    </row>
    <row r="92" spans="1:28">
      <c r="A92" s="17">
        <f t="shared" si="1"/>
        <v>41000</v>
      </c>
      <c r="B92" s="18">
        <v>80.032502787794542</v>
      </c>
      <c r="C92" s="18">
        <v>96.676194581664788</v>
      </c>
      <c r="D92" s="18">
        <v>85.794948151205404</v>
      </c>
      <c r="E92" s="18">
        <v>90.19035139166084</v>
      </c>
      <c r="F92" s="18">
        <v>75.362137272372451</v>
      </c>
      <c r="G92" s="18">
        <v>85.92759139027261</v>
      </c>
      <c r="H92" s="18">
        <v>78.402117864303506</v>
      </c>
      <c r="I92" s="18">
        <v>73.671556260960898</v>
      </c>
      <c r="J92" s="18">
        <v>89.791387570816937</v>
      </c>
      <c r="K92" s="18">
        <v>82.536888781834264</v>
      </c>
      <c r="L92" s="18">
        <v>79.219646868267205</v>
      </c>
      <c r="M92" s="18">
        <v>84.826838101728669</v>
      </c>
      <c r="N92" s="18">
        <v>84.061327359493276</v>
      </c>
      <c r="P92" s="18">
        <v>86.601926240386504</v>
      </c>
      <c r="Q92" s="18">
        <v>97.164407572664473</v>
      </c>
      <c r="R92" s="18">
        <v>91.431910567047453</v>
      </c>
      <c r="S92" s="18">
        <v>93.292423202721849</v>
      </c>
      <c r="T92" s="18">
        <v>83.257242949524127</v>
      </c>
      <c r="U92" s="18">
        <v>87.60405324096736</v>
      </c>
      <c r="V92" s="18">
        <v>83.221571836235782</v>
      </c>
      <c r="W92" s="18">
        <v>75.089272082555297</v>
      </c>
      <c r="X92" s="18">
        <v>90.405198093897511</v>
      </c>
      <c r="Y92" s="18">
        <v>88.087526530468125</v>
      </c>
      <c r="Z92" s="18">
        <v>83.923373612337272</v>
      </c>
      <c r="AA92" s="18">
        <v>84.847438527180998</v>
      </c>
      <c r="AB92" s="18">
        <v>87.748572375717586</v>
      </c>
    </row>
    <row r="93" spans="1:28">
      <c r="A93" s="17">
        <f t="shared" si="1"/>
        <v>41030</v>
      </c>
      <c r="B93" s="18">
        <v>88.095513611489764</v>
      </c>
      <c r="C93" s="18">
        <v>98.072966827116034</v>
      </c>
      <c r="D93" s="18">
        <v>93.978130239577908</v>
      </c>
      <c r="E93" s="18">
        <v>96.325957942715078</v>
      </c>
      <c r="F93" s="18">
        <v>91.726581176509953</v>
      </c>
      <c r="G93" s="18">
        <v>85.281048129434666</v>
      </c>
      <c r="H93" s="18">
        <v>82.162999412011146</v>
      </c>
      <c r="I93" s="18">
        <v>79.05294427312046</v>
      </c>
      <c r="J93" s="18">
        <v>90.727928787772129</v>
      </c>
      <c r="K93" s="18">
        <v>85.607867648512638</v>
      </c>
      <c r="L93" s="18">
        <v>80.281227253281074</v>
      </c>
      <c r="M93" s="18">
        <v>83.889786598743527</v>
      </c>
      <c r="N93" s="18">
        <v>87.881584795630729</v>
      </c>
      <c r="P93" s="18">
        <v>87.617531122926437</v>
      </c>
      <c r="Q93" s="18">
        <v>97.144004522726917</v>
      </c>
      <c r="R93" s="18">
        <v>94.274773444263573</v>
      </c>
      <c r="S93" s="18">
        <v>93.676429504456067</v>
      </c>
      <c r="T93" s="18">
        <v>81.546513021409254</v>
      </c>
      <c r="U93" s="18">
        <v>87.842122303671047</v>
      </c>
      <c r="V93" s="18">
        <v>84.176437064658458</v>
      </c>
      <c r="W93" s="18">
        <v>78.059583024865063</v>
      </c>
      <c r="X93" s="18">
        <v>90.649276369845936</v>
      </c>
      <c r="Y93" s="18">
        <v>88.403907023983393</v>
      </c>
      <c r="Z93" s="18">
        <v>84.182355142399842</v>
      </c>
      <c r="AA93" s="18">
        <v>87.25715154157335</v>
      </c>
      <c r="AB93" s="18">
        <v>88.465928512625226</v>
      </c>
    </row>
    <row r="94" spans="1:28">
      <c r="A94" s="17">
        <f t="shared" si="1"/>
        <v>41061</v>
      </c>
      <c r="B94" s="18">
        <v>84.715907007418281</v>
      </c>
      <c r="C94" s="18">
        <v>96.233194993940458</v>
      </c>
      <c r="D94" s="18">
        <v>95.151733110256956</v>
      </c>
      <c r="E94" s="18">
        <v>92.044103120190485</v>
      </c>
      <c r="F94" s="18">
        <v>82.630432026219353</v>
      </c>
      <c r="G94" s="18">
        <v>87.450331608050618</v>
      </c>
      <c r="H94" s="18">
        <v>83.603001760108512</v>
      </c>
      <c r="I94" s="18">
        <v>75.808542710915205</v>
      </c>
      <c r="J94" s="18">
        <v>91.01553066835038</v>
      </c>
      <c r="K94" s="18">
        <v>87.41099075639876</v>
      </c>
      <c r="L94" s="18">
        <v>83.535618848419318</v>
      </c>
      <c r="M94" s="18">
        <v>84.708190279426304</v>
      </c>
      <c r="N94" s="18">
        <v>87.796600681525476</v>
      </c>
      <c r="P94" s="18">
        <v>87.560411940322595</v>
      </c>
      <c r="Q94" s="18">
        <v>97.170873548361442</v>
      </c>
      <c r="R94" s="18">
        <v>95.927777521143113</v>
      </c>
      <c r="S94" s="18">
        <v>94.169582823798976</v>
      </c>
      <c r="T94" s="18">
        <v>78.72522621079122</v>
      </c>
      <c r="U94" s="18">
        <v>89.570111809800807</v>
      </c>
      <c r="V94" s="18">
        <v>84.058775573751248</v>
      </c>
      <c r="W94" s="18">
        <v>77.119709400746785</v>
      </c>
      <c r="X94" s="18">
        <v>90.919297245596226</v>
      </c>
      <c r="Y94" s="18">
        <v>88.770544878382324</v>
      </c>
      <c r="Z94" s="18">
        <v>84.434305756484491</v>
      </c>
      <c r="AA94" s="18">
        <v>89.611486423739592</v>
      </c>
      <c r="AB94" s="18">
        <v>88.52968279428498</v>
      </c>
    </row>
    <row r="95" spans="1:28">
      <c r="A95" s="17">
        <f t="shared" si="1"/>
        <v>41091</v>
      </c>
      <c r="B95" s="18">
        <v>94.435148468055957</v>
      </c>
      <c r="C95" s="18">
        <v>97.111078465932536</v>
      </c>
      <c r="D95" s="18">
        <v>95.722838213905533</v>
      </c>
      <c r="E95" s="18">
        <v>94.759975129015118</v>
      </c>
      <c r="F95" s="18">
        <v>61.070464539583647</v>
      </c>
      <c r="G95" s="18">
        <v>91.353491375277855</v>
      </c>
      <c r="H95" s="18">
        <v>81.129911463185095</v>
      </c>
      <c r="I95" s="18">
        <v>74.506260464386727</v>
      </c>
      <c r="J95" s="18">
        <v>91.109863603391133</v>
      </c>
      <c r="K95" s="18">
        <v>87.408260939457378</v>
      </c>
      <c r="L95" s="18">
        <v>85.580747235190785</v>
      </c>
      <c r="M95" s="18">
        <v>92.133328978818241</v>
      </c>
      <c r="N95" s="18">
        <v>88.305371000396732</v>
      </c>
      <c r="P95" s="18">
        <v>87.650770467239553</v>
      </c>
      <c r="Q95" s="18">
        <v>97.934537473648277</v>
      </c>
      <c r="R95" s="18">
        <v>92.86499299984618</v>
      </c>
      <c r="S95" s="18">
        <v>94.137575768844044</v>
      </c>
      <c r="T95" s="18">
        <v>72.177139736475411</v>
      </c>
      <c r="U95" s="18">
        <v>88.359834280441291</v>
      </c>
      <c r="V95" s="18">
        <v>84.206834049517866</v>
      </c>
      <c r="W95" s="18">
        <v>77.210322977418315</v>
      </c>
      <c r="X95" s="18">
        <v>91.212588704749137</v>
      </c>
      <c r="Y95" s="18">
        <v>88.800550854175327</v>
      </c>
      <c r="Z95" s="18">
        <v>84.920046938499311</v>
      </c>
      <c r="AA95" s="18">
        <v>89.810648444377463</v>
      </c>
      <c r="AB95" s="18">
        <v>87.980889303304437</v>
      </c>
    </row>
    <row r="96" spans="1:28">
      <c r="A96" s="17">
        <f t="shared" si="1"/>
        <v>41122</v>
      </c>
      <c r="B96" s="18">
        <v>93.362529979172891</v>
      </c>
      <c r="C96" s="18">
        <v>94.024508732531146</v>
      </c>
      <c r="D96" s="18">
        <v>97.095464847364781</v>
      </c>
      <c r="E96" s="18">
        <v>94.958207846516203</v>
      </c>
      <c r="F96" s="18">
        <v>75.658873814137536</v>
      </c>
      <c r="G96" s="18">
        <v>86.32221805200443</v>
      </c>
      <c r="H96" s="18">
        <v>82.024909624358926</v>
      </c>
      <c r="I96" s="18">
        <v>74.574867512340688</v>
      </c>
      <c r="J96" s="18">
        <v>91.512508676036873</v>
      </c>
      <c r="K96" s="18">
        <v>85.785456723664822</v>
      </c>
      <c r="L96" s="18">
        <v>79.955043006258634</v>
      </c>
      <c r="M96" s="18">
        <v>93.443829808559059</v>
      </c>
      <c r="N96" s="18">
        <v>87.483522816872977</v>
      </c>
      <c r="P96" s="18">
        <v>86.176485959947058</v>
      </c>
      <c r="Q96" s="18">
        <v>95.439061706925713</v>
      </c>
      <c r="R96" s="18">
        <v>94.823898668093292</v>
      </c>
      <c r="S96" s="18">
        <v>94.338080837512223</v>
      </c>
      <c r="T96" s="18">
        <v>67.614216419262362</v>
      </c>
      <c r="U96" s="18">
        <v>87.532995384006597</v>
      </c>
      <c r="V96" s="18">
        <v>84.677957336914375</v>
      </c>
      <c r="W96" s="18">
        <v>77.069505289506296</v>
      </c>
      <c r="X96" s="18">
        <v>91.482538626647496</v>
      </c>
      <c r="Y96" s="18">
        <v>88.485734779398925</v>
      </c>
      <c r="Z96" s="18">
        <v>85.518577294660872</v>
      </c>
      <c r="AA96" s="18">
        <v>90.43036592112405</v>
      </c>
      <c r="AB96" s="18">
        <v>86.818685510886013</v>
      </c>
    </row>
    <row r="97" spans="1:28">
      <c r="A97" s="17">
        <f t="shared" si="1"/>
        <v>41153</v>
      </c>
      <c r="B97" s="18">
        <v>93.49375804273933</v>
      </c>
      <c r="C97" s="18">
        <v>97.068975955421379</v>
      </c>
      <c r="D97" s="18">
        <v>98.326595444445701</v>
      </c>
      <c r="E97" s="18">
        <v>95.09995495087496</v>
      </c>
      <c r="F97" s="18">
        <v>75.299870213570344</v>
      </c>
      <c r="G97" s="18">
        <v>86.173352969724263</v>
      </c>
      <c r="H97" s="18">
        <v>87.0114983196803</v>
      </c>
      <c r="I97" s="18">
        <v>78.858241404897043</v>
      </c>
      <c r="J97" s="18">
        <v>91.721608379747025</v>
      </c>
      <c r="K97" s="18">
        <v>88.338178906443275</v>
      </c>
      <c r="L97" s="18">
        <v>83.872377138962449</v>
      </c>
      <c r="M97" s="18">
        <v>89.282017111396485</v>
      </c>
      <c r="N97" s="18">
        <v>88.9908995566703</v>
      </c>
      <c r="P97" s="18">
        <v>86.257479472488569</v>
      </c>
      <c r="Q97" s="18">
        <v>99.508075020449965</v>
      </c>
      <c r="R97" s="18">
        <v>94.4353027231368</v>
      </c>
      <c r="S97" s="18">
        <v>94.546599247011301</v>
      </c>
      <c r="T97" s="18">
        <v>70.11747070503796</v>
      </c>
      <c r="U97" s="18">
        <v>88.842839452670802</v>
      </c>
      <c r="V97" s="18">
        <v>85.867458326813974</v>
      </c>
      <c r="W97" s="18">
        <v>76.773942724348572</v>
      </c>
      <c r="X97" s="18">
        <v>91.706936459803075</v>
      </c>
      <c r="Y97" s="18">
        <v>89.411766095699463</v>
      </c>
      <c r="Z97" s="18">
        <v>86.086262626793413</v>
      </c>
      <c r="AA97" s="18">
        <v>90.335864213191272</v>
      </c>
      <c r="AB97" s="18">
        <v>88.465834268359245</v>
      </c>
    </row>
    <row r="98" spans="1:28">
      <c r="A98" s="17">
        <f t="shared" si="1"/>
        <v>41183</v>
      </c>
      <c r="B98" s="18">
        <v>88.075573216288362</v>
      </c>
      <c r="C98" s="18">
        <v>99.575477873934631</v>
      </c>
      <c r="D98" s="18">
        <v>98.630077363228779</v>
      </c>
      <c r="E98" s="18">
        <v>95.347189736380216</v>
      </c>
      <c r="F98" s="18">
        <v>71.027328319361118</v>
      </c>
      <c r="G98" s="18">
        <v>86.435336210079811</v>
      </c>
      <c r="H98" s="18">
        <v>90.035884535732109</v>
      </c>
      <c r="I98" s="18">
        <v>73.587859959213148</v>
      </c>
      <c r="J98" s="18">
        <v>91.947729984740874</v>
      </c>
      <c r="K98" s="18">
        <v>90.047613669316917</v>
      </c>
      <c r="L98" s="18">
        <v>82.313308769288867</v>
      </c>
      <c r="M98" s="18">
        <v>97.208291738346233</v>
      </c>
      <c r="N98" s="18">
        <v>88.785118633588283</v>
      </c>
      <c r="P98" s="18">
        <v>86.195078295110378</v>
      </c>
      <c r="Q98" s="18">
        <v>98.528948383000625</v>
      </c>
      <c r="R98" s="18">
        <v>94.133941939300229</v>
      </c>
      <c r="S98" s="18">
        <v>93.539343531093095</v>
      </c>
      <c r="T98" s="18">
        <v>75.476150339466201</v>
      </c>
      <c r="U98" s="18">
        <v>87.729407742626435</v>
      </c>
      <c r="V98" s="18">
        <v>86.66439659605247</v>
      </c>
      <c r="W98" s="18">
        <v>75.720739893739861</v>
      </c>
      <c r="X98" s="18">
        <v>91.920311004595163</v>
      </c>
      <c r="Y98" s="18">
        <v>89.591889754759592</v>
      </c>
      <c r="Z98" s="18">
        <v>86.516125642113622</v>
      </c>
      <c r="AA98" s="18">
        <v>88.986754672276518</v>
      </c>
      <c r="AB98" s="18">
        <v>88.591484811488954</v>
      </c>
    </row>
    <row r="99" spans="1:28">
      <c r="A99" s="17">
        <f t="shared" si="1"/>
        <v>41214</v>
      </c>
      <c r="B99" s="18">
        <v>85.957869930458315</v>
      </c>
      <c r="C99" s="18">
        <v>102.26982427617845</v>
      </c>
      <c r="D99" s="18">
        <v>96.985081681501612</v>
      </c>
      <c r="E99" s="18">
        <v>94.526522075539845</v>
      </c>
      <c r="F99" s="18">
        <v>98.421460612006413</v>
      </c>
      <c r="G99" s="18">
        <v>92.558797816211239</v>
      </c>
      <c r="H99" s="18">
        <v>91.050893815477906</v>
      </c>
      <c r="I99" s="18">
        <v>78.99142616660194</v>
      </c>
      <c r="J99" s="18">
        <v>92.751396161203985</v>
      </c>
      <c r="K99" s="18">
        <v>96.852486196536063</v>
      </c>
      <c r="L99" s="18">
        <v>93.481951929144685</v>
      </c>
      <c r="M99" s="18">
        <v>87.704688414581938</v>
      </c>
      <c r="N99" s="18">
        <v>93.62888307297294</v>
      </c>
      <c r="P99" s="18">
        <v>87.297737803583331</v>
      </c>
      <c r="Q99" s="18">
        <v>100.19035845690298</v>
      </c>
      <c r="R99" s="18">
        <v>93.50908661563993</v>
      </c>
      <c r="S99" s="18">
        <v>94.431127082781373</v>
      </c>
      <c r="T99" s="18">
        <v>80.405535705219876</v>
      </c>
      <c r="U99" s="18">
        <v>89.01274975574502</v>
      </c>
      <c r="V99" s="18">
        <v>87.736755476656455</v>
      </c>
      <c r="W99" s="18">
        <v>77.996297017152827</v>
      </c>
      <c r="X99" s="18">
        <v>92.137985658727402</v>
      </c>
      <c r="Y99" s="18">
        <v>90.225801098379335</v>
      </c>
      <c r="Z99" s="18">
        <v>87.073622990870163</v>
      </c>
      <c r="AA99" s="18">
        <v>87.806948431242077</v>
      </c>
      <c r="AB99" s="18">
        <v>89.332368437408235</v>
      </c>
    </row>
    <row r="100" spans="1:28">
      <c r="A100" s="17">
        <f t="shared" si="1"/>
        <v>41244</v>
      </c>
      <c r="B100" s="18">
        <v>84.140197866217164</v>
      </c>
      <c r="C100" s="18">
        <v>100.94698359267218</v>
      </c>
      <c r="D100" s="18">
        <v>93.640050628487444</v>
      </c>
      <c r="E100" s="18">
        <v>93.673361246636205</v>
      </c>
      <c r="F100" s="18">
        <v>78.818726141336143</v>
      </c>
      <c r="G100" s="18">
        <v>109.31720801683184</v>
      </c>
      <c r="H100" s="18">
        <v>103.80364027352122</v>
      </c>
      <c r="I100" s="18">
        <v>86.188975802478879</v>
      </c>
      <c r="J100" s="18">
        <v>92.866440258455896</v>
      </c>
      <c r="K100" s="18">
        <v>111.60155919908459</v>
      </c>
      <c r="L100" s="18">
        <v>107.34054865861236</v>
      </c>
      <c r="M100" s="18">
        <v>89.871442147608477</v>
      </c>
      <c r="N100" s="18">
        <v>98.048812805490797</v>
      </c>
      <c r="P100" s="18">
        <v>86.116321690737934</v>
      </c>
      <c r="Q100" s="18">
        <v>95.930666117280509</v>
      </c>
      <c r="R100" s="18">
        <v>91.629811457363544</v>
      </c>
      <c r="S100" s="18">
        <v>94.733059373103913</v>
      </c>
      <c r="T100" s="18">
        <v>80.15361175799525</v>
      </c>
      <c r="U100" s="18">
        <v>89.546680424523785</v>
      </c>
      <c r="V100" s="18">
        <v>89.48004050121186</v>
      </c>
      <c r="W100" s="18">
        <v>81.301326979313657</v>
      </c>
      <c r="X100" s="18">
        <v>92.357665028231679</v>
      </c>
      <c r="Y100" s="18">
        <v>90.232241343334877</v>
      </c>
      <c r="Z100" s="18">
        <v>86.817018915816661</v>
      </c>
      <c r="AA100" s="18">
        <v>86.228285878193731</v>
      </c>
      <c r="AB100" s="18">
        <v>89.181016107059179</v>
      </c>
    </row>
    <row r="101" spans="1:28">
      <c r="A101" s="17">
        <f t="shared" si="1"/>
        <v>41275</v>
      </c>
      <c r="B101" s="18">
        <v>90.20967987286663</v>
      </c>
      <c r="C101" s="18">
        <v>106.08833863860903</v>
      </c>
      <c r="D101" s="18">
        <v>85.531177231011071</v>
      </c>
      <c r="E101" s="18">
        <v>95.666378767520712</v>
      </c>
      <c r="F101" s="18">
        <v>65.493101893624655</v>
      </c>
      <c r="G101" s="18">
        <v>82.871250855216573</v>
      </c>
      <c r="H101" s="18">
        <v>83.550052612571648</v>
      </c>
      <c r="I101" s="18">
        <v>78.69291728548788</v>
      </c>
      <c r="J101" s="18">
        <v>92.933376813990677</v>
      </c>
      <c r="K101" s="18">
        <v>80.051553041339318</v>
      </c>
      <c r="L101" s="18">
        <v>78.299525912166075</v>
      </c>
      <c r="M101" s="18">
        <v>82.615349887531949</v>
      </c>
      <c r="N101" s="18">
        <v>85.001844888325294</v>
      </c>
      <c r="P101" s="18">
        <v>91.622156575544153</v>
      </c>
      <c r="Q101" s="18">
        <v>104.19565271860915</v>
      </c>
      <c r="R101" s="18">
        <v>93.925095881680278</v>
      </c>
      <c r="S101" s="18">
        <v>96.070660270782682</v>
      </c>
      <c r="T101" s="18">
        <v>80.849974752305371</v>
      </c>
      <c r="U101" s="18">
        <v>90.39522842918808</v>
      </c>
      <c r="V101" s="18">
        <v>90.563204688570309</v>
      </c>
      <c r="W101" s="18">
        <v>80.334594595846283</v>
      </c>
      <c r="X101" s="18">
        <v>92.580506001207155</v>
      </c>
      <c r="Y101" s="18">
        <v>90.412706530803106</v>
      </c>
      <c r="Z101" s="18">
        <v>87.002653634926588</v>
      </c>
      <c r="AA101" s="18">
        <v>89.247353629148492</v>
      </c>
      <c r="AB101" s="18">
        <v>91.377086721324076</v>
      </c>
    </row>
    <row r="102" spans="1:28">
      <c r="A102" s="17">
        <f t="shared" si="1"/>
        <v>41306</v>
      </c>
      <c r="B102" s="18">
        <v>81.296065521971173</v>
      </c>
      <c r="C102" s="18">
        <v>90.052470665846926</v>
      </c>
      <c r="D102" s="18">
        <v>87.052386760036953</v>
      </c>
      <c r="E102" s="18">
        <v>91.366283312864866</v>
      </c>
      <c r="F102" s="18">
        <v>81.586840547945826</v>
      </c>
      <c r="G102" s="18">
        <v>85.499497366765823</v>
      </c>
      <c r="H102" s="18">
        <v>87.990761687912084</v>
      </c>
      <c r="I102" s="18">
        <v>80.173007949437377</v>
      </c>
      <c r="J102" s="18">
        <v>92.427222129125099</v>
      </c>
      <c r="K102" s="18">
        <v>85.756770657043305</v>
      </c>
      <c r="L102" s="18">
        <v>85.828144422867084</v>
      </c>
      <c r="M102" s="18">
        <v>93.455708276235427</v>
      </c>
      <c r="N102" s="18">
        <v>86.338664056893109</v>
      </c>
      <c r="P102" s="18">
        <v>88.801719798694862</v>
      </c>
      <c r="Q102" s="18">
        <v>97.703481179183882</v>
      </c>
      <c r="R102" s="18">
        <v>94.421944630841693</v>
      </c>
      <c r="S102" s="18">
        <v>96.172871557223743</v>
      </c>
      <c r="T102" s="18">
        <v>81.274927612150435</v>
      </c>
      <c r="U102" s="18">
        <v>90.810475650738269</v>
      </c>
      <c r="V102" s="18">
        <v>90.65151534180832</v>
      </c>
      <c r="W102" s="18">
        <v>81.99664371391799</v>
      </c>
      <c r="X102" s="18">
        <v>92.827581766914733</v>
      </c>
      <c r="Y102" s="18">
        <v>90.577295053257998</v>
      </c>
      <c r="Z102" s="18">
        <v>86.985665680012701</v>
      </c>
      <c r="AA102" s="18">
        <v>91.205699312178297</v>
      </c>
      <c r="AB102" s="18">
        <v>90.686722590730255</v>
      </c>
    </row>
    <row r="103" spans="1:28">
      <c r="A103" s="17">
        <f t="shared" si="1"/>
        <v>41334</v>
      </c>
      <c r="B103" s="18">
        <v>85.251931661163155</v>
      </c>
      <c r="C103" s="18">
        <v>97.839231673117382</v>
      </c>
      <c r="D103" s="18">
        <v>86.846583617831541</v>
      </c>
      <c r="E103" s="18">
        <v>98.141449709689383</v>
      </c>
      <c r="F103" s="18">
        <v>78.163921819155021</v>
      </c>
      <c r="G103" s="18">
        <v>85.90494173231626</v>
      </c>
      <c r="H103" s="18">
        <v>87.384947545963115</v>
      </c>
      <c r="I103" s="18">
        <v>89.105061639730351</v>
      </c>
      <c r="J103" s="18">
        <v>92.445013668240975</v>
      </c>
      <c r="K103" s="18">
        <v>90.205576370788094</v>
      </c>
      <c r="L103" s="18">
        <v>90.083234603222806</v>
      </c>
      <c r="M103" s="18">
        <v>87.759339595388454</v>
      </c>
      <c r="N103" s="18">
        <v>88.625673416437834</v>
      </c>
      <c r="P103" s="18">
        <v>90.756496997767258</v>
      </c>
      <c r="Q103" s="18">
        <v>97.711477371048659</v>
      </c>
      <c r="R103" s="18">
        <v>90.431430537629424</v>
      </c>
      <c r="S103" s="18">
        <v>96.211750715686122</v>
      </c>
      <c r="T103" s="18">
        <v>82.092676235220978</v>
      </c>
      <c r="U103" s="18">
        <v>90.771997170724973</v>
      </c>
      <c r="V103" s="18">
        <v>88.952051068807194</v>
      </c>
      <c r="W103" s="18">
        <v>84.019720560833946</v>
      </c>
      <c r="X103" s="18">
        <v>93.111033304947469</v>
      </c>
      <c r="Y103" s="18">
        <v>91.115841351729827</v>
      </c>
      <c r="Z103" s="18">
        <v>87.642590513529868</v>
      </c>
      <c r="AA103" s="18">
        <v>91.5140355133843</v>
      </c>
      <c r="AB103" s="18">
        <v>90.395868102007384</v>
      </c>
    </row>
    <row r="104" spans="1:28">
      <c r="A104" s="17">
        <f t="shared" si="1"/>
        <v>41365</v>
      </c>
      <c r="B104" s="18">
        <v>94.239514339404039</v>
      </c>
      <c r="C104" s="18">
        <v>99.528756907044496</v>
      </c>
      <c r="D104" s="18">
        <v>95.692533203582613</v>
      </c>
      <c r="E104" s="18">
        <v>96.34578879414569</v>
      </c>
      <c r="F104" s="18">
        <v>75.533907439514763</v>
      </c>
      <c r="G104" s="18">
        <v>91.437566128858833</v>
      </c>
      <c r="H104" s="18">
        <v>85.290137620056299</v>
      </c>
      <c r="I104" s="18">
        <v>84.000786122161372</v>
      </c>
      <c r="J104" s="18">
        <v>92.764887968580297</v>
      </c>
      <c r="K104" s="18">
        <v>86.283862926446076</v>
      </c>
      <c r="L104" s="18">
        <v>83.642605561233367</v>
      </c>
      <c r="M104" s="18">
        <v>91.333782758882435</v>
      </c>
      <c r="N104" s="18">
        <v>89.82134080198648</v>
      </c>
      <c r="P104" s="18">
        <v>97.084557417533517</v>
      </c>
      <c r="Q104" s="18">
        <v>100.18165860846551</v>
      </c>
      <c r="R104" s="18">
        <v>96.764618528716071</v>
      </c>
      <c r="S104" s="18">
        <v>98.218931693641011</v>
      </c>
      <c r="T104" s="18">
        <v>83.679768624455448</v>
      </c>
      <c r="U104" s="18">
        <v>92.095560276132233</v>
      </c>
      <c r="V104" s="18">
        <v>90.504337917053107</v>
      </c>
      <c r="W104" s="18">
        <v>85.21910159677077</v>
      </c>
      <c r="X104" s="18">
        <v>93.38407131504654</v>
      </c>
      <c r="Y104" s="18">
        <v>91.767374132979626</v>
      </c>
      <c r="Z104" s="18">
        <v>88.780470588971809</v>
      </c>
      <c r="AA104" s="18">
        <v>91.577254396693746</v>
      </c>
      <c r="AB104" s="18">
        <v>92.374857536718054</v>
      </c>
    </row>
    <row r="105" spans="1:28">
      <c r="A105" s="17">
        <f t="shared" si="1"/>
        <v>41395</v>
      </c>
      <c r="B105" s="18">
        <v>94.317568965879616</v>
      </c>
      <c r="C105" s="18">
        <v>104.86101202775819</v>
      </c>
      <c r="D105" s="18">
        <v>95.639966503030294</v>
      </c>
      <c r="E105" s="18">
        <v>100.54567206302185</v>
      </c>
      <c r="F105" s="18">
        <v>97.120135447057578</v>
      </c>
      <c r="G105" s="18">
        <v>89.39244716141242</v>
      </c>
      <c r="H105" s="18">
        <v>88.979056423476337</v>
      </c>
      <c r="I105" s="18">
        <v>83.911977150842461</v>
      </c>
      <c r="J105" s="18">
        <v>93.747600484167151</v>
      </c>
      <c r="K105" s="18">
        <v>89.418880120549332</v>
      </c>
      <c r="L105" s="18">
        <v>85.430015757884647</v>
      </c>
      <c r="M105" s="18">
        <v>89.721729758703788</v>
      </c>
      <c r="N105" s="18">
        <v>92.43516621617978</v>
      </c>
      <c r="P105" s="18">
        <v>93.863910977390958</v>
      </c>
      <c r="Q105" s="18">
        <v>103.93466129078462</v>
      </c>
      <c r="R105" s="18">
        <v>95.624417760483155</v>
      </c>
      <c r="S105" s="18">
        <v>97.886785771813777</v>
      </c>
      <c r="T105" s="18">
        <v>86.498003865599244</v>
      </c>
      <c r="U105" s="18">
        <v>92.058447281018914</v>
      </c>
      <c r="V105" s="18">
        <v>91.321037228641416</v>
      </c>
      <c r="W105" s="18">
        <v>83.056607952708049</v>
      </c>
      <c r="X105" s="18">
        <v>93.666492793230688</v>
      </c>
      <c r="Y105" s="18">
        <v>92.513486588676017</v>
      </c>
      <c r="Z105" s="18">
        <v>89.430741022678788</v>
      </c>
      <c r="AA105" s="18">
        <v>93.747781769722266</v>
      </c>
      <c r="AB105" s="18">
        <v>93.056665637387056</v>
      </c>
    </row>
    <row r="106" spans="1:28">
      <c r="A106" s="17">
        <f t="shared" si="1"/>
        <v>41426</v>
      </c>
      <c r="B106" s="18">
        <v>92.560322907406928</v>
      </c>
      <c r="C106" s="18">
        <v>100.51958828525204</v>
      </c>
      <c r="D106" s="18">
        <v>93.820946327818703</v>
      </c>
      <c r="E106" s="18">
        <v>94.781726533266038</v>
      </c>
      <c r="F106" s="18">
        <v>91.061840145032136</v>
      </c>
      <c r="G106" s="18">
        <v>90.85974590740058</v>
      </c>
      <c r="H106" s="18">
        <v>92.065150266270308</v>
      </c>
      <c r="I106" s="18">
        <v>80.505417468453189</v>
      </c>
      <c r="J106" s="18">
        <v>94.004843907715113</v>
      </c>
      <c r="K106" s="18">
        <v>91.452486481805664</v>
      </c>
      <c r="L106" s="18">
        <v>89.140106520398319</v>
      </c>
      <c r="M106" s="18">
        <v>88.103219286531569</v>
      </c>
      <c r="N106" s="18">
        <v>91.873365394353584</v>
      </c>
      <c r="P106" s="18">
        <v>95.082371804257562</v>
      </c>
      <c r="Q106" s="18">
        <v>101.47656096762067</v>
      </c>
      <c r="R106" s="18">
        <v>94.445606791231924</v>
      </c>
      <c r="S106" s="18">
        <v>96.556999491097002</v>
      </c>
      <c r="T106" s="18">
        <v>86.965986722006875</v>
      </c>
      <c r="U106" s="18">
        <v>92.833195301109754</v>
      </c>
      <c r="V106" s="18">
        <v>92.422470479715429</v>
      </c>
      <c r="W106" s="18">
        <v>81.727971537311007</v>
      </c>
      <c r="X106" s="18">
        <v>93.911186294422023</v>
      </c>
      <c r="Y106" s="18">
        <v>92.780702905979126</v>
      </c>
      <c r="Z106" s="18">
        <v>89.739911102196757</v>
      </c>
      <c r="AA106" s="18">
        <v>93.636962622100953</v>
      </c>
      <c r="AB106" s="18">
        <v>92.422058597196511</v>
      </c>
    </row>
    <row r="107" spans="1:28">
      <c r="A107" s="17">
        <f t="shared" si="1"/>
        <v>41456</v>
      </c>
      <c r="B107" s="18">
        <v>100.49243568931094</v>
      </c>
      <c r="C107" s="18">
        <v>106.41467913926137</v>
      </c>
      <c r="D107" s="18">
        <v>101.15802747761029</v>
      </c>
      <c r="E107" s="18">
        <v>98.637506496087539</v>
      </c>
      <c r="F107" s="18">
        <v>75.109433332156414</v>
      </c>
      <c r="G107" s="18">
        <v>96.371766416336811</v>
      </c>
      <c r="H107" s="18">
        <v>90.288098212481259</v>
      </c>
      <c r="I107" s="18">
        <v>79.962676374918559</v>
      </c>
      <c r="J107" s="18">
        <v>94.011840949615674</v>
      </c>
      <c r="K107" s="18">
        <v>92.103998750360162</v>
      </c>
      <c r="L107" s="18">
        <v>90.997376276534808</v>
      </c>
      <c r="M107" s="18">
        <v>95.227540257918221</v>
      </c>
      <c r="N107" s="18">
        <v>94.452348268780696</v>
      </c>
      <c r="P107" s="18">
        <v>93.748668930789862</v>
      </c>
      <c r="Q107" s="18">
        <v>107.1043150462676</v>
      </c>
      <c r="R107" s="18">
        <v>97.914223924806507</v>
      </c>
      <c r="S107" s="18">
        <v>97.595096141010728</v>
      </c>
      <c r="T107" s="18">
        <v>88.018566916098735</v>
      </c>
      <c r="U107" s="18">
        <v>92.973744907579842</v>
      </c>
      <c r="V107" s="18">
        <v>93.515316935434456</v>
      </c>
      <c r="W107" s="18">
        <v>82.367774532644404</v>
      </c>
      <c r="X107" s="18">
        <v>94.133360091446804</v>
      </c>
      <c r="Y107" s="18">
        <v>93.411787355728308</v>
      </c>
      <c r="Z107" s="18">
        <v>90.025542348694799</v>
      </c>
      <c r="AA107" s="18">
        <v>92.775234860128975</v>
      </c>
      <c r="AB107" s="18">
        <v>93.958761978577058</v>
      </c>
    </row>
    <row r="108" spans="1:28">
      <c r="A108" s="17">
        <f t="shared" si="1"/>
        <v>41487</v>
      </c>
      <c r="B108" s="18">
        <v>100.36418287928046</v>
      </c>
      <c r="C108" s="18">
        <v>101.89210452171078</v>
      </c>
      <c r="D108" s="18">
        <v>95.947188782683</v>
      </c>
      <c r="E108" s="18">
        <v>98.289853821289867</v>
      </c>
      <c r="F108" s="18">
        <v>100.0020433201761</v>
      </c>
      <c r="G108" s="18">
        <v>91.645741149270407</v>
      </c>
      <c r="H108" s="18">
        <v>91.517326364100654</v>
      </c>
      <c r="I108" s="18">
        <v>78.2373532710115</v>
      </c>
      <c r="J108" s="18">
        <v>94.382951232723144</v>
      </c>
      <c r="K108" s="18">
        <v>91.143076476515034</v>
      </c>
      <c r="L108" s="18">
        <v>84.619280023260046</v>
      </c>
      <c r="M108" s="18">
        <v>97.971060887899881</v>
      </c>
      <c r="N108" s="18">
        <v>93.402558452700305</v>
      </c>
      <c r="P108" s="18">
        <v>92.67963719860775</v>
      </c>
      <c r="Q108" s="18">
        <v>103.00235501339085</v>
      </c>
      <c r="R108" s="18">
        <v>93.333124937569764</v>
      </c>
      <c r="S108" s="18">
        <v>97.300507044266155</v>
      </c>
      <c r="T108" s="18">
        <v>89.066505436976371</v>
      </c>
      <c r="U108" s="18">
        <v>92.770406561705627</v>
      </c>
      <c r="V108" s="18">
        <v>94.205222432041452</v>
      </c>
      <c r="W108" s="18">
        <v>80.376378957806267</v>
      </c>
      <c r="X108" s="18">
        <v>94.360555334427517</v>
      </c>
      <c r="Y108" s="18">
        <v>93.785693004688213</v>
      </c>
      <c r="Z108" s="18">
        <v>90.063561497232072</v>
      </c>
      <c r="AA108" s="18">
        <v>94.641611915466243</v>
      </c>
      <c r="AB108" s="18">
        <v>92.487052939285192</v>
      </c>
    </row>
    <row r="109" spans="1:28">
      <c r="A109" s="17">
        <f t="shared" si="1"/>
        <v>41518</v>
      </c>
      <c r="B109" s="18">
        <v>100.90777960881519</v>
      </c>
      <c r="C109" s="18">
        <v>98.926808289506695</v>
      </c>
      <c r="D109" s="18">
        <v>100.45877546963303</v>
      </c>
      <c r="E109" s="18">
        <v>98.665231584674345</v>
      </c>
      <c r="F109" s="18">
        <v>94.992801109266551</v>
      </c>
      <c r="G109" s="18">
        <v>89.531357064474918</v>
      </c>
      <c r="H109" s="18">
        <v>98.179894405668904</v>
      </c>
      <c r="I109" s="18">
        <v>86.711703934474528</v>
      </c>
      <c r="J109" s="18">
        <v>94.59836854448325</v>
      </c>
      <c r="K109" s="18">
        <v>93.713033877475098</v>
      </c>
      <c r="L109" s="18">
        <v>88.620834038312012</v>
      </c>
      <c r="M109" s="18">
        <v>93.236977809851879</v>
      </c>
      <c r="N109" s="18">
        <v>94.24839810084886</v>
      </c>
      <c r="P109" s="18">
        <v>93.57837729424817</v>
      </c>
      <c r="Q109" s="18">
        <v>100.82372627120033</v>
      </c>
      <c r="R109" s="18">
        <v>96.310196345214422</v>
      </c>
      <c r="S109" s="18">
        <v>97.68243482049283</v>
      </c>
      <c r="T109" s="18">
        <v>89.074218496498574</v>
      </c>
      <c r="U109" s="18">
        <v>92.324982941052156</v>
      </c>
      <c r="V109" s="18">
        <v>96.629399105561902</v>
      </c>
      <c r="W109" s="18">
        <v>85.525595240914313</v>
      </c>
      <c r="X109" s="18">
        <v>94.581477915178539</v>
      </c>
      <c r="Y109" s="18">
        <v>94.641766390902191</v>
      </c>
      <c r="Z109" s="18">
        <v>90.775847444361034</v>
      </c>
      <c r="AA109" s="18">
        <v>94.222481740708261</v>
      </c>
      <c r="AB109" s="18">
        <v>93.718723443872037</v>
      </c>
    </row>
    <row r="110" spans="1:28">
      <c r="A110" s="17">
        <f t="shared" si="1"/>
        <v>41548</v>
      </c>
      <c r="B110" s="18">
        <v>96.338323353606555</v>
      </c>
      <c r="C110" s="18">
        <v>104.02310959867755</v>
      </c>
      <c r="D110" s="18">
        <v>101.7401490433882</v>
      </c>
      <c r="E110" s="18">
        <v>99.926600817066998</v>
      </c>
      <c r="F110" s="18">
        <v>81.730774630003353</v>
      </c>
      <c r="G110" s="18">
        <v>91.818121406952201</v>
      </c>
      <c r="H110" s="18">
        <v>98.476940455205394</v>
      </c>
      <c r="I110" s="18">
        <v>84.572262928668508</v>
      </c>
      <c r="J110" s="18">
        <v>94.874920457584778</v>
      </c>
      <c r="K110" s="18">
        <v>96.225772079064882</v>
      </c>
      <c r="L110" s="18">
        <v>86.853020818701722</v>
      </c>
      <c r="M110" s="18">
        <v>104.24315423459814</v>
      </c>
      <c r="N110" s="18">
        <v>94.277341896416402</v>
      </c>
      <c r="P110" s="18">
        <v>94.645022385107609</v>
      </c>
      <c r="Q110" s="18">
        <v>102.26385740314987</v>
      </c>
      <c r="R110" s="18">
        <v>96.977439971596283</v>
      </c>
      <c r="S110" s="18">
        <v>97.938451846055329</v>
      </c>
      <c r="T110" s="18">
        <v>88.607072730575354</v>
      </c>
      <c r="U110" s="18">
        <v>93.394333238332351</v>
      </c>
      <c r="V110" s="18">
        <v>94.250060685652059</v>
      </c>
      <c r="W110" s="18">
        <v>87.007487010498465</v>
      </c>
      <c r="X110" s="18">
        <v>94.818884083312071</v>
      </c>
      <c r="Y110" s="18">
        <v>95.528913052846363</v>
      </c>
      <c r="Z110" s="18">
        <v>91.262359028641242</v>
      </c>
      <c r="AA110" s="18">
        <v>95.264429322693289</v>
      </c>
      <c r="AB110" s="18">
        <v>94.25948884526575</v>
      </c>
    </row>
    <row r="111" spans="1:28">
      <c r="A111" s="17">
        <f t="shared" si="1"/>
        <v>41579</v>
      </c>
      <c r="B111" s="18">
        <v>91.387585111329201</v>
      </c>
      <c r="C111" s="18">
        <v>107.24948892839225</v>
      </c>
      <c r="D111" s="18">
        <v>99.769961836800888</v>
      </c>
      <c r="E111" s="18">
        <v>98.420233960221481</v>
      </c>
      <c r="F111" s="18">
        <v>108.58078375012845</v>
      </c>
      <c r="G111" s="18">
        <v>98.639564800762287</v>
      </c>
      <c r="H111" s="18">
        <v>98.056401194261582</v>
      </c>
      <c r="I111" s="18">
        <v>88.288906245581572</v>
      </c>
      <c r="J111" s="18">
        <v>95.740549325094619</v>
      </c>
      <c r="K111" s="18">
        <v>104.05517610891827</v>
      </c>
      <c r="L111" s="18">
        <v>98.821165288145068</v>
      </c>
      <c r="M111" s="18">
        <v>96.01917240020903</v>
      </c>
      <c r="N111" s="18">
        <v>99.384687618392107</v>
      </c>
      <c r="P111" s="18">
        <v>93.061839270765674</v>
      </c>
      <c r="Q111" s="18">
        <v>105.08136467091336</v>
      </c>
      <c r="R111" s="18">
        <v>96.087454175115383</v>
      </c>
      <c r="S111" s="18">
        <v>98.175525884205001</v>
      </c>
      <c r="T111" s="18">
        <v>90.166101840113683</v>
      </c>
      <c r="U111" s="18">
        <v>94.492520783649226</v>
      </c>
      <c r="V111" s="18">
        <v>94.447403746844998</v>
      </c>
      <c r="W111" s="18">
        <v>87.733151836370027</v>
      </c>
      <c r="X111" s="18">
        <v>95.091569401632327</v>
      </c>
      <c r="Y111" s="18">
        <v>96.916093452880773</v>
      </c>
      <c r="Z111" s="18">
        <v>92.225279897118654</v>
      </c>
      <c r="AA111" s="18">
        <v>96.124374723610146</v>
      </c>
      <c r="AB111" s="18">
        <v>94.787874105157911</v>
      </c>
    </row>
    <row r="112" spans="1:28">
      <c r="A112" s="17">
        <f t="shared" si="1"/>
        <v>41609</v>
      </c>
      <c r="B112" s="18">
        <v>90.621477348543507</v>
      </c>
      <c r="C112" s="18">
        <v>112.00790094205644</v>
      </c>
      <c r="D112" s="18">
        <v>99.726845128889806</v>
      </c>
      <c r="E112" s="18">
        <v>97.55345057008789</v>
      </c>
      <c r="F112" s="18">
        <v>87.066992631553816</v>
      </c>
      <c r="G112" s="18">
        <v>114.93968066947164</v>
      </c>
      <c r="H112" s="18">
        <v>110.92938395699379</v>
      </c>
      <c r="I112" s="18">
        <v>94.369172423792946</v>
      </c>
      <c r="J112" s="18">
        <v>95.887973390859699</v>
      </c>
      <c r="K112" s="18">
        <v>120.15713956634492</v>
      </c>
      <c r="L112" s="18">
        <v>114.04253815005949</v>
      </c>
      <c r="M112" s="18">
        <v>100.40568426464979</v>
      </c>
      <c r="N112" s="18">
        <v>105.18755393515956</v>
      </c>
      <c r="P112" s="18">
        <v>93.062108608870062</v>
      </c>
      <c r="Q112" s="18">
        <v>105.92437907659829</v>
      </c>
      <c r="R112" s="18">
        <v>97.148987897431354</v>
      </c>
      <c r="S112" s="18">
        <v>98.530161193663275</v>
      </c>
      <c r="T112" s="18">
        <v>90.148772833613421</v>
      </c>
      <c r="U112" s="18">
        <v>93.990788118008936</v>
      </c>
      <c r="V112" s="18">
        <v>95.246131114831982</v>
      </c>
      <c r="W112" s="18">
        <v>89.166215258938863</v>
      </c>
      <c r="X112" s="18">
        <v>95.35283057041481</v>
      </c>
      <c r="Y112" s="18">
        <v>97.115666636178389</v>
      </c>
      <c r="Z112" s="18">
        <v>92.443224614421041</v>
      </c>
      <c r="AA112" s="18">
        <v>96.135499612564104</v>
      </c>
      <c r="AB112" s="18">
        <v>95.523782548952937</v>
      </c>
    </row>
    <row r="113" spans="1:28">
      <c r="A113" s="17">
        <f t="shared" si="1"/>
        <v>41640</v>
      </c>
      <c r="B113" s="18">
        <v>94.701125237178076</v>
      </c>
      <c r="C113" s="18">
        <v>105.86830748814096</v>
      </c>
      <c r="D113" s="18">
        <v>88.002761567199457</v>
      </c>
      <c r="E113" s="18">
        <v>99.796775602603489</v>
      </c>
      <c r="F113" s="18">
        <v>74.096724258597774</v>
      </c>
      <c r="G113" s="18">
        <v>86.500857381036212</v>
      </c>
      <c r="H113" s="18">
        <v>89.300285250072889</v>
      </c>
      <c r="I113" s="18">
        <v>84.504306330577279</v>
      </c>
      <c r="J113" s="18">
        <v>95.976833624217804</v>
      </c>
      <c r="K113" s="18">
        <v>86.309955636965469</v>
      </c>
      <c r="L113" s="18">
        <v>84.191460547311124</v>
      </c>
      <c r="M113" s="18">
        <v>89.5111042935618</v>
      </c>
      <c r="N113" s="18">
        <v>88.960617141098936</v>
      </c>
      <c r="P113" s="18">
        <v>96.125024538787102</v>
      </c>
      <c r="Q113" s="18">
        <v>103.64158476500991</v>
      </c>
      <c r="R113" s="18">
        <v>96.294691885456842</v>
      </c>
      <c r="S113" s="18">
        <v>100.17275877645544</v>
      </c>
      <c r="T113" s="18">
        <v>91.351253948585338</v>
      </c>
      <c r="U113" s="18">
        <v>94.263282032388574</v>
      </c>
      <c r="V113" s="18">
        <v>96.762201812552775</v>
      </c>
      <c r="W113" s="18">
        <v>86.176635503980009</v>
      </c>
      <c r="X113" s="18">
        <v>95.611980286563451</v>
      </c>
      <c r="Y113" s="18">
        <v>97.616481501429774</v>
      </c>
      <c r="Z113" s="18">
        <v>94.115357059491586</v>
      </c>
      <c r="AA113" s="18">
        <v>96.857347380513104</v>
      </c>
      <c r="AB113" s="18">
        <v>95.770755502241727</v>
      </c>
    </row>
    <row r="114" spans="1:28">
      <c r="A114" s="17">
        <f t="shared" si="1"/>
        <v>41671</v>
      </c>
      <c r="B114" s="18">
        <v>89.37474327255272</v>
      </c>
      <c r="C114" s="18">
        <v>97.439744504681613</v>
      </c>
      <c r="D114" s="18">
        <v>90.900351142184718</v>
      </c>
      <c r="E114" s="18">
        <v>95.369667140588206</v>
      </c>
      <c r="F114" s="18">
        <v>94.045874730394189</v>
      </c>
      <c r="G114" s="18">
        <v>90.412930329027773</v>
      </c>
      <c r="H114" s="18">
        <v>95.91804872900984</v>
      </c>
      <c r="I114" s="18">
        <v>87.653077699736855</v>
      </c>
      <c r="J114" s="18">
        <v>95.431716487548428</v>
      </c>
      <c r="K114" s="18">
        <v>93.344016676650043</v>
      </c>
      <c r="L114" s="18">
        <v>91.550774383979572</v>
      </c>
      <c r="M114" s="18">
        <v>98.555821284718434</v>
      </c>
      <c r="N114" s="18">
        <v>92.611678558318616</v>
      </c>
      <c r="P114" s="18">
        <v>96.768004305716289</v>
      </c>
      <c r="Q114" s="18">
        <v>104.88927417547337</v>
      </c>
      <c r="R114" s="18">
        <v>98.31009959133354</v>
      </c>
      <c r="S114" s="18">
        <v>100.04474413646341</v>
      </c>
      <c r="T114" s="18">
        <v>92.411204211564907</v>
      </c>
      <c r="U114" s="18">
        <v>95.927390447676885</v>
      </c>
      <c r="V114" s="18">
        <v>99.134486900259304</v>
      </c>
      <c r="W114" s="18">
        <v>89.771671911954655</v>
      </c>
      <c r="X114" s="18">
        <v>95.858225028517481</v>
      </c>
      <c r="Y114" s="18">
        <v>98.902685050675714</v>
      </c>
      <c r="Z114" s="18">
        <v>93.229217468541748</v>
      </c>
      <c r="AA114" s="18">
        <v>96.075311349053194</v>
      </c>
      <c r="AB114" s="18">
        <v>97.101014065316377</v>
      </c>
    </row>
    <row r="115" spans="1:28">
      <c r="A115" s="17">
        <f t="shared" si="1"/>
        <v>41699</v>
      </c>
      <c r="B115" s="18">
        <v>92.444743092377948</v>
      </c>
      <c r="C115" s="18">
        <v>102.79464405466669</v>
      </c>
      <c r="D115" s="18">
        <v>98.353425845376719</v>
      </c>
      <c r="E115" s="18">
        <v>102.83015540105114</v>
      </c>
      <c r="F115" s="18">
        <v>89.680437642173885</v>
      </c>
      <c r="G115" s="18">
        <v>91.352543208718799</v>
      </c>
      <c r="H115" s="18">
        <v>97.540281900207276</v>
      </c>
      <c r="I115" s="18">
        <v>98.640141224538112</v>
      </c>
      <c r="J115" s="18">
        <v>95.386731365922216</v>
      </c>
      <c r="K115" s="18">
        <v>98.690787305374513</v>
      </c>
      <c r="L115" s="18">
        <v>95.352336261061168</v>
      </c>
      <c r="M115" s="18">
        <v>91.654035862716412</v>
      </c>
      <c r="N115" s="18">
        <v>95.69935068330193</v>
      </c>
      <c r="P115" s="18">
        <v>93.449998458791597</v>
      </c>
      <c r="Q115" s="18">
        <v>102.95871857779156</v>
      </c>
      <c r="R115" s="18">
        <v>97.517640027055251</v>
      </c>
      <c r="S115" s="18">
        <v>99.957050143175692</v>
      </c>
      <c r="T115" s="18">
        <v>92.815195619890389</v>
      </c>
      <c r="U115" s="18">
        <v>95.295671909982005</v>
      </c>
      <c r="V115" s="18">
        <v>99.156973970051212</v>
      </c>
      <c r="W115" s="18">
        <v>92.83932672832151</v>
      </c>
      <c r="X115" s="18">
        <v>96.057462875748428</v>
      </c>
      <c r="Y115" s="18">
        <v>99.429630642371436</v>
      </c>
      <c r="Z115" s="18">
        <v>93.141145198214701</v>
      </c>
      <c r="AA115" s="18">
        <v>95.686060053534931</v>
      </c>
      <c r="AB115" s="18">
        <v>96.04452827099675</v>
      </c>
    </row>
    <row r="116" spans="1:28">
      <c r="A116" s="17">
        <f t="shared" si="1"/>
        <v>41730</v>
      </c>
      <c r="B116" s="18">
        <v>89.253897923239435</v>
      </c>
      <c r="C116" s="18">
        <v>95.382319112742479</v>
      </c>
      <c r="D116" s="18">
        <v>93.688798292784256</v>
      </c>
      <c r="E116" s="18">
        <v>98.485334414601567</v>
      </c>
      <c r="F116" s="18">
        <v>81.872801906897934</v>
      </c>
      <c r="G116" s="18">
        <v>95.256216549226522</v>
      </c>
      <c r="H116" s="18">
        <v>94.832818166925719</v>
      </c>
      <c r="I116" s="18">
        <v>90.613639303568178</v>
      </c>
      <c r="J116" s="18">
        <v>95.615491474092195</v>
      </c>
      <c r="K116" s="18">
        <v>93.304210843680394</v>
      </c>
      <c r="L116" s="18">
        <v>87.863864516646686</v>
      </c>
      <c r="M116" s="18">
        <v>94.419383896617461</v>
      </c>
      <c r="N116" s="18">
        <v>92.136874830755929</v>
      </c>
      <c r="P116" s="18">
        <v>96.55819439921018</v>
      </c>
      <c r="Q116" s="18">
        <v>96.432423692207507</v>
      </c>
      <c r="R116" s="18">
        <v>99.262257453514565</v>
      </c>
      <c r="S116" s="18">
        <v>101.5400751627209</v>
      </c>
      <c r="T116" s="18">
        <v>90.934270501120551</v>
      </c>
      <c r="U116" s="18">
        <v>97.084217664691252</v>
      </c>
      <c r="V116" s="18">
        <v>100.64768688459884</v>
      </c>
      <c r="W116" s="18">
        <v>91.473862769197339</v>
      </c>
      <c r="X116" s="18">
        <v>96.274900219123012</v>
      </c>
      <c r="Y116" s="18">
        <v>99.950022044124211</v>
      </c>
      <c r="Z116" s="18">
        <v>93.422382119454682</v>
      </c>
      <c r="AA116" s="18">
        <v>94.700744364860185</v>
      </c>
      <c r="AB116" s="18">
        <v>96.375803753531954</v>
      </c>
    </row>
    <row r="117" spans="1:28">
      <c r="A117" s="17">
        <f t="shared" si="1"/>
        <v>41760</v>
      </c>
      <c r="B117" s="18">
        <v>96.890932914968616</v>
      </c>
      <c r="C117" s="18">
        <v>98.179201307991974</v>
      </c>
      <c r="D117" s="18">
        <v>99.628508297836362</v>
      </c>
      <c r="E117" s="18">
        <v>104.26357623816185</v>
      </c>
      <c r="F117" s="18">
        <v>101.50023421505338</v>
      </c>
      <c r="G117" s="18">
        <v>93.759599087416319</v>
      </c>
      <c r="H117" s="18">
        <v>97.294477383358313</v>
      </c>
      <c r="I117" s="18">
        <v>91.341669828694322</v>
      </c>
      <c r="J117" s="18">
        <v>96.579660430978493</v>
      </c>
      <c r="K117" s="18">
        <v>96.618578252724475</v>
      </c>
      <c r="L117" s="18">
        <v>88.274309997924505</v>
      </c>
      <c r="M117" s="18">
        <v>89.123426142463359</v>
      </c>
      <c r="N117" s="18">
        <v>95.491144679836083</v>
      </c>
      <c r="P117" s="18">
        <v>96.627772012103534</v>
      </c>
      <c r="Q117" s="18">
        <v>97.576753415686284</v>
      </c>
      <c r="R117" s="18">
        <v>99.611845180662939</v>
      </c>
      <c r="S117" s="18">
        <v>101.96703408279018</v>
      </c>
      <c r="T117" s="18">
        <v>90.683053704824061</v>
      </c>
      <c r="U117" s="18">
        <v>96.776766426242773</v>
      </c>
      <c r="V117" s="18">
        <v>100.04721161104833</v>
      </c>
      <c r="W117" s="18">
        <v>90.841613691714642</v>
      </c>
      <c r="X117" s="18">
        <v>96.493778943673647</v>
      </c>
      <c r="Y117" s="18">
        <v>100.01249998301292</v>
      </c>
      <c r="Z117" s="18">
        <v>92.236500886724045</v>
      </c>
      <c r="AA117" s="18">
        <v>93.245516546189663</v>
      </c>
      <c r="AB117" s="18">
        <v>96.201490634386829</v>
      </c>
    </row>
    <row r="118" spans="1:28">
      <c r="A118" s="17">
        <f t="shared" si="1"/>
        <v>41791</v>
      </c>
      <c r="B118" s="18">
        <v>92.780943384721013</v>
      </c>
      <c r="C118" s="18">
        <v>99.948054794269865</v>
      </c>
      <c r="D118" s="18">
        <v>94.293767753609927</v>
      </c>
      <c r="E118" s="18">
        <v>99.665150770546063</v>
      </c>
      <c r="F118" s="18">
        <v>97.342666393360972</v>
      </c>
      <c r="G118" s="18">
        <v>94.088736021545373</v>
      </c>
      <c r="H118" s="18">
        <v>98.776071961857923</v>
      </c>
      <c r="I118" s="18">
        <v>92.199537447191688</v>
      </c>
      <c r="J118" s="18">
        <v>96.845245991374895</v>
      </c>
      <c r="K118" s="18">
        <v>98.919281176459748</v>
      </c>
      <c r="L118" s="18">
        <v>93.417434531299776</v>
      </c>
      <c r="M118" s="18">
        <v>88.6359366172981</v>
      </c>
      <c r="N118" s="18">
        <v>95.353259079867371</v>
      </c>
      <c r="P118" s="18">
        <v>94.994666632522211</v>
      </c>
      <c r="Q118" s="18">
        <v>101.25634872048852</v>
      </c>
      <c r="R118" s="18">
        <v>95.054422393623156</v>
      </c>
      <c r="S118" s="18">
        <v>101.47581136135759</v>
      </c>
      <c r="T118" s="18">
        <v>93.212154140475761</v>
      </c>
      <c r="U118" s="18">
        <v>95.997239271763007</v>
      </c>
      <c r="V118" s="18">
        <v>98.822630938179415</v>
      </c>
      <c r="W118" s="18">
        <v>93.453664239561405</v>
      </c>
      <c r="X118" s="18">
        <v>96.750944089703651</v>
      </c>
      <c r="Y118" s="18">
        <v>99.960724106082395</v>
      </c>
      <c r="Z118" s="18">
        <v>93.499339028456845</v>
      </c>
      <c r="AA118" s="18">
        <v>94.469162429306294</v>
      </c>
      <c r="AB118" s="18">
        <v>95.789687467674625</v>
      </c>
    </row>
    <row r="119" spans="1:28">
      <c r="A119" s="17">
        <f t="shared" si="1"/>
        <v>41821</v>
      </c>
      <c r="B119" s="18">
        <v>104.13150875473258</v>
      </c>
      <c r="C119" s="18">
        <v>99.152649005374954</v>
      </c>
      <c r="D119" s="18">
        <v>103.70043669308946</v>
      </c>
      <c r="E119" s="18">
        <v>103.09415737614273</v>
      </c>
      <c r="F119" s="18">
        <v>82.571972438051716</v>
      </c>
      <c r="G119" s="18">
        <v>100.32502022377882</v>
      </c>
      <c r="H119" s="18">
        <v>93.999412692714543</v>
      </c>
      <c r="I119" s="18">
        <v>88.424630086778535</v>
      </c>
      <c r="J119" s="18">
        <v>96.89947653522249</v>
      </c>
      <c r="K119" s="18">
        <v>98.931116488373277</v>
      </c>
      <c r="L119" s="18">
        <v>95.721646101596789</v>
      </c>
      <c r="M119" s="18">
        <v>98.529351216888017</v>
      </c>
      <c r="N119" s="18">
        <v>97.669853194438758</v>
      </c>
      <c r="P119" s="18">
        <v>97.797025674948685</v>
      </c>
      <c r="Q119" s="18">
        <v>99.93192855039743</v>
      </c>
      <c r="R119" s="18">
        <v>100.60014396546346</v>
      </c>
      <c r="S119" s="18">
        <v>102.02016111020154</v>
      </c>
      <c r="T119" s="18">
        <v>95.883298063713696</v>
      </c>
      <c r="U119" s="18">
        <v>96.682669721176637</v>
      </c>
      <c r="V119" s="18">
        <v>97.256828684459634</v>
      </c>
      <c r="W119" s="18">
        <v>90.424280623394608</v>
      </c>
      <c r="X119" s="18">
        <v>97.043316112973258</v>
      </c>
      <c r="Y119" s="18">
        <v>99.907655355973816</v>
      </c>
      <c r="Z119" s="18">
        <v>94.220671987864208</v>
      </c>
      <c r="AA119" s="18">
        <v>95.84774807808175</v>
      </c>
      <c r="AB119" s="18">
        <v>97.016930246366741</v>
      </c>
    </row>
    <row r="120" spans="1:28">
      <c r="A120" s="17">
        <f t="shared" si="1"/>
        <v>41852</v>
      </c>
      <c r="B120" s="18">
        <v>101.20330920231197</v>
      </c>
      <c r="C120" s="18">
        <v>101.15202484732467</v>
      </c>
      <c r="D120" s="18">
        <v>97.456675548391246</v>
      </c>
      <c r="E120" s="18">
        <v>101.88964973600783</v>
      </c>
      <c r="F120" s="18">
        <v>110.50814968791802</v>
      </c>
      <c r="G120" s="18">
        <v>95.759764070973446</v>
      </c>
      <c r="H120" s="18">
        <v>93.697476093200436</v>
      </c>
      <c r="I120" s="18">
        <v>93.847462003740986</v>
      </c>
      <c r="J120" s="18">
        <v>97.30881680396287</v>
      </c>
      <c r="K120" s="18">
        <v>97.851383381536323</v>
      </c>
      <c r="L120" s="18">
        <v>90.066084012090883</v>
      </c>
      <c r="M120" s="18">
        <v>99.344809353818093</v>
      </c>
      <c r="N120" s="18">
        <v>97.694513913840026</v>
      </c>
      <c r="P120" s="18">
        <v>92.864465003906645</v>
      </c>
      <c r="Q120" s="18">
        <v>102.1734011660179</v>
      </c>
      <c r="R120" s="18">
        <v>94.828999954087223</v>
      </c>
      <c r="S120" s="18">
        <v>100.82056937662698</v>
      </c>
      <c r="T120" s="18">
        <v>97.846936043962742</v>
      </c>
      <c r="U120" s="18">
        <v>96.76966661986836</v>
      </c>
      <c r="V120" s="18">
        <v>96.398673345489811</v>
      </c>
      <c r="W120" s="18">
        <v>95.983867278176817</v>
      </c>
      <c r="X120" s="18">
        <v>97.299296198314948</v>
      </c>
      <c r="Y120" s="18">
        <v>100.20053716151396</v>
      </c>
      <c r="Z120" s="18">
        <v>95.253731018175813</v>
      </c>
      <c r="AA120" s="18">
        <v>95.875886561358755</v>
      </c>
      <c r="AB120" s="18">
        <v>96.52787491403727</v>
      </c>
    </row>
    <row r="121" spans="1:28">
      <c r="A121" s="17">
        <f t="shared" si="1"/>
        <v>41883</v>
      </c>
      <c r="B121" s="18">
        <v>102.09224830073764</v>
      </c>
      <c r="C121" s="18">
        <v>99.669246528623319</v>
      </c>
      <c r="D121" s="18">
        <v>103.61242515242633</v>
      </c>
      <c r="E121" s="18">
        <v>101.66509095680097</v>
      </c>
      <c r="F121" s="18">
        <v>104.61185257629938</v>
      </c>
      <c r="G121" s="18">
        <v>94.262323772680674</v>
      </c>
      <c r="H121" s="18">
        <v>99.455112218026841</v>
      </c>
      <c r="I121" s="18">
        <v>95.758620988146049</v>
      </c>
      <c r="J121" s="18">
        <v>97.53891284784963</v>
      </c>
      <c r="K121" s="18">
        <v>100.06108826468103</v>
      </c>
      <c r="L121" s="18">
        <v>94.038853554871565</v>
      </c>
      <c r="M121" s="18">
        <v>96.090719749525803</v>
      </c>
      <c r="N121" s="18">
        <v>98.655247586375225</v>
      </c>
      <c r="P121" s="18">
        <v>94.900504752786105</v>
      </c>
      <c r="Q121" s="18">
        <v>101.6148254397863</v>
      </c>
      <c r="R121" s="18">
        <v>99.611120930099233</v>
      </c>
      <c r="S121" s="18">
        <v>100.4548313669209</v>
      </c>
      <c r="T121" s="18">
        <v>98.005371460473953</v>
      </c>
      <c r="U121" s="18">
        <v>97.320552037459564</v>
      </c>
      <c r="V121" s="18">
        <v>97.66295170492738</v>
      </c>
      <c r="W121" s="18">
        <v>95.539105155044354</v>
      </c>
      <c r="X121" s="18">
        <v>97.515746534647846</v>
      </c>
      <c r="Y121" s="18">
        <v>100.7053835042466</v>
      </c>
      <c r="Z121" s="18">
        <v>96.107889746512626</v>
      </c>
      <c r="AA121" s="18">
        <v>97.198965623224097</v>
      </c>
      <c r="AB121" s="18">
        <v>98.176373953931488</v>
      </c>
    </row>
    <row r="122" spans="1:28">
      <c r="A122" s="17">
        <f t="shared" si="1"/>
        <v>41913</v>
      </c>
      <c r="B122" s="18">
        <v>99.883236633301976</v>
      </c>
      <c r="C122" s="18">
        <v>104.02563120761914</v>
      </c>
      <c r="D122" s="18">
        <v>104.95569957216784</v>
      </c>
      <c r="E122" s="18">
        <v>102.41281665618401</v>
      </c>
      <c r="F122" s="18">
        <v>88.37941176802903</v>
      </c>
      <c r="G122" s="18">
        <v>97.07825870762008</v>
      </c>
      <c r="H122" s="18">
        <v>103.92987059669714</v>
      </c>
      <c r="I122" s="18">
        <v>89.790067568738237</v>
      </c>
      <c r="J122" s="18">
        <v>97.810077124868982</v>
      </c>
      <c r="K122" s="18">
        <v>102.51884929046375</v>
      </c>
      <c r="L122" s="18">
        <v>92.698407723525605</v>
      </c>
      <c r="M122" s="18">
        <v>107.07406079999153</v>
      </c>
      <c r="N122" s="18">
        <v>98.468624677552683</v>
      </c>
      <c r="P122" s="18">
        <v>98.325421728777116</v>
      </c>
      <c r="Q122" s="18">
        <v>102.029665939724</v>
      </c>
      <c r="R122" s="18">
        <v>100.18599590276543</v>
      </c>
      <c r="S122" s="18">
        <v>100.43389452832601</v>
      </c>
      <c r="T122" s="18">
        <v>96.388199305706436</v>
      </c>
      <c r="U122" s="18">
        <v>99.041790407544838</v>
      </c>
      <c r="V122" s="18">
        <v>99.233689932093526</v>
      </c>
      <c r="W122" s="18">
        <v>92.021381069461569</v>
      </c>
      <c r="X122" s="18">
        <v>97.712803876263294</v>
      </c>
      <c r="Y122" s="18">
        <v>101.56304750989575</v>
      </c>
      <c r="Z122" s="18">
        <v>97.322316564386767</v>
      </c>
      <c r="AA122" s="18">
        <v>97.673470122697054</v>
      </c>
      <c r="AB122" s="18">
        <v>98.641261489783929</v>
      </c>
    </row>
    <row r="123" spans="1:28">
      <c r="A123" s="17">
        <f t="shared" si="1"/>
        <v>41944</v>
      </c>
      <c r="B123" s="18">
        <v>92.4262217543574</v>
      </c>
      <c r="C123" s="18">
        <v>101.43122564094591</v>
      </c>
      <c r="D123" s="18">
        <v>99.377905941267585</v>
      </c>
      <c r="E123" s="18">
        <v>99.864791540557761</v>
      </c>
      <c r="F123" s="18">
        <v>113.95880331535075</v>
      </c>
      <c r="G123" s="18">
        <v>102.49057604785203</v>
      </c>
      <c r="H123" s="18">
        <v>103.27190862804558</v>
      </c>
      <c r="I123" s="18">
        <v>97.767137534406871</v>
      </c>
      <c r="J123" s="18">
        <v>98.676392193297588</v>
      </c>
      <c r="K123" s="18">
        <v>109.79004523891696</v>
      </c>
      <c r="L123" s="18">
        <v>104.22738113309431</v>
      </c>
      <c r="M123" s="18">
        <v>97.843421885977207</v>
      </c>
      <c r="N123" s="18">
        <v>102.30046252301592</v>
      </c>
      <c r="P123" s="18">
        <v>94.225319018914604</v>
      </c>
      <c r="Q123" s="18">
        <v>99.470915320809596</v>
      </c>
      <c r="R123" s="18">
        <v>95.628764340637318</v>
      </c>
      <c r="S123" s="18">
        <v>99.532204574110125</v>
      </c>
      <c r="T123" s="18">
        <v>95.053935620686431</v>
      </c>
      <c r="U123" s="18">
        <v>98.044441150845913</v>
      </c>
      <c r="V123" s="18">
        <v>99.510179240685986</v>
      </c>
      <c r="W123" s="18">
        <v>97.420328096313213</v>
      </c>
      <c r="X123" s="18">
        <v>98.005282830465504</v>
      </c>
      <c r="Y123" s="18">
        <v>102.23942864077218</v>
      </c>
      <c r="Z123" s="18">
        <v>97.635846329908318</v>
      </c>
      <c r="AA123" s="18">
        <v>97.776112792281509</v>
      </c>
      <c r="AB123" s="18">
        <v>97.58856575809088</v>
      </c>
    </row>
    <row r="124" spans="1:28">
      <c r="A124" s="17">
        <f t="shared" si="1"/>
        <v>41974</v>
      </c>
      <c r="B124" s="18">
        <v>95.344892704649354</v>
      </c>
      <c r="C124" s="18">
        <v>107.78160978968315</v>
      </c>
      <c r="D124" s="18">
        <v>102.45951205886179</v>
      </c>
      <c r="E124" s="18">
        <v>99.150984091548409</v>
      </c>
      <c r="F124" s="18">
        <v>90.310158625163268</v>
      </c>
      <c r="G124" s="18">
        <v>120.02722107466141</v>
      </c>
      <c r="H124" s="18">
        <v>116.60925203031564</v>
      </c>
      <c r="I124" s="18">
        <v>101.02300258245431</v>
      </c>
      <c r="J124" s="18">
        <v>98.792084433231381</v>
      </c>
      <c r="K124" s="18">
        <v>125.91884189078822</v>
      </c>
      <c r="L124" s="18">
        <v>121.8998910921635</v>
      </c>
      <c r="M124" s="18">
        <v>100.41379866778914</v>
      </c>
      <c r="N124" s="18">
        <v>109.12968132290332</v>
      </c>
      <c r="P124" s="18">
        <v>97.891406648665992</v>
      </c>
      <c r="Q124" s="18">
        <v>100.84881851867216</v>
      </c>
      <c r="R124" s="18">
        <v>99.524286240496735</v>
      </c>
      <c r="S124" s="18">
        <v>100.06901530564653</v>
      </c>
      <c r="T124" s="18">
        <v>94.294214936285954</v>
      </c>
      <c r="U124" s="18">
        <v>98.110358784897713</v>
      </c>
      <c r="V124" s="18">
        <v>99.991500626084758</v>
      </c>
      <c r="W124" s="18">
        <v>95.617555531450975</v>
      </c>
      <c r="X124" s="18">
        <v>98.23770231657231</v>
      </c>
      <c r="Y124" s="18">
        <v>101.77005894651508</v>
      </c>
      <c r="Z124" s="18">
        <v>99.118046447834359</v>
      </c>
      <c r="AA124" s="18">
        <v>95.789544470262982</v>
      </c>
      <c r="AB124" s="18">
        <v>98.937022134946332</v>
      </c>
    </row>
    <row r="125" spans="1:28">
      <c r="A125" s="17">
        <f t="shared" si="1"/>
        <v>42005</v>
      </c>
      <c r="B125" s="18">
        <v>96.914919543803606</v>
      </c>
      <c r="C125" s="18">
        <v>105.22309129281973</v>
      </c>
      <c r="D125" s="18">
        <v>87.906290841234792</v>
      </c>
      <c r="E125" s="18">
        <v>98.802291137051839</v>
      </c>
      <c r="F125" s="18">
        <v>77.696728360005636</v>
      </c>
      <c r="G125" s="18">
        <v>90.218897011507735</v>
      </c>
      <c r="H125" s="18">
        <v>91.686949006398123</v>
      </c>
      <c r="I125" s="18">
        <v>100.88328865429742</v>
      </c>
      <c r="J125" s="18">
        <v>98.83454141637587</v>
      </c>
      <c r="K125" s="18">
        <v>89.698285647899596</v>
      </c>
      <c r="L125" s="18">
        <v>88.132069742273814</v>
      </c>
      <c r="M125" s="18">
        <v>90.42436047460204</v>
      </c>
      <c r="N125" s="18">
        <v>91.625137548862227</v>
      </c>
      <c r="P125" s="18">
        <v>98.878772824215488</v>
      </c>
      <c r="Q125" s="18">
        <v>103.08591007576446</v>
      </c>
      <c r="R125" s="18">
        <v>96.267929246765803</v>
      </c>
      <c r="S125" s="18">
        <v>99.315440531442221</v>
      </c>
      <c r="T125" s="18">
        <v>95.844820063673581</v>
      </c>
      <c r="U125" s="18">
        <v>98.244877540695057</v>
      </c>
      <c r="V125" s="18">
        <v>99.777420065307496</v>
      </c>
      <c r="W125" s="18">
        <v>102.50925101932187</v>
      </c>
      <c r="X125" s="18">
        <v>98.465968930506222</v>
      </c>
      <c r="Y125" s="18">
        <v>101.35294941741246</v>
      </c>
      <c r="Z125" s="18">
        <v>98.968535998654673</v>
      </c>
      <c r="AA125" s="18">
        <v>97.973878269236508</v>
      </c>
      <c r="AB125" s="18">
        <v>98.824798172712818</v>
      </c>
    </row>
    <row r="126" spans="1:28">
      <c r="A126" s="17">
        <f t="shared" si="1"/>
        <v>42036</v>
      </c>
      <c r="B126" s="18">
        <v>92.030887476369344</v>
      </c>
      <c r="C126" s="18">
        <v>90.782242612749116</v>
      </c>
      <c r="D126" s="18">
        <v>91.985661032774189</v>
      </c>
      <c r="E126" s="18">
        <v>95.130599264154952</v>
      </c>
      <c r="F126" s="18">
        <v>99.508288500577407</v>
      </c>
      <c r="G126" s="18">
        <v>92.876538531766045</v>
      </c>
      <c r="H126" s="18">
        <v>94.757026534866313</v>
      </c>
      <c r="I126" s="18">
        <v>94.75746634099383</v>
      </c>
      <c r="J126" s="18">
        <v>98.259814981768557</v>
      </c>
      <c r="K126" s="18">
        <v>94.874700327940261</v>
      </c>
      <c r="L126" s="18">
        <v>97.2166145258618</v>
      </c>
      <c r="M126" s="18">
        <v>101.46329835125145</v>
      </c>
      <c r="N126" s="18">
        <v>94.875468260939087</v>
      </c>
      <c r="P126" s="18">
        <v>98.910666273752184</v>
      </c>
      <c r="Q126" s="18">
        <v>97.979374881796858</v>
      </c>
      <c r="R126" s="18">
        <v>99.44228079577401</v>
      </c>
      <c r="S126" s="18">
        <v>99.74448149676212</v>
      </c>
      <c r="T126" s="18">
        <v>97.039835139675517</v>
      </c>
      <c r="U126" s="18">
        <v>98.540695393046931</v>
      </c>
      <c r="V126" s="18">
        <v>98.532209408129589</v>
      </c>
      <c r="W126" s="18">
        <v>97.262041340241609</v>
      </c>
      <c r="X126" s="18">
        <v>98.717524627481851</v>
      </c>
      <c r="Y126" s="18">
        <v>100.65315153946865</v>
      </c>
      <c r="Z126" s="18">
        <v>99.243973523166687</v>
      </c>
      <c r="AA126" s="18">
        <v>99.238755204748244</v>
      </c>
      <c r="AB126" s="18">
        <v>99.315896323816816</v>
      </c>
    </row>
    <row r="127" spans="1:28">
      <c r="A127" s="17">
        <f t="shared" si="1"/>
        <v>42064</v>
      </c>
      <c r="B127" s="18">
        <v>96.262665978405124</v>
      </c>
      <c r="C127" s="18">
        <v>101.87654243156621</v>
      </c>
      <c r="D127" s="18">
        <v>99.280900078082468</v>
      </c>
      <c r="E127" s="18">
        <v>102.10480970869258</v>
      </c>
      <c r="F127" s="18">
        <v>95.597950387196789</v>
      </c>
      <c r="G127" s="18">
        <v>94.844095422564195</v>
      </c>
      <c r="H127" s="18">
        <v>97.41233397148568</v>
      </c>
      <c r="I127" s="18">
        <v>105.02516737402755</v>
      </c>
      <c r="J127" s="18">
        <v>98.237672221794909</v>
      </c>
      <c r="K127" s="18">
        <v>99.445698983410864</v>
      </c>
      <c r="L127" s="18">
        <v>101.83141619277536</v>
      </c>
      <c r="M127" s="18">
        <v>93.926990665123</v>
      </c>
      <c r="N127" s="18">
        <v>98.623364520208398</v>
      </c>
      <c r="P127" s="18">
        <v>96.940144672179585</v>
      </c>
      <c r="Q127" s="18">
        <v>102.25469731122369</v>
      </c>
      <c r="R127" s="18">
        <v>98.415488728334765</v>
      </c>
      <c r="S127" s="18">
        <v>99.466847655348232</v>
      </c>
      <c r="T127" s="18">
        <v>98.596885266373135</v>
      </c>
      <c r="U127" s="18">
        <v>98.637707311387302</v>
      </c>
      <c r="V127" s="18">
        <v>98.911349508664955</v>
      </c>
      <c r="W127" s="18">
        <v>99.152718293971049</v>
      </c>
      <c r="X127" s="18">
        <v>98.924308371491833</v>
      </c>
      <c r="Y127" s="18">
        <v>100.26099314086252</v>
      </c>
      <c r="Z127" s="18">
        <v>99.499844009788802</v>
      </c>
      <c r="AA127" s="18">
        <v>98.098354724453245</v>
      </c>
      <c r="AB127" s="18">
        <v>98.910552397176048</v>
      </c>
    </row>
    <row r="128" spans="1:28">
      <c r="A128" s="17">
        <f t="shared" si="1"/>
        <v>42095</v>
      </c>
      <c r="B128" s="18">
        <v>92.488580615846345</v>
      </c>
      <c r="C128" s="18">
        <v>101.30681674078784</v>
      </c>
      <c r="D128" s="18">
        <v>93.760420999554739</v>
      </c>
      <c r="E128" s="18">
        <v>95.870186264704145</v>
      </c>
      <c r="F128" s="18">
        <v>90.779663478111999</v>
      </c>
      <c r="G128" s="18">
        <v>96.840992729936161</v>
      </c>
      <c r="H128" s="18">
        <v>93.279128741211849</v>
      </c>
      <c r="I128" s="18">
        <v>99.122134831016169</v>
      </c>
      <c r="J128" s="18">
        <v>98.536487994853715</v>
      </c>
      <c r="K128" s="18">
        <v>93.513418671934986</v>
      </c>
      <c r="L128" s="18">
        <v>93.138389306227481</v>
      </c>
      <c r="M128" s="18">
        <v>99.021598289776719</v>
      </c>
      <c r="N128" s="18">
        <v>95.319725434675732</v>
      </c>
      <c r="P128" s="18">
        <v>100.4852868078481</v>
      </c>
      <c r="Q128" s="18">
        <v>102.75825186806564</v>
      </c>
      <c r="R128" s="18">
        <v>99.370403933508896</v>
      </c>
      <c r="S128" s="18">
        <v>98.941542679269361</v>
      </c>
      <c r="T128" s="18">
        <v>100.86779891430882</v>
      </c>
      <c r="U128" s="18">
        <v>98.895173226913514</v>
      </c>
      <c r="V128" s="18">
        <v>98.903683223524112</v>
      </c>
      <c r="W128" s="18">
        <v>99.667517299228251</v>
      </c>
      <c r="X128" s="18">
        <v>99.217147587898793</v>
      </c>
      <c r="Y128" s="18">
        <v>100.06380929904621</v>
      </c>
      <c r="Z128" s="18">
        <v>98.86283708176579</v>
      </c>
      <c r="AA128" s="18">
        <v>99.412963691146302</v>
      </c>
      <c r="AB128" s="18">
        <v>99.830141755594255</v>
      </c>
    </row>
    <row r="129" spans="1:28">
      <c r="A129" s="17">
        <f t="shared" si="1"/>
        <v>42125</v>
      </c>
      <c r="B129" s="18">
        <v>97.947326006146866</v>
      </c>
      <c r="C129" s="18">
        <v>101.78334742618738</v>
      </c>
      <c r="D129" s="18">
        <v>97.991073922460259</v>
      </c>
      <c r="E129" s="18">
        <v>101.89701424347544</v>
      </c>
      <c r="F129" s="18">
        <v>112.45774238250262</v>
      </c>
      <c r="G129" s="18">
        <v>96.446541579471472</v>
      </c>
      <c r="H129" s="18">
        <v>95.852901683135357</v>
      </c>
      <c r="I129" s="18">
        <v>99.081563599276166</v>
      </c>
      <c r="J129" s="18">
        <v>99.55918610261925</v>
      </c>
      <c r="K129" s="18">
        <v>96.642013400182861</v>
      </c>
      <c r="L129" s="18">
        <v>96.057597691884226</v>
      </c>
      <c r="M129" s="18">
        <v>93.624013138323789</v>
      </c>
      <c r="N129" s="18">
        <v>98.839110662438429</v>
      </c>
      <c r="P129" s="18">
        <v>98.100409931195955</v>
      </c>
      <c r="Q129" s="18">
        <v>101.53751346500511</v>
      </c>
      <c r="R129" s="18">
        <v>97.976723201718769</v>
      </c>
      <c r="S129" s="18">
        <v>100.12911876459366</v>
      </c>
      <c r="T129" s="18">
        <v>100.70907878679247</v>
      </c>
      <c r="U129" s="18">
        <v>99.797807763975754</v>
      </c>
      <c r="V129" s="18">
        <v>98.618101909083634</v>
      </c>
      <c r="W129" s="18">
        <v>99.05290729369446</v>
      </c>
      <c r="X129" s="18">
        <v>99.459075312100893</v>
      </c>
      <c r="Y129" s="18">
        <v>99.837776903929836</v>
      </c>
      <c r="Z129" s="18">
        <v>99.751043621784731</v>
      </c>
      <c r="AA129" s="18">
        <v>97.990085351794306</v>
      </c>
      <c r="AB129" s="18">
        <v>99.696498250549269</v>
      </c>
    </row>
    <row r="130" spans="1:28">
      <c r="A130" s="17">
        <f t="shared" si="1"/>
        <v>42156</v>
      </c>
      <c r="B130" s="18">
        <v>96.135568478836547</v>
      </c>
      <c r="C130" s="18">
        <v>98.781001071230335</v>
      </c>
      <c r="D130" s="18">
        <v>98.69624365435854</v>
      </c>
      <c r="E130" s="18">
        <v>98.136171070844213</v>
      </c>
      <c r="F130" s="18">
        <v>104.85173927751705</v>
      </c>
      <c r="G130" s="18">
        <v>97.839051811666465</v>
      </c>
      <c r="H130" s="18">
        <v>99.46442880049284</v>
      </c>
      <c r="I130" s="18">
        <v>99.976406851490111</v>
      </c>
      <c r="J130" s="18">
        <v>99.827210631723176</v>
      </c>
      <c r="K130" s="18">
        <v>99.259157273790947</v>
      </c>
      <c r="L130" s="18">
        <v>100.8532940667378</v>
      </c>
      <c r="M130" s="18">
        <v>92.45210842289508</v>
      </c>
      <c r="N130" s="18">
        <v>99.22912156849118</v>
      </c>
      <c r="P130" s="18">
        <v>98.496450261593097</v>
      </c>
      <c r="Q130" s="18">
        <v>100.16883206648706</v>
      </c>
      <c r="R130" s="18">
        <v>99.601523921968152</v>
      </c>
      <c r="S130" s="18">
        <v>99.970800177081145</v>
      </c>
      <c r="T130" s="18">
        <v>100.66291284147407</v>
      </c>
      <c r="U130" s="18">
        <v>99.65811555609146</v>
      </c>
      <c r="V130" s="18">
        <v>99.010482513050079</v>
      </c>
      <c r="W130" s="18">
        <v>100.90059613876478</v>
      </c>
      <c r="X130" s="18">
        <v>99.724503756785595</v>
      </c>
      <c r="Y130" s="18">
        <v>99.590103600297198</v>
      </c>
      <c r="Z130" s="18">
        <v>99.84659754365758</v>
      </c>
      <c r="AA130" s="18">
        <v>98.590083553724966</v>
      </c>
      <c r="AB130" s="18">
        <v>99.514635119867691</v>
      </c>
    </row>
    <row r="131" spans="1:28">
      <c r="A131" s="17">
        <f t="shared" si="1"/>
        <v>42186</v>
      </c>
      <c r="B131" s="18">
        <v>108.98631815431625</v>
      </c>
      <c r="C131" s="18">
        <v>97.454201246392827</v>
      </c>
      <c r="D131" s="18">
        <v>104.39315793742396</v>
      </c>
      <c r="E131" s="18">
        <v>101.45151952342488</v>
      </c>
      <c r="F131" s="18">
        <v>86.681443825884628</v>
      </c>
      <c r="G131" s="18">
        <v>103.7710386696034</v>
      </c>
      <c r="H131" s="18">
        <v>97.286243112404691</v>
      </c>
      <c r="I131" s="18">
        <v>105.98324476985877</v>
      </c>
      <c r="J131" s="18">
        <v>99.841923102254569</v>
      </c>
      <c r="K131" s="18">
        <v>100.80125067586022</v>
      </c>
      <c r="L131" s="18">
        <v>106.82044546232751</v>
      </c>
      <c r="M131" s="18">
        <v>103.81505701791586</v>
      </c>
      <c r="N131" s="18">
        <v>102.10341584943178</v>
      </c>
      <c r="P131" s="18">
        <v>103.27227176925629</v>
      </c>
      <c r="Q131" s="18">
        <v>98.102277246459153</v>
      </c>
      <c r="R131" s="18">
        <v>101.4939327793672</v>
      </c>
      <c r="S131" s="18">
        <v>100.26935613326458</v>
      </c>
      <c r="T131" s="18">
        <v>100.06404983038186</v>
      </c>
      <c r="U131" s="18">
        <v>99.956822359007532</v>
      </c>
      <c r="V131" s="18">
        <v>100.6484112266572</v>
      </c>
      <c r="W131" s="18">
        <v>107.52279709340567</v>
      </c>
      <c r="X131" s="18">
        <v>100.01779835523112</v>
      </c>
      <c r="Y131" s="18">
        <v>101.12505276558127</v>
      </c>
      <c r="Z131" s="18">
        <v>104.25092862343321</v>
      </c>
      <c r="AA131" s="18">
        <v>101.04008120868797</v>
      </c>
      <c r="AB131" s="18">
        <v>101.29605513113475</v>
      </c>
    </row>
    <row r="132" spans="1:28">
      <c r="A132" s="17">
        <f t="shared" si="1"/>
        <v>42217</v>
      </c>
      <c r="B132" s="18">
        <v>110.34746532602054</v>
      </c>
      <c r="C132" s="18">
        <v>97.541887304273658</v>
      </c>
      <c r="D132" s="18">
        <v>101.07712871113834</v>
      </c>
      <c r="E132" s="18">
        <v>101.38364937794016</v>
      </c>
      <c r="F132" s="18">
        <v>110.8772750586525</v>
      </c>
      <c r="G132" s="18">
        <v>99.355691374802134</v>
      </c>
      <c r="H132" s="18">
        <v>98.215540120999194</v>
      </c>
      <c r="I132" s="18">
        <v>97.952134438788278</v>
      </c>
      <c r="J132" s="18">
        <v>100.3150465594961</v>
      </c>
      <c r="K132" s="18">
        <v>99.1531779586456</v>
      </c>
      <c r="L132" s="18">
        <v>100.12854809444947</v>
      </c>
      <c r="M132" s="18">
        <v>103.76608495642405</v>
      </c>
      <c r="N132" s="18">
        <v>101.39563768274552</v>
      </c>
      <c r="P132" s="18">
        <v>100.42732161032629</v>
      </c>
      <c r="Q132" s="18">
        <v>98.188008677503234</v>
      </c>
      <c r="R132" s="18">
        <v>98.288209292905606</v>
      </c>
      <c r="S132" s="18">
        <v>100.06545857043014</v>
      </c>
      <c r="T132" s="18">
        <v>98.403273696105188</v>
      </c>
      <c r="U132" s="18">
        <v>100.14074055098061</v>
      </c>
      <c r="V132" s="18">
        <v>101.00064864454126</v>
      </c>
      <c r="W132" s="18">
        <v>99.519683639774939</v>
      </c>
      <c r="X132" s="18">
        <v>100.32881444281712</v>
      </c>
      <c r="Y132" s="18">
        <v>100.83266349368694</v>
      </c>
      <c r="Z132" s="18">
        <v>104.87161638100659</v>
      </c>
      <c r="AA132" s="18">
        <v>100.21914738185771</v>
      </c>
      <c r="AB132" s="18">
        <v>99.964284882303474</v>
      </c>
    </row>
    <row r="133" spans="1:28">
      <c r="A133" s="17">
        <f t="shared" si="1"/>
        <v>42248</v>
      </c>
      <c r="B133" s="18">
        <v>109.19607084473559</v>
      </c>
      <c r="C133" s="18">
        <v>97.382918429635126</v>
      </c>
      <c r="D133" s="18">
        <v>106.19255524503394</v>
      </c>
      <c r="E133" s="18">
        <v>102.71404668769948</v>
      </c>
      <c r="F133" s="18">
        <v>105.54593868686979</v>
      </c>
      <c r="G133" s="18">
        <v>97.174410829765904</v>
      </c>
      <c r="H133" s="18">
        <v>103.58549363196742</v>
      </c>
      <c r="I133" s="18">
        <v>97.566523207121762</v>
      </c>
      <c r="J133" s="18">
        <v>100.69607175574934</v>
      </c>
      <c r="K133" s="18">
        <v>99.91995172338585</v>
      </c>
      <c r="L133" s="18">
        <v>100.80701895148611</v>
      </c>
      <c r="M133" s="18">
        <v>98.860385349330343</v>
      </c>
      <c r="N133" s="18">
        <v>101.43620998971707</v>
      </c>
      <c r="P133" s="18">
        <v>101.80966442507533</v>
      </c>
      <c r="Q133" s="18">
        <v>99.231016123808899</v>
      </c>
      <c r="R133" s="18">
        <v>102.29130253084719</v>
      </c>
      <c r="S133" s="18">
        <v>101.31249680526327</v>
      </c>
      <c r="T133" s="18">
        <v>99.078870372750231</v>
      </c>
      <c r="U133" s="18">
        <v>100.38762836208575</v>
      </c>
      <c r="V133" s="18">
        <v>101.57151021838774</v>
      </c>
      <c r="W133" s="18">
        <v>98.33360121247334</v>
      </c>
      <c r="X133" s="18">
        <v>100.66226063378785</v>
      </c>
      <c r="Y133" s="18">
        <v>100.34832508342002</v>
      </c>
      <c r="Z133" s="18">
        <v>102.78572906927022</v>
      </c>
      <c r="AA133" s="18">
        <v>100.23737110730309</v>
      </c>
      <c r="AB133" s="18">
        <v>101.01148752810178</v>
      </c>
    </row>
    <row r="134" spans="1:28">
      <c r="A134" s="17">
        <f t="shared" si="1"/>
        <v>42278</v>
      </c>
      <c r="B134" s="18">
        <v>103.23133059501306</v>
      </c>
      <c r="C134" s="18">
        <v>101.94253969573232</v>
      </c>
      <c r="D134" s="18">
        <v>107.58589918226542</v>
      </c>
      <c r="E134" s="18">
        <v>103.24585069940943</v>
      </c>
      <c r="F134" s="18">
        <v>93.315230189340298</v>
      </c>
      <c r="G134" s="18">
        <v>100.15210892126601</v>
      </c>
      <c r="H134" s="18">
        <v>106.97203813500316</v>
      </c>
      <c r="I134" s="18">
        <v>97.161757484597445</v>
      </c>
      <c r="J134" s="18">
        <v>101.21228723953708</v>
      </c>
      <c r="K134" s="18">
        <v>100.50040479917972</v>
      </c>
      <c r="L134" s="18">
        <v>94.479855009284478</v>
      </c>
      <c r="M134" s="18">
        <v>111.55988425355416</v>
      </c>
      <c r="N134" s="18">
        <v>100.71888549593366</v>
      </c>
      <c r="P134" s="18">
        <v>101.7566453970849</v>
      </c>
      <c r="Q134" s="18">
        <v>99.754949314893111</v>
      </c>
      <c r="R134" s="18">
        <v>102.60937294510364</v>
      </c>
      <c r="S134" s="18">
        <v>101.27586271651121</v>
      </c>
      <c r="T134" s="18">
        <v>101.86892524666828</v>
      </c>
      <c r="U134" s="18">
        <v>102.45083267082995</v>
      </c>
      <c r="V134" s="18">
        <v>102.11642965129022</v>
      </c>
      <c r="W134" s="18">
        <v>99.288450913806187</v>
      </c>
      <c r="X134" s="18">
        <v>101.05299946768791</v>
      </c>
      <c r="Y134" s="18">
        <v>99.609352474398676</v>
      </c>
      <c r="Z134" s="18">
        <v>99.108121882730472</v>
      </c>
      <c r="AA134" s="18">
        <v>101.71507452836977</v>
      </c>
      <c r="AB134" s="18">
        <v>101.02898319365544</v>
      </c>
    </row>
    <row r="135" spans="1:28">
      <c r="A135" s="17">
        <f t="shared" si="1"/>
        <v>42309</v>
      </c>
      <c r="B135" s="18">
        <v>96.979292530001075</v>
      </c>
      <c r="C135" s="18">
        <v>100.46231159754568</v>
      </c>
      <c r="D135" s="18">
        <v>104.95836987479443</v>
      </c>
      <c r="E135" s="18">
        <v>99.950562534849141</v>
      </c>
      <c r="F135" s="18">
        <v>123.26021114549039</v>
      </c>
      <c r="G135" s="18">
        <v>105.70660622867879</v>
      </c>
      <c r="H135" s="18">
        <v>104.36252469730074</v>
      </c>
      <c r="I135" s="18">
        <v>99.472967357704505</v>
      </c>
      <c r="J135" s="18">
        <v>102.25404790970936</v>
      </c>
      <c r="K135" s="18">
        <v>105.64188869443628</v>
      </c>
      <c r="L135" s="18">
        <v>102.76880481839501</v>
      </c>
      <c r="M135" s="18">
        <v>102.66032759996327</v>
      </c>
      <c r="N135" s="18">
        <v>104.67431755504242</v>
      </c>
      <c r="P135" s="18">
        <v>98.983057081207505</v>
      </c>
      <c r="Q135" s="18">
        <v>98.975707068794136</v>
      </c>
      <c r="R135" s="18">
        <v>101.15959919485383</v>
      </c>
      <c r="S135" s="18">
        <v>99.39300639231331</v>
      </c>
      <c r="T135" s="18">
        <v>103.03751538825803</v>
      </c>
      <c r="U135" s="18">
        <v>101.10980194131531</v>
      </c>
      <c r="V135" s="18">
        <v>100.62352976986139</v>
      </c>
      <c r="W135" s="18">
        <v>99.330850056271586</v>
      </c>
      <c r="X135" s="18">
        <v>101.57263205363817</v>
      </c>
      <c r="Y135" s="18">
        <v>98.56547161795514</v>
      </c>
      <c r="Z135" s="18">
        <v>96.501898311146689</v>
      </c>
      <c r="AA135" s="18">
        <v>102.55084687443868</v>
      </c>
      <c r="AB135" s="18">
        <v>99.941653042633078</v>
      </c>
    </row>
    <row r="136" spans="1:28">
      <c r="A136" s="17">
        <f t="shared" ref="A136:A199" si="2">+EDATE(A135,1)</f>
        <v>42339</v>
      </c>
      <c r="B136" s="18">
        <v>99.479574450505453</v>
      </c>
      <c r="C136" s="18">
        <v>105.46310015108008</v>
      </c>
      <c r="D136" s="18">
        <v>106.17229852087885</v>
      </c>
      <c r="E136" s="18">
        <v>99.313299487753682</v>
      </c>
      <c r="F136" s="18">
        <v>99.427788707850908</v>
      </c>
      <c r="G136" s="18">
        <v>124.77402688897168</v>
      </c>
      <c r="H136" s="18">
        <v>117.12539156473466</v>
      </c>
      <c r="I136" s="18">
        <v>103.01734509082823</v>
      </c>
      <c r="J136" s="18">
        <v>102.42571008411807</v>
      </c>
      <c r="K136" s="18">
        <v>120.55005184333294</v>
      </c>
      <c r="L136" s="18">
        <v>117.7659461382967</v>
      </c>
      <c r="M136" s="18">
        <v>108.42589148084033</v>
      </c>
      <c r="N136" s="18">
        <v>111.15960543151454</v>
      </c>
      <c r="P136" s="18">
        <v>101.93930894626526</v>
      </c>
      <c r="Q136" s="18">
        <v>97.96346190019851</v>
      </c>
      <c r="R136" s="18">
        <v>103.08323342885221</v>
      </c>
      <c r="S136" s="18">
        <v>100.11558807772086</v>
      </c>
      <c r="T136" s="18">
        <v>103.82603445353904</v>
      </c>
      <c r="U136" s="18">
        <v>102.17979732367093</v>
      </c>
      <c r="V136" s="18">
        <v>100.28622386150232</v>
      </c>
      <c r="W136" s="18">
        <v>97.459585699046315</v>
      </c>
      <c r="X136" s="18">
        <v>101.85696646057281</v>
      </c>
      <c r="Y136" s="18">
        <v>97.760350663941068</v>
      </c>
      <c r="Z136" s="18">
        <v>96.308873953594627</v>
      </c>
      <c r="AA136" s="18">
        <v>102.93335810423932</v>
      </c>
      <c r="AB136" s="18">
        <v>100.66501420245476</v>
      </c>
    </row>
    <row r="137" spans="1:28">
      <c r="A137" s="17">
        <f t="shared" si="2"/>
        <v>42370</v>
      </c>
      <c r="B137" s="18">
        <v>94.295068509069097</v>
      </c>
      <c r="C137" s="18">
        <v>99.515024002700144</v>
      </c>
      <c r="D137" s="18">
        <v>92.681159805772779</v>
      </c>
      <c r="E137" s="18">
        <v>99.506863001568149</v>
      </c>
      <c r="F137" s="18">
        <v>85.417453122640993</v>
      </c>
      <c r="G137" s="18">
        <v>93.566024943032673</v>
      </c>
      <c r="H137" s="18">
        <v>94.781084372321615</v>
      </c>
      <c r="I137" s="18">
        <v>99.81083887770609</v>
      </c>
      <c r="J137" s="18">
        <v>102.16906011532103</v>
      </c>
      <c r="K137" s="18">
        <v>86.622894947814871</v>
      </c>
      <c r="L137" s="18">
        <v>88.366776273847165</v>
      </c>
      <c r="M137" s="18">
        <v>95.443335820553116</v>
      </c>
      <c r="N137" s="18">
        <v>93.237096493435118</v>
      </c>
      <c r="P137" s="18">
        <v>96.865261052440573</v>
      </c>
      <c r="Q137" s="18">
        <v>97.803244268911968</v>
      </c>
      <c r="R137" s="18">
        <v>101.42035547417392</v>
      </c>
      <c r="S137" s="18">
        <v>100.44797580864504</v>
      </c>
      <c r="T137" s="18">
        <v>105.54359161237767</v>
      </c>
      <c r="U137" s="18">
        <v>101.92417346711022</v>
      </c>
      <c r="V137" s="18">
        <v>103.61698030054427</v>
      </c>
      <c r="W137" s="18">
        <v>100.90173913758851</v>
      </c>
      <c r="X137" s="18">
        <v>101.80128940366832</v>
      </c>
      <c r="Y137" s="18">
        <v>97.991463286979965</v>
      </c>
      <c r="Z137" s="18">
        <v>99.90518311203725</v>
      </c>
      <c r="AA137" s="18">
        <v>103.64338111182714</v>
      </c>
      <c r="AB137" s="18">
        <v>100.86071800077698</v>
      </c>
    </row>
    <row r="138" spans="1:28">
      <c r="A138" s="17">
        <f t="shared" si="2"/>
        <v>42401</v>
      </c>
      <c r="B138" s="18">
        <v>94.152838960770097</v>
      </c>
      <c r="C138" s="18">
        <v>97.806868486099646</v>
      </c>
      <c r="D138" s="18">
        <v>99.642026953805868</v>
      </c>
      <c r="E138" s="18">
        <v>98.776144968186529</v>
      </c>
      <c r="F138" s="18">
        <v>108.96019350319276</v>
      </c>
      <c r="G138" s="18">
        <v>97.311032343701285</v>
      </c>
      <c r="H138" s="18">
        <v>94.029685073005297</v>
      </c>
      <c r="I138" s="18">
        <v>100.32595048871278</v>
      </c>
      <c r="J138" s="18">
        <v>101.57974965607247</v>
      </c>
      <c r="K138" s="18">
        <v>92.464740765049527</v>
      </c>
      <c r="L138" s="18">
        <v>99.192549179053117</v>
      </c>
      <c r="M138" s="18">
        <v>107.70445643624834</v>
      </c>
      <c r="N138" s="18">
        <v>99.0951288597889</v>
      </c>
      <c r="P138" s="18">
        <v>100.46170555989174</v>
      </c>
      <c r="Q138" s="18">
        <v>101.93450447900601</v>
      </c>
      <c r="R138" s="18">
        <v>104.52952707204794</v>
      </c>
      <c r="S138" s="18">
        <v>101.25466625278881</v>
      </c>
      <c r="T138" s="18">
        <v>105.75587876683856</v>
      </c>
      <c r="U138" s="18">
        <v>101.52599660510549</v>
      </c>
      <c r="V138" s="18">
        <v>96.95774093089959</v>
      </c>
      <c r="W138" s="18">
        <v>103.37843427759796</v>
      </c>
      <c r="X138" s="18">
        <v>102.07217224119547</v>
      </c>
      <c r="Y138" s="18">
        <v>97.682357094935981</v>
      </c>
      <c r="Z138" s="18">
        <v>101.70529338228012</v>
      </c>
      <c r="AA138" s="18">
        <v>106.20521540547583</v>
      </c>
      <c r="AB138" s="18">
        <v>102.56761876116431</v>
      </c>
    </row>
    <row r="139" spans="1:28">
      <c r="A139" s="17">
        <f t="shared" si="2"/>
        <v>42430</v>
      </c>
      <c r="B139" s="18">
        <v>94.971837907383545</v>
      </c>
      <c r="C139" s="18">
        <v>97.163282450044235</v>
      </c>
      <c r="D139" s="18">
        <v>98.952706629441565</v>
      </c>
      <c r="E139" s="18">
        <v>101.04143052104288</v>
      </c>
      <c r="F139" s="18">
        <v>102.08340140848946</v>
      </c>
      <c r="G139" s="18">
        <v>97.012369630267557</v>
      </c>
      <c r="H139" s="18">
        <v>96.000100533249267</v>
      </c>
      <c r="I139" s="18">
        <v>107.3753497232216</v>
      </c>
      <c r="J139" s="18">
        <v>101.66174851841573</v>
      </c>
      <c r="K139" s="18">
        <v>96.14339823434122</v>
      </c>
      <c r="L139" s="18">
        <v>104.95478556695295</v>
      </c>
      <c r="M139" s="18">
        <v>99.768318815903399</v>
      </c>
      <c r="N139" s="18">
        <v>99.832742820608914</v>
      </c>
      <c r="P139" s="18">
        <v>100.03975088357622</v>
      </c>
      <c r="Q139" s="18">
        <v>98.060862178712213</v>
      </c>
      <c r="R139" s="18">
        <v>102.78226790292706</v>
      </c>
      <c r="S139" s="18">
        <v>99.999398986851958</v>
      </c>
      <c r="T139" s="18">
        <v>105.02383459004369</v>
      </c>
      <c r="U139" s="18">
        <v>101.96538826621794</v>
      </c>
      <c r="V139" s="18">
        <v>97.279215713025053</v>
      </c>
      <c r="W139" s="18">
        <v>102.13581778597023</v>
      </c>
      <c r="X139" s="18">
        <v>102.37127063535452</v>
      </c>
      <c r="Y139" s="18">
        <v>97.605417308636902</v>
      </c>
      <c r="Z139" s="18">
        <v>102.93539925952221</v>
      </c>
      <c r="AA139" s="18">
        <v>103.89239265091636</v>
      </c>
      <c r="AB139" s="18">
        <v>101.83863187914648</v>
      </c>
    </row>
    <row r="140" spans="1:28">
      <c r="A140" s="17">
        <f t="shared" si="2"/>
        <v>42461</v>
      </c>
      <c r="B140" s="18">
        <v>95.328256967272992</v>
      </c>
      <c r="C140" s="18">
        <v>95.066801981094954</v>
      </c>
      <c r="D140" s="18">
        <v>101.59318104326277</v>
      </c>
      <c r="E140" s="18">
        <v>95.909208395031968</v>
      </c>
      <c r="F140" s="18">
        <v>92.467743759166765</v>
      </c>
      <c r="G140" s="18">
        <v>100.28174016528388</v>
      </c>
      <c r="H140" s="18">
        <v>93.830181191936759</v>
      </c>
      <c r="I140" s="18">
        <v>99.146480775001493</v>
      </c>
      <c r="J140" s="18">
        <v>102.16823704556779</v>
      </c>
      <c r="K140" s="18">
        <v>91.603227484538536</v>
      </c>
      <c r="L140" s="18">
        <v>97.908762449277475</v>
      </c>
      <c r="M140" s="18">
        <v>105.48207163633658</v>
      </c>
      <c r="N140" s="18">
        <v>98.081410762467385</v>
      </c>
      <c r="P140" s="18">
        <v>99.362253461428097</v>
      </c>
      <c r="Q140" s="18">
        <v>97.18628206589915</v>
      </c>
      <c r="R140" s="18">
        <v>103.18456364662364</v>
      </c>
      <c r="S140" s="18">
        <v>98.185461561200668</v>
      </c>
      <c r="T140" s="18">
        <v>102.96169492673053</v>
      </c>
      <c r="U140" s="18">
        <v>101.76020174444847</v>
      </c>
      <c r="V140" s="18">
        <v>99.485845137923008</v>
      </c>
      <c r="W140" s="18">
        <v>99.542192557892989</v>
      </c>
      <c r="X140" s="18">
        <v>102.8586959833363</v>
      </c>
      <c r="Y140" s="18">
        <v>97.419578974651685</v>
      </c>
      <c r="Z140" s="18">
        <v>103.94890757043942</v>
      </c>
      <c r="AA140" s="18">
        <v>105.75879824949523</v>
      </c>
      <c r="AB140" s="18">
        <v>101.36234693941721</v>
      </c>
    </row>
    <row r="141" spans="1:28">
      <c r="A141" s="17">
        <f t="shared" si="2"/>
        <v>42491</v>
      </c>
      <c r="B141" s="18">
        <v>96.405762331192861</v>
      </c>
      <c r="C141" s="18">
        <v>96.60449281019315</v>
      </c>
      <c r="D141" s="18">
        <v>102.61512623564877</v>
      </c>
      <c r="E141" s="18">
        <v>99.67423642538958</v>
      </c>
      <c r="F141" s="18">
        <v>116.51739328238816</v>
      </c>
      <c r="G141" s="18">
        <v>97.698836479649657</v>
      </c>
      <c r="H141" s="18">
        <v>96.586939148995683</v>
      </c>
      <c r="I141" s="18">
        <v>101.91278784439099</v>
      </c>
      <c r="J141" s="18">
        <v>103.36259231741198</v>
      </c>
      <c r="K141" s="18">
        <v>94.316666700960752</v>
      </c>
      <c r="L141" s="18">
        <v>100.06405234994891</v>
      </c>
      <c r="M141" s="18">
        <v>100.45055409486319</v>
      </c>
      <c r="N141" s="18">
        <v>100.63439376459955</v>
      </c>
      <c r="P141" s="18">
        <v>96.795403809720767</v>
      </c>
      <c r="Q141" s="18">
        <v>97.108844096337506</v>
      </c>
      <c r="R141" s="18">
        <v>102.96730014656809</v>
      </c>
      <c r="S141" s="18">
        <v>98.743644367709877</v>
      </c>
      <c r="T141" s="18">
        <v>105.16859964638657</v>
      </c>
      <c r="U141" s="18">
        <v>101.59635217692835</v>
      </c>
      <c r="V141" s="18">
        <v>99.435214002614131</v>
      </c>
      <c r="W141" s="18">
        <v>102.24072724692861</v>
      </c>
      <c r="X141" s="18">
        <v>103.25007428868076</v>
      </c>
      <c r="Y141" s="18">
        <v>97.434143228172104</v>
      </c>
      <c r="Z141" s="18">
        <v>103.76045612347326</v>
      </c>
      <c r="AA141" s="18">
        <v>104.66289089513319</v>
      </c>
      <c r="AB141" s="18">
        <v>101.79031416360841</v>
      </c>
    </row>
    <row r="142" spans="1:28">
      <c r="A142" s="17">
        <f t="shared" si="2"/>
        <v>42522</v>
      </c>
      <c r="B142" s="18">
        <v>97.642514786066897</v>
      </c>
      <c r="C142" s="18">
        <v>95.105527598590371</v>
      </c>
      <c r="D142" s="18">
        <v>103.73243661234982</v>
      </c>
      <c r="E142" s="18">
        <v>97.718301899384358</v>
      </c>
      <c r="F142" s="18">
        <v>107.03779749600886</v>
      </c>
      <c r="G142" s="18">
        <v>100.37168716046081</v>
      </c>
      <c r="H142" s="18">
        <v>100.60790867348517</v>
      </c>
      <c r="I142" s="18">
        <v>101.42774943427371</v>
      </c>
      <c r="J142" s="18">
        <v>103.68050883479802</v>
      </c>
      <c r="K142" s="18">
        <v>96.867261033645164</v>
      </c>
      <c r="L142" s="18">
        <v>105.42905595809928</v>
      </c>
      <c r="M142" s="18">
        <v>98.799077035965965</v>
      </c>
      <c r="N142" s="18">
        <v>101.54598769752083</v>
      </c>
      <c r="P142" s="18">
        <v>100.46354140723584</v>
      </c>
      <c r="Q142" s="18">
        <v>97.006864753834989</v>
      </c>
      <c r="R142" s="18">
        <v>105.12405484649847</v>
      </c>
      <c r="S142" s="18">
        <v>99.921605955711684</v>
      </c>
      <c r="T142" s="18">
        <v>103.64803487086608</v>
      </c>
      <c r="U142" s="18">
        <v>102.23652591297959</v>
      </c>
      <c r="V142" s="18">
        <v>99.57516058330576</v>
      </c>
      <c r="W142" s="18">
        <v>102.22928237793944</v>
      </c>
      <c r="X142" s="18">
        <v>103.56134022737531</v>
      </c>
      <c r="Y142" s="18">
        <v>96.781062358224091</v>
      </c>
      <c r="Z142" s="18">
        <v>103.71315287923204</v>
      </c>
      <c r="AA142" s="18">
        <v>105.07601489395988</v>
      </c>
      <c r="AB142" s="18">
        <v>101.82820416237186</v>
      </c>
    </row>
    <row r="143" spans="1:28">
      <c r="A143" s="17">
        <f t="shared" si="2"/>
        <v>42552</v>
      </c>
      <c r="B143" s="18">
        <v>95.539057224311193</v>
      </c>
      <c r="C143" s="18">
        <v>97.577617324996709</v>
      </c>
      <c r="D143" s="18">
        <v>97.562759684067927</v>
      </c>
      <c r="E143" s="18">
        <v>98.894378041628954</v>
      </c>
      <c r="F143" s="18">
        <v>88.350050315417178</v>
      </c>
      <c r="G143" s="18">
        <v>103.95679084534348</v>
      </c>
      <c r="H143" s="18">
        <v>97.362442335379654</v>
      </c>
      <c r="I143" s="18">
        <v>105.16835553328951</v>
      </c>
      <c r="J143" s="18">
        <v>103.60011079430329</v>
      </c>
      <c r="K143" s="18">
        <v>96.657141398761652</v>
      </c>
      <c r="L143" s="18">
        <v>107.48204612109251</v>
      </c>
      <c r="M143" s="18">
        <v>108.22373888882638</v>
      </c>
      <c r="N143" s="18">
        <v>100.48748051026328</v>
      </c>
      <c r="P143" s="18">
        <v>91.384332611212443</v>
      </c>
      <c r="Q143" s="18">
        <v>98.38727146213742</v>
      </c>
      <c r="R143" s="18">
        <v>95.312453246027943</v>
      </c>
      <c r="S143" s="18">
        <v>97.870433140725851</v>
      </c>
      <c r="T143" s="18">
        <v>101.22667115006989</v>
      </c>
      <c r="U143" s="18">
        <v>100.2929476811031</v>
      </c>
      <c r="V143" s="18">
        <v>100.67114206971016</v>
      </c>
      <c r="W143" s="18">
        <v>105.93735198691938</v>
      </c>
      <c r="X143" s="18">
        <v>103.79977622036643</v>
      </c>
      <c r="Y143" s="18">
        <v>96.801178623026033</v>
      </c>
      <c r="Z143" s="18">
        <v>104.67062975930881</v>
      </c>
      <c r="AA143" s="18">
        <v>105.32469457463083</v>
      </c>
      <c r="AB143" s="18">
        <v>99.668480438138943</v>
      </c>
    </row>
    <row r="144" spans="1:28">
      <c r="A144" s="17">
        <f t="shared" si="2"/>
        <v>42583</v>
      </c>
      <c r="B144" s="18">
        <v>122.07269193600759</v>
      </c>
      <c r="C144" s="18">
        <v>96.206341592059204</v>
      </c>
      <c r="D144" s="18">
        <v>109.50364571644575</v>
      </c>
      <c r="E144" s="18">
        <v>102.25183854835207</v>
      </c>
      <c r="F144" s="18">
        <v>117.75307544253289</v>
      </c>
      <c r="G144" s="18">
        <v>102.65399123301356</v>
      </c>
      <c r="H144" s="18">
        <v>97.701143064965436</v>
      </c>
      <c r="I144" s="18">
        <v>101.48505468166671</v>
      </c>
      <c r="J144" s="18">
        <v>104.00672499274172</v>
      </c>
      <c r="K144" s="18">
        <v>95.622676401059564</v>
      </c>
      <c r="L144" s="18">
        <v>99.700888836705104</v>
      </c>
      <c r="M144" s="18">
        <v>109.00240335448659</v>
      </c>
      <c r="N144" s="18">
        <v>104.80454896900417</v>
      </c>
      <c r="P144" s="18">
        <v>109.99768756373911</v>
      </c>
      <c r="Q144" s="18">
        <v>96.851661117883765</v>
      </c>
      <c r="R144" s="18">
        <v>106.7176262211057</v>
      </c>
      <c r="S144" s="18">
        <v>100.85840228303293</v>
      </c>
      <c r="T144" s="18">
        <v>104.56549617974349</v>
      </c>
      <c r="U144" s="18">
        <v>103.28220154436518</v>
      </c>
      <c r="V144" s="18">
        <v>100.50066981069025</v>
      </c>
      <c r="W144" s="18">
        <v>102.54155086395835</v>
      </c>
      <c r="X144" s="18">
        <v>104.02989931775504</v>
      </c>
      <c r="Y144" s="18">
        <v>97.003626861569643</v>
      </c>
      <c r="Z144" s="18">
        <v>103.94320183786047</v>
      </c>
      <c r="AA144" s="18">
        <v>105.20323475451683</v>
      </c>
      <c r="AB144" s="18">
        <v>103.24108524237742</v>
      </c>
    </row>
    <row r="145" spans="1:28">
      <c r="A145" s="17">
        <f t="shared" si="2"/>
        <v>42614</v>
      </c>
      <c r="B145" s="18">
        <v>116.01741135794488</v>
      </c>
      <c r="C145" s="18">
        <v>95.422696731214273</v>
      </c>
      <c r="D145" s="18">
        <v>108.97996679254911</v>
      </c>
      <c r="E145" s="18">
        <v>101.8922617266422</v>
      </c>
      <c r="F145" s="18">
        <v>110.74330884063599</v>
      </c>
      <c r="G145" s="18">
        <v>100.21013007016771</v>
      </c>
      <c r="H145" s="18">
        <v>101.49749804753425</v>
      </c>
      <c r="I145" s="18">
        <v>101.97336082723751</v>
      </c>
      <c r="J145" s="18">
        <v>104.14879758835089</v>
      </c>
      <c r="K145" s="18">
        <v>96.901581791355767</v>
      </c>
      <c r="L145" s="18">
        <v>102.99456498246636</v>
      </c>
      <c r="M145" s="18">
        <v>105.59143530779458</v>
      </c>
      <c r="N145" s="18">
        <v>103.84159632554567</v>
      </c>
      <c r="P145" s="18">
        <v>108.20507439693368</v>
      </c>
      <c r="Q145" s="18">
        <v>97.637086806591938</v>
      </c>
      <c r="R145" s="18">
        <v>105.34142831211662</v>
      </c>
      <c r="S145" s="18">
        <v>100.45740488835024</v>
      </c>
      <c r="T145" s="18">
        <v>104.13034870165798</v>
      </c>
      <c r="U145" s="18">
        <v>103.6937106345045</v>
      </c>
      <c r="V145" s="18">
        <v>99.602523186330657</v>
      </c>
      <c r="W145" s="18">
        <v>103.60222998580606</v>
      </c>
      <c r="X145" s="18">
        <v>104.08559550230687</v>
      </c>
      <c r="Y145" s="18">
        <v>97.714752711790453</v>
      </c>
      <c r="Z145" s="18">
        <v>105.35170606752912</v>
      </c>
      <c r="AA145" s="18">
        <v>107.26075138604878</v>
      </c>
      <c r="AB145" s="18">
        <v>103.63827816902871</v>
      </c>
    </row>
    <row r="146" spans="1:28">
      <c r="A146" s="17">
        <f t="shared" si="2"/>
        <v>42644</v>
      </c>
      <c r="B146" s="18">
        <v>108.45777747678991</v>
      </c>
      <c r="C146" s="18">
        <v>97.48751116288966</v>
      </c>
      <c r="D146" s="18">
        <v>107.79749974968492</v>
      </c>
      <c r="E146" s="18">
        <v>102.25331599507395</v>
      </c>
      <c r="F146" s="18">
        <v>92.432326705393876</v>
      </c>
      <c r="G146" s="18">
        <v>100.9441148026398</v>
      </c>
      <c r="H146" s="18">
        <v>103.86803120633439</v>
      </c>
      <c r="I146" s="18">
        <v>102.5939123713194</v>
      </c>
      <c r="J146" s="18">
        <v>104.75517583381789</v>
      </c>
      <c r="K146" s="18">
        <v>98.36194066976806</v>
      </c>
      <c r="L146" s="18">
        <v>100.05975800184549</v>
      </c>
      <c r="M146" s="18">
        <v>116.47836423997286</v>
      </c>
      <c r="N146" s="18">
        <v>102.04715688936932</v>
      </c>
      <c r="P146" s="18">
        <v>106.84276568251094</v>
      </c>
      <c r="Q146" s="18">
        <v>95.372419364399235</v>
      </c>
      <c r="R146" s="18">
        <v>102.72594868501528</v>
      </c>
      <c r="S146" s="18">
        <v>100.45557236139237</v>
      </c>
      <c r="T146" s="18">
        <v>100.22663632943187</v>
      </c>
      <c r="U146" s="18">
        <v>103.62951553323963</v>
      </c>
      <c r="V146" s="18">
        <v>99.368646739137972</v>
      </c>
      <c r="W146" s="18">
        <v>104.53101905635644</v>
      </c>
      <c r="X146" s="18">
        <v>104.53302720520851</v>
      </c>
      <c r="Y146" s="18">
        <v>98.05002544044531</v>
      </c>
      <c r="Z146" s="18">
        <v>105.03543040565208</v>
      </c>
      <c r="AA146" s="18">
        <v>106.35601529849068</v>
      </c>
      <c r="AB146" s="18">
        <v>102.47640931729836</v>
      </c>
    </row>
    <row r="147" spans="1:28">
      <c r="A147" s="17">
        <f t="shared" si="2"/>
        <v>42675</v>
      </c>
      <c r="B147" s="18">
        <v>110.58424065261536</v>
      </c>
      <c r="C147" s="18">
        <v>95.188733977734785</v>
      </c>
      <c r="D147" s="18">
        <v>107.3948101120187</v>
      </c>
      <c r="E147" s="18">
        <v>101.68844706610432</v>
      </c>
      <c r="F147" s="18">
        <v>123.45379997711032</v>
      </c>
      <c r="G147" s="18">
        <v>108.72249205939832</v>
      </c>
      <c r="H147" s="18">
        <v>101.84417138835143</v>
      </c>
      <c r="I147" s="18">
        <v>103.09826843772373</v>
      </c>
      <c r="J147" s="18">
        <v>105.61596044909179</v>
      </c>
      <c r="K147" s="18">
        <v>104.65612459051705</v>
      </c>
      <c r="L147" s="18">
        <v>110.60778266722251</v>
      </c>
      <c r="M147" s="18">
        <v>106.61900187380371</v>
      </c>
      <c r="N147" s="18">
        <v>107.90338035513192</v>
      </c>
      <c r="P147" s="18">
        <v>112.68270818300765</v>
      </c>
      <c r="Q147" s="18">
        <v>93.903149847234602</v>
      </c>
      <c r="R147" s="18">
        <v>103.55507215522985</v>
      </c>
      <c r="S147" s="18">
        <v>100.90075196126654</v>
      </c>
      <c r="T147" s="18">
        <v>103.24584290383186</v>
      </c>
      <c r="U147" s="18">
        <v>104.11338322712795</v>
      </c>
      <c r="V147" s="18">
        <v>98.262565124228246</v>
      </c>
      <c r="W147" s="18">
        <v>103.10353194480619</v>
      </c>
      <c r="X147" s="18">
        <v>104.93963517431342</v>
      </c>
      <c r="Y147" s="18">
        <v>98.062141855774414</v>
      </c>
      <c r="Z147" s="18">
        <v>104.23851188291499</v>
      </c>
      <c r="AA147" s="18">
        <v>106.45864714002033</v>
      </c>
      <c r="AB147" s="18">
        <v>103.14004351026058</v>
      </c>
    </row>
    <row r="148" spans="1:28">
      <c r="A148" s="17">
        <f t="shared" si="2"/>
        <v>42705</v>
      </c>
      <c r="B148" s="18">
        <v>107.37270480304986</v>
      </c>
      <c r="C148" s="18">
        <v>102.23608325849204</v>
      </c>
      <c r="D148" s="18">
        <v>108.23030733722992</v>
      </c>
      <c r="E148" s="18">
        <v>100.29600846993128</v>
      </c>
      <c r="F148" s="18">
        <v>97.848822605798446</v>
      </c>
      <c r="G148" s="18">
        <v>129.49727056298883</v>
      </c>
      <c r="H148" s="18">
        <v>114.02803795179568</v>
      </c>
      <c r="I148" s="18">
        <v>111.3055940259778</v>
      </c>
      <c r="J148" s="18">
        <v>105.59719851576233</v>
      </c>
      <c r="K148" s="18">
        <v>120.57270003850169</v>
      </c>
      <c r="L148" s="18">
        <v>127.36221431682388</v>
      </c>
      <c r="M148" s="18">
        <v>112.94235259955263</v>
      </c>
      <c r="N148" s="18">
        <v>114.75611353708332</v>
      </c>
      <c r="P148" s="18">
        <v>109.73967830077891</v>
      </c>
      <c r="Q148" s="18">
        <v>94.128790935160794</v>
      </c>
      <c r="R148" s="18">
        <v>105.02502896394333</v>
      </c>
      <c r="S148" s="18">
        <v>100.80711749066138</v>
      </c>
      <c r="T148" s="18">
        <v>101.56873678079688</v>
      </c>
      <c r="U148" s="18">
        <v>106.20608350281809</v>
      </c>
      <c r="V148" s="18">
        <v>97.381519388946415</v>
      </c>
      <c r="W148" s="18">
        <v>105.47982579875766</v>
      </c>
      <c r="X148" s="18">
        <v>105.04308846209412</v>
      </c>
      <c r="Y148" s="18">
        <v>98.24460631210674</v>
      </c>
      <c r="Z148" s="18">
        <v>104.91536442308545</v>
      </c>
      <c r="AA148" s="18">
        <v>106.66307374379127</v>
      </c>
      <c r="AB148" s="18">
        <v>103.85490640122936</v>
      </c>
    </row>
    <row r="149" spans="1:28">
      <c r="A149" s="17">
        <f t="shared" si="2"/>
        <v>42736</v>
      </c>
      <c r="B149" s="18">
        <v>103.43603733588263</v>
      </c>
      <c r="C149" s="18">
        <v>94.169051403597763</v>
      </c>
      <c r="D149" s="18">
        <v>93.87875425598385</v>
      </c>
      <c r="E149" s="18">
        <v>99.433817956846198</v>
      </c>
      <c r="F149" s="18">
        <v>81.42296369099698</v>
      </c>
      <c r="G149" s="18">
        <v>93.844870753334817</v>
      </c>
      <c r="H149" s="18">
        <v>89.806912807318767</v>
      </c>
      <c r="I149" s="18">
        <v>104.43761864782188</v>
      </c>
      <c r="J149" s="18">
        <v>105.45583705534949</v>
      </c>
      <c r="K149" s="18">
        <v>86.401672923128729</v>
      </c>
      <c r="L149" s="18">
        <v>93.068012431720774</v>
      </c>
      <c r="M149" s="18">
        <v>98.254540647817919</v>
      </c>
      <c r="N149" s="18">
        <v>94.586822623120213</v>
      </c>
      <c r="P149" s="18">
        <v>106.90368290718413</v>
      </c>
      <c r="Q149" s="18">
        <v>92.830464006046711</v>
      </c>
      <c r="R149" s="18">
        <v>102.73626175141769</v>
      </c>
      <c r="S149" s="18">
        <v>100.55172539367467</v>
      </c>
      <c r="T149" s="18">
        <v>100.67916248508868</v>
      </c>
      <c r="U149" s="18">
        <v>102.00678894520605</v>
      </c>
      <c r="V149" s="18">
        <v>98.722661117649551</v>
      </c>
      <c r="W149" s="18">
        <v>105.02683472870311</v>
      </c>
      <c r="X149" s="18">
        <v>105.11021682861528</v>
      </c>
      <c r="Y149" s="18">
        <v>97.876256988162766</v>
      </c>
      <c r="Z149" s="18">
        <v>105.94013716146955</v>
      </c>
      <c r="AA149" s="18">
        <v>107.00686645279053</v>
      </c>
      <c r="AB149" s="18">
        <v>102.42562084978427</v>
      </c>
    </row>
    <row r="150" spans="1:28">
      <c r="A150" s="17">
        <f t="shared" si="2"/>
        <v>42767</v>
      </c>
      <c r="B150" s="18">
        <v>102.97782931278823</v>
      </c>
      <c r="C150" s="18">
        <v>86.047662984119341</v>
      </c>
      <c r="D150" s="18">
        <v>95.459746696550397</v>
      </c>
      <c r="E150" s="18">
        <v>97.317523148377944</v>
      </c>
      <c r="F150" s="18">
        <v>104.20650700998624</v>
      </c>
      <c r="G150" s="18">
        <v>97.246923555206592</v>
      </c>
      <c r="H150" s="18">
        <v>92.728555191495914</v>
      </c>
      <c r="I150" s="18">
        <v>100.7863388623399</v>
      </c>
      <c r="J150" s="18">
        <v>104.93157771853849</v>
      </c>
      <c r="K150" s="18">
        <v>92.246359680003437</v>
      </c>
      <c r="L150" s="18">
        <v>101.97505512419698</v>
      </c>
      <c r="M150" s="18">
        <v>111.38104615650946</v>
      </c>
      <c r="N150" s="18">
        <v>98.732909810613052</v>
      </c>
      <c r="P150" s="18">
        <v>109.26143241261211</v>
      </c>
      <c r="Q150" s="18">
        <v>93.314324683021027</v>
      </c>
      <c r="R150" s="18">
        <v>103.13217720361661</v>
      </c>
      <c r="S150" s="18">
        <v>102.08134077301042</v>
      </c>
      <c r="T150" s="18">
        <v>101.13920277564992</v>
      </c>
      <c r="U150" s="18">
        <v>103.73321144395713</v>
      </c>
      <c r="V150" s="18">
        <v>97.66924916830888</v>
      </c>
      <c r="W150" s="18">
        <v>103.91113298628242</v>
      </c>
      <c r="X150" s="18">
        <v>105.43430162287932</v>
      </c>
      <c r="Y150" s="18">
        <v>98.242825075933538</v>
      </c>
      <c r="Z150" s="18">
        <v>105.02999744135788</v>
      </c>
      <c r="AA150" s="18">
        <v>111.03525458459768</v>
      </c>
      <c r="AB150" s="18">
        <v>103.34544502746299</v>
      </c>
    </row>
    <row r="151" spans="1:28">
      <c r="A151" s="17">
        <f t="shared" si="2"/>
        <v>42795</v>
      </c>
      <c r="B151" s="18">
        <v>108.71583658138584</v>
      </c>
      <c r="C151" s="18">
        <v>90.142913741961905</v>
      </c>
      <c r="D151" s="18">
        <v>103.77175180318481</v>
      </c>
      <c r="E151" s="18">
        <v>104.09657569763449</v>
      </c>
      <c r="F151" s="18">
        <v>97.954169379800362</v>
      </c>
      <c r="G151" s="18">
        <v>100.29588753603716</v>
      </c>
      <c r="H151" s="18">
        <v>98.359891472842861</v>
      </c>
      <c r="I151" s="18">
        <v>109.61097496282737</v>
      </c>
      <c r="J151" s="18">
        <v>104.95425254292827</v>
      </c>
      <c r="K151" s="18">
        <v>97.308450063151696</v>
      </c>
      <c r="L151" s="18">
        <v>106.84385014634839</v>
      </c>
      <c r="M151" s="18">
        <v>102.21502704512079</v>
      </c>
      <c r="N151" s="18">
        <v>102.29411409886499</v>
      </c>
      <c r="P151" s="18">
        <v>108.58852146496577</v>
      </c>
      <c r="Q151" s="18">
        <v>90.721641571151551</v>
      </c>
      <c r="R151" s="18">
        <v>102.9303621376995</v>
      </c>
      <c r="S151" s="18">
        <v>101.98413430809885</v>
      </c>
      <c r="T151" s="18">
        <v>100.41853632151458</v>
      </c>
      <c r="U151" s="18">
        <v>103.59018317719595</v>
      </c>
      <c r="V151" s="18">
        <v>99.436407569938524</v>
      </c>
      <c r="W151" s="18">
        <v>105.35153698328912</v>
      </c>
      <c r="X151" s="18">
        <v>105.62723663650613</v>
      </c>
      <c r="Y151" s="18">
        <v>98.028113437553628</v>
      </c>
      <c r="Z151" s="18">
        <v>105.35015910161474</v>
      </c>
      <c r="AA151" s="18">
        <v>105.62538372498442</v>
      </c>
      <c r="AB151" s="18">
        <v>102.64106678448866</v>
      </c>
    </row>
    <row r="152" spans="1:28">
      <c r="A152" s="17">
        <f t="shared" si="2"/>
        <v>42826</v>
      </c>
      <c r="B152" s="18">
        <v>93.082496828036327</v>
      </c>
      <c r="C152" s="18">
        <v>89.496298114845871</v>
      </c>
      <c r="D152" s="18">
        <v>92.899802704612696</v>
      </c>
      <c r="E152" s="18">
        <v>98.984248952864689</v>
      </c>
      <c r="F152" s="18">
        <v>92.962614523234294</v>
      </c>
      <c r="G152" s="18">
        <v>101.97400688001208</v>
      </c>
      <c r="H152" s="18">
        <v>92.247163430324932</v>
      </c>
      <c r="I152" s="18">
        <v>106.90359569584109</v>
      </c>
      <c r="J152" s="18">
        <v>105.14567931853156</v>
      </c>
      <c r="K152" s="18">
        <v>92.077545243426528</v>
      </c>
      <c r="L152" s="18">
        <v>99.345054814118186</v>
      </c>
      <c r="M152" s="18">
        <v>105.9339556169552</v>
      </c>
      <c r="N152" s="18">
        <v>97.75523410745609</v>
      </c>
      <c r="P152" s="18">
        <v>102.44736619816568</v>
      </c>
      <c r="Q152" s="18">
        <v>91.722850265562201</v>
      </c>
      <c r="R152" s="18">
        <v>98.649232121018898</v>
      </c>
      <c r="S152" s="18">
        <v>102.15222893123799</v>
      </c>
      <c r="T152" s="18">
        <v>103.25628840230226</v>
      </c>
      <c r="U152" s="18">
        <v>104.92130355505476</v>
      </c>
      <c r="V152" s="18">
        <v>97.784693435963817</v>
      </c>
      <c r="W152" s="18">
        <v>107.56126589876884</v>
      </c>
      <c r="X152" s="18">
        <v>105.86368132800396</v>
      </c>
      <c r="Y152" s="18">
        <v>98.316026189793931</v>
      </c>
      <c r="Z152" s="18">
        <v>105.51102875047107</v>
      </c>
      <c r="AA152" s="18">
        <v>105.88721622540986</v>
      </c>
      <c r="AB152" s="18">
        <v>102.57987362096115</v>
      </c>
    </row>
    <row r="153" spans="1:28">
      <c r="A153" s="17">
        <f t="shared" si="2"/>
        <v>42856</v>
      </c>
      <c r="B153" s="18">
        <v>104.29087506760044</v>
      </c>
      <c r="C153" s="18">
        <v>93.824724019965799</v>
      </c>
      <c r="D153" s="18">
        <v>100.03671295248037</v>
      </c>
      <c r="E153" s="18">
        <v>102.88934451752409</v>
      </c>
      <c r="F153" s="18">
        <v>113.21255227975118</v>
      </c>
      <c r="G153" s="18">
        <v>99.77472631486367</v>
      </c>
      <c r="H153" s="18">
        <v>98.272756647173793</v>
      </c>
      <c r="I153" s="18">
        <v>106.91849962517692</v>
      </c>
      <c r="J153" s="18">
        <v>106.26759082288622</v>
      </c>
      <c r="K153" s="18">
        <v>95.699691035814908</v>
      </c>
      <c r="L153" s="18">
        <v>102.79542984951406</v>
      </c>
      <c r="M153" s="18">
        <v>103.31614265101305</v>
      </c>
      <c r="N153" s="18">
        <v>101.98669307028065</v>
      </c>
      <c r="P153" s="18">
        <v>104.91122367144712</v>
      </c>
      <c r="Q153" s="18">
        <v>94.375501690334019</v>
      </c>
      <c r="R153" s="18">
        <v>100.21489977108399</v>
      </c>
      <c r="S153" s="18">
        <v>102.32073913251301</v>
      </c>
      <c r="T153" s="18">
        <v>103.00647468849166</v>
      </c>
      <c r="U153" s="18">
        <v>103.70255994717137</v>
      </c>
      <c r="V153" s="18">
        <v>101.24304213161275</v>
      </c>
      <c r="W153" s="18">
        <v>107.39196035694927</v>
      </c>
      <c r="X153" s="18">
        <v>106.15564064181035</v>
      </c>
      <c r="Y153" s="18">
        <v>98.675309370086438</v>
      </c>
      <c r="Z153" s="18">
        <v>106.28724307015864</v>
      </c>
      <c r="AA153" s="18">
        <v>107.1722525450805</v>
      </c>
      <c r="AB153" s="18">
        <v>103.1866458642138</v>
      </c>
    </row>
    <row r="154" spans="1:28">
      <c r="A154" s="17">
        <f t="shared" si="2"/>
        <v>42887</v>
      </c>
      <c r="B154" s="18">
        <v>110.06274647038042</v>
      </c>
      <c r="C154" s="18">
        <v>90.139112633550951</v>
      </c>
      <c r="D154" s="18">
        <v>100.97725001335931</v>
      </c>
      <c r="E154" s="18">
        <v>100.6323022597762</v>
      </c>
      <c r="F154" s="18">
        <v>106.39383630906116</v>
      </c>
      <c r="G154" s="18">
        <v>103.41833649852757</v>
      </c>
      <c r="H154" s="18">
        <v>100.66765748372465</v>
      </c>
      <c r="I154" s="18">
        <v>110.94410165858284</v>
      </c>
      <c r="J154" s="18">
        <v>106.50824180224711</v>
      </c>
      <c r="K154" s="18">
        <v>99.931597598534552</v>
      </c>
      <c r="L154" s="18">
        <v>112.08963035120543</v>
      </c>
      <c r="M154" s="18">
        <v>101.10594795597483</v>
      </c>
      <c r="N154" s="18">
        <v>104.46000617627868</v>
      </c>
      <c r="P154" s="18">
        <v>113.66740389513555</v>
      </c>
      <c r="Q154" s="18">
        <v>91.700897382938138</v>
      </c>
      <c r="R154" s="18">
        <v>102.17377673347355</v>
      </c>
      <c r="S154" s="18">
        <v>102.70346182569534</v>
      </c>
      <c r="T154" s="18">
        <v>104.03777030221551</v>
      </c>
      <c r="U154" s="18">
        <v>104.83057684466068</v>
      </c>
      <c r="V154" s="18">
        <v>99.196813512554783</v>
      </c>
      <c r="W154" s="18">
        <v>111.85610492906766</v>
      </c>
      <c r="X154" s="18">
        <v>106.37741247627122</v>
      </c>
      <c r="Y154" s="18">
        <v>99.269656927473747</v>
      </c>
      <c r="Z154" s="18">
        <v>109.324288900423</v>
      </c>
      <c r="AA154" s="18">
        <v>106.83915209812274</v>
      </c>
      <c r="AB154" s="18">
        <v>104.49949379185337</v>
      </c>
    </row>
    <row r="155" spans="1:28">
      <c r="A155" s="17">
        <f t="shared" si="2"/>
        <v>42917</v>
      </c>
      <c r="B155" s="18">
        <v>109.31891965092282</v>
      </c>
      <c r="C155" s="18">
        <v>91.818918035027352</v>
      </c>
      <c r="D155" s="18">
        <v>101.34585526055142</v>
      </c>
      <c r="E155" s="18">
        <v>103.8269628812802</v>
      </c>
      <c r="F155" s="18">
        <v>89.464603323484724</v>
      </c>
      <c r="G155" s="18">
        <v>109.64058994492652</v>
      </c>
      <c r="H155" s="18">
        <v>94.515483268032256</v>
      </c>
      <c r="I155" s="18">
        <v>106.65972521020936</v>
      </c>
      <c r="J155" s="18">
        <v>106.41591192687201</v>
      </c>
      <c r="K155" s="18">
        <v>99.21393156527138</v>
      </c>
      <c r="L155" s="18">
        <v>110.66770776078441</v>
      </c>
      <c r="M155" s="18">
        <v>111.06369508723937</v>
      </c>
      <c r="N155" s="18">
        <v>104.20556430752481</v>
      </c>
      <c r="P155" s="18">
        <v>105.29505157541577</v>
      </c>
      <c r="Q155" s="18">
        <v>91.880413633367851</v>
      </c>
      <c r="R155" s="18">
        <v>99.09580599484589</v>
      </c>
      <c r="S155" s="18">
        <v>102.40929827936662</v>
      </c>
      <c r="T155" s="18">
        <v>100.6509666047607</v>
      </c>
      <c r="U155" s="18">
        <v>105.54172679599931</v>
      </c>
      <c r="V155" s="18">
        <v>97.710421829821342</v>
      </c>
      <c r="W155" s="18">
        <v>106.49792347947069</v>
      </c>
      <c r="X155" s="18">
        <v>106.63211376475826</v>
      </c>
      <c r="Y155" s="18">
        <v>98.963155726769386</v>
      </c>
      <c r="Z155" s="18">
        <v>107.63470599427671</v>
      </c>
      <c r="AA155" s="18">
        <v>108.53143906965535</v>
      </c>
      <c r="AB155" s="18">
        <v>103.10282236578234</v>
      </c>
    </row>
    <row r="156" spans="1:28">
      <c r="A156" s="17">
        <f t="shared" si="2"/>
        <v>42948</v>
      </c>
      <c r="B156" s="18">
        <v>125.05207220036947</v>
      </c>
      <c r="C156" s="18">
        <v>90.903160972888799</v>
      </c>
      <c r="D156" s="18">
        <v>105.30895226991386</v>
      </c>
      <c r="E156" s="18">
        <v>105.30024268965059</v>
      </c>
      <c r="F156" s="18">
        <v>112.91378751469234</v>
      </c>
      <c r="G156" s="18">
        <v>105.5703188379749</v>
      </c>
      <c r="H156" s="18">
        <v>93.715047888049654</v>
      </c>
      <c r="I156" s="18">
        <v>108.15084182478374</v>
      </c>
      <c r="J156" s="18">
        <v>107.07221580609108</v>
      </c>
      <c r="K156" s="18">
        <v>98.184721518360362</v>
      </c>
      <c r="L156" s="18">
        <v>104.68014584746321</v>
      </c>
      <c r="M156" s="18">
        <v>111.92415680090203</v>
      </c>
      <c r="N156" s="18">
        <v>105.93499344501551</v>
      </c>
      <c r="P156" s="18">
        <v>111.90643396502003</v>
      </c>
      <c r="Q156" s="18">
        <v>90.939220083607012</v>
      </c>
      <c r="R156" s="18">
        <v>101.92015375409117</v>
      </c>
      <c r="S156" s="18">
        <v>103.38884945220342</v>
      </c>
      <c r="T156" s="18">
        <v>100.72738841214046</v>
      </c>
      <c r="U156" s="18">
        <v>105.72747997914354</v>
      </c>
      <c r="V156" s="18">
        <v>96.372296984443111</v>
      </c>
      <c r="W156" s="18">
        <v>108.6103028078395</v>
      </c>
      <c r="X156" s="18">
        <v>107.08621832830111</v>
      </c>
      <c r="Y156" s="18">
        <v>99.303515080855547</v>
      </c>
      <c r="Z156" s="18">
        <v>108.53746447133443</v>
      </c>
      <c r="AA156" s="18">
        <v>107.84306487511211</v>
      </c>
      <c r="AB156" s="18">
        <v>104.15022203443556</v>
      </c>
    </row>
    <row r="157" spans="1:28">
      <c r="A157" s="17">
        <f t="shared" si="2"/>
        <v>42979</v>
      </c>
      <c r="B157" s="18">
        <v>119.1743356510714</v>
      </c>
      <c r="C157" s="18">
        <v>87.792172228565008</v>
      </c>
      <c r="D157" s="18">
        <v>105.93577297607422</v>
      </c>
      <c r="E157" s="18">
        <v>105.9761093085112</v>
      </c>
      <c r="F157" s="18">
        <v>107.76744140846523</v>
      </c>
      <c r="G157" s="18">
        <v>102.2221853616166</v>
      </c>
      <c r="H157" s="18">
        <v>99.733439947778777</v>
      </c>
      <c r="I157" s="18">
        <v>107.72337045743841</v>
      </c>
      <c r="J157" s="18">
        <v>107.43282994457969</v>
      </c>
      <c r="K157" s="18">
        <v>97.826477983242086</v>
      </c>
      <c r="L157" s="18">
        <v>104.64862868119876</v>
      </c>
      <c r="M157" s="18">
        <v>105.05678113270972</v>
      </c>
      <c r="N157" s="18">
        <v>104.35408828422506</v>
      </c>
      <c r="P157" s="18">
        <v>110.90795829301653</v>
      </c>
      <c r="Q157" s="18">
        <v>89.667764285847412</v>
      </c>
      <c r="R157" s="18">
        <v>102.06181257389839</v>
      </c>
      <c r="S157" s="18">
        <v>104.19925318149711</v>
      </c>
      <c r="T157" s="18">
        <v>102.30330680359636</v>
      </c>
      <c r="U157" s="18">
        <v>105.43204563731867</v>
      </c>
      <c r="V157" s="18">
        <v>98.21054024836647</v>
      </c>
      <c r="W157" s="18">
        <v>110.06709388999225</v>
      </c>
      <c r="X157" s="18">
        <v>107.33356696199581</v>
      </c>
      <c r="Y157" s="18">
        <v>99.161064211132512</v>
      </c>
      <c r="Z157" s="18">
        <v>107.42331701109515</v>
      </c>
      <c r="AA157" s="18">
        <v>106.71525270868266</v>
      </c>
      <c r="AB157" s="18">
        <v>104.2108578188885</v>
      </c>
    </row>
    <row r="158" spans="1:28">
      <c r="A158" s="17">
        <f t="shared" si="2"/>
        <v>43009</v>
      </c>
      <c r="B158" s="18">
        <v>110.29572983863885</v>
      </c>
      <c r="C158" s="18">
        <v>96.607769480866352</v>
      </c>
      <c r="D158" s="18">
        <v>105.67661234547788</v>
      </c>
      <c r="E158" s="18">
        <v>105.86407204721189</v>
      </c>
      <c r="F158" s="18">
        <v>93.794611420090718</v>
      </c>
      <c r="G158" s="18">
        <v>101.34162288531445</v>
      </c>
      <c r="H158" s="18">
        <v>100.790470480954</v>
      </c>
      <c r="I158" s="18">
        <v>109.25413724409714</v>
      </c>
      <c r="J158" s="18">
        <v>108.16326039900636</v>
      </c>
      <c r="K158" s="18">
        <v>98.276963082265169</v>
      </c>
      <c r="L158" s="18">
        <v>103.13232705807758</v>
      </c>
      <c r="M158" s="18">
        <v>117.93289571677225</v>
      </c>
      <c r="N158" s="18">
        <v>103.26602198245156</v>
      </c>
      <c r="P158" s="18">
        <v>108.68538218383176</v>
      </c>
      <c r="Q158" s="18">
        <v>94.235530512307605</v>
      </c>
      <c r="R158" s="18">
        <v>99.968513222895666</v>
      </c>
      <c r="S158" s="18">
        <v>103.89031098788062</v>
      </c>
      <c r="T158" s="18">
        <v>100.36249661844107</v>
      </c>
      <c r="U158" s="18">
        <v>103.93624744731711</v>
      </c>
      <c r="V158" s="18">
        <v>96.828485454127843</v>
      </c>
      <c r="W158" s="18">
        <v>111.2749073578583</v>
      </c>
      <c r="X158" s="18">
        <v>107.89495928518721</v>
      </c>
      <c r="Y158" s="18">
        <v>98.442623356076069</v>
      </c>
      <c r="Z158" s="18">
        <v>108.15438327044362</v>
      </c>
      <c r="AA158" s="18">
        <v>108.37276272563616</v>
      </c>
      <c r="AB158" s="18">
        <v>103.58966826111585</v>
      </c>
    </row>
    <row r="159" spans="1:28">
      <c r="A159" s="17">
        <f t="shared" si="2"/>
        <v>43040</v>
      </c>
      <c r="B159" s="18">
        <v>108.53773031965879</v>
      </c>
      <c r="C159" s="18">
        <v>90.156552166778681</v>
      </c>
      <c r="D159" s="18">
        <v>106.14858498932892</v>
      </c>
      <c r="E159" s="18">
        <v>105.74741486537876</v>
      </c>
      <c r="F159" s="18">
        <v>119.12784082747187</v>
      </c>
      <c r="G159" s="18">
        <v>110.15944653150751</v>
      </c>
      <c r="H159" s="18">
        <v>103.05287889304967</v>
      </c>
      <c r="I159" s="18">
        <v>110.36872341025637</v>
      </c>
      <c r="J159" s="18">
        <v>108.91783931385781</v>
      </c>
      <c r="K159" s="18">
        <v>105.81399819928525</v>
      </c>
      <c r="L159" s="18">
        <v>115.61958788842632</v>
      </c>
      <c r="M159" s="18">
        <v>107.63050651785424</v>
      </c>
      <c r="N159" s="18">
        <v>108.9233270794099</v>
      </c>
      <c r="P159" s="18">
        <v>110.29602238405276</v>
      </c>
      <c r="Q159" s="18">
        <v>88.586668366854823</v>
      </c>
      <c r="R159" s="18">
        <v>102.024818649731</v>
      </c>
      <c r="S159" s="18">
        <v>104.42723025262796</v>
      </c>
      <c r="T159" s="18">
        <v>99.572096699976584</v>
      </c>
      <c r="U159" s="18">
        <v>105.33492323517703</v>
      </c>
      <c r="V159" s="18">
        <v>99.604445928531732</v>
      </c>
      <c r="W159" s="18">
        <v>110.60711606840705</v>
      </c>
      <c r="X159" s="18">
        <v>108.26488601343777</v>
      </c>
      <c r="Y159" s="18">
        <v>99.430088273544698</v>
      </c>
      <c r="Z159" s="18">
        <v>108.62719524191395</v>
      </c>
      <c r="AA159" s="18">
        <v>107.70166243224244</v>
      </c>
      <c r="AB159" s="18">
        <v>104.03135342724742</v>
      </c>
    </row>
    <row r="160" spans="1:28">
      <c r="A160" s="17">
        <f t="shared" si="2"/>
        <v>43070</v>
      </c>
      <c r="B160" s="18">
        <v>106.64295619916795</v>
      </c>
      <c r="C160" s="18">
        <v>97.236642276500433</v>
      </c>
      <c r="D160" s="18">
        <v>104.74635651485261</v>
      </c>
      <c r="E160" s="18">
        <v>104.46937502410445</v>
      </c>
      <c r="F160" s="18">
        <v>98.662673842891067</v>
      </c>
      <c r="G160" s="18">
        <v>129.65141673507117</v>
      </c>
      <c r="H160" s="18">
        <v>125.94322189328678</v>
      </c>
      <c r="I160" s="18">
        <v>120.44405533813993</v>
      </c>
      <c r="J160" s="18">
        <v>108.99255067456832</v>
      </c>
      <c r="K160" s="18">
        <v>124.84964770076606</v>
      </c>
      <c r="L160" s="18">
        <v>132.34247175737599</v>
      </c>
      <c r="M160" s="18">
        <v>117.36832015948826</v>
      </c>
      <c r="N160" s="18">
        <v>116.75353111720672</v>
      </c>
      <c r="P160" s="18">
        <v>108.71708650505695</v>
      </c>
      <c r="Q160" s="18">
        <v>88.359701577629551</v>
      </c>
      <c r="R160" s="18">
        <v>101.27833886859811</v>
      </c>
      <c r="S160" s="18">
        <v>104.42941683135672</v>
      </c>
      <c r="T160" s="18">
        <v>101.72991141574792</v>
      </c>
      <c r="U160" s="18">
        <v>106.38328482619227</v>
      </c>
      <c r="V160" s="18">
        <v>107.0544220227133</v>
      </c>
      <c r="W160" s="18">
        <v>114.04580345088699</v>
      </c>
      <c r="X160" s="18">
        <v>108.47755343768991</v>
      </c>
      <c r="Y160" s="18">
        <v>102.12242195586765</v>
      </c>
      <c r="Z160" s="18">
        <v>109.38798129587255</v>
      </c>
      <c r="AA160" s="18">
        <v>110.45270804604348</v>
      </c>
      <c r="AB160" s="18">
        <v>105.49023625621317</v>
      </c>
    </row>
    <row r="161" spans="1:28">
      <c r="A161" s="17">
        <f t="shared" si="2"/>
        <v>43101</v>
      </c>
      <c r="B161" s="18">
        <v>105.57154454055807</v>
      </c>
      <c r="C161" s="18">
        <v>89.168790185711671</v>
      </c>
      <c r="D161" s="18">
        <v>92.017807879228215</v>
      </c>
      <c r="E161" s="18">
        <v>102.99968944816247</v>
      </c>
      <c r="F161" s="18">
        <v>80.549932828049677</v>
      </c>
      <c r="G161" s="18">
        <v>98.020885118579102</v>
      </c>
      <c r="H161" s="18">
        <v>88.927898874644512</v>
      </c>
      <c r="I161" s="18">
        <v>106.63566133201576</v>
      </c>
      <c r="J161" s="18">
        <v>108.78443780214462</v>
      </c>
      <c r="K161" s="18">
        <v>88.736567827022583</v>
      </c>
      <c r="L161" s="18">
        <v>95.506288143402813</v>
      </c>
      <c r="M161" s="18">
        <v>98.074412076097644</v>
      </c>
      <c r="N161" s="18">
        <v>96.074789396588599</v>
      </c>
      <c r="P161" s="18">
        <v>109.39942823744444</v>
      </c>
      <c r="Q161" s="18">
        <v>88.195978069012341</v>
      </c>
      <c r="R161" s="18">
        <v>100.89835165098671</v>
      </c>
      <c r="S161" s="18">
        <v>104.17686086608478</v>
      </c>
      <c r="T161" s="18">
        <v>98.456272481520102</v>
      </c>
      <c r="U161" s="18">
        <v>106.0824585550459</v>
      </c>
      <c r="V161" s="18">
        <v>98.036959081777766</v>
      </c>
      <c r="W161" s="18">
        <v>106.66083776187236</v>
      </c>
      <c r="X161" s="18">
        <v>108.47322786268565</v>
      </c>
      <c r="Y161" s="18">
        <v>100.34161284552295</v>
      </c>
      <c r="Z161" s="18">
        <v>109.44113259798236</v>
      </c>
      <c r="AA161" s="18">
        <v>107.12535082387977</v>
      </c>
      <c r="AB161" s="18">
        <v>104.08385807174511</v>
      </c>
    </row>
    <row r="162" spans="1:28">
      <c r="A162" s="17">
        <f t="shared" si="2"/>
        <v>43132</v>
      </c>
      <c r="B162" s="18">
        <v>104.6659436513911</v>
      </c>
      <c r="C162" s="18">
        <v>80.485364104209083</v>
      </c>
      <c r="D162" s="18">
        <v>94.591412734796918</v>
      </c>
      <c r="E162" s="18">
        <v>98.462764568366453</v>
      </c>
      <c r="F162" s="18">
        <v>102.82446649654193</v>
      </c>
      <c r="G162" s="18">
        <v>100.53938264696501</v>
      </c>
      <c r="H162" s="18">
        <v>94.610266808498878</v>
      </c>
      <c r="I162" s="18">
        <v>106.37072952573394</v>
      </c>
      <c r="J162" s="18">
        <v>108.37813016576759</v>
      </c>
      <c r="K162" s="18">
        <v>94.792700612980255</v>
      </c>
      <c r="L162" s="18">
        <v>106.66410542099565</v>
      </c>
      <c r="M162" s="18">
        <v>104.93238014831067</v>
      </c>
      <c r="N162" s="18">
        <v>100.29335977690283</v>
      </c>
      <c r="P162" s="18">
        <v>110.38939432950694</v>
      </c>
      <c r="Q162" s="18">
        <v>87.517613251158849</v>
      </c>
      <c r="R162" s="18">
        <v>102.08682811779018</v>
      </c>
      <c r="S162" s="18">
        <v>103.2291098950957</v>
      </c>
      <c r="T162" s="18">
        <v>99.634274631349456</v>
      </c>
      <c r="U162" s="18">
        <v>107.51772085271685</v>
      </c>
      <c r="V162" s="18">
        <v>99.944869472463623</v>
      </c>
      <c r="W162" s="18">
        <v>109.6386437201826</v>
      </c>
      <c r="X162" s="18">
        <v>108.86546710019456</v>
      </c>
      <c r="Y162" s="18">
        <v>100.96341920015996</v>
      </c>
      <c r="Z162" s="18">
        <v>110.05831076168909</v>
      </c>
      <c r="AA162" s="18">
        <v>106.02534155372281</v>
      </c>
      <c r="AB162" s="18">
        <v>104.99783666398537</v>
      </c>
    </row>
    <row r="163" spans="1:28">
      <c r="A163" s="17">
        <f t="shared" si="2"/>
        <v>43160</v>
      </c>
      <c r="B163" s="18">
        <v>107.81392847058923</v>
      </c>
      <c r="C163" s="18">
        <v>88.413667804967361</v>
      </c>
      <c r="D163" s="18">
        <v>99.828315372249193</v>
      </c>
      <c r="E163" s="18">
        <v>105.54170780456933</v>
      </c>
      <c r="F163" s="18">
        <v>97.216931868248324</v>
      </c>
      <c r="G163" s="18">
        <v>103.92737099776821</v>
      </c>
      <c r="H163" s="18">
        <v>99.470258979429786</v>
      </c>
      <c r="I163" s="18">
        <v>113.29038302898687</v>
      </c>
      <c r="J163" s="18">
        <v>108.61267036177065</v>
      </c>
      <c r="K163" s="18">
        <v>101.69027439376973</v>
      </c>
      <c r="L163" s="18">
        <v>111.82186194437914</v>
      </c>
      <c r="M163" s="18">
        <v>101.19787097629577</v>
      </c>
      <c r="N163" s="18">
        <v>103.95856244225567</v>
      </c>
      <c r="P163" s="18">
        <v>112.38815891786882</v>
      </c>
      <c r="Q163" s="18">
        <v>88.682021624469542</v>
      </c>
      <c r="R163" s="18">
        <v>103.22076554889392</v>
      </c>
      <c r="S163" s="18">
        <v>104.64513168408097</v>
      </c>
      <c r="T163" s="18">
        <v>99.182585343323211</v>
      </c>
      <c r="U163" s="18">
        <v>107.94069047931676</v>
      </c>
      <c r="V163" s="18">
        <v>100.15944968694765</v>
      </c>
      <c r="W163" s="18">
        <v>109.92756340394834</v>
      </c>
      <c r="X163" s="18">
        <v>109.26734383850123</v>
      </c>
      <c r="Y163" s="18">
        <v>102.67206417336119</v>
      </c>
      <c r="Z163" s="18">
        <v>110.79608577524512</v>
      </c>
      <c r="AA163" s="18">
        <v>103.30580902163811</v>
      </c>
      <c r="AB163" s="18">
        <v>105.90265454187396</v>
      </c>
    </row>
    <row r="164" spans="1:28">
      <c r="A164" s="17">
        <f t="shared" si="2"/>
        <v>43191</v>
      </c>
      <c r="B164" s="18">
        <v>104.12858828176093</v>
      </c>
      <c r="C164" s="18">
        <v>86.617156424846826</v>
      </c>
      <c r="D164" s="18">
        <v>100.95067437867873</v>
      </c>
      <c r="E164" s="18">
        <v>102.48982131677408</v>
      </c>
      <c r="F164" s="18">
        <v>88.194518772735648</v>
      </c>
      <c r="G164" s="18">
        <v>104.75631543044963</v>
      </c>
      <c r="H164" s="18">
        <v>95.975973509128082</v>
      </c>
      <c r="I164" s="18">
        <v>113.48144969397805</v>
      </c>
      <c r="J164" s="18">
        <v>109.0746095435599</v>
      </c>
      <c r="K164" s="18">
        <v>96.531523372590343</v>
      </c>
      <c r="L164" s="18">
        <v>104.80682840743007</v>
      </c>
      <c r="M164" s="18">
        <v>107.20433822739936</v>
      </c>
      <c r="N164" s="18">
        <v>101.71181324563558</v>
      </c>
      <c r="P164" s="18">
        <v>109.48911123677385</v>
      </c>
      <c r="Q164" s="18">
        <v>89.031012572422171</v>
      </c>
      <c r="R164" s="18">
        <v>102.16525088511304</v>
      </c>
      <c r="S164" s="18">
        <v>104.49891929774655</v>
      </c>
      <c r="T164" s="18">
        <v>98.16662516822359</v>
      </c>
      <c r="U164" s="18">
        <v>106.93807407151932</v>
      </c>
      <c r="V164" s="18">
        <v>101.6954185645663</v>
      </c>
      <c r="W164" s="18">
        <v>114.12372915547613</v>
      </c>
      <c r="X164" s="18">
        <v>109.76776780282967</v>
      </c>
      <c r="Y164" s="18">
        <v>102.16370353365001</v>
      </c>
      <c r="Z164" s="18">
        <v>111.05572685532113</v>
      </c>
      <c r="AA164" s="18">
        <v>106.8686870902452</v>
      </c>
      <c r="AB164" s="18">
        <v>105.00071029915689</v>
      </c>
    </row>
    <row r="165" spans="1:28">
      <c r="A165" s="17">
        <f t="shared" si="2"/>
        <v>43221</v>
      </c>
      <c r="B165" s="18">
        <v>109.55582727040998</v>
      </c>
      <c r="C165" s="18">
        <v>89.219361422419368</v>
      </c>
      <c r="D165" s="18">
        <v>102.79645800240391</v>
      </c>
      <c r="E165" s="18">
        <v>104.97490980098677</v>
      </c>
      <c r="F165" s="18">
        <v>104.87900135472536</v>
      </c>
      <c r="G165" s="18">
        <v>103.11304834515305</v>
      </c>
      <c r="H165" s="18">
        <v>98.523320564128255</v>
      </c>
      <c r="I165" s="18">
        <v>111.89296485208693</v>
      </c>
      <c r="J165" s="18">
        <v>110.33862403578165</v>
      </c>
      <c r="K165" s="18">
        <v>98.823562217604277</v>
      </c>
      <c r="L165" s="18">
        <v>108.18892653792982</v>
      </c>
      <c r="M165" s="18">
        <v>105.50981652088571</v>
      </c>
      <c r="N165" s="18">
        <v>104.24739099975994</v>
      </c>
      <c r="P165" s="18">
        <v>110.05696247384822</v>
      </c>
      <c r="Q165" s="18">
        <v>90.086668518539796</v>
      </c>
      <c r="R165" s="18">
        <v>103.03569774758603</v>
      </c>
      <c r="S165" s="18">
        <v>104.80465050453367</v>
      </c>
      <c r="T165" s="18">
        <v>96.595452765946959</v>
      </c>
      <c r="U165" s="18">
        <v>107.10828826959033</v>
      </c>
      <c r="V165" s="18">
        <v>101.55553150297621</v>
      </c>
      <c r="W165" s="18">
        <v>112.70391834804934</v>
      </c>
      <c r="X165" s="18">
        <v>110.25806599306398</v>
      </c>
      <c r="Y165" s="18">
        <v>101.67267361547366</v>
      </c>
      <c r="Z165" s="18">
        <v>111.69238186521002</v>
      </c>
      <c r="AA165" s="18">
        <v>109.00754228506742</v>
      </c>
      <c r="AB165" s="18">
        <v>105.54891891772043</v>
      </c>
    </row>
    <row r="166" spans="1:28">
      <c r="A166" s="17">
        <f t="shared" si="2"/>
        <v>43252</v>
      </c>
      <c r="B166" s="18">
        <v>105.91341207143769</v>
      </c>
      <c r="C166" s="18">
        <v>89.276594964148842</v>
      </c>
      <c r="D166" s="18">
        <v>101.36705152583509</v>
      </c>
      <c r="E166" s="18">
        <v>103.3265260031439</v>
      </c>
      <c r="F166" s="18">
        <v>98.867430817530519</v>
      </c>
      <c r="G166" s="18">
        <v>106.36658988473448</v>
      </c>
      <c r="H166" s="18">
        <v>104.53387681341223</v>
      </c>
      <c r="I166" s="18">
        <v>113.13337267824679</v>
      </c>
      <c r="J166" s="18">
        <v>110.98342846491562</v>
      </c>
      <c r="K166" s="18">
        <v>104.71392634748962</v>
      </c>
      <c r="L166" s="18">
        <v>118.05665272137833</v>
      </c>
      <c r="M166" s="18">
        <v>104.84289082151628</v>
      </c>
      <c r="N166" s="18">
        <v>106.31677316322575</v>
      </c>
      <c r="P166" s="18">
        <v>109.75472400212985</v>
      </c>
      <c r="Q166" s="18">
        <v>90.952653099210664</v>
      </c>
      <c r="R166" s="18">
        <v>102.64459133593864</v>
      </c>
      <c r="S166" s="18">
        <v>105.58515683647141</v>
      </c>
      <c r="T166" s="18">
        <v>98.517010659868802</v>
      </c>
      <c r="U166" s="18">
        <v>107.52747401909568</v>
      </c>
      <c r="V166" s="18">
        <v>102.63184387505034</v>
      </c>
      <c r="W166" s="18">
        <v>114.20824314841906</v>
      </c>
      <c r="X166" s="18">
        <v>110.85237643840739</v>
      </c>
      <c r="Y166" s="18">
        <v>103.68439852470799</v>
      </c>
      <c r="Z166" s="18">
        <v>114.2102965845483</v>
      </c>
      <c r="AA166" s="18">
        <v>110.21740145383907</v>
      </c>
      <c r="AB166" s="18">
        <v>106.26394551266625</v>
      </c>
    </row>
    <row r="167" spans="1:28">
      <c r="A167" s="17">
        <f t="shared" si="2"/>
        <v>43282</v>
      </c>
      <c r="B167" s="18">
        <v>113.8954924706557</v>
      </c>
      <c r="C167" s="18">
        <v>90.575810215843305</v>
      </c>
      <c r="D167" s="18">
        <v>103.81559954944626</v>
      </c>
      <c r="E167" s="18">
        <v>107.69512404921298</v>
      </c>
      <c r="F167" s="18">
        <v>92.366187932620988</v>
      </c>
      <c r="G167" s="18">
        <v>111.20558654560293</v>
      </c>
      <c r="H167" s="18">
        <v>99.814053352377613</v>
      </c>
      <c r="I167" s="18">
        <v>112.24495803616649</v>
      </c>
      <c r="J167" s="18">
        <v>111.04078697818242</v>
      </c>
      <c r="K167" s="18">
        <v>102.88355233986685</v>
      </c>
      <c r="L167" s="18">
        <v>115.25465274678439</v>
      </c>
      <c r="M167" s="18">
        <v>111.55475238516186</v>
      </c>
      <c r="N167" s="18">
        <v>107.30552189880305</v>
      </c>
      <c r="P167" s="18">
        <v>110.4927516263969</v>
      </c>
      <c r="Q167" s="18">
        <v>90.372771660702185</v>
      </c>
      <c r="R167" s="18">
        <v>101.8410909650991</v>
      </c>
      <c r="S167" s="18">
        <v>106.1187407760481</v>
      </c>
      <c r="T167" s="18">
        <v>101.67866841313091</v>
      </c>
      <c r="U167" s="18">
        <v>107.13303221317408</v>
      </c>
      <c r="V167" s="18">
        <v>103.07898589060412</v>
      </c>
      <c r="W167" s="18">
        <v>111.33422128547774</v>
      </c>
      <c r="X167" s="18">
        <v>111.27245361290159</v>
      </c>
      <c r="Y167" s="18">
        <v>102.28056590104546</v>
      </c>
      <c r="Z167" s="18">
        <v>112.16665954326565</v>
      </c>
      <c r="AA167" s="18">
        <v>109.82546152978871</v>
      </c>
      <c r="AB167" s="18">
        <v>106.01205553081539</v>
      </c>
    </row>
    <row r="168" spans="1:28">
      <c r="A168" s="17">
        <f t="shared" si="2"/>
        <v>43313</v>
      </c>
      <c r="B168" s="18">
        <v>124.08872195523961</v>
      </c>
      <c r="C168" s="18">
        <v>91.743691065947672</v>
      </c>
      <c r="D168" s="18">
        <v>108.15434683653365</v>
      </c>
      <c r="E168" s="18">
        <v>108.77703704869148</v>
      </c>
      <c r="F168" s="18">
        <v>115.1928954395466</v>
      </c>
      <c r="G168" s="18">
        <v>107.66928305250639</v>
      </c>
      <c r="H168" s="18">
        <v>102.10981464521345</v>
      </c>
      <c r="I168" s="18">
        <v>115.28697999956037</v>
      </c>
      <c r="J168" s="18">
        <v>111.8342329356631</v>
      </c>
      <c r="K168" s="18">
        <v>103.11801743323481</v>
      </c>
      <c r="L168" s="18">
        <v>109.99288566983181</v>
      </c>
      <c r="M168" s="18">
        <v>115.84722098159348</v>
      </c>
      <c r="N168" s="18">
        <v>109.21599272050138</v>
      </c>
      <c r="P168" s="18">
        <v>110.5896065790058</v>
      </c>
      <c r="Q168" s="18">
        <v>91.757497019389987</v>
      </c>
      <c r="R168" s="18">
        <v>104.62328867664755</v>
      </c>
      <c r="S168" s="18">
        <v>106.76185495356525</v>
      </c>
      <c r="T168" s="18">
        <v>102.97599668953788</v>
      </c>
      <c r="U168" s="18">
        <v>107.71552774786959</v>
      </c>
      <c r="V168" s="18">
        <v>105.05667753103329</v>
      </c>
      <c r="W168" s="18">
        <v>115.28958521551186</v>
      </c>
      <c r="X168" s="18">
        <v>111.80968056043052</v>
      </c>
      <c r="Y168" s="18">
        <v>104.24679981485301</v>
      </c>
      <c r="Z168" s="18">
        <v>113.96362397793784</v>
      </c>
      <c r="AA168" s="18">
        <v>111.47860655685076</v>
      </c>
      <c r="AB168" s="18">
        <v>107.44517141251231</v>
      </c>
    </row>
    <row r="169" spans="1:28">
      <c r="A169" s="17">
        <f t="shared" si="2"/>
        <v>43344</v>
      </c>
      <c r="B169" s="18">
        <v>118.79027189840654</v>
      </c>
      <c r="C169" s="18">
        <v>88.771777471679016</v>
      </c>
      <c r="D169" s="18">
        <v>106.72248237658557</v>
      </c>
      <c r="E169" s="18">
        <v>108.03476828548257</v>
      </c>
      <c r="F169" s="18">
        <v>109.27879931822299</v>
      </c>
      <c r="G169" s="18">
        <v>104.16799105195813</v>
      </c>
      <c r="H169" s="18">
        <v>105.87819603669431</v>
      </c>
      <c r="I169" s="18">
        <v>109.54012717915337</v>
      </c>
      <c r="J169" s="18">
        <v>112.32339914018203</v>
      </c>
      <c r="K169" s="18">
        <v>101.415586446693</v>
      </c>
      <c r="L169" s="18">
        <v>110.29450339107909</v>
      </c>
      <c r="M169" s="18">
        <v>108.12104526164549</v>
      </c>
      <c r="N169" s="18">
        <v>106.95714239156904</v>
      </c>
      <c r="P169" s="18">
        <v>110.26503068329862</v>
      </c>
      <c r="Q169" s="18">
        <v>90.828317590584476</v>
      </c>
      <c r="R169" s="18">
        <v>103.01398126280885</v>
      </c>
      <c r="S169" s="18">
        <v>106.25256219878676</v>
      </c>
      <c r="T169" s="18">
        <v>105.48364178045111</v>
      </c>
      <c r="U169" s="18">
        <v>107.24763320404043</v>
      </c>
      <c r="V169" s="18">
        <v>104.64620698138913</v>
      </c>
      <c r="W169" s="18">
        <v>112.15253896228265</v>
      </c>
      <c r="X169" s="18">
        <v>112.1783786373594</v>
      </c>
      <c r="Y169" s="18">
        <v>103.53447038645602</v>
      </c>
      <c r="Z169" s="18">
        <v>113.65835175681096</v>
      </c>
      <c r="AA169" s="18">
        <v>109.73832349203063</v>
      </c>
      <c r="AB169" s="18">
        <v>107.09564068087604</v>
      </c>
    </row>
    <row r="170" spans="1:28">
      <c r="A170" s="17">
        <f t="shared" si="2"/>
        <v>43374</v>
      </c>
      <c r="B170" s="18">
        <v>113.16219259423042</v>
      </c>
      <c r="C170" s="18">
        <v>89.624692525987555</v>
      </c>
      <c r="D170" s="18">
        <v>110.4177836009947</v>
      </c>
      <c r="E170" s="18">
        <v>108.15645525405104</v>
      </c>
      <c r="F170" s="18">
        <v>97.558125855905189</v>
      </c>
      <c r="G170" s="18">
        <v>104.56013902609567</v>
      </c>
      <c r="H170" s="18">
        <v>108.33791435216349</v>
      </c>
      <c r="I170" s="18">
        <v>111.3813351131449</v>
      </c>
      <c r="J170" s="18">
        <v>112.80247518130608</v>
      </c>
      <c r="K170" s="18">
        <v>102.94369062779288</v>
      </c>
      <c r="L170" s="18">
        <v>109.01128124159909</v>
      </c>
      <c r="M170" s="18">
        <v>124.2198151799879</v>
      </c>
      <c r="N170" s="18">
        <v>106.90461529009687</v>
      </c>
      <c r="P170" s="18">
        <v>111.49410954697404</v>
      </c>
      <c r="Q170" s="18">
        <v>87.557990355555106</v>
      </c>
      <c r="R170" s="18">
        <v>104.52991663635002</v>
      </c>
      <c r="S170" s="18">
        <v>106.27877953859426</v>
      </c>
      <c r="T170" s="18">
        <v>102.64966439536572</v>
      </c>
      <c r="U170" s="18">
        <v>107.16995773905849</v>
      </c>
      <c r="V170" s="18">
        <v>104.69717747212657</v>
      </c>
      <c r="W170" s="18">
        <v>113.42419549507687</v>
      </c>
      <c r="X170" s="18">
        <v>112.50555441671459</v>
      </c>
      <c r="Y170" s="18">
        <v>103.54224262049235</v>
      </c>
      <c r="Z170" s="18">
        <v>114.1667394900993</v>
      </c>
      <c r="AA170" s="18">
        <v>115.41094071177034</v>
      </c>
      <c r="AB170" s="18">
        <v>107.21539641685696</v>
      </c>
    </row>
    <row r="171" spans="1:28">
      <c r="A171" s="17">
        <f t="shared" si="2"/>
        <v>43405</v>
      </c>
      <c r="B171" s="18">
        <v>108.96250144942685</v>
      </c>
      <c r="C171" s="18">
        <v>94.024945581478065</v>
      </c>
      <c r="D171" s="18">
        <v>109.39682591168352</v>
      </c>
      <c r="E171" s="18">
        <v>108.72288999030883</v>
      </c>
      <c r="F171" s="18">
        <v>119.72609448163026</v>
      </c>
      <c r="G171" s="18">
        <v>113.34338482135591</v>
      </c>
      <c r="H171" s="18">
        <v>105.78658359163633</v>
      </c>
      <c r="I171" s="18">
        <v>114.60881953384079</v>
      </c>
      <c r="J171" s="18">
        <v>113.42895705322633</v>
      </c>
      <c r="K171" s="18">
        <v>111.21651648093638</v>
      </c>
      <c r="L171" s="18">
        <v>121.81730487009401</v>
      </c>
      <c r="M171" s="18">
        <v>114.49006190972293</v>
      </c>
      <c r="N171" s="18">
        <v>112.62241301983822</v>
      </c>
      <c r="P171" s="18">
        <v>110.35449681989202</v>
      </c>
      <c r="Q171" s="18">
        <v>92.40206676549694</v>
      </c>
      <c r="R171" s="18">
        <v>105.41716746716384</v>
      </c>
      <c r="S171" s="18">
        <v>107.22048568124296</v>
      </c>
      <c r="T171" s="18">
        <v>99.994773843443312</v>
      </c>
      <c r="U171" s="18">
        <v>108.47708830869188</v>
      </c>
      <c r="V171" s="18">
        <v>102.21684115912495</v>
      </c>
      <c r="W171" s="18">
        <v>114.87438451680481</v>
      </c>
      <c r="X171" s="18">
        <v>112.80526115166612</v>
      </c>
      <c r="Y171" s="18">
        <v>104.77788675333733</v>
      </c>
      <c r="Z171" s="18">
        <v>113.77835856868066</v>
      </c>
      <c r="AA171" s="18">
        <v>114.68568105145363</v>
      </c>
      <c r="AB171" s="18">
        <v>107.57298816472276</v>
      </c>
    </row>
    <row r="172" spans="1:28">
      <c r="A172" s="17">
        <f t="shared" si="2"/>
        <v>43435</v>
      </c>
      <c r="B172" s="18">
        <v>105.78554592190204</v>
      </c>
      <c r="C172" s="18">
        <v>102.17137266428411</v>
      </c>
      <c r="D172" s="18">
        <v>104.06925193287823</v>
      </c>
      <c r="E172" s="18">
        <v>106.82098946614649</v>
      </c>
      <c r="F172" s="18">
        <v>95.70252879310253</v>
      </c>
      <c r="G172" s="18">
        <v>131.01708419572503</v>
      </c>
      <c r="H172" s="18">
        <v>127.78343881673149</v>
      </c>
      <c r="I172" s="18">
        <v>122.96328589358241</v>
      </c>
      <c r="J172" s="18">
        <v>113.42295295619012</v>
      </c>
      <c r="K172" s="18">
        <v>128.13547582251388</v>
      </c>
      <c r="L172" s="18">
        <v>136.75783987754474</v>
      </c>
      <c r="M172" s="18">
        <v>126.8375522914877</v>
      </c>
      <c r="N172" s="18">
        <v>118.90879986633414</v>
      </c>
      <c r="P172" s="18">
        <v>107.66019612287043</v>
      </c>
      <c r="Q172" s="18">
        <v>92.708633904980843</v>
      </c>
      <c r="R172" s="18">
        <v>100.65107980693632</v>
      </c>
      <c r="S172" s="18">
        <v>106.43043080364714</v>
      </c>
      <c r="T172" s="18">
        <v>99.021947786698618</v>
      </c>
      <c r="U172" s="18">
        <v>107.82911565677506</v>
      </c>
      <c r="V172" s="18">
        <v>108.03163512599809</v>
      </c>
      <c r="W172" s="18">
        <v>116.49220585339461</v>
      </c>
      <c r="X172" s="18">
        <v>112.96912720393576</v>
      </c>
      <c r="Y172" s="18">
        <v>105.12155655343498</v>
      </c>
      <c r="Z172" s="18">
        <v>113.1854631956589</v>
      </c>
      <c r="AA172" s="18">
        <v>119.14301120981941</v>
      </c>
      <c r="AB172" s="18">
        <v>107.37799799858021</v>
      </c>
    </row>
    <row r="173" spans="1:28">
      <c r="A173" s="17">
        <f t="shared" si="2"/>
        <v>43466</v>
      </c>
      <c r="B173" s="18">
        <v>106.72362853012676</v>
      </c>
      <c r="C173" s="18">
        <v>94.451590185934947</v>
      </c>
      <c r="D173" s="18">
        <v>94.079838504978952</v>
      </c>
      <c r="E173" s="18">
        <v>105.78012842948536</v>
      </c>
      <c r="F173" s="18">
        <v>81.072471786948881</v>
      </c>
      <c r="G173" s="18">
        <v>100.34855016127892</v>
      </c>
      <c r="H173" s="18">
        <v>93.333334281880497</v>
      </c>
      <c r="I173" s="18">
        <v>110.63703571208836</v>
      </c>
      <c r="J173" s="18">
        <v>113.55412706716194</v>
      </c>
      <c r="K173" s="18">
        <v>92.681775710723628</v>
      </c>
      <c r="L173" s="18">
        <v>100.48552772621831</v>
      </c>
      <c r="M173" s="18">
        <v>107.61897740081596</v>
      </c>
      <c r="N173" s="18">
        <v>99.561909684883972</v>
      </c>
      <c r="P173" s="18">
        <v>110.90447540449155</v>
      </c>
      <c r="Q173" s="18">
        <v>94.125146030663927</v>
      </c>
      <c r="R173" s="18">
        <v>102.99494886780118</v>
      </c>
      <c r="S173" s="18">
        <v>106.98738086358861</v>
      </c>
      <c r="T173" s="18">
        <v>96.783527941493503</v>
      </c>
      <c r="U173" s="18">
        <v>108.24189441019598</v>
      </c>
      <c r="V173" s="18">
        <v>102.76070547452699</v>
      </c>
      <c r="W173" s="18">
        <v>110.16655125929893</v>
      </c>
      <c r="X173" s="18">
        <v>113.2952233421431</v>
      </c>
      <c r="Y173" s="18">
        <v>104.39613910266665</v>
      </c>
      <c r="Z173" s="18">
        <v>115.58847034074624</v>
      </c>
      <c r="AA173" s="18">
        <v>117.76468407393301</v>
      </c>
      <c r="AB173" s="18">
        <v>107.88577626211273</v>
      </c>
    </row>
    <row r="174" spans="1:28">
      <c r="A174" s="17">
        <f t="shared" si="2"/>
        <v>43497</v>
      </c>
      <c r="B174" s="18">
        <v>106.03580051474013</v>
      </c>
      <c r="C174" s="18">
        <v>83.774210255750745</v>
      </c>
      <c r="D174" s="18">
        <v>96.765267847437471</v>
      </c>
      <c r="E174" s="18">
        <v>102.07296484985626</v>
      </c>
      <c r="F174" s="18">
        <v>101.25671920840915</v>
      </c>
      <c r="G174" s="18">
        <v>102.31725748472307</v>
      </c>
      <c r="H174" s="18">
        <v>96.25657087044091</v>
      </c>
      <c r="I174" s="18">
        <v>114.57975154383082</v>
      </c>
      <c r="J174" s="18">
        <v>113.15888318066207</v>
      </c>
      <c r="K174" s="18">
        <v>99.875445119209118</v>
      </c>
      <c r="L174" s="18">
        <v>113.21137477362058</v>
      </c>
      <c r="M174" s="18">
        <v>114.6537572245126</v>
      </c>
      <c r="N174" s="18">
        <v>103.81183949376694</v>
      </c>
      <c r="P174" s="18">
        <v>111.45130013796833</v>
      </c>
      <c r="Q174" s="18">
        <v>90.449334789585208</v>
      </c>
      <c r="R174" s="18">
        <v>104.15840310611631</v>
      </c>
      <c r="S174" s="18">
        <v>107.0072908955073</v>
      </c>
      <c r="T174" s="18">
        <v>97.347578274274525</v>
      </c>
      <c r="U174" s="18">
        <v>109.93524512201751</v>
      </c>
      <c r="V174" s="18">
        <v>101.45582540890486</v>
      </c>
      <c r="W174" s="18">
        <v>117.71883690087238</v>
      </c>
      <c r="X174" s="18">
        <v>113.60414589382275</v>
      </c>
      <c r="Y174" s="18">
        <v>106.25325257874951</v>
      </c>
      <c r="Z174" s="18">
        <v>116.92457064363873</v>
      </c>
      <c r="AA174" s="18">
        <v>117.43519858339543</v>
      </c>
      <c r="AB174" s="18">
        <v>108.82874197670516</v>
      </c>
    </row>
    <row r="175" spans="1:28">
      <c r="A175" s="17">
        <f t="shared" si="2"/>
        <v>43525</v>
      </c>
      <c r="B175" s="18">
        <v>109.791266148229</v>
      </c>
      <c r="C175" s="18">
        <v>92.135149345932916</v>
      </c>
      <c r="D175" s="18">
        <v>102.16273806170972</v>
      </c>
      <c r="E175" s="18">
        <v>108.76449815632883</v>
      </c>
      <c r="F175" s="18">
        <v>98.791994738369212</v>
      </c>
      <c r="G175" s="18">
        <v>106.4708539752</v>
      </c>
      <c r="H175" s="18">
        <v>102.9050061468388</v>
      </c>
      <c r="I175" s="18">
        <v>123.05005241878028</v>
      </c>
      <c r="J175" s="18">
        <v>113.31187775944338</v>
      </c>
      <c r="K175" s="18">
        <v>103.80284251018743</v>
      </c>
      <c r="L175" s="18">
        <v>114.72382474877342</v>
      </c>
      <c r="M175" s="18">
        <v>119.47902900734013</v>
      </c>
      <c r="N175" s="18">
        <v>107.40379020237194</v>
      </c>
      <c r="P175" s="18">
        <v>108.6410000741117</v>
      </c>
      <c r="Q175" s="18">
        <v>91.931222062384165</v>
      </c>
      <c r="R175" s="18">
        <v>100.86789661674828</v>
      </c>
      <c r="S175" s="18">
        <v>106.87392017373274</v>
      </c>
      <c r="T175" s="18">
        <v>100.43016248748116</v>
      </c>
      <c r="U175" s="18">
        <v>108.69969890483301</v>
      </c>
      <c r="V175" s="18">
        <v>102.9432236896866</v>
      </c>
      <c r="W175" s="18">
        <v>120.22780417725616</v>
      </c>
      <c r="X175" s="18">
        <v>113.88129778858934</v>
      </c>
      <c r="Y175" s="18">
        <v>103.79751379329329</v>
      </c>
      <c r="Z175" s="18">
        <v>114.23302648881877</v>
      </c>
      <c r="AA175" s="18">
        <v>119.89125779819723</v>
      </c>
      <c r="AB175" s="18">
        <v>107.52061093618197</v>
      </c>
    </row>
    <row r="176" spans="1:28">
      <c r="A176" s="17">
        <f t="shared" si="2"/>
        <v>43556</v>
      </c>
      <c r="B176" s="18">
        <v>100.98737880662139</v>
      </c>
      <c r="C176" s="18">
        <v>89.620188508862682</v>
      </c>
      <c r="D176" s="18">
        <v>99.225058027569759</v>
      </c>
      <c r="E176" s="18">
        <v>104.89629572429131</v>
      </c>
      <c r="F176" s="18">
        <v>84.816232763966951</v>
      </c>
      <c r="G176" s="18">
        <v>107.58722197302161</v>
      </c>
      <c r="H176" s="18">
        <v>98.059517045361844</v>
      </c>
      <c r="I176" s="18">
        <v>117.84427486535174</v>
      </c>
      <c r="J176" s="18">
        <v>113.44612655780408</v>
      </c>
      <c r="K176" s="18">
        <v>99.930476742219213</v>
      </c>
      <c r="L176" s="18">
        <v>110.41020154067591</v>
      </c>
      <c r="M176" s="18">
        <v>123.39753139052256</v>
      </c>
      <c r="N176" s="18">
        <v>104.14423168672747</v>
      </c>
      <c r="P176" s="18">
        <v>111.64317530213441</v>
      </c>
      <c r="Q176" s="18">
        <v>92.219359528251516</v>
      </c>
      <c r="R176" s="18">
        <v>104.5677269340314</v>
      </c>
      <c r="S176" s="18">
        <v>107.90983173516615</v>
      </c>
      <c r="T176" s="18">
        <v>93.579990216379969</v>
      </c>
      <c r="U176" s="18">
        <v>111.69850539088313</v>
      </c>
      <c r="V176" s="18">
        <v>103.58056021543396</v>
      </c>
      <c r="W176" s="18">
        <v>118.36880488219137</v>
      </c>
      <c r="X176" s="18">
        <v>114.12893795864886</v>
      </c>
      <c r="Y176" s="18">
        <v>106.15519021980305</v>
      </c>
      <c r="Z176" s="18">
        <v>116.50320397232204</v>
      </c>
      <c r="AA176" s="18">
        <v>122.52636979723019</v>
      </c>
      <c r="AB176" s="18">
        <v>109.00167999163747</v>
      </c>
    </row>
    <row r="177" spans="1:28">
      <c r="A177" s="17">
        <f t="shared" si="2"/>
        <v>43586</v>
      </c>
      <c r="B177" s="18">
        <v>116.07679914853672</v>
      </c>
      <c r="C177" s="18">
        <v>88.440335833918979</v>
      </c>
      <c r="D177" s="18">
        <v>105.5441876402363</v>
      </c>
      <c r="E177" s="18">
        <v>108.37001499055563</v>
      </c>
      <c r="F177" s="18">
        <v>106.33048498721722</v>
      </c>
      <c r="G177" s="18">
        <v>106.86899034583519</v>
      </c>
      <c r="H177" s="18">
        <v>101.91914437777851</v>
      </c>
      <c r="I177" s="18">
        <v>119.7898366047811</v>
      </c>
      <c r="J177" s="18">
        <v>114.36656669335439</v>
      </c>
      <c r="K177" s="18">
        <v>104.11473723614435</v>
      </c>
      <c r="L177" s="18">
        <v>114.87424765327658</v>
      </c>
      <c r="M177" s="18">
        <v>122.74085608569251</v>
      </c>
      <c r="N177" s="18">
        <v>108.61893977563832</v>
      </c>
      <c r="P177" s="18">
        <v>116.53877384793563</v>
      </c>
      <c r="Q177" s="18">
        <v>89.5255950602741</v>
      </c>
      <c r="R177" s="18">
        <v>105.65491898729779</v>
      </c>
      <c r="S177" s="18">
        <v>108.35117099709973</v>
      </c>
      <c r="T177" s="18">
        <v>98.4564059202728</v>
      </c>
      <c r="U177" s="18">
        <v>110.86794404146904</v>
      </c>
      <c r="V177" s="18">
        <v>105.02021615176899</v>
      </c>
      <c r="W177" s="18">
        <v>121.16255870142551</v>
      </c>
      <c r="X177" s="18">
        <v>114.32601899640937</v>
      </c>
      <c r="Y177" s="18">
        <v>106.78836173607631</v>
      </c>
      <c r="Z177" s="18">
        <v>118.51769620597065</v>
      </c>
      <c r="AA177" s="18">
        <v>126.43290258290121</v>
      </c>
      <c r="AB177" s="18">
        <v>109.93627150778084</v>
      </c>
    </row>
    <row r="178" spans="1:28">
      <c r="A178" s="17">
        <f t="shared" si="2"/>
        <v>43617</v>
      </c>
      <c r="B178" s="18">
        <v>106.18194338364033</v>
      </c>
      <c r="C178" s="18">
        <v>88.285061211108669</v>
      </c>
      <c r="D178" s="18">
        <v>99.794387221346852</v>
      </c>
      <c r="E178" s="18">
        <v>105.79925493729169</v>
      </c>
      <c r="F178" s="18">
        <v>95.731657496478178</v>
      </c>
      <c r="G178" s="18">
        <v>110.41880117325833</v>
      </c>
      <c r="H178" s="18">
        <v>107.38851673736427</v>
      </c>
      <c r="I178" s="18">
        <v>117.81747368407598</v>
      </c>
      <c r="J178" s="18">
        <v>114.96300748932325</v>
      </c>
      <c r="K178" s="18">
        <v>108.18002404797879</v>
      </c>
      <c r="L178" s="18">
        <v>123.95251577852333</v>
      </c>
      <c r="M178" s="18">
        <v>119.32002087200605</v>
      </c>
      <c r="N178" s="18">
        <v>108.88845966676908</v>
      </c>
      <c r="P178" s="18">
        <v>110.49288098396045</v>
      </c>
      <c r="Q178" s="18">
        <v>89.99571273599922</v>
      </c>
      <c r="R178" s="18">
        <v>101.17674726235887</v>
      </c>
      <c r="S178" s="18">
        <v>108.19377534062522</v>
      </c>
      <c r="T178" s="18">
        <v>97.036627925849857</v>
      </c>
      <c r="U178" s="18">
        <v>111.553673160256</v>
      </c>
      <c r="V178" s="18">
        <v>105.23656486383459</v>
      </c>
      <c r="W178" s="18">
        <v>118.73193772746748</v>
      </c>
      <c r="X178" s="18">
        <v>114.83652897092729</v>
      </c>
      <c r="Y178" s="18">
        <v>106.88019385580444</v>
      </c>
      <c r="Z178" s="18">
        <v>118.9962200055124</v>
      </c>
      <c r="AA178" s="18">
        <v>124.80888189702996</v>
      </c>
      <c r="AB178" s="18">
        <v>108.755962895636</v>
      </c>
    </row>
    <row r="179" spans="1:28">
      <c r="A179" s="17">
        <f t="shared" si="2"/>
        <v>43647</v>
      </c>
      <c r="B179" s="18">
        <v>117.53788390484937</v>
      </c>
      <c r="C179" s="18">
        <v>91.333816310350059</v>
      </c>
      <c r="D179" s="18">
        <v>106.83793568859301</v>
      </c>
      <c r="E179" s="18">
        <v>110.60019509867442</v>
      </c>
      <c r="F179" s="18">
        <v>90.848264047338418</v>
      </c>
      <c r="G179" s="18">
        <v>116.52589786521987</v>
      </c>
      <c r="H179" s="18">
        <v>100.0331848442347</v>
      </c>
      <c r="I179" s="18">
        <v>124.66507739837469</v>
      </c>
      <c r="J179" s="18">
        <v>114.5956938354108</v>
      </c>
      <c r="K179" s="18">
        <v>108.51167450848172</v>
      </c>
      <c r="L179" s="18">
        <v>122.88884918788439</v>
      </c>
      <c r="M179" s="18">
        <v>128.59568526444102</v>
      </c>
      <c r="N179" s="18">
        <v>111.91009001673974</v>
      </c>
      <c r="P179" s="18">
        <v>114.80539769435889</v>
      </c>
      <c r="Q179" s="18">
        <v>90.543987636840001</v>
      </c>
      <c r="R179" s="18">
        <v>104.99505333256252</v>
      </c>
      <c r="S179" s="18">
        <v>108.74980811059555</v>
      </c>
      <c r="T179" s="18">
        <v>98.328601209278531</v>
      </c>
      <c r="U179" s="18">
        <v>112.72392124959256</v>
      </c>
      <c r="V179" s="18">
        <v>103.0542468362017</v>
      </c>
      <c r="W179" s="18">
        <v>123.2783367969412</v>
      </c>
      <c r="X179" s="18">
        <v>114.8497813903256</v>
      </c>
      <c r="Y179" s="18">
        <v>107.40048693549763</v>
      </c>
      <c r="Z179" s="18">
        <v>119.67263989560581</v>
      </c>
      <c r="AA179" s="18">
        <v>128.05761690003806</v>
      </c>
      <c r="AB179" s="18">
        <v>110.45052071820092</v>
      </c>
    </row>
    <row r="180" spans="1:28">
      <c r="A180" s="17">
        <f t="shared" si="2"/>
        <v>43678</v>
      </c>
      <c r="B180" s="18">
        <v>130.22736828976963</v>
      </c>
      <c r="C180" s="18">
        <v>91.55641993696527</v>
      </c>
      <c r="D180" s="18">
        <v>108.76110750011769</v>
      </c>
      <c r="E180" s="18">
        <v>111.41257029535856</v>
      </c>
      <c r="F180" s="18">
        <v>104.51591958075612</v>
      </c>
      <c r="G180" s="18">
        <v>114.01162551601118</v>
      </c>
      <c r="H180" s="18">
        <v>99.923803368501581</v>
      </c>
      <c r="I180" s="18">
        <v>121.78383735564206</v>
      </c>
      <c r="J180" s="18">
        <v>114.94722954830452</v>
      </c>
      <c r="K180" s="18">
        <v>105.94501809466985</v>
      </c>
      <c r="L180" s="18">
        <v>115.06108530395818</v>
      </c>
      <c r="M180" s="18">
        <v>130.50795455250483</v>
      </c>
      <c r="N180" s="18">
        <v>111.99647494468002</v>
      </c>
      <c r="P180" s="18">
        <v>116.40411469671315</v>
      </c>
      <c r="Q180" s="18">
        <v>91.276108132003586</v>
      </c>
      <c r="R180" s="18">
        <v>105.19032784505976</v>
      </c>
      <c r="S180" s="18">
        <v>109.31879559134453</v>
      </c>
      <c r="T180" s="18">
        <v>94.203121245809697</v>
      </c>
      <c r="U180" s="18">
        <v>114.18883143556069</v>
      </c>
      <c r="V180" s="18">
        <v>102.66922309339512</v>
      </c>
      <c r="W180" s="18">
        <v>121.36268909439438</v>
      </c>
      <c r="X180" s="18">
        <v>114.87070978766127</v>
      </c>
      <c r="Y180" s="18">
        <v>107.15131520957917</v>
      </c>
      <c r="Z180" s="18">
        <v>119.57429104606379</v>
      </c>
      <c r="AA180" s="18">
        <v>125.38748873435543</v>
      </c>
      <c r="AB180" s="18">
        <v>110.32948032837035</v>
      </c>
    </row>
    <row r="181" spans="1:28">
      <c r="A181" s="17">
        <f t="shared" si="2"/>
        <v>43709</v>
      </c>
      <c r="B181" s="18">
        <v>121.73947668625009</v>
      </c>
      <c r="C181" s="18">
        <v>88.972704753919615</v>
      </c>
      <c r="D181" s="18">
        <v>107.33786722515784</v>
      </c>
      <c r="E181" s="18">
        <v>110.54185080236701</v>
      </c>
      <c r="F181" s="18">
        <v>94.409057504324096</v>
      </c>
      <c r="G181" s="18">
        <v>108.69117911080039</v>
      </c>
      <c r="H181" s="18">
        <v>103.94315718156903</v>
      </c>
      <c r="I181" s="18">
        <v>119.32411774440754</v>
      </c>
      <c r="J181" s="18">
        <v>115.12853889620214</v>
      </c>
      <c r="K181" s="18">
        <v>104.12713783618305</v>
      </c>
      <c r="L181" s="18">
        <v>115.81940579502567</v>
      </c>
      <c r="M181" s="18">
        <v>120.86069496605725</v>
      </c>
      <c r="N181" s="18">
        <v>109.10514204726655</v>
      </c>
      <c r="P181" s="18">
        <v>113.11524005176983</v>
      </c>
      <c r="Q181" s="18">
        <v>90.976248824355395</v>
      </c>
      <c r="R181" s="18">
        <v>103.83630988238291</v>
      </c>
      <c r="S181" s="18">
        <v>108.86174902067806</v>
      </c>
      <c r="T181" s="18">
        <v>93.41738336864681</v>
      </c>
      <c r="U181" s="18">
        <v>111.62918450431289</v>
      </c>
      <c r="V181" s="18">
        <v>103.07394726420371</v>
      </c>
      <c r="W181" s="18">
        <v>122.02891470595307</v>
      </c>
      <c r="X181" s="18">
        <v>114.94047194849703</v>
      </c>
      <c r="Y181" s="18">
        <v>106.918908388825</v>
      </c>
      <c r="Z181" s="18">
        <v>119.89382162492832</v>
      </c>
      <c r="AA181" s="18">
        <v>122.09692928731026</v>
      </c>
      <c r="AB181" s="18">
        <v>109.48597354087201</v>
      </c>
    </row>
    <row r="182" spans="1:28">
      <c r="A182" s="17">
        <f t="shared" si="2"/>
        <v>43739</v>
      </c>
      <c r="B182" s="18">
        <v>118.31817984949772</v>
      </c>
      <c r="C182" s="18">
        <v>94.859168713358642</v>
      </c>
      <c r="D182" s="18">
        <v>112.47607982866299</v>
      </c>
      <c r="E182" s="18">
        <v>110.00731460649958</v>
      </c>
      <c r="F182" s="18">
        <v>89.624502802201235</v>
      </c>
      <c r="G182" s="18">
        <v>109.16478721255014</v>
      </c>
      <c r="H182" s="18">
        <v>107.58519047955552</v>
      </c>
      <c r="I182" s="18">
        <v>119.20634724767993</v>
      </c>
      <c r="J182" s="18">
        <v>115.18568371636584</v>
      </c>
      <c r="K182" s="18">
        <v>106.51702791311186</v>
      </c>
      <c r="L182" s="18">
        <v>113.73606666293192</v>
      </c>
      <c r="M182" s="18">
        <v>142.08199976125638</v>
      </c>
      <c r="N182" s="18">
        <v>110.3456055972197</v>
      </c>
      <c r="P182" s="18">
        <v>116.7232190304111</v>
      </c>
      <c r="Q182" s="18">
        <v>93.1741148021637</v>
      </c>
      <c r="R182" s="18">
        <v>106.45218666691419</v>
      </c>
      <c r="S182" s="18">
        <v>108.19827292527337</v>
      </c>
      <c r="T182" s="18">
        <v>93.074781143675168</v>
      </c>
      <c r="U182" s="18">
        <v>111.68576691404286</v>
      </c>
      <c r="V182" s="18">
        <v>104.57425643164879</v>
      </c>
      <c r="W182" s="18">
        <v>121.51688393669436</v>
      </c>
      <c r="X182" s="18">
        <v>114.87436412799057</v>
      </c>
      <c r="Y182" s="18">
        <v>107.35052210211681</v>
      </c>
      <c r="Z182" s="18">
        <v>119.26373916479076</v>
      </c>
      <c r="AA182" s="18">
        <v>133.5487201074798</v>
      </c>
      <c r="AB182" s="18">
        <v>110.58953038385386</v>
      </c>
    </row>
    <row r="183" spans="1:28">
      <c r="A183" s="17">
        <f t="shared" si="2"/>
        <v>43770</v>
      </c>
      <c r="B183" s="18">
        <v>112.66343057644204</v>
      </c>
      <c r="C183" s="18">
        <v>95.431852629897961</v>
      </c>
      <c r="D183" s="18">
        <v>107.45396883389498</v>
      </c>
      <c r="E183" s="18">
        <v>109.8704764653712</v>
      </c>
      <c r="F183" s="18">
        <v>112.76203561845757</v>
      </c>
      <c r="G183" s="18">
        <v>117.43678571183239</v>
      </c>
      <c r="H183" s="18">
        <v>107.77792664328946</v>
      </c>
      <c r="I183" s="18">
        <v>123.366187485854</v>
      </c>
      <c r="J183" s="18">
        <v>115.72030630368522</v>
      </c>
      <c r="K183" s="18">
        <v>113.67847975643454</v>
      </c>
      <c r="L183" s="18">
        <v>128.56739872662183</v>
      </c>
      <c r="M183" s="18">
        <v>128.40531787246653</v>
      </c>
      <c r="N183" s="18">
        <v>115.29464556793059</v>
      </c>
      <c r="P183" s="18">
        <v>113.69774293264516</v>
      </c>
      <c r="Q183" s="18">
        <v>94.23347282115941</v>
      </c>
      <c r="R183" s="18">
        <v>103.73917041519114</v>
      </c>
      <c r="S183" s="18">
        <v>108.26065464493514</v>
      </c>
      <c r="T183" s="18">
        <v>93.941376826581887</v>
      </c>
      <c r="U183" s="18">
        <v>112.47921719145553</v>
      </c>
      <c r="V183" s="18">
        <v>104.28940195880543</v>
      </c>
      <c r="W183" s="18">
        <v>123.82485028174382</v>
      </c>
      <c r="X183" s="18">
        <v>115.16112699225678</v>
      </c>
      <c r="Y183" s="18">
        <v>107.34366549933043</v>
      </c>
      <c r="Z183" s="18">
        <v>119.1628886391664</v>
      </c>
      <c r="AA183" s="18">
        <v>128.34178599996198</v>
      </c>
      <c r="AB183" s="18">
        <v>110.1366149070917</v>
      </c>
    </row>
    <row r="184" spans="1:28">
      <c r="A184" s="17">
        <f t="shared" si="2"/>
        <v>43800</v>
      </c>
      <c r="B184" s="18">
        <v>111.98298995133773</v>
      </c>
      <c r="C184" s="18">
        <v>102.01925539523913</v>
      </c>
      <c r="D184" s="18">
        <v>108.5168592941659</v>
      </c>
      <c r="E184" s="18">
        <v>109.7908546040413</v>
      </c>
      <c r="F184" s="18">
        <v>95.410763872685521</v>
      </c>
      <c r="G184" s="18">
        <v>137.15381847099931</v>
      </c>
      <c r="H184" s="18">
        <v>123.94463675487366</v>
      </c>
      <c r="I184" s="18">
        <v>123.4328951883852</v>
      </c>
      <c r="J184" s="18">
        <v>115.86900513917793</v>
      </c>
      <c r="K184" s="18">
        <v>130.20714753329764</v>
      </c>
      <c r="L184" s="18">
        <v>143.14896889764094</v>
      </c>
      <c r="M184" s="18">
        <v>137.62845059974669</v>
      </c>
      <c r="N184" s="18">
        <v>122.54010921712873</v>
      </c>
      <c r="P184" s="18">
        <v>113.84882563354135</v>
      </c>
      <c r="Q184" s="18">
        <v>92.42945065755967</v>
      </c>
      <c r="R184" s="18">
        <v>105.32160575740717</v>
      </c>
      <c r="S184" s="18">
        <v>109.19376866157585</v>
      </c>
      <c r="T184" s="18">
        <v>98.970547847408042</v>
      </c>
      <c r="U184" s="18">
        <v>113.29188667611361</v>
      </c>
      <c r="V184" s="18">
        <v>104.41181734327769</v>
      </c>
      <c r="W184" s="18">
        <v>117.10871878501325</v>
      </c>
      <c r="X184" s="18">
        <v>115.47843898962304</v>
      </c>
      <c r="Y184" s="18">
        <v>107.13623758689879</v>
      </c>
      <c r="Z184" s="18">
        <v>118.5488987675885</v>
      </c>
      <c r="AA184" s="18">
        <v>128.99843923552959</v>
      </c>
      <c r="AB184" s="18">
        <v>110.7000744526802</v>
      </c>
    </row>
    <row r="185" spans="1:28">
      <c r="A185" s="17">
        <f t="shared" si="2"/>
        <v>43831</v>
      </c>
      <c r="B185" s="18">
        <v>113.20481246910386</v>
      </c>
      <c r="C185" s="18">
        <v>88.999528308387283</v>
      </c>
      <c r="D185" s="18">
        <v>97.404550028090597</v>
      </c>
      <c r="E185" s="18">
        <v>108.28221144553474</v>
      </c>
      <c r="F185" s="18">
        <v>80.276463852806984</v>
      </c>
      <c r="G185" s="18">
        <v>107.35057170050439</v>
      </c>
      <c r="H185" s="18">
        <v>93.779194346572453</v>
      </c>
      <c r="I185" s="18">
        <v>122.12860654508219</v>
      </c>
      <c r="J185" s="18">
        <v>115.98453662891998</v>
      </c>
      <c r="K185" s="18">
        <v>96.690112160519078</v>
      </c>
      <c r="L185" s="18">
        <v>101.81012018551436</v>
      </c>
      <c r="M185" s="18">
        <v>117.17521572725178</v>
      </c>
      <c r="N185" s="18">
        <v>103.14852631148261</v>
      </c>
      <c r="P185" s="18">
        <v>117.70520003426812</v>
      </c>
      <c r="Q185" s="18">
        <v>89.273303615660083</v>
      </c>
      <c r="R185" s="18">
        <v>106.52637679035826</v>
      </c>
      <c r="S185" s="18">
        <v>109.62531041801734</v>
      </c>
      <c r="T185" s="18">
        <v>92.68824997765968</v>
      </c>
      <c r="U185" s="18">
        <v>115.51986345873063</v>
      </c>
      <c r="V185" s="18">
        <v>102.87844234459283</v>
      </c>
      <c r="W185" s="18">
        <v>121.10715853291492</v>
      </c>
      <c r="X185" s="18">
        <v>115.79592324254592</v>
      </c>
      <c r="Y185" s="18">
        <v>108.36516778837873</v>
      </c>
      <c r="Z185" s="18">
        <v>117.68277367712676</v>
      </c>
      <c r="AA185" s="18">
        <v>128.05427666282745</v>
      </c>
      <c r="AB185" s="18">
        <v>111.79505077027909</v>
      </c>
    </row>
    <row r="186" spans="1:28">
      <c r="A186" s="17">
        <f t="shared" si="2"/>
        <v>43862</v>
      </c>
      <c r="B186" s="18">
        <v>114.49468579606388</v>
      </c>
      <c r="C186" s="18">
        <v>88.194103780858725</v>
      </c>
      <c r="D186" s="18">
        <v>101.01131027213812</v>
      </c>
      <c r="E186" s="18">
        <v>107.36189651072341</v>
      </c>
      <c r="F186" s="18">
        <v>94.073846971063418</v>
      </c>
      <c r="G186" s="18">
        <v>113.57565986592661</v>
      </c>
      <c r="H186" s="18">
        <v>98.841369182810467</v>
      </c>
      <c r="I186" s="18">
        <v>120.27886543967652</v>
      </c>
      <c r="J186" s="18">
        <v>115.52269672530586</v>
      </c>
      <c r="K186" s="18">
        <v>101.90609957367964</v>
      </c>
      <c r="L186" s="18">
        <v>113.91877141108199</v>
      </c>
      <c r="M186" s="18">
        <v>130.69100116906358</v>
      </c>
      <c r="N186" s="18">
        <v>107.7761647884639</v>
      </c>
      <c r="P186" s="18">
        <v>119.96444588105066</v>
      </c>
      <c r="Q186" s="18">
        <v>91.637413002183024</v>
      </c>
      <c r="R186" s="18">
        <v>105.64951095443558</v>
      </c>
      <c r="S186" s="18">
        <v>110.43618506989812</v>
      </c>
      <c r="T186" s="18">
        <v>88.829181146123474</v>
      </c>
      <c r="U186" s="18">
        <v>120.38484544807824</v>
      </c>
      <c r="V186" s="18">
        <v>102.4356225761466</v>
      </c>
      <c r="W186" s="18">
        <v>123.01371551940765</v>
      </c>
      <c r="X186" s="18">
        <v>115.90351284283997</v>
      </c>
      <c r="Y186" s="18">
        <v>107.71473798658009</v>
      </c>
      <c r="Z186" s="18">
        <v>117.95663449358116</v>
      </c>
      <c r="AA186" s="18">
        <v>135.52122927420658</v>
      </c>
      <c r="AB186" s="18">
        <v>111.96353725346869</v>
      </c>
    </row>
    <row r="187" spans="1:28">
      <c r="A187" s="17">
        <f t="shared" si="2"/>
        <v>43891</v>
      </c>
      <c r="B187" s="18">
        <v>113.05371803929545</v>
      </c>
      <c r="C187" s="18">
        <v>84.792162057600663</v>
      </c>
      <c r="D187" s="18">
        <v>91.373804113962066</v>
      </c>
      <c r="E187" s="18">
        <v>106.92417062761861</v>
      </c>
      <c r="F187" s="18">
        <v>54.924144357048064</v>
      </c>
      <c r="G187" s="18">
        <v>98.077261299116159</v>
      </c>
      <c r="H187" s="18">
        <v>101.23473346560223</v>
      </c>
      <c r="I187" s="18">
        <v>114.12832084628587</v>
      </c>
      <c r="J187" s="18">
        <v>115.27971057101563</v>
      </c>
      <c r="K187" s="18">
        <v>101.60211090700031</v>
      </c>
      <c r="L187" s="18">
        <v>118.127804127093</v>
      </c>
      <c r="M187" s="18">
        <v>107.53000321424491</v>
      </c>
      <c r="N187" s="18">
        <v>100.68916841901421</v>
      </c>
      <c r="P187" s="18">
        <v>111.44387527113982</v>
      </c>
      <c r="Q187" s="18">
        <v>84.350315861854213</v>
      </c>
      <c r="R187" s="18">
        <v>90.124459158152277</v>
      </c>
      <c r="S187" s="18">
        <v>105.44053333580143</v>
      </c>
      <c r="T187" s="18">
        <v>56.476394685160599</v>
      </c>
      <c r="U187" s="18">
        <v>99.889140627746428</v>
      </c>
      <c r="V187" s="18">
        <v>100.75182998353662</v>
      </c>
      <c r="W187" s="18">
        <v>111.88565010164433</v>
      </c>
      <c r="X187" s="18">
        <v>115.7499363116013</v>
      </c>
      <c r="Y187" s="18">
        <v>101.49331942715956</v>
      </c>
      <c r="Z187" s="18">
        <v>118.17988856981981</v>
      </c>
      <c r="AA187" s="18">
        <v>105.70906109237437</v>
      </c>
      <c r="AB187" s="18">
        <v>100.71293123485458</v>
      </c>
    </row>
    <row r="188" spans="1:28">
      <c r="A188" s="17">
        <f t="shared" si="2"/>
        <v>43922</v>
      </c>
      <c r="B188" s="18">
        <v>103.15219112136356</v>
      </c>
      <c r="C188" s="18">
        <v>64.077503886449492</v>
      </c>
      <c r="D188" s="18">
        <v>60.778253553216523</v>
      </c>
      <c r="E188" s="18">
        <v>93.451759843257577</v>
      </c>
      <c r="F188" s="18">
        <v>28.411842067339521</v>
      </c>
      <c r="G188" s="18">
        <v>65.057516480442672</v>
      </c>
      <c r="H188" s="18">
        <v>94.580700372872101</v>
      </c>
      <c r="I188" s="18">
        <v>118.8798338351322</v>
      </c>
      <c r="J188" s="18">
        <v>114.26535930019728</v>
      </c>
      <c r="K188" s="18">
        <v>87.309835679680404</v>
      </c>
      <c r="L188" s="18">
        <v>107.03704875959095</v>
      </c>
      <c r="M188" s="18">
        <v>74.256008650672257</v>
      </c>
      <c r="N188" s="18">
        <v>82.943496872360512</v>
      </c>
      <c r="P188" s="18">
        <v>113.84608054370516</v>
      </c>
      <c r="Q188" s="18">
        <v>67.118550647305071</v>
      </c>
      <c r="R188" s="18">
        <v>66.24648774665269</v>
      </c>
      <c r="S188" s="18">
        <v>96.740240391118462</v>
      </c>
      <c r="T188" s="18">
        <v>31.121123652059463</v>
      </c>
      <c r="U188" s="18">
        <v>68.083674268988375</v>
      </c>
      <c r="V188" s="18">
        <v>99.846768300467119</v>
      </c>
      <c r="W188" s="18">
        <v>119.23829308642262</v>
      </c>
      <c r="X188" s="18">
        <v>114.89375184057764</v>
      </c>
      <c r="Y188" s="18">
        <v>92.62792288350785</v>
      </c>
      <c r="Z188" s="18">
        <v>112.25606750169173</v>
      </c>
      <c r="AA188" s="18">
        <v>73.194531207478846</v>
      </c>
      <c r="AB188" s="18">
        <v>86.737544666252333</v>
      </c>
    </row>
    <row r="189" spans="1:28">
      <c r="A189" s="17">
        <f t="shared" si="2"/>
        <v>43952</v>
      </c>
      <c r="B189" s="18">
        <v>109.84054834993657</v>
      </c>
      <c r="C189" s="18">
        <v>72.265338207772984</v>
      </c>
      <c r="D189" s="18">
        <v>75.159595820124267</v>
      </c>
      <c r="E189" s="18">
        <v>97.399546658661919</v>
      </c>
      <c r="F189" s="18">
        <v>64.099911365295839</v>
      </c>
      <c r="G189" s="18">
        <v>73.281985597176117</v>
      </c>
      <c r="H189" s="18">
        <v>95.013571827019462</v>
      </c>
      <c r="I189" s="18">
        <v>120.80726011327359</v>
      </c>
      <c r="J189" s="18">
        <v>114.96573072782057</v>
      </c>
      <c r="K189" s="18">
        <v>89.693574395023518</v>
      </c>
      <c r="L189" s="18">
        <v>110.40562521582591</v>
      </c>
      <c r="M189" s="18">
        <v>79.010672772249535</v>
      </c>
      <c r="N189" s="18">
        <v>89.633407354062982</v>
      </c>
      <c r="P189" s="18">
        <v>109.8799242148804</v>
      </c>
      <c r="Q189" s="18">
        <v>73.941848393017722</v>
      </c>
      <c r="R189" s="18">
        <v>75.318199904427757</v>
      </c>
      <c r="S189" s="18">
        <v>97.633635320972843</v>
      </c>
      <c r="T189" s="18">
        <v>59.994737581757406</v>
      </c>
      <c r="U189" s="18">
        <v>76.04853775488651</v>
      </c>
      <c r="V189" s="18">
        <v>98.089398052967454</v>
      </c>
      <c r="W189" s="18">
        <v>122.968771488595</v>
      </c>
      <c r="X189" s="18">
        <v>114.96713028396479</v>
      </c>
      <c r="Y189" s="18">
        <v>91.854102296221058</v>
      </c>
      <c r="Z189" s="18">
        <v>114.03592759006879</v>
      </c>
      <c r="AA189" s="18">
        <v>81.017554604887692</v>
      </c>
      <c r="AB189" s="18">
        <v>90.731547040105966</v>
      </c>
    </row>
    <row r="190" spans="1:28">
      <c r="A190" s="17">
        <f t="shared" si="2"/>
        <v>43983</v>
      </c>
      <c r="B190" s="18">
        <v>106.85746451688432</v>
      </c>
      <c r="C190" s="18">
        <v>74.379818957820561</v>
      </c>
      <c r="D190" s="18">
        <v>85.411508014028243</v>
      </c>
      <c r="E190" s="18">
        <v>98.126754336715521</v>
      </c>
      <c r="F190" s="18">
        <v>69.558644566003153</v>
      </c>
      <c r="G190" s="18">
        <v>80.725510184486026</v>
      </c>
      <c r="H190" s="18">
        <v>99.310203808264092</v>
      </c>
      <c r="I190" s="18">
        <v>120.12191952969549</v>
      </c>
      <c r="J190" s="18">
        <v>115.83432017464443</v>
      </c>
      <c r="K190" s="18">
        <v>96.324906618139892</v>
      </c>
      <c r="L190" s="18">
        <v>121.84890957837335</v>
      </c>
      <c r="M190" s="18">
        <v>88.12071282851997</v>
      </c>
      <c r="N190" s="18">
        <v>95.224416166773651</v>
      </c>
      <c r="P190" s="18">
        <v>111.28540431659853</v>
      </c>
      <c r="Q190" s="18">
        <v>76.883346913840285</v>
      </c>
      <c r="R190" s="18">
        <v>87.379299104790775</v>
      </c>
      <c r="S190" s="18">
        <v>100.9244914825765</v>
      </c>
      <c r="T190" s="18">
        <v>72.046667653367862</v>
      </c>
      <c r="U190" s="18">
        <v>81.859548263084093</v>
      </c>
      <c r="V190" s="18">
        <v>97.478671750124334</v>
      </c>
      <c r="W190" s="18">
        <v>120.63411766763419</v>
      </c>
      <c r="X190" s="18">
        <v>115.72313134538486</v>
      </c>
      <c r="Y190" s="18">
        <v>95.183092715765511</v>
      </c>
      <c r="Z190" s="18">
        <v>116.46323740808423</v>
      </c>
      <c r="AA190" s="18">
        <v>92.078341333094755</v>
      </c>
      <c r="AB190" s="18">
        <v>95.208308927109911</v>
      </c>
    </row>
    <row r="191" spans="1:28">
      <c r="A191" s="17">
        <f t="shared" si="2"/>
        <v>44013</v>
      </c>
      <c r="B191" s="18">
        <v>118.00856967207787</v>
      </c>
      <c r="C191" s="18">
        <v>77.195128713999623</v>
      </c>
      <c r="D191" s="18">
        <v>96.088240940220047</v>
      </c>
      <c r="E191" s="18">
        <v>103.90760408008472</v>
      </c>
      <c r="F191" s="18">
        <v>64.644735178078321</v>
      </c>
      <c r="G191" s="18">
        <v>87.837906241663077</v>
      </c>
      <c r="H191" s="18">
        <v>100.22036421414238</v>
      </c>
      <c r="I191" s="18">
        <v>127.23691925845775</v>
      </c>
      <c r="J191" s="18">
        <v>115.67324981288824</v>
      </c>
      <c r="K191" s="18">
        <v>98.996731257905594</v>
      </c>
      <c r="L191" s="18">
        <v>120.6941658510555</v>
      </c>
      <c r="M191" s="18">
        <v>103.95751632354124</v>
      </c>
      <c r="N191" s="18">
        <v>100.01662925369001</v>
      </c>
      <c r="P191" s="18">
        <v>115.6987542690963</v>
      </c>
      <c r="Q191" s="18">
        <v>76.080138605793252</v>
      </c>
      <c r="R191" s="18">
        <v>94.69450751144079</v>
      </c>
      <c r="S191" s="18">
        <v>102.08670538669682</v>
      </c>
      <c r="T191" s="18">
        <v>69.788891093690523</v>
      </c>
      <c r="U191" s="18">
        <v>85.664594515893</v>
      </c>
      <c r="V191" s="18">
        <v>103.31832858106409</v>
      </c>
      <c r="W191" s="18">
        <v>125.8774430866869</v>
      </c>
      <c r="X191" s="18">
        <v>115.96450303495152</v>
      </c>
      <c r="Y191" s="18">
        <v>97.865443377536408</v>
      </c>
      <c r="Z191" s="18">
        <v>117.76788463269088</v>
      </c>
      <c r="AA191" s="18">
        <v>104.64915808549249</v>
      </c>
      <c r="AB191" s="18">
        <v>98.791685820666075</v>
      </c>
    </row>
    <row r="192" spans="1:28">
      <c r="A192" s="17">
        <f t="shared" si="2"/>
        <v>44044</v>
      </c>
      <c r="B192" s="18">
        <v>126.84557652685535</v>
      </c>
      <c r="C192" s="18">
        <v>76.308781708176539</v>
      </c>
      <c r="D192" s="18">
        <v>98.044680453921544</v>
      </c>
      <c r="E192" s="18">
        <v>104.71488376977376</v>
      </c>
      <c r="F192" s="18">
        <v>76.821755212410068</v>
      </c>
      <c r="G192" s="18">
        <v>86.65656119156526</v>
      </c>
      <c r="H192" s="18">
        <v>97.65711990880726</v>
      </c>
      <c r="I192" s="18">
        <v>125.36096944194857</v>
      </c>
      <c r="J192" s="18">
        <v>116.61248568636755</v>
      </c>
      <c r="K192" s="18">
        <v>95.727153626539888</v>
      </c>
      <c r="L192" s="18">
        <v>113.0214467740077</v>
      </c>
      <c r="M192" s="18">
        <v>117.78027605441663</v>
      </c>
      <c r="N192" s="18">
        <v>100.3803161643492</v>
      </c>
      <c r="P192" s="18">
        <v>113.80129911658857</v>
      </c>
      <c r="Q192" s="18">
        <v>76.161417933957097</v>
      </c>
      <c r="R192" s="18">
        <v>94.880594706291404</v>
      </c>
      <c r="S192" s="18">
        <v>102.76622887448674</v>
      </c>
      <c r="T192" s="18">
        <v>69.354413617981919</v>
      </c>
      <c r="U192" s="18">
        <v>87.097392912324082</v>
      </c>
      <c r="V192" s="18">
        <v>100.65955125537185</v>
      </c>
      <c r="W192" s="18">
        <v>125.01512449903389</v>
      </c>
      <c r="X192" s="18">
        <v>116.4882296127727</v>
      </c>
      <c r="Y192" s="18">
        <v>97.011830667193507</v>
      </c>
      <c r="Z192" s="18">
        <v>117.9868728359918</v>
      </c>
      <c r="AA192" s="18">
        <v>113.07683165138114</v>
      </c>
      <c r="AB192" s="18">
        <v>99.142905385582637</v>
      </c>
    </row>
    <row r="193" spans="1:28">
      <c r="A193" s="17">
        <f t="shared" si="2"/>
        <v>44075</v>
      </c>
      <c r="B193" s="18">
        <v>127.50942442979894</v>
      </c>
      <c r="C193" s="18">
        <v>68.92192767275921</v>
      </c>
      <c r="D193" s="18">
        <v>103.80615429339075</v>
      </c>
      <c r="E193" s="18">
        <v>105.04974777764919</v>
      </c>
      <c r="F193" s="18">
        <v>61.079222729175797</v>
      </c>
      <c r="G193" s="18">
        <v>95.960857552741956</v>
      </c>
      <c r="H193" s="18">
        <v>99.544494103148793</v>
      </c>
      <c r="I193" s="18">
        <v>120.90959998171404</v>
      </c>
      <c r="J193" s="18">
        <v>117.05549564467069</v>
      </c>
      <c r="K193" s="18">
        <v>97.778155641786441</v>
      </c>
      <c r="L193" s="18">
        <v>114.70421037498501</v>
      </c>
      <c r="M193" s="18">
        <v>116.34515595606672</v>
      </c>
      <c r="N193" s="18">
        <v>102.11796213933626</v>
      </c>
      <c r="P193" s="18">
        <v>118.97354116138339</v>
      </c>
      <c r="Q193" s="18">
        <v>70.867438524107314</v>
      </c>
      <c r="R193" s="18">
        <v>100.71358389596608</v>
      </c>
      <c r="S193" s="18">
        <v>103.58056066190251</v>
      </c>
      <c r="T193" s="18">
        <v>62.086570453550237</v>
      </c>
      <c r="U193" s="18">
        <v>98.4615262716611</v>
      </c>
      <c r="V193" s="18">
        <v>99.203605348688001</v>
      </c>
      <c r="W193" s="18">
        <v>123.36175878366866</v>
      </c>
      <c r="X193" s="18">
        <v>116.83377537124659</v>
      </c>
      <c r="Y193" s="18">
        <v>100.90624405229052</v>
      </c>
      <c r="Z193" s="18">
        <v>119.25960944425647</v>
      </c>
      <c r="AA193" s="18">
        <v>116.64610386141948</v>
      </c>
      <c r="AB193" s="18">
        <v>102.80909508670639</v>
      </c>
    </row>
    <row r="194" spans="1:28">
      <c r="A194" s="17">
        <f t="shared" si="2"/>
        <v>44105</v>
      </c>
      <c r="B194" s="18">
        <v>117.55989883554732</v>
      </c>
      <c r="C194" s="18">
        <v>79.599951688541736</v>
      </c>
      <c r="D194" s="18">
        <v>109.92440689045131</v>
      </c>
      <c r="E194" s="18">
        <v>107.27897749997464</v>
      </c>
      <c r="F194" s="18">
        <v>70.501636818755614</v>
      </c>
      <c r="G194" s="18">
        <v>102.89003678159763</v>
      </c>
      <c r="H194" s="18">
        <v>99.953511811290326</v>
      </c>
      <c r="I194" s="18">
        <v>122.43486670046889</v>
      </c>
      <c r="J194" s="18">
        <v>117.42548391726673</v>
      </c>
      <c r="K194" s="18">
        <v>101.13287593232168</v>
      </c>
      <c r="L194" s="18">
        <v>115.55832331140259</v>
      </c>
      <c r="M194" s="18">
        <v>125.43960771480039</v>
      </c>
      <c r="N194" s="18">
        <v>105.14243752233321</v>
      </c>
      <c r="P194" s="18">
        <v>115.89334633825814</v>
      </c>
      <c r="Q194" s="18">
        <v>78.459296915209578</v>
      </c>
      <c r="R194" s="18">
        <v>104.03840241810957</v>
      </c>
      <c r="S194" s="18">
        <v>105.55956660307018</v>
      </c>
      <c r="T194" s="18">
        <v>72.951208822003466</v>
      </c>
      <c r="U194" s="18">
        <v>105.08542333946873</v>
      </c>
      <c r="V194" s="18">
        <v>97.924810740164148</v>
      </c>
      <c r="W194" s="18">
        <v>124.9820138864894</v>
      </c>
      <c r="X194" s="18">
        <v>117.10522502386409</v>
      </c>
      <c r="Y194" s="18">
        <v>102.15988134455174</v>
      </c>
      <c r="Z194" s="18">
        <v>121.54074550588977</v>
      </c>
      <c r="AA194" s="18">
        <v>119.26017981067221</v>
      </c>
      <c r="AB194" s="18">
        <v>105.42906316882514</v>
      </c>
    </row>
    <row r="195" spans="1:28">
      <c r="A195" s="17">
        <f t="shared" si="2"/>
        <v>44136</v>
      </c>
      <c r="B195" s="18">
        <v>114.18578726420891</v>
      </c>
      <c r="C195" s="18">
        <v>74.954028915210472</v>
      </c>
      <c r="D195" s="18">
        <v>105.82006868412832</v>
      </c>
      <c r="E195" s="18">
        <v>107.52461113303914</v>
      </c>
      <c r="F195" s="18">
        <v>83.142921191559466</v>
      </c>
      <c r="G195" s="18">
        <v>114.3197024707723</v>
      </c>
      <c r="H195" s="18">
        <v>104.68030112942921</v>
      </c>
      <c r="I195" s="18">
        <v>122.27293569277622</v>
      </c>
      <c r="J195" s="18">
        <v>117.76219107529846</v>
      </c>
      <c r="K195" s="18">
        <v>109.17096111096048</v>
      </c>
      <c r="L195" s="18">
        <v>133.90507546464798</v>
      </c>
      <c r="M195" s="18">
        <v>123.33225429756797</v>
      </c>
      <c r="N195" s="18">
        <v>110.96521946102777</v>
      </c>
      <c r="P195" s="18">
        <v>114.48725244319706</v>
      </c>
      <c r="Q195" s="18">
        <v>74.34343844919762</v>
      </c>
      <c r="R195" s="18">
        <v>102.36285798642741</v>
      </c>
      <c r="S195" s="18">
        <v>106.01174738266073</v>
      </c>
      <c r="T195" s="18">
        <v>69.417306026539919</v>
      </c>
      <c r="U195" s="18">
        <v>109.66931056197322</v>
      </c>
      <c r="V195" s="18">
        <v>101.56321404119832</v>
      </c>
      <c r="W195" s="18">
        <v>122.76963236049998</v>
      </c>
      <c r="X195" s="18">
        <v>117.27750441396726</v>
      </c>
      <c r="Y195" s="18">
        <v>103.40981729395868</v>
      </c>
      <c r="Z195" s="18">
        <v>123.44648034984702</v>
      </c>
      <c r="AA195" s="18">
        <v>122.68950118262856</v>
      </c>
      <c r="AB195" s="18">
        <v>106.12574727964194</v>
      </c>
    </row>
    <row r="196" spans="1:28">
      <c r="A196" s="17">
        <f t="shared" si="2"/>
        <v>44166</v>
      </c>
      <c r="B196" s="18">
        <v>120.18467149519418</v>
      </c>
      <c r="C196" s="18">
        <v>83.967005670734167</v>
      </c>
      <c r="D196" s="18">
        <v>108.61698440258203</v>
      </c>
      <c r="E196" s="18">
        <v>108.17491749912971</v>
      </c>
      <c r="F196" s="18">
        <v>66.199757327899263</v>
      </c>
      <c r="G196" s="18">
        <v>128.24379146514573</v>
      </c>
      <c r="H196" s="18">
        <v>123.79843357637843</v>
      </c>
      <c r="I196" s="18">
        <v>133.03270870264615</v>
      </c>
      <c r="J196" s="18">
        <v>117.69822416095504</v>
      </c>
      <c r="K196" s="18">
        <v>127.26380314104584</v>
      </c>
      <c r="L196" s="18">
        <v>150.2270979453134</v>
      </c>
      <c r="M196" s="18">
        <v>135.4006649554936</v>
      </c>
      <c r="N196" s="18">
        <v>119.74519234890921</v>
      </c>
      <c r="P196" s="18">
        <v>121.91822492616571</v>
      </c>
      <c r="Q196" s="18">
        <v>74.538770706186043</v>
      </c>
      <c r="R196" s="18">
        <v>105.50527728920119</v>
      </c>
      <c r="S196" s="18">
        <v>107.39187625496191</v>
      </c>
      <c r="T196" s="18">
        <v>68.980136927541054</v>
      </c>
      <c r="U196" s="18">
        <v>106.21350340830421</v>
      </c>
      <c r="V196" s="18">
        <v>104.4637547720159</v>
      </c>
      <c r="W196" s="18">
        <v>126.73912707416048</v>
      </c>
      <c r="X196" s="18">
        <v>117.37686110163369</v>
      </c>
      <c r="Y196" s="18">
        <v>105.00476021145903</v>
      </c>
      <c r="Z196" s="18">
        <v>124.68247698984274</v>
      </c>
      <c r="AA196" s="18">
        <v>127.14232089742505</v>
      </c>
      <c r="AB196" s="18">
        <v>108.33552016831082</v>
      </c>
    </row>
    <row r="197" spans="1:28">
      <c r="A197" s="17">
        <f t="shared" si="2"/>
        <v>44197</v>
      </c>
      <c r="B197" s="18">
        <v>112.4405509916991</v>
      </c>
      <c r="C197" s="18">
        <v>74.057130301967121</v>
      </c>
      <c r="D197" s="18">
        <v>94.380608069836384</v>
      </c>
      <c r="E197" s="18">
        <v>105.72421143081876</v>
      </c>
      <c r="F197" s="18">
        <v>63.133335482661714</v>
      </c>
      <c r="G197" s="18">
        <v>96.755415909948624</v>
      </c>
      <c r="H197" s="18">
        <v>95.046463114865745</v>
      </c>
      <c r="I197" s="18">
        <v>127.36383210698594</v>
      </c>
      <c r="J197" s="18">
        <v>117.96839952010532</v>
      </c>
      <c r="K197" s="18">
        <v>94.477506333845938</v>
      </c>
      <c r="L197" s="18">
        <v>108.98941573232743</v>
      </c>
      <c r="M197" s="18">
        <v>120.39983536176638</v>
      </c>
      <c r="N197" s="18">
        <v>99.467801719951936</v>
      </c>
      <c r="P197" s="18">
        <v>116.64827352450267</v>
      </c>
      <c r="Q197" s="18">
        <v>74.422875674657888</v>
      </c>
      <c r="R197" s="18">
        <v>103.29315221350817</v>
      </c>
      <c r="S197" s="18">
        <v>106.92824246800778</v>
      </c>
      <c r="T197" s="18">
        <v>71.050801408508974</v>
      </c>
      <c r="U197" s="18">
        <v>103.91665878907644</v>
      </c>
      <c r="V197" s="18">
        <v>103.91342657371065</v>
      </c>
      <c r="W197" s="18">
        <v>125.89944916407217</v>
      </c>
      <c r="X197" s="18">
        <v>117.86400879500118</v>
      </c>
      <c r="Y197" s="18">
        <v>105.57646820676652</v>
      </c>
      <c r="Z197" s="18">
        <v>126.23935768398442</v>
      </c>
      <c r="AA197" s="18">
        <v>131.57984463241249</v>
      </c>
      <c r="AB197" s="18">
        <v>107.7021854403631</v>
      </c>
    </row>
    <row r="198" spans="1:28">
      <c r="A198" s="17">
        <f t="shared" si="2"/>
        <v>44228</v>
      </c>
      <c r="B198" s="18">
        <v>111.96241780669267</v>
      </c>
      <c r="C198" s="18">
        <v>71.480089190062827</v>
      </c>
      <c r="D198" s="18">
        <v>99.473308792976894</v>
      </c>
      <c r="E198" s="18">
        <v>102.71298991487443</v>
      </c>
      <c r="F198" s="18">
        <v>77.130573583619494</v>
      </c>
      <c r="G198" s="18">
        <v>102.892283029583</v>
      </c>
      <c r="H198" s="18">
        <v>100.93328707527367</v>
      </c>
      <c r="I198" s="18">
        <v>121.85130672118882</v>
      </c>
      <c r="J198" s="18">
        <v>117.68240238142644</v>
      </c>
      <c r="K198" s="18">
        <v>100.51470631932841</v>
      </c>
      <c r="L198" s="18">
        <v>120.94770102865607</v>
      </c>
      <c r="M198" s="18">
        <v>126.2570652929232</v>
      </c>
      <c r="N198" s="18">
        <v>104.21852685469715</v>
      </c>
      <c r="P198" s="18">
        <v>116.87890142936892</v>
      </c>
      <c r="Q198" s="18">
        <v>78.032540022400966</v>
      </c>
      <c r="R198" s="18">
        <v>106.78481895105631</v>
      </c>
      <c r="S198" s="18">
        <v>108.35624208096132</v>
      </c>
      <c r="T198" s="18">
        <v>70.625617010852508</v>
      </c>
      <c r="U198" s="18">
        <v>112.23042376200867</v>
      </c>
      <c r="V198" s="18">
        <v>106.422997445006</v>
      </c>
      <c r="W198" s="18">
        <v>123.92391770694202</v>
      </c>
      <c r="X198" s="18">
        <v>117.98596766005225</v>
      </c>
      <c r="Y198" s="18">
        <v>107.13076604944641</v>
      </c>
      <c r="Z198" s="18">
        <v>125.53832001681133</v>
      </c>
      <c r="AA198" s="18">
        <v>132.35334405996383</v>
      </c>
      <c r="AB198" s="18">
        <v>109.87125609970461</v>
      </c>
    </row>
    <row r="199" spans="1:28">
      <c r="A199" s="17">
        <f t="shared" si="2"/>
        <v>44256</v>
      </c>
      <c r="B199" s="18">
        <v>129.75733750824088</v>
      </c>
      <c r="C199" s="18">
        <v>79.598741856611639</v>
      </c>
      <c r="D199" s="18">
        <v>108.91262431707619</v>
      </c>
      <c r="E199" s="18">
        <v>109.5472049564064</v>
      </c>
      <c r="F199" s="18">
        <v>72.603539480096757</v>
      </c>
      <c r="G199" s="18">
        <v>115.41584585096147</v>
      </c>
      <c r="H199" s="18">
        <v>108.82007445540138</v>
      </c>
      <c r="I199" s="18">
        <v>125.1454794111196</v>
      </c>
      <c r="J199" s="18">
        <v>117.87760827751788</v>
      </c>
      <c r="K199" s="18">
        <v>107.59050242280341</v>
      </c>
      <c r="L199" s="18">
        <v>125.28692296196668</v>
      </c>
      <c r="M199" s="18">
        <v>140.14487359158585</v>
      </c>
      <c r="N199" s="18">
        <v>111.95204765134092</v>
      </c>
      <c r="P199" s="18">
        <v>127.637663793201</v>
      </c>
      <c r="Q199" s="18">
        <v>78.502282500448203</v>
      </c>
      <c r="R199" s="18">
        <v>107.23985084784748</v>
      </c>
      <c r="S199" s="18">
        <v>107.99550321744282</v>
      </c>
      <c r="T199" s="18">
        <v>75.537508784608335</v>
      </c>
      <c r="U199" s="18">
        <v>117.4196851727709</v>
      </c>
      <c r="V199" s="18">
        <v>108.05271432461336</v>
      </c>
      <c r="W199" s="18">
        <v>122.95799745247649</v>
      </c>
      <c r="X199" s="18">
        <v>118.23113388748993</v>
      </c>
      <c r="Y199" s="18">
        <v>107.77534657495657</v>
      </c>
      <c r="Z199" s="18">
        <v>125.68978676435916</v>
      </c>
      <c r="AA199" s="18">
        <v>135.41578917071442</v>
      </c>
      <c r="AB199" s="18">
        <v>111.80064378567096</v>
      </c>
    </row>
    <row r="200" spans="1:28">
      <c r="A200" s="17">
        <f t="shared" ref="A200:A236" si="3">+EDATE(A199,1)</f>
        <v>44287</v>
      </c>
      <c r="B200" s="18">
        <v>115.9476330648609</v>
      </c>
      <c r="C200" s="18">
        <v>75.046161110565208</v>
      </c>
      <c r="D200" s="18">
        <v>100.53693836172354</v>
      </c>
      <c r="E200" s="18">
        <v>105.0878997888297</v>
      </c>
      <c r="F200" s="18">
        <v>65.649607382136949</v>
      </c>
      <c r="G200" s="18">
        <v>97.919151361077581</v>
      </c>
      <c r="H200" s="18">
        <v>103.70919145140078</v>
      </c>
      <c r="I200" s="18">
        <v>126.00117409342757</v>
      </c>
      <c r="J200" s="18">
        <v>118.43977736186764</v>
      </c>
      <c r="K200" s="18">
        <v>101.9073388640653</v>
      </c>
      <c r="L200" s="18">
        <v>121.84457046493884</v>
      </c>
      <c r="M200" s="18">
        <v>137.25622666469391</v>
      </c>
      <c r="N200" s="18">
        <v>104.31410257719165</v>
      </c>
      <c r="P200" s="18">
        <v>127.54760060423666</v>
      </c>
      <c r="Q200" s="18">
        <v>77.996701706589846</v>
      </c>
      <c r="R200" s="18">
        <v>105.65407913460587</v>
      </c>
      <c r="S200" s="18">
        <v>108.20146310028163</v>
      </c>
      <c r="T200" s="18">
        <v>71.308993223982455</v>
      </c>
      <c r="U200" s="18">
        <v>103.17251088391106</v>
      </c>
      <c r="V200" s="18">
        <v>109.58699912085225</v>
      </c>
      <c r="W200" s="18">
        <v>126.37217157308518</v>
      </c>
      <c r="X200" s="18">
        <v>119.03793203719202</v>
      </c>
      <c r="Y200" s="18">
        <v>108.14260282388457</v>
      </c>
      <c r="Z200" s="18">
        <v>126.99755622626124</v>
      </c>
      <c r="AA200" s="18">
        <v>134.61897068653573</v>
      </c>
      <c r="AB200" s="18">
        <v>108.88461649392092</v>
      </c>
    </row>
    <row r="201" spans="1:28">
      <c r="A201" s="17">
        <f t="shared" si="3"/>
        <v>44317</v>
      </c>
      <c r="B201" s="18">
        <v>107.72141170848739</v>
      </c>
      <c r="C201" s="18">
        <v>73.068361288118524</v>
      </c>
      <c r="D201" s="18">
        <v>85.017103760154413</v>
      </c>
      <c r="E201" s="18">
        <v>104.79772782965986</v>
      </c>
      <c r="F201" s="18">
        <v>71.322690047777371</v>
      </c>
      <c r="G201" s="18">
        <v>97.761843899195483</v>
      </c>
      <c r="H201" s="18">
        <v>106.6359078347773</v>
      </c>
      <c r="I201" s="18">
        <v>119.15391939040727</v>
      </c>
      <c r="J201" s="18">
        <v>118.84496432507122</v>
      </c>
      <c r="K201" s="18">
        <v>102.11588066057176</v>
      </c>
      <c r="L201" s="18">
        <v>122.01340439332336</v>
      </c>
      <c r="M201" s="18">
        <v>144.03183365783826</v>
      </c>
      <c r="N201" s="18">
        <v>101.70935927946203</v>
      </c>
      <c r="P201" s="18">
        <v>107.57384231240697</v>
      </c>
      <c r="Q201" s="18">
        <v>74.316940318466564</v>
      </c>
      <c r="R201" s="18">
        <v>84.637188967103143</v>
      </c>
      <c r="S201" s="18">
        <v>104.73564826873498</v>
      </c>
      <c r="T201" s="18">
        <v>67.269352950370106</v>
      </c>
      <c r="U201" s="18">
        <v>101.39316133939784</v>
      </c>
      <c r="V201" s="18">
        <v>110.41634317035469</v>
      </c>
      <c r="W201" s="18">
        <v>121.89525936331727</v>
      </c>
      <c r="X201" s="18">
        <v>118.85304527869063</v>
      </c>
      <c r="Y201" s="18">
        <v>104.65424938044843</v>
      </c>
      <c r="Z201" s="18">
        <v>125.56634843164683</v>
      </c>
      <c r="AA201" s="18">
        <v>147.63304091042372</v>
      </c>
      <c r="AB201" s="18">
        <v>102.80267831813144</v>
      </c>
    </row>
    <row r="202" spans="1:28">
      <c r="A202" s="17">
        <f t="shared" si="3"/>
        <v>44348</v>
      </c>
      <c r="B202" s="18">
        <v>116.53776708001342</v>
      </c>
      <c r="C202" s="18">
        <v>73.624537056521049</v>
      </c>
      <c r="D202" s="18">
        <v>103.55637273809467</v>
      </c>
      <c r="E202" s="18">
        <v>106.34287974075427</v>
      </c>
      <c r="F202" s="18">
        <v>63.567694290339062</v>
      </c>
      <c r="G202" s="18">
        <v>111.25294042410991</v>
      </c>
      <c r="H202" s="18">
        <v>113.68703796520721</v>
      </c>
      <c r="I202" s="18">
        <v>126.50010666395275</v>
      </c>
      <c r="J202" s="18">
        <v>119.05719612608428</v>
      </c>
      <c r="K202" s="18">
        <v>108.87728828875531</v>
      </c>
      <c r="L202" s="18">
        <v>133.80816763334568</v>
      </c>
      <c r="M202" s="18">
        <v>142.88380065080196</v>
      </c>
      <c r="N202" s="18">
        <v>109.97789433932014</v>
      </c>
      <c r="P202" s="18">
        <v>121.31478135185301</v>
      </c>
      <c r="Q202" s="18">
        <v>76.159925775014898</v>
      </c>
      <c r="R202" s="18">
        <v>105.47535091422911</v>
      </c>
      <c r="S202" s="18">
        <v>108.97999263785212</v>
      </c>
      <c r="T202" s="18">
        <v>66.716809676510152</v>
      </c>
      <c r="U202" s="18">
        <v>113.16758883047464</v>
      </c>
      <c r="V202" s="18">
        <v>111.94922845331851</v>
      </c>
      <c r="W202" s="18">
        <v>126.46910041647278</v>
      </c>
      <c r="X202" s="18">
        <v>118.95505100169883</v>
      </c>
      <c r="Y202" s="18">
        <v>107.65711175792967</v>
      </c>
      <c r="Z202" s="18">
        <v>127.15888214373226</v>
      </c>
      <c r="AA202" s="18">
        <v>149.91945488393546</v>
      </c>
      <c r="AB202" s="18">
        <v>109.97469260736284</v>
      </c>
    </row>
    <row r="203" spans="1:28">
      <c r="A203" s="17">
        <f t="shared" si="3"/>
        <v>44378</v>
      </c>
      <c r="B203" s="18">
        <v>122.46711566352025</v>
      </c>
      <c r="C203" s="18">
        <v>76.169081153110866</v>
      </c>
      <c r="D203" s="18">
        <v>112.4737753098197</v>
      </c>
      <c r="E203" s="18">
        <v>113.49938399178087</v>
      </c>
      <c r="F203" s="18">
        <v>62.047080884045634</v>
      </c>
      <c r="G203" s="18">
        <v>118.41985235837097</v>
      </c>
      <c r="H203" s="18">
        <v>111.14682613870156</v>
      </c>
      <c r="I203" s="18">
        <v>128.53710056976379</v>
      </c>
      <c r="J203" s="18">
        <v>118.94509092049969</v>
      </c>
      <c r="K203" s="18">
        <v>111.10068418703163</v>
      </c>
      <c r="L203" s="18">
        <v>130.1827100721795</v>
      </c>
      <c r="M203" s="18">
        <v>150.22553220391185</v>
      </c>
      <c r="N203" s="18">
        <v>113.15159178157408</v>
      </c>
      <c r="P203" s="18">
        <v>120.34187645261088</v>
      </c>
      <c r="Q203" s="18">
        <v>73.754892582777401</v>
      </c>
      <c r="R203" s="18">
        <v>110.87890483810089</v>
      </c>
      <c r="S203" s="18">
        <v>111.33103217498255</v>
      </c>
      <c r="T203" s="18">
        <v>67.090141131235612</v>
      </c>
      <c r="U203" s="18">
        <v>116.33173417344076</v>
      </c>
      <c r="V203" s="18">
        <v>114.54899952120732</v>
      </c>
      <c r="W203" s="18">
        <v>127.51189647927126</v>
      </c>
      <c r="X203" s="18">
        <v>119.28112038232079</v>
      </c>
      <c r="Y203" s="18">
        <v>109.88949239335521</v>
      </c>
      <c r="Z203" s="18">
        <v>126.840472539972</v>
      </c>
      <c r="AA203" s="18">
        <v>153.80149074240219</v>
      </c>
      <c r="AB203" s="18">
        <v>111.81797546378891</v>
      </c>
    </row>
    <row r="204" spans="1:28">
      <c r="A204" s="17">
        <f t="shared" si="3"/>
        <v>44409</v>
      </c>
      <c r="B204" s="18">
        <v>129.61829312781342</v>
      </c>
      <c r="C204" s="18">
        <v>74.197572696988573</v>
      </c>
      <c r="D204" s="18">
        <v>114.39960730238474</v>
      </c>
      <c r="E204" s="18">
        <v>112.96846393693076</v>
      </c>
      <c r="F204" s="18">
        <v>73.872124603164053</v>
      </c>
      <c r="G204" s="18">
        <v>117.86491513498912</v>
      </c>
      <c r="H204" s="18">
        <v>111.60690858885343</v>
      </c>
      <c r="I204" s="18">
        <v>120.15852713125201</v>
      </c>
      <c r="J204" s="18">
        <v>119.52057757111172</v>
      </c>
      <c r="K204" s="18">
        <v>106.79285886372776</v>
      </c>
      <c r="L204" s="18">
        <v>121.82844535013237</v>
      </c>
      <c r="M204" s="18">
        <v>144.8490999455741</v>
      </c>
      <c r="N204" s="18">
        <v>112.12766644125918</v>
      </c>
      <c r="P204" s="18">
        <v>116.99119960388668</v>
      </c>
      <c r="Q204" s="18">
        <v>73.378092689754197</v>
      </c>
      <c r="R204" s="18">
        <v>111.0830847505236</v>
      </c>
      <c r="S204" s="18">
        <v>110.68083124299378</v>
      </c>
      <c r="T204" s="18">
        <v>66.120482518910279</v>
      </c>
      <c r="U204" s="18">
        <v>118.48442873833631</v>
      </c>
      <c r="V204" s="18">
        <v>115.11985930294514</v>
      </c>
      <c r="W204" s="18">
        <v>120.19945091933779</v>
      </c>
      <c r="X204" s="18">
        <v>119.37469910145396</v>
      </c>
      <c r="Y204" s="18">
        <v>108.45267550689796</v>
      </c>
      <c r="Z204" s="18">
        <v>127.00031221386476</v>
      </c>
      <c r="AA204" s="18">
        <v>139.42471104777454</v>
      </c>
      <c r="AB204" s="18">
        <v>110.83925585143739</v>
      </c>
    </row>
    <row r="205" spans="1:28">
      <c r="A205" s="17">
        <f t="shared" si="3"/>
        <v>44440</v>
      </c>
      <c r="B205" s="18">
        <v>132.06566105613047</v>
      </c>
      <c r="C205" s="18">
        <v>77.434339133352623</v>
      </c>
      <c r="D205" s="18">
        <v>115.83654921289883</v>
      </c>
      <c r="E205" s="18">
        <v>114.20952038909478</v>
      </c>
      <c r="F205" s="18">
        <v>66.170335142551181</v>
      </c>
      <c r="G205" s="18">
        <v>118.53014970226239</v>
      </c>
      <c r="H205" s="18">
        <v>117.98031118356924</v>
      </c>
      <c r="I205" s="18">
        <v>133.20119003533429</v>
      </c>
      <c r="J205" s="18">
        <v>119.70172810427118</v>
      </c>
      <c r="K205" s="18">
        <v>112.35135159983479</v>
      </c>
      <c r="L205" s="18">
        <v>131.97022016855655</v>
      </c>
      <c r="M205" s="18">
        <v>157.09161975978503</v>
      </c>
      <c r="N205" s="18">
        <v>115.80535943458648</v>
      </c>
      <c r="P205" s="18">
        <v>124.05393779950455</v>
      </c>
      <c r="Q205" s="18">
        <v>78.577969266233922</v>
      </c>
      <c r="R205" s="18">
        <v>112.61734115309463</v>
      </c>
      <c r="S205" s="18">
        <v>112.56331880266272</v>
      </c>
      <c r="T205" s="18">
        <v>68.64585560034908</v>
      </c>
      <c r="U205" s="18">
        <v>121.21181165745381</v>
      </c>
      <c r="V205" s="18">
        <v>117.80371648276235</v>
      </c>
      <c r="W205" s="18">
        <v>135.5813361364072</v>
      </c>
      <c r="X205" s="18">
        <v>119.4696066043702</v>
      </c>
      <c r="Y205" s="18">
        <v>116.22049718765572</v>
      </c>
      <c r="Z205" s="18">
        <v>137.46095097505309</v>
      </c>
      <c r="AA205" s="18">
        <v>156.46631874510092</v>
      </c>
      <c r="AB205" s="18">
        <v>116.71092686105152</v>
      </c>
    </row>
    <row r="206" spans="1:28">
      <c r="A206" s="17">
        <f t="shared" si="3"/>
        <v>44470</v>
      </c>
      <c r="B206" s="18">
        <v>123.71383875830955</v>
      </c>
      <c r="C206" s="18">
        <v>79.961586170333447</v>
      </c>
      <c r="D206" s="18">
        <v>116.61652307819436</v>
      </c>
      <c r="E206" s="18">
        <v>116.18422964850403</v>
      </c>
      <c r="F206" s="18">
        <v>74.994952978750717</v>
      </c>
      <c r="G206" s="18">
        <v>126.01770970412176</v>
      </c>
      <c r="H206" s="18">
        <v>120.47361747358461</v>
      </c>
      <c r="I206" s="18">
        <v>126.75854219689424</v>
      </c>
      <c r="J206" s="18">
        <v>119.8785199466799</v>
      </c>
      <c r="K206" s="18">
        <v>111.1202865573871</v>
      </c>
      <c r="L206" s="18">
        <v>123.3429267099241</v>
      </c>
      <c r="M206" s="18">
        <v>162.66742589017636</v>
      </c>
      <c r="N206" s="18">
        <v>115.85477071857085</v>
      </c>
      <c r="P206" s="18">
        <v>122.09551921788457</v>
      </c>
      <c r="Q206" s="18">
        <v>78.851504972335235</v>
      </c>
      <c r="R206" s="18">
        <v>110.50675754749764</v>
      </c>
      <c r="S206" s="18">
        <v>114.10209613033247</v>
      </c>
      <c r="T206" s="18">
        <v>77.990988444307845</v>
      </c>
      <c r="U206" s="18">
        <v>128.0475163223152</v>
      </c>
      <c r="V206" s="18">
        <v>118.54801909076535</v>
      </c>
      <c r="W206" s="18">
        <v>129.53358730950325</v>
      </c>
      <c r="X206" s="18">
        <v>119.55904818558282</v>
      </c>
      <c r="Y206" s="18">
        <v>112.29619208978868</v>
      </c>
      <c r="Z206" s="18">
        <v>130.15491137025541</v>
      </c>
      <c r="AA206" s="18">
        <v>156.43356180836739</v>
      </c>
      <c r="AB206" s="18">
        <v>116.11452029634799</v>
      </c>
    </row>
    <row r="207" spans="1:28">
      <c r="A207" s="17">
        <f t="shared" si="3"/>
        <v>44501</v>
      </c>
      <c r="B207" s="18">
        <v>122.25614827507533</v>
      </c>
      <c r="C207" s="18">
        <v>85.2637275225255</v>
      </c>
      <c r="D207" s="18">
        <v>117.23442803969115</v>
      </c>
      <c r="E207" s="18">
        <v>115.09918232995931</v>
      </c>
      <c r="F207" s="18">
        <v>86.281356585100582</v>
      </c>
      <c r="G207" s="18">
        <v>133.21777444507384</v>
      </c>
      <c r="H207" s="18">
        <v>126.66062644455856</v>
      </c>
      <c r="I207" s="18">
        <v>130.99267446819499</v>
      </c>
      <c r="J207" s="18">
        <v>120.49277742419852</v>
      </c>
      <c r="K207" s="18">
        <v>122.99187658033983</v>
      </c>
      <c r="L207" s="18">
        <v>143.054972169488</v>
      </c>
      <c r="M207" s="18">
        <v>161.95309782672155</v>
      </c>
      <c r="N207" s="18">
        <v>122.65391996051893</v>
      </c>
      <c r="P207" s="18">
        <v>121.91456226380571</v>
      </c>
      <c r="Q207" s="18">
        <v>85.045680491847804</v>
      </c>
      <c r="R207" s="18">
        <v>113.57008535516346</v>
      </c>
      <c r="S207" s="18">
        <v>113.39339255509135</v>
      </c>
      <c r="T207" s="18">
        <v>71.860264982728253</v>
      </c>
      <c r="U207" s="18">
        <v>127.47107298411262</v>
      </c>
      <c r="V207" s="18">
        <v>123.02696447145046</v>
      </c>
      <c r="W207" s="18">
        <v>131.91230636327867</v>
      </c>
      <c r="X207" s="18">
        <v>120.07604932733184</v>
      </c>
      <c r="Y207" s="18">
        <v>116.57427427077873</v>
      </c>
      <c r="Z207" s="18">
        <v>131.32157784000566</v>
      </c>
      <c r="AA207" s="18">
        <v>160.54142164924585</v>
      </c>
      <c r="AB207" s="18">
        <v>117.31465542831626</v>
      </c>
    </row>
    <row r="208" spans="1:28">
      <c r="A208" s="17">
        <f t="shared" si="3"/>
        <v>44531</v>
      </c>
      <c r="B208" s="18">
        <v>120.77822010502632</v>
      </c>
      <c r="C208" s="18">
        <v>91.839071873148242</v>
      </c>
      <c r="D208" s="18">
        <v>119.22713411037577</v>
      </c>
      <c r="E208" s="18">
        <v>114.80683370611298</v>
      </c>
      <c r="F208" s="18">
        <v>71.69506004456268</v>
      </c>
      <c r="G208" s="18">
        <v>153.42113884796086</v>
      </c>
      <c r="H208" s="18">
        <v>146.01415919154698</v>
      </c>
      <c r="I208" s="18">
        <v>136.22916081535129</v>
      </c>
      <c r="J208" s="18">
        <v>120.47173140314331</v>
      </c>
      <c r="K208" s="18">
        <v>140.90825570368327</v>
      </c>
      <c r="L208" s="18">
        <v>158.249320584354</v>
      </c>
      <c r="M208" s="18">
        <v>185.37203041435757</v>
      </c>
      <c r="N208" s="18">
        <v>132.01273669747417</v>
      </c>
      <c r="P208" s="18">
        <v>122.26823679260856</v>
      </c>
      <c r="Q208" s="18">
        <v>82.700993352778525</v>
      </c>
      <c r="R208" s="18">
        <v>115.92435842049622</v>
      </c>
      <c r="S208" s="18">
        <v>113.71276498438358</v>
      </c>
      <c r="T208" s="18">
        <v>74.251534772442312</v>
      </c>
      <c r="U208" s="18">
        <v>126.62242801435697</v>
      </c>
      <c r="V208" s="18">
        <v>123.32514296075507</v>
      </c>
      <c r="W208" s="18">
        <v>129.63654071970819</v>
      </c>
      <c r="X208" s="18">
        <v>120.19311110079281</v>
      </c>
      <c r="Y208" s="18">
        <v>116.37886013946539</v>
      </c>
      <c r="Z208" s="18">
        <v>131.55030106324611</v>
      </c>
      <c r="AA208" s="18">
        <v>174.94449292325712</v>
      </c>
      <c r="AB208" s="18">
        <v>119.41237080985152</v>
      </c>
    </row>
    <row r="209" spans="1:28">
      <c r="A209" s="17">
        <f t="shared" si="3"/>
        <v>44562</v>
      </c>
      <c r="B209" s="18">
        <v>112.30602669638279</v>
      </c>
      <c r="C209" s="18">
        <v>78.101792283862864</v>
      </c>
      <c r="D209" s="18">
        <v>105.60900598899639</v>
      </c>
      <c r="E209" s="18">
        <v>112.86798538023636</v>
      </c>
      <c r="F209" s="18">
        <v>68.094324639815468</v>
      </c>
      <c r="G209" s="18">
        <v>119.79196045905036</v>
      </c>
      <c r="H209" s="18">
        <v>116.36546542415596</v>
      </c>
      <c r="I209" s="18">
        <v>89.877074819068866</v>
      </c>
      <c r="J209" s="18">
        <v>120.35121168443035</v>
      </c>
      <c r="K209" s="18">
        <v>104.74051094743602</v>
      </c>
      <c r="L209" s="18">
        <v>112.01732275667366</v>
      </c>
      <c r="M209" s="18">
        <v>159.75779451001125</v>
      </c>
      <c r="N209" s="18">
        <v>107.80898197911431</v>
      </c>
      <c r="P209" s="18">
        <v>116.22650175803852</v>
      </c>
      <c r="Q209" s="18">
        <v>78.201377788288312</v>
      </c>
      <c r="R209" s="18">
        <v>114.20114839309821</v>
      </c>
      <c r="S209" s="18">
        <v>113.87405065666589</v>
      </c>
      <c r="T209" s="18">
        <v>75.771521885648539</v>
      </c>
      <c r="U209" s="18">
        <v>127.78277054997844</v>
      </c>
      <c r="V209" s="18">
        <v>126.36950917413078</v>
      </c>
      <c r="W209" s="18">
        <v>88.56135836204389</v>
      </c>
      <c r="X209" s="18">
        <v>120.30855272672277</v>
      </c>
      <c r="Y209" s="18">
        <v>116.40915848640998</v>
      </c>
      <c r="Z209" s="18">
        <v>129.98526858857068</v>
      </c>
      <c r="AA209" s="18">
        <v>174.67028944297388</v>
      </c>
      <c r="AB209" s="18">
        <v>116.41524580071622</v>
      </c>
    </row>
    <row r="210" spans="1:28">
      <c r="A210" s="17">
        <f t="shared" si="3"/>
        <v>44593</v>
      </c>
      <c r="B210" s="18">
        <v>114.63718527266317</v>
      </c>
      <c r="C210" s="18">
        <v>72.434121745088305</v>
      </c>
      <c r="D210" s="18">
        <v>107.66903219773563</v>
      </c>
      <c r="E210" s="18">
        <v>108.15779391446225</v>
      </c>
      <c r="F210" s="18">
        <v>85.688550675750363</v>
      </c>
      <c r="G210" s="18">
        <v>111.41283462695269</v>
      </c>
      <c r="H210" s="18">
        <v>120.87578984592562</v>
      </c>
      <c r="I210" s="18">
        <v>133.23408678247552</v>
      </c>
      <c r="J210" s="18">
        <v>120.32487736253566</v>
      </c>
      <c r="K210" s="18">
        <v>109.11156857870215</v>
      </c>
      <c r="L210" s="18">
        <v>125.6674462458821</v>
      </c>
      <c r="M210" s="18">
        <v>163.95968326110716</v>
      </c>
      <c r="N210" s="18">
        <v>111.29707316538197</v>
      </c>
      <c r="P210" s="18">
        <v>119.2571906676763</v>
      </c>
      <c r="Q210" s="18">
        <v>78.951887493039976</v>
      </c>
      <c r="R210" s="18">
        <v>114.80624590350028</v>
      </c>
      <c r="S210" s="18">
        <v>114.03113747585284</v>
      </c>
      <c r="T210" s="18">
        <v>76.042469308931956</v>
      </c>
      <c r="U210" s="18">
        <v>121.78231847642284</v>
      </c>
      <c r="V210" s="18">
        <v>127.26093129569082</v>
      </c>
      <c r="W210" s="18">
        <v>135.05511647201695</v>
      </c>
      <c r="X210" s="18">
        <v>120.53940912849805</v>
      </c>
      <c r="Y210" s="18">
        <v>116.26947730562959</v>
      </c>
      <c r="Z210" s="18">
        <v>130.60442255959882</v>
      </c>
      <c r="AA210" s="18">
        <v>173.74612082520972</v>
      </c>
      <c r="AB210" s="18">
        <v>117.47966547244894</v>
      </c>
    </row>
    <row r="211" spans="1:28">
      <c r="A211" s="17">
        <f t="shared" si="3"/>
        <v>44621</v>
      </c>
      <c r="B211" s="18">
        <v>122.72358911575598</v>
      </c>
      <c r="C211" s="18">
        <v>78.868876829162247</v>
      </c>
      <c r="D211" s="18">
        <v>119.23547640560699</v>
      </c>
      <c r="E211" s="18">
        <v>116.34279925667221</v>
      </c>
      <c r="F211" s="18">
        <v>70.870589887474011</v>
      </c>
      <c r="G211" s="18">
        <v>128.07437658250356</v>
      </c>
      <c r="H211" s="18">
        <v>130.22473707853999</v>
      </c>
      <c r="I211" s="18">
        <v>139.97749795436744</v>
      </c>
      <c r="J211" s="18">
        <v>120.47349999056043</v>
      </c>
      <c r="K211" s="18">
        <v>116.37511961441962</v>
      </c>
      <c r="L211" s="18">
        <v>129.3606972073446</v>
      </c>
      <c r="M211" s="18">
        <v>197.18481573073711</v>
      </c>
      <c r="N211" s="18">
        <v>119.89156266112471</v>
      </c>
      <c r="P211" s="18">
        <v>120.56878594422678</v>
      </c>
      <c r="Q211" s="18">
        <v>77.380906956101271</v>
      </c>
      <c r="R211" s="18">
        <v>117.27503033307789</v>
      </c>
      <c r="S211" s="18">
        <v>114.80900787745014</v>
      </c>
      <c r="T211" s="18">
        <v>74.849619829408994</v>
      </c>
      <c r="U211" s="18">
        <v>129.82889676802421</v>
      </c>
      <c r="V211" s="18">
        <v>128.51566869428405</v>
      </c>
      <c r="W211" s="18">
        <v>137.59474850825285</v>
      </c>
      <c r="X211" s="18">
        <v>120.7179487424179</v>
      </c>
      <c r="Y211" s="18">
        <v>116.75708738594601</v>
      </c>
      <c r="Z211" s="18">
        <v>129.48214433267091</v>
      </c>
      <c r="AA211" s="18">
        <v>187.88134325630642</v>
      </c>
      <c r="AB211" s="18">
        <v>119.41892792586559</v>
      </c>
    </row>
    <row r="212" spans="1:28">
      <c r="A212" s="17">
        <f t="shared" si="3"/>
        <v>44652</v>
      </c>
      <c r="B212" s="18">
        <v>113.8649316599677</v>
      </c>
      <c r="C212" s="18">
        <v>75.351265673811511</v>
      </c>
      <c r="D212" s="18">
        <v>113.06282080700063</v>
      </c>
      <c r="E212" s="18">
        <v>112.31484118899753</v>
      </c>
      <c r="F212" s="18">
        <v>71.17027317135387</v>
      </c>
      <c r="G212" s="18">
        <v>120.03541301296939</v>
      </c>
      <c r="H212" s="18">
        <v>121.35646429807845</v>
      </c>
      <c r="I212" s="18">
        <v>137.62164881349727</v>
      </c>
      <c r="J212" s="18">
        <v>120.76333902804876</v>
      </c>
      <c r="K212" s="18">
        <v>110.43296979067843</v>
      </c>
      <c r="L212" s="18">
        <v>132.89748973496341</v>
      </c>
      <c r="M212" s="18">
        <v>177.32843571756422</v>
      </c>
      <c r="N212" s="18">
        <v>115.18482624822255</v>
      </c>
      <c r="P212" s="18">
        <v>124.9038902359263</v>
      </c>
      <c r="Q212" s="18">
        <v>78.304698129288667</v>
      </c>
      <c r="R212" s="18">
        <v>118.15678988904675</v>
      </c>
      <c r="S212" s="18">
        <v>115.45475235224654</v>
      </c>
      <c r="T212" s="18">
        <v>77.895648443078329</v>
      </c>
      <c r="U212" s="18">
        <v>126.48318336060865</v>
      </c>
      <c r="V212" s="18">
        <v>127.77391982571412</v>
      </c>
      <c r="W212" s="18">
        <v>137.62866431571422</v>
      </c>
      <c r="X212" s="18">
        <v>121.33721131907353</v>
      </c>
      <c r="Y212" s="18">
        <v>116.86841954354297</v>
      </c>
      <c r="Z212" s="18">
        <v>137.72001181027349</v>
      </c>
      <c r="AA212" s="18">
        <v>173.40552885239504</v>
      </c>
      <c r="AB212" s="18">
        <v>119.8995861068814</v>
      </c>
    </row>
    <row r="213" spans="1:28">
      <c r="A213" s="17">
        <f t="shared" si="3"/>
        <v>44682</v>
      </c>
      <c r="B213" s="18">
        <v>120.44343539320172</v>
      </c>
      <c r="C213" s="18">
        <v>78.151531313368025</v>
      </c>
      <c r="D213" s="18">
        <v>118.52545831796711</v>
      </c>
      <c r="E213" s="18">
        <v>115.88253156248373</v>
      </c>
      <c r="F213" s="18">
        <v>80.827707946476551</v>
      </c>
      <c r="G213" s="18">
        <v>125.21929495353621</v>
      </c>
      <c r="H213" s="18">
        <v>124.96776385295243</v>
      </c>
      <c r="I213" s="18">
        <v>135.27342827560093</v>
      </c>
      <c r="J213" s="18">
        <v>120.99453220315452</v>
      </c>
      <c r="K213" s="18">
        <v>115.85845535888299</v>
      </c>
      <c r="L213" s="18">
        <v>130.83960219154838</v>
      </c>
      <c r="M213" s="18">
        <v>194.49295136925281</v>
      </c>
      <c r="N213" s="18">
        <v>118.94371666391221</v>
      </c>
      <c r="P213" s="18">
        <v>120.27888837027906</v>
      </c>
      <c r="Q213" s="18">
        <v>79.285184231524525</v>
      </c>
      <c r="R213" s="18">
        <v>117.90938032912553</v>
      </c>
      <c r="S213" s="18">
        <v>115.74909315262506</v>
      </c>
      <c r="T213" s="18">
        <v>76.876691846643681</v>
      </c>
      <c r="U213" s="18">
        <v>129.16730463331362</v>
      </c>
      <c r="V213" s="18">
        <v>129.00865397983858</v>
      </c>
      <c r="W213" s="18">
        <v>138.98154518643395</v>
      </c>
      <c r="X213" s="18">
        <v>120.99255516575023</v>
      </c>
      <c r="Y213" s="18">
        <v>118.56648109377352</v>
      </c>
      <c r="Z213" s="18">
        <v>133.53716644920823</v>
      </c>
      <c r="AA213" s="18">
        <v>199.12102043431747</v>
      </c>
      <c r="AB213" s="18">
        <v>119.92234692367856</v>
      </c>
    </row>
    <row r="214" spans="1:28">
      <c r="A214" s="17">
        <f t="shared" si="3"/>
        <v>44713</v>
      </c>
      <c r="B214" s="18">
        <v>115.09441110610747</v>
      </c>
      <c r="C214" s="18">
        <v>74.906902962572573</v>
      </c>
      <c r="D214" s="18">
        <v>115.38272640238789</v>
      </c>
      <c r="E214" s="18">
        <v>112.54430618092771</v>
      </c>
      <c r="F214" s="18">
        <v>68.277610122093549</v>
      </c>
      <c r="G214" s="18">
        <v>127.99626037891257</v>
      </c>
      <c r="H214" s="18">
        <v>131.29845280256279</v>
      </c>
      <c r="I214" s="18">
        <v>141.48307896669959</v>
      </c>
      <c r="J214" s="18">
        <v>121.2549624416415</v>
      </c>
      <c r="K214" s="18">
        <v>119.51141078646712</v>
      </c>
      <c r="L214" s="18">
        <v>137.50702132785443</v>
      </c>
      <c r="M214" s="18">
        <v>173.27863087178787</v>
      </c>
      <c r="N214" s="18">
        <v>118.55257901074323</v>
      </c>
      <c r="P214" s="18">
        <v>119.58670603780455</v>
      </c>
      <c r="Q214" s="18">
        <v>77.887515462762025</v>
      </c>
      <c r="R214" s="18">
        <v>117.59171717041055</v>
      </c>
      <c r="S214" s="18">
        <v>115.2458302080228</v>
      </c>
      <c r="T214" s="18">
        <v>72.568508822542384</v>
      </c>
      <c r="U214" s="18">
        <v>130.08789716991066</v>
      </c>
      <c r="V214" s="18">
        <v>128.93209505208699</v>
      </c>
      <c r="W214" s="18">
        <v>140.63071583057194</v>
      </c>
      <c r="X214" s="18">
        <v>121.17145408361196</v>
      </c>
      <c r="Y214" s="18">
        <v>117.82106157771643</v>
      </c>
      <c r="Z214" s="18">
        <v>129.81713957155202</v>
      </c>
      <c r="AA214" s="18">
        <v>183.08111357694622</v>
      </c>
      <c r="AB214" s="18">
        <v>118.42038849620143</v>
      </c>
    </row>
    <row r="215" spans="1:28">
      <c r="A215" s="17">
        <f t="shared" si="3"/>
        <v>44743</v>
      </c>
      <c r="B215" s="18">
        <v>118.62150820503174</v>
      </c>
      <c r="C215" s="18">
        <v>84.517598525613408</v>
      </c>
      <c r="D215" s="18">
        <v>118.52595883893287</v>
      </c>
      <c r="E215" s="18">
        <v>117.70566667852466</v>
      </c>
      <c r="F215" s="18">
        <v>72.951441666006062</v>
      </c>
      <c r="G215" s="18">
        <v>131.56825947429832</v>
      </c>
      <c r="H215" s="18">
        <v>126.83284370125571</v>
      </c>
      <c r="I215" s="18">
        <v>137.62722911184915</v>
      </c>
      <c r="J215" s="18">
        <v>121.48135249698875</v>
      </c>
      <c r="K215" s="18">
        <v>119.42248932164617</v>
      </c>
      <c r="L215" s="18">
        <v>131.93405916733693</v>
      </c>
      <c r="M215" s="18">
        <v>174.27361255262872</v>
      </c>
      <c r="N215" s="18">
        <v>120.07632690892261</v>
      </c>
      <c r="P215" s="18">
        <v>116.89947382085877</v>
      </c>
      <c r="Q215" s="18">
        <v>81.40953908713206</v>
      </c>
      <c r="R215" s="18">
        <v>117.09535421508626</v>
      </c>
      <c r="S215" s="18">
        <v>115.52703238732616</v>
      </c>
      <c r="T215" s="18">
        <v>79.431126972137903</v>
      </c>
      <c r="U215" s="18">
        <v>129.5189339014216</v>
      </c>
      <c r="V215" s="18">
        <v>130.1968147374547</v>
      </c>
      <c r="W215" s="18">
        <v>137.13232604406826</v>
      </c>
      <c r="X215" s="18">
        <v>121.85309876629347</v>
      </c>
      <c r="Y215" s="18">
        <v>117.92649229875568</v>
      </c>
      <c r="Z215" s="18">
        <v>127.96856890802573</v>
      </c>
      <c r="AA215" s="18">
        <v>180.71481798342731</v>
      </c>
      <c r="AB215" s="18">
        <v>118.60066703006065</v>
      </c>
    </row>
    <row r="216" spans="1:28">
      <c r="A216" s="17">
        <f t="shared" si="3"/>
        <v>44774</v>
      </c>
      <c r="B216" s="18">
        <v>133.29540455314284</v>
      </c>
      <c r="C216" s="18">
        <v>81.619455761654294</v>
      </c>
      <c r="D216" s="18">
        <v>125.18739834735335</v>
      </c>
      <c r="E216" s="18">
        <v>117.92953454749733</v>
      </c>
      <c r="F216" s="18">
        <v>90.752021005031878</v>
      </c>
      <c r="G216" s="18">
        <v>129.95080045460531</v>
      </c>
      <c r="H216" s="18">
        <v>125.75459883155249</v>
      </c>
      <c r="I216" s="18">
        <v>138.90917323918407</v>
      </c>
      <c r="J216" s="18">
        <v>121.68013961161583</v>
      </c>
      <c r="K216" s="18">
        <v>116.89944100232039</v>
      </c>
      <c r="L216" s="18">
        <v>124.15650926968347</v>
      </c>
      <c r="M216" s="18">
        <v>189.94252244707951</v>
      </c>
      <c r="N216" s="18">
        <v>121.79039549328911</v>
      </c>
      <c r="P216" s="18">
        <v>121.06013534879689</v>
      </c>
      <c r="Q216" s="18">
        <v>80.687577148291581</v>
      </c>
      <c r="R216" s="18">
        <v>122.05703130384613</v>
      </c>
      <c r="S216" s="18">
        <v>115.5816546698583</v>
      </c>
      <c r="T216" s="18">
        <v>79.922207392375796</v>
      </c>
      <c r="U216" s="18">
        <v>130.02608580710003</v>
      </c>
      <c r="V216" s="18">
        <v>129.50341836322409</v>
      </c>
      <c r="W216" s="18">
        <v>139.49639006963662</v>
      </c>
      <c r="X216" s="18">
        <v>121.5459863779453</v>
      </c>
      <c r="Y216" s="18">
        <v>118.5114103358826</v>
      </c>
      <c r="Z216" s="18">
        <v>128.74031773207668</v>
      </c>
      <c r="AA216" s="18">
        <v>183.1797115717965</v>
      </c>
      <c r="AB216" s="18">
        <v>120.29501176391078</v>
      </c>
    </row>
    <row r="217" spans="1:28">
      <c r="A217" s="17">
        <f t="shared" si="3"/>
        <v>44805</v>
      </c>
      <c r="B217" s="18">
        <v>126.38030587751061</v>
      </c>
      <c r="C217" s="18">
        <v>77.252710348614968</v>
      </c>
      <c r="D217" s="18">
        <v>123.33444064394534</v>
      </c>
      <c r="E217" s="18">
        <v>115.62394638255967</v>
      </c>
      <c r="F217" s="18">
        <v>67.461202719092896</v>
      </c>
      <c r="G217" s="18">
        <v>128.8299458306729</v>
      </c>
      <c r="H217" s="18">
        <v>129.8650792689771</v>
      </c>
      <c r="I217" s="18">
        <v>141.4658493833052</v>
      </c>
      <c r="J217" s="18">
        <v>121.89744637324583</v>
      </c>
      <c r="K217" s="18">
        <v>118.36898810490607</v>
      </c>
      <c r="L217" s="18">
        <v>124.1231590879821</v>
      </c>
      <c r="M217" s="18">
        <v>226.0288666211213</v>
      </c>
      <c r="N217" s="18">
        <v>120.67596874118954</v>
      </c>
      <c r="P217" s="18">
        <v>119.6131449773592</v>
      </c>
      <c r="Q217" s="18">
        <v>78.00840406659178</v>
      </c>
      <c r="R217" s="18">
        <v>120.25458429206368</v>
      </c>
      <c r="S217" s="18">
        <v>114.01644443232198</v>
      </c>
      <c r="T217" s="18">
        <v>71.244768663111785</v>
      </c>
      <c r="U217" s="18">
        <v>130.95536951185514</v>
      </c>
      <c r="V217" s="18">
        <v>129.25601723498019</v>
      </c>
      <c r="W217" s="18">
        <v>143.69672170160067</v>
      </c>
      <c r="X217" s="18">
        <v>121.68209604672397</v>
      </c>
      <c r="Y217" s="18">
        <v>122.2842834031169</v>
      </c>
      <c r="Z217" s="18">
        <v>129.40681935197978</v>
      </c>
      <c r="AA217" s="18">
        <v>223.57602525067949</v>
      </c>
      <c r="AB217" s="18">
        <v>121.59496250724959</v>
      </c>
    </row>
    <row r="218" spans="1:28">
      <c r="A218" s="17">
        <f t="shared" si="3"/>
        <v>44835</v>
      </c>
      <c r="B218" s="18">
        <v>118.27734998003388</v>
      </c>
      <c r="C218" s="18">
        <v>79.1812848581759</v>
      </c>
      <c r="D218" s="18">
        <v>122.93535372771991</v>
      </c>
      <c r="E218" s="18">
        <v>117.66352335932604</v>
      </c>
      <c r="F218" s="18">
        <v>71.697692436031005</v>
      </c>
      <c r="G218" s="18">
        <v>130.53411162254477</v>
      </c>
      <c r="H218" s="18">
        <v>123.53288438010617</v>
      </c>
      <c r="I218" s="18">
        <v>138.04709284582748</v>
      </c>
      <c r="J218" s="18">
        <v>122.10395012709745</v>
      </c>
      <c r="K218" s="18">
        <v>116.81852646469233</v>
      </c>
      <c r="L218" s="18">
        <v>120.43685665430766</v>
      </c>
      <c r="M218" s="18">
        <v>238.17022414247546</v>
      </c>
      <c r="N218" s="18">
        <v>119.90125951044443</v>
      </c>
      <c r="P218" s="18">
        <v>116.79644185274863</v>
      </c>
      <c r="Q218" s="18">
        <v>78.433294960471727</v>
      </c>
      <c r="R218" s="18">
        <v>117.06792721545109</v>
      </c>
      <c r="S218" s="18">
        <v>115.4875658735295</v>
      </c>
      <c r="T218" s="18">
        <v>75.544647177585006</v>
      </c>
      <c r="U218" s="18">
        <v>131.68062510940069</v>
      </c>
      <c r="V218" s="18">
        <v>121.66078925193324</v>
      </c>
      <c r="W218" s="18">
        <v>141.12347942576747</v>
      </c>
      <c r="X218" s="18">
        <v>121.79701058698021</v>
      </c>
      <c r="Y218" s="18">
        <v>117.82781444120513</v>
      </c>
      <c r="Z218" s="18">
        <v>127.62489474405345</v>
      </c>
      <c r="AA218" s="18">
        <v>230.34269760594168</v>
      </c>
      <c r="AB218" s="18">
        <v>120.13033618479787</v>
      </c>
    </row>
    <row r="219" spans="1:28">
      <c r="A219" s="17">
        <f t="shared" si="3"/>
        <v>44866</v>
      </c>
      <c r="B219" s="18">
        <v>119.76697556542457</v>
      </c>
      <c r="C219" s="18">
        <v>76.628708606203517</v>
      </c>
      <c r="D219" s="18">
        <v>121.24585791128966</v>
      </c>
      <c r="E219" s="18">
        <v>117.5644143203501</v>
      </c>
      <c r="F219" s="18">
        <v>88.386549562944353</v>
      </c>
      <c r="G219" s="18">
        <v>129.80060120049757</v>
      </c>
      <c r="H219" s="18">
        <v>129.81459343008262</v>
      </c>
      <c r="I219" s="18">
        <v>139.11428158349389</v>
      </c>
      <c r="J219" s="18">
        <v>122.25608655786301</v>
      </c>
      <c r="K219" s="18">
        <v>124.5392870164203</v>
      </c>
      <c r="L219" s="18">
        <v>135.44170583439356</v>
      </c>
      <c r="M219" s="18">
        <v>225.18700136081389</v>
      </c>
      <c r="N219" s="18">
        <v>122.62231547293565</v>
      </c>
      <c r="P219" s="18">
        <v>118.87509609717574</v>
      </c>
      <c r="Q219" s="18">
        <v>77.013031934041337</v>
      </c>
      <c r="R219" s="18">
        <v>117.59670362030718</v>
      </c>
      <c r="S219" s="18">
        <v>115.96452654914413</v>
      </c>
      <c r="T219" s="18">
        <v>73.641885227660751</v>
      </c>
      <c r="U219" s="18">
        <v>123.6769263176536</v>
      </c>
      <c r="V219" s="18">
        <v>125.70136637760744</v>
      </c>
      <c r="W219" s="18">
        <v>140.24661994584403</v>
      </c>
      <c r="X219" s="18">
        <v>121.88362883881487</v>
      </c>
      <c r="Y219" s="18">
        <v>117.84918924488706</v>
      </c>
      <c r="Z219" s="18">
        <v>124.45566152959915</v>
      </c>
      <c r="AA219" s="18">
        <v>221.85415275164232</v>
      </c>
      <c r="AB219" s="18">
        <v>117.27716721242685</v>
      </c>
    </row>
    <row r="220" spans="1:28">
      <c r="A220" s="17">
        <f t="shared" si="3"/>
        <v>44896</v>
      </c>
      <c r="B220" s="18">
        <v>117.86125626058354</v>
      </c>
      <c r="C220" s="18">
        <v>86.946109711984036</v>
      </c>
      <c r="D220" s="18">
        <v>119.65835508773151</v>
      </c>
      <c r="E220" s="18">
        <v>117.26370849020995</v>
      </c>
      <c r="F220" s="18">
        <v>69.807357142396839</v>
      </c>
      <c r="G220" s="18">
        <v>155.45215828314863</v>
      </c>
      <c r="H220" s="18">
        <v>150.90048446655334</v>
      </c>
      <c r="I220" s="18">
        <v>150.15028222739807</v>
      </c>
      <c r="J220" s="18">
        <v>122.43578794451568</v>
      </c>
      <c r="K220" s="18">
        <v>143.32407661532253</v>
      </c>
      <c r="L220" s="18">
        <v>152.45851704200606</v>
      </c>
      <c r="M220" s="18">
        <v>225.45920601556097</v>
      </c>
      <c r="N220" s="18">
        <v>132.4981735332014</v>
      </c>
      <c r="P220" s="18">
        <v>119.20612457491619</v>
      </c>
      <c r="Q220" s="18">
        <v>78.396941362578175</v>
      </c>
      <c r="R220" s="18">
        <v>116.35997201165469</v>
      </c>
      <c r="S220" s="18">
        <v>116.11995562720519</v>
      </c>
      <c r="T220" s="18">
        <v>72.196225405341593</v>
      </c>
      <c r="U220" s="18">
        <v>127.67570527400298</v>
      </c>
      <c r="V220" s="18">
        <v>127.60997339379927</v>
      </c>
      <c r="W220" s="18">
        <v>142.63303814081715</v>
      </c>
      <c r="X220" s="18">
        <v>122.18823403886523</v>
      </c>
      <c r="Y220" s="18">
        <v>118.31196848502789</v>
      </c>
      <c r="Z220" s="18">
        <v>127.49797094236712</v>
      </c>
      <c r="AA220" s="18">
        <v>213.49092304850447</v>
      </c>
      <c r="AB220" s="18">
        <v>119.78887396424425</v>
      </c>
    </row>
    <row r="221" spans="1:28">
      <c r="A221" s="17">
        <f t="shared" si="3"/>
        <v>44927</v>
      </c>
      <c r="B221" s="18">
        <v>114.2211479815772</v>
      </c>
      <c r="C221" s="18">
        <v>80.515892599825591</v>
      </c>
      <c r="D221" s="18">
        <v>107.93466160373535</v>
      </c>
      <c r="E221" s="18">
        <v>115.13416919720885</v>
      </c>
      <c r="F221" s="18">
        <v>67.793114779889606</v>
      </c>
      <c r="G221" s="18">
        <v>119.43969683920344</v>
      </c>
      <c r="H221" s="18">
        <v>119.8451155135178</v>
      </c>
      <c r="I221" s="18">
        <v>146.52733651009717</v>
      </c>
      <c r="J221" s="18">
        <v>122.4717226581574</v>
      </c>
      <c r="K221" s="18">
        <v>107.54340745723574</v>
      </c>
      <c r="L221" s="18">
        <v>111.0588148303725</v>
      </c>
      <c r="M221" s="18">
        <v>184.66083267887439</v>
      </c>
      <c r="N221" s="18">
        <v>111.90868600934552</v>
      </c>
      <c r="P221" s="18">
        <v>118.03951759996075</v>
      </c>
      <c r="Q221" s="18">
        <v>80.381993765433705</v>
      </c>
      <c r="R221" s="18">
        <v>116.35522966894179</v>
      </c>
      <c r="S221" s="18">
        <v>116.09560490318762</v>
      </c>
      <c r="T221" s="18">
        <v>75.858691688510746</v>
      </c>
      <c r="U221" s="18">
        <v>126.71614854153947</v>
      </c>
      <c r="V221" s="18">
        <v>129.41992611570737</v>
      </c>
      <c r="W221" s="18">
        <v>144.36048084422376</v>
      </c>
      <c r="X221" s="18">
        <v>122.46367868713538</v>
      </c>
      <c r="Y221" s="18">
        <v>118.90252725100513</v>
      </c>
      <c r="Z221" s="18">
        <v>129.21519109799547</v>
      </c>
      <c r="AA221" s="18">
        <v>201.64861600825742</v>
      </c>
      <c r="AB221" s="18">
        <v>120.51311762841534</v>
      </c>
    </row>
    <row r="222" spans="1:28">
      <c r="A222" s="17">
        <f t="shared" si="3"/>
        <v>44958</v>
      </c>
      <c r="B222" s="18">
        <v>114.43503989317303</v>
      </c>
      <c r="C222" s="18">
        <v>73.530755172332704</v>
      </c>
      <c r="D222" s="18">
        <v>110.1523878297568</v>
      </c>
      <c r="E222" s="18">
        <v>110.0578162846374</v>
      </c>
      <c r="F222" s="18">
        <v>82.914245040867115</v>
      </c>
      <c r="G222" s="18">
        <v>114.70760483720683</v>
      </c>
      <c r="H222" s="18">
        <v>122.78607522287746</v>
      </c>
      <c r="I222" s="18">
        <v>144.45183855559767</v>
      </c>
      <c r="J222" s="18">
        <v>122.62220517544948</v>
      </c>
      <c r="K222" s="18">
        <v>111.38118787924272</v>
      </c>
      <c r="L222" s="18">
        <v>125.11267882154458</v>
      </c>
      <c r="M222" s="18">
        <v>190.29579072909809</v>
      </c>
      <c r="N222" s="18">
        <v>113.7678724876845</v>
      </c>
      <c r="P222" s="18">
        <v>118.7878646507443</v>
      </c>
      <c r="Q222" s="18">
        <v>80.341136107158846</v>
      </c>
      <c r="R222" s="18">
        <v>117.30262760985475</v>
      </c>
      <c r="S222" s="18">
        <v>116.22857742472638</v>
      </c>
      <c r="T222" s="18">
        <v>71.960938300254668</v>
      </c>
      <c r="U222" s="18">
        <v>125.59148586263997</v>
      </c>
      <c r="V222" s="18">
        <v>129.2564996614617</v>
      </c>
      <c r="W222" s="18">
        <v>146.48433429182904</v>
      </c>
      <c r="X222" s="18">
        <v>122.76084073307997</v>
      </c>
      <c r="Y222" s="18">
        <v>118.62276508337291</v>
      </c>
      <c r="Z222" s="18">
        <v>130.66791801955543</v>
      </c>
      <c r="AA222" s="18">
        <v>202.85769897110325</v>
      </c>
      <c r="AB222" s="18">
        <v>120.27687246891563</v>
      </c>
    </row>
    <row r="223" spans="1:28">
      <c r="A223" s="17">
        <f t="shared" si="3"/>
        <v>44986</v>
      </c>
      <c r="B223" s="18">
        <v>124.59978400095196</v>
      </c>
      <c r="C223" s="18">
        <v>83.670686361427499</v>
      </c>
      <c r="D223" s="18">
        <v>119.4560556852577</v>
      </c>
      <c r="E223" s="18">
        <v>117.48102054481264</v>
      </c>
      <c r="F223" s="18">
        <v>67.0462009438275</v>
      </c>
      <c r="G223" s="18">
        <v>123.48126589476021</v>
      </c>
      <c r="H223" s="18">
        <v>131.91392363914193</v>
      </c>
      <c r="I223" s="18">
        <v>155.59854911789296</v>
      </c>
      <c r="J223" s="18">
        <v>122.79715733538193</v>
      </c>
      <c r="K223" s="18">
        <v>117.71230790428346</v>
      </c>
      <c r="L223" s="18">
        <v>131.24387583577141</v>
      </c>
      <c r="M223" s="18">
        <v>225.38374970867906</v>
      </c>
      <c r="N223" s="18">
        <v>121.30166911925753</v>
      </c>
      <c r="P223" s="18">
        <v>122.46387739996996</v>
      </c>
      <c r="Q223" s="18">
        <v>82.108478284157272</v>
      </c>
      <c r="R223" s="18">
        <v>117.27207645527422</v>
      </c>
      <c r="S223" s="18">
        <v>115.90226806150739</v>
      </c>
      <c r="T223" s="18">
        <v>71.191168370541973</v>
      </c>
      <c r="U223" s="18">
        <v>125.06346035059515</v>
      </c>
      <c r="V223" s="18">
        <v>129.8002055255163</v>
      </c>
      <c r="W223" s="18">
        <v>153.1607970150925</v>
      </c>
      <c r="X223" s="18">
        <v>122.95791654795585</v>
      </c>
      <c r="Y223" s="18">
        <v>118.41430715137933</v>
      </c>
      <c r="Z223" s="18">
        <v>131.42008863230842</v>
      </c>
      <c r="AA223" s="18">
        <v>212.15494770612264</v>
      </c>
      <c r="AB223" s="18">
        <v>120.57247188977857</v>
      </c>
    </row>
    <row r="224" spans="1:28">
      <c r="A224" s="17">
        <f t="shared" si="3"/>
        <v>45017</v>
      </c>
      <c r="B224" s="18">
        <v>106.58614663944313</v>
      </c>
      <c r="C224" s="18">
        <v>77.824862829137061</v>
      </c>
      <c r="D224" s="18">
        <v>107.49270463687085</v>
      </c>
      <c r="E224" s="18">
        <v>112.73046407294309</v>
      </c>
      <c r="F224" s="18">
        <v>62.72238084080233</v>
      </c>
      <c r="G224" s="18">
        <v>118.07040934497886</v>
      </c>
      <c r="H224" s="18">
        <v>123.32718086934673</v>
      </c>
      <c r="I224" s="18">
        <v>144.33368084422551</v>
      </c>
      <c r="J224" s="18">
        <v>123.01542490089182</v>
      </c>
      <c r="K224" s="18">
        <v>112.84185940564527</v>
      </c>
      <c r="L224" s="18">
        <v>127.90825496359774</v>
      </c>
      <c r="M224" s="18">
        <v>213.17593459514521</v>
      </c>
      <c r="N224" s="18">
        <v>113.97373260660171</v>
      </c>
      <c r="P224" s="18">
        <v>116.74882612613537</v>
      </c>
      <c r="Q224" s="18">
        <v>80.737418221160496</v>
      </c>
      <c r="R224" s="18">
        <v>112.53761151360256</v>
      </c>
      <c r="S224" s="18">
        <v>115.84605081107526</v>
      </c>
      <c r="T224" s="18">
        <v>69.591364285541118</v>
      </c>
      <c r="U224" s="18">
        <v>124.68267927878512</v>
      </c>
      <c r="V224" s="18">
        <v>129.6926877976866</v>
      </c>
      <c r="W224" s="18">
        <v>144.08836882144362</v>
      </c>
      <c r="X224" s="18">
        <v>123.58307890294327</v>
      </c>
      <c r="Y224" s="18">
        <v>119.2736794734154</v>
      </c>
      <c r="Z224" s="18">
        <v>132.65719954159721</v>
      </c>
      <c r="AA224" s="18">
        <v>207.61659555691415</v>
      </c>
      <c r="AB224" s="18">
        <v>118.42268530554591</v>
      </c>
    </row>
    <row r="225" spans="1:28">
      <c r="A225" s="17">
        <f t="shared" si="3"/>
        <v>45047</v>
      </c>
      <c r="B225" s="18">
        <v>119.79389495490686</v>
      </c>
      <c r="C225" s="18">
        <v>81.70650343688024</v>
      </c>
      <c r="D225" s="18">
        <v>115.72846923928877</v>
      </c>
      <c r="E225" s="18">
        <v>117.11866949258057</v>
      </c>
      <c r="F225" s="18">
        <v>85.517080033995185</v>
      </c>
      <c r="G225" s="18">
        <v>121.00515386717194</v>
      </c>
      <c r="H225" s="18">
        <v>125.42302847193949</v>
      </c>
      <c r="I225" s="18">
        <v>139.27445542157767</v>
      </c>
      <c r="J225" s="18">
        <v>123.28131908632709</v>
      </c>
      <c r="K225" s="18">
        <v>115.58890209389642</v>
      </c>
      <c r="L225" s="18">
        <v>133.15849216359007</v>
      </c>
      <c r="M225" s="18">
        <v>203.08109070078979</v>
      </c>
      <c r="N225" s="18">
        <v>118.78373856742796</v>
      </c>
      <c r="P225" s="18">
        <v>119.79809135264132</v>
      </c>
      <c r="Q225" s="18">
        <v>82.518578023971685</v>
      </c>
      <c r="R225" s="18">
        <v>114.93820971202473</v>
      </c>
      <c r="S225" s="18">
        <v>116.86696842094379</v>
      </c>
      <c r="T225" s="18">
        <v>81.449251431624276</v>
      </c>
      <c r="U225" s="18">
        <v>124.73508717018534</v>
      </c>
      <c r="V225" s="18">
        <v>129.39325990751652</v>
      </c>
      <c r="W225" s="18">
        <v>143.5206247165664</v>
      </c>
      <c r="X225" s="18">
        <v>123.26277301663073</v>
      </c>
      <c r="Y225" s="18">
        <v>118.35799433304177</v>
      </c>
      <c r="Z225" s="18">
        <v>135.33771004768246</v>
      </c>
      <c r="AA225" s="18">
        <v>207.12941496690723</v>
      </c>
      <c r="AB225" s="18">
        <v>119.60544552997834</v>
      </c>
    </row>
    <row r="226" spans="1:28">
      <c r="A226" s="17">
        <f t="shared" si="3"/>
        <v>45078</v>
      </c>
      <c r="B226" s="18">
        <v>117.73780648996618</v>
      </c>
      <c r="C226" s="18">
        <v>76.090536801832528</v>
      </c>
      <c r="D226" s="18">
        <v>110.86897059897373</v>
      </c>
      <c r="E226" s="18">
        <v>115.58520296434406</v>
      </c>
      <c r="F226" s="18">
        <v>66.024098283077336</v>
      </c>
      <c r="G226" s="18">
        <v>120.89434905735355</v>
      </c>
      <c r="H226" s="18">
        <v>132.25724024493525</v>
      </c>
      <c r="I226" s="18">
        <v>146.29679588260626</v>
      </c>
      <c r="J226" s="18">
        <v>123.43505490694928</v>
      </c>
      <c r="K226" s="18">
        <v>120.58723289058082</v>
      </c>
      <c r="L226" s="18">
        <v>156.18598740542623</v>
      </c>
      <c r="M226" s="18">
        <v>191.40000850122689</v>
      </c>
      <c r="N226" s="18">
        <v>120.49524144050059</v>
      </c>
      <c r="P226" s="18">
        <v>122.24485938016785</v>
      </c>
      <c r="Q226" s="18">
        <v>79.236874139432061</v>
      </c>
      <c r="R226" s="18">
        <v>113.21684590941015</v>
      </c>
      <c r="S226" s="18">
        <v>118.24670847235777</v>
      </c>
      <c r="T226" s="18">
        <v>70.648850549118251</v>
      </c>
      <c r="U226" s="18">
        <v>123.15713709426481</v>
      </c>
      <c r="V226" s="18">
        <v>129.89632041280615</v>
      </c>
      <c r="W226" s="18">
        <v>144.85548610246772</v>
      </c>
      <c r="X226" s="18">
        <v>123.37474377822386</v>
      </c>
      <c r="Y226" s="18">
        <v>118.76505491045369</v>
      </c>
      <c r="Z226" s="18">
        <v>147.10977212876907</v>
      </c>
      <c r="AA226" s="18">
        <v>202.64220831840615</v>
      </c>
      <c r="AB226" s="18">
        <v>120.32202003490102</v>
      </c>
    </row>
    <row r="227" spans="1:28">
      <c r="A227" s="17">
        <f t="shared" si="3"/>
        <v>45108</v>
      </c>
      <c r="B227" s="18">
        <v>120.50702306160017</v>
      </c>
      <c r="C227" s="18">
        <v>87.688582857960711</v>
      </c>
      <c r="D227" s="18">
        <v>111.92980828438579</v>
      </c>
      <c r="E227" s="18">
        <v>118.19349602658242</v>
      </c>
      <c r="F227" s="18">
        <v>63.421938268712111</v>
      </c>
      <c r="G227" s="18">
        <v>124.14197490649366</v>
      </c>
      <c r="H227" s="18">
        <v>124.39711732540688</v>
      </c>
      <c r="I227" s="18">
        <v>142.48625522455859</v>
      </c>
      <c r="J227" s="18">
        <v>123.54114461871988</v>
      </c>
      <c r="K227" s="18">
        <v>120.1363355806532</v>
      </c>
      <c r="L227" s="18">
        <v>142.20620265360486</v>
      </c>
      <c r="M227" s="18">
        <v>192.65969846126799</v>
      </c>
      <c r="N227" s="18">
        <v>120.27999281024569</v>
      </c>
      <c r="P227" s="18">
        <v>118.93052016073216</v>
      </c>
      <c r="Q227" s="18">
        <v>83.915214248051043</v>
      </c>
      <c r="R227" s="18">
        <v>110.56170279093847</v>
      </c>
      <c r="S227" s="18">
        <v>115.98027036963536</v>
      </c>
      <c r="T227" s="18">
        <v>69.524120490666164</v>
      </c>
      <c r="U227" s="18">
        <v>122.79954338862184</v>
      </c>
      <c r="V227" s="18">
        <v>127.62928948768781</v>
      </c>
      <c r="W227" s="18">
        <v>142.95004067234552</v>
      </c>
      <c r="X227" s="18">
        <v>123.92973465774368</v>
      </c>
      <c r="Y227" s="18">
        <v>118.62727362746969</v>
      </c>
      <c r="Z227" s="18">
        <v>137.69072892083963</v>
      </c>
      <c r="AA227" s="18">
        <v>201.26487451941429</v>
      </c>
      <c r="AB227" s="18">
        <v>118.89755249174291</v>
      </c>
    </row>
    <row r="228" spans="1:28">
      <c r="A228" s="17">
        <f t="shared" si="3"/>
        <v>45139</v>
      </c>
      <c r="B228" s="18">
        <v>132.9129524453935</v>
      </c>
      <c r="C228" s="18">
        <v>83.272827137135195</v>
      </c>
      <c r="D228" s="18">
        <v>115.26314965555949</v>
      </c>
      <c r="E228" s="18">
        <v>121.37457844458707</v>
      </c>
      <c r="F228" s="18">
        <v>81.935817238234364</v>
      </c>
      <c r="G228" s="18">
        <v>125.53049246240249</v>
      </c>
      <c r="H228" s="18">
        <v>125.05464911965724</v>
      </c>
      <c r="I228" s="18">
        <v>143.21180795540099</v>
      </c>
      <c r="J228" s="18">
        <v>123.78690325136579</v>
      </c>
      <c r="K228" s="18">
        <v>116.00904757553022</v>
      </c>
      <c r="L228" s="18">
        <v>131.35291636643819</v>
      </c>
      <c r="M228" s="18">
        <v>215.46439814741464</v>
      </c>
      <c r="N228" s="18">
        <v>121.77907198663185</v>
      </c>
      <c r="P228" s="18">
        <v>121.33219760441372</v>
      </c>
      <c r="Q228" s="18">
        <v>82.048701344943225</v>
      </c>
      <c r="R228" s="18">
        <v>112.18129596514932</v>
      </c>
      <c r="S228" s="18">
        <v>118.91749869385539</v>
      </c>
      <c r="T228" s="18">
        <v>71.286208457789343</v>
      </c>
      <c r="U228" s="18">
        <v>125.49761630121074</v>
      </c>
      <c r="V228" s="18">
        <v>128.85970564928141</v>
      </c>
      <c r="W228" s="18">
        <v>144.3843780478303</v>
      </c>
      <c r="X228" s="18">
        <v>123.69162093508383</v>
      </c>
      <c r="Y228" s="18">
        <v>117.70143011074788</v>
      </c>
      <c r="Z228" s="18">
        <v>136.07289807442083</v>
      </c>
      <c r="AA228" s="18">
        <v>207.63024304592966</v>
      </c>
      <c r="AB228" s="18">
        <v>120.29234618134798</v>
      </c>
    </row>
    <row r="229" spans="1:28">
      <c r="A229" s="17">
        <f t="shared" si="3"/>
        <v>45170</v>
      </c>
      <c r="B229" s="18">
        <v>127.29842949073122</v>
      </c>
      <c r="C229" s="18">
        <v>82.357586417467957</v>
      </c>
      <c r="D229" s="18">
        <v>116.3069288378495</v>
      </c>
      <c r="E229" s="18">
        <v>120.72695068398332</v>
      </c>
      <c r="F229" s="18">
        <v>66.524786013999602</v>
      </c>
      <c r="G229" s="18">
        <v>121.23529469286566</v>
      </c>
      <c r="H229" s="18">
        <v>129.94095824658189</v>
      </c>
      <c r="I229" s="18">
        <v>138.13112882025175</v>
      </c>
      <c r="J229" s="18">
        <v>124.0881891274251</v>
      </c>
      <c r="K229" s="18">
        <v>114.91449580242016</v>
      </c>
      <c r="L229" s="18">
        <v>127.93266651691988</v>
      </c>
      <c r="M229" s="18">
        <v>214.16642700700606</v>
      </c>
      <c r="N229" s="18">
        <v>118.86602807929721</v>
      </c>
      <c r="P229" s="18">
        <v>121.1457001186979</v>
      </c>
      <c r="Q229" s="18">
        <v>82.924974070216621</v>
      </c>
      <c r="R229" s="18">
        <v>113.23315634974675</v>
      </c>
      <c r="S229" s="18">
        <v>119.13833637295974</v>
      </c>
      <c r="T229" s="18">
        <v>70.965147256009871</v>
      </c>
      <c r="U229" s="18">
        <v>123.14936721656595</v>
      </c>
      <c r="V229" s="18">
        <v>129.27609178944016</v>
      </c>
      <c r="W229" s="18">
        <v>140.28113770659246</v>
      </c>
      <c r="X229" s="18">
        <v>123.90667818992209</v>
      </c>
      <c r="Y229" s="18">
        <v>118.72809417930216</v>
      </c>
      <c r="Z229" s="18">
        <v>134.03011441493751</v>
      </c>
      <c r="AA229" s="18">
        <v>210.65514701463664</v>
      </c>
      <c r="AB229" s="18">
        <v>119.79876063789092</v>
      </c>
    </row>
    <row r="230" spans="1:28">
      <c r="A230" s="17">
        <f t="shared" si="3"/>
        <v>45200</v>
      </c>
      <c r="B230" s="18">
        <v>123.8604303645443</v>
      </c>
      <c r="C230" s="18">
        <v>79.94507868501158</v>
      </c>
      <c r="D230" s="18">
        <v>115.46682864200872</v>
      </c>
      <c r="E230" s="18">
        <v>120.99650163780775</v>
      </c>
      <c r="F230" s="18">
        <v>66.042501224579581</v>
      </c>
      <c r="G230" s="18">
        <v>123.06555979928635</v>
      </c>
      <c r="H230" s="18">
        <v>135.47175706783702</v>
      </c>
      <c r="I230" s="18">
        <v>142.03882496936683</v>
      </c>
      <c r="J230" s="18">
        <v>124.44141678369203</v>
      </c>
      <c r="K230" s="18">
        <v>117.9176885506908</v>
      </c>
      <c r="L230" s="18">
        <v>125.83045766127938</v>
      </c>
      <c r="M230" s="18">
        <v>217.30276064438502</v>
      </c>
      <c r="N230" s="18">
        <v>118.60417159908448</v>
      </c>
      <c r="P230" s="18">
        <v>122.41898399521938</v>
      </c>
      <c r="Q230" s="18">
        <v>79.424877076333914</v>
      </c>
      <c r="R230" s="18">
        <v>109.80728336128631</v>
      </c>
      <c r="S230" s="18">
        <v>118.76218074227067</v>
      </c>
      <c r="T230" s="18">
        <v>70.428824166709376</v>
      </c>
      <c r="U230" s="18">
        <v>123.95612290572173</v>
      </c>
      <c r="V230" s="18">
        <v>133.78472653484096</v>
      </c>
      <c r="W230" s="18">
        <v>145.42348729792195</v>
      </c>
      <c r="X230" s="18">
        <v>124.14910499348713</v>
      </c>
      <c r="Y230" s="18">
        <v>118.89544974671553</v>
      </c>
      <c r="Z230" s="18">
        <v>134.21234195490592</v>
      </c>
      <c r="AA230" s="18">
        <v>210.3150790707102</v>
      </c>
      <c r="AB230" s="18">
        <v>118.96038879817115</v>
      </c>
    </row>
    <row r="231" spans="1:28">
      <c r="A231" s="17">
        <f t="shared" si="3"/>
        <v>45231</v>
      </c>
      <c r="B231" s="18">
        <v>128.44570739773792</v>
      </c>
      <c r="C231" s="18">
        <v>77.803262402123337</v>
      </c>
      <c r="D231" s="18">
        <v>115.98226914051659</v>
      </c>
      <c r="E231" s="18">
        <v>120.46505074819913</v>
      </c>
      <c r="F231" s="18">
        <v>87.701778467170172</v>
      </c>
      <c r="G231" s="18">
        <v>130.74090478200597</v>
      </c>
      <c r="H231" s="18">
        <v>133.68040131795834</v>
      </c>
      <c r="I231" s="18">
        <v>144.79636942670129</v>
      </c>
      <c r="J231" s="18">
        <v>124.72265347353904</v>
      </c>
      <c r="K231" s="18">
        <v>125.77405826799297</v>
      </c>
      <c r="L231" s="18">
        <v>146.71477860745782</v>
      </c>
      <c r="M231" s="18">
        <v>239.20579507923668</v>
      </c>
      <c r="N231" s="18">
        <v>125.67418162810316</v>
      </c>
      <c r="P231" s="18">
        <v>127.09889546585522</v>
      </c>
      <c r="Q231" s="18">
        <v>78.680804816956822</v>
      </c>
      <c r="R231" s="18">
        <v>112.33739203730266</v>
      </c>
      <c r="S231" s="18">
        <v>118.95038413237695</v>
      </c>
      <c r="T231" s="18">
        <v>72.718128078960149</v>
      </c>
      <c r="U231" s="18">
        <v>124.5427516903971</v>
      </c>
      <c r="V231" s="18">
        <v>129.72283323441627</v>
      </c>
      <c r="W231" s="18">
        <v>146.31625897740733</v>
      </c>
      <c r="X231" s="18">
        <v>124.36674964038738</v>
      </c>
      <c r="Y231" s="18">
        <v>118.98081910115783</v>
      </c>
      <c r="Z231" s="18">
        <v>135.38406371086725</v>
      </c>
      <c r="AA231" s="18">
        <v>234.36914820224212</v>
      </c>
      <c r="AB231" s="18">
        <v>120.38043872703925</v>
      </c>
    </row>
    <row r="232" spans="1:28">
      <c r="A232" s="17">
        <f t="shared" si="3"/>
        <v>45261</v>
      </c>
      <c r="B232" s="18">
        <v>122.55154111290719</v>
      </c>
      <c r="C232" s="18">
        <v>84.571456510970094</v>
      </c>
      <c r="D232" s="18">
        <v>112.98752154425938</v>
      </c>
      <c r="E232" s="18">
        <v>120.79294536226625</v>
      </c>
      <c r="F232" s="18">
        <v>71.25501537772972</v>
      </c>
      <c r="G232" s="18">
        <v>153.64080446060836</v>
      </c>
      <c r="H232" s="18">
        <v>150.09226619974879</v>
      </c>
      <c r="I232" s="18">
        <v>163.45961898417232</v>
      </c>
      <c r="J232" s="18">
        <v>124.79747498127284</v>
      </c>
      <c r="K232" s="18">
        <v>143.42632049164683</v>
      </c>
      <c r="L232" s="18">
        <v>158.04481298348276</v>
      </c>
      <c r="M232" s="18">
        <v>221.35943690107749</v>
      </c>
      <c r="N232" s="18">
        <v>132.79094319224646</v>
      </c>
      <c r="P232" s="18">
        <v>123.94057007161794</v>
      </c>
      <c r="Q232" s="18">
        <v>76.658980214470418</v>
      </c>
      <c r="R232" s="18">
        <v>109.82632353704747</v>
      </c>
      <c r="S232" s="18">
        <v>119.72201630620339</v>
      </c>
      <c r="T232" s="18">
        <v>73.276263420146805</v>
      </c>
      <c r="U232" s="18">
        <v>126.06211019225564</v>
      </c>
      <c r="V232" s="18">
        <v>127.45816655810577</v>
      </c>
      <c r="W232" s="18">
        <v>154.78126730249323</v>
      </c>
      <c r="X232" s="18">
        <v>124.55374623262954</v>
      </c>
      <c r="Y232" s="18">
        <v>118.56344875297813</v>
      </c>
      <c r="Z232" s="18">
        <v>132.95191172640514</v>
      </c>
      <c r="AA232" s="18">
        <v>209.87194937373707</v>
      </c>
      <c r="AB232" s="18">
        <v>120.18322937002918</v>
      </c>
    </row>
    <row r="233" spans="1:28">
      <c r="A233" s="17">
        <f t="shared" si="3"/>
        <v>45292</v>
      </c>
      <c r="B233" s="18">
        <v>125.93127537384967</v>
      </c>
      <c r="C233" s="18">
        <v>80.900835062451321</v>
      </c>
      <c r="D233" s="18">
        <v>103.31537605274943</v>
      </c>
      <c r="E233" s="18">
        <v>119.28087246838221</v>
      </c>
      <c r="F233" s="18">
        <v>63.804568002973753</v>
      </c>
      <c r="G233" s="18">
        <v>118.41420747804121</v>
      </c>
      <c r="H233" s="18">
        <v>118.59001494396621</v>
      </c>
      <c r="I233" s="18">
        <v>147.50711657599598</v>
      </c>
      <c r="J233" s="18">
        <v>124.70236361860275</v>
      </c>
      <c r="K233" s="18">
        <v>108.05328887394113</v>
      </c>
      <c r="L233" s="18">
        <v>117.1429278719506</v>
      </c>
      <c r="M233" s="18">
        <v>196.61344870041734</v>
      </c>
      <c r="N233" s="18">
        <v>113.51192620795732</v>
      </c>
      <c r="P233" s="18">
        <v>129.89046044657462</v>
      </c>
      <c r="Q233" s="18">
        <v>80.599672974086275</v>
      </c>
      <c r="R233" s="18">
        <v>111.83660610116183</v>
      </c>
      <c r="S233" s="18">
        <v>120.33888017462941</v>
      </c>
      <c r="T233" s="18">
        <v>71.949731455285999</v>
      </c>
      <c r="U233" s="18">
        <v>125.5515008527009</v>
      </c>
      <c r="V233" s="18">
        <v>128.02088766520779</v>
      </c>
      <c r="W233" s="18">
        <v>145.34288200098953</v>
      </c>
      <c r="X233" s="18">
        <v>124.70235299363164</v>
      </c>
      <c r="Y233" s="18">
        <v>119.18559080647961</v>
      </c>
      <c r="Z233" s="18">
        <v>136.68634956136214</v>
      </c>
      <c r="AA233" s="18">
        <v>214.53927869960867</v>
      </c>
      <c r="AB233" s="18">
        <v>122.16401636482632</v>
      </c>
    </row>
    <row r="234" spans="1:28">
      <c r="A234" s="17">
        <f t="shared" si="3"/>
        <v>45323</v>
      </c>
      <c r="B234" s="18">
        <v>127.32607582531558</v>
      </c>
      <c r="C234" s="18">
        <v>73.241261087344867</v>
      </c>
      <c r="D234" s="18">
        <v>107.76417583183739</v>
      </c>
      <c r="E234" s="18">
        <v>116.51280923528098</v>
      </c>
      <c r="F234" s="18">
        <v>86.408855906027895</v>
      </c>
      <c r="G234" s="18">
        <v>115.90684429645735</v>
      </c>
      <c r="H234" s="18">
        <v>121.13806123035904</v>
      </c>
      <c r="I234" s="18">
        <v>140.90214692686175</v>
      </c>
      <c r="J234" s="18">
        <v>124.7692101544861</v>
      </c>
      <c r="K234" s="18">
        <v>111.70269703347418</v>
      </c>
      <c r="L234" s="18">
        <v>130.39113818920504</v>
      </c>
      <c r="M234" s="18">
        <v>201.64229645671119</v>
      </c>
      <c r="N234" s="18">
        <v>116.25907717740085</v>
      </c>
      <c r="P234" s="18">
        <v>131.91101634286883</v>
      </c>
      <c r="Q234" s="18">
        <v>77.308082117733278</v>
      </c>
      <c r="R234" s="18">
        <v>112.24037639448534</v>
      </c>
      <c r="S234" s="18">
        <v>120.71882760088917</v>
      </c>
      <c r="T234" s="18">
        <v>74.08145638371127</v>
      </c>
      <c r="U234" s="18">
        <v>124.70383694370946</v>
      </c>
      <c r="V234" s="18">
        <v>125.9181760760965</v>
      </c>
      <c r="W234" s="18">
        <v>142.94084211608245</v>
      </c>
      <c r="X234" s="18">
        <v>124.86071640252617</v>
      </c>
      <c r="Y234" s="18">
        <v>118.2712377698989</v>
      </c>
      <c r="Z234" s="18">
        <v>136.75337510862195</v>
      </c>
      <c r="AA234" s="18">
        <v>216.00351204616243</v>
      </c>
      <c r="AB234" s="18">
        <v>121.74364957352701</v>
      </c>
    </row>
    <row r="235" spans="1:28">
      <c r="A235" s="17">
        <f t="shared" si="3"/>
        <v>45352</v>
      </c>
      <c r="B235" s="18">
        <v>119.36588629009854</v>
      </c>
      <c r="C235" s="18">
        <v>80.10000020808836</v>
      </c>
      <c r="D235" s="18">
        <v>106.61157575986874</v>
      </c>
      <c r="E235" s="18">
        <v>122.34681421964544</v>
      </c>
      <c r="F235" s="18">
        <v>69.091399324352821</v>
      </c>
      <c r="G235" s="18">
        <v>120.55693078533152</v>
      </c>
      <c r="H235" s="18">
        <v>128.70741264393132</v>
      </c>
      <c r="I235" s="18">
        <v>144.96024796386445</v>
      </c>
      <c r="J235" s="18">
        <v>124.85268834665962</v>
      </c>
      <c r="K235" s="18">
        <v>116.13763640832005</v>
      </c>
      <c r="L235" s="18">
        <v>139.45228696265619</v>
      </c>
      <c r="M235" s="18">
        <v>233.48674877767502</v>
      </c>
      <c r="N235" s="18">
        <v>119.51634268559404</v>
      </c>
      <c r="P235" s="18">
        <v>123.0316359025048</v>
      </c>
      <c r="Q235" s="18">
        <v>78.761809278281035</v>
      </c>
      <c r="R235" s="18">
        <v>108.948579202418</v>
      </c>
      <c r="S235" s="18">
        <v>122.04555869186441</v>
      </c>
      <c r="T235" s="18">
        <v>73.540730413256199</v>
      </c>
      <c r="U235" s="18">
        <v>123.87475788807825</v>
      </c>
      <c r="V235" s="18">
        <v>126.81426326619041</v>
      </c>
      <c r="W235" s="18">
        <v>142.58060443287826</v>
      </c>
      <c r="X235" s="18">
        <v>124.99617163456982</v>
      </c>
      <c r="Y235" s="18">
        <v>117.87590646753347</v>
      </c>
      <c r="Z235" s="18">
        <v>139.35844151586195</v>
      </c>
      <c r="AA235" s="18">
        <v>218.3298858464056</v>
      </c>
      <c r="AB235" s="18">
        <v>120.70758930804193</v>
      </c>
    </row>
    <row r="236" spans="1:28">
      <c r="A236" s="17">
        <f t="shared" si="3"/>
        <v>45383</v>
      </c>
      <c r="B236" s="18"/>
      <c r="C236" s="18"/>
      <c r="D236" s="18"/>
      <c r="E236" s="18"/>
      <c r="F236" s="18"/>
      <c r="G236" s="18"/>
      <c r="H236" s="18"/>
      <c r="I236" s="18"/>
      <c r="J236" s="18"/>
      <c r="K236" s="18"/>
      <c r="L236" s="18"/>
      <c r="M236" s="18"/>
      <c r="N236" s="18">
        <v>120.26579974290064</v>
      </c>
      <c r="P236" s="18"/>
      <c r="Q236" s="18"/>
      <c r="R236" s="18"/>
      <c r="S236" s="18"/>
      <c r="T236" s="18"/>
      <c r="U236" s="18"/>
      <c r="V236" s="18"/>
      <c r="W236" s="18"/>
      <c r="X236" s="18"/>
      <c r="Y236" s="18"/>
      <c r="Z236" s="18"/>
      <c r="AA236" s="18"/>
      <c r="AB236" s="18">
        <v>123.10335682718376</v>
      </c>
    </row>
  </sheetData>
  <hyperlinks>
    <hyperlink ref="B1" r:id="rId1" xr:uid="{F5053730-3CEC-4D67-8B4C-7DC01DC233EA}"/>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3C718-A4B5-44A8-9FFB-053BC92B353E}">
  <dimension ref="A1:L435"/>
  <sheetViews>
    <sheetView showGridLines="0" workbookViewId="0">
      <pane xSplit="1" ySplit="3" topLeftCell="B5" activePane="bottomRight" state="frozen"/>
      <selection pane="topRight" activeCell="B1" sqref="B1"/>
      <selection pane="bottomLeft" activeCell="A4" sqref="A4"/>
      <selection pane="bottomRight" activeCell="A9" sqref="A9"/>
    </sheetView>
  </sheetViews>
  <sheetFormatPr baseColWidth="10" defaultRowHeight="14.4"/>
  <sheetData>
    <row r="1" spans="1:12">
      <c r="A1" t="s">
        <v>93</v>
      </c>
      <c r="B1" s="7" t="s">
        <v>90</v>
      </c>
      <c r="C1" s="7" t="s">
        <v>89</v>
      </c>
      <c r="D1" s="7" t="s">
        <v>92</v>
      </c>
      <c r="J1" t="s">
        <v>112</v>
      </c>
      <c r="K1" s="7" t="s">
        <v>113</v>
      </c>
    </row>
    <row r="2" spans="1:12">
      <c r="K2" s="7" t="s">
        <v>114</v>
      </c>
    </row>
    <row r="3" spans="1:12">
      <c r="A3" s="11" t="s">
        <v>25</v>
      </c>
      <c r="B3" s="11" t="s">
        <v>71</v>
      </c>
      <c r="C3" s="11" t="s">
        <v>88</v>
      </c>
      <c r="D3" s="11" t="s">
        <v>91</v>
      </c>
      <c r="J3" t="s">
        <v>118</v>
      </c>
      <c r="K3" s="7" t="s">
        <v>115</v>
      </c>
      <c r="L3" s="7" t="s">
        <v>116</v>
      </c>
    </row>
    <row r="4" spans="1:12">
      <c r="A4" s="13">
        <v>32874</v>
      </c>
      <c r="B4" s="15">
        <v>21.25</v>
      </c>
      <c r="C4" s="15">
        <v>61.643999999999998</v>
      </c>
      <c r="D4" s="15">
        <v>127.4</v>
      </c>
      <c r="K4" t="s">
        <v>119</v>
      </c>
    </row>
    <row r="5" spans="1:12">
      <c r="A5" s="13">
        <v>32905</v>
      </c>
      <c r="B5" s="15">
        <v>19.809999999999999</v>
      </c>
      <c r="C5" s="15">
        <v>62.210799999999999</v>
      </c>
      <c r="D5" s="15">
        <v>128</v>
      </c>
    </row>
    <row r="6" spans="1:12">
      <c r="A6" s="13">
        <v>32933</v>
      </c>
      <c r="B6" s="15">
        <v>18.39</v>
      </c>
      <c r="C6" s="15">
        <v>62.506799999999998</v>
      </c>
      <c r="D6" s="15">
        <v>128.69999999999999</v>
      </c>
    </row>
    <row r="7" spans="1:12">
      <c r="A7" s="13">
        <v>32964</v>
      </c>
      <c r="B7" s="15">
        <v>16.61</v>
      </c>
      <c r="C7" s="15">
        <v>62.359699999999997</v>
      </c>
      <c r="D7" s="15">
        <v>128.9</v>
      </c>
    </row>
    <row r="8" spans="1:12">
      <c r="A8" s="13">
        <v>32994</v>
      </c>
      <c r="B8" s="15">
        <v>16.350000000000001</v>
      </c>
      <c r="C8" s="15">
        <v>62.547400000000003</v>
      </c>
      <c r="D8" s="15">
        <v>129.19999999999999</v>
      </c>
    </row>
    <row r="9" spans="1:12">
      <c r="A9" s="13">
        <v>33025</v>
      </c>
      <c r="B9" s="15">
        <v>15.1</v>
      </c>
      <c r="C9" s="15">
        <v>62.754100000000001</v>
      </c>
      <c r="D9" s="15">
        <v>129.9</v>
      </c>
    </row>
    <row r="10" spans="1:12">
      <c r="A10" s="13">
        <v>33055</v>
      </c>
      <c r="B10" s="15">
        <v>17.170000000000002</v>
      </c>
      <c r="C10" s="15">
        <v>62.649700000000003</v>
      </c>
      <c r="D10" s="15">
        <v>130.4</v>
      </c>
    </row>
    <row r="11" spans="1:12">
      <c r="A11" s="13">
        <v>33086</v>
      </c>
      <c r="B11" s="15">
        <v>27.17</v>
      </c>
      <c r="C11" s="15">
        <v>62.876100000000001</v>
      </c>
      <c r="D11" s="15">
        <v>131.6</v>
      </c>
    </row>
    <row r="12" spans="1:12">
      <c r="A12" s="13">
        <v>33117</v>
      </c>
      <c r="B12" s="15">
        <v>34.9</v>
      </c>
      <c r="C12" s="15">
        <v>62.896000000000001</v>
      </c>
      <c r="D12" s="15">
        <v>132.69999999999999</v>
      </c>
    </row>
    <row r="13" spans="1:12">
      <c r="A13" s="13">
        <v>33147</v>
      </c>
      <c r="B13" s="15">
        <v>36.020000000000003</v>
      </c>
      <c r="C13" s="15">
        <v>62.506</v>
      </c>
      <c r="D13" s="15">
        <v>133.5</v>
      </c>
    </row>
    <row r="14" spans="1:12">
      <c r="A14" s="13">
        <v>33178</v>
      </c>
      <c r="B14" s="15">
        <v>33.07</v>
      </c>
      <c r="C14" s="15">
        <v>61.7271</v>
      </c>
      <c r="D14" s="15">
        <v>133.80000000000001</v>
      </c>
    </row>
    <row r="15" spans="1:12">
      <c r="A15" s="13">
        <v>33208</v>
      </c>
      <c r="B15" s="15">
        <v>28.27</v>
      </c>
      <c r="C15" s="15">
        <v>61.293900000000001</v>
      </c>
      <c r="D15" s="15">
        <v>133.80000000000001</v>
      </c>
    </row>
    <row r="16" spans="1:12">
      <c r="A16" s="13">
        <v>33239</v>
      </c>
      <c r="B16" s="15">
        <v>23.57</v>
      </c>
      <c r="C16" s="15">
        <v>61.0931</v>
      </c>
      <c r="D16" s="15">
        <v>134.6</v>
      </c>
    </row>
    <row r="17" spans="1:4">
      <c r="A17" s="13">
        <v>33270</v>
      </c>
      <c r="B17" s="15">
        <v>19.54</v>
      </c>
      <c r="C17" s="15">
        <v>60.652200000000001</v>
      </c>
      <c r="D17" s="15">
        <v>134.80000000000001</v>
      </c>
    </row>
    <row r="18" spans="1:4">
      <c r="A18" s="13">
        <v>33298</v>
      </c>
      <c r="B18" s="15">
        <v>19.079999999999998</v>
      </c>
      <c r="C18" s="15">
        <v>60.306899999999999</v>
      </c>
      <c r="D18" s="15">
        <v>135</v>
      </c>
    </row>
    <row r="19" spans="1:4">
      <c r="A19" s="13">
        <v>33329</v>
      </c>
      <c r="B19" s="15">
        <v>19.18</v>
      </c>
      <c r="C19" s="15">
        <v>60.465800000000002</v>
      </c>
      <c r="D19" s="15">
        <v>135.19999999999999</v>
      </c>
    </row>
    <row r="20" spans="1:4">
      <c r="A20" s="13">
        <v>33359</v>
      </c>
      <c r="B20" s="15">
        <v>19.190000000000001</v>
      </c>
      <c r="C20" s="15">
        <v>61.067100000000003</v>
      </c>
      <c r="D20" s="15">
        <v>135.6</v>
      </c>
    </row>
    <row r="21" spans="1:4">
      <c r="A21" s="13">
        <v>33390</v>
      </c>
      <c r="B21" s="15">
        <v>18.170000000000002</v>
      </c>
      <c r="C21" s="15">
        <v>61.561100000000003</v>
      </c>
      <c r="D21" s="15">
        <v>136</v>
      </c>
    </row>
    <row r="22" spans="1:4">
      <c r="A22" s="13">
        <v>33420</v>
      </c>
      <c r="B22" s="15">
        <v>19.399999999999999</v>
      </c>
      <c r="C22" s="15">
        <v>61.722999999999999</v>
      </c>
      <c r="D22" s="15">
        <v>136.19999999999999</v>
      </c>
    </row>
    <row r="23" spans="1:4">
      <c r="A23" s="13">
        <v>33451</v>
      </c>
      <c r="B23" s="15">
        <v>19.77</v>
      </c>
      <c r="C23" s="15">
        <v>61.735999999999997</v>
      </c>
      <c r="D23" s="15">
        <v>136.6</v>
      </c>
    </row>
    <row r="24" spans="1:4">
      <c r="A24" s="13">
        <v>33482</v>
      </c>
      <c r="B24" s="15">
        <v>20.5</v>
      </c>
      <c r="C24" s="15">
        <v>62.246400000000001</v>
      </c>
      <c r="D24" s="15">
        <v>137.19999999999999</v>
      </c>
    </row>
    <row r="25" spans="1:4">
      <c r="A25" s="13">
        <v>33512</v>
      </c>
      <c r="B25" s="15">
        <v>22.21</v>
      </c>
      <c r="C25" s="15">
        <v>62.182499999999997</v>
      </c>
      <c r="D25" s="15">
        <v>137.4</v>
      </c>
    </row>
    <row r="26" spans="1:4">
      <c r="A26" s="13">
        <v>33543</v>
      </c>
      <c r="B26" s="15">
        <v>21.11</v>
      </c>
      <c r="C26" s="15">
        <v>62.098300000000002</v>
      </c>
      <c r="D26" s="15">
        <v>137.80000000000001</v>
      </c>
    </row>
    <row r="27" spans="1:4">
      <c r="A27" s="13">
        <v>33573</v>
      </c>
      <c r="B27" s="15">
        <v>18.41</v>
      </c>
      <c r="C27" s="15">
        <v>61.8108</v>
      </c>
      <c r="D27" s="15">
        <v>137.9</v>
      </c>
    </row>
    <row r="28" spans="1:4">
      <c r="A28" s="13">
        <v>33604</v>
      </c>
      <c r="B28" s="15">
        <v>18.16</v>
      </c>
      <c r="C28" s="15">
        <v>61.489800000000002</v>
      </c>
      <c r="D28" s="15">
        <v>138.1</v>
      </c>
    </row>
    <row r="29" spans="1:4">
      <c r="A29" s="13">
        <v>33635</v>
      </c>
      <c r="B29" s="15">
        <v>18.05</v>
      </c>
      <c r="C29" s="15">
        <v>61.929900000000004</v>
      </c>
      <c r="D29" s="15">
        <v>138.6</v>
      </c>
    </row>
    <row r="30" spans="1:4">
      <c r="A30" s="13">
        <v>33664</v>
      </c>
      <c r="B30" s="15">
        <v>17.63</v>
      </c>
      <c r="C30" s="15">
        <v>62.448999999999998</v>
      </c>
      <c r="D30" s="15">
        <v>139.30000000000001</v>
      </c>
    </row>
    <row r="31" spans="1:4">
      <c r="A31" s="13">
        <v>33695</v>
      </c>
      <c r="B31" s="15">
        <v>18.920000000000002</v>
      </c>
      <c r="C31" s="15">
        <v>62.931199999999997</v>
      </c>
      <c r="D31" s="15">
        <v>139.5</v>
      </c>
    </row>
    <row r="32" spans="1:4">
      <c r="A32" s="13">
        <v>33725</v>
      </c>
      <c r="B32" s="15">
        <v>19.89</v>
      </c>
      <c r="C32" s="15">
        <v>63.135899999999999</v>
      </c>
      <c r="D32" s="15">
        <v>139.69999999999999</v>
      </c>
    </row>
    <row r="33" spans="1:4">
      <c r="A33" s="13">
        <v>33756</v>
      </c>
      <c r="B33" s="15">
        <v>21.16</v>
      </c>
      <c r="C33" s="15">
        <v>63.1736</v>
      </c>
      <c r="D33" s="15">
        <v>140.19999999999999</v>
      </c>
    </row>
    <row r="34" spans="1:4">
      <c r="A34" s="13">
        <v>33786</v>
      </c>
      <c r="B34" s="15">
        <v>20.239999999999998</v>
      </c>
      <c r="C34" s="15">
        <v>63.7408</v>
      </c>
      <c r="D34" s="15">
        <v>140.5</v>
      </c>
    </row>
    <row r="35" spans="1:4">
      <c r="A35" s="13">
        <v>33817</v>
      </c>
      <c r="B35" s="15">
        <v>19.739999999999998</v>
      </c>
      <c r="C35" s="15">
        <v>63.3917</v>
      </c>
      <c r="D35" s="15">
        <v>140.9</v>
      </c>
    </row>
    <row r="36" spans="1:4">
      <c r="A36" s="13">
        <v>33848</v>
      </c>
      <c r="B36" s="15">
        <v>20.27</v>
      </c>
      <c r="C36" s="15">
        <v>63.592700000000001</v>
      </c>
      <c r="D36" s="15">
        <v>141.30000000000001</v>
      </c>
    </row>
    <row r="37" spans="1:4">
      <c r="A37" s="13">
        <v>33878</v>
      </c>
      <c r="B37" s="15">
        <v>20.260000000000002</v>
      </c>
      <c r="C37" s="15">
        <v>64.028199999999998</v>
      </c>
      <c r="D37" s="15">
        <v>141.80000000000001</v>
      </c>
    </row>
    <row r="38" spans="1:4">
      <c r="A38" s="13">
        <v>33909</v>
      </c>
      <c r="B38" s="15">
        <v>19.21</v>
      </c>
      <c r="C38" s="15">
        <v>64.273200000000003</v>
      </c>
      <c r="D38" s="15">
        <v>142</v>
      </c>
    </row>
    <row r="39" spans="1:4">
      <c r="A39" s="13">
        <v>33939</v>
      </c>
      <c r="B39" s="15">
        <v>18.14</v>
      </c>
      <c r="C39" s="15">
        <v>64.366799999999998</v>
      </c>
      <c r="D39" s="15">
        <v>141.9</v>
      </c>
    </row>
    <row r="40" spans="1:4">
      <c r="A40" s="13">
        <v>33970</v>
      </c>
      <c r="B40" s="15">
        <v>17.39</v>
      </c>
      <c r="C40" s="15">
        <v>64.625600000000006</v>
      </c>
      <c r="D40" s="15">
        <v>142.6</v>
      </c>
    </row>
    <row r="41" spans="1:4">
      <c r="A41" s="13">
        <v>34001</v>
      </c>
      <c r="B41" s="15">
        <v>18.47</v>
      </c>
      <c r="C41" s="15">
        <v>64.929000000000002</v>
      </c>
      <c r="D41" s="15">
        <v>143.1</v>
      </c>
    </row>
    <row r="42" spans="1:4">
      <c r="A42" s="13">
        <v>34029</v>
      </c>
      <c r="B42" s="15">
        <v>18.79</v>
      </c>
      <c r="C42" s="15">
        <v>64.872</v>
      </c>
      <c r="D42" s="15">
        <v>143.6</v>
      </c>
    </row>
    <row r="43" spans="1:4">
      <c r="A43" s="13">
        <v>34060</v>
      </c>
      <c r="B43" s="15">
        <v>18.670000000000002</v>
      </c>
      <c r="C43" s="15">
        <v>65.061099999999996</v>
      </c>
      <c r="D43" s="15">
        <v>144</v>
      </c>
    </row>
    <row r="44" spans="1:4">
      <c r="A44" s="13">
        <v>34090</v>
      </c>
      <c r="B44" s="15">
        <v>18.510000000000002</v>
      </c>
      <c r="C44" s="15">
        <v>64.810400000000001</v>
      </c>
      <c r="D44" s="15">
        <v>144.19999999999999</v>
      </c>
    </row>
    <row r="45" spans="1:4">
      <c r="A45" s="13">
        <v>34121</v>
      </c>
      <c r="B45" s="15">
        <v>17.649999999999999</v>
      </c>
      <c r="C45" s="15">
        <v>64.955299999999994</v>
      </c>
      <c r="D45" s="15">
        <v>144.4</v>
      </c>
    </row>
    <row r="46" spans="1:4">
      <c r="A46" s="13">
        <v>34151</v>
      </c>
      <c r="B46" s="15">
        <v>16.78</v>
      </c>
      <c r="C46" s="15">
        <v>65.119799999999998</v>
      </c>
      <c r="D46" s="15">
        <v>144.4</v>
      </c>
    </row>
    <row r="47" spans="1:4">
      <c r="A47" s="13">
        <v>34182</v>
      </c>
      <c r="B47" s="15">
        <v>16.7</v>
      </c>
      <c r="C47" s="15">
        <v>65.049400000000006</v>
      </c>
      <c r="D47" s="15">
        <v>144.80000000000001</v>
      </c>
    </row>
    <row r="48" spans="1:4">
      <c r="A48" s="13">
        <v>34213</v>
      </c>
      <c r="B48" s="15">
        <v>16.010000000000002</v>
      </c>
      <c r="C48" s="15">
        <v>65.388199999999998</v>
      </c>
      <c r="D48" s="15">
        <v>145.1</v>
      </c>
    </row>
    <row r="49" spans="1:4">
      <c r="A49" s="13">
        <v>34243</v>
      </c>
      <c r="B49" s="15">
        <v>16.61</v>
      </c>
      <c r="C49" s="15">
        <v>65.870199999999997</v>
      </c>
      <c r="D49" s="15">
        <v>145.69999999999999</v>
      </c>
    </row>
    <row r="50" spans="1:4">
      <c r="A50" s="13">
        <v>34274</v>
      </c>
      <c r="B50" s="15">
        <v>15.2</v>
      </c>
      <c r="C50" s="15">
        <v>66.177899999999994</v>
      </c>
      <c r="D50" s="15">
        <v>145.80000000000001</v>
      </c>
    </row>
    <row r="51" spans="1:4">
      <c r="A51" s="13">
        <v>34304</v>
      </c>
      <c r="B51" s="15">
        <v>13.73</v>
      </c>
      <c r="C51" s="15">
        <v>66.560199999999995</v>
      </c>
      <c r="D51" s="15">
        <v>145.80000000000001</v>
      </c>
    </row>
    <row r="52" spans="1:4">
      <c r="A52" s="13">
        <v>34335</v>
      </c>
      <c r="B52" s="15">
        <v>14.29</v>
      </c>
      <c r="C52" s="15">
        <v>66.772199999999998</v>
      </c>
      <c r="D52" s="15">
        <v>146.19999999999999</v>
      </c>
    </row>
    <row r="53" spans="1:4">
      <c r="A53" s="13">
        <v>34366</v>
      </c>
      <c r="B53" s="15">
        <v>13.8</v>
      </c>
      <c r="C53" s="15">
        <v>66.806799999999996</v>
      </c>
      <c r="D53" s="15">
        <v>146.69999999999999</v>
      </c>
    </row>
    <row r="54" spans="1:4">
      <c r="A54" s="13">
        <v>34394</v>
      </c>
      <c r="B54" s="15">
        <v>13.82</v>
      </c>
      <c r="C54" s="15">
        <v>67.483199999999997</v>
      </c>
      <c r="D54" s="15">
        <v>147.19999999999999</v>
      </c>
    </row>
    <row r="55" spans="1:4">
      <c r="A55" s="13">
        <v>34425</v>
      </c>
      <c r="B55" s="15">
        <v>15.23</v>
      </c>
      <c r="C55" s="15">
        <v>67.877099999999999</v>
      </c>
      <c r="D55" s="15">
        <v>147.4</v>
      </c>
    </row>
    <row r="56" spans="1:4">
      <c r="A56" s="13">
        <v>34455</v>
      </c>
      <c r="B56" s="15">
        <v>16.190000000000001</v>
      </c>
      <c r="C56" s="15">
        <v>68.196100000000001</v>
      </c>
      <c r="D56" s="15">
        <v>147.5</v>
      </c>
    </row>
    <row r="57" spans="1:4">
      <c r="A57" s="13">
        <v>34486</v>
      </c>
      <c r="B57" s="15">
        <v>16.760000000000002</v>
      </c>
      <c r="C57" s="15">
        <v>68.652600000000007</v>
      </c>
      <c r="D57" s="15">
        <v>148</v>
      </c>
    </row>
    <row r="58" spans="1:4">
      <c r="A58" s="13">
        <v>34516</v>
      </c>
      <c r="B58" s="15">
        <v>17.600000000000001</v>
      </c>
      <c r="C58" s="15">
        <v>68.735299999999995</v>
      </c>
      <c r="D58" s="15">
        <v>148.4</v>
      </c>
    </row>
    <row r="59" spans="1:4">
      <c r="A59" s="13">
        <v>34547</v>
      </c>
      <c r="B59" s="15">
        <v>16.89</v>
      </c>
      <c r="C59" s="15">
        <v>69.195400000000006</v>
      </c>
      <c r="D59" s="15">
        <v>149</v>
      </c>
    </row>
    <row r="60" spans="1:4">
      <c r="A60" s="13">
        <v>34578</v>
      </c>
      <c r="B60" s="15">
        <v>15.9</v>
      </c>
      <c r="C60" s="15">
        <v>69.401700000000005</v>
      </c>
      <c r="D60" s="15">
        <v>149.4</v>
      </c>
    </row>
    <row r="61" spans="1:4">
      <c r="A61" s="13">
        <v>34608</v>
      </c>
      <c r="B61" s="15">
        <v>16.489999999999998</v>
      </c>
      <c r="C61" s="15">
        <v>69.968999999999994</v>
      </c>
      <c r="D61" s="15">
        <v>149.5</v>
      </c>
    </row>
    <row r="62" spans="1:4">
      <c r="A62" s="13">
        <v>34639</v>
      </c>
      <c r="B62" s="15">
        <v>17.190000000000001</v>
      </c>
      <c r="C62" s="15">
        <v>70.436700000000002</v>
      </c>
      <c r="D62" s="15">
        <v>149.69999999999999</v>
      </c>
    </row>
    <row r="63" spans="1:4">
      <c r="A63" s="13">
        <v>34669</v>
      </c>
      <c r="B63" s="15">
        <v>15.93</v>
      </c>
      <c r="C63" s="15">
        <v>71.141300000000001</v>
      </c>
      <c r="D63" s="15">
        <v>149.69999999999999</v>
      </c>
    </row>
    <row r="64" spans="1:4">
      <c r="A64" s="13">
        <v>34700</v>
      </c>
      <c r="B64" s="15">
        <v>16.55</v>
      </c>
      <c r="C64" s="15">
        <v>71.276200000000003</v>
      </c>
      <c r="D64" s="15">
        <v>150.30000000000001</v>
      </c>
    </row>
    <row r="65" spans="1:4">
      <c r="A65" s="13">
        <v>34731</v>
      </c>
      <c r="B65" s="15">
        <v>17.11</v>
      </c>
      <c r="C65" s="15">
        <v>71.190399999999997</v>
      </c>
      <c r="D65" s="15">
        <v>150.9</v>
      </c>
    </row>
    <row r="66" spans="1:4">
      <c r="A66" s="13">
        <v>34759</v>
      </c>
      <c r="B66" s="15">
        <v>17.010000000000002</v>
      </c>
      <c r="C66" s="15">
        <v>71.289100000000005</v>
      </c>
      <c r="D66" s="15">
        <v>151.4</v>
      </c>
    </row>
    <row r="67" spans="1:4">
      <c r="A67" s="13">
        <v>34790</v>
      </c>
      <c r="B67" s="15">
        <v>18.649999999999999</v>
      </c>
      <c r="C67" s="15">
        <v>71.162300000000002</v>
      </c>
      <c r="D67" s="15">
        <v>151.9</v>
      </c>
    </row>
    <row r="68" spans="1:4">
      <c r="A68" s="13">
        <v>34820</v>
      </c>
      <c r="B68" s="15">
        <v>18.350000000000001</v>
      </c>
      <c r="C68" s="15">
        <v>71.504400000000004</v>
      </c>
      <c r="D68" s="15">
        <v>152.19999999999999</v>
      </c>
    </row>
    <row r="69" spans="1:4">
      <c r="A69" s="13">
        <v>34851</v>
      </c>
      <c r="B69" s="15">
        <v>17.309999999999999</v>
      </c>
      <c r="C69" s="15">
        <v>71.742999999999995</v>
      </c>
      <c r="D69" s="15">
        <v>152.5</v>
      </c>
    </row>
    <row r="70" spans="1:4">
      <c r="A70" s="13">
        <v>34881</v>
      </c>
      <c r="B70" s="15">
        <v>15.85</v>
      </c>
      <c r="C70" s="15">
        <v>71.445899999999995</v>
      </c>
      <c r="D70" s="15">
        <v>152.5</v>
      </c>
    </row>
    <row r="71" spans="1:4">
      <c r="A71" s="13">
        <v>34912</v>
      </c>
      <c r="B71" s="15">
        <v>16.100000000000001</v>
      </c>
      <c r="C71" s="15">
        <v>72.38</v>
      </c>
      <c r="D71" s="15">
        <v>152.9</v>
      </c>
    </row>
    <row r="72" spans="1:4">
      <c r="A72" s="13">
        <v>34943</v>
      </c>
      <c r="B72" s="15">
        <v>16.7</v>
      </c>
      <c r="C72" s="15">
        <v>72.6601</v>
      </c>
      <c r="D72" s="15">
        <v>153.19999999999999</v>
      </c>
    </row>
    <row r="73" spans="1:4">
      <c r="A73" s="13">
        <v>34973</v>
      </c>
      <c r="B73" s="15">
        <v>16.11</v>
      </c>
      <c r="C73" s="15">
        <v>72.5428</v>
      </c>
      <c r="D73" s="15">
        <v>153.69999999999999</v>
      </c>
    </row>
    <row r="74" spans="1:4">
      <c r="A74" s="13">
        <v>35004</v>
      </c>
      <c r="B74" s="15">
        <v>16.86</v>
      </c>
      <c r="C74" s="15">
        <v>72.717799999999997</v>
      </c>
      <c r="D74" s="15">
        <v>153.6</v>
      </c>
    </row>
    <row r="75" spans="1:4">
      <c r="A75" s="13">
        <v>35034</v>
      </c>
      <c r="B75" s="15">
        <v>17.93</v>
      </c>
      <c r="C75" s="15">
        <v>72.967200000000005</v>
      </c>
      <c r="D75" s="15">
        <v>153.5</v>
      </c>
    </row>
    <row r="76" spans="1:4">
      <c r="A76" s="13">
        <v>35065</v>
      </c>
      <c r="B76" s="15">
        <v>17.850000000000001</v>
      </c>
      <c r="C76" s="15">
        <v>72.586600000000004</v>
      </c>
      <c r="D76" s="15">
        <v>154.4</v>
      </c>
    </row>
    <row r="77" spans="1:4">
      <c r="A77" s="13">
        <v>35096</v>
      </c>
      <c r="B77" s="15">
        <v>18</v>
      </c>
      <c r="C77" s="15">
        <v>73.638900000000007</v>
      </c>
      <c r="D77" s="15">
        <v>154.9</v>
      </c>
    </row>
    <row r="78" spans="1:4">
      <c r="A78" s="13">
        <v>35125</v>
      </c>
      <c r="B78" s="15">
        <v>19.850000000000001</v>
      </c>
      <c r="C78" s="15">
        <v>73.520200000000003</v>
      </c>
      <c r="D78" s="15">
        <v>155.69999999999999</v>
      </c>
    </row>
    <row r="79" spans="1:4">
      <c r="A79" s="13">
        <v>35156</v>
      </c>
      <c r="B79" s="15">
        <v>20.9</v>
      </c>
      <c r="C79" s="15">
        <v>74.266400000000004</v>
      </c>
      <c r="D79" s="15">
        <v>156.30000000000001</v>
      </c>
    </row>
    <row r="80" spans="1:4">
      <c r="A80" s="13">
        <v>35186</v>
      </c>
      <c r="B80" s="15">
        <v>19.149999999999999</v>
      </c>
      <c r="C80" s="15">
        <v>74.814499999999995</v>
      </c>
      <c r="D80" s="15">
        <v>156.6</v>
      </c>
    </row>
    <row r="81" spans="1:4">
      <c r="A81" s="13">
        <v>35217</v>
      </c>
      <c r="B81" s="15">
        <v>18.46</v>
      </c>
      <c r="C81" s="15">
        <v>75.377899999999997</v>
      </c>
      <c r="D81" s="15">
        <v>156.69999999999999</v>
      </c>
    </row>
    <row r="82" spans="1:4">
      <c r="A82" s="13">
        <v>35247</v>
      </c>
      <c r="B82" s="15">
        <v>19.57</v>
      </c>
      <c r="C82" s="15">
        <v>75.375399999999999</v>
      </c>
      <c r="D82" s="15">
        <v>157</v>
      </c>
    </row>
    <row r="83" spans="1:4">
      <c r="A83" s="13">
        <v>35278</v>
      </c>
      <c r="B83" s="15">
        <v>20.51</v>
      </c>
      <c r="C83" s="15">
        <v>75.756799999999998</v>
      </c>
      <c r="D83" s="15">
        <v>157.30000000000001</v>
      </c>
    </row>
    <row r="84" spans="1:4">
      <c r="A84" s="13">
        <v>35309</v>
      </c>
      <c r="B84" s="15">
        <v>22.63</v>
      </c>
      <c r="C84" s="15">
        <v>76.230400000000003</v>
      </c>
      <c r="D84" s="15">
        <v>157.80000000000001</v>
      </c>
    </row>
    <row r="85" spans="1:4">
      <c r="A85" s="13">
        <v>35339</v>
      </c>
      <c r="B85" s="15">
        <v>24.16</v>
      </c>
      <c r="C85" s="15">
        <v>76.219300000000004</v>
      </c>
      <c r="D85" s="15">
        <v>158.30000000000001</v>
      </c>
    </row>
    <row r="86" spans="1:4">
      <c r="A86" s="13">
        <v>35370</v>
      </c>
      <c r="B86" s="15">
        <v>22.76</v>
      </c>
      <c r="C86" s="15">
        <v>76.894099999999995</v>
      </c>
      <c r="D86" s="15">
        <v>158.6</v>
      </c>
    </row>
    <row r="87" spans="1:4">
      <c r="A87" s="13">
        <v>35400</v>
      </c>
      <c r="B87" s="15">
        <v>23.78</v>
      </c>
      <c r="C87" s="15">
        <v>77.373099999999994</v>
      </c>
      <c r="D87" s="15">
        <v>158.6</v>
      </c>
    </row>
    <row r="88" spans="1:4">
      <c r="A88" s="13">
        <v>35431</v>
      </c>
      <c r="B88" s="15">
        <v>23.54</v>
      </c>
      <c r="C88" s="15">
        <v>77.513800000000003</v>
      </c>
      <c r="D88" s="15">
        <v>159.1</v>
      </c>
    </row>
    <row r="89" spans="1:4">
      <c r="A89" s="13">
        <v>35462</v>
      </c>
      <c r="B89" s="15">
        <v>20.85</v>
      </c>
      <c r="C89" s="15">
        <v>78.424599999999998</v>
      </c>
      <c r="D89" s="15">
        <v>159.6</v>
      </c>
    </row>
    <row r="90" spans="1:4">
      <c r="A90" s="13">
        <v>35490</v>
      </c>
      <c r="B90" s="15">
        <v>19.13</v>
      </c>
      <c r="C90" s="15">
        <v>78.926599999999993</v>
      </c>
      <c r="D90" s="15">
        <v>160</v>
      </c>
    </row>
    <row r="91" spans="1:4">
      <c r="A91" s="13">
        <v>35521</v>
      </c>
      <c r="B91" s="15">
        <v>17.559999999999999</v>
      </c>
      <c r="C91" s="15">
        <v>78.992400000000004</v>
      </c>
      <c r="D91" s="15">
        <v>160.19999999999999</v>
      </c>
    </row>
    <row r="92" spans="1:4">
      <c r="A92" s="13">
        <v>35551</v>
      </c>
      <c r="B92" s="15">
        <v>19.02</v>
      </c>
      <c r="C92" s="15">
        <v>79.441100000000006</v>
      </c>
      <c r="D92" s="15">
        <v>160.1</v>
      </c>
    </row>
    <row r="93" spans="1:4">
      <c r="A93" s="13">
        <v>35582</v>
      </c>
      <c r="B93" s="15">
        <v>17.579999999999998</v>
      </c>
      <c r="C93" s="15">
        <v>79.8048</v>
      </c>
      <c r="D93" s="15">
        <v>160.30000000000001</v>
      </c>
    </row>
    <row r="94" spans="1:4">
      <c r="A94" s="13">
        <v>35612</v>
      </c>
      <c r="B94" s="15">
        <v>18.46</v>
      </c>
      <c r="C94" s="15">
        <v>80.48</v>
      </c>
      <c r="D94" s="15">
        <v>160.5</v>
      </c>
    </row>
    <row r="95" spans="1:4">
      <c r="A95" s="13">
        <v>35643</v>
      </c>
      <c r="B95" s="15">
        <v>18.600000000000001</v>
      </c>
      <c r="C95" s="15">
        <v>81.286199999999994</v>
      </c>
      <c r="D95" s="15">
        <v>160.80000000000001</v>
      </c>
    </row>
    <row r="96" spans="1:4">
      <c r="A96" s="13">
        <v>35674</v>
      </c>
      <c r="B96" s="15">
        <v>18.46</v>
      </c>
      <c r="C96" s="15">
        <v>82.037999999999997</v>
      </c>
      <c r="D96" s="15">
        <v>161.19999999999999</v>
      </c>
    </row>
    <row r="97" spans="1:4">
      <c r="A97" s="13">
        <v>35704</v>
      </c>
      <c r="B97" s="15">
        <v>19.87</v>
      </c>
      <c r="C97" s="15">
        <v>82.765699999999995</v>
      </c>
      <c r="D97" s="15">
        <v>161.6</v>
      </c>
    </row>
    <row r="98" spans="1:4">
      <c r="A98" s="13">
        <v>35735</v>
      </c>
      <c r="B98" s="15">
        <v>19.170000000000002</v>
      </c>
      <c r="C98" s="15">
        <v>83.432100000000005</v>
      </c>
      <c r="D98" s="15">
        <v>161.5</v>
      </c>
    </row>
    <row r="99" spans="1:4">
      <c r="A99" s="13">
        <v>35765</v>
      </c>
      <c r="B99" s="15">
        <v>17.18</v>
      </c>
      <c r="C99" s="15">
        <v>83.782600000000002</v>
      </c>
      <c r="D99" s="15">
        <v>161.30000000000001</v>
      </c>
    </row>
    <row r="100" spans="1:4">
      <c r="A100" s="13">
        <v>35796</v>
      </c>
      <c r="B100" s="15">
        <v>15.19</v>
      </c>
      <c r="C100" s="15">
        <v>84.165599999999998</v>
      </c>
      <c r="D100" s="15">
        <v>161.6</v>
      </c>
    </row>
    <row r="101" spans="1:4">
      <c r="A101" s="13">
        <v>35827</v>
      </c>
      <c r="B101" s="15">
        <v>14.07</v>
      </c>
      <c r="C101" s="15">
        <v>84.3048</v>
      </c>
      <c r="D101" s="15">
        <v>161.9</v>
      </c>
    </row>
    <row r="102" spans="1:4">
      <c r="A102" s="13">
        <v>35855</v>
      </c>
      <c r="B102" s="15">
        <v>13.1</v>
      </c>
      <c r="C102" s="15">
        <v>84.3416</v>
      </c>
      <c r="D102" s="15">
        <v>162.19999999999999</v>
      </c>
    </row>
    <row r="103" spans="1:4">
      <c r="A103" s="13">
        <v>35886</v>
      </c>
      <c r="B103" s="15">
        <v>13.53</v>
      </c>
      <c r="C103" s="15">
        <v>84.626300000000001</v>
      </c>
      <c r="D103" s="15">
        <v>162.5</v>
      </c>
    </row>
    <row r="104" spans="1:4">
      <c r="A104" s="13">
        <v>35916</v>
      </c>
      <c r="B104" s="15">
        <v>14.36</v>
      </c>
      <c r="C104" s="15">
        <v>85.183899999999994</v>
      </c>
      <c r="D104" s="15">
        <v>162.80000000000001</v>
      </c>
    </row>
    <row r="105" spans="1:4">
      <c r="A105" s="13">
        <v>35947</v>
      </c>
      <c r="B105" s="15">
        <v>12.21</v>
      </c>
      <c r="C105" s="15">
        <v>84.680899999999994</v>
      </c>
      <c r="D105" s="15">
        <v>163</v>
      </c>
    </row>
    <row r="106" spans="1:4">
      <c r="A106" s="13">
        <v>35977</v>
      </c>
      <c r="B106" s="15">
        <v>12.08</v>
      </c>
      <c r="C106" s="15">
        <v>84.344800000000006</v>
      </c>
      <c r="D106" s="15">
        <v>163.19999999999999</v>
      </c>
    </row>
    <row r="107" spans="1:4">
      <c r="A107" s="13">
        <v>36008</v>
      </c>
      <c r="B107" s="15">
        <v>11.91</v>
      </c>
      <c r="C107" s="15">
        <v>86.084599999999995</v>
      </c>
      <c r="D107" s="15">
        <v>163.4</v>
      </c>
    </row>
    <row r="108" spans="1:4">
      <c r="A108" s="13">
        <v>36039</v>
      </c>
      <c r="B108" s="15">
        <v>13.34</v>
      </c>
      <c r="C108" s="15">
        <v>85.994500000000002</v>
      </c>
      <c r="D108" s="15">
        <v>163.6</v>
      </c>
    </row>
    <row r="109" spans="1:4">
      <c r="A109" s="13">
        <v>36069</v>
      </c>
      <c r="B109" s="15">
        <v>12.7</v>
      </c>
      <c r="C109" s="15">
        <v>86.596699999999998</v>
      </c>
      <c r="D109" s="15">
        <v>164</v>
      </c>
    </row>
    <row r="110" spans="1:4">
      <c r="A110" s="13">
        <v>36100</v>
      </c>
      <c r="B110" s="15">
        <v>11.04</v>
      </c>
      <c r="C110" s="15">
        <v>86.511399999999995</v>
      </c>
      <c r="D110" s="15">
        <v>164</v>
      </c>
    </row>
    <row r="111" spans="1:4">
      <c r="A111" s="13">
        <v>36130</v>
      </c>
      <c r="B111" s="15">
        <v>9.82</v>
      </c>
      <c r="C111" s="15">
        <v>86.860799999999998</v>
      </c>
      <c r="D111" s="15">
        <v>163.9</v>
      </c>
    </row>
    <row r="112" spans="1:4">
      <c r="A112" s="13">
        <v>36161</v>
      </c>
      <c r="B112" s="15">
        <v>11.11</v>
      </c>
      <c r="C112" s="15">
        <v>87.227699999999999</v>
      </c>
      <c r="D112" s="15">
        <v>164.3</v>
      </c>
    </row>
    <row r="113" spans="1:4">
      <c r="A113" s="13">
        <v>36192</v>
      </c>
      <c r="B113" s="15">
        <v>10.27</v>
      </c>
      <c r="C113" s="15">
        <v>87.726600000000005</v>
      </c>
      <c r="D113" s="15">
        <v>164.5</v>
      </c>
    </row>
    <row r="114" spans="1:4">
      <c r="A114" s="13">
        <v>36220</v>
      </c>
      <c r="B114" s="15">
        <v>12.51</v>
      </c>
      <c r="C114" s="15">
        <v>87.920299999999997</v>
      </c>
      <c r="D114" s="15">
        <v>165</v>
      </c>
    </row>
    <row r="115" spans="1:4">
      <c r="A115" s="13">
        <v>36251</v>
      </c>
      <c r="B115" s="15">
        <v>15.29</v>
      </c>
      <c r="C115" s="15">
        <v>88.115300000000005</v>
      </c>
      <c r="D115" s="15">
        <v>166.2</v>
      </c>
    </row>
    <row r="116" spans="1:4">
      <c r="A116" s="13">
        <v>36281</v>
      </c>
      <c r="B116" s="15">
        <v>15.23</v>
      </c>
      <c r="C116" s="15">
        <v>88.6554</v>
      </c>
      <c r="D116" s="15">
        <v>166.2</v>
      </c>
    </row>
    <row r="117" spans="1:4">
      <c r="A117" s="13">
        <v>36312</v>
      </c>
      <c r="B117" s="15">
        <v>15.86</v>
      </c>
      <c r="C117" s="15">
        <v>88.595799999999997</v>
      </c>
      <c r="D117" s="15">
        <v>166.2</v>
      </c>
    </row>
    <row r="118" spans="1:4">
      <c r="A118" s="13">
        <v>36342</v>
      </c>
      <c r="B118" s="15">
        <v>19.079999999999998</v>
      </c>
      <c r="C118" s="15">
        <v>89.123500000000007</v>
      </c>
      <c r="D118" s="15">
        <v>166.7</v>
      </c>
    </row>
    <row r="119" spans="1:4">
      <c r="A119" s="13">
        <v>36373</v>
      </c>
      <c r="B119" s="15">
        <v>20.22</v>
      </c>
      <c r="C119" s="15">
        <v>89.511600000000001</v>
      </c>
      <c r="D119" s="15">
        <v>167.1</v>
      </c>
    </row>
    <row r="120" spans="1:4">
      <c r="A120" s="13">
        <v>36404</v>
      </c>
      <c r="B120" s="15">
        <v>22.54</v>
      </c>
      <c r="C120" s="15">
        <v>89.136099999999999</v>
      </c>
      <c r="D120" s="15">
        <v>167.9</v>
      </c>
    </row>
    <row r="121" spans="1:4">
      <c r="A121" s="13">
        <v>36434</v>
      </c>
      <c r="B121" s="15">
        <v>22</v>
      </c>
      <c r="C121" s="15">
        <v>90.284199999999998</v>
      </c>
      <c r="D121" s="15">
        <v>168.2</v>
      </c>
    </row>
    <row r="122" spans="1:4">
      <c r="A122" s="13">
        <v>36465</v>
      </c>
      <c r="B122" s="15">
        <v>24.58</v>
      </c>
      <c r="C122" s="15">
        <v>90.763099999999994</v>
      </c>
      <c r="D122" s="15">
        <v>168.3</v>
      </c>
    </row>
    <row r="123" spans="1:4">
      <c r="A123" s="13">
        <v>36495</v>
      </c>
      <c r="B123" s="15">
        <v>25.47</v>
      </c>
      <c r="C123" s="15">
        <v>91.492599999999996</v>
      </c>
      <c r="D123" s="15">
        <v>168.3</v>
      </c>
    </row>
    <row r="124" spans="1:4">
      <c r="A124" s="13">
        <v>36526</v>
      </c>
      <c r="B124" s="15">
        <v>25.51</v>
      </c>
      <c r="C124" s="15">
        <v>91.4251</v>
      </c>
      <c r="D124" s="15">
        <v>168.8</v>
      </c>
    </row>
    <row r="125" spans="1:4">
      <c r="A125" s="13">
        <v>36557</v>
      </c>
      <c r="B125" s="15">
        <v>27.78</v>
      </c>
      <c r="C125" s="15">
        <v>91.735699999999994</v>
      </c>
      <c r="D125" s="15">
        <v>169.8</v>
      </c>
    </row>
    <row r="126" spans="1:4">
      <c r="A126" s="13">
        <v>36586</v>
      </c>
      <c r="B126" s="15">
        <v>27.49</v>
      </c>
      <c r="C126" s="15">
        <v>92.093299999999999</v>
      </c>
      <c r="D126" s="15">
        <v>171.2</v>
      </c>
    </row>
    <row r="127" spans="1:4">
      <c r="A127" s="13">
        <v>36617</v>
      </c>
      <c r="B127" s="15">
        <v>22.76</v>
      </c>
      <c r="C127" s="15">
        <v>92.683800000000005</v>
      </c>
      <c r="D127" s="15">
        <v>171.3</v>
      </c>
    </row>
    <row r="128" spans="1:4">
      <c r="A128" s="13">
        <v>36647</v>
      </c>
      <c r="B128" s="15">
        <v>27.74</v>
      </c>
      <c r="C128" s="15">
        <v>92.937600000000003</v>
      </c>
      <c r="D128" s="15">
        <v>171.5</v>
      </c>
    </row>
    <row r="129" spans="1:4">
      <c r="A129" s="13">
        <v>36678</v>
      </c>
      <c r="B129" s="15">
        <v>29.8</v>
      </c>
      <c r="C129" s="15">
        <v>93.007599999999996</v>
      </c>
      <c r="D129" s="15">
        <v>172.4</v>
      </c>
    </row>
    <row r="130" spans="1:4">
      <c r="A130" s="13">
        <v>36708</v>
      </c>
      <c r="B130" s="15">
        <v>28.68</v>
      </c>
      <c r="C130" s="15">
        <v>92.845799999999997</v>
      </c>
      <c r="D130" s="15">
        <v>172.8</v>
      </c>
    </row>
    <row r="131" spans="1:4">
      <c r="A131" s="13">
        <v>36739</v>
      </c>
      <c r="B131" s="15">
        <v>30.2</v>
      </c>
      <c r="C131" s="15">
        <v>92.597200000000001</v>
      </c>
      <c r="D131" s="15">
        <v>172.8</v>
      </c>
    </row>
    <row r="132" spans="1:4">
      <c r="A132" s="13">
        <v>36770</v>
      </c>
      <c r="B132" s="15">
        <v>33.14</v>
      </c>
      <c r="C132" s="15">
        <v>92.965299999999999</v>
      </c>
      <c r="D132" s="15">
        <v>173.7</v>
      </c>
    </row>
    <row r="133" spans="1:4">
      <c r="A133" s="13">
        <v>36800</v>
      </c>
      <c r="B133" s="15">
        <v>30.96</v>
      </c>
      <c r="C133" s="15">
        <v>92.641800000000003</v>
      </c>
      <c r="D133" s="15">
        <v>174</v>
      </c>
    </row>
    <row r="134" spans="1:4">
      <c r="A134" s="13">
        <v>36831</v>
      </c>
      <c r="B134" s="15">
        <v>32.549999999999997</v>
      </c>
      <c r="C134" s="15">
        <v>92.661799999999999</v>
      </c>
      <c r="D134" s="15">
        <v>174.1</v>
      </c>
    </row>
    <row r="135" spans="1:4">
      <c r="A135" s="13">
        <v>36861</v>
      </c>
      <c r="B135" s="15">
        <v>25.66</v>
      </c>
      <c r="C135" s="15">
        <v>92.3459</v>
      </c>
      <c r="D135" s="15">
        <v>174</v>
      </c>
    </row>
    <row r="136" spans="1:4">
      <c r="A136" s="13">
        <v>36892</v>
      </c>
      <c r="B136" s="15">
        <v>25.62</v>
      </c>
      <c r="C136" s="15">
        <v>91.890299999999996</v>
      </c>
      <c r="D136" s="15">
        <v>175.1</v>
      </c>
    </row>
    <row r="137" spans="1:4">
      <c r="A137" s="13">
        <v>36923</v>
      </c>
      <c r="B137" s="15">
        <v>27.5</v>
      </c>
      <c r="C137" s="15">
        <v>91.291499999999999</v>
      </c>
      <c r="D137" s="15">
        <v>175.8</v>
      </c>
    </row>
    <row r="138" spans="1:4">
      <c r="A138" s="13">
        <v>36951</v>
      </c>
      <c r="B138" s="15">
        <v>24.5</v>
      </c>
      <c r="C138" s="15">
        <v>91.052599999999998</v>
      </c>
      <c r="D138" s="15">
        <v>176.2</v>
      </c>
    </row>
    <row r="139" spans="1:4">
      <c r="A139" s="13">
        <v>36982</v>
      </c>
      <c r="B139" s="15">
        <v>25.66</v>
      </c>
      <c r="C139" s="15">
        <v>90.729299999999995</v>
      </c>
      <c r="D139" s="15">
        <v>176.9</v>
      </c>
    </row>
    <row r="140" spans="1:4">
      <c r="A140" s="13">
        <v>37012</v>
      </c>
      <c r="B140" s="15">
        <v>28.31</v>
      </c>
      <c r="C140" s="15">
        <v>90.2577</v>
      </c>
      <c r="D140" s="15">
        <v>177.7</v>
      </c>
    </row>
    <row r="141" spans="1:4">
      <c r="A141" s="13">
        <v>37043</v>
      </c>
      <c r="B141" s="15">
        <v>27.85</v>
      </c>
      <c r="C141" s="15">
        <v>89.767700000000005</v>
      </c>
      <c r="D141" s="15">
        <v>178</v>
      </c>
    </row>
    <row r="142" spans="1:4">
      <c r="A142" s="13">
        <v>37073</v>
      </c>
      <c r="B142" s="15">
        <v>24.61</v>
      </c>
      <c r="C142" s="15">
        <v>89.225999999999999</v>
      </c>
      <c r="D142" s="15">
        <v>177.5</v>
      </c>
    </row>
    <row r="143" spans="1:4">
      <c r="A143" s="13">
        <v>37104</v>
      </c>
      <c r="B143" s="15">
        <v>25.68</v>
      </c>
      <c r="C143" s="15">
        <v>89.132599999999996</v>
      </c>
      <c r="D143" s="15">
        <v>177.5</v>
      </c>
    </row>
    <row r="144" spans="1:4">
      <c r="A144" s="13">
        <v>37135</v>
      </c>
      <c r="B144" s="15">
        <v>25.62</v>
      </c>
      <c r="C144" s="15">
        <v>88.667900000000003</v>
      </c>
      <c r="D144" s="15">
        <v>178.3</v>
      </c>
    </row>
    <row r="145" spans="1:4">
      <c r="A145" s="13">
        <v>37165</v>
      </c>
      <c r="B145" s="15">
        <v>20.54</v>
      </c>
      <c r="C145" s="15">
        <v>88.392600000000002</v>
      </c>
      <c r="D145" s="15">
        <v>177.7</v>
      </c>
    </row>
    <row r="146" spans="1:4">
      <c r="A146" s="13">
        <v>37196</v>
      </c>
      <c r="B146" s="15">
        <v>18.8</v>
      </c>
      <c r="C146" s="15">
        <v>87.877399999999994</v>
      </c>
      <c r="D146" s="15">
        <v>177.4</v>
      </c>
    </row>
    <row r="147" spans="1:4">
      <c r="A147" s="13">
        <v>37226</v>
      </c>
      <c r="B147" s="15">
        <v>18.71</v>
      </c>
      <c r="C147" s="15">
        <v>87.834400000000002</v>
      </c>
      <c r="D147" s="15">
        <v>176.7</v>
      </c>
    </row>
    <row r="148" spans="1:4">
      <c r="A148" s="13">
        <v>37257</v>
      </c>
      <c r="B148" s="15">
        <v>19.420000000000002</v>
      </c>
      <c r="C148" s="15">
        <v>88.466499999999996</v>
      </c>
      <c r="D148" s="15">
        <v>177.1</v>
      </c>
    </row>
    <row r="149" spans="1:4">
      <c r="A149" s="13">
        <v>37288</v>
      </c>
      <c r="B149" s="15">
        <v>20.28</v>
      </c>
      <c r="C149" s="15">
        <v>88.466099999999997</v>
      </c>
      <c r="D149" s="15">
        <v>177.8</v>
      </c>
    </row>
    <row r="150" spans="1:4">
      <c r="A150" s="13">
        <v>37316</v>
      </c>
      <c r="B150" s="15">
        <v>23.7</v>
      </c>
      <c r="C150" s="15">
        <v>89.122799999999998</v>
      </c>
      <c r="D150" s="15">
        <v>178.8</v>
      </c>
    </row>
    <row r="151" spans="1:4">
      <c r="A151" s="13">
        <v>37347</v>
      </c>
      <c r="B151" s="15">
        <v>25.73</v>
      </c>
      <c r="C151" s="15">
        <v>89.553200000000004</v>
      </c>
      <c r="D151" s="15">
        <v>179.8</v>
      </c>
    </row>
    <row r="152" spans="1:4">
      <c r="A152" s="13">
        <v>37377</v>
      </c>
      <c r="B152" s="15">
        <v>25.35</v>
      </c>
      <c r="C152" s="15">
        <v>89.933999999999997</v>
      </c>
      <c r="D152" s="15">
        <v>179.8</v>
      </c>
    </row>
    <row r="153" spans="1:4">
      <c r="A153" s="13">
        <v>37408</v>
      </c>
      <c r="B153" s="15">
        <v>24.08</v>
      </c>
      <c r="C153" s="15">
        <v>90.676900000000003</v>
      </c>
      <c r="D153" s="15">
        <v>179.9</v>
      </c>
    </row>
    <row r="154" spans="1:4">
      <c r="A154" s="13">
        <v>37438</v>
      </c>
      <c r="B154" s="15">
        <v>25.74</v>
      </c>
      <c r="C154" s="15">
        <v>90.645499999999998</v>
      </c>
      <c r="D154" s="15">
        <v>180.1</v>
      </c>
    </row>
    <row r="155" spans="1:4">
      <c r="A155" s="13">
        <v>37469</v>
      </c>
      <c r="B155" s="15">
        <v>26.65</v>
      </c>
      <c r="C155" s="15">
        <v>90.547499999999999</v>
      </c>
      <c r="D155" s="15">
        <v>180.7</v>
      </c>
    </row>
    <row r="156" spans="1:4">
      <c r="A156" s="13">
        <v>37500</v>
      </c>
      <c r="B156" s="15">
        <v>28.4</v>
      </c>
      <c r="C156" s="15">
        <v>90.638099999999994</v>
      </c>
      <c r="D156" s="15">
        <v>181</v>
      </c>
    </row>
    <row r="157" spans="1:4">
      <c r="A157" s="13">
        <v>37530</v>
      </c>
      <c r="B157" s="15">
        <v>27.54</v>
      </c>
      <c r="C157" s="15">
        <v>90.4041</v>
      </c>
      <c r="D157" s="15">
        <v>181.3</v>
      </c>
    </row>
    <row r="158" spans="1:4">
      <c r="A158" s="13">
        <v>37561</v>
      </c>
      <c r="B158" s="15">
        <v>24.34</v>
      </c>
      <c r="C158" s="15">
        <v>90.898499999999999</v>
      </c>
      <c r="D158" s="15">
        <v>181.3</v>
      </c>
    </row>
    <row r="159" spans="1:4">
      <c r="A159" s="13">
        <v>37591</v>
      </c>
      <c r="B159" s="15">
        <v>28.33</v>
      </c>
      <c r="C159" s="15">
        <v>90.388999999999996</v>
      </c>
      <c r="D159" s="15">
        <v>180.9</v>
      </c>
    </row>
    <row r="160" spans="1:4">
      <c r="A160" s="13">
        <v>37622</v>
      </c>
      <c r="B160" s="15">
        <v>31.18</v>
      </c>
      <c r="C160" s="15">
        <v>91.135499999999993</v>
      </c>
      <c r="D160" s="15">
        <v>181.7</v>
      </c>
    </row>
    <row r="161" spans="1:4">
      <c r="A161" s="13">
        <v>37653</v>
      </c>
      <c r="B161" s="15">
        <v>32.770000000000003</v>
      </c>
      <c r="C161" s="15">
        <v>91.250200000000007</v>
      </c>
      <c r="D161" s="15">
        <v>183.1</v>
      </c>
    </row>
    <row r="162" spans="1:4">
      <c r="A162" s="13">
        <v>37681</v>
      </c>
      <c r="B162" s="15">
        <v>30.61</v>
      </c>
      <c r="C162" s="15">
        <v>91.005899999999997</v>
      </c>
      <c r="D162" s="15">
        <v>184.2</v>
      </c>
    </row>
    <row r="163" spans="1:4">
      <c r="A163" s="13">
        <v>37712</v>
      </c>
      <c r="B163" s="15">
        <v>25</v>
      </c>
      <c r="C163" s="15">
        <v>90.428100000000001</v>
      </c>
      <c r="D163" s="15">
        <v>183.8</v>
      </c>
    </row>
    <row r="164" spans="1:4">
      <c r="A164" s="13">
        <v>37742</v>
      </c>
      <c r="B164" s="15">
        <v>25.86</v>
      </c>
      <c r="C164" s="15">
        <v>90.407300000000006</v>
      </c>
      <c r="D164" s="15">
        <v>183.5</v>
      </c>
    </row>
    <row r="165" spans="1:4">
      <c r="A165" s="13">
        <v>37773</v>
      </c>
      <c r="B165" s="15">
        <v>27.65</v>
      </c>
      <c r="C165" s="15">
        <v>90.521799999999999</v>
      </c>
      <c r="D165" s="15">
        <v>183.7</v>
      </c>
    </row>
    <row r="166" spans="1:4">
      <c r="A166" s="13">
        <v>37803</v>
      </c>
      <c r="B166" s="15">
        <v>28.35</v>
      </c>
      <c r="C166" s="15">
        <v>90.989599999999996</v>
      </c>
      <c r="D166" s="15">
        <v>183.9</v>
      </c>
    </row>
    <row r="167" spans="1:4">
      <c r="A167" s="13">
        <v>37834</v>
      </c>
      <c r="B167" s="15">
        <v>29.89</v>
      </c>
      <c r="C167" s="15">
        <v>90.785799999999995</v>
      </c>
      <c r="D167" s="15">
        <v>184.6</v>
      </c>
    </row>
    <row r="168" spans="1:4">
      <c r="A168" s="13">
        <v>37865</v>
      </c>
      <c r="B168" s="15">
        <v>27.11</v>
      </c>
      <c r="C168" s="15">
        <v>91.382900000000006</v>
      </c>
      <c r="D168" s="15">
        <v>185.2</v>
      </c>
    </row>
    <row r="169" spans="1:4">
      <c r="A169" s="13">
        <v>37895</v>
      </c>
      <c r="B169" s="15">
        <v>29.61</v>
      </c>
      <c r="C169" s="15">
        <v>91.500500000000002</v>
      </c>
      <c r="D169" s="15">
        <v>185</v>
      </c>
    </row>
    <row r="170" spans="1:4">
      <c r="A170" s="13">
        <v>37926</v>
      </c>
      <c r="B170" s="15">
        <v>28.75</v>
      </c>
      <c r="C170" s="15">
        <v>92.126499999999993</v>
      </c>
      <c r="D170" s="15">
        <v>184.5</v>
      </c>
    </row>
    <row r="171" spans="1:4">
      <c r="A171" s="13">
        <v>37956</v>
      </c>
      <c r="B171" s="15">
        <v>29.81</v>
      </c>
      <c r="C171" s="15">
        <v>92.172200000000004</v>
      </c>
      <c r="D171" s="15">
        <v>184.3</v>
      </c>
    </row>
    <row r="172" spans="1:4">
      <c r="A172" s="13">
        <v>37987</v>
      </c>
      <c r="B172" s="15">
        <v>31.28</v>
      </c>
      <c r="C172" s="15">
        <v>92.326999999999998</v>
      </c>
      <c r="D172" s="15">
        <v>185.2</v>
      </c>
    </row>
    <row r="173" spans="1:4">
      <c r="A173" s="13">
        <v>38018</v>
      </c>
      <c r="B173" s="15">
        <v>30.86</v>
      </c>
      <c r="C173" s="15">
        <v>92.887299999999996</v>
      </c>
      <c r="D173" s="15">
        <v>186.2</v>
      </c>
    </row>
    <row r="174" spans="1:4">
      <c r="A174" s="13">
        <v>38047</v>
      </c>
      <c r="B174" s="15">
        <v>33.630000000000003</v>
      </c>
      <c r="C174" s="15">
        <v>92.532499999999999</v>
      </c>
      <c r="D174" s="15">
        <v>187.4</v>
      </c>
    </row>
    <row r="175" spans="1:4">
      <c r="A175" s="13">
        <v>38078</v>
      </c>
      <c r="B175" s="15">
        <v>33.590000000000003</v>
      </c>
      <c r="C175" s="15">
        <v>92.909599999999998</v>
      </c>
      <c r="D175" s="15">
        <v>188</v>
      </c>
    </row>
    <row r="176" spans="1:4">
      <c r="A176" s="13">
        <v>38108</v>
      </c>
      <c r="B176" s="15">
        <v>37.57</v>
      </c>
      <c r="C176" s="15">
        <v>93.583799999999997</v>
      </c>
      <c r="D176" s="15">
        <v>189.1</v>
      </c>
    </row>
    <row r="177" spans="1:4">
      <c r="A177" s="13">
        <v>38139</v>
      </c>
      <c r="B177" s="15">
        <v>35.18</v>
      </c>
      <c r="C177" s="15">
        <v>92.862099999999998</v>
      </c>
      <c r="D177" s="15">
        <v>189.7</v>
      </c>
    </row>
    <row r="178" spans="1:4">
      <c r="A178" s="13">
        <v>38169</v>
      </c>
      <c r="B178" s="15">
        <v>38.22</v>
      </c>
      <c r="C178" s="15">
        <v>93.551100000000005</v>
      </c>
      <c r="D178" s="15">
        <v>189.4</v>
      </c>
    </row>
    <row r="179" spans="1:4">
      <c r="A179" s="13">
        <v>38200</v>
      </c>
      <c r="B179" s="15">
        <v>42.74</v>
      </c>
      <c r="C179" s="15">
        <v>93.632800000000003</v>
      </c>
      <c r="D179" s="15">
        <v>189.5</v>
      </c>
    </row>
    <row r="180" spans="1:4">
      <c r="A180" s="13">
        <v>38231</v>
      </c>
      <c r="B180" s="15">
        <v>43.2</v>
      </c>
      <c r="C180" s="15">
        <v>93.741799999999998</v>
      </c>
      <c r="D180" s="15">
        <v>189.9</v>
      </c>
    </row>
    <row r="181" spans="1:4">
      <c r="A181" s="13">
        <v>38261</v>
      </c>
      <c r="B181" s="15">
        <v>49.78</v>
      </c>
      <c r="C181" s="15">
        <v>94.567099999999996</v>
      </c>
      <c r="D181" s="15">
        <v>190.9</v>
      </c>
    </row>
    <row r="182" spans="1:4">
      <c r="A182" s="13">
        <v>38292</v>
      </c>
      <c r="B182" s="15">
        <v>43.11</v>
      </c>
      <c r="C182" s="15">
        <v>94.8</v>
      </c>
      <c r="D182" s="15">
        <v>191</v>
      </c>
    </row>
    <row r="183" spans="1:4">
      <c r="A183" s="13">
        <v>38322</v>
      </c>
      <c r="B183" s="15">
        <v>39.6</v>
      </c>
      <c r="C183" s="15">
        <v>95.542599999999993</v>
      </c>
      <c r="D183" s="15">
        <v>190.3</v>
      </c>
    </row>
    <row r="184" spans="1:4">
      <c r="A184" s="13">
        <v>38353</v>
      </c>
      <c r="B184" s="15">
        <v>44.51</v>
      </c>
      <c r="C184" s="15">
        <v>95.883099999999999</v>
      </c>
      <c r="D184" s="15">
        <v>190.7</v>
      </c>
    </row>
    <row r="185" spans="1:4">
      <c r="A185" s="13">
        <v>38384</v>
      </c>
      <c r="B185" s="15">
        <v>45.48</v>
      </c>
      <c r="C185" s="15">
        <v>96.561599999999999</v>
      </c>
      <c r="D185" s="15">
        <v>191.8</v>
      </c>
    </row>
    <row r="186" spans="1:4">
      <c r="A186" s="13">
        <v>38412</v>
      </c>
      <c r="B186" s="15">
        <v>53.1</v>
      </c>
      <c r="C186" s="15">
        <v>96.437100000000001</v>
      </c>
      <c r="D186" s="15">
        <v>193.3</v>
      </c>
    </row>
    <row r="187" spans="1:4">
      <c r="A187" s="13">
        <v>38443</v>
      </c>
      <c r="B187" s="15">
        <v>51.88</v>
      </c>
      <c r="C187" s="15">
        <v>96.628</v>
      </c>
      <c r="D187" s="15">
        <v>194.6</v>
      </c>
    </row>
    <row r="188" spans="1:4">
      <c r="A188" s="13">
        <v>38473</v>
      </c>
      <c r="B188" s="15">
        <v>48.65</v>
      </c>
      <c r="C188" s="15">
        <v>96.730599999999995</v>
      </c>
      <c r="D188" s="15">
        <v>194.4</v>
      </c>
    </row>
    <row r="189" spans="1:4">
      <c r="A189" s="13">
        <v>38504</v>
      </c>
      <c r="B189" s="15">
        <v>54.35</v>
      </c>
      <c r="C189" s="15">
        <v>97.148799999999994</v>
      </c>
      <c r="D189" s="15">
        <v>194.5</v>
      </c>
    </row>
    <row r="190" spans="1:4">
      <c r="A190" s="13">
        <v>38534</v>
      </c>
      <c r="B190" s="15">
        <v>57.52</v>
      </c>
      <c r="C190" s="15">
        <v>96.838300000000004</v>
      </c>
      <c r="D190" s="15">
        <v>195.4</v>
      </c>
    </row>
    <row r="191" spans="1:4">
      <c r="A191" s="13">
        <v>38565</v>
      </c>
      <c r="B191" s="15">
        <v>63.98</v>
      </c>
      <c r="C191" s="15">
        <v>97.160300000000007</v>
      </c>
      <c r="D191" s="15">
        <v>196.4</v>
      </c>
    </row>
    <row r="192" spans="1:4">
      <c r="A192" s="13">
        <v>38596</v>
      </c>
      <c r="B192" s="15">
        <v>62.91</v>
      </c>
      <c r="C192" s="15">
        <v>95.272900000000007</v>
      </c>
      <c r="D192" s="15">
        <v>198.8</v>
      </c>
    </row>
    <row r="193" spans="1:4">
      <c r="A193" s="13">
        <v>38626</v>
      </c>
      <c r="B193" s="15">
        <v>58.54</v>
      </c>
      <c r="C193" s="15">
        <v>96.438299999999998</v>
      </c>
      <c r="D193" s="15">
        <v>199.2</v>
      </c>
    </row>
    <row r="194" spans="1:4">
      <c r="A194" s="13">
        <v>38657</v>
      </c>
      <c r="B194" s="15">
        <v>55.24</v>
      </c>
      <c r="C194" s="15">
        <v>97.495099999999994</v>
      </c>
      <c r="D194" s="15">
        <v>197.6</v>
      </c>
    </row>
    <row r="195" spans="1:4">
      <c r="A195" s="13">
        <v>38687</v>
      </c>
      <c r="B195" s="15">
        <v>56.86</v>
      </c>
      <c r="C195" s="15">
        <v>97.978800000000007</v>
      </c>
      <c r="D195" s="15">
        <v>196.8</v>
      </c>
    </row>
    <row r="196" spans="1:4">
      <c r="A196" s="13">
        <v>38718</v>
      </c>
      <c r="B196" s="15">
        <v>62.99</v>
      </c>
      <c r="C196" s="15">
        <v>98.130499999999998</v>
      </c>
      <c r="D196" s="15">
        <v>198.3</v>
      </c>
    </row>
    <row r="197" spans="1:4">
      <c r="A197" s="13">
        <v>38749</v>
      </c>
      <c r="B197" s="15">
        <v>60.21</v>
      </c>
      <c r="C197" s="15">
        <v>98.177899999999994</v>
      </c>
      <c r="D197" s="15">
        <v>198.7</v>
      </c>
    </row>
    <row r="198" spans="1:4">
      <c r="A198" s="13">
        <v>38777</v>
      </c>
      <c r="B198" s="15">
        <v>62.06</v>
      </c>
      <c r="C198" s="15">
        <v>98.389799999999994</v>
      </c>
      <c r="D198" s="15">
        <v>199.8</v>
      </c>
    </row>
    <row r="199" spans="1:4">
      <c r="A199" s="13">
        <v>38808</v>
      </c>
      <c r="B199" s="15">
        <v>70.260000000000005</v>
      </c>
      <c r="C199" s="15">
        <v>98.676900000000003</v>
      </c>
      <c r="D199" s="15">
        <v>201.5</v>
      </c>
    </row>
    <row r="200" spans="1:4">
      <c r="A200" s="13">
        <v>38838</v>
      </c>
      <c r="B200" s="15">
        <v>69.78</v>
      </c>
      <c r="C200" s="15">
        <v>98.705200000000005</v>
      </c>
      <c r="D200" s="15">
        <v>202.5</v>
      </c>
    </row>
    <row r="201" spans="1:4">
      <c r="A201" s="13">
        <v>38869</v>
      </c>
      <c r="B201" s="15">
        <v>68.56</v>
      </c>
      <c r="C201" s="15">
        <v>99.042699999999996</v>
      </c>
      <c r="D201" s="15">
        <v>202.9</v>
      </c>
    </row>
    <row r="202" spans="1:4">
      <c r="A202" s="13">
        <v>38899</v>
      </c>
      <c r="B202" s="15">
        <v>73.67</v>
      </c>
      <c r="C202" s="15">
        <v>98.980400000000003</v>
      </c>
      <c r="D202" s="15">
        <v>203.5</v>
      </c>
    </row>
    <row r="203" spans="1:4">
      <c r="A203" s="13">
        <v>38930</v>
      </c>
      <c r="B203" s="15">
        <v>73.23</v>
      </c>
      <c r="C203" s="15">
        <v>99.410600000000002</v>
      </c>
      <c r="D203" s="15">
        <v>203.9</v>
      </c>
    </row>
    <row r="204" spans="1:4">
      <c r="A204" s="13">
        <v>38961</v>
      </c>
      <c r="B204" s="15">
        <v>61.96</v>
      </c>
      <c r="C204" s="15">
        <v>99.220699999999994</v>
      </c>
      <c r="D204" s="15">
        <v>202.9</v>
      </c>
    </row>
    <row r="205" spans="1:4">
      <c r="A205" s="13">
        <v>38991</v>
      </c>
      <c r="B205" s="15">
        <v>57.81</v>
      </c>
      <c r="C205" s="15">
        <v>99.125299999999996</v>
      </c>
      <c r="D205" s="15">
        <v>201.8</v>
      </c>
    </row>
    <row r="206" spans="1:4">
      <c r="A206" s="13">
        <v>39022</v>
      </c>
      <c r="B206" s="15">
        <v>58.76</v>
      </c>
      <c r="C206" s="15">
        <v>99.096900000000005</v>
      </c>
      <c r="D206" s="15">
        <v>201.5</v>
      </c>
    </row>
    <row r="207" spans="1:4">
      <c r="A207" s="13">
        <v>39052</v>
      </c>
      <c r="B207" s="15">
        <v>62.47</v>
      </c>
      <c r="C207" s="15">
        <v>100.1122</v>
      </c>
      <c r="D207" s="15">
        <v>201.8</v>
      </c>
    </row>
    <row r="208" spans="1:4">
      <c r="A208" s="13">
        <v>39083</v>
      </c>
      <c r="B208" s="15">
        <v>53.68</v>
      </c>
      <c r="C208" s="15">
        <v>99.757099999999994</v>
      </c>
      <c r="D208" s="15">
        <v>202.416</v>
      </c>
    </row>
    <row r="209" spans="1:4">
      <c r="A209" s="13">
        <v>39114</v>
      </c>
      <c r="B209" s="15">
        <v>57.56</v>
      </c>
      <c r="C209" s="15">
        <v>100.72750000000001</v>
      </c>
      <c r="D209" s="15">
        <v>203.499</v>
      </c>
    </row>
    <row r="210" spans="1:4">
      <c r="A210" s="13">
        <v>39142</v>
      </c>
      <c r="B210" s="15">
        <v>62.05</v>
      </c>
      <c r="C210" s="15">
        <v>100.9023</v>
      </c>
      <c r="D210" s="15">
        <v>205.352</v>
      </c>
    </row>
    <row r="211" spans="1:4">
      <c r="A211" s="13">
        <v>39173</v>
      </c>
      <c r="B211" s="15">
        <v>67.489999999999995</v>
      </c>
      <c r="C211" s="15">
        <v>101.5874</v>
      </c>
      <c r="D211" s="15">
        <v>206.68600000000001</v>
      </c>
    </row>
    <row r="212" spans="1:4">
      <c r="A212" s="13">
        <v>39203</v>
      </c>
      <c r="B212" s="15">
        <v>67.209999999999994</v>
      </c>
      <c r="C212" s="15">
        <v>101.62990000000001</v>
      </c>
      <c r="D212" s="15">
        <v>207.94900000000001</v>
      </c>
    </row>
    <row r="213" spans="1:4">
      <c r="A213" s="13">
        <v>39234</v>
      </c>
      <c r="B213" s="15">
        <v>71.05</v>
      </c>
      <c r="C213" s="15">
        <v>101.6482</v>
      </c>
      <c r="D213" s="15">
        <v>208.352</v>
      </c>
    </row>
    <row r="214" spans="1:4">
      <c r="A214" s="13">
        <v>39264</v>
      </c>
      <c r="B214" s="15">
        <v>76.930000000000007</v>
      </c>
      <c r="C214" s="15">
        <v>101.49250000000001</v>
      </c>
      <c r="D214" s="15">
        <v>208.29900000000001</v>
      </c>
    </row>
    <row r="215" spans="1:4">
      <c r="A215" s="13">
        <v>39295</v>
      </c>
      <c r="B215" s="15">
        <v>70.760000000000005</v>
      </c>
      <c r="C215" s="15">
        <v>101.6874</v>
      </c>
      <c r="D215" s="15">
        <v>207.917</v>
      </c>
    </row>
    <row r="216" spans="1:4">
      <c r="A216" s="13">
        <v>39326</v>
      </c>
      <c r="B216" s="15">
        <v>77.17</v>
      </c>
      <c r="C216" s="15">
        <v>101.93980000000001</v>
      </c>
      <c r="D216" s="15">
        <v>208.49</v>
      </c>
    </row>
    <row r="217" spans="1:4">
      <c r="A217" s="13">
        <v>39356</v>
      </c>
      <c r="B217" s="15">
        <v>82.34</v>
      </c>
      <c r="C217" s="15">
        <v>101.6345</v>
      </c>
      <c r="D217" s="15">
        <v>208.93600000000001</v>
      </c>
    </row>
    <row r="218" spans="1:4">
      <c r="A218" s="13">
        <v>39387</v>
      </c>
      <c r="B218" s="15">
        <v>92.41</v>
      </c>
      <c r="C218" s="15">
        <v>102.2068</v>
      </c>
      <c r="D218" s="15">
        <v>210.17699999999999</v>
      </c>
    </row>
    <row r="219" spans="1:4">
      <c r="A219" s="13">
        <v>39417</v>
      </c>
      <c r="B219" s="15">
        <v>90.93</v>
      </c>
      <c r="C219" s="15">
        <v>102.2604</v>
      </c>
      <c r="D219" s="15">
        <v>210.036</v>
      </c>
    </row>
    <row r="220" spans="1:4">
      <c r="A220" s="13">
        <v>39448</v>
      </c>
      <c r="B220" s="15">
        <v>92.18</v>
      </c>
      <c r="C220" s="15">
        <v>102.14</v>
      </c>
      <c r="D220" s="15">
        <v>211.08</v>
      </c>
    </row>
    <row r="221" spans="1:4">
      <c r="A221" s="13">
        <v>39479</v>
      </c>
      <c r="B221" s="15">
        <v>94.99</v>
      </c>
      <c r="C221" s="15">
        <v>101.7671</v>
      </c>
      <c r="D221" s="15">
        <v>211.69300000000001</v>
      </c>
    </row>
    <row r="222" spans="1:4">
      <c r="A222" s="13">
        <v>39508</v>
      </c>
      <c r="B222" s="15">
        <v>103.64</v>
      </c>
      <c r="C222" s="15">
        <v>101.4355</v>
      </c>
      <c r="D222" s="15">
        <v>213.52799999999999</v>
      </c>
    </row>
    <row r="223" spans="1:4">
      <c r="A223" s="13">
        <v>39539</v>
      </c>
      <c r="B223" s="15">
        <v>109.07</v>
      </c>
      <c r="C223" s="15">
        <v>100.7424</v>
      </c>
      <c r="D223" s="15">
        <v>214.82300000000001</v>
      </c>
    </row>
    <row r="224" spans="1:4">
      <c r="A224" s="13">
        <v>39569</v>
      </c>
      <c r="B224" s="15">
        <v>122.8</v>
      </c>
      <c r="C224" s="15">
        <v>100.13200000000001</v>
      </c>
      <c r="D224" s="15">
        <v>216.63200000000001</v>
      </c>
    </row>
    <row r="225" spans="1:4">
      <c r="A225" s="13">
        <v>39600</v>
      </c>
      <c r="B225" s="15">
        <v>132.32</v>
      </c>
      <c r="C225" s="15">
        <v>99.865099999999998</v>
      </c>
      <c r="D225" s="15">
        <v>218.815</v>
      </c>
    </row>
    <row r="226" spans="1:4">
      <c r="A226" s="13">
        <v>39630</v>
      </c>
      <c r="B226" s="15">
        <v>132.72</v>
      </c>
      <c r="C226" s="15">
        <v>99.421400000000006</v>
      </c>
      <c r="D226" s="15">
        <v>219.964</v>
      </c>
    </row>
    <row r="227" spans="1:4">
      <c r="A227" s="13">
        <v>39661</v>
      </c>
      <c r="B227" s="15">
        <v>113.24</v>
      </c>
      <c r="C227" s="15">
        <v>97.844800000000006</v>
      </c>
      <c r="D227" s="15">
        <v>219.08600000000001</v>
      </c>
    </row>
    <row r="228" spans="1:4">
      <c r="A228" s="13">
        <v>39692</v>
      </c>
      <c r="B228" s="15">
        <v>97.23</v>
      </c>
      <c r="C228" s="15">
        <v>93.558999999999997</v>
      </c>
      <c r="D228" s="15">
        <v>218.78299999999999</v>
      </c>
    </row>
    <row r="229" spans="1:4">
      <c r="A229" s="13">
        <v>39722</v>
      </c>
      <c r="B229" s="15">
        <v>71.58</v>
      </c>
      <c r="C229" s="15">
        <v>94.495599999999996</v>
      </c>
      <c r="D229" s="15">
        <v>216.57300000000001</v>
      </c>
    </row>
    <row r="230" spans="1:4">
      <c r="A230" s="13">
        <v>39753</v>
      </c>
      <c r="B230" s="15">
        <v>52.45</v>
      </c>
      <c r="C230" s="15">
        <v>93.268900000000002</v>
      </c>
      <c r="D230" s="15">
        <v>212.42500000000001</v>
      </c>
    </row>
    <row r="231" spans="1:4">
      <c r="A231" s="13">
        <v>39783</v>
      </c>
      <c r="B231" s="15">
        <v>39.950000000000003</v>
      </c>
      <c r="C231" s="15">
        <v>90.628</v>
      </c>
      <c r="D231" s="15">
        <v>210.22800000000001</v>
      </c>
    </row>
    <row r="232" spans="1:4">
      <c r="A232" s="13">
        <v>39814</v>
      </c>
      <c r="B232" s="15">
        <v>43.44</v>
      </c>
      <c r="C232" s="15">
        <v>88.381100000000004</v>
      </c>
      <c r="D232" s="15">
        <v>211.143</v>
      </c>
    </row>
    <row r="233" spans="1:4">
      <c r="A233" s="13">
        <v>39845</v>
      </c>
      <c r="B233" s="15">
        <v>43.32</v>
      </c>
      <c r="C233" s="15">
        <v>87.841200000000001</v>
      </c>
      <c r="D233" s="15">
        <v>212.19300000000001</v>
      </c>
    </row>
    <row r="234" spans="1:4">
      <c r="A234" s="13">
        <v>39873</v>
      </c>
      <c r="B234" s="15">
        <v>46.54</v>
      </c>
      <c r="C234" s="15">
        <v>86.479399999999998</v>
      </c>
      <c r="D234" s="15">
        <v>212.709</v>
      </c>
    </row>
    <row r="235" spans="1:4">
      <c r="A235" s="13">
        <v>39904</v>
      </c>
      <c r="B235" s="15">
        <v>50.18</v>
      </c>
      <c r="C235" s="15">
        <v>85.788300000000007</v>
      </c>
      <c r="D235" s="15">
        <v>213.24</v>
      </c>
    </row>
    <row r="236" spans="1:4">
      <c r="A236" s="13">
        <v>39934</v>
      </c>
      <c r="B236" s="15">
        <v>57.3</v>
      </c>
      <c r="C236" s="15">
        <v>84.951599999999999</v>
      </c>
      <c r="D236" s="15">
        <v>213.85599999999999</v>
      </c>
    </row>
    <row r="237" spans="1:4">
      <c r="A237" s="13">
        <v>39965</v>
      </c>
      <c r="B237" s="15">
        <v>68.61</v>
      </c>
      <c r="C237" s="15">
        <v>84.692800000000005</v>
      </c>
      <c r="D237" s="15">
        <v>215.69300000000001</v>
      </c>
    </row>
    <row r="238" spans="1:4">
      <c r="A238" s="13">
        <v>39995</v>
      </c>
      <c r="B238" s="15">
        <v>64.44</v>
      </c>
      <c r="C238" s="15">
        <v>85.704400000000007</v>
      </c>
      <c r="D238" s="15">
        <v>215.351</v>
      </c>
    </row>
    <row r="239" spans="1:4">
      <c r="A239" s="13">
        <v>40026</v>
      </c>
      <c r="B239" s="15">
        <v>72.510000000000005</v>
      </c>
      <c r="C239" s="15">
        <v>86.661699999999996</v>
      </c>
      <c r="D239" s="15">
        <v>215.834</v>
      </c>
    </row>
    <row r="240" spans="1:4">
      <c r="A240" s="13">
        <v>40057</v>
      </c>
      <c r="B240" s="15">
        <v>67.650000000000006</v>
      </c>
      <c r="C240" s="15">
        <v>87.403300000000002</v>
      </c>
      <c r="D240" s="15">
        <v>215.96899999999999</v>
      </c>
    </row>
    <row r="241" spans="1:4">
      <c r="A241" s="13">
        <v>40087</v>
      </c>
      <c r="B241" s="15">
        <v>72.77</v>
      </c>
      <c r="C241" s="15">
        <v>87.603499999999997</v>
      </c>
      <c r="D241" s="15">
        <v>216.17699999999999</v>
      </c>
    </row>
    <row r="242" spans="1:4">
      <c r="A242" s="13">
        <v>40118</v>
      </c>
      <c r="B242" s="15">
        <v>76.66</v>
      </c>
      <c r="C242" s="15">
        <v>87.9559</v>
      </c>
      <c r="D242" s="15">
        <v>216.33</v>
      </c>
    </row>
    <row r="243" spans="1:4">
      <c r="A243" s="13">
        <v>40148</v>
      </c>
      <c r="B243" s="15">
        <v>74.459999999999994</v>
      </c>
      <c r="C243" s="15">
        <v>88.246799999999993</v>
      </c>
      <c r="D243" s="15">
        <v>215.94900000000001</v>
      </c>
    </row>
    <row r="244" spans="1:4">
      <c r="A244" s="13">
        <v>40179</v>
      </c>
      <c r="B244" s="15">
        <v>76.17</v>
      </c>
      <c r="C244" s="15">
        <v>89.191100000000006</v>
      </c>
      <c r="D244" s="15">
        <v>216.68700000000001</v>
      </c>
    </row>
    <row r="245" spans="1:4">
      <c r="A245" s="13">
        <v>40210</v>
      </c>
      <c r="B245" s="15">
        <v>73.75</v>
      </c>
      <c r="C245" s="15">
        <v>89.497200000000007</v>
      </c>
      <c r="D245" s="15">
        <v>216.74100000000001</v>
      </c>
    </row>
    <row r="246" spans="1:4">
      <c r="A246" s="13">
        <v>40238</v>
      </c>
      <c r="B246" s="15">
        <v>78.83</v>
      </c>
      <c r="C246" s="15">
        <v>90.141900000000007</v>
      </c>
      <c r="D246" s="15">
        <v>217.631</v>
      </c>
    </row>
    <row r="247" spans="1:4">
      <c r="A247" s="13">
        <v>40269</v>
      </c>
      <c r="B247" s="15">
        <v>84.82</v>
      </c>
      <c r="C247" s="15">
        <v>90.459100000000007</v>
      </c>
      <c r="D247" s="15">
        <v>218.00899999999999</v>
      </c>
    </row>
    <row r="248" spans="1:4">
      <c r="A248" s="13">
        <v>40299</v>
      </c>
      <c r="B248" s="15">
        <v>75.95</v>
      </c>
      <c r="C248" s="15">
        <v>91.701999999999998</v>
      </c>
      <c r="D248" s="15">
        <v>218.178</v>
      </c>
    </row>
    <row r="249" spans="1:4">
      <c r="A249" s="13">
        <v>40330</v>
      </c>
      <c r="B249" s="15">
        <v>74.760000000000005</v>
      </c>
      <c r="C249" s="15">
        <v>91.899699999999996</v>
      </c>
      <c r="D249" s="15">
        <v>217.965</v>
      </c>
    </row>
    <row r="250" spans="1:4">
      <c r="A250" s="13">
        <v>40360</v>
      </c>
      <c r="B250" s="15">
        <v>75.58</v>
      </c>
      <c r="C250" s="15">
        <v>92.252200000000002</v>
      </c>
      <c r="D250" s="15">
        <v>218.011</v>
      </c>
    </row>
    <row r="251" spans="1:4">
      <c r="A251" s="13">
        <v>40391</v>
      </c>
      <c r="B251" s="15">
        <v>77.040000000000006</v>
      </c>
      <c r="C251" s="15">
        <v>92.5899</v>
      </c>
      <c r="D251" s="15">
        <v>218.31200000000001</v>
      </c>
    </row>
    <row r="252" spans="1:4">
      <c r="A252" s="13">
        <v>40422</v>
      </c>
      <c r="B252" s="15">
        <v>77.84</v>
      </c>
      <c r="C252" s="15">
        <v>92.856399999999994</v>
      </c>
      <c r="D252" s="15">
        <v>218.43899999999999</v>
      </c>
    </row>
    <row r="253" spans="1:4">
      <c r="A253" s="13">
        <v>40452</v>
      </c>
      <c r="B253" s="15">
        <v>82.67</v>
      </c>
      <c r="C253" s="15">
        <v>92.603700000000003</v>
      </c>
      <c r="D253" s="15">
        <v>218.71100000000001</v>
      </c>
    </row>
    <row r="254" spans="1:4">
      <c r="A254" s="13">
        <v>40483</v>
      </c>
      <c r="B254" s="15">
        <v>85.28</v>
      </c>
      <c r="C254" s="15">
        <v>92.677300000000002</v>
      </c>
      <c r="D254" s="15">
        <v>218.803</v>
      </c>
    </row>
    <row r="255" spans="1:4">
      <c r="A255" s="13">
        <v>40513</v>
      </c>
      <c r="B255" s="15">
        <v>91.45</v>
      </c>
      <c r="C255" s="15">
        <v>93.585099999999997</v>
      </c>
      <c r="D255" s="15">
        <v>219.179</v>
      </c>
    </row>
    <row r="256" spans="1:4">
      <c r="A256" s="13">
        <v>40544</v>
      </c>
      <c r="B256" s="15">
        <v>96.52</v>
      </c>
      <c r="C256" s="15">
        <v>93.394400000000005</v>
      </c>
      <c r="D256" s="15">
        <v>220.22300000000001</v>
      </c>
    </row>
    <row r="257" spans="1:4">
      <c r="A257" s="13">
        <v>40575</v>
      </c>
      <c r="B257" s="15">
        <v>103.72</v>
      </c>
      <c r="C257" s="15">
        <v>92.992999999999995</v>
      </c>
      <c r="D257" s="15">
        <v>221.309</v>
      </c>
    </row>
    <row r="258" spans="1:4">
      <c r="A258" s="13">
        <v>40603</v>
      </c>
      <c r="B258" s="15">
        <v>114.64</v>
      </c>
      <c r="C258" s="15">
        <v>93.981999999999999</v>
      </c>
      <c r="D258" s="15">
        <v>223.46700000000001</v>
      </c>
    </row>
    <row r="259" spans="1:4">
      <c r="A259" s="13">
        <v>40634</v>
      </c>
      <c r="B259" s="15">
        <v>123.26</v>
      </c>
      <c r="C259" s="15">
        <v>93.652500000000003</v>
      </c>
      <c r="D259" s="15">
        <v>224.90600000000001</v>
      </c>
    </row>
    <row r="260" spans="1:4">
      <c r="A260" s="13">
        <v>40664</v>
      </c>
      <c r="B260" s="15">
        <v>114.99</v>
      </c>
      <c r="C260" s="15">
        <v>93.777500000000003</v>
      </c>
      <c r="D260" s="15">
        <v>225.964</v>
      </c>
    </row>
    <row r="261" spans="1:4">
      <c r="A261" s="13">
        <v>40695</v>
      </c>
      <c r="B261" s="15">
        <v>113.83</v>
      </c>
      <c r="C261" s="15">
        <v>94.046700000000001</v>
      </c>
      <c r="D261" s="15">
        <v>225.72200000000001</v>
      </c>
    </row>
    <row r="262" spans="1:4">
      <c r="A262" s="13">
        <v>40725</v>
      </c>
      <c r="B262" s="15">
        <v>116.97</v>
      </c>
      <c r="C262" s="15">
        <v>94.493099999999998</v>
      </c>
      <c r="D262" s="15">
        <v>225.922</v>
      </c>
    </row>
    <row r="263" spans="1:4">
      <c r="A263" s="13">
        <v>40756</v>
      </c>
      <c r="B263" s="15">
        <v>110.22</v>
      </c>
      <c r="C263" s="15">
        <v>95.096900000000005</v>
      </c>
      <c r="D263" s="15">
        <v>226.54499999999999</v>
      </c>
    </row>
    <row r="264" spans="1:4">
      <c r="A264" s="13">
        <v>40787</v>
      </c>
      <c r="B264" s="15">
        <v>112.83</v>
      </c>
      <c r="C264" s="15">
        <v>95.028099999999995</v>
      </c>
      <c r="D264" s="15">
        <v>226.88900000000001</v>
      </c>
    </row>
    <row r="265" spans="1:4">
      <c r="A265" s="13">
        <v>40817</v>
      </c>
      <c r="B265" s="15">
        <v>109.55</v>
      </c>
      <c r="C265" s="15">
        <v>95.692400000000006</v>
      </c>
      <c r="D265" s="15">
        <v>226.42099999999999</v>
      </c>
    </row>
    <row r="266" spans="1:4">
      <c r="A266" s="13">
        <v>40848</v>
      </c>
      <c r="B266" s="15">
        <v>110.77</v>
      </c>
      <c r="C266" s="15">
        <v>95.691299999999998</v>
      </c>
      <c r="D266" s="15">
        <v>226.23</v>
      </c>
    </row>
    <row r="267" spans="1:4">
      <c r="A267" s="13">
        <v>40878</v>
      </c>
      <c r="B267" s="15">
        <v>107.87</v>
      </c>
      <c r="C267" s="15">
        <v>96.193799999999996</v>
      </c>
      <c r="D267" s="15">
        <v>225.672</v>
      </c>
    </row>
    <row r="268" spans="1:4">
      <c r="A268" s="13">
        <v>40909</v>
      </c>
      <c r="B268" s="15">
        <v>110.69</v>
      </c>
      <c r="C268" s="15">
        <v>96.778999999999996</v>
      </c>
      <c r="D268" s="15">
        <v>226.66499999999999</v>
      </c>
    </row>
    <row r="269" spans="1:4">
      <c r="A269" s="13">
        <v>40940</v>
      </c>
      <c r="B269" s="15">
        <v>119.33</v>
      </c>
      <c r="C269" s="15">
        <v>97.0959</v>
      </c>
      <c r="D269" s="15">
        <v>227.66300000000001</v>
      </c>
    </row>
    <row r="270" spans="1:4">
      <c r="A270" s="13">
        <v>40969</v>
      </c>
      <c r="B270" s="15">
        <v>125.45</v>
      </c>
      <c r="C270" s="15">
        <v>96.591899999999995</v>
      </c>
      <c r="D270" s="15">
        <v>229.392</v>
      </c>
    </row>
    <row r="271" spans="1:4">
      <c r="A271" s="13">
        <v>41000</v>
      </c>
      <c r="B271" s="15">
        <v>119.75</v>
      </c>
      <c r="C271" s="15">
        <v>97.294200000000004</v>
      </c>
      <c r="D271" s="15">
        <v>230.08500000000001</v>
      </c>
    </row>
    <row r="272" spans="1:4">
      <c r="A272" s="13">
        <v>41030</v>
      </c>
      <c r="B272" s="15">
        <v>110.34</v>
      </c>
      <c r="C272" s="15">
        <v>97.485299999999995</v>
      </c>
      <c r="D272" s="15">
        <v>229.815</v>
      </c>
    </row>
    <row r="273" spans="1:4">
      <c r="A273" s="13">
        <v>41061</v>
      </c>
      <c r="B273" s="15">
        <v>95.16</v>
      </c>
      <c r="C273" s="15">
        <v>97.495900000000006</v>
      </c>
      <c r="D273" s="15">
        <v>229.47800000000001</v>
      </c>
    </row>
    <row r="274" spans="1:4">
      <c r="A274" s="13">
        <v>41091</v>
      </c>
      <c r="B274" s="15">
        <v>102.62</v>
      </c>
      <c r="C274" s="15">
        <v>97.6922</v>
      </c>
      <c r="D274" s="15">
        <v>229.10400000000001</v>
      </c>
    </row>
    <row r="275" spans="1:4">
      <c r="A275" s="13">
        <v>41122</v>
      </c>
      <c r="B275" s="15">
        <v>113.36</v>
      </c>
      <c r="C275" s="15">
        <v>97.306100000000001</v>
      </c>
      <c r="D275" s="15">
        <v>230.37899999999999</v>
      </c>
    </row>
    <row r="276" spans="1:4">
      <c r="A276" s="13">
        <v>41153</v>
      </c>
      <c r="B276" s="15">
        <v>112.86</v>
      </c>
      <c r="C276" s="15">
        <v>97.238299999999995</v>
      </c>
      <c r="D276" s="15">
        <v>231.40700000000001</v>
      </c>
    </row>
    <row r="277" spans="1:4">
      <c r="A277" s="13">
        <v>41183</v>
      </c>
      <c r="B277" s="15">
        <v>111.71</v>
      </c>
      <c r="C277" s="15">
        <v>97.542500000000004</v>
      </c>
      <c r="D277" s="15">
        <v>231.31700000000001</v>
      </c>
    </row>
    <row r="278" spans="1:4">
      <c r="A278" s="13">
        <v>41214</v>
      </c>
      <c r="B278" s="15">
        <v>109.06</v>
      </c>
      <c r="C278" s="15">
        <v>97.933999999999997</v>
      </c>
      <c r="D278" s="15">
        <v>230.221</v>
      </c>
    </row>
    <row r="279" spans="1:4">
      <c r="A279" s="13">
        <v>41244</v>
      </c>
      <c r="B279" s="15">
        <v>109.49</v>
      </c>
      <c r="C279" s="15">
        <v>98.198400000000007</v>
      </c>
      <c r="D279" s="15">
        <v>229.601</v>
      </c>
    </row>
    <row r="280" spans="1:4">
      <c r="A280" s="13">
        <v>41275</v>
      </c>
      <c r="B280" s="15">
        <v>112.96</v>
      </c>
      <c r="C280" s="15">
        <v>98.2029</v>
      </c>
      <c r="D280" s="15">
        <v>230.28</v>
      </c>
    </row>
    <row r="281" spans="1:4">
      <c r="A281" s="13">
        <v>41306</v>
      </c>
      <c r="B281" s="15">
        <v>116.05</v>
      </c>
      <c r="C281" s="15">
        <v>98.673299999999998</v>
      </c>
      <c r="D281" s="15">
        <v>232.166</v>
      </c>
    </row>
    <row r="282" spans="1:4">
      <c r="A282" s="13">
        <v>41334</v>
      </c>
      <c r="B282" s="15">
        <v>108.47</v>
      </c>
      <c r="C282" s="15">
        <v>99.078800000000001</v>
      </c>
      <c r="D282" s="15">
        <v>232.773</v>
      </c>
    </row>
    <row r="283" spans="1:4">
      <c r="A283" s="13">
        <v>41365</v>
      </c>
      <c r="B283" s="15">
        <v>102.25</v>
      </c>
      <c r="C283" s="15">
        <v>98.965800000000002</v>
      </c>
      <c r="D283" s="15">
        <v>232.53100000000001</v>
      </c>
    </row>
    <row r="284" spans="1:4">
      <c r="A284" s="13">
        <v>41395</v>
      </c>
      <c r="B284" s="15">
        <v>102.56</v>
      </c>
      <c r="C284" s="15">
        <v>99.056700000000006</v>
      </c>
      <c r="D284" s="15">
        <v>232.94499999999999</v>
      </c>
    </row>
    <row r="285" spans="1:4">
      <c r="A285" s="13">
        <v>41426</v>
      </c>
      <c r="B285" s="15">
        <v>102.92</v>
      </c>
      <c r="C285" s="15">
        <v>99.242400000000004</v>
      </c>
      <c r="D285" s="15">
        <v>233.50399999999999</v>
      </c>
    </row>
    <row r="286" spans="1:4">
      <c r="A286" s="13">
        <v>41456</v>
      </c>
      <c r="B286" s="15">
        <v>107.93</v>
      </c>
      <c r="C286" s="15">
        <v>98.925799999999995</v>
      </c>
      <c r="D286" s="15">
        <v>233.596</v>
      </c>
    </row>
    <row r="287" spans="1:4">
      <c r="A287" s="13">
        <v>41487</v>
      </c>
      <c r="B287" s="15">
        <v>111.28</v>
      </c>
      <c r="C287" s="15">
        <v>99.505899999999997</v>
      </c>
      <c r="D287" s="15">
        <v>233.87700000000001</v>
      </c>
    </row>
    <row r="288" spans="1:4">
      <c r="A288" s="13">
        <v>41518</v>
      </c>
      <c r="B288" s="15">
        <v>111.6</v>
      </c>
      <c r="C288" s="15">
        <v>100.0391</v>
      </c>
      <c r="D288" s="15">
        <v>234.149</v>
      </c>
    </row>
    <row r="289" spans="1:4">
      <c r="A289" s="13">
        <v>41548</v>
      </c>
      <c r="B289" s="15">
        <v>109.08</v>
      </c>
      <c r="C289" s="15">
        <v>99.920299999999997</v>
      </c>
      <c r="D289" s="15">
        <v>233.54599999999999</v>
      </c>
    </row>
    <row r="290" spans="1:4">
      <c r="A290" s="13">
        <v>41579</v>
      </c>
      <c r="B290" s="15">
        <v>107.79</v>
      </c>
      <c r="C290" s="15">
        <v>100.1661</v>
      </c>
      <c r="D290" s="15">
        <v>233.06899999999999</v>
      </c>
    </row>
    <row r="291" spans="1:4">
      <c r="A291" s="13">
        <v>41609</v>
      </c>
      <c r="B291" s="15">
        <v>110.76</v>
      </c>
      <c r="C291" s="15">
        <v>100.3777</v>
      </c>
      <c r="D291" s="15">
        <v>233.04900000000001</v>
      </c>
    </row>
    <row r="292" spans="1:4">
      <c r="A292" s="13">
        <v>41640</v>
      </c>
      <c r="B292" s="15">
        <v>108.12</v>
      </c>
      <c r="C292" s="15">
        <v>99.998999999999995</v>
      </c>
      <c r="D292" s="15">
        <v>233.916</v>
      </c>
    </row>
    <row r="293" spans="1:4">
      <c r="A293" s="13">
        <v>41671</v>
      </c>
      <c r="B293" s="15">
        <v>108.9</v>
      </c>
      <c r="C293" s="15">
        <v>100.75830000000001</v>
      </c>
      <c r="D293" s="15">
        <v>234.78100000000001</v>
      </c>
    </row>
    <row r="294" spans="1:4">
      <c r="A294" s="13">
        <v>41699</v>
      </c>
      <c r="B294" s="15">
        <v>107.48</v>
      </c>
      <c r="C294" s="15">
        <v>101.77670000000001</v>
      </c>
      <c r="D294" s="15">
        <v>236.29300000000001</v>
      </c>
    </row>
    <row r="295" spans="1:4">
      <c r="A295" s="13">
        <v>41730</v>
      </c>
      <c r="B295" s="15">
        <v>107.76</v>
      </c>
      <c r="C295" s="15">
        <v>101.8425</v>
      </c>
      <c r="D295" s="15">
        <v>237.072</v>
      </c>
    </row>
    <row r="296" spans="1:4">
      <c r="A296" s="13">
        <v>41760</v>
      </c>
      <c r="B296" s="15">
        <v>109.54</v>
      </c>
      <c r="C296" s="15">
        <v>102.2594</v>
      </c>
      <c r="D296" s="15">
        <v>237.9</v>
      </c>
    </row>
    <row r="297" spans="1:4">
      <c r="A297" s="13">
        <v>41791</v>
      </c>
      <c r="B297" s="15">
        <v>111.8</v>
      </c>
      <c r="C297" s="15">
        <v>102.5986</v>
      </c>
      <c r="D297" s="15">
        <v>238.34299999999999</v>
      </c>
    </row>
    <row r="298" spans="1:4">
      <c r="A298" s="13">
        <v>41821</v>
      </c>
      <c r="B298" s="15">
        <v>106.77</v>
      </c>
      <c r="C298" s="15">
        <v>102.8163</v>
      </c>
      <c r="D298" s="15">
        <v>238.25</v>
      </c>
    </row>
    <row r="299" spans="1:4">
      <c r="A299" s="13">
        <v>41852</v>
      </c>
      <c r="B299" s="15">
        <v>101.61</v>
      </c>
      <c r="C299" s="15">
        <v>102.6562</v>
      </c>
      <c r="D299" s="15">
        <v>237.852</v>
      </c>
    </row>
    <row r="300" spans="1:4">
      <c r="A300" s="13">
        <v>41883</v>
      </c>
      <c r="B300" s="15">
        <v>97.09</v>
      </c>
      <c r="C300" s="15">
        <v>102.9776</v>
      </c>
      <c r="D300" s="15">
        <v>238.03100000000001</v>
      </c>
    </row>
    <row r="301" spans="1:4">
      <c r="A301" s="13">
        <v>41913</v>
      </c>
      <c r="B301" s="15">
        <v>87.43</v>
      </c>
      <c r="C301" s="15">
        <v>102.9892</v>
      </c>
      <c r="D301" s="15">
        <v>237.43299999999999</v>
      </c>
    </row>
    <row r="302" spans="1:4">
      <c r="A302" s="13">
        <v>41944</v>
      </c>
      <c r="B302" s="15">
        <v>79.44</v>
      </c>
      <c r="C302" s="15">
        <v>103.64019999999999</v>
      </c>
      <c r="D302" s="15">
        <v>236.15100000000001</v>
      </c>
    </row>
    <row r="303" spans="1:4">
      <c r="A303" s="13">
        <v>41974</v>
      </c>
      <c r="B303" s="15">
        <v>62.34</v>
      </c>
      <c r="C303" s="15">
        <v>103.6345</v>
      </c>
      <c r="D303" s="15">
        <v>234.81200000000001</v>
      </c>
    </row>
    <row r="304" spans="1:4">
      <c r="A304" s="13">
        <v>42005</v>
      </c>
      <c r="B304" s="15">
        <v>47.76</v>
      </c>
      <c r="C304" s="15">
        <v>102.82389999999999</v>
      </c>
      <c r="D304" s="15">
        <v>233.70699999999999</v>
      </c>
    </row>
    <row r="305" spans="1:4">
      <c r="A305" s="13">
        <v>42036</v>
      </c>
      <c r="B305" s="15">
        <v>58.1</v>
      </c>
      <c r="C305" s="15">
        <v>102.15130000000001</v>
      </c>
      <c r="D305" s="15">
        <v>234.72200000000001</v>
      </c>
    </row>
    <row r="306" spans="1:4">
      <c r="A306" s="13">
        <v>42064</v>
      </c>
      <c r="B306" s="15">
        <v>55.89</v>
      </c>
      <c r="C306" s="15">
        <v>101.824</v>
      </c>
      <c r="D306" s="15">
        <v>236.119</v>
      </c>
    </row>
    <row r="307" spans="1:4">
      <c r="A307" s="13">
        <v>42095</v>
      </c>
      <c r="B307" s="15">
        <v>59.52</v>
      </c>
      <c r="C307" s="15">
        <v>101.244</v>
      </c>
      <c r="D307" s="15">
        <v>236.59899999999999</v>
      </c>
    </row>
    <row r="308" spans="1:4">
      <c r="A308" s="13">
        <v>42125</v>
      </c>
      <c r="B308" s="15">
        <v>64.08</v>
      </c>
      <c r="C308" s="15">
        <v>100.783</v>
      </c>
      <c r="D308" s="15">
        <v>237.80500000000001</v>
      </c>
    </row>
    <row r="309" spans="1:4">
      <c r="A309" s="13">
        <v>42156</v>
      </c>
      <c r="B309" s="15">
        <v>61.48</v>
      </c>
      <c r="C309" s="15">
        <v>100.4781</v>
      </c>
      <c r="D309" s="15">
        <v>238.63800000000001</v>
      </c>
    </row>
    <row r="310" spans="1:4">
      <c r="A310" s="13">
        <v>42186</v>
      </c>
      <c r="B310" s="15">
        <v>56.56</v>
      </c>
      <c r="C310" s="15">
        <v>101.1052</v>
      </c>
      <c r="D310" s="15">
        <v>238.654</v>
      </c>
    </row>
    <row r="311" spans="1:4">
      <c r="A311" s="13">
        <v>42217</v>
      </c>
      <c r="B311" s="15">
        <v>46.52</v>
      </c>
      <c r="C311" s="15">
        <v>100.9442</v>
      </c>
      <c r="D311" s="15">
        <v>238.316</v>
      </c>
    </row>
    <row r="312" spans="1:4">
      <c r="A312" s="13">
        <v>42248</v>
      </c>
      <c r="B312" s="15">
        <v>47.62</v>
      </c>
      <c r="C312" s="15">
        <v>100.6507</v>
      </c>
      <c r="D312" s="15">
        <v>237.94499999999999</v>
      </c>
    </row>
    <row r="313" spans="1:4">
      <c r="A313" s="13">
        <v>42278</v>
      </c>
      <c r="B313" s="15">
        <v>48.43</v>
      </c>
      <c r="C313" s="15">
        <v>100.1871</v>
      </c>
      <c r="D313" s="15">
        <v>237.83799999999999</v>
      </c>
    </row>
    <row r="314" spans="1:4">
      <c r="A314" s="13">
        <v>42309</v>
      </c>
      <c r="B314" s="15">
        <v>44.27</v>
      </c>
      <c r="C314" s="15">
        <v>99.438199999999995</v>
      </c>
      <c r="D314" s="15">
        <v>237.33600000000001</v>
      </c>
    </row>
    <row r="315" spans="1:4">
      <c r="A315" s="13">
        <v>42339</v>
      </c>
      <c r="B315" s="15">
        <v>38.01</v>
      </c>
      <c r="C315" s="15">
        <v>98.938999999999993</v>
      </c>
      <c r="D315" s="15">
        <v>236.52500000000001</v>
      </c>
    </row>
    <row r="316" spans="1:4">
      <c r="A316" s="13">
        <v>42370</v>
      </c>
      <c r="B316" s="15">
        <v>30.7</v>
      </c>
      <c r="C316" s="15">
        <v>99.455799999999996</v>
      </c>
      <c r="D316" s="15">
        <v>236.916</v>
      </c>
    </row>
    <row r="317" spans="1:4">
      <c r="A317" s="13">
        <v>42401</v>
      </c>
      <c r="B317" s="15">
        <v>32.18</v>
      </c>
      <c r="C317" s="15">
        <v>98.913600000000002</v>
      </c>
      <c r="D317" s="15">
        <v>237.11099999999999</v>
      </c>
    </row>
    <row r="318" spans="1:4">
      <c r="A318" s="13">
        <v>42430</v>
      </c>
      <c r="B318" s="15">
        <v>38.21</v>
      </c>
      <c r="C318" s="15">
        <v>98.190700000000007</v>
      </c>
      <c r="D318" s="15">
        <v>238.13200000000001</v>
      </c>
    </row>
    <row r="319" spans="1:4">
      <c r="A319" s="13">
        <v>42461</v>
      </c>
      <c r="B319" s="15">
        <v>41.58</v>
      </c>
      <c r="C319" s="15">
        <v>98.466899999999995</v>
      </c>
      <c r="D319" s="15">
        <v>239.261</v>
      </c>
    </row>
    <row r="320" spans="1:4">
      <c r="A320" s="13">
        <v>42491</v>
      </c>
      <c r="B320" s="15">
        <v>46.74</v>
      </c>
      <c r="C320" s="15">
        <v>98.251800000000003</v>
      </c>
      <c r="D320" s="15">
        <v>240.22900000000001</v>
      </c>
    </row>
    <row r="321" spans="1:4">
      <c r="A321" s="13">
        <v>42522</v>
      </c>
      <c r="B321" s="15">
        <v>48.25</v>
      </c>
      <c r="C321" s="15">
        <v>98.727500000000006</v>
      </c>
      <c r="D321" s="15">
        <v>241.018</v>
      </c>
    </row>
    <row r="322" spans="1:4">
      <c r="A322" s="13">
        <v>42552</v>
      </c>
      <c r="B322" s="15">
        <v>44.95</v>
      </c>
      <c r="C322" s="15">
        <v>98.835999999999999</v>
      </c>
      <c r="D322" s="15">
        <v>240.62799999999999</v>
      </c>
    </row>
    <row r="323" spans="1:4">
      <c r="A323" s="13">
        <v>42583</v>
      </c>
      <c r="B323" s="15">
        <v>45.84</v>
      </c>
      <c r="C323" s="15">
        <v>98.755399999999995</v>
      </c>
      <c r="D323" s="15">
        <v>240.84899999999999</v>
      </c>
    </row>
    <row r="324" spans="1:4">
      <c r="A324" s="13">
        <v>42614</v>
      </c>
      <c r="B324" s="15">
        <v>46.57</v>
      </c>
      <c r="C324" s="15">
        <v>98.659599999999998</v>
      </c>
      <c r="D324" s="15">
        <v>241.428</v>
      </c>
    </row>
    <row r="325" spans="1:4">
      <c r="A325" s="13">
        <v>42644</v>
      </c>
      <c r="B325" s="15">
        <v>49.52</v>
      </c>
      <c r="C325" s="15">
        <v>98.732200000000006</v>
      </c>
      <c r="D325" s="15">
        <v>241.72900000000001</v>
      </c>
    </row>
    <row r="326" spans="1:4">
      <c r="A326" s="13">
        <v>42675</v>
      </c>
      <c r="B326" s="15">
        <v>44.73</v>
      </c>
      <c r="C326" s="15">
        <v>98.345200000000006</v>
      </c>
      <c r="D326" s="15">
        <v>241.35300000000001</v>
      </c>
    </row>
    <row r="327" spans="1:4">
      <c r="A327" s="13">
        <v>42705</v>
      </c>
      <c r="B327" s="15">
        <v>53.31</v>
      </c>
      <c r="C327" s="15">
        <v>99.031400000000005</v>
      </c>
      <c r="D327" s="15">
        <v>241.43199999999999</v>
      </c>
    </row>
    <row r="328" spans="1:4">
      <c r="A328" s="13">
        <v>42736</v>
      </c>
      <c r="B328" s="15">
        <v>54.58</v>
      </c>
      <c r="C328" s="15">
        <v>98.798699999999997</v>
      </c>
      <c r="D328" s="15">
        <v>242.839</v>
      </c>
    </row>
    <row r="329" spans="1:4">
      <c r="A329" s="13">
        <v>42767</v>
      </c>
      <c r="B329" s="15">
        <v>54.87</v>
      </c>
      <c r="C329" s="15">
        <v>98.432199999999995</v>
      </c>
      <c r="D329" s="15">
        <v>243.60300000000001</v>
      </c>
    </row>
    <row r="330" spans="1:4">
      <c r="A330" s="13">
        <v>42795</v>
      </c>
      <c r="B330" s="15">
        <v>51.59</v>
      </c>
      <c r="C330" s="15">
        <v>99.066299999999998</v>
      </c>
      <c r="D330" s="15">
        <v>243.80099999999999</v>
      </c>
    </row>
    <row r="331" spans="1:4">
      <c r="A331" s="13">
        <v>42826</v>
      </c>
      <c r="B331" s="15">
        <v>52.31</v>
      </c>
      <c r="C331" s="15">
        <v>100.0082</v>
      </c>
      <c r="D331" s="15">
        <v>244.524</v>
      </c>
    </row>
    <row r="332" spans="1:4">
      <c r="A332" s="13">
        <v>42856</v>
      </c>
      <c r="B332" s="15">
        <v>50.33</v>
      </c>
      <c r="C332" s="15">
        <v>100.12860000000001</v>
      </c>
      <c r="D332" s="15">
        <v>244.733</v>
      </c>
    </row>
    <row r="333" spans="1:4">
      <c r="A333" s="13">
        <v>42887</v>
      </c>
      <c r="B333" s="15">
        <v>46.37</v>
      </c>
      <c r="C333" s="15">
        <v>100.3233</v>
      </c>
      <c r="D333" s="15">
        <v>244.95500000000001</v>
      </c>
    </row>
    <row r="334" spans="1:4">
      <c r="A334" s="13">
        <v>42917</v>
      </c>
      <c r="B334" s="15">
        <v>48.48</v>
      </c>
      <c r="C334" s="15">
        <v>100.0947</v>
      </c>
      <c r="D334" s="15">
        <v>244.786</v>
      </c>
    </row>
    <row r="335" spans="1:4">
      <c r="A335" s="13">
        <v>42948</v>
      </c>
      <c r="B335" s="15">
        <v>51.7</v>
      </c>
      <c r="C335" s="15">
        <v>99.664199999999994</v>
      </c>
      <c r="D335" s="15">
        <v>245.51900000000001</v>
      </c>
    </row>
    <row r="336" spans="1:4">
      <c r="A336" s="13">
        <v>42979</v>
      </c>
      <c r="B336" s="15">
        <v>56.15</v>
      </c>
      <c r="C336" s="15">
        <v>99.768600000000006</v>
      </c>
      <c r="D336" s="15">
        <v>246.81899999999999</v>
      </c>
    </row>
    <row r="337" spans="1:4">
      <c r="A337" s="13">
        <v>43009</v>
      </c>
      <c r="B337" s="15">
        <v>57.51</v>
      </c>
      <c r="C337" s="15">
        <v>100.99809999999999</v>
      </c>
      <c r="D337" s="15">
        <v>246.66300000000001</v>
      </c>
    </row>
    <row r="338" spans="1:4">
      <c r="A338" s="13">
        <v>43040</v>
      </c>
      <c r="B338" s="15">
        <v>62.71</v>
      </c>
      <c r="C338" s="15">
        <v>101.2597</v>
      </c>
      <c r="D338" s="15">
        <v>246.66900000000001</v>
      </c>
    </row>
    <row r="339" spans="1:4">
      <c r="A339" s="13">
        <v>43070</v>
      </c>
      <c r="B339" s="15">
        <v>64.37</v>
      </c>
      <c r="C339" s="15">
        <v>101.4573</v>
      </c>
      <c r="D339" s="15">
        <v>246.524</v>
      </c>
    </row>
    <row r="340" spans="1:4">
      <c r="A340" s="13">
        <v>43101</v>
      </c>
      <c r="B340" s="15">
        <v>69.08</v>
      </c>
      <c r="C340" s="15">
        <v>101.3939</v>
      </c>
      <c r="D340" s="15">
        <v>247.86699999999999</v>
      </c>
    </row>
    <row r="341" spans="1:4">
      <c r="A341" s="13">
        <v>43132</v>
      </c>
      <c r="B341" s="15">
        <v>65.319999999999993</v>
      </c>
      <c r="C341" s="15">
        <v>101.76560000000001</v>
      </c>
      <c r="D341" s="15">
        <v>248.99100000000001</v>
      </c>
    </row>
    <row r="342" spans="1:4">
      <c r="A342" s="13">
        <v>43160</v>
      </c>
      <c r="B342" s="15">
        <v>66.02</v>
      </c>
      <c r="C342" s="15">
        <v>102.2441</v>
      </c>
      <c r="D342" s="15">
        <v>249.554</v>
      </c>
    </row>
    <row r="343" spans="1:4">
      <c r="A343" s="13">
        <v>43191</v>
      </c>
      <c r="B343" s="15">
        <v>72.11</v>
      </c>
      <c r="C343" s="15">
        <v>103.3468</v>
      </c>
      <c r="D343" s="15">
        <v>250.54599999999999</v>
      </c>
    </row>
    <row r="344" spans="1:4">
      <c r="A344" s="13">
        <v>43221</v>
      </c>
      <c r="B344" s="15">
        <v>76.98</v>
      </c>
      <c r="C344" s="15">
        <v>102.39109999999999</v>
      </c>
      <c r="D344" s="15">
        <v>251.58799999999999</v>
      </c>
    </row>
    <row r="345" spans="1:4">
      <c r="A345" s="13">
        <v>43252</v>
      </c>
      <c r="B345" s="15">
        <v>74.41</v>
      </c>
      <c r="C345" s="15">
        <v>103.19240000000001</v>
      </c>
      <c r="D345" s="15">
        <v>251.989</v>
      </c>
    </row>
    <row r="346" spans="1:4">
      <c r="A346" s="13">
        <v>43282</v>
      </c>
      <c r="B346" s="15">
        <v>74.25</v>
      </c>
      <c r="C346" s="15">
        <v>103.3334</v>
      </c>
      <c r="D346" s="15">
        <v>252.006</v>
      </c>
    </row>
    <row r="347" spans="1:4">
      <c r="A347" s="13">
        <v>43313</v>
      </c>
      <c r="B347" s="15">
        <v>72.53</v>
      </c>
      <c r="C347" s="15">
        <v>104.08069999999999</v>
      </c>
      <c r="D347" s="15">
        <v>252.14599999999999</v>
      </c>
    </row>
    <row r="348" spans="1:4">
      <c r="A348" s="13">
        <v>43344</v>
      </c>
      <c r="B348" s="15">
        <v>78.89</v>
      </c>
      <c r="C348" s="15">
        <v>104.1181</v>
      </c>
      <c r="D348" s="15">
        <v>252.43899999999999</v>
      </c>
    </row>
    <row r="349" spans="1:4">
      <c r="A349" s="13">
        <v>43374</v>
      </c>
      <c r="B349" s="15">
        <v>81.03</v>
      </c>
      <c r="C349" s="15">
        <v>103.9397</v>
      </c>
      <c r="D349" s="15">
        <v>252.88499999999999</v>
      </c>
    </row>
    <row r="350" spans="1:4">
      <c r="A350" s="13">
        <v>43405</v>
      </c>
      <c r="B350" s="15">
        <v>64.75</v>
      </c>
      <c r="C350" s="15">
        <v>104.00069999999999</v>
      </c>
      <c r="D350" s="15">
        <v>252.03800000000001</v>
      </c>
    </row>
    <row r="351" spans="1:4">
      <c r="A351" s="13">
        <v>43435</v>
      </c>
      <c r="B351" s="15">
        <v>57.36</v>
      </c>
      <c r="C351" s="15">
        <v>103.99460000000001</v>
      </c>
      <c r="D351" s="15">
        <v>251.233</v>
      </c>
    </row>
    <row r="352" spans="1:4">
      <c r="A352" s="13">
        <v>43466</v>
      </c>
      <c r="B352" s="15">
        <v>59.41</v>
      </c>
      <c r="C352" s="15">
        <v>103.373</v>
      </c>
      <c r="D352" s="15">
        <v>251.71199999999999</v>
      </c>
    </row>
    <row r="353" spans="1:4">
      <c r="A353" s="13">
        <v>43497</v>
      </c>
      <c r="B353" s="15">
        <v>63.96</v>
      </c>
      <c r="C353" s="15">
        <v>102.8292</v>
      </c>
      <c r="D353" s="15">
        <v>252.77600000000001</v>
      </c>
    </row>
    <row r="354" spans="1:4">
      <c r="A354" s="13">
        <v>43525</v>
      </c>
      <c r="B354" s="15">
        <v>66.14</v>
      </c>
      <c r="C354" s="15">
        <v>102.82859999999999</v>
      </c>
      <c r="D354" s="15">
        <v>254.202</v>
      </c>
    </row>
    <row r="355" spans="1:4">
      <c r="A355" s="13">
        <v>43556</v>
      </c>
      <c r="B355" s="15">
        <v>71.23</v>
      </c>
      <c r="C355" s="15">
        <v>102.24809999999999</v>
      </c>
      <c r="D355" s="15">
        <v>255.548</v>
      </c>
    </row>
    <row r="356" spans="1:4">
      <c r="A356" s="13">
        <v>43586</v>
      </c>
      <c r="B356" s="15">
        <v>71.319999999999993</v>
      </c>
      <c r="C356" s="15">
        <v>102.4192</v>
      </c>
      <c r="D356" s="15">
        <v>256.09199999999998</v>
      </c>
    </row>
    <row r="357" spans="1:4">
      <c r="A357" s="13">
        <v>43617</v>
      </c>
      <c r="B357" s="15">
        <v>64.22</v>
      </c>
      <c r="C357" s="15">
        <v>102.4893</v>
      </c>
      <c r="D357" s="15">
        <v>256.14299999999997</v>
      </c>
    </row>
    <row r="358" spans="1:4">
      <c r="A358" s="13">
        <v>43647</v>
      </c>
      <c r="B358" s="15">
        <v>63.92</v>
      </c>
      <c r="C358" s="15">
        <v>102.0236</v>
      </c>
      <c r="D358" s="15">
        <v>256.57100000000003</v>
      </c>
    </row>
    <row r="359" spans="1:4">
      <c r="A359" s="13">
        <v>43678</v>
      </c>
      <c r="B359" s="15">
        <v>59.04</v>
      </c>
      <c r="C359" s="15">
        <v>102.7754</v>
      </c>
      <c r="D359" s="15">
        <v>256.55799999999999</v>
      </c>
    </row>
    <row r="360" spans="1:4">
      <c r="A360" s="13">
        <v>43709</v>
      </c>
      <c r="B360" s="15">
        <v>62.83</v>
      </c>
      <c r="C360" s="15">
        <v>102.53149999999999</v>
      </c>
      <c r="D360" s="15">
        <v>256.75900000000001</v>
      </c>
    </row>
    <row r="361" spans="1:4">
      <c r="A361" s="13">
        <v>43739</v>
      </c>
      <c r="B361" s="15">
        <v>59.71</v>
      </c>
      <c r="C361" s="15">
        <v>101.6022</v>
      </c>
      <c r="D361" s="15">
        <v>257.346</v>
      </c>
    </row>
    <row r="362" spans="1:4">
      <c r="A362" s="13">
        <v>43770</v>
      </c>
      <c r="B362" s="15">
        <v>63.21</v>
      </c>
      <c r="C362" s="15">
        <v>102.148</v>
      </c>
      <c r="D362" s="15">
        <v>257.20800000000003</v>
      </c>
    </row>
    <row r="363" spans="1:4">
      <c r="A363" s="13">
        <v>43800</v>
      </c>
      <c r="B363" s="15">
        <v>67.31</v>
      </c>
      <c r="C363" s="15">
        <v>101.884</v>
      </c>
      <c r="D363" s="15">
        <v>256.97399999999999</v>
      </c>
    </row>
    <row r="364" spans="1:4">
      <c r="A364" s="13">
        <v>43831</v>
      </c>
      <c r="B364" s="15">
        <v>63.65</v>
      </c>
      <c r="C364" s="15">
        <v>101.3768</v>
      </c>
      <c r="D364" s="15">
        <v>257.971</v>
      </c>
    </row>
    <row r="365" spans="1:4">
      <c r="A365" s="13">
        <v>43862</v>
      </c>
      <c r="B365" s="15">
        <v>55.66</v>
      </c>
      <c r="C365" s="15">
        <v>101.633</v>
      </c>
      <c r="D365" s="15">
        <v>258.678</v>
      </c>
    </row>
    <row r="366" spans="1:4">
      <c r="A366" s="13">
        <v>43891</v>
      </c>
      <c r="B366" s="15">
        <v>32.01</v>
      </c>
      <c r="C366" s="15">
        <v>97.667199999999994</v>
      </c>
      <c r="D366" s="15">
        <v>258.11500000000001</v>
      </c>
    </row>
    <row r="367" spans="1:4">
      <c r="A367" s="13">
        <v>43922</v>
      </c>
      <c r="B367" s="15">
        <v>18.38</v>
      </c>
      <c r="C367" s="15">
        <v>84.597899999999996</v>
      </c>
      <c r="D367" s="15">
        <v>256.38900000000001</v>
      </c>
    </row>
    <row r="368" spans="1:4">
      <c r="A368" s="13">
        <v>43952</v>
      </c>
      <c r="B368" s="15">
        <v>29.38</v>
      </c>
      <c r="C368" s="15">
        <v>85.973200000000006</v>
      </c>
      <c r="D368" s="15">
        <v>256.39400000000001</v>
      </c>
    </row>
    <row r="369" spans="1:4">
      <c r="A369" s="13">
        <v>43983</v>
      </c>
      <c r="B369" s="15">
        <v>40.270000000000003</v>
      </c>
      <c r="C369" s="15">
        <v>91.5625</v>
      </c>
      <c r="D369" s="15">
        <v>257.79700000000003</v>
      </c>
    </row>
    <row r="370" spans="1:4">
      <c r="A370" s="13">
        <v>44013</v>
      </c>
      <c r="B370" s="15">
        <v>43.24</v>
      </c>
      <c r="C370" s="15">
        <v>95.014399999999995</v>
      </c>
      <c r="D370" s="15">
        <v>259.101</v>
      </c>
    </row>
    <row r="371" spans="1:4">
      <c r="A371" s="13">
        <v>44044</v>
      </c>
      <c r="B371" s="15">
        <v>44.74</v>
      </c>
      <c r="C371" s="15">
        <v>95.888099999999994</v>
      </c>
      <c r="D371" s="15">
        <v>259.91800000000001</v>
      </c>
    </row>
    <row r="372" spans="1:4">
      <c r="A372" s="13">
        <v>44075</v>
      </c>
      <c r="B372" s="15">
        <v>40.909999999999997</v>
      </c>
      <c r="C372" s="15">
        <v>95.844399999999993</v>
      </c>
      <c r="D372" s="15">
        <v>260.27999999999997</v>
      </c>
    </row>
    <row r="373" spans="1:4">
      <c r="A373" s="13">
        <v>44105</v>
      </c>
      <c r="B373" s="15">
        <v>40.19</v>
      </c>
      <c r="C373" s="15">
        <v>96.429199999999994</v>
      </c>
      <c r="D373" s="15">
        <v>260.38799999999998</v>
      </c>
    </row>
    <row r="374" spans="1:4">
      <c r="A374" s="13">
        <v>44136</v>
      </c>
      <c r="B374" s="15">
        <v>42.69</v>
      </c>
      <c r="C374" s="15">
        <v>96.856399999999994</v>
      </c>
      <c r="D374" s="15">
        <v>260.22899999999998</v>
      </c>
    </row>
    <row r="375" spans="1:4">
      <c r="A375" s="13">
        <v>44166</v>
      </c>
      <c r="B375" s="15">
        <v>49.99</v>
      </c>
      <c r="C375" s="15">
        <v>97.975399999999993</v>
      </c>
      <c r="D375" s="15">
        <v>260.47399999999999</v>
      </c>
    </row>
    <row r="376" spans="1:4">
      <c r="A376" s="13">
        <v>44197</v>
      </c>
      <c r="B376" s="15">
        <v>54.77</v>
      </c>
      <c r="C376" s="15">
        <v>98.783600000000007</v>
      </c>
      <c r="D376" s="15">
        <v>261.58199999999999</v>
      </c>
    </row>
    <row r="377" spans="1:4">
      <c r="A377" s="13">
        <v>44228</v>
      </c>
      <c r="B377" s="15">
        <v>62.28</v>
      </c>
      <c r="C377" s="15">
        <v>95.374399999999994</v>
      </c>
      <c r="D377" s="15">
        <v>263.01400000000001</v>
      </c>
    </row>
    <row r="378" spans="1:4">
      <c r="A378" s="13">
        <v>44256</v>
      </c>
      <c r="B378" s="15">
        <v>65.41</v>
      </c>
      <c r="C378" s="15">
        <v>98.135099999999994</v>
      </c>
      <c r="D378" s="15">
        <v>264.87700000000001</v>
      </c>
    </row>
    <row r="379" spans="1:4">
      <c r="A379" s="13">
        <v>44287</v>
      </c>
      <c r="B379" s="15">
        <v>64.81</v>
      </c>
      <c r="C379" s="15">
        <v>98.288600000000002</v>
      </c>
      <c r="D379" s="15">
        <v>267.05399999999997</v>
      </c>
    </row>
    <row r="380" spans="1:4">
      <c r="A380" s="13">
        <v>44317</v>
      </c>
      <c r="B380" s="15">
        <v>68.53</v>
      </c>
      <c r="C380" s="15">
        <v>99.150800000000004</v>
      </c>
      <c r="D380" s="15">
        <v>269.19499999999999</v>
      </c>
    </row>
    <row r="381" spans="1:4">
      <c r="A381" s="13">
        <v>44348</v>
      </c>
      <c r="B381" s="15">
        <v>73.16</v>
      </c>
      <c r="C381" s="15">
        <v>99.509600000000006</v>
      </c>
      <c r="D381" s="15">
        <v>271.69600000000003</v>
      </c>
    </row>
    <row r="382" spans="1:4">
      <c r="A382" s="13">
        <v>44378</v>
      </c>
      <c r="B382" s="15">
        <v>75.17</v>
      </c>
      <c r="C382" s="15">
        <v>100.12309999999999</v>
      </c>
      <c r="D382" s="15">
        <v>273.00299999999999</v>
      </c>
    </row>
    <row r="383" spans="1:4">
      <c r="A383" s="13">
        <v>44409</v>
      </c>
      <c r="B383" s="15">
        <v>70.75</v>
      </c>
      <c r="C383" s="15">
        <v>100.1255</v>
      </c>
      <c r="D383" s="15">
        <v>273.56700000000001</v>
      </c>
    </row>
    <row r="384" spans="1:4">
      <c r="A384" s="13">
        <v>44440</v>
      </c>
      <c r="B384" s="15">
        <v>74.489999999999995</v>
      </c>
      <c r="C384" s="15">
        <v>99.061400000000006</v>
      </c>
      <c r="D384" s="15">
        <v>274.31</v>
      </c>
    </row>
    <row r="385" spans="1:4">
      <c r="A385" s="13">
        <v>44470</v>
      </c>
      <c r="B385" s="15">
        <v>83.54</v>
      </c>
      <c r="C385" s="15">
        <v>100.3045</v>
      </c>
      <c r="D385" s="15">
        <v>276.589</v>
      </c>
    </row>
    <row r="386" spans="1:4">
      <c r="A386" s="13">
        <v>44501</v>
      </c>
      <c r="B386" s="15">
        <v>81.05</v>
      </c>
      <c r="C386" s="15">
        <v>101.19710000000001</v>
      </c>
      <c r="D386" s="15">
        <v>277.94799999999998</v>
      </c>
    </row>
    <row r="387" spans="1:4">
      <c r="A387" s="13">
        <v>44531</v>
      </c>
      <c r="B387" s="15">
        <v>74.17</v>
      </c>
      <c r="C387" s="15">
        <v>100.886</v>
      </c>
      <c r="D387" s="15">
        <v>278.80200000000002</v>
      </c>
    </row>
    <row r="388" spans="1:4">
      <c r="A388" s="13">
        <v>44562</v>
      </c>
      <c r="B388" s="15">
        <v>86.51</v>
      </c>
      <c r="C388" s="15">
        <v>101.0227</v>
      </c>
      <c r="D388" s="15">
        <v>281.14800000000002</v>
      </c>
    </row>
    <row r="389" spans="1:4">
      <c r="A389" s="13">
        <v>44593</v>
      </c>
      <c r="B389" s="15">
        <v>97.13</v>
      </c>
      <c r="C389" s="15">
        <v>101.67659999999999</v>
      </c>
      <c r="D389" s="15">
        <v>283.71600000000001</v>
      </c>
    </row>
    <row r="390" spans="1:4">
      <c r="A390" s="13">
        <v>44621</v>
      </c>
      <c r="B390" s="15">
        <v>117.25</v>
      </c>
      <c r="C390" s="15">
        <v>102.47799999999999</v>
      </c>
      <c r="D390" s="15">
        <v>287.50400000000002</v>
      </c>
    </row>
    <row r="391" spans="1:4">
      <c r="A391" s="13">
        <v>44652</v>
      </c>
      <c r="B391" s="15">
        <v>104.58</v>
      </c>
      <c r="C391" s="15">
        <v>102.7953</v>
      </c>
      <c r="D391" s="15">
        <v>289.10899999999998</v>
      </c>
    </row>
    <row r="392" spans="1:4">
      <c r="A392" s="13">
        <v>44682</v>
      </c>
      <c r="B392" s="15">
        <v>113.38</v>
      </c>
      <c r="C392" s="15">
        <v>102.7769</v>
      </c>
      <c r="D392" s="15">
        <v>292.29599999999999</v>
      </c>
    </row>
    <row r="393" spans="1:4">
      <c r="A393" s="13">
        <v>44713</v>
      </c>
      <c r="B393" s="15">
        <v>122.71</v>
      </c>
      <c r="C393" s="15">
        <v>102.6863</v>
      </c>
      <c r="D393" s="15">
        <v>296.31099999999998</v>
      </c>
    </row>
    <row r="394" spans="1:4">
      <c r="A394" s="13">
        <v>44743</v>
      </c>
      <c r="B394" s="15">
        <v>111.93</v>
      </c>
      <c r="C394" s="15">
        <v>103.1328</v>
      </c>
      <c r="D394" s="15">
        <v>296.27600000000001</v>
      </c>
    </row>
    <row r="395" spans="1:4">
      <c r="A395" s="13">
        <v>44774</v>
      </c>
      <c r="B395" s="15">
        <v>100.45</v>
      </c>
      <c r="C395" s="15">
        <v>103.23439999999999</v>
      </c>
      <c r="D395" s="15">
        <v>296.17099999999999</v>
      </c>
    </row>
    <row r="396" spans="1:4">
      <c r="A396" s="13">
        <v>44805</v>
      </c>
      <c r="B396" s="15">
        <v>89.76</v>
      </c>
      <c r="C396" s="15">
        <v>103.5283</v>
      </c>
      <c r="D396" s="15">
        <v>296.80799999999999</v>
      </c>
    </row>
    <row r="397" spans="1:4">
      <c r="A397" s="13">
        <v>44835</v>
      </c>
      <c r="B397" s="15">
        <v>93.33</v>
      </c>
      <c r="C397" s="15">
        <v>103.4114</v>
      </c>
      <c r="D397" s="15">
        <v>298.012</v>
      </c>
    </row>
    <row r="398" spans="1:4">
      <c r="A398" s="13">
        <v>44866</v>
      </c>
      <c r="B398" s="15">
        <v>91.42</v>
      </c>
      <c r="C398" s="15">
        <v>103.0707</v>
      </c>
      <c r="D398" s="15">
        <v>297.71100000000001</v>
      </c>
    </row>
    <row r="399" spans="1:4">
      <c r="A399" s="13">
        <v>44896</v>
      </c>
      <c r="B399" s="15">
        <v>80.92</v>
      </c>
      <c r="C399" s="15">
        <v>101.48480000000001</v>
      </c>
      <c r="D399" s="15">
        <v>296.79700000000003</v>
      </c>
    </row>
    <row r="400" spans="1:4">
      <c r="A400" s="13">
        <v>44927</v>
      </c>
      <c r="B400" s="15">
        <v>82.5</v>
      </c>
      <c r="C400" s="15">
        <v>102.5478</v>
      </c>
      <c r="D400" s="15">
        <v>299.17</v>
      </c>
    </row>
    <row r="401" spans="1:7">
      <c r="A401" s="13">
        <v>44958</v>
      </c>
      <c r="B401" s="15">
        <v>82.59</v>
      </c>
      <c r="C401" s="15">
        <v>102.5671</v>
      </c>
      <c r="D401" s="15">
        <v>300.83999999999997</v>
      </c>
    </row>
    <row r="402" spans="1:7">
      <c r="A402" s="13">
        <v>44986</v>
      </c>
      <c r="B402" s="15">
        <v>78.430000000000007</v>
      </c>
      <c r="C402" s="15">
        <v>102.6592</v>
      </c>
      <c r="D402" s="15">
        <v>301.83600000000001</v>
      </c>
    </row>
    <row r="403" spans="1:7">
      <c r="A403" s="13">
        <v>45017</v>
      </c>
      <c r="B403" s="15">
        <v>84.64</v>
      </c>
      <c r="C403" s="15">
        <v>103.1512</v>
      </c>
      <c r="D403" s="15">
        <v>303.363</v>
      </c>
    </row>
    <row r="404" spans="1:7">
      <c r="A404" s="13">
        <v>45047</v>
      </c>
      <c r="B404" s="15">
        <v>75.47</v>
      </c>
      <c r="C404" s="15">
        <v>102.92400000000001</v>
      </c>
      <c r="D404" s="15">
        <v>304.12700000000001</v>
      </c>
    </row>
    <row r="405" spans="1:7">
      <c r="A405" s="13">
        <v>45078</v>
      </c>
      <c r="B405" s="15">
        <v>74.84</v>
      </c>
      <c r="C405" s="15">
        <v>102.3002</v>
      </c>
      <c r="D405" s="15">
        <v>305.10899999999998</v>
      </c>
    </row>
    <row r="406" spans="1:7">
      <c r="A406" s="13">
        <v>45108</v>
      </c>
      <c r="B406" s="15">
        <v>80.11</v>
      </c>
      <c r="C406" s="15">
        <v>103.19</v>
      </c>
      <c r="D406" s="15">
        <v>305.69099999999997</v>
      </c>
    </row>
    <row r="407" spans="1:7">
      <c r="A407" s="13">
        <v>45139</v>
      </c>
      <c r="B407" s="15">
        <v>86.15</v>
      </c>
      <c r="C407" s="15">
        <v>103.11409999999999</v>
      </c>
      <c r="D407" s="15">
        <v>307.02600000000001</v>
      </c>
    </row>
    <row r="408" spans="1:7">
      <c r="A408" s="13">
        <v>45170</v>
      </c>
      <c r="B408" s="15">
        <v>93.72</v>
      </c>
      <c r="C408" s="15">
        <v>103.2974</v>
      </c>
      <c r="D408" s="15">
        <v>307.78899999999999</v>
      </c>
    </row>
    <row r="409" spans="1:7">
      <c r="A409" s="13">
        <v>45200</v>
      </c>
      <c r="B409" s="15">
        <v>90.6</v>
      </c>
      <c r="C409" s="15">
        <v>102.56829999999999</v>
      </c>
      <c r="D409" s="15">
        <v>307.67099999999999</v>
      </c>
    </row>
    <row r="410" spans="1:7">
      <c r="A410" s="13">
        <v>45231</v>
      </c>
      <c r="B410" s="15">
        <v>82.94</v>
      </c>
      <c r="C410" s="15">
        <v>102.9049</v>
      </c>
      <c r="D410" s="15">
        <v>307.05099999999999</v>
      </c>
    </row>
    <row r="411" spans="1:7">
      <c r="A411" s="13">
        <v>45261</v>
      </c>
      <c r="B411" s="15">
        <v>77.63</v>
      </c>
      <c r="C411" s="15">
        <v>102.5658</v>
      </c>
      <c r="D411" s="15">
        <v>306.74599999999998</v>
      </c>
    </row>
    <row r="412" spans="1:7">
      <c r="A412" s="13">
        <v>45292</v>
      </c>
      <c r="B412" s="15">
        <v>80.12</v>
      </c>
      <c r="C412" s="15">
        <v>101.724</v>
      </c>
      <c r="D412" s="15">
        <v>308.41699999999997</v>
      </c>
    </row>
    <row r="413" spans="1:7">
      <c r="A413" s="13">
        <v>45323</v>
      </c>
      <c r="B413" s="15">
        <v>83.48</v>
      </c>
      <c r="C413" s="15">
        <v>102.58629999999999</v>
      </c>
      <c r="D413" s="15">
        <v>310.32600000000002</v>
      </c>
    </row>
    <row r="414" spans="1:7">
      <c r="A414" s="13">
        <v>45352</v>
      </c>
      <c r="B414" s="15">
        <v>85.41</v>
      </c>
      <c r="C414" s="15">
        <v>102.44580000000001</v>
      </c>
      <c r="D414" s="15">
        <v>312.33199999999999</v>
      </c>
    </row>
    <row r="415" spans="1:7">
      <c r="A415" s="13">
        <v>45383</v>
      </c>
      <c r="B415" s="15">
        <v>89.94</v>
      </c>
      <c r="C415" s="15">
        <v>102.4547</v>
      </c>
      <c r="D415" s="15">
        <v>313.548</v>
      </c>
    </row>
    <row r="416" spans="1:7">
      <c r="A416" s="13">
        <v>45413</v>
      </c>
      <c r="B416" s="15">
        <v>81.75</v>
      </c>
      <c r="C416" s="15">
        <v>103.3284</v>
      </c>
      <c r="D416" s="15">
        <v>314.06900000000002</v>
      </c>
      <c r="F416" s="23" t="s">
        <v>88</v>
      </c>
      <c r="G416" s="23" t="s">
        <v>117</v>
      </c>
    </row>
    <row r="417" spans="1:7">
      <c r="A417" s="13">
        <v>45444</v>
      </c>
      <c r="B417" s="22">
        <v>79</v>
      </c>
      <c r="C417" s="20">
        <f>+C405*(1+F417)</f>
        <v>103.0275</v>
      </c>
      <c r="D417" s="20">
        <f>+D405*(1+G417)</f>
        <v>314.92448046927171</v>
      </c>
      <c r="F417" s="24">
        <v>7.1094680166803315E-3</v>
      </c>
      <c r="G417" s="24">
        <v>3.2170406213096747E-2</v>
      </c>
    </row>
    <row r="418" spans="1:7">
      <c r="A418" s="13">
        <v>45474</v>
      </c>
      <c r="B418" s="22">
        <v>81</v>
      </c>
      <c r="C418" s="20">
        <f t="shared" ref="C418:C435" si="0">+C406*(1+F418)</f>
        <v>103.1786</v>
      </c>
      <c r="D418" s="20">
        <f t="shared" ref="D418:D435" si="1">+D406*(1+G418)</f>
        <v>315.21321223295297</v>
      </c>
      <c r="F418" s="24">
        <v>-1.1047582130041533E-4</v>
      </c>
      <c r="G418" s="24">
        <v>3.1149795816536985E-2</v>
      </c>
    </row>
    <row r="419" spans="1:7">
      <c r="A419" s="13">
        <v>45505</v>
      </c>
      <c r="B419" s="22">
        <v>83</v>
      </c>
      <c r="C419" s="20">
        <f t="shared" si="0"/>
        <v>103.27610000000001</v>
      </c>
      <c r="D419" s="20">
        <f t="shared" si="1"/>
        <v>315.59100531243979</v>
      </c>
      <c r="F419" s="24">
        <v>1.571075148791623E-3</v>
      </c>
      <c r="G419" s="24">
        <v>2.789667752060021E-2</v>
      </c>
    </row>
    <row r="420" spans="1:7">
      <c r="A420" s="13">
        <v>45536</v>
      </c>
      <c r="B420" s="22">
        <v>86</v>
      </c>
      <c r="C420" s="20">
        <f t="shared" si="0"/>
        <v>103.34379999999999</v>
      </c>
      <c r="D420" s="20">
        <f t="shared" si="1"/>
        <v>315.93596112213947</v>
      </c>
      <c r="F420" s="24">
        <v>4.4918845972885535E-4</v>
      </c>
      <c r="G420" s="24">
        <v>2.6469305667647269E-2</v>
      </c>
    </row>
    <row r="421" spans="1:7">
      <c r="A421" s="13">
        <v>45566</v>
      </c>
      <c r="B421" s="22">
        <v>86</v>
      </c>
      <c r="C421" s="20">
        <f t="shared" si="0"/>
        <v>103.3373</v>
      </c>
      <c r="D421" s="20">
        <f t="shared" si="1"/>
        <v>316.5022184826895</v>
      </c>
      <c r="F421" s="24">
        <v>7.4974431671384067E-3</v>
      </c>
      <c r="G421" s="24">
        <v>2.8703447782499891E-2</v>
      </c>
    </row>
    <row r="422" spans="1:7">
      <c r="A422" s="13">
        <v>45597</v>
      </c>
      <c r="B422" s="22">
        <v>87</v>
      </c>
      <c r="C422" s="20">
        <f t="shared" si="0"/>
        <v>103.379</v>
      </c>
      <c r="D422" s="20">
        <f t="shared" si="1"/>
        <v>316.09145212093858</v>
      </c>
      <c r="F422" s="24">
        <v>4.6071664225901809E-3</v>
      </c>
      <c r="G422" s="24">
        <v>2.944283562319816E-2</v>
      </c>
    </row>
    <row r="423" spans="1:7">
      <c r="A423" s="13">
        <v>45627</v>
      </c>
      <c r="B423" s="22">
        <v>87</v>
      </c>
      <c r="C423" s="20">
        <f t="shared" si="0"/>
        <v>103.41562957153985</v>
      </c>
      <c r="D423" s="20">
        <f t="shared" si="1"/>
        <v>315.73371681598229</v>
      </c>
      <c r="F423" s="24">
        <v>8.2857011941588343E-3</v>
      </c>
      <c r="G423" s="24">
        <v>2.9300192393649116E-2</v>
      </c>
    </row>
    <row r="424" spans="1:7">
      <c r="A424" s="13">
        <v>45658</v>
      </c>
      <c r="B424" s="22">
        <v>88</v>
      </c>
      <c r="C424" s="20">
        <f t="shared" si="0"/>
        <v>103.39517279100815</v>
      </c>
      <c r="D424" s="20">
        <f t="shared" si="1"/>
        <v>317.19441327316468</v>
      </c>
      <c r="F424" s="24">
        <v>1.642850056041989E-2</v>
      </c>
      <c r="G424" s="24">
        <v>2.8459563750262484E-2</v>
      </c>
    </row>
    <row r="425" spans="1:7">
      <c r="A425" s="13">
        <v>45689</v>
      </c>
      <c r="B425" s="22">
        <v>88</v>
      </c>
      <c r="C425" s="20">
        <f t="shared" si="0"/>
        <v>103.4794047527226</v>
      </c>
      <c r="D425" s="20">
        <f t="shared" si="1"/>
        <v>318.32603256283483</v>
      </c>
      <c r="F425" s="24">
        <v>8.7058871674152716E-3</v>
      </c>
      <c r="G425" s="24">
        <v>2.5779446655564753E-2</v>
      </c>
    </row>
    <row r="426" spans="1:7">
      <c r="A426" s="13">
        <v>45717</v>
      </c>
      <c r="B426" s="22">
        <v>88</v>
      </c>
      <c r="C426" s="20">
        <f t="shared" si="0"/>
        <v>103.27159791915233</v>
      </c>
      <c r="D426" s="20">
        <f t="shared" si="1"/>
        <v>319.6704965736796</v>
      </c>
      <c r="F426" s="24">
        <v>8.0608274731841512E-3</v>
      </c>
      <c r="G426" s="24">
        <v>2.3495820388815813E-2</v>
      </c>
    </row>
    <row r="427" spans="1:7">
      <c r="A427" s="13">
        <v>45748</v>
      </c>
      <c r="B427" s="22">
        <v>86</v>
      </c>
      <c r="C427" s="20">
        <f t="shared" si="0"/>
        <v>103.34233505108392</v>
      </c>
      <c r="D427" s="20">
        <f t="shared" si="1"/>
        <v>320.2014359627978</v>
      </c>
      <c r="F427" s="24">
        <v>8.6636830822199862E-3</v>
      </c>
      <c r="G427" s="24">
        <v>2.1219832251514248E-2</v>
      </c>
    </row>
    <row r="428" spans="1:7">
      <c r="A428" s="13">
        <v>45778</v>
      </c>
      <c r="B428" s="22">
        <v>86</v>
      </c>
      <c r="C428" s="20">
        <f t="shared" si="0"/>
        <v>104.16312417763719</v>
      </c>
      <c r="D428" s="20">
        <f t="shared" si="1"/>
        <v>321.17941851854749</v>
      </c>
      <c r="F428" s="24">
        <v>8.0783615892356941E-3</v>
      </c>
      <c r="G428" s="24">
        <v>2.2639670004194867E-2</v>
      </c>
    </row>
    <row r="429" spans="1:7">
      <c r="A429" s="13">
        <v>45809</v>
      </c>
      <c r="B429" s="22">
        <v>86</v>
      </c>
      <c r="C429" s="20">
        <f t="shared" si="0"/>
        <v>103.789</v>
      </c>
      <c r="D429" s="20">
        <f t="shared" si="1"/>
        <v>321.8831050242926</v>
      </c>
      <c r="F429" s="24">
        <v>7.3912304967120868E-3</v>
      </c>
      <c r="G429" s="24">
        <v>2.2096169039167002E-2</v>
      </c>
    </row>
    <row r="430" spans="1:7">
      <c r="A430" s="13">
        <v>45839</v>
      </c>
      <c r="B430" s="22">
        <v>85</v>
      </c>
      <c r="C430" s="20">
        <f t="shared" si="0"/>
        <v>103.8369</v>
      </c>
      <c r="D430" s="20">
        <f t="shared" si="1"/>
        <v>322.21375569645596</v>
      </c>
      <c r="F430" s="24">
        <v>6.3801989947527282E-3</v>
      </c>
      <c r="G430" s="24">
        <v>2.2208915082941871E-2</v>
      </c>
    </row>
    <row r="431" spans="1:7">
      <c r="A431" s="13">
        <v>45870</v>
      </c>
      <c r="B431" s="22">
        <v>85</v>
      </c>
      <c r="C431" s="20">
        <f t="shared" si="0"/>
        <v>103.92950000000002</v>
      </c>
      <c r="D431" s="20">
        <f t="shared" si="1"/>
        <v>322.49356772103323</v>
      </c>
      <c r="F431" s="24">
        <v>6.3267299985185765E-3</v>
      </c>
      <c r="G431" s="24">
        <v>2.1871860390190179E-2</v>
      </c>
    </row>
    <row r="432" spans="1:7">
      <c r="A432" s="13">
        <v>45901</v>
      </c>
      <c r="B432" s="22">
        <v>85</v>
      </c>
      <c r="C432" s="20">
        <f t="shared" si="0"/>
        <v>104.04259999999996</v>
      </c>
      <c r="D432" s="20">
        <f t="shared" si="1"/>
        <v>322.72471143227199</v>
      </c>
      <c r="F432" s="24">
        <v>6.7618957305612959E-3</v>
      </c>
      <c r="G432" s="24">
        <v>2.1487741648719805E-2</v>
      </c>
    </row>
    <row r="433" spans="1:7">
      <c r="A433" s="13">
        <v>45931</v>
      </c>
      <c r="B433" s="22">
        <v>83</v>
      </c>
      <c r="C433" s="20">
        <f t="shared" si="0"/>
        <v>104.19710000000001</v>
      </c>
      <c r="D433" s="20">
        <f t="shared" si="1"/>
        <v>323.21217172285066</v>
      </c>
      <c r="F433" s="24">
        <v>8.3203257681399023E-3</v>
      </c>
      <c r="G433" s="24">
        <v>2.1200335568984707E-2</v>
      </c>
    </row>
    <row r="434" spans="1:7">
      <c r="A434" s="13">
        <v>45962</v>
      </c>
      <c r="B434" s="22">
        <v>83</v>
      </c>
      <c r="C434" s="20">
        <f t="shared" si="0"/>
        <v>104.33580000000001</v>
      </c>
      <c r="D434" s="20">
        <f t="shared" si="1"/>
        <v>322.60850054151621</v>
      </c>
      <c r="F434" s="24">
        <v>9.255264608866387E-3</v>
      </c>
      <c r="G434" s="24">
        <v>2.0617604104283593E-2</v>
      </c>
    </row>
    <row r="435" spans="1:7">
      <c r="A435" s="13">
        <v>45992</v>
      </c>
      <c r="B435" s="22">
        <v>82</v>
      </c>
      <c r="C435" s="20">
        <f t="shared" si="0"/>
        <v>104.47084212224701</v>
      </c>
      <c r="D435" s="20">
        <f t="shared" si="1"/>
        <v>322.01156676901758</v>
      </c>
      <c r="F435" s="24">
        <v>1.0203608053047653E-2</v>
      </c>
      <c r="G435" s="24">
        <v>1.9883368860140305E-2</v>
      </c>
    </row>
  </sheetData>
  <hyperlinks>
    <hyperlink ref="C1" r:id="rId1" display="https://fred.stlouisfed.org/series/INDPRO" xr:uid="{485E44CD-471D-4BC1-997E-AFA02F08FE97}"/>
    <hyperlink ref="B1" r:id="rId2" xr:uid="{4EC51C77-CDAC-4FC0-A861-9197AFEEC9DA}"/>
    <hyperlink ref="D1" r:id="rId3" xr:uid="{04C90387-A865-4105-A463-46FEA01BDCAE}"/>
    <hyperlink ref="K2" r:id="rId4" xr:uid="{6990C334-B91F-4310-B587-69E33487D17C}"/>
    <hyperlink ref="K1" r:id="rId5" xr:uid="{A1C8F1C7-D9E4-4B74-A86E-866F6414FF9E}"/>
    <hyperlink ref="K3" r:id="rId6" xr:uid="{D3E044CC-C3F7-43EB-9602-60BA961AFE06}"/>
    <hyperlink ref="L3" r:id="rId7" xr:uid="{6BF14930-0B9B-4314-A906-3380C40C7533}"/>
  </hyperlinks>
  <pageMargins left="0.7" right="0.7" top="0.75" bottom="0.75" header="0.3" footer="0.3"/>
  <pageSetup orientation="portrait"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FB6F1-7470-40C7-9C17-4F7C9FB545A2}">
  <dimension ref="A1:T4156"/>
  <sheetViews>
    <sheetView showGridLines="0" tabSelected="1" workbookViewId="0">
      <pane xSplit="1" ySplit="3" topLeftCell="B4139" activePane="bottomRight" state="frozen"/>
      <selection pane="topRight" activeCell="B1" sqref="B1"/>
      <selection pane="bottomLeft" activeCell="A4" sqref="A4"/>
      <selection pane="bottomRight" activeCell="I4156" sqref="I4156"/>
    </sheetView>
  </sheetViews>
  <sheetFormatPr baseColWidth="10" defaultRowHeight="14.4"/>
  <sheetData>
    <row r="1" spans="1:20">
      <c r="A1" t="s">
        <v>163</v>
      </c>
      <c r="B1" s="25" t="s">
        <v>164</v>
      </c>
    </row>
    <row r="2" spans="1:20">
      <c r="A2" t="s">
        <v>165</v>
      </c>
      <c r="B2" s="26" t="s">
        <v>166</v>
      </c>
      <c r="C2" s="7" t="s">
        <v>167</v>
      </c>
    </row>
    <row r="3" spans="1:20">
      <c r="A3" s="27" t="s">
        <v>25</v>
      </c>
      <c r="B3" s="27" t="s">
        <v>120</v>
      </c>
      <c r="C3" s="27" t="s">
        <v>168</v>
      </c>
      <c r="D3" s="27" t="s">
        <v>121</v>
      </c>
      <c r="E3" s="27" t="s">
        <v>2</v>
      </c>
      <c r="F3" s="27" t="s">
        <v>122</v>
      </c>
      <c r="G3" s="27" t="s">
        <v>3</v>
      </c>
      <c r="H3" s="27" t="s">
        <v>4</v>
      </c>
      <c r="I3" s="27" t="s">
        <v>1</v>
      </c>
      <c r="J3" s="27" t="s">
        <v>123</v>
      </c>
      <c r="K3" s="27" t="s">
        <v>124</v>
      </c>
      <c r="L3" s="27" t="s">
        <v>125</v>
      </c>
      <c r="M3" s="27" t="s">
        <v>126</v>
      </c>
      <c r="N3" s="27" t="s">
        <v>127</v>
      </c>
      <c r="O3" s="27" t="s">
        <v>6</v>
      </c>
      <c r="P3" s="27" t="s">
        <v>128</v>
      </c>
      <c r="Q3" s="27" t="s">
        <v>5</v>
      </c>
      <c r="R3" s="27" t="s">
        <v>129</v>
      </c>
      <c r="S3" s="27" t="s">
        <v>130</v>
      </c>
      <c r="T3" s="27" t="s">
        <v>131</v>
      </c>
    </row>
    <row r="4" spans="1:20">
      <c r="A4" s="13">
        <v>39384</v>
      </c>
      <c r="B4" s="18">
        <v>2.1011700000000002</v>
      </c>
      <c r="C4" s="18">
        <v>2.3254100000000002</v>
      </c>
      <c r="D4" s="18">
        <v>2.2821699999999998</v>
      </c>
      <c r="E4" s="18">
        <v>3.5006599999999999</v>
      </c>
      <c r="F4" s="18"/>
      <c r="G4" s="18">
        <v>1.7459100000000001</v>
      </c>
      <c r="H4" s="18">
        <v>1.1226400000000001</v>
      </c>
      <c r="I4" s="18">
        <v>1.6012</v>
      </c>
      <c r="J4" s="18"/>
      <c r="K4" s="18">
        <v>5.9728399999999997</v>
      </c>
      <c r="L4" s="18">
        <v>1.6924999999999999</v>
      </c>
      <c r="M4" s="18"/>
      <c r="N4" s="18"/>
      <c r="O4" s="18">
        <v>1.25739</v>
      </c>
      <c r="P4" s="18"/>
      <c r="Q4" s="18">
        <v>1.4560900000000001</v>
      </c>
      <c r="R4" s="18">
        <v>1.5724</v>
      </c>
      <c r="S4" s="18">
        <v>2.05193</v>
      </c>
      <c r="T4" s="18">
        <v>4.0160099999999996</v>
      </c>
    </row>
    <row r="5" spans="1:20">
      <c r="A5" s="13">
        <v>39385</v>
      </c>
      <c r="B5" s="18">
        <v>2.0918399999999999</v>
      </c>
      <c r="C5" s="18">
        <v>2.30653</v>
      </c>
      <c r="D5" s="18">
        <v>2.2805900000000001</v>
      </c>
      <c r="E5" s="18">
        <v>3.4090199999999999</v>
      </c>
      <c r="F5" s="18"/>
      <c r="G5" s="18">
        <v>1.7339899999999999</v>
      </c>
      <c r="H5" s="18">
        <v>1.12886</v>
      </c>
      <c r="I5" s="18">
        <v>1.57447</v>
      </c>
      <c r="J5" s="18"/>
      <c r="K5" s="18">
        <v>5.9569999999999999</v>
      </c>
      <c r="L5" s="18">
        <v>1.6676599999999999</v>
      </c>
      <c r="M5" s="18"/>
      <c r="N5" s="18"/>
      <c r="O5" s="18">
        <v>1.26494</v>
      </c>
      <c r="P5" s="18"/>
      <c r="Q5" s="18">
        <v>1.45076</v>
      </c>
      <c r="R5" s="18">
        <v>1.5661</v>
      </c>
      <c r="S5" s="18">
        <v>2.01736</v>
      </c>
      <c r="T5" s="18">
        <v>3.9906100000000002</v>
      </c>
    </row>
    <row r="6" spans="1:20">
      <c r="A6" s="13">
        <v>39386</v>
      </c>
      <c r="B6" s="18">
        <v>2.0105</v>
      </c>
      <c r="C6" s="18">
        <v>2.2006800000000002</v>
      </c>
      <c r="D6" s="18">
        <v>2.13124</v>
      </c>
      <c r="E6" s="18">
        <v>3.1164200000000002</v>
      </c>
      <c r="F6" s="18"/>
      <c r="G6" s="18">
        <v>1.6565399999999999</v>
      </c>
      <c r="H6" s="18">
        <v>1.11809</v>
      </c>
      <c r="I6" s="18">
        <v>1.4785299999999999</v>
      </c>
      <c r="J6" s="18"/>
      <c r="K6" s="18">
        <v>5.7516299999999996</v>
      </c>
      <c r="L6" s="18">
        <v>1.5823799999999999</v>
      </c>
      <c r="M6" s="18"/>
      <c r="N6" s="18"/>
      <c r="O6" s="18">
        <v>1.2092799999999999</v>
      </c>
      <c r="P6" s="18"/>
      <c r="Q6" s="18">
        <v>1.3657900000000001</v>
      </c>
      <c r="R6" s="18">
        <v>1.45827</v>
      </c>
      <c r="S6" s="18">
        <v>1.9147400000000001</v>
      </c>
      <c r="T6" s="18">
        <v>3.8292199999999998</v>
      </c>
    </row>
    <row r="7" spans="1:20">
      <c r="A7" s="13">
        <v>39387</v>
      </c>
      <c r="B7" s="18">
        <v>2.1247400000000001</v>
      </c>
      <c r="C7" s="18">
        <v>2.3199800000000002</v>
      </c>
      <c r="D7" s="18">
        <v>2.2251500000000002</v>
      </c>
      <c r="E7" s="18">
        <v>3.2878699999999998</v>
      </c>
      <c r="F7" s="18"/>
      <c r="G7" s="18">
        <v>1.7821499999999999</v>
      </c>
      <c r="H7" s="18">
        <v>1.09782</v>
      </c>
      <c r="I7" s="18">
        <v>1.6069899999999999</v>
      </c>
      <c r="J7" s="18"/>
      <c r="K7" s="18">
        <v>5.90083</v>
      </c>
      <c r="L7" s="18">
        <v>1.67401</v>
      </c>
      <c r="M7" s="18"/>
      <c r="N7" s="18"/>
      <c r="O7" s="18">
        <v>1.3077000000000001</v>
      </c>
      <c r="P7" s="18"/>
      <c r="Q7" s="18">
        <v>1.4591099999999999</v>
      </c>
      <c r="R7" s="18">
        <v>1.57267</v>
      </c>
      <c r="S7" s="18">
        <v>1.9807999999999999</v>
      </c>
      <c r="T7" s="18">
        <v>4.01389</v>
      </c>
    </row>
    <row r="8" spans="1:20">
      <c r="A8" s="13">
        <v>39388</v>
      </c>
      <c r="B8" s="18">
        <v>2.20092</v>
      </c>
      <c r="C8" s="18">
        <v>2.3999600000000001</v>
      </c>
      <c r="D8" s="18">
        <v>2.3121700000000001</v>
      </c>
      <c r="E8" s="18">
        <v>3.40686</v>
      </c>
      <c r="F8" s="18"/>
      <c r="G8" s="18">
        <v>1.8549800000000001</v>
      </c>
      <c r="H8" s="18">
        <v>1.1477900000000001</v>
      </c>
      <c r="I8" s="18">
        <v>1.68363</v>
      </c>
      <c r="J8" s="18"/>
      <c r="K8" s="18">
        <v>5.9584700000000002</v>
      </c>
      <c r="L8" s="18">
        <v>1.7459499999999999</v>
      </c>
      <c r="M8" s="18"/>
      <c r="N8" s="18"/>
      <c r="O8" s="18">
        <v>1.3777600000000001</v>
      </c>
      <c r="P8" s="18"/>
      <c r="Q8" s="18">
        <v>1.52888</v>
      </c>
      <c r="R8" s="18">
        <v>1.6553</v>
      </c>
      <c r="S8" s="18">
        <v>2.0402900000000002</v>
      </c>
      <c r="T8" s="18">
        <v>4.1275300000000001</v>
      </c>
    </row>
    <row r="9" spans="1:20">
      <c r="A9" s="13">
        <v>39391</v>
      </c>
      <c r="B9" s="18">
        <v>2.2178</v>
      </c>
      <c r="C9" s="18">
        <v>2.42442</v>
      </c>
      <c r="D9" s="18">
        <v>2.2835800000000002</v>
      </c>
      <c r="E9" s="18">
        <v>3.5548500000000001</v>
      </c>
      <c r="F9" s="18"/>
      <c r="G9" s="18">
        <v>1.8495999999999999</v>
      </c>
      <c r="H9" s="18">
        <v>1.1492899999999999</v>
      </c>
      <c r="I9" s="18">
        <v>1.6622300000000001</v>
      </c>
      <c r="J9" s="18"/>
      <c r="K9" s="18">
        <v>5.9392899999999997</v>
      </c>
      <c r="L9" s="18">
        <v>1.7225699999999999</v>
      </c>
      <c r="M9" s="18"/>
      <c r="N9" s="18"/>
      <c r="O9" s="18">
        <v>1.3623499999999999</v>
      </c>
      <c r="P9" s="18"/>
      <c r="Q9" s="18">
        <v>1.50675</v>
      </c>
      <c r="R9" s="18">
        <v>1.6547700000000001</v>
      </c>
      <c r="S9" s="18">
        <v>2.0299800000000001</v>
      </c>
      <c r="T9" s="18">
        <v>4.3024399999999998</v>
      </c>
    </row>
    <row r="10" spans="1:20">
      <c r="A10" s="13">
        <v>39392</v>
      </c>
      <c r="B10" s="18">
        <v>2.1837200000000001</v>
      </c>
      <c r="C10" s="18">
        <v>2.38971</v>
      </c>
      <c r="D10" s="18">
        <v>2.2498100000000001</v>
      </c>
      <c r="E10" s="18">
        <v>3.4456099999999998</v>
      </c>
      <c r="F10" s="18"/>
      <c r="G10" s="18">
        <v>1.8328800000000001</v>
      </c>
      <c r="H10" s="18">
        <v>1.1506700000000001</v>
      </c>
      <c r="I10" s="18">
        <v>1.6515200000000001</v>
      </c>
      <c r="J10" s="18"/>
      <c r="K10" s="18">
        <v>5.8511199999999999</v>
      </c>
      <c r="L10" s="18">
        <v>1.6873400000000001</v>
      </c>
      <c r="M10" s="18"/>
      <c r="N10" s="18"/>
      <c r="O10" s="18">
        <v>1.3308</v>
      </c>
      <c r="P10" s="18"/>
      <c r="Q10" s="18">
        <v>1.5114799999999999</v>
      </c>
      <c r="R10" s="18">
        <v>1.61791</v>
      </c>
      <c r="S10" s="18">
        <v>1.9936199999999999</v>
      </c>
      <c r="T10" s="18">
        <v>4.2520199999999999</v>
      </c>
    </row>
    <row r="11" spans="1:20">
      <c r="A11" s="13">
        <v>39393</v>
      </c>
      <c r="B11" s="18">
        <v>2.2501000000000002</v>
      </c>
      <c r="C11" s="18">
        <v>2.4777200000000001</v>
      </c>
      <c r="D11" s="18">
        <v>2.28722</v>
      </c>
      <c r="E11" s="18">
        <v>3.5971500000000001</v>
      </c>
      <c r="F11" s="18"/>
      <c r="G11" s="18">
        <v>1.9013</v>
      </c>
      <c r="H11" s="18">
        <v>1.15693</v>
      </c>
      <c r="I11" s="18">
        <v>1.75928</v>
      </c>
      <c r="J11" s="18"/>
      <c r="K11" s="18">
        <v>6.0887799999999999</v>
      </c>
      <c r="L11" s="18">
        <v>1.6936599999999999</v>
      </c>
      <c r="M11" s="18"/>
      <c r="N11" s="18"/>
      <c r="O11" s="18">
        <v>1.3910499999999999</v>
      </c>
      <c r="P11" s="18"/>
      <c r="Q11" s="18">
        <v>1.54806</v>
      </c>
      <c r="R11" s="18">
        <v>1.6816</v>
      </c>
      <c r="S11" s="18">
        <v>2.0303499999999999</v>
      </c>
      <c r="T11" s="18">
        <v>4.45174</v>
      </c>
    </row>
    <row r="12" spans="1:20">
      <c r="A12" s="13">
        <v>39394</v>
      </c>
      <c r="B12" s="18">
        <v>2.3330799999999998</v>
      </c>
      <c r="C12" s="18">
        <v>2.5781499999999999</v>
      </c>
      <c r="D12" s="18">
        <v>2.40049</v>
      </c>
      <c r="E12" s="18">
        <v>3.8501400000000001</v>
      </c>
      <c r="F12" s="18"/>
      <c r="G12" s="18">
        <v>1.9910699999999999</v>
      </c>
      <c r="H12" s="18">
        <v>1.23566</v>
      </c>
      <c r="I12" s="18">
        <v>1.84754</v>
      </c>
      <c r="J12" s="18"/>
      <c r="K12" s="18">
        <v>6.1744300000000001</v>
      </c>
      <c r="L12" s="18">
        <v>1.7566600000000001</v>
      </c>
      <c r="M12" s="18"/>
      <c r="N12" s="18"/>
      <c r="O12" s="18">
        <v>1.46254</v>
      </c>
      <c r="P12" s="18"/>
      <c r="Q12" s="18">
        <v>1.6331100000000001</v>
      </c>
      <c r="R12" s="18">
        <v>1.76159</v>
      </c>
      <c r="S12" s="18">
        <v>2.0897299999999999</v>
      </c>
      <c r="T12" s="18">
        <v>4.5931199999999999</v>
      </c>
    </row>
    <row r="13" spans="1:20">
      <c r="A13" s="13">
        <v>39395</v>
      </c>
      <c r="B13" s="18">
        <v>2.3599100000000002</v>
      </c>
      <c r="C13" s="18">
        <v>2.6090200000000001</v>
      </c>
      <c r="D13" s="18">
        <v>2.4374699999999998</v>
      </c>
      <c r="E13" s="18">
        <v>3.8710300000000002</v>
      </c>
      <c r="F13" s="18"/>
      <c r="G13" s="18">
        <v>2.01532</v>
      </c>
      <c r="H13" s="18">
        <v>1.2342</v>
      </c>
      <c r="I13" s="18">
        <v>1.8789499999999999</v>
      </c>
      <c r="J13" s="18"/>
      <c r="K13" s="18">
        <v>6.2089400000000001</v>
      </c>
      <c r="L13" s="18">
        <v>1.7966899999999999</v>
      </c>
      <c r="M13" s="18"/>
      <c r="N13" s="18"/>
      <c r="O13" s="18">
        <v>1.5020100000000001</v>
      </c>
      <c r="P13" s="18"/>
      <c r="Q13" s="18">
        <v>1.66699</v>
      </c>
      <c r="R13" s="18">
        <v>1.7931999999999999</v>
      </c>
      <c r="S13" s="18">
        <v>2.1287500000000001</v>
      </c>
      <c r="T13" s="18">
        <v>4.6294599999999999</v>
      </c>
    </row>
    <row r="14" spans="1:20">
      <c r="A14" s="13">
        <v>39399</v>
      </c>
      <c r="B14" s="18">
        <v>2.3573300000000001</v>
      </c>
      <c r="C14" s="18">
        <v>2.6104400000000001</v>
      </c>
      <c r="D14" s="18">
        <v>2.4017400000000002</v>
      </c>
      <c r="E14" s="18">
        <v>3.8333699999999999</v>
      </c>
      <c r="F14" s="18"/>
      <c r="G14" s="18">
        <v>2.01397</v>
      </c>
      <c r="H14" s="18">
        <v>1.3025800000000001</v>
      </c>
      <c r="I14" s="18">
        <v>1.8655600000000001</v>
      </c>
      <c r="J14" s="18"/>
      <c r="K14" s="18">
        <v>6.1112299999999999</v>
      </c>
      <c r="L14" s="18">
        <v>1.80253</v>
      </c>
      <c r="M14" s="18"/>
      <c r="N14" s="18"/>
      <c r="O14" s="18">
        <v>1.5109399999999999</v>
      </c>
      <c r="P14" s="18"/>
      <c r="Q14" s="18">
        <v>1.6728400000000001</v>
      </c>
      <c r="R14" s="18">
        <v>1.80575</v>
      </c>
      <c r="S14" s="18">
        <v>2.1630799999999999</v>
      </c>
      <c r="T14" s="18">
        <v>4.6415300000000004</v>
      </c>
    </row>
    <row r="15" spans="1:20">
      <c r="A15" s="13">
        <v>39400</v>
      </c>
      <c r="B15" s="18">
        <v>2.3327300000000002</v>
      </c>
      <c r="C15" s="18">
        <v>2.5716000000000001</v>
      </c>
      <c r="D15" s="18">
        <v>2.45852</v>
      </c>
      <c r="E15" s="18">
        <v>3.72994</v>
      </c>
      <c r="F15" s="18"/>
      <c r="G15" s="18">
        <v>1.96069</v>
      </c>
      <c r="H15" s="18">
        <v>1.3230900000000001</v>
      </c>
      <c r="I15" s="18">
        <v>1.8346800000000001</v>
      </c>
      <c r="J15" s="18"/>
      <c r="K15" s="18">
        <v>6.0560400000000003</v>
      </c>
      <c r="L15" s="18">
        <v>1.79057</v>
      </c>
      <c r="M15" s="18"/>
      <c r="N15" s="18"/>
      <c r="O15" s="18">
        <v>1.4836499999999999</v>
      </c>
      <c r="P15" s="18"/>
      <c r="Q15" s="18">
        <v>1.6405000000000001</v>
      </c>
      <c r="R15" s="18">
        <v>1.7775300000000001</v>
      </c>
      <c r="S15" s="18">
        <v>2.1596500000000001</v>
      </c>
      <c r="T15" s="18">
        <v>4.5835600000000003</v>
      </c>
    </row>
    <row r="16" spans="1:20">
      <c r="A16" s="13">
        <v>39401</v>
      </c>
      <c r="B16" s="18">
        <v>2.39696</v>
      </c>
      <c r="C16" s="18">
        <v>2.6569600000000002</v>
      </c>
      <c r="D16" s="18">
        <v>2.5153799999999999</v>
      </c>
      <c r="E16" s="18">
        <v>3.9883099999999998</v>
      </c>
      <c r="F16" s="18"/>
      <c r="G16" s="18">
        <v>2.0134500000000002</v>
      </c>
      <c r="H16" s="18">
        <v>1.288</v>
      </c>
      <c r="I16" s="18">
        <v>1.9368099999999999</v>
      </c>
      <c r="J16" s="18"/>
      <c r="K16" s="18">
        <v>6.0887500000000001</v>
      </c>
      <c r="L16" s="18">
        <v>1.82246</v>
      </c>
      <c r="M16" s="18"/>
      <c r="N16" s="18"/>
      <c r="O16" s="18">
        <v>1.53667</v>
      </c>
      <c r="P16" s="18"/>
      <c r="Q16" s="18">
        <v>1.70157</v>
      </c>
      <c r="R16" s="18">
        <v>1.8159799999999999</v>
      </c>
      <c r="S16" s="18">
        <v>2.18973</v>
      </c>
      <c r="T16" s="18">
        <v>4.8013300000000001</v>
      </c>
    </row>
    <row r="17" spans="1:20">
      <c r="A17" s="13">
        <v>39402</v>
      </c>
      <c r="B17" s="18">
        <v>2.4838399999999998</v>
      </c>
      <c r="C17" s="18">
        <v>2.7431700000000001</v>
      </c>
      <c r="D17" s="18">
        <v>2.6360399999999999</v>
      </c>
      <c r="E17" s="18">
        <v>4.0359100000000003</v>
      </c>
      <c r="F17" s="18"/>
      <c r="G17" s="18">
        <v>2.0943399999999999</v>
      </c>
      <c r="H17" s="18">
        <v>1.36467</v>
      </c>
      <c r="I17" s="18">
        <v>2.0092099999999999</v>
      </c>
      <c r="J17" s="18"/>
      <c r="K17" s="18">
        <v>6.1578400000000002</v>
      </c>
      <c r="L17" s="18">
        <v>1.92344</v>
      </c>
      <c r="M17" s="18"/>
      <c r="N17" s="18"/>
      <c r="O17" s="18">
        <v>1.6165</v>
      </c>
      <c r="P17" s="18"/>
      <c r="Q17" s="18">
        <v>1.77156</v>
      </c>
      <c r="R17" s="18">
        <v>1.92035</v>
      </c>
      <c r="S17" s="18">
        <v>2.2998099999999999</v>
      </c>
      <c r="T17" s="18">
        <v>4.9283299999999999</v>
      </c>
    </row>
    <row r="18" spans="1:20">
      <c r="A18" s="13">
        <v>39405</v>
      </c>
      <c r="B18" s="18">
        <v>2.5817899999999998</v>
      </c>
      <c r="C18" s="18">
        <v>2.8587099999999999</v>
      </c>
      <c r="D18" s="18">
        <v>2.7240099999999998</v>
      </c>
      <c r="E18" s="18">
        <v>4.2452500000000004</v>
      </c>
      <c r="F18" s="18"/>
      <c r="G18" s="18">
        <v>2.18912</v>
      </c>
      <c r="H18" s="18">
        <v>1.3535299999999999</v>
      </c>
      <c r="I18" s="18">
        <v>2.09422</v>
      </c>
      <c r="J18" s="18"/>
      <c r="K18" s="18">
        <v>6.3081100000000001</v>
      </c>
      <c r="L18" s="18">
        <v>1.98838</v>
      </c>
      <c r="M18" s="18"/>
      <c r="N18" s="18"/>
      <c r="O18" s="18">
        <v>1.6868099999999999</v>
      </c>
      <c r="P18" s="18"/>
      <c r="Q18" s="18">
        <v>1.87534</v>
      </c>
      <c r="R18" s="18">
        <v>1.99386</v>
      </c>
      <c r="S18" s="18">
        <v>2.3690099999999998</v>
      </c>
      <c r="T18" s="18">
        <v>5.2147800000000002</v>
      </c>
    </row>
    <row r="19" spans="1:20">
      <c r="A19" s="13">
        <v>39406</v>
      </c>
      <c r="B19" s="18">
        <v>2.6034600000000001</v>
      </c>
      <c r="C19" s="18">
        <v>2.8668999999999998</v>
      </c>
      <c r="D19" s="18">
        <v>2.7644099999999998</v>
      </c>
      <c r="E19" s="18">
        <v>4.1322700000000001</v>
      </c>
      <c r="F19" s="18"/>
      <c r="G19" s="18">
        <v>2.2041599999999999</v>
      </c>
      <c r="H19" s="18">
        <v>1.4594100000000001</v>
      </c>
      <c r="I19" s="18">
        <v>2.0990600000000001</v>
      </c>
      <c r="J19" s="18"/>
      <c r="K19" s="18">
        <v>6.1940200000000001</v>
      </c>
      <c r="L19" s="18">
        <v>1.9979100000000001</v>
      </c>
      <c r="M19" s="18"/>
      <c r="N19" s="18"/>
      <c r="O19" s="18">
        <v>1.7000900000000001</v>
      </c>
      <c r="P19" s="18"/>
      <c r="Q19" s="18">
        <v>1.84921</v>
      </c>
      <c r="R19" s="18">
        <v>1.99786</v>
      </c>
      <c r="S19" s="18">
        <v>2.36652</v>
      </c>
      <c r="T19" s="18">
        <v>5.3314399999999997</v>
      </c>
    </row>
    <row r="20" spans="1:20">
      <c r="A20" s="13">
        <v>39407</v>
      </c>
      <c r="B20" s="18">
        <v>2.7135600000000002</v>
      </c>
      <c r="C20" s="18">
        <v>2.9755400000000001</v>
      </c>
      <c r="D20" s="18">
        <v>2.8395899999999998</v>
      </c>
      <c r="E20" s="18">
        <v>4.4062200000000002</v>
      </c>
      <c r="F20" s="18"/>
      <c r="G20" s="18">
        <v>2.32952</v>
      </c>
      <c r="H20" s="18">
        <v>1.5173000000000001</v>
      </c>
      <c r="I20" s="18">
        <v>2.1927400000000001</v>
      </c>
      <c r="J20" s="18"/>
      <c r="K20" s="18">
        <v>6.3748100000000001</v>
      </c>
      <c r="L20" s="18">
        <v>2.0606200000000001</v>
      </c>
      <c r="M20" s="18"/>
      <c r="N20" s="18"/>
      <c r="O20" s="18">
        <v>1.74698</v>
      </c>
      <c r="P20" s="18"/>
      <c r="Q20" s="18">
        <v>1.9086700000000001</v>
      </c>
      <c r="R20" s="18">
        <v>2.0255399999999999</v>
      </c>
      <c r="S20" s="18">
        <v>2.4349799999999999</v>
      </c>
      <c r="T20" s="18">
        <v>5.5226300000000004</v>
      </c>
    </row>
    <row r="21" spans="1:20">
      <c r="A21" s="13">
        <v>39409</v>
      </c>
      <c r="B21" s="18">
        <v>2.7010900000000002</v>
      </c>
      <c r="C21" s="18">
        <v>2.96685</v>
      </c>
      <c r="D21" s="18">
        <v>2.80667</v>
      </c>
      <c r="E21" s="18">
        <v>4.4505499999999998</v>
      </c>
      <c r="F21" s="18"/>
      <c r="G21" s="18">
        <v>2.3218700000000001</v>
      </c>
      <c r="H21" s="18">
        <v>1.51058</v>
      </c>
      <c r="I21" s="18">
        <v>2.1776499999999999</v>
      </c>
      <c r="J21" s="18"/>
      <c r="K21" s="18">
        <v>6.2924499999999997</v>
      </c>
      <c r="L21" s="18">
        <v>2.0563699999999998</v>
      </c>
      <c r="M21" s="18"/>
      <c r="N21" s="18"/>
      <c r="O21" s="18">
        <v>1.7301200000000001</v>
      </c>
      <c r="P21" s="18"/>
      <c r="Q21" s="18">
        <v>1.9031899999999999</v>
      </c>
      <c r="R21" s="18">
        <v>2.0193599999999998</v>
      </c>
      <c r="S21" s="18">
        <v>2.4330099999999999</v>
      </c>
      <c r="T21" s="18">
        <v>5.5137600000000004</v>
      </c>
    </row>
    <row r="22" spans="1:20">
      <c r="A22" s="13">
        <v>39412</v>
      </c>
      <c r="B22" s="18">
        <v>2.8815400000000002</v>
      </c>
      <c r="C22" s="18">
        <v>3.17503</v>
      </c>
      <c r="D22" s="18">
        <v>2.9841199999999999</v>
      </c>
      <c r="E22" s="18">
        <v>4.7069000000000001</v>
      </c>
      <c r="F22" s="18"/>
      <c r="G22" s="18">
        <v>2.52623</v>
      </c>
      <c r="H22" s="18">
        <v>1.4984299999999999</v>
      </c>
      <c r="I22" s="18">
        <v>2.40632</v>
      </c>
      <c r="J22" s="18"/>
      <c r="K22" s="18">
        <v>6.5386600000000001</v>
      </c>
      <c r="L22" s="18">
        <v>2.2350500000000002</v>
      </c>
      <c r="M22" s="18"/>
      <c r="N22" s="18"/>
      <c r="O22" s="18">
        <v>1.9104099999999999</v>
      </c>
      <c r="P22" s="18"/>
      <c r="Q22" s="18">
        <v>2.05891</v>
      </c>
      <c r="R22" s="18">
        <v>2.1983999999999999</v>
      </c>
      <c r="S22" s="18">
        <v>2.6324999999999998</v>
      </c>
      <c r="T22" s="18">
        <v>5.8696599999999997</v>
      </c>
    </row>
    <row r="23" spans="1:20">
      <c r="A23" s="13">
        <v>39413</v>
      </c>
      <c r="B23" s="18">
        <v>2.7892899999999998</v>
      </c>
      <c r="C23" s="18">
        <v>3.0841099999999999</v>
      </c>
      <c r="D23" s="18">
        <v>2.8790300000000002</v>
      </c>
      <c r="E23" s="18">
        <v>4.5412600000000003</v>
      </c>
      <c r="F23" s="18"/>
      <c r="G23" s="18">
        <v>2.44712</v>
      </c>
      <c r="H23" s="18">
        <v>1.5165500000000001</v>
      </c>
      <c r="I23" s="18">
        <v>2.2840699999999998</v>
      </c>
      <c r="J23" s="18"/>
      <c r="K23" s="18">
        <v>6.4214500000000001</v>
      </c>
      <c r="L23" s="18">
        <v>2.1370800000000001</v>
      </c>
      <c r="M23" s="18"/>
      <c r="N23" s="18"/>
      <c r="O23" s="18">
        <v>1.81772</v>
      </c>
      <c r="P23" s="18"/>
      <c r="Q23" s="18">
        <v>1.98339</v>
      </c>
      <c r="R23" s="18">
        <v>2.1418400000000002</v>
      </c>
      <c r="S23" s="18">
        <v>2.54725</v>
      </c>
      <c r="T23" s="18">
        <v>5.7756600000000002</v>
      </c>
    </row>
    <row r="24" spans="1:20">
      <c r="A24" s="13">
        <v>39414</v>
      </c>
      <c r="B24" s="18">
        <v>2.6565500000000002</v>
      </c>
      <c r="C24" s="18">
        <v>2.9371</v>
      </c>
      <c r="D24" s="18">
        <v>2.7423600000000001</v>
      </c>
      <c r="E24" s="18">
        <v>4.2011599999999998</v>
      </c>
      <c r="F24" s="18"/>
      <c r="G24" s="18">
        <v>2.28416</v>
      </c>
      <c r="H24" s="18">
        <v>1.5265599999999999</v>
      </c>
      <c r="I24" s="18">
        <v>2.0979700000000001</v>
      </c>
      <c r="J24" s="18"/>
      <c r="K24" s="18">
        <v>6.2655200000000004</v>
      </c>
      <c r="L24" s="18">
        <v>2.0473699999999999</v>
      </c>
      <c r="M24" s="18"/>
      <c r="N24" s="18"/>
      <c r="O24" s="18">
        <v>1.6854199999999999</v>
      </c>
      <c r="P24" s="18"/>
      <c r="Q24" s="18">
        <v>1.9094599999999999</v>
      </c>
      <c r="R24" s="18">
        <v>2.0019900000000002</v>
      </c>
      <c r="S24" s="18">
        <v>2.4466999999999999</v>
      </c>
      <c r="T24" s="18">
        <v>5.6289400000000001</v>
      </c>
    </row>
    <row r="25" spans="1:20">
      <c r="A25" s="13">
        <v>39415</v>
      </c>
      <c r="B25" s="18">
        <v>2.70817</v>
      </c>
      <c r="C25" s="18">
        <v>2.9860899999999999</v>
      </c>
      <c r="D25" s="18">
        <v>2.8269899999999999</v>
      </c>
      <c r="E25" s="18">
        <v>4.1150799999999998</v>
      </c>
      <c r="F25" s="18"/>
      <c r="G25" s="18">
        <v>2.3243999999999998</v>
      </c>
      <c r="H25" s="18">
        <v>1.4675800000000001</v>
      </c>
      <c r="I25" s="18">
        <v>2.1457299999999999</v>
      </c>
      <c r="J25" s="18"/>
      <c r="K25" s="18">
        <v>6.3342200000000002</v>
      </c>
      <c r="L25" s="18">
        <v>2.1173199999999999</v>
      </c>
      <c r="M25" s="18"/>
      <c r="N25" s="18"/>
      <c r="O25" s="18">
        <v>1.75624</v>
      </c>
      <c r="P25" s="18"/>
      <c r="Q25" s="18">
        <v>1.9741899999999999</v>
      </c>
      <c r="R25" s="18">
        <v>2.0446399999999998</v>
      </c>
      <c r="S25" s="18">
        <v>2.5146099999999998</v>
      </c>
      <c r="T25" s="18">
        <v>5.7631399999999999</v>
      </c>
    </row>
    <row r="26" spans="1:20">
      <c r="A26" s="13">
        <v>39416</v>
      </c>
      <c r="B26" s="18">
        <v>2.6095899999999999</v>
      </c>
      <c r="C26" s="18">
        <v>2.8746800000000001</v>
      </c>
      <c r="D26" s="18">
        <v>2.68852</v>
      </c>
      <c r="E26" s="18">
        <v>4.0067599999999999</v>
      </c>
      <c r="F26" s="18"/>
      <c r="G26" s="18">
        <v>2.19496</v>
      </c>
      <c r="H26" s="18">
        <v>1.43184</v>
      </c>
      <c r="I26" s="18">
        <v>2.0039899999999999</v>
      </c>
      <c r="J26" s="18"/>
      <c r="K26" s="18">
        <v>6.1628100000000003</v>
      </c>
      <c r="L26" s="18">
        <v>2.0120100000000001</v>
      </c>
      <c r="M26" s="18"/>
      <c r="N26" s="18"/>
      <c r="O26" s="18">
        <v>1.6950099999999999</v>
      </c>
      <c r="P26" s="18"/>
      <c r="Q26" s="18">
        <v>1.87721</v>
      </c>
      <c r="R26" s="18">
        <v>1.95228</v>
      </c>
      <c r="S26" s="18">
        <v>2.4414799999999999</v>
      </c>
      <c r="T26" s="18">
        <v>5.5603699999999998</v>
      </c>
    </row>
    <row r="27" spans="1:20">
      <c r="A27" s="13">
        <v>39419</v>
      </c>
      <c r="B27" s="18">
        <v>2.6776</v>
      </c>
      <c r="C27" s="18">
        <v>2.9331800000000001</v>
      </c>
      <c r="D27" s="18">
        <v>2.8245200000000001</v>
      </c>
      <c r="E27" s="18">
        <v>4.0712200000000003</v>
      </c>
      <c r="F27" s="18"/>
      <c r="G27" s="18">
        <v>2.2952699999999999</v>
      </c>
      <c r="H27" s="18">
        <v>1.4642500000000001</v>
      </c>
      <c r="I27" s="18">
        <v>2.0766800000000001</v>
      </c>
      <c r="J27" s="18"/>
      <c r="K27" s="18">
        <v>6.3171299999999997</v>
      </c>
      <c r="L27" s="18">
        <v>2.0950700000000002</v>
      </c>
      <c r="M27" s="18"/>
      <c r="N27" s="18"/>
      <c r="O27" s="18">
        <v>1.79427</v>
      </c>
      <c r="P27" s="18"/>
      <c r="Q27" s="18">
        <v>1.9659899999999999</v>
      </c>
      <c r="R27" s="18">
        <v>2.0034800000000001</v>
      </c>
      <c r="S27" s="18">
        <v>2.51736</v>
      </c>
      <c r="T27" s="18">
        <v>5.3958700000000004</v>
      </c>
    </row>
    <row r="28" spans="1:20">
      <c r="A28" s="13">
        <v>39420</v>
      </c>
      <c r="B28" s="18">
        <v>2.6972999999999998</v>
      </c>
      <c r="C28" s="18">
        <v>2.9612599999999998</v>
      </c>
      <c r="D28" s="18">
        <v>2.8308399999999998</v>
      </c>
      <c r="E28" s="18">
        <v>4.1089799999999999</v>
      </c>
      <c r="F28" s="18"/>
      <c r="G28" s="18">
        <v>2.2974100000000002</v>
      </c>
      <c r="H28" s="18">
        <v>1.4879199999999999</v>
      </c>
      <c r="I28" s="18">
        <v>2.10853</v>
      </c>
      <c r="J28" s="18"/>
      <c r="K28" s="18">
        <v>6.3236499999999998</v>
      </c>
      <c r="L28" s="18">
        <v>2.10073</v>
      </c>
      <c r="M28" s="18"/>
      <c r="N28" s="18"/>
      <c r="O28" s="18">
        <v>1.80365</v>
      </c>
      <c r="P28" s="18"/>
      <c r="Q28" s="18">
        <v>1.97664</v>
      </c>
      <c r="R28" s="18">
        <v>2.01837</v>
      </c>
      <c r="S28" s="18">
        <v>2.5235500000000002</v>
      </c>
      <c r="T28" s="18">
        <v>5.5476400000000003</v>
      </c>
    </row>
    <row r="29" spans="1:20">
      <c r="A29" s="13">
        <v>39421</v>
      </c>
      <c r="B29" s="18">
        <v>2.6585399999999999</v>
      </c>
      <c r="C29" s="18">
        <v>2.92367</v>
      </c>
      <c r="D29" s="18">
        <v>2.8155199999999998</v>
      </c>
      <c r="E29" s="18">
        <v>4.0624500000000001</v>
      </c>
      <c r="F29" s="18"/>
      <c r="G29" s="18">
        <v>2.2627700000000002</v>
      </c>
      <c r="H29" s="18">
        <v>1.5126900000000001</v>
      </c>
      <c r="I29" s="18">
        <v>2.0513499999999998</v>
      </c>
      <c r="J29" s="18"/>
      <c r="K29" s="18">
        <v>6.2663500000000001</v>
      </c>
      <c r="L29" s="18">
        <v>2.0647799999999998</v>
      </c>
      <c r="M29" s="18"/>
      <c r="N29" s="18"/>
      <c r="O29" s="18">
        <v>1.7708600000000001</v>
      </c>
      <c r="P29" s="18"/>
      <c r="Q29" s="18">
        <v>1.9197200000000001</v>
      </c>
      <c r="R29" s="18">
        <v>1.9353100000000001</v>
      </c>
      <c r="S29" s="18">
        <v>2.4966900000000001</v>
      </c>
      <c r="T29" s="18">
        <v>5.5411299999999999</v>
      </c>
    </row>
    <row r="30" spans="1:20">
      <c r="A30" s="13">
        <v>39422</v>
      </c>
      <c r="B30" s="18">
        <v>2.5671599999999999</v>
      </c>
      <c r="C30" s="18">
        <v>2.8302499999999999</v>
      </c>
      <c r="D30" s="18">
        <v>2.7265299999999999</v>
      </c>
      <c r="E30" s="18">
        <v>3.8694700000000002</v>
      </c>
      <c r="F30" s="18"/>
      <c r="G30" s="18">
        <v>2.1689600000000002</v>
      </c>
      <c r="H30" s="18">
        <v>1.5665899999999999</v>
      </c>
      <c r="I30" s="18">
        <v>1.94191</v>
      </c>
      <c r="J30" s="18"/>
      <c r="K30" s="18">
        <v>6.1766399999999999</v>
      </c>
      <c r="L30" s="18">
        <v>1.9848600000000001</v>
      </c>
      <c r="M30" s="18"/>
      <c r="N30" s="18"/>
      <c r="O30" s="18">
        <v>1.69154</v>
      </c>
      <c r="P30" s="18"/>
      <c r="Q30" s="18">
        <v>1.8300799999999999</v>
      </c>
      <c r="R30" s="18">
        <v>1.8318000000000001</v>
      </c>
      <c r="S30" s="18">
        <v>2.4068800000000001</v>
      </c>
      <c r="T30" s="18">
        <v>5.45932</v>
      </c>
    </row>
    <row r="31" spans="1:20">
      <c r="A31" s="13">
        <v>39423</v>
      </c>
      <c r="B31" s="18">
        <v>2.50881</v>
      </c>
      <c r="C31" s="18">
        <v>2.75081</v>
      </c>
      <c r="D31" s="18">
        <v>2.6599900000000001</v>
      </c>
      <c r="E31" s="18">
        <v>3.6899199999999999</v>
      </c>
      <c r="F31" s="18"/>
      <c r="G31" s="18">
        <v>2.1056599999999999</v>
      </c>
      <c r="H31" s="18">
        <v>1.6082399999999999</v>
      </c>
      <c r="I31" s="18">
        <v>1.8527899999999999</v>
      </c>
      <c r="J31" s="18"/>
      <c r="K31" s="18">
        <v>6.11442</v>
      </c>
      <c r="L31" s="18">
        <v>1.9292100000000001</v>
      </c>
      <c r="M31" s="18"/>
      <c r="N31" s="18"/>
      <c r="O31" s="18">
        <v>1.63767</v>
      </c>
      <c r="P31" s="18"/>
      <c r="Q31" s="18">
        <v>1.7685900000000001</v>
      </c>
      <c r="R31" s="18">
        <v>1.77722</v>
      </c>
      <c r="S31" s="18">
        <v>2.3302900000000002</v>
      </c>
      <c r="T31" s="18">
        <v>5.3045200000000001</v>
      </c>
    </row>
    <row r="32" spans="1:20">
      <c r="A32" s="13">
        <v>39426</v>
      </c>
      <c r="B32" s="18">
        <v>2.4306100000000002</v>
      </c>
      <c r="C32" s="18">
        <v>2.6626500000000002</v>
      </c>
      <c r="D32" s="18">
        <v>2.5698300000000001</v>
      </c>
      <c r="E32" s="18">
        <v>3.5675500000000002</v>
      </c>
      <c r="F32" s="18"/>
      <c r="G32" s="18">
        <v>2.0385800000000001</v>
      </c>
      <c r="H32" s="18">
        <v>1.5498499999999999</v>
      </c>
      <c r="I32" s="18">
        <v>1.7708200000000001</v>
      </c>
      <c r="J32" s="18"/>
      <c r="K32" s="18">
        <v>5.88002</v>
      </c>
      <c r="L32" s="18">
        <v>1.8459700000000001</v>
      </c>
      <c r="M32" s="18"/>
      <c r="N32" s="18"/>
      <c r="O32" s="18">
        <v>1.5756300000000001</v>
      </c>
      <c r="P32" s="18"/>
      <c r="Q32" s="18">
        <v>1.67411</v>
      </c>
      <c r="R32" s="18">
        <v>1.7064900000000001</v>
      </c>
      <c r="S32" s="18">
        <v>2.2601100000000001</v>
      </c>
      <c r="T32" s="18">
        <v>5.1817799999999998</v>
      </c>
    </row>
    <row r="33" spans="1:20">
      <c r="A33" s="13">
        <v>39427</v>
      </c>
      <c r="B33" s="18">
        <v>2.5445600000000002</v>
      </c>
      <c r="C33" s="18">
        <v>2.78755</v>
      </c>
      <c r="D33" s="18">
        <v>2.7479</v>
      </c>
      <c r="E33" s="18">
        <v>3.7794300000000001</v>
      </c>
      <c r="F33" s="18"/>
      <c r="G33" s="18">
        <v>2.1571899999999999</v>
      </c>
      <c r="H33" s="18">
        <v>1.52105</v>
      </c>
      <c r="I33" s="18">
        <v>1.8970800000000001</v>
      </c>
      <c r="J33" s="18"/>
      <c r="K33" s="18">
        <v>6.0574500000000002</v>
      </c>
      <c r="L33" s="18">
        <v>1.96682</v>
      </c>
      <c r="M33" s="18"/>
      <c r="N33" s="18"/>
      <c r="O33" s="18">
        <v>1.67639</v>
      </c>
      <c r="P33" s="18"/>
      <c r="Q33" s="18">
        <v>1.79111</v>
      </c>
      <c r="R33" s="18">
        <v>1.81829</v>
      </c>
      <c r="S33" s="18">
        <v>2.3923000000000001</v>
      </c>
      <c r="T33" s="18">
        <v>5.3279100000000001</v>
      </c>
    </row>
    <row r="34" spans="1:20">
      <c r="A34" s="13">
        <v>39428</v>
      </c>
      <c r="B34" s="18">
        <v>2.51546</v>
      </c>
      <c r="C34" s="18">
        <v>2.7695699999999999</v>
      </c>
      <c r="D34" s="18">
        <v>2.7464200000000001</v>
      </c>
      <c r="E34" s="18">
        <v>3.79942</v>
      </c>
      <c r="F34" s="18"/>
      <c r="G34" s="18">
        <v>2.1275499999999998</v>
      </c>
      <c r="H34" s="18">
        <v>1.5869</v>
      </c>
      <c r="I34" s="18">
        <v>1.87991</v>
      </c>
      <c r="J34" s="18"/>
      <c r="K34" s="18">
        <v>6.03043</v>
      </c>
      <c r="L34" s="18">
        <v>1.9445300000000001</v>
      </c>
      <c r="M34" s="18"/>
      <c r="N34" s="18"/>
      <c r="O34" s="18">
        <v>1.6418699999999999</v>
      </c>
      <c r="P34" s="18"/>
      <c r="Q34" s="18">
        <v>1.7632300000000001</v>
      </c>
      <c r="R34" s="18">
        <v>1.7806999999999999</v>
      </c>
      <c r="S34" s="18">
        <v>2.3785699999999999</v>
      </c>
      <c r="T34" s="18">
        <v>5.3189700000000002</v>
      </c>
    </row>
    <row r="35" spans="1:20">
      <c r="A35" s="13">
        <v>39429</v>
      </c>
      <c r="B35" s="18">
        <v>2.41974</v>
      </c>
      <c r="C35" s="18">
        <v>2.68404</v>
      </c>
      <c r="D35" s="18">
        <v>2.62521</v>
      </c>
      <c r="E35" s="18">
        <v>3.8383500000000002</v>
      </c>
      <c r="F35" s="18"/>
      <c r="G35" s="18">
        <v>2.0407799999999998</v>
      </c>
      <c r="H35" s="18">
        <v>1.5441199999999999</v>
      </c>
      <c r="I35" s="18">
        <v>1.7676400000000001</v>
      </c>
      <c r="J35" s="18"/>
      <c r="K35" s="18">
        <v>5.91181</v>
      </c>
      <c r="L35" s="18">
        <v>1.8284499999999999</v>
      </c>
      <c r="M35" s="18"/>
      <c r="N35" s="18"/>
      <c r="O35" s="18">
        <v>1.5533699999999999</v>
      </c>
      <c r="P35" s="18"/>
      <c r="Q35" s="18">
        <v>1.64934</v>
      </c>
      <c r="R35" s="18">
        <v>1.67747</v>
      </c>
      <c r="S35" s="18">
        <v>2.2454399999999999</v>
      </c>
      <c r="T35" s="18">
        <v>5.2418199999999997</v>
      </c>
    </row>
    <row r="36" spans="1:20">
      <c r="A36" s="13">
        <v>39430</v>
      </c>
      <c r="B36" s="18">
        <v>2.3837999999999999</v>
      </c>
      <c r="C36" s="18">
        <v>2.6579799999999998</v>
      </c>
      <c r="D36" s="18">
        <v>2.5871400000000002</v>
      </c>
      <c r="E36" s="18">
        <v>3.8765200000000002</v>
      </c>
      <c r="F36" s="18"/>
      <c r="G36" s="18">
        <v>2.0137299999999998</v>
      </c>
      <c r="H36" s="18">
        <v>1.5485100000000001</v>
      </c>
      <c r="I36" s="18">
        <v>1.70885</v>
      </c>
      <c r="J36" s="18"/>
      <c r="K36" s="18">
        <v>5.85663</v>
      </c>
      <c r="L36" s="18">
        <v>1.7961199999999999</v>
      </c>
      <c r="M36" s="18"/>
      <c r="N36" s="18"/>
      <c r="O36" s="18">
        <v>1.5390999999999999</v>
      </c>
      <c r="P36" s="18"/>
      <c r="Q36" s="18">
        <v>1.59935</v>
      </c>
      <c r="R36" s="18">
        <v>1.6267400000000001</v>
      </c>
      <c r="S36" s="18">
        <v>2.2391100000000002</v>
      </c>
      <c r="T36" s="18">
        <v>5.20573</v>
      </c>
    </row>
    <row r="37" spans="1:20">
      <c r="A37" s="13">
        <v>39433</v>
      </c>
      <c r="B37" s="18">
        <v>2.4421200000000001</v>
      </c>
      <c r="C37" s="18">
        <v>2.7328100000000002</v>
      </c>
      <c r="D37" s="18">
        <v>2.6264699999999999</v>
      </c>
      <c r="E37" s="18">
        <v>4.0330599999999999</v>
      </c>
      <c r="F37" s="18"/>
      <c r="G37" s="18">
        <v>2.1091899999999999</v>
      </c>
      <c r="H37" s="18">
        <v>1.5205200000000001</v>
      </c>
      <c r="I37" s="18">
        <v>1.8035000000000001</v>
      </c>
      <c r="J37" s="18"/>
      <c r="K37" s="18">
        <v>5.96096</v>
      </c>
      <c r="L37" s="18">
        <v>1.82629</v>
      </c>
      <c r="M37" s="18"/>
      <c r="N37" s="18"/>
      <c r="O37" s="18">
        <v>1.5932900000000001</v>
      </c>
      <c r="P37" s="18"/>
      <c r="Q37" s="18">
        <v>1.64846</v>
      </c>
      <c r="R37" s="18">
        <v>1.6751799999999999</v>
      </c>
      <c r="S37" s="18">
        <v>2.2724199999999999</v>
      </c>
      <c r="T37" s="18">
        <v>5.3018900000000002</v>
      </c>
    </row>
    <row r="38" spans="1:20">
      <c r="A38" s="13">
        <v>39434</v>
      </c>
      <c r="B38" s="18">
        <v>2.5005500000000001</v>
      </c>
      <c r="C38" s="18">
        <v>2.7831299999999999</v>
      </c>
      <c r="D38" s="18">
        <v>2.69652</v>
      </c>
      <c r="E38" s="18">
        <v>4.0456599999999998</v>
      </c>
      <c r="F38" s="18"/>
      <c r="G38" s="18">
        <v>2.1620599999999999</v>
      </c>
      <c r="H38" s="18">
        <v>1.5355300000000001</v>
      </c>
      <c r="I38" s="18">
        <v>1.8499399999999999</v>
      </c>
      <c r="J38" s="18"/>
      <c r="K38" s="18">
        <v>6.0079399999999996</v>
      </c>
      <c r="L38" s="18">
        <v>1.9101399999999999</v>
      </c>
      <c r="M38" s="18"/>
      <c r="N38" s="18"/>
      <c r="O38" s="18">
        <v>1.655</v>
      </c>
      <c r="P38" s="18"/>
      <c r="Q38" s="18">
        <v>1.7113799999999999</v>
      </c>
      <c r="R38" s="18">
        <v>1.7456400000000001</v>
      </c>
      <c r="S38" s="18">
        <v>2.3503799999999999</v>
      </c>
      <c r="T38" s="18">
        <v>5.3050300000000004</v>
      </c>
    </row>
    <row r="39" spans="1:20">
      <c r="A39" s="13">
        <v>39435</v>
      </c>
      <c r="B39" s="18">
        <v>2.55525</v>
      </c>
      <c r="C39" s="18">
        <v>2.8440300000000001</v>
      </c>
      <c r="D39" s="18">
        <v>2.7492899999999998</v>
      </c>
      <c r="E39" s="18">
        <v>4.11639</v>
      </c>
      <c r="F39" s="18"/>
      <c r="G39" s="18">
        <v>2.2212299999999998</v>
      </c>
      <c r="H39" s="18">
        <v>1.54627</v>
      </c>
      <c r="I39" s="18">
        <v>1.9165300000000001</v>
      </c>
      <c r="J39" s="18"/>
      <c r="K39" s="18">
        <v>6.0720900000000002</v>
      </c>
      <c r="L39" s="18">
        <v>1.9817199999999999</v>
      </c>
      <c r="M39" s="18"/>
      <c r="N39" s="18"/>
      <c r="O39" s="18">
        <v>1.7232799999999999</v>
      </c>
      <c r="P39" s="18"/>
      <c r="Q39" s="18">
        <v>1.7776799999999999</v>
      </c>
      <c r="R39" s="18">
        <v>1.82264</v>
      </c>
      <c r="S39" s="18">
        <v>2.4176799999999998</v>
      </c>
      <c r="T39" s="18">
        <v>5.3362100000000003</v>
      </c>
    </row>
    <row r="40" spans="1:20">
      <c r="A40" s="13">
        <v>39436</v>
      </c>
      <c r="B40" s="18">
        <v>2.5925099999999999</v>
      </c>
      <c r="C40" s="18">
        <v>2.8808099999999999</v>
      </c>
      <c r="D40" s="18">
        <v>2.7991100000000002</v>
      </c>
      <c r="E40" s="18">
        <v>4.1341900000000003</v>
      </c>
      <c r="F40" s="18"/>
      <c r="G40" s="18">
        <v>2.27562</v>
      </c>
      <c r="H40" s="18">
        <v>1.52519</v>
      </c>
      <c r="I40" s="18">
        <v>1.9774400000000001</v>
      </c>
      <c r="J40" s="18"/>
      <c r="K40" s="18">
        <v>6.1064699999999998</v>
      </c>
      <c r="L40" s="18">
        <v>2.0231300000000001</v>
      </c>
      <c r="M40" s="18"/>
      <c r="N40" s="18"/>
      <c r="O40" s="18">
        <v>1.7599400000000001</v>
      </c>
      <c r="P40" s="18"/>
      <c r="Q40" s="18">
        <v>1.8261700000000001</v>
      </c>
      <c r="R40" s="18">
        <v>1.86029</v>
      </c>
      <c r="S40" s="18">
        <v>2.4576199999999999</v>
      </c>
      <c r="T40" s="18">
        <v>5.3408800000000003</v>
      </c>
    </row>
    <row r="41" spans="1:20">
      <c r="A41" s="13">
        <v>39437</v>
      </c>
      <c r="B41" s="18">
        <v>2.4790899999999998</v>
      </c>
      <c r="C41" s="18">
        <v>2.7579400000000001</v>
      </c>
      <c r="D41" s="18">
        <v>2.6791399999999999</v>
      </c>
      <c r="E41" s="18">
        <v>3.9941900000000001</v>
      </c>
      <c r="F41" s="18"/>
      <c r="G41" s="18">
        <v>2.1326999999999998</v>
      </c>
      <c r="H41" s="18">
        <v>1.5425199999999999</v>
      </c>
      <c r="I41" s="18">
        <v>1.87019</v>
      </c>
      <c r="J41" s="18"/>
      <c r="K41" s="18">
        <v>5.9996499999999999</v>
      </c>
      <c r="L41" s="18">
        <v>1.9217500000000001</v>
      </c>
      <c r="M41" s="18"/>
      <c r="N41" s="18"/>
      <c r="O41" s="18">
        <v>1.64022</v>
      </c>
      <c r="P41" s="18"/>
      <c r="Q41" s="18">
        <v>1.71319</v>
      </c>
      <c r="R41" s="18">
        <v>1.7575799999999999</v>
      </c>
      <c r="S41" s="18">
        <v>2.34978</v>
      </c>
      <c r="T41" s="18">
        <v>5.1579899999999999</v>
      </c>
    </row>
    <row r="42" spans="1:20">
      <c r="A42" s="13">
        <v>39440</v>
      </c>
      <c r="B42" s="18">
        <v>2.40923</v>
      </c>
      <c r="C42" s="18">
        <v>2.6882100000000002</v>
      </c>
      <c r="D42" s="18">
        <v>2.6118899999999998</v>
      </c>
      <c r="E42" s="18">
        <v>3.9268299999999998</v>
      </c>
      <c r="F42" s="18"/>
      <c r="G42" s="18">
        <v>2.0615000000000001</v>
      </c>
      <c r="H42" s="18">
        <v>1.4733499999999999</v>
      </c>
      <c r="I42" s="18">
        <v>1.7996399999999999</v>
      </c>
      <c r="J42" s="18"/>
      <c r="K42" s="18">
        <v>5.9303800000000004</v>
      </c>
      <c r="L42" s="18">
        <v>1.84806</v>
      </c>
      <c r="M42" s="18"/>
      <c r="N42" s="18"/>
      <c r="O42" s="18">
        <v>1.5702499999999999</v>
      </c>
      <c r="P42" s="18"/>
      <c r="Q42" s="18">
        <v>1.64517</v>
      </c>
      <c r="R42" s="18">
        <v>1.6859200000000001</v>
      </c>
      <c r="S42" s="18">
        <v>2.2811599999999999</v>
      </c>
      <c r="T42" s="18">
        <v>5.0899000000000001</v>
      </c>
    </row>
    <row r="43" spans="1:20">
      <c r="A43" s="13">
        <v>39442</v>
      </c>
      <c r="B43" s="18">
        <v>2.3804599999999998</v>
      </c>
      <c r="C43" s="18">
        <v>2.65788</v>
      </c>
      <c r="D43" s="18">
        <v>2.5803400000000001</v>
      </c>
      <c r="E43" s="18">
        <v>3.8987099999999999</v>
      </c>
      <c r="F43" s="18"/>
      <c r="G43" s="18">
        <v>2.0226099999999998</v>
      </c>
      <c r="H43" s="18">
        <v>1.50929</v>
      </c>
      <c r="I43" s="18">
        <v>1.76772</v>
      </c>
      <c r="J43" s="18"/>
      <c r="K43" s="18">
        <v>5.9036900000000001</v>
      </c>
      <c r="L43" s="18">
        <v>1.8172900000000001</v>
      </c>
      <c r="M43" s="18"/>
      <c r="N43" s="18"/>
      <c r="O43" s="18">
        <v>1.5388299999999999</v>
      </c>
      <c r="P43" s="18"/>
      <c r="Q43" s="18">
        <v>1.6152899999999999</v>
      </c>
      <c r="R43" s="18">
        <v>1.65479</v>
      </c>
      <c r="S43" s="18">
        <v>2.2527400000000002</v>
      </c>
      <c r="T43" s="18">
        <v>5.0511400000000002</v>
      </c>
    </row>
    <row r="44" spans="1:20">
      <c r="A44" s="13">
        <v>39443</v>
      </c>
      <c r="B44" s="18">
        <v>2.40028</v>
      </c>
      <c r="C44" s="18">
        <v>2.67462</v>
      </c>
      <c r="D44" s="18">
        <v>2.5939299999999998</v>
      </c>
      <c r="E44" s="18">
        <v>3.91805</v>
      </c>
      <c r="F44" s="18"/>
      <c r="G44" s="18">
        <v>2.0455199999999998</v>
      </c>
      <c r="H44" s="18">
        <v>1.5182199999999999</v>
      </c>
      <c r="I44" s="18">
        <v>1.77458</v>
      </c>
      <c r="J44" s="18"/>
      <c r="K44" s="18">
        <v>5.9753100000000003</v>
      </c>
      <c r="L44" s="18">
        <v>1.8289</v>
      </c>
      <c r="M44" s="18"/>
      <c r="N44" s="18"/>
      <c r="O44" s="18">
        <v>1.5503899999999999</v>
      </c>
      <c r="P44" s="18"/>
      <c r="Q44" s="18">
        <v>1.61696</v>
      </c>
      <c r="R44" s="18">
        <v>1.6664399999999999</v>
      </c>
      <c r="S44" s="18">
        <v>2.2636799999999999</v>
      </c>
      <c r="T44" s="18">
        <v>5.0652999999999997</v>
      </c>
    </row>
    <row r="45" spans="1:20">
      <c r="A45" s="13">
        <v>39444</v>
      </c>
      <c r="B45" s="18">
        <v>2.4677699999999998</v>
      </c>
      <c r="C45" s="18">
        <v>2.75061</v>
      </c>
      <c r="D45" s="18">
        <v>2.6809400000000001</v>
      </c>
      <c r="E45" s="18">
        <v>4.0136500000000002</v>
      </c>
      <c r="F45" s="18"/>
      <c r="G45" s="18">
        <v>2.1248999999999998</v>
      </c>
      <c r="H45" s="18">
        <v>1.4575899999999999</v>
      </c>
      <c r="I45" s="18">
        <v>1.85527</v>
      </c>
      <c r="J45" s="18"/>
      <c r="K45" s="18">
        <v>6.0557999999999996</v>
      </c>
      <c r="L45" s="18">
        <v>1.90682</v>
      </c>
      <c r="M45" s="18"/>
      <c r="N45" s="18"/>
      <c r="O45" s="18">
        <v>1.6273</v>
      </c>
      <c r="P45" s="18"/>
      <c r="Q45" s="18">
        <v>1.69645</v>
      </c>
      <c r="R45" s="18">
        <v>1.7446299999999999</v>
      </c>
      <c r="S45" s="18">
        <v>2.3435100000000002</v>
      </c>
      <c r="T45" s="18">
        <v>5.1460699999999999</v>
      </c>
    </row>
    <row r="46" spans="1:20">
      <c r="A46" s="13">
        <v>39447</v>
      </c>
      <c r="B46" s="18">
        <v>2.5460400000000001</v>
      </c>
      <c r="C46" s="18">
        <v>2.8288899999999999</v>
      </c>
      <c r="D46" s="18">
        <v>2.8106599999999999</v>
      </c>
      <c r="E46" s="18">
        <v>4.0972</v>
      </c>
      <c r="F46" s="18"/>
      <c r="G46" s="18">
        <v>2.20105</v>
      </c>
      <c r="H46" s="18">
        <v>1.50709</v>
      </c>
      <c r="I46" s="18">
        <v>1.9529700000000001</v>
      </c>
      <c r="J46" s="18"/>
      <c r="K46" s="18">
        <v>6.1407499999999997</v>
      </c>
      <c r="L46" s="18">
        <v>1.9900100000000001</v>
      </c>
      <c r="M46" s="18"/>
      <c r="N46" s="18"/>
      <c r="O46" s="18">
        <v>1.7151099999999999</v>
      </c>
      <c r="P46" s="18"/>
      <c r="Q46" s="18">
        <v>1.7803100000000001</v>
      </c>
      <c r="R46" s="18">
        <v>1.83822</v>
      </c>
      <c r="S46" s="18">
        <v>2.4265599999999998</v>
      </c>
      <c r="T46" s="18">
        <v>5.23217</v>
      </c>
    </row>
    <row r="47" spans="1:20">
      <c r="A47" s="13">
        <v>39449</v>
      </c>
      <c r="B47" s="18">
        <v>2.6467100000000001</v>
      </c>
      <c r="C47" s="18">
        <v>2.9182600000000001</v>
      </c>
      <c r="D47" s="18">
        <v>2.9074</v>
      </c>
      <c r="E47" s="18">
        <v>4.2311199999999998</v>
      </c>
      <c r="F47" s="18"/>
      <c r="G47" s="18">
        <v>2.26736</v>
      </c>
      <c r="H47" s="18">
        <v>1.5121500000000001</v>
      </c>
      <c r="I47" s="18">
        <v>2.0790199999999999</v>
      </c>
      <c r="J47" s="18"/>
      <c r="K47" s="18">
        <v>6.23536</v>
      </c>
      <c r="L47" s="18">
        <v>2.1004999999999998</v>
      </c>
      <c r="M47" s="18"/>
      <c r="N47" s="18"/>
      <c r="O47" s="18">
        <v>1.7869999999999999</v>
      </c>
      <c r="P47" s="18"/>
      <c r="Q47" s="18">
        <v>1.8842000000000001</v>
      </c>
      <c r="R47" s="18">
        <v>1.9424999999999999</v>
      </c>
      <c r="S47" s="18">
        <v>2.5473300000000001</v>
      </c>
      <c r="T47" s="18">
        <v>5.2978300000000003</v>
      </c>
    </row>
    <row r="48" spans="1:20">
      <c r="A48" s="13">
        <v>39450</v>
      </c>
      <c r="B48" s="18">
        <v>2.6473499999999999</v>
      </c>
      <c r="C48" s="18">
        <v>2.9060600000000001</v>
      </c>
      <c r="D48" s="18">
        <v>2.91859</v>
      </c>
      <c r="E48" s="18">
        <v>4.2150400000000001</v>
      </c>
      <c r="F48" s="18"/>
      <c r="G48" s="18">
        <v>2.2530399999999999</v>
      </c>
      <c r="H48" s="18">
        <v>1.5247999999999999</v>
      </c>
      <c r="I48" s="18">
        <v>2.0996999999999999</v>
      </c>
      <c r="J48" s="18"/>
      <c r="K48" s="18">
        <v>6.2127499999999998</v>
      </c>
      <c r="L48" s="18">
        <v>2.0971799999999998</v>
      </c>
      <c r="M48" s="18"/>
      <c r="N48" s="18"/>
      <c r="O48" s="18">
        <v>1.76518</v>
      </c>
      <c r="P48" s="18"/>
      <c r="Q48" s="18">
        <v>1.87263</v>
      </c>
      <c r="R48" s="18">
        <v>1.95272</v>
      </c>
      <c r="S48" s="18">
        <v>2.5464899999999999</v>
      </c>
      <c r="T48" s="18">
        <v>5.2370700000000001</v>
      </c>
    </row>
    <row r="49" spans="1:20">
      <c r="A49" s="13">
        <v>39451</v>
      </c>
      <c r="B49" s="18">
        <v>2.7109399999999999</v>
      </c>
      <c r="C49" s="18">
        <v>2.9699800000000001</v>
      </c>
      <c r="D49" s="18">
        <v>3.00691</v>
      </c>
      <c r="E49" s="18">
        <v>4.3574599999999997</v>
      </c>
      <c r="F49" s="18"/>
      <c r="G49" s="18">
        <v>2.2990300000000001</v>
      </c>
      <c r="H49" s="18">
        <v>1.5477700000000001</v>
      </c>
      <c r="I49" s="18">
        <v>2.20275</v>
      </c>
      <c r="J49" s="18"/>
      <c r="K49" s="18">
        <v>6.2415700000000003</v>
      </c>
      <c r="L49" s="18">
        <v>2.1413700000000002</v>
      </c>
      <c r="M49" s="18"/>
      <c r="N49" s="18"/>
      <c r="O49" s="18">
        <v>1.8014399999999999</v>
      </c>
      <c r="P49" s="18"/>
      <c r="Q49" s="18">
        <v>1.92065</v>
      </c>
      <c r="R49" s="18">
        <v>2.0000300000000002</v>
      </c>
      <c r="S49" s="18">
        <v>2.5977899999999998</v>
      </c>
      <c r="T49" s="18">
        <v>5.3496800000000002</v>
      </c>
    </row>
    <row r="50" spans="1:20">
      <c r="A50" s="13">
        <v>39454</v>
      </c>
      <c r="B50" s="18">
        <v>2.6916199999999999</v>
      </c>
      <c r="C50" s="18">
        <v>2.9402900000000001</v>
      </c>
      <c r="D50" s="18">
        <v>3.0018799999999999</v>
      </c>
      <c r="E50" s="18">
        <v>4.2797999999999998</v>
      </c>
      <c r="F50" s="18"/>
      <c r="G50" s="18">
        <v>2.2857099999999999</v>
      </c>
      <c r="H50" s="18">
        <v>1.5390600000000001</v>
      </c>
      <c r="I50" s="18">
        <v>2.1917300000000002</v>
      </c>
      <c r="J50" s="18"/>
      <c r="K50" s="18">
        <v>6.2730800000000002</v>
      </c>
      <c r="L50" s="18">
        <v>2.1458200000000001</v>
      </c>
      <c r="M50" s="18"/>
      <c r="N50" s="18"/>
      <c r="O50" s="18">
        <v>1.79148</v>
      </c>
      <c r="P50" s="18"/>
      <c r="Q50" s="18">
        <v>1.8778600000000001</v>
      </c>
      <c r="R50" s="18">
        <v>2.00678</v>
      </c>
      <c r="S50" s="18">
        <v>2.6087899999999999</v>
      </c>
      <c r="T50" s="18">
        <v>5.1986299999999996</v>
      </c>
    </row>
    <row r="51" spans="1:20">
      <c r="A51" s="13">
        <v>39455</v>
      </c>
      <c r="B51" s="18">
        <v>2.65402</v>
      </c>
      <c r="C51" s="18">
        <v>2.8944100000000001</v>
      </c>
      <c r="D51" s="18">
        <v>3.1228699999999998</v>
      </c>
      <c r="E51" s="18">
        <v>4.18703</v>
      </c>
      <c r="F51" s="18"/>
      <c r="G51" s="18">
        <v>2.238</v>
      </c>
      <c r="H51" s="18">
        <v>1.5441499999999999</v>
      </c>
      <c r="I51" s="18">
        <v>2.2027399999999999</v>
      </c>
      <c r="J51" s="18"/>
      <c r="K51" s="18">
        <v>6.22227</v>
      </c>
      <c r="L51" s="18">
        <v>2.1404100000000001</v>
      </c>
      <c r="M51" s="18"/>
      <c r="N51" s="18"/>
      <c r="O51" s="18">
        <v>1.7922100000000001</v>
      </c>
      <c r="P51" s="18"/>
      <c r="Q51" s="18">
        <v>1.8266899999999999</v>
      </c>
      <c r="R51" s="18">
        <v>1.96936</v>
      </c>
      <c r="S51" s="18">
        <v>2.5927899999999999</v>
      </c>
      <c r="T51" s="18">
        <v>5.02332</v>
      </c>
    </row>
    <row r="52" spans="1:20">
      <c r="A52" s="13">
        <v>39456</v>
      </c>
      <c r="B52" s="18">
        <v>2.7444700000000002</v>
      </c>
      <c r="C52" s="18">
        <v>2.9882200000000001</v>
      </c>
      <c r="D52" s="18">
        <v>3.11144</v>
      </c>
      <c r="E52" s="18">
        <v>4.3689600000000004</v>
      </c>
      <c r="F52" s="18"/>
      <c r="G52" s="18">
        <v>2.3677600000000001</v>
      </c>
      <c r="H52" s="18">
        <v>1.5925</v>
      </c>
      <c r="I52" s="18">
        <v>2.3489800000000001</v>
      </c>
      <c r="J52" s="18"/>
      <c r="K52" s="18">
        <v>6.3002799999999999</v>
      </c>
      <c r="L52" s="18">
        <v>2.20295</v>
      </c>
      <c r="M52" s="18"/>
      <c r="N52" s="18"/>
      <c r="O52" s="18">
        <v>1.87294</v>
      </c>
      <c r="P52" s="18"/>
      <c r="Q52" s="18">
        <v>1.8933500000000001</v>
      </c>
      <c r="R52" s="18">
        <v>2.0411600000000001</v>
      </c>
      <c r="S52" s="18">
        <v>2.6639499999999998</v>
      </c>
      <c r="T52" s="18">
        <v>5.0705799999999996</v>
      </c>
    </row>
    <row r="53" spans="1:20">
      <c r="A53" s="13">
        <v>39457</v>
      </c>
      <c r="B53" s="18">
        <v>2.6641699999999999</v>
      </c>
      <c r="C53" s="18">
        <v>2.8798499999999998</v>
      </c>
      <c r="D53" s="18">
        <v>3.02901</v>
      </c>
      <c r="E53" s="18">
        <v>4.20817</v>
      </c>
      <c r="F53" s="18"/>
      <c r="G53" s="18">
        <v>2.2543299999999999</v>
      </c>
      <c r="H53" s="18">
        <v>1.61191</v>
      </c>
      <c r="I53" s="18">
        <v>2.2128100000000002</v>
      </c>
      <c r="J53" s="18"/>
      <c r="K53" s="18">
        <v>6.2208699999999997</v>
      </c>
      <c r="L53" s="18">
        <v>2.0999400000000001</v>
      </c>
      <c r="M53" s="18"/>
      <c r="N53" s="18"/>
      <c r="O53" s="18">
        <v>1.76111</v>
      </c>
      <c r="P53" s="18"/>
      <c r="Q53" s="18">
        <v>1.80847</v>
      </c>
      <c r="R53" s="18">
        <v>1.9823900000000001</v>
      </c>
      <c r="S53" s="18">
        <v>2.6032099999999998</v>
      </c>
      <c r="T53" s="18">
        <v>4.8975499999999998</v>
      </c>
    </row>
    <row r="54" spans="1:20">
      <c r="A54" s="13">
        <v>39458</v>
      </c>
      <c r="B54" s="18">
        <v>2.7015699999999998</v>
      </c>
      <c r="C54" s="18">
        <v>2.9114</v>
      </c>
      <c r="D54" s="18">
        <v>3.0907300000000002</v>
      </c>
      <c r="E54" s="18">
        <v>4.1372200000000001</v>
      </c>
      <c r="F54" s="18"/>
      <c r="G54" s="18">
        <v>2.3034599999999998</v>
      </c>
      <c r="H54" s="18">
        <v>1.5886199999999999</v>
      </c>
      <c r="I54" s="18">
        <v>2.2596599999999998</v>
      </c>
      <c r="J54" s="18"/>
      <c r="K54" s="18">
        <v>6.2080799999999998</v>
      </c>
      <c r="L54" s="18">
        <v>2.15239</v>
      </c>
      <c r="M54" s="18"/>
      <c r="N54" s="18"/>
      <c r="O54" s="18">
        <v>1.82006</v>
      </c>
      <c r="P54" s="18"/>
      <c r="Q54" s="18">
        <v>1.8976900000000001</v>
      </c>
      <c r="R54" s="18">
        <v>2.0478399999999999</v>
      </c>
      <c r="S54" s="18">
        <v>2.60073</v>
      </c>
      <c r="T54" s="18">
        <v>4.9045199999999998</v>
      </c>
    </row>
    <row r="55" spans="1:20">
      <c r="A55" s="13">
        <v>39461</v>
      </c>
      <c r="B55" s="18">
        <v>2.7183700000000002</v>
      </c>
      <c r="C55" s="18">
        <v>2.9388399999999999</v>
      </c>
      <c r="D55" s="18">
        <v>3.1498400000000002</v>
      </c>
      <c r="E55" s="18">
        <v>4.1608000000000001</v>
      </c>
      <c r="F55" s="18"/>
      <c r="G55" s="18">
        <v>2.3048299999999999</v>
      </c>
      <c r="H55" s="18">
        <v>1.6038399999999999</v>
      </c>
      <c r="I55" s="18">
        <v>2.2941099999999999</v>
      </c>
      <c r="J55" s="18"/>
      <c r="K55" s="18">
        <v>6.2089600000000003</v>
      </c>
      <c r="L55" s="18">
        <v>2.2159</v>
      </c>
      <c r="M55" s="18"/>
      <c r="N55" s="18"/>
      <c r="O55" s="18">
        <v>1.8339000000000001</v>
      </c>
      <c r="P55" s="18"/>
      <c r="Q55" s="18">
        <v>1.8839600000000001</v>
      </c>
      <c r="R55" s="18">
        <v>2.1229900000000002</v>
      </c>
      <c r="S55" s="18">
        <v>2.6313200000000001</v>
      </c>
      <c r="T55" s="18">
        <v>4.9826800000000002</v>
      </c>
    </row>
    <row r="56" spans="1:20">
      <c r="A56" s="13">
        <v>39462</v>
      </c>
      <c r="B56" s="18">
        <v>2.778</v>
      </c>
      <c r="C56" s="18">
        <v>3.0164599999999999</v>
      </c>
      <c r="D56" s="18">
        <v>3.2213099999999999</v>
      </c>
      <c r="E56" s="18">
        <v>4.2577100000000003</v>
      </c>
      <c r="F56" s="18"/>
      <c r="G56" s="18">
        <v>2.3752499999999999</v>
      </c>
      <c r="H56" s="18">
        <v>1.64656</v>
      </c>
      <c r="I56" s="18">
        <v>2.4096500000000001</v>
      </c>
      <c r="J56" s="18"/>
      <c r="K56" s="18">
        <v>6.3068099999999996</v>
      </c>
      <c r="L56" s="18">
        <v>2.2671299999999999</v>
      </c>
      <c r="M56" s="18"/>
      <c r="N56" s="18"/>
      <c r="O56" s="18">
        <v>1.8676600000000001</v>
      </c>
      <c r="P56" s="18"/>
      <c r="Q56" s="18">
        <v>1.9108099999999999</v>
      </c>
      <c r="R56" s="18">
        <v>2.17137</v>
      </c>
      <c r="S56" s="18">
        <v>2.7339699999999998</v>
      </c>
      <c r="T56" s="18">
        <v>5.15083</v>
      </c>
    </row>
    <row r="57" spans="1:20">
      <c r="A57" s="13">
        <v>39463</v>
      </c>
      <c r="B57" s="18">
        <v>2.7723399999999998</v>
      </c>
      <c r="C57" s="18">
        <v>3.0102500000000001</v>
      </c>
      <c r="D57" s="18">
        <v>3.26729</v>
      </c>
      <c r="E57" s="18">
        <v>4.3076100000000004</v>
      </c>
      <c r="F57" s="18"/>
      <c r="G57" s="18">
        <v>2.3565900000000002</v>
      </c>
      <c r="H57" s="18">
        <v>1.6733499999999999</v>
      </c>
      <c r="I57" s="18">
        <v>2.3794300000000002</v>
      </c>
      <c r="J57" s="18"/>
      <c r="K57" s="18">
        <v>6.3342900000000002</v>
      </c>
      <c r="L57" s="18">
        <v>2.2627899999999999</v>
      </c>
      <c r="M57" s="18"/>
      <c r="N57" s="18"/>
      <c r="O57" s="18">
        <v>1.84182</v>
      </c>
      <c r="P57" s="18"/>
      <c r="Q57" s="18">
        <v>1.93086</v>
      </c>
      <c r="R57" s="18">
        <v>2.1820499999999998</v>
      </c>
      <c r="S57" s="18">
        <v>2.70818</v>
      </c>
      <c r="T57" s="18">
        <v>5.1230399999999996</v>
      </c>
    </row>
    <row r="58" spans="1:20">
      <c r="A58" s="13">
        <v>39464</v>
      </c>
      <c r="B58" s="18">
        <v>2.8602500000000002</v>
      </c>
      <c r="C58" s="18">
        <v>3.11538</v>
      </c>
      <c r="D58" s="18">
        <v>3.34639</v>
      </c>
      <c r="E58" s="18">
        <v>4.4597600000000002</v>
      </c>
      <c r="F58" s="18"/>
      <c r="G58" s="18">
        <v>2.47458</v>
      </c>
      <c r="H58" s="18">
        <v>1.65022</v>
      </c>
      <c r="I58" s="18">
        <v>2.50292</v>
      </c>
      <c r="J58" s="18"/>
      <c r="K58" s="18">
        <v>6.4260799999999998</v>
      </c>
      <c r="L58" s="18">
        <v>2.3308599999999999</v>
      </c>
      <c r="M58" s="18"/>
      <c r="N58" s="18"/>
      <c r="O58" s="18">
        <v>1.9062600000000001</v>
      </c>
      <c r="P58" s="18"/>
      <c r="Q58" s="18">
        <v>2.0220899999999999</v>
      </c>
      <c r="R58" s="18">
        <v>2.2637</v>
      </c>
      <c r="S58" s="18">
        <v>2.79251</v>
      </c>
      <c r="T58" s="18">
        <v>5.3190900000000001</v>
      </c>
    </row>
    <row r="59" spans="1:20">
      <c r="A59" s="13">
        <v>39465</v>
      </c>
      <c r="B59" s="18">
        <v>2.85961</v>
      </c>
      <c r="C59" s="18">
        <v>3.1364899999999998</v>
      </c>
      <c r="D59" s="18">
        <v>3.3732899999999999</v>
      </c>
      <c r="E59" s="18">
        <v>4.5383699999999996</v>
      </c>
      <c r="F59" s="18"/>
      <c r="G59" s="18">
        <v>2.5177999999999998</v>
      </c>
      <c r="H59" s="18">
        <v>1.65907</v>
      </c>
      <c r="I59" s="18">
        <v>2.5882299999999998</v>
      </c>
      <c r="J59" s="18"/>
      <c r="K59" s="18">
        <v>6.4081900000000003</v>
      </c>
      <c r="L59" s="18">
        <v>2.2997999999999998</v>
      </c>
      <c r="M59" s="18"/>
      <c r="N59" s="18"/>
      <c r="O59" s="18">
        <v>1.88097</v>
      </c>
      <c r="P59" s="18"/>
      <c r="Q59" s="18">
        <v>2.0009000000000001</v>
      </c>
      <c r="R59" s="18">
        <v>2.2554400000000001</v>
      </c>
      <c r="S59" s="18">
        <v>2.7619500000000001</v>
      </c>
      <c r="T59" s="18">
        <v>5.4109400000000001</v>
      </c>
    </row>
    <row r="60" spans="1:20">
      <c r="A60" s="13">
        <v>39469</v>
      </c>
      <c r="B60" s="18">
        <v>3.03525</v>
      </c>
      <c r="C60" s="18">
        <v>3.3100200000000002</v>
      </c>
      <c r="D60" s="18">
        <v>3.5896400000000002</v>
      </c>
      <c r="E60" s="18">
        <v>4.7292199999999998</v>
      </c>
      <c r="F60" s="18"/>
      <c r="G60" s="18">
        <v>2.6869200000000002</v>
      </c>
      <c r="H60" s="18">
        <v>1.7448699999999999</v>
      </c>
      <c r="I60" s="18">
        <v>2.79874</v>
      </c>
      <c r="J60" s="18"/>
      <c r="K60" s="18">
        <v>6.5429500000000003</v>
      </c>
      <c r="L60" s="18">
        <v>2.42042</v>
      </c>
      <c r="M60" s="18"/>
      <c r="N60" s="18"/>
      <c r="O60" s="18">
        <v>2.0207999999999999</v>
      </c>
      <c r="P60" s="18"/>
      <c r="Q60" s="18">
        <v>2.1493799999999998</v>
      </c>
      <c r="R60" s="18">
        <v>2.4231600000000002</v>
      </c>
      <c r="S60" s="18">
        <v>2.9144700000000001</v>
      </c>
      <c r="T60" s="18">
        <v>5.6865600000000001</v>
      </c>
    </row>
    <row r="61" spans="1:20">
      <c r="A61" s="13">
        <v>39470</v>
      </c>
      <c r="B61" s="18">
        <v>3.0903700000000001</v>
      </c>
      <c r="C61" s="18">
        <v>3.37785</v>
      </c>
      <c r="D61" s="18">
        <v>3.6582599999999998</v>
      </c>
      <c r="E61" s="18">
        <v>4.8744100000000001</v>
      </c>
      <c r="F61" s="18"/>
      <c r="G61" s="18">
        <v>2.7472599999999998</v>
      </c>
      <c r="H61" s="18">
        <v>1.8443400000000001</v>
      </c>
      <c r="I61" s="18">
        <v>2.8489399999999998</v>
      </c>
      <c r="J61" s="18"/>
      <c r="K61" s="18">
        <v>6.6308499999999997</v>
      </c>
      <c r="L61" s="18">
        <v>2.51342</v>
      </c>
      <c r="M61" s="18"/>
      <c r="N61" s="18"/>
      <c r="O61" s="18">
        <v>2.0530900000000001</v>
      </c>
      <c r="P61" s="18"/>
      <c r="Q61" s="18">
        <v>2.22932</v>
      </c>
      <c r="R61" s="18">
        <v>2.5587399999999998</v>
      </c>
      <c r="S61" s="18">
        <v>2.9863200000000001</v>
      </c>
      <c r="T61" s="18">
        <v>5.6971600000000002</v>
      </c>
    </row>
    <row r="62" spans="1:20">
      <c r="A62" s="13">
        <v>39471</v>
      </c>
      <c r="B62" s="18">
        <v>2.8563200000000002</v>
      </c>
      <c r="C62" s="18">
        <v>3.1431300000000002</v>
      </c>
      <c r="D62" s="18">
        <v>3.4217</v>
      </c>
      <c r="E62" s="18">
        <v>4.5478300000000003</v>
      </c>
      <c r="F62" s="18"/>
      <c r="G62" s="18">
        <v>2.5156100000000001</v>
      </c>
      <c r="H62" s="18">
        <v>1.7559800000000001</v>
      </c>
      <c r="I62" s="18">
        <v>2.5149699999999999</v>
      </c>
      <c r="J62" s="18"/>
      <c r="K62" s="18">
        <v>6.41099</v>
      </c>
      <c r="L62" s="18">
        <v>2.3161999999999998</v>
      </c>
      <c r="M62" s="18"/>
      <c r="N62" s="18"/>
      <c r="O62" s="18">
        <v>1.8892199999999999</v>
      </c>
      <c r="P62" s="18"/>
      <c r="Q62" s="18">
        <v>1.95061</v>
      </c>
      <c r="R62" s="18">
        <v>2.3419699999999999</v>
      </c>
      <c r="S62" s="18">
        <v>2.7980700000000001</v>
      </c>
      <c r="T62" s="18">
        <v>5.4070900000000002</v>
      </c>
    </row>
    <row r="63" spans="1:20">
      <c r="A63" s="13">
        <v>39472</v>
      </c>
      <c r="B63" s="18">
        <v>2.9079100000000002</v>
      </c>
      <c r="C63" s="18">
        <v>3.2110500000000002</v>
      </c>
      <c r="D63" s="18">
        <v>3.5258400000000001</v>
      </c>
      <c r="E63" s="18">
        <v>4.6780999999999997</v>
      </c>
      <c r="F63" s="18"/>
      <c r="G63" s="18">
        <v>2.5736300000000001</v>
      </c>
      <c r="H63" s="18">
        <v>1.70519</v>
      </c>
      <c r="I63" s="18">
        <v>2.5697700000000001</v>
      </c>
      <c r="J63" s="18"/>
      <c r="K63" s="18">
        <v>6.4172700000000003</v>
      </c>
      <c r="L63" s="18">
        <v>2.3654099999999998</v>
      </c>
      <c r="M63" s="18"/>
      <c r="N63" s="18"/>
      <c r="O63" s="18">
        <v>1.9865600000000001</v>
      </c>
      <c r="P63" s="18"/>
      <c r="Q63" s="18">
        <v>1.9889699999999999</v>
      </c>
      <c r="R63" s="18">
        <v>2.3774999999999999</v>
      </c>
      <c r="S63" s="18">
        <v>2.8324600000000002</v>
      </c>
      <c r="T63" s="18">
        <v>5.5382999999999996</v>
      </c>
    </row>
    <row r="64" spans="1:20">
      <c r="A64" s="13">
        <v>39475</v>
      </c>
      <c r="B64" s="18">
        <v>2.8979200000000001</v>
      </c>
      <c r="C64" s="18">
        <v>3.2038600000000002</v>
      </c>
      <c r="D64" s="18">
        <v>3.5180500000000001</v>
      </c>
      <c r="E64" s="18">
        <v>4.6953899999999997</v>
      </c>
      <c r="F64" s="18"/>
      <c r="G64" s="18">
        <v>2.5886100000000001</v>
      </c>
      <c r="H64" s="18">
        <v>1.6968799999999999</v>
      </c>
      <c r="I64" s="18">
        <v>2.5860799999999999</v>
      </c>
      <c r="J64" s="18"/>
      <c r="K64" s="18">
        <v>6.4233599999999997</v>
      </c>
      <c r="L64" s="18">
        <v>2.3626499999999999</v>
      </c>
      <c r="M64" s="18"/>
      <c r="N64" s="18"/>
      <c r="O64" s="18">
        <v>2.0133899999999998</v>
      </c>
      <c r="P64" s="18"/>
      <c r="Q64" s="18">
        <v>1.9946900000000001</v>
      </c>
      <c r="R64" s="18">
        <v>2.3864399999999999</v>
      </c>
      <c r="S64" s="18">
        <v>2.8427099999999998</v>
      </c>
      <c r="T64" s="18">
        <v>5.3740100000000002</v>
      </c>
    </row>
    <row r="65" spans="1:20">
      <c r="A65" s="13">
        <v>39476</v>
      </c>
      <c r="B65" s="18">
        <v>2.8451200000000001</v>
      </c>
      <c r="C65" s="18">
        <v>3.1569699999999998</v>
      </c>
      <c r="D65" s="18">
        <v>3.5400900000000002</v>
      </c>
      <c r="E65" s="18">
        <v>4.6572199999999997</v>
      </c>
      <c r="F65" s="18"/>
      <c r="G65" s="18">
        <v>2.5277500000000002</v>
      </c>
      <c r="H65" s="18">
        <v>1.71187</v>
      </c>
      <c r="I65" s="18">
        <v>2.52827</v>
      </c>
      <c r="J65" s="18"/>
      <c r="K65" s="18">
        <v>6.3820600000000001</v>
      </c>
      <c r="L65" s="18">
        <v>2.3239000000000001</v>
      </c>
      <c r="M65" s="18"/>
      <c r="N65" s="18"/>
      <c r="O65" s="18">
        <v>1.9536</v>
      </c>
      <c r="P65" s="18"/>
      <c r="Q65" s="18">
        <v>1.96286</v>
      </c>
      <c r="R65" s="18">
        <v>2.31101</v>
      </c>
      <c r="S65" s="18">
        <v>2.7958599999999998</v>
      </c>
      <c r="T65" s="18">
        <v>5.3478300000000001</v>
      </c>
    </row>
    <row r="66" spans="1:20">
      <c r="A66" s="13">
        <v>39477</v>
      </c>
      <c r="B66" s="18">
        <v>2.7784599999999999</v>
      </c>
      <c r="C66" s="18">
        <v>3.0800800000000002</v>
      </c>
      <c r="D66" s="18">
        <v>3.4859900000000001</v>
      </c>
      <c r="E66" s="18">
        <v>4.5134600000000002</v>
      </c>
      <c r="F66" s="18"/>
      <c r="G66" s="18">
        <v>2.4313500000000001</v>
      </c>
      <c r="H66" s="18">
        <v>1.7164699999999999</v>
      </c>
      <c r="I66" s="18">
        <v>2.3908499999999999</v>
      </c>
      <c r="J66" s="18"/>
      <c r="K66" s="18">
        <v>6.3709699999999998</v>
      </c>
      <c r="L66" s="18">
        <v>2.2501199999999999</v>
      </c>
      <c r="M66" s="18"/>
      <c r="N66" s="18"/>
      <c r="O66" s="18">
        <v>1.9056200000000001</v>
      </c>
      <c r="P66" s="18"/>
      <c r="Q66" s="18">
        <v>1.9357899999999999</v>
      </c>
      <c r="R66" s="18">
        <v>2.25224</v>
      </c>
      <c r="S66" s="18">
        <v>2.77643</v>
      </c>
      <c r="T66" s="18">
        <v>5.2151699999999996</v>
      </c>
    </row>
    <row r="67" spans="1:20">
      <c r="A67" s="13">
        <v>39478</v>
      </c>
      <c r="B67" s="18">
        <v>2.8753299999999999</v>
      </c>
      <c r="C67" s="18">
        <v>3.18018</v>
      </c>
      <c r="D67" s="18">
        <v>3.5873400000000002</v>
      </c>
      <c r="E67" s="18">
        <v>4.6597</v>
      </c>
      <c r="F67" s="18"/>
      <c r="G67" s="18">
        <v>2.5415700000000001</v>
      </c>
      <c r="H67" s="18">
        <v>1.7141299999999999</v>
      </c>
      <c r="I67" s="18">
        <v>2.5633499999999998</v>
      </c>
      <c r="J67" s="18"/>
      <c r="K67" s="18">
        <v>6.4901499999999999</v>
      </c>
      <c r="L67" s="18">
        <v>2.3546100000000001</v>
      </c>
      <c r="M67" s="18"/>
      <c r="N67" s="18"/>
      <c r="O67" s="18">
        <v>1.9803500000000001</v>
      </c>
      <c r="P67" s="18"/>
      <c r="Q67" s="18">
        <v>2.05246</v>
      </c>
      <c r="R67" s="18">
        <v>2.37635</v>
      </c>
      <c r="S67" s="18">
        <v>2.9268700000000001</v>
      </c>
      <c r="T67" s="18">
        <v>5.3155599999999996</v>
      </c>
    </row>
    <row r="68" spans="1:20">
      <c r="A68" s="13">
        <v>39479</v>
      </c>
      <c r="B68" s="18">
        <v>2.9057300000000001</v>
      </c>
      <c r="C68" s="18">
        <v>3.2002600000000001</v>
      </c>
      <c r="D68" s="18">
        <v>3.6396000000000002</v>
      </c>
      <c r="E68" s="18">
        <v>4.6240800000000002</v>
      </c>
      <c r="F68" s="18"/>
      <c r="G68" s="18">
        <v>2.5839400000000001</v>
      </c>
      <c r="H68" s="18">
        <v>1.7061999999999999</v>
      </c>
      <c r="I68" s="18">
        <v>2.5678899999999998</v>
      </c>
      <c r="J68" s="18"/>
      <c r="K68" s="18">
        <v>6.5460399999999996</v>
      </c>
      <c r="L68" s="18">
        <v>2.3989199999999999</v>
      </c>
      <c r="M68" s="18"/>
      <c r="N68" s="18"/>
      <c r="O68" s="18">
        <v>1.9975400000000001</v>
      </c>
      <c r="P68" s="18"/>
      <c r="Q68" s="18">
        <v>2.0983399999999999</v>
      </c>
      <c r="R68" s="18">
        <v>2.3996200000000001</v>
      </c>
      <c r="S68" s="18">
        <v>2.9120699999999999</v>
      </c>
      <c r="T68" s="18">
        <v>5.3332499999999996</v>
      </c>
    </row>
    <row r="69" spans="1:20">
      <c r="A69" s="13">
        <v>39482</v>
      </c>
      <c r="B69" s="18">
        <v>2.8494799999999998</v>
      </c>
      <c r="C69" s="18">
        <v>3.1394299999999999</v>
      </c>
      <c r="D69" s="18">
        <v>3.5857999999999999</v>
      </c>
      <c r="E69" s="18">
        <v>4.5313400000000001</v>
      </c>
      <c r="F69" s="18"/>
      <c r="G69" s="18">
        <v>2.52643</v>
      </c>
      <c r="H69" s="18">
        <v>1.67902</v>
      </c>
      <c r="I69" s="18">
        <v>2.5094799999999999</v>
      </c>
      <c r="J69" s="18"/>
      <c r="K69" s="18">
        <v>6.4851999999999999</v>
      </c>
      <c r="L69" s="18">
        <v>2.3346100000000001</v>
      </c>
      <c r="M69" s="18"/>
      <c r="N69" s="18"/>
      <c r="O69" s="18">
        <v>1.9358599999999999</v>
      </c>
      <c r="P69" s="18"/>
      <c r="Q69" s="18">
        <v>2.03451</v>
      </c>
      <c r="R69" s="18">
        <v>2.3281000000000001</v>
      </c>
      <c r="S69" s="18">
        <v>2.8524799999999999</v>
      </c>
      <c r="T69" s="18">
        <v>5.2883300000000002</v>
      </c>
    </row>
    <row r="70" spans="1:20">
      <c r="A70" s="13">
        <v>39483</v>
      </c>
      <c r="B70" s="18">
        <v>2.94048</v>
      </c>
      <c r="C70" s="18">
        <v>3.2406299999999999</v>
      </c>
      <c r="D70" s="18">
        <v>3.6702400000000002</v>
      </c>
      <c r="E70" s="18">
        <v>4.7039600000000004</v>
      </c>
      <c r="F70" s="18"/>
      <c r="G70" s="18">
        <v>2.6470400000000001</v>
      </c>
      <c r="H70" s="18">
        <v>1.6967699999999999</v>
      </c>
      <c r="I70" s="18">
        <v>2.6288399999999998</v>
      </c>
      <c r="J70" s="18"/>
      <c r="K70" s="18">
        <v>6.57463</v>
      </c>
      <c r="L70" s="18">
        <v>2.4209299999999998</v>
      </c>
      <c r="M70" s="18"/>
      <c r="N70" s="18"/>
      <c r="O70" s="18">
        <v>2.0058199999999999</v>
      </c>
      <c r="P70" s="18"/>
      <c r="Q70" s="18">
        <v>2.1259000000000001</v>
      </c>
      <c r="R70" s="18">
        <v>2.4235099999999998</v>
      </c>
      <c r="S70" s="18">
        <v>2.92326</v>
      </c>
      <c r="T70" s="18">
        <v>5.4108900000000002</v>
      </c>
    </row>
    <row r="71" spans="1:20">
      <c r="A71" s="13">
        <v>39484</v>
      </c>
      <c r="B71" s="18">
        <v>2.9416799999999999</v>
      </c>
      <c r="C71" s="18">
        <v>3.2376800000000001</v>
      </c>
      <c r="D71" s="18">
        <v>3.6707000000000001</v>
      </c>
      <c r="E71" s="18">
        <v>4.7024600000000003</v>
      </c>
      <c r="F71" s="18"/>
      <c r="G71" s="18">
        <v>2.6408200000000002</v>
      </c>
      <c r="H71" s="18">
        <v>1.71424</v>
      </c>
      <c r="I71" s="18">
        <v>2.6178300000000001</v>
      </c>
      <c r="J71" s="18"/>
      <c r="K71" s="18">
        <v>6.5660400000000001</v>
      </c>
      <c r="L71" s="18">
        <v>2.4685899999999998</v>
      </c>
      <c r="M71" s="18"/>
      <c r="N71" s="18"/>
      <c r="O71" s="18">
        <v>1.9955400000000001</v>
      </c>
      <c r="P71" s="18"/>
      <c r="Q71" s="18">
        <v>2.1011099999999998</v>
      </c>
      <c r="R71" s="18">
        <v>2.38666</v>
      </c>
      <c r="S71" s="18">
        <v>2.9258899999999999</v>
      </c>
      <c r="T71" s="18">
        <v>5.4351500000000001</v>
      </c>
    </row>
    <row r="72" spans="1:20">
      <c r="A72" s="13">
        <v>39485</v>
      </c>
      <c r="B72" s="18">
        <v>2.85223</v>
      </c>
      <c r="C72" s="18">
        <v>3.1486000000000001</v>
      </c>
      <c r="D72" s="18">
        <v>3.53539</v>
      </c>
      <c r="E72" s="18">
        <v>4.6396100000000002</v>
      </c>
      <c r="F72" s="18"/>
      <c r="G72" s="18">
        <v>2.5678100000000001</v>
      </c>
      <c r="H72" s="18">
        <v>1.69398</v>
      </c>
      <c r="I72" s="18">
        <v>2.4727399999999999</v>
      </c>
      <c r="J72" s="18"/>
      <c r="K72" s="18">
        <v>6.4845600000000001</v>
      </c>
      <c r="L72" s="18">
        <v>2.32626</v>
      </c>
      <c r="M72" s="18"/>
      <c r="N72" s="18"/>
      <c r="O72" s="18">
        <v>1.91256</v>
      </c>
      <c r="P72" s="18"/>
      <c r="Q72" s="18">
        <v>1.9750399999999999</v>
      </c>
      <c r="R72" s="18">
        <v>2.2760500000000001</v>
      </c>
      <c r="S72" s="18">
        <v>2.81399</v>
      </c>
      <c r="T72" s="18">
        <v>5.3914499999999999</v>
      </c>
    </row>
    <row r="73" spans="1:20">
      <c r="A73" s="13">
        <v>39486</v>
      </c>
      <c r="B73" s="18">
        <v>2.9884900000000001</v>
      </c>
      <c r="C73" s="18">
        <v>3.3179400000000001</v>
      </c>
      <c r="D73" s="18">
        <v>3.6979600000000001</v>
      </c>
      <c r="E73" s="18">
        <v>4.8905900000000004</v>
      </c>
      <c r="F73" s="18"/>
      <c r="G73" s="18">
        <v>2.72668</v>
      </c>
      <c r="H73" s="18">
        <v>1.66578</v>
      </c>
      <c r="I73" s="18">
        <v>2.6247699999999998</v>
      </c>
      <c r="J73" s="18"/>
      <c r="K73" s="18">
        <v>6.59328</v>
      </c>
      <c r="L73" s="18">
        <v>2.41919</v>
      </c>
      <c r="M73" s="18"/>
      <c r="N73" s="18"/>
      <c r="O73" s="18">
        <v>2.0070100000000002</v>
      </c>
      <c r="P73" s="18"/>
      <c r="Q73" s="18">
        <v>2.1198899999999998</v>
      </c>
      <c r="R73" s="18">
        <v>2.3482500000000002</v>
      </c>
      <c r="S73" s="18">
        <v>2.9086599999999998</v>
      </c>
      <c r="T73" s="18">
        <v>5.9070200000000002</v>
      </c>
    </row>
    <row r="74" spans="1:20">
      <c r="A74" s="13">
        <v>39489</v>
      </c>
      <c r="B74" s="18">
        <v>2.9980600000000002</v>
      </c>
      <c r="C74" s="18">
        <v>3.3330000000000002</v>
      </c>
      <c r="D74" s="18">
        <v>3.6977600000000002</v>
      </c>
      <c r="E74" s="18">
        <v>4.9671599999999998</v>
      </c>
      <c r="F74" s="18"/>
      <c r="G74" s="18">
        <v>2.7292800000000002</v>
      </c>
      <c r="H74" s="18">
        <v>1.6512899999999999</v>
      </c>
      <c r="I74" s="18">
        <v>2.6165600000000002</v>
      </c>
      <c r="J74" s="18"/>
      <c r="K74" s="18">
        <v>6.6044</v>
      </c>
      <c r="L74" s="18">
        <v>2.4521799999999998</v>
      </c>
      <c r="M74" s="18"/>
      <c r="N74" s="18"/>
      <c r="O74" s="18">
        <v>2.0171299999999999</v>
      </c>
      <c r="P74" s="18"/>
      <c r="Q74" s="18">
        <v>2.1479699999999999</v>
      </c>
      <c r="R74" s="18">
        <v>2.3847299999999998</v>
      </c>
      <c r="S74" s="18">
        <v>2.95024</v>
      </c>
      <c r="T74" s="18">
        <v>5.88809</v>
      </c>
    </row>
    <row r="75" spans="1:20">
      <c r="A75" s="13">
        <v>39490</v>
      </c>
      <c r="B75" s="18">
        <v>2.9445600000000001</v>
      </c>
      <c r="C75" s="18">
        <v>3.2500599999999999</v>
      </c>
      <c r="D75" s="18">
        <v>3.6975699999999998</v>
      </c>
      <c r="E75" s="18">
        <v>4.7918599999999998</v>
      </c>
      <c r="F75" s="18"/>
      <c r="G75" s="18">
        <v>2.62927</v>
      </c>
      <c r="H75" s="18">
        <v>1.64808</v>
      </c>
      <c r="I75" s="18">
        <v>2.5213399999999999</v>
      </c>
      <c r="J75" s="18"/>
      <c r="K75" s="18">
        <v>6.5888600000000004</v>
      </c>
      <c r="L75" s="18">
        <v>2.4455300000000002</v>
      </c>
      <c r="M75" s="18"/>
      <c r="N75" s="18"/>
      <c r="O75" s="18">
        <v>1.95414</v>
      </c>
      <c r="P75" s="18"/>
      <c r="Q75" s="18">
        <v>2.1328399999999998</v>
      </c>
      <c r="R75" s="18">
        <v>2.3228599999999999</v>
      </c>
      <c r="S75" s="18">
        <v>2.9331999999999998</v>
      </c>
      <c r="T75" s="18">
        <v>5.6798799999999998</v>
      </c>
    </row>
    <row r="76" spans="1:20">
      <c r="A76" s="13">
        <v>39491</v>
      </c>
      <c r="B76" s="18">
        <v>2.9180000000000001</v>
      </c>
      <c r="C76" s="18">
        <v>3.2148300000000001</v>
      </c>
      <c r="D76" s="18">
        <v>3.6968100000000002</v>
      </c>
      <c r="E76" s="18">
        <v>4.7640500000000001</v>
      </c>
      <c r="F76" s="18"/>
      <c r="G76" s="18">
        <v>2.5794299999999999</v>
      </c>
      <c r="H76" s="18">
        <v>1.65184</v>
      </c>
      <c r="I76" s="18">
        <v>2.4621300000000002</v>
      </c>
      <c r="J76" s="18"/>
      <c r="K76" s="18">
        <v>6.55023</v>
      </c>
      <c r="L76" s="18">
        <v>2.4890300000000001</v>
      </c>
      <c r="M76" s="18"/>
      <c r="N76" s="18"/>
      <c r="O76" s="18">
        <v>1.9076599999999999</v>
      </c>
      <c r="P76" s="18"/>
      <c r="Q76" s="18">
        <v>2.1217999999999999</v>
      </c>
      <c r="R76" s="18">
        <v>2.28247</v>
      </c>
      <c r="S76" s="18">
        <v>2.9249800000000001</v>
      </c>
      <c r="T76" s="18">
        <v>5.6236800000000002</v>
      </c>
    </row>
    <row r="77" spans="1:20">
      <c r="A77" s="13">
        <v>39492</v>
      </c>
      <c r="B77" s="18">
        <v>2.8727800000000001</v>
      </c>
      <c r="C77" s="18">
        <v>3.1678500000000001</v>
      </c>
      <c r="D77" s="18">
        <v>3.6966199999999998</v>
      </c>
      <c r="E77" s="18">
        <v>4.73637</v>
      </c>
      <c r="F77" s="18"/>
      <c r="G77" s="18">
        <v>2.51308</v>
      </c>
      <c r="H77" s="18">
        <v>1.71356</v>
      </c>
      <c r="I77" s="18">
        <v>2.4653399999999999</v>
      </c>
      <c r="J77" s="18"/>
      <c r="K77" s="18">
        <v>6.4841100000000003</v>
      </c>
      <c r="L77" s="18">
        <v>2.4380000000000002</v>
      </c>
      <c r="M77" s="18"/>
      <c r="N77" s="18"/>
      <c r="O77" s="18">
        <v>1.8640000000000001</v>
      </c>
      <c r="P77" s="18"/>
      <c r="Q77" s="18">
        <v>2.04806</v>
      </c>
      <c r="R77" s="18">
        <v>2.20594</v>
      </c>
      <c r="S77" s="18">
        <v>2.8331300000000001</v>
      </c>
      <c r="T77" s="18">
        <v>5.58385</v>
      </c>
    </row>
    <row r="78" spans="1:20">
      <c r="A78" s="13">
        <v>39493</v>
      </c>
      <c r="B78" s="18">
        <v>2.9305599999999998</v>
      </c>
      <c r="C78" s="18">
        <v>3.2433000000000001</v>
      </c>
      <c r="D78" s="18">
        <v>3.7818999999999998</v>
      </c>
      <c r="E78" s="18">
        <v>4.8704599999999996</v>
      </c>
      <c r="F78" s="18"/>
      <c r="G78" s="18">
        <v>2.6058699999999999</v>
      </c>
      <c r="H78" s="18">
        <v>1.6949799999999999</v>
      </c>
      <c r="I78" s="18">
        <v>2.5481699999999998</v>
      </c>
      <c r="J78" s="18"/>
      <c r="K78" s="18">
        <v>6.51755</v>
      </c>
      <c r="L78" s="18">
        <v>2.4804599999999999</v>
      </c>
      <c r="M78" s="18"/>
      <c r="N78" s="18"/>
      <c r="O78" s="18">
        <v>1.9207099999999999</v>
      </c>
      <c r="P78" s="18"/>
      <c r="Q78" s="18">
        <v>2.1375099999999998</v>
      </c>
      <c r="R78" s="18">
        <v>2.2808700000000002</v>
      </c>
      <c r="S78" s="18">
        <v>2.8971200000000001</v>
      </c>
      <c r="T78" s="18">
        <v>5.6766800000000002</v>
      </c>
    </row>
    <row r="79" spans="1:20">
      <c r="A79" s="13">
        <v>39497</v>
      </c>
      <c r="B79" s="18">
        <v>2.91086</v>
      </c>
      <c r="C79" s="18">
        <v>3.2160899999999999</v>
      </c>
      <c r="D79" s="18">
        <v>3.7769200000000001</v>
      </c>
      <c r="E79" s="18">
        <v>4.7876000000000003</v>
      </c>
      <c r="F79" s="18"/>
      <c r="G79" s="18">
        <v>2.60032</v>
      </c>
      <c r="H79" s="18">
        <v>1.7740499999999999</v>
      </c>
      <c r="I79" s="18">
        <v>2.51729</v>
      </c>
      <c r="J79" s="18"/>
      <c r="K79" s="18">
        <v>6.4392800000000001</v>
      </c>
      <c r="L79" s="18">
        <v>2.4309799999999999</v>
      </c>
      <c r="M79" s="18"/>
      <c r="N79" s="18"/>
      <c r="O79" s="18">
        <v>1.9181900000000001</v>
      </c>
      <c r="P79" s="18"/>
      <c r="Q79" s="18">
        <v>2.1221399999999999</v>
      </c>
      <c r="R79" s="18">
        <v>2.2461700000000002</v>
      </c>
      <c r="S79" s="18">
        <v>2.90239</v>
      </c>
      <c r="T79" s="18">
        <v>5.5760300000000003</v>
      </c>
    </row>
    <row r="80" spans="1:20">
      <c r="A80" s="13">
        <v>39498</v>
      </c>
      <c r="B80" s="18">
        <v>2.8343799999999999</v>
      </c>
      <c r="C80" s="18">
        <v>3.1519200000000001</v>
      </c>
      <c r="D80" s="18">
        <v>3.63774</v>
      </c>
      <c r="E80" s="18">
        <v>4.7802699999999998</v>
      </c>
      <c r="F80" s="18"/>
      <c r="G80" s="18">
        <v>2.5121699999999998</v>
      </c>
      <c r="H80" s="18">
        <v>1.6637500000000001</v>
      </c>
      <c r="I80" s="18">
        <v>2.40584</v>
      </c>
      <c r="J80" s="18"/>
      <c r="K80" s="18">
        <v>6.26823</v>
      </c>
      <c r="L80" s="18">
        <v>2.4460700000000002</v>
      </c>
      <c r="M80" s="18"/>
      <c r="N80" s="18"/>
      <c r="O80" s="18">
        <v>1.8482400000000001</v>
      </c>
      <c r="P80" s="18"/>
      <c r="Q80" s="18">
        <v>2.0994899999999999</v>
      </c>
      <c r="R80" s="18">
        <v>2.2400899999999999</v>
      </c>
      <c r="S80" s="18">
        <v>2.87357</v>
      </c>
      <c r="T80" s="18">
        <v>5.4988299999999999</v>
      </c>
    </row>
    <row r="81" spans="1:20">
      <c r="A81" s="13">
        <v>39499</v>
      </c>
      <c r="B81" s="18">
        <v>2.9133499999999999</v>
      </c>
      <c r="C81" s="18">
        <v>3.2196199999999999</v>
      </c>
      <c r="D81" s="18">
        <v>3.847</v>
      </c>
      <c r="E81" s="18">
        <v>4.8717699999999997</v>
      </c>
      <c r="F81" s="18"/>
      <c r="G81" s="18">
        <v>2.54637</v>
      </c>
      <c r="H81" s="18">
        <v>1.7078800000000001</v>
      </c>
      <c r="I81" s="18">
        <v>2.5143499999999999</v>
      </c>
      <c r="J81" s="18"/>
      <c r="K81" s="18">
        <v>6.1813099999999999</v>
      </c>
      <c r="L81" s="18">
        <v>2.5520499999999999</v>
      </c>
      <c r="M81" s="18"/>
      <c r="N81" s="18"/>
      <c r="O81" s="18">
        <v>1.8990199999999999</v>
      </c>
      <c r="P81" s="18"/>
      <c r="Q81" s="18">
        <v>2.1890999999999998</v>
      </c>
      <c r="R81" s="18">
        <v>2.3243999999999998</v>
      </c>
      <c r="S81" s="18">
        <v>2.9722499999999998</v>
      </c>
      <c r="T81" s="18">
        <v>5.5951300000000002</v>
      </c>
    </row>
    <row r="82" spans="1:20">
      <c r="A82" s="13">
        <v>39500</v>
      </c>
      <c r="B82" s="18">
        <v>2.8723700000000001</v>
      </c>
      <c r="C82" s="18">
        <v>3.1634000000000002</v>
      </c>
      <c r="D82" s="18">
        <v>3.8402500000000002</v>
      </c>
      <c r="E82" s="18">
        <v>4.81393</v>
      </c>
      <c r="F82" s="18"/>
      <c r="G82" s="18">
        <v>2.4693100000000001</v>
      </c>
      <c r="H82" s="18">
        <v>1.7028000000000001</v>
      </c>
      <c r="I82" s="18">
        <v>2.44055</v>
      </c>
      <c r="J82" s="18"/>
      <c r="K82" s="18">
        <v>6.1836399999999996</v>
      </c>
      <c r="L82" s="18">
        <v>2.5428500000000001</v>
      </c>
      <c r="M82" s="18"/>
      <c r="N82" s="18"/>
      <c r="O82" s="18">
        <v>1.8230299999999999</v>
      </c>
      <c r="P82" s="18"/>
      <c r="Q82" s="18">
        <v>2.1157400000000002</v>
      </c>
      <c r="R82" s="18">
        <v>2.2688899999999999</v>
      </c>
      <c r="S82" s="18">
        <v>2.9689000000000001</v>
      </c>
      <c r="T82" s="18">
        <v>5.5398699999999996</v>
      </c>
    </row>
    <row r="83" spans="1:20">
      <c r="A83" s="13">
        <v>39503</v>
      </c>
      <c r="B83" s="18">
        <v>2.7698100000000001</v>
      </c>
      <c r="C83" s="18">
        <v>3.0558700000000001</v>
      </c>
      <c r="D83" s="18">
        <v>3.72227</v>
      </c>
      <c r="E83" s="18">
        <v>4.76884</v>
      </c>
      <c r="F83" s="18"/>
      <c r="G83" s="18">
        <v>2.3879600000000001</v>
      </c>
      <c r="H83" s="18">
        <v>1.6879999999999999</v>
      </c>
      <c r="I83" s="18">
        <v>2.2884799999999998</v>
      </c>
      <c r="J83" s="18"/>
      <c r="K83" s="18">
        <v>6.0461</v>
      </c>
      <c r="L83" s="18">
        <v>2.44495</v>
      </c>
      <c r="M83" s="18"/>
      <c r="N83" s="18"/>
      <c r="O83" s="18">
        <v>1.7168000000000001</v>
      </c>
      <c r="P83" s="18"/>
      <c r="Q83" s="18">
        <v>1.9893099999999999</v>
      </c>
      <c r="R83" s="18">
        <v>2.1415899999999999</v>
      </c>
      <c r="S83" s="18">
        <v>2.8737699999999999</v>
      </c>
      <c r="T83" s="18">
        <v>5.3708999999999998</v>
      </c>
    </row>
    <row r="84" spans="1:20">
      <c r="A84" s="13">
        <v>39504</v>
      </c>
      <c r="B84" s="18">
        <v>2.7793899999999998</v>
      </c>
      <c r="C84" s="18">
        <v>3.0499499999999999</v>
      </c>
      <c r="D84" s="18">
        <v>3.77176</v>
      </c>
      <c r="E84" s="18">
        <v>4.6334499999999998</v>
      </c>
      <c r="F84" s="18"/>
      <c r="G84" s="18">
        <v>2.37324</v>
      </c>
      <c r="H84" s="18">
        <v>1.6987099999999999</v>
      </c>
      <c r="I84" s="18">
        <v>2.2896100000000001</v>
      </c>
      <c r="J84" s="18"/>
      <c r="K84" s="18">
        <v>6.0222300000000004</v>
      </c>
      <c r="L84" s="18">
        <v>2.4704199999999998</v>
      </c>
      <c r="M84" s="18"/>
      <c r="N84" s="18"/>
      <c r="O84" s="18">
        <v>1.72976</v>
      </c>
      <c r="P84" s="18"/>
      <c r="Q84" s="18">
        <v>1.9981899999999999</v>
      </c>
      <c r="R84" s="18">
        <v>2.1685699999999999</v>
      </c>
      <c r="S84" s="18">
        <v>2.9046799999999999</v>
      </c>
      <c r="T84" s="18">
        <v>5.3583800000000004</v>
      </c>
    </row>
    <row r="85" spans="1:20">
      <c r="A85" s="13">
        <v>39505</v>
      </c>
      <c r="B85" s="18">
        <v>2.7963399999999998</v>
      </c>
      <c r="C85" s="18">
        <v>3.0707300000000002</v>
      </c>
      <c r="D85" s="18">
        <v>3.8325499999999999</v>
      </c>
      <c r="E85" s="18">
        <v>4.63157</v>
      </c>
      <c r="F85" s="18"/>
      <c r="G85" s="18">
        <v>2.3961100000000002</v>
      </c>
      <c r="H85" s="18">
        <v>1.7121</v>
      </c>
      <c r="I85" s="18">
        <v>2.31602</v>
      </c>
      <c r="J85" s="18"/>
      <c r="K85" s="18">
        <v>6.09152</v>
      </c>
      <c r="L85" s="18">
        <v>2.47282</v>
      </c>
      <c r="M85" s="18"/>
      <c r="N85" s="18"/>
      <c r="O85" s="18">
        <v>1.7056500000000001</v>
      </c>
      <c r="P85" s="18"/>
      <c r="Q85" s="18">
        <v>1.9740800000000001</v>
      </c>
      <c r="R85" s="18">
        <v>2.1856800000000001</v>
      </c>
      <c r="S85" s="18">
        <v>2.9239299999999999</v>
      </c>
      <c r="T85" s="18">
        <v>5.4797500000000001</v>
      </c>
    </row>
    <row r="86" spans="1:20">
      <c r="A86" s="13">
        <v>39506</v>
      </c>
      <c r="B86" s="18">
        <v>2.93391</v>
      </c>
      <c r="C86" s="18">
        <v>3.1993800000000001</v>
      </c>
      <c r="D86" s="18">
        <v>4.0573199999999998</v>
      </c>
      <c r="E86" s="18">
        <v>4.7918599999999998</v>
      </c>
      <c r="F86" s="18"/>
      <c r="G86" s="18">
        <v>2.5423800000000001</v>
      </c>
      <c r="H86" s="18">
        <v>1.7066399999999999</v>
      </c>
      <c r="I86" s="18">
        <v>2.4787499999999998</v>
      </c>
      <c r="J86" s="18"/>
      <c r="K86" s="18">
        <v>6.2581600000000002</v>
      </c>
      <c r="L86" s="18">
        <v>2.6231300000000002</v>
      </c>
      <c r="M86" s="18"/>
      <c r="N86" s="18"/>
      <c r="O86" s="18">
        <v>1.80952</v>
      </c>
      <c r="P86" s="18"/>
      <c r="Q86" s="18">
        <v>2.0410300000000001</v>
      </c>
      <c r="R86" s="18">
        <v>2.3002799999999999</v>
      </c>
      <c r="S86" s="18">
        <v>3.0784899999999999</v>
      </c>
      <c r="T86" s="18">
        <v>5.6173500000000001</v>
      </c>
    </row>
    <row r="87" spans="1:20">
      <c r="A87" s="13">
        <v>39507</v>
      </c>
      <c r="B87" s="18">
        <v>3.05593</v>
      </c>
      <c r="C87" s="18">
        <v>3.3277899999999998</v>
      </c>
      <c r="D87" s="18">
        <v>4.22241</v>
      </c>
      <c r="E87" s="18">
        <v>5.0301799999999997</v>
      </c>
      <c r="F87" s="18"/>
      <c r="G87" s="18">
        <v>2.64642</v>
      </c>
      <c r="H87" s="18">
        <v>1.6579299999999999</v>
      </c>
      <c r="I87" s="18">
        <v>2.5768300000000002</v>
      </c>
      <c r="J87" s="18"/>
      <c r="K87" s="18">
        <v>6.3980600000000001</v>
      </c>
      <c r="L87" s="18">
        <v>2.7537600000000002</v>
      </c>
      <c r="M87" s="18"/>
      <c r="N87" s="18"/>
      <c r="O87" s="18">
        <v>1.9123399999999999</v>
      </c>
      <c r="P87" s="18"/>
      <c r="Q87" s="18">
        <v>2.1517200000000001</v>
      </c>
      <c r="R87" s="18">
        <v>2.4304000000000001</v>
      </c>
      <c r="S87" s="18">
        <v>3.21367</v>
      </c>
      <c r="T87" s="18">
        <v>5.8303799999999999</v>
      </c>
    </row>
    <row r="88" spans="1:20">
      <c r="A88" s="13">
        <v>39510</v>
      </c>
      <c r="B88" s="18">
        <v>3.08074</v>
      </c>
      <c r="C88" s="18">
        <v>3.3715099999999998</v>
      </c>
      <c r="D88" s="18">
        <v>4.2246100000000002</v>
      </c>
      <c r="E88" s="18">
        <v>5.0621799999999997</v>
      </c>
      <c r="F88" s="18"/>
      <c r="G88" s="18">
        <v>2.6673800000000001</v>
      </c>
      <c r="H88" s="18">
        <v>1.66048</v>
      </c>
      <c r="I88" s="18">
        <v>2.7019700000000002</v>
      </c>
      <c r="J88" s="18"/>
      <c r="K88" s="18">
        <v>6.5175099999999997</v>
      </c>
      <c r="L88" s="18">
        <v>2.7427100000000002</v>
      </c>
      <c r="M88" s="18"/>
      <c r="N88" s="18"/>
      <c r="O88" s="18">
        <v>1.9239599999999999</v>
      </c>
      <c r="P88" s="18"/>
      <c r="Q88" s="18">
        <v>2.1561599999999999</v>
      </c>
      <c r="R88" s="18">
        <v>2.39995</v>
      </c>
      <c r="S88" s="18">
        <v>3.2157200000000001</v>
      </c>
      <c r="T88" s="18">
        <v>6.0405800000000003</v>
      </c>
    </row>
    <row r="89" spans="1:20">
      <c r="A89" s="13">
        <v>39511</v>
      </c>
      <c r="B89" s="18">
        <v>2.9948000000000001</v>
      </c>
      <c r="C89" s="18">
        <v>3.2816299999999998</v>
      </c>
      <c r="D89" s="18">
        <v>4.1609499999999997</v>
      </c>
      <c r="E89" s="18">
        <v>4.93133</v>
      </c>
      <c r="F89" s="18"/>
      <c r="G89" s="18">
        <v>2.5748000000000002</v>
      </c>
      <c r="H89" s="18">
        <v>1.61199</v>
      </c>
      <c r="I89" s="18">
        <v>2.5958999999999999</v>
      </c>
      <c r="J89" s="18"/>
      <c r="K89" s="18">
        <v>6.5384200000000003</v>
      </c>
      <c r="L89" s="18">
        <v>2.669</v>
      </c>
      <c r="M89" s="18"/>
      <c r="N89" s="18"/>
      <c r="O89" s="18">
        <v>1.8343499999999999</v>
      </c>
      <c r="P89" s="18"/>
      <c r="Q89" s="18">
        <v>2.0599400000000001</v>
      </c>
      <c r="R89" s="18">
        <v>2.2692999999999999</v>
      </c>
      <c r="S89" s="18">
        <v>3.13158</v>
      </c>
      <c r="T89" s="18">
        <v>5.96488</v>
      </c>
    </row>
    <row r="90" spans="1:20">
      <c r="A90" s="13">
        <v>39512</v>
      </c>
      <c r="B90" s="18">
        <v>2.9260899999999999</v>
      </c>
      <c r="C90" s="18">
        <v>3.1985299999999999</v>
      </c>
      <c r="D90" s="18">
        <v>4.0980699999999999</v>
      </c>
      <c r="E90" s="18">
        <v>4.7495799999999999</v>
      </c>
      <c r="F90" s="18"/>
      <c r="G90" s="18">
        <v>2.5160399999999998</v>
      </c>
      <c r="H90" s="18">
        <v>1.6572899999999999</v>
      </c>
      <c r="I90" s="18">
        <v>2.4739499999999999</v>
      </c>
      <c r="J90" s="18"/>
      <c r="K90" s="18">
        <v>6.4630999999999998</v>
      </c>
      <c r="L90" s="18">
        <v>2.5919599999999998</v>
      </c>
      <c r="M90" s="18"/>
      <c r="N90" s="18"/>
      <c r="O90" s="18">
        <v>1.7907999999999999</v>
      </c>
      <c r="P90" s="18"/>
      <c r="Q90" s="18">
        <v>1.99</v>
      </c>
      <c r="R90" s="18">
        <v>2.1346699999999998</v>
      </c>
      <c r="S90" s="18">
        <v>3.0444300000000002</v>
      </c>
      <c r="T90" s="18">
        <v>5.8529900000000001</v>
      </c>
    </row>
    <row r="91" spans="1:20">
      <c r="A91" s="13">
        <v>39513</v>
      </c>
      <c r="B91" s="18">
        <v>2.9779399999999998</v>
      </c>
      <c r="C91" s="18">
        <v>3.2548300000000001</v>
      </c>
      <c r="D91" s="18">
        <v>4.1505299999999998</v>
      </c>
      <c r="E91" s="18">
        <v>4.8983699999999999</v>
      </c>
      <c r="F91" s="18"/>
      <c r="G91" s="18">
        <v>2.56318</v>
      </c>
      <c r="H91" s="18">
        <v>1.6380999999999999</v>
      </c>
      <c r="I91" s="18">
        <v>2.51939</v>
      </c>
      <c r="J91" s="18"/>
      <c r="K91" s="18">
        <v>6.5143800000000001</v>
      </c>
      <c r="L91" s="18">
        <v>2.6136300000000001</v>
      </c>
      <c r="M91" s="18"/>
      <c r="N91" s="18"/>
      <c r="O91" s="18">
        <v>1.8425199999999999</v>
      </c>
      <c r="P91" s="18"/>
      <c r="Q91" s="18">
        <v>2.0254599999999998</v>
      </c>
      <c r="R91" s="18">
        <v>2.13584</v>
      </c>
      <c r="S91" s="18">
        <v>3.0655800000000002</v>
      </c>
      <c r="T91" s="18">
        <v>5.9942599999999997</v>
      </c>
    </row>
    <row r="92" spans="1:20">
      <c r="A92" s="13">
        <v>39514</v>
      </c>
      <c r="B92" s="18">
        <v>3.1027900000000002</v>
      </c>
      <c r="C92" s="18">
        <v>3.38489</v>
      </c>
      <c r="D92" s="18">
        <v>4.4275200000000003</v>
      </c>
      <c r="E92" s="18">
        <v>5.0529799999999998</v>
      </c>
      <c r="F92" s="18"/>
      <c r="G92" s="18">
        <v>2.7262599999999999</v>
      </c>
      <c r="H92" s="18">
        <v>1.6896599999999999</v>
      </c>
      <c r="I92" s="18">
        <v>2.6510899999999999</v>
      </c>
      <c r="J92" s="18"/>
      <c r="K92" s="18">
        <v>6.6624699999999999</v>
      </c>
      <c r="L92" s="18">
        <v>2.6953100000000001</v>
      </c>
      <c r="M92" s="18"/>
      <c r="N92" s="18"/>
      <c r="O92" s="18">
        <v>1.94309</v>
      </c>
      <c r="P92" s="18"/>
      <c r="Q92" s="18">
        <v>2.161</v>
      </c>
      <c r="R92" s="18">
        <v>2.2587199999999998</v>
      </c>
      <c r="S92" s="18">
        <v>3.1600899999999998</v>
      </c>
      <c r="T92" s="18">
        <v>6.1559999999999997</v>
      </c>
    </row>
    <row r="93" spans="1:20">
      <c r="A93" s="13">
        <v>39517</v>
      </c>
      <c r="B93" s="18">
        <v>3.1906699999999999</v>
      </c>
      <c r="C93" s="18">
        <v>3.47193</v>
      </c>
      <c r="D93" s="18">
        <v>4.5896499999999998</v>
      </c>
      <c r="E93" s="18">
        <v>5.24674</v>
      </c>
      <c r="F93" s="18"/>
      <c r="G93" s="18">
        <v>2.83236</v>
      </c>
      <c r="H93" s="18">
        <v>1.67963</v>
      </c>
      <c r="I93" s="18">
        <v>2.73116</v>
      </c>
      <c r="J93" s="18"/>
      <c r="K93" s="18">
        <v>6.7131400000000001</v>
      </c>
      <c r="L93" s="18">
        <v>2.8030300000000001</v>
      </c>
      <c r="M93" s="18"/>
      <c r="N93" s="18"/>
      <c r="O93" s="18">
        <v>2.0291199999999998</v>
      </c>
      <c r="P93" s="18"/>
      <c r="Q93" s="18">
        <v>2.2268500000000002</v>
      </c>
      <c r="R93" s="18">
        <v>2.3409300000000002</v>
      </c>
      <c r="S93" s="18">
        <v>3.2636799999999999</v>
      </c>
      <c r="T93" s="18">
        <v>6.1888800000000002</v>
      </c>
    </row>
    <row r="94" spans="1:20">
      <c r="A94" s="13">
        <v>39518</v>
      </c>
      <c r="B94" s="18">
        <v>3.0255800000000002</v>
      </c>
      <c r="C94" s="18">
        <v>3.29216</v>
      </c>
      <c r="D94" s="18">
        <v>4.3856799999999998</v>
      </c>
      <c r="E94" s="18">
        <v>4.9010800000000003</v>
      </c>
      <c r="F94" s="18"/>
      <c r="G94" s="18">
        <v>2.6503100000000002</v>
      </c>
      <c r="H94" s="18">
        <v>1.6879299999999999</v>
      </c>
      <c r="I94" s="18">
        <v>2.50881</v>
      </c>
      <c r="J94" s="18"/>
      <c r="K94" s="18">
        <v>6.5134499999999997</v>
      </c>
      <c r="L94" s="18">
        <v>2.6663000000000001</v>
      </c>
      <c r="M94" s="18"/>
      <c r="N94" s="18"/>
      <c r="O94" s="18">
        <v>1.87819</v>
      </c>
      <c r="P94" s="18"/>
      <c r="Q94" s="18">
        <v>2.08263</v>
      </c>
      <c r="R94" s="18">
        <v>2.1917599999999999</v>
      </c>
      <c r="S94" s="18">
        <v>3.1281400000000001</v>
      </c>
      <c r="T94" s="18">
        <v>5.9550400000000003</v>
      </c>
    </row>
    <row r="95" spans="1:20">
      <c r="A95" s="13">
        <v>39519</v>
      </c>
      <c r="B95" s="18">
        <v>3.12039</v>
      </c>
      <c r="C95" s="18">
        <v>3.3928500000000001</v>
      </c>
      <c r="D95" s="18">
        <v>4.4985200000000001</v>
      </c>
      <c r="E95" s="18">
        <v>5.1005900000000004</v>
      </c>
      <c r="F95" s="18"/>
      <c r="G95" s="18">
        <v>2.7195399999999998</v>
      </c>
      <c r="H95" s="18">
        <v>1.67794</v>
      </c>
      <c r="I95" s="18">
        <v>2.5912999999999999</v>
      </c>
      <c r="J95" s="18"/>
      <c r="K95" s="18">
        <v>6.6331100000000003</v>
      </c>
      <c r="L95" s="18">
        <v>2.78159</v>
      </c>
      <c r="M95" s="18"/>
      <c r="N95" s="18"/>
      <c r="O95" s="18">
        <v>1.9680500000000001</v>
      </c>
      <c r="P95" s="18"/>
      <c r="Q95" s="18">
        <v>2.1866599999999998</v>
      </c>
      <c r="R95" s="18">
        <v>2.32341</v>
      </c>
      <c r="S95" s="18">
        <v>3.2334200000000002</v>
      </c>
      <c r="T95" s="18">
        <v>6.0675699999999999</v>
      </c>
    </row>
    <row r="96" spans="1:20">
      <c r="A96" s="13">
        <v>39520</v>
      </c>
      <c r="B96" s="18">
        <v>3.1118700000000001</v>
      </c>
      <c r="C96" s="18">
        <v>3.391</v>
      </c>
      <c r="D96" s="18">
        <v>4.5469999999999997</v>
      </c>
      <c r="E96" s="18">
        <v>5.1163499999999997</v>
      </c>
      <c r="F96" s="18"/>
      <c r="G96" s="18">
        <v>2.7632599999999998</v>
      </c>
      <c r="H96" s="18">
        <v>1.6927000000000001</v>
      </c>
      <c r="I96" s="18">
        <v>2.58751</v>
      </c>
      <c r="J96" s="18"/>
      <c r="K96" s="18">
        <v>6.6738</v>
      </c>
      <c r="L96" s="18">
        <v>2.7615400000000001</v>
      </c>
      <c r="M96" s="18"/>
      <c r="N96" s="18"/>
      <c r="O96" s="18">
        <v>1.9105099999999999</v>
      </c>
      <c r="P96" s="18"/>
      <c r="Q96" s="18">
        <v>2.1751999999999998</v>
      </c>
      <c r="R96" s="18">
        <v>2.3053499999999998</v>
      </c>
      <c r="S96" s="18">
        <v>3.18709</v>
      </c>
      <c r="T96" s="18">
        <v>6.1057100000000002</v>
      </c>
    </row>
    <row r="97" spans="1:20">
      <c r="A97" s="13">
        <v>39521</v>
      </c>
      <c r="B97" s="18">
        <v>3.2403300000000002</v>
      </c>
      <c r="C97" s="18">
        <v>3.5398800000000001</v>
      </c>
      <c r="D97" s="18">
        <v>4.6729799999999999</v>
      </c>
      <c r="E97" s="18">
        <v>5.4134599999999997</v>
      </c>
      <c r="F97" s="18"/>
      <c r="G97" s="18">
        <v>2.8860299999999999</v>
      </c>
      <c r="H97" s="18">
        <v>1.66351</v>
      </c>
      <c r="I97" s="18">
        <v>2.69469</v>
      </c>
      <c r="J97" s="18"/>
      <c r="K97" s="18">
        <v>6.9374700000000002</v>
      </c>
      <c r="L97" s="18">
        <v>2.8781699999999999</v>
      </c>
      <c r="M97" s="18"/>
      <c r="N97" s="18"/>
      <c r="O97" s="18">
        <v>2.0038399999999998</v>
      </c>
      <c r="P97" s="18"/>
      <c r="Q97" s="18">
        <v>2.2833000000000001</v>
      </c>
      <c r="R97" s="18">
        <v>2.4162599999999999</v>
      </c>
      <c r="S97" s="18">
        <v>3.32118</v>
      </c>
      <c r="T97" s="18">
        <v>6.4292199999999999</v>
      </c>
    </row>
    <row r="98" spans="1:20">
      <c r="A98" s="13">
        <v>39524</v>
      </c>
      <c r="B98" s="18">
        <v>3.3914499999999999</v>
      </c>
      <c r="C98" s="18">
        <v>3.71035</v>
      </c>
      <c r="D98" s="18">
        <v>4.8219099999999999</v>
      </c>
      <c r="E98" s="18">
        <v>5.79711</v>
      </c>
      <c r="F98" s="18"/>
      <c r="G98" s="18">
        <v>3.0421100000000001</v>
      </c>
      <c r="H98" s="18">
        <v>1.68923</v>
      </c>
      <c r="I98" s="18">
        <v>2.8589699999999998</v>
      </c>
      <c r="J98" s="18"/>
      <c r="K98" s="18">
        <v>7.3272500000000003</v>
      </c>
      <c r="L98" s="18">
        <v>3.00136</v>
      </c>
      <c r="M98" s="18"/>
      <c r="N98" s="18"/>
      <c r="O98" s="18">
        <v>2.1245099999999999</v>
      </c>
      <c r="P98" s="18"/>
      <c r="Q98" s="18">
        <v>2.4375599999999999</v>
      </c>
      <c r="R98" s="18">
        <v>2.5235099999999999</v>
      </c>
      <c r="S98" s="18">
        <v>3.4353400000000001</v>
      </c>
      <c r="T98" s="18">
        <v>6.6689999999999996</v>
      </c>
    </row>
    <row r="99" spans="1:20">
      <c r="A99" s="13">
        <v>39525</v>
      </c>
      <c r="B99" s="18">
        <v>3.1957300000000002</v>
      </c>
      <c r="C99" s="18">
        <v>3.4982899999999999</v>
      </c>
      <c r="D99" s="18">
        <v>4.81325</v>
      </c>
      <c r="E99" s="18">
        <v>5.3616900000000003</v>
      </c>
      <c r="F99" s="18"/>
      <c r="G99" s="18">
        <v>2.8437800000000002</v>
      </c>
      <c r="H99" s="18">
        <v>1.72943</v>
      </c>
      <c r="I99" s="18">
        <v>2.70783</v>
      </c>
      <c r="J99" s="18"/>
      <c r="K99" s="18">
        <v>6.7779600000000002</v>
      </c>
      <c r="L99" s="18">
        <v>2.9557199999999999</v>
      </c>
      <c r="M99" s="18"/>
      <c r="N99" s="18"/>
      <c r="O99" s="18">
        <v>1.98899</v>
      </c>
      <c r="P99" s="18"/>
      <c r="Q99" s="18">
        <v>2.2852100000000002</v>
      </c>
      <c r="R99" s="18">
        <v>2.4185300000000001</v>
      </c>
      <c r="S99" s="18">
        <v>3.3403900000000002</v>
      </c>
      <c r="T99" s="18">
        <v>6.15212</v>
      </c>
    </row>
    <row r="100" spans="1:20">
      <c r="A100" s="13">
        <v>39526</v>
      </c>
      <c r="B100" s="18">
        <v>3.26945</v>
      </c>
      <c r="C100" s="18">
        <v>3.5859899999999998</v>
      </c>
      <c r="D100" s="18">
        <v>4.8928099999999999</v>
      </c>
      <c r="E100" s="18">
        <v>5.5055399999999999</v>
      </c>
      <c r="F100" s="18"/>
      <c r="G100" s="18">
        <v>2.8972899999999999</v>
      </c>
      <c r="H100" s="18">
        <v>1.72658</v>
      </c>
      <c r="I100" s="18">
        <v>2.77067</v>
      </c>
      <c r="J100" s="18"/>
      <c r="K100" s="18">
        <v>6.8700299999999999</v>
      </c>
      <c r="L100" s="18">
        <v>3.0630600000000001</v>
      </c>
      <c r="M100" s="18"/>
      <c r="N100" s="18"/>
      <c r="O100" s="18">
        <v>2.0400200000000002</v>
      </c>
      <c r="P100" s="18"/>
      <c r="Q100" s="18">
        <v>2.3902399999999999</v>
      </c>
      <c r="R100" s="18">
        <v>2.5089000000000001</v>
      </c>
      <c r="S100" s="18">
        <v>3.4455499999999999</v>
      </c>
      <c r="T100" s="18">
        <v>6.3427100000000003</v>
      </c>
    </row>
    <row r="101" spans="1:20">
      <c r="A101" s="13">
        <v>39527</v>
      </c>
      <c r="B101" s="18">
        <v>3.2652199999999998</v>
      </c>
      <c r="C101" s="18">
        <v>3.5861700000000001</v>
      </c>
      <c r="D101" s="18">
        <v>4.8856099999999998</v>
      </c>
      <c r="E101" s="18">
        <v>5.5053099999999997</v>
      </c>
      <c r="F101" s="18"/>
      <c r="G101" s="18">
        <v>2.9065799999999999</v>
      </c>
      <c r="H101" s="18">
        <v>1.6889000000000001</v>
      </c>
      <c r="I101" s="18">
        <v>2.7733699999999999</v>
      </c>
      <c r="J101" s="18"/>
      <c r="K101" s="18">
        <v>6.87066</v>
      </c>
      <c r="L101" s="18">
        <v>3.0674600000000001</v>
      </c>
      <c r="M101" s="18"/>
      <c r="N101" s="18"/>
      <c r="O101" s="18">
        <v>2.0192600000000001</v>
      </c>
      <c r="P101" s="18"/>
      <c r="Q101" s="18">
        <v>2.3923199999999998</v>
      </c>
      <c r="R101" s="18">
        <v>2.51416</v>
      </c>
      <c r="S101" s="18">
        <v>3.4621499999999998</v>
      </c>
      <c r="T101" s="18">
        <v>6.3590400000000002</v>
      </c>
    </row>
    <row r="102" spans="1:20">
      <c r="A102" s="13">
        <v>39531</v>
      </c>
      <c r="B102" s="18">
        <v>3.10981</v>
      </c>
      <c r="C102" s="18">
        <v>3.4266100000000002</v>
      </c>
      <c r="D102" s="18">
        <v>4.6881300000000001</v>
      </c>
      <c r="E102" s="18">
        <v>5.3231200000000003</v>
      </c>
      <c r="F102" s="18"/>
      <c r="G102" s="18">
        <v>2.7244700000000002</v>
      </c>
      <c r="H102" s="18">
        <v>1.7297899999999999</v>
      </c>
      <c r="I102" s="18">
        <v>2.5711200000000001</v>
      </c>
      <c r="J102" s="18"/>
      <c r="K102" s="18">
        <v>6.6204000000000001</v>
      </c>
      <c r="L102" s="18">
        <v>2.9279000000000002</v>
      </c>
      <c r="M102" s="18"/>
      <c r="N102" s="18"/>
      <c r="O102" s="18">
        <v>1.86052</v>
      </c>
      <c r="P102" s="18"/>
      <c r="Q102" s="18">
        <v>2.25047</v>
      </c>
      <c r="R102" s="18">
        <v>2.37195</v>
      </c>
      <c r="S102" s="18">
        <v>3.31752</v>
      </c>
      <c r="T102" s="18">
        <v>6.1956899999999999</v>
      </c>
    </row>
    <row r="103" spans="1:20">
      <c r="A103" s="13">
        <v>39532</v>
      </c>
      <c r="B103" s="18">
        <v>3.1227399999999998</v>
      </c>
      <c r="C103" s="18">
        <v>3.4466800000000002</v>
      </c>
      <c r="D103" s="18">
        <v>4.6665700000000001</v>
      </c>
      <c r="E103" s="18">
        <v>5.34518</v>
      </c>
      <c r="F103" s="18"/>
      <c r="G103" s="18">
        <v>2.7464400000000002</v>
      </c>
      <c r="H103" s="18">
        <v>1.7163200000000001</v>
      </c>
      <c r="I103" s="18">
        <v>2.5883099999999999</v>
      </c>
      <c r="J103" s="18"/>
      <c r="K103" s="18">
        <v>6.5973899999999999</v>
      </c>
      <c r="L103" s="18">
        <v>2.9421499999999998</v>
      </c>
      <c r="M103" s="18"/>
      <c r="N103" s="18"/>
      <c r="O103" s="18">
        <v>1.8542000000000001</v>
      </c>
      <c r="P103" s="18"/>
      <c r="Q103" s="18">
        <v>2.24492</v>
      </c>
      <c r="R103" s="18">
        <v>2.3879199999999998</v>
      </c>
      <c r="S103" s="18">
        <v>3.3452299999999999</v>
      </c>
      <c r="T103" s="18">
        <v>6.3004199999999999</v>
      </c>
    </row>
    <row r="104" spans="1:20">
      <c r="A104" s="13">
        <v>39533</v>
      </c>
      <c r="B104" s="18">
        <v>3.14974</v>
      </c>
      <c r="C104" s="18">
        <v>3.47817</v>
      </c>
      <c r="D104" s="18">
        <v>4.6984500000000002</v>
      </c>
      <c r="E104" s="18">
        <v>5.5470199999999998</v>
      </c>
      <c r="F104" s="18"/>
      <c r="G104" s="18">
        <v>2.7688600000000001</v>
      </c>
      <c r="H104" s="18">
        <v>1.72797</v>
      </c>
      <c r="I104" s="18">
        <v>2.61713</v>
      </c>
      <c r="J104" s="18"/>
      <c r="K104" s="18">
        <v>6.5844500000000004</v>
      </c>
      <c r="L104" s="18">
        <v>2.9310700000000001</v>
      </c>
      <c r="M104" s="18"/>
      <c r="N104" s="18"/>
      <c r="O104" s="18">
        <v>1.8502700000000001</v>
      </c>
      <c r="P104" s="18"/>
      <c r="Q104" s="18">
        <v>2.2251699999999999</v>
      </c>
      <c r="R104" s="18">
        <v>2.3731900000000001</v>
      </c>
      <c r="S104" s="18">
        <v>3.3469699999999998</v>
      </c>
      <c r="T104" s="18">
        <v>6.4277199999999999</v>
      </c>
    </row>
    <row r="105" spans="1:20">
      <c r="A105" s="13">
        <v>39534</v>
      </c>
      <c r="B105" s="18">
        <v>3.1155300000000001</v>
      </c>
      <c r="C105" s="18">
        <v>3.4454899999999999</v>
      </c>
      <c r="D105" s="18">
        <v>4.65252</v>
      </c>
      <c r="E105" s="18">
        <v>5.5138100000000003</v>
      </c>
      <c r="F105" s="18"/>
      <c r="G105" s="18">
        <v>2.7208700000000001</v>
      </c>
      <c r="H105" s="18">
        <v>1.7129000000000001</v>
      </c>
      <c r="I105" s="18">
        <v>2.5417200000000002</v>
      </c>
      <c r="J105" s="18"/>
      <c r="K105" s="18">
        <v>6.5044599999999999</v>
      </c>
      <c r="L105" s="18">
        <v>2.8804099999999999</v>
      </c>
      <c r="M105" s="18"/>
      <c r="N105" s="18"/>
      <c r="O105" s="18">
        <v>1.8296399999999999</v>
      </c>
      <c r="P105" s="18"/>
      <c r="Q105" s="18">
        <v>2.1720000000000002</v>
      </c>
      <c r="R105" s="18">
        <v>2.3580000000000001</v>
      </c>
      <c r="S105" s="18">
        <v>3.3068200000000001</v>
      </c>
      <c r="T105" s="18">
        <v>6.4678000000000004</v>
      </c>
    </row>
    <row r="106" spans="1:20">
      <c r="A106" s="13">
        <v>39535</v>
      </c>
      <c r="B106" s="18">
        <v>3.17475</v>
      </c>
      <c r="C106" s="18">
        <v>3.4954000000000001</v>
      </c>
      <c r="D106" s="18">
        <v>4.7108100000000004</v>
      </c>
      <c r="E106" s="18">
        <v>5.5866600000000002</v>
      </c>
      <c r="F106" s="18"/>
      <c r="G106" s="18">
        <v>2.77291</v>
      </c>
      <c r="H106" s="18">
        <v>1.7049399999999999</v>
      </c>
      <c r="I106" s="18">
        <v>2.5510000000000002</v>
      </c>
      <c r="J106" s="18"/>
      <c r="K106" s="18">
        <v>6.6021400000000003</v>
      </c>
      <c r="L106" s="18">
        <v>2.92591</v>
      </c>
      <c r="M106" s="18"/>
      <c r="N106" s="18"/>
      <c r="O106" s="18">
        <v>1.88632</v>
      </c>
      <c r="P106" s="18"/>
      <c r="Q106" s="18">
        <v>2.1891400000000001</v>
      </c>
      <c r="R106" s="18">
        <v>2.39812</v>
      </c>
      <c r="S106" s="18">
        <v>3.3758499999999998</v>
      </c>
      <c r="T106" s="18">
        <v>6.5451100000000002</v>
      </c>
    </row>
    <row r="107" spans="1:20">
      <c r="A107" s="13">
        <v>39538</v>
      </c>
      <c r="B107" s="18">
        <v>3.2445599999999999</v>
      </c>
      <c r="C107" s="18">
        <v>3.5537399999999999</v>
      </c>
      <c r="D107" s="18">
        <v>4.8922499999999998</v>
      </c>
      <c r="E107" s="18">
        <v>5.81182</v>
      </c>
      <c r="F107" s="18"/>
      <c r="G107" s="18">
        <v>2.8303600000000002</v>
      </c>
      <c r="H107" s="18">
        <v>1.7569399999999999</v>
      </c>
      <c r="I107" s="18">
        <v>2.5801400000000001</v>
      </c>
      <c r="J107" s="18"/>
      <c r="K107" s="18">
        <v>6.6247699999999998</v>
      </c>
      <c r="L107" s="18">
        <v>2.9643600000000001</v>
      </c>
      <c r="M107" s="18"/>
      <c r="N107" s="18"/>
      <c r="O107" s="18">
        <v>1.92971</v>
      </c>
      <c r="P107" s="18"/>
      <c r="Q107" s="18">
        <v>2.2322099999999998</v>
      </c>
      <c r="R107" s="18">
        <v>2.44225</v>
      </c>
      <c r="S107" s="18">
        <v>3.4255499999999999</v>
      </c>
      <c r="T107" s="18">
        <v>6.6077599999999999</v>
      </c>
    </row>
    <row r="108" spans="1:20">
      <c r="A108" s="13">
        <v>39539</v>
      </c>
      <c r="B108" s="18">
        <v>3.1285799999999999</v>
      </c>
      <c r="C108" s="18">
        <v>3.4347500000000002</v>
      </c>
      <c r="D108" s="18">
        <v>4.7405200000000001</v>
      </c>
      <c r="E108" s="18">
        <v>5.6148999999999996</v>
      </c>
      <c r="F108" s="18"/>
      <c r="G108" s="18">
        <v>2.7212399999999999</v>
      </c>
      <c r="H108" s="18">
        <v>1.7605</v>
      </c>
      <c r="I108" s="18">
        <v>2.4441700000000002</v>
      </c>
      <c r="J108" s="18"/>
      <c r="K108" s="18">
        <v>6.5017899999999997</v>
      </c>
      <c r="L108" s="18">
        <v>2.8615300000000001</v>
      </c>
      <c r="M108" s="18"/>
      <c r="N108" s="18"/>
      <c r="O108" s="18">
        <v>1.83602</v>
      </c>
      <c r="P108" s="18"/>
      <c r="Q108" s="18">
        <v>2.0751599999999999</v>
      </c>
      <c r="R108" s="18">
        <v>2.31921</v>
      </c>
      <c r="S108" s="18">
        <v>3.31419</v>
      </c>
      <c r="T108" s="18">
        <v>6.4721900000000003</v>
      </c>
    </row>
    <row r="109" spans="1:20">
      <c r="A109" s="13">
        <v>39540</v>
      </c>
      <c r="B109" s="18">
        <v>3.0791200000000001</v>
      </c>
      <c r="C109" s="18">
        <v>3.3799899999999998</v>
      </c>
      <c r="D109" s="18">
        <v>4.6733000000000002</v>
      </c>
      <c r="E109" s="18">
        <v>5.42624</v>
      </c>
      <c r="F109" s="18"/>
      <c r="G109" s="18">
        <v>2.6759900000000001</v>
      </c>
      <c r="H109" s="18">
        <v>1.7440199999999999</v>
      </c>
      <c r="I109" s="18">
        <v>2.36124</v>
      </c>
      <c r="J109" s="18"/>
      <c r="K109" s="18">
        <v>6.3890500000000001</v>
      </c>
      <c r="L109" s="18">
        <v>2.8364099999999999</v>
      </c>
      <c r="M109" s="18"/>
      <c r="N109" s="18"/>
      <c r="O109" s="18">
        <v>1.81748</v>
      </c>
      <c r="P109" s="18"/>
      <c r="Q109" s="18">
        <v>2.02963</v>
      </c>
      <c r="R109" s="18">
        <v>2.29359</v>
      </c>
      <c r="S109" s="18">
        <v>3.28009</v>
      </c>
      <c r="T109" s="18">
        <v>6.4028600000000004</v>
      </c>
    </row>
    <row r="110" spans="1:20">
      <c r="A110" s="13">
        <v>39541</v>
      </c>
      <c r="B110" s="18">
        <v>3.05952</v>
      </c>
      <c r="C110" s="18">
        <v>3.3327499999999999</v>
      </c>
      <c r="D110" s="18">
        <v>4.6299700000000001</v>
      </c>
      <c r="E110" s="18">
        <v>5.3015699999999999</v>
      </c>
      <c r="F110" s="18"/>
      <c r="G110" s="18">
        <v>2.6284100000000001</v>
      </c>
      <c r="H110" s="18">
        <v>1.7472700000000001</v>
      </c>
      <c r="I110" s="18">
        <v>2.2923300000000002</v>
      </c>
      <c r="J110" s="18"/>
      <c r="K110" s="18">
        <v>6.3129299999999997</v>
      </c>
      <c r="L110" s="18">
        <v>2.8248799999999998</v>
      </c>
      <c r="M110" s="18"/>
      <c r="N110" s="18"/>
      <c r="O110" s="18">
        <v>1.7917000000000001</v>
      </c>
      <c r="P110" s="18"/>
      <c r="Q110" s="18">
        <v>1.9265099999999999</v>
      </c>
      <c r="R110" s="18">
        <v>2.29088</v>
      </c>
      <c r="S110" s="18">
        <v>3.2616900000000002</v>
      </c>
      <c r="T110" s="18">
        <v>6.3597999999999999</v>
      </c>
    </row>
    <row r="111" spans="1:20">
      <c r="A111" s="13">
        <v>39542</v>
      </c>
      <c r="B111" s="18">
        <v>3.1085600000000002</v>
      </c>
      <c r="C111" s="18">
        <v>3.3708</v>
      </c>
      <c r="D111" s="18">
        <v>4.7394800000000004</v>
      </c>
      <c r="E111" s="18">
        <v>5.2951499999999996</v>
      </c>
      <c r="F111" s="18"/>
      <c r="G111" s="18">
        <v>2.64656</v>
      </c>
      <c r="H111" s="18">
        <v>1.7381500000000001</v>
      </c>
      <c r="I111" s="18">
        <v>2.3078500000000002</v>
      </c>
      <c r="J111" s="18"/>
      <c r="K111" s="18">
        <v>6.2441300000000002</v>
      </c>
      <c r="L111" s="18">
        <v>2.8875000000000002</v>
      </c>
      <c r="M111" s="18"/>
      <c r="N111" s="18"/>
      <c r="O111" s="18">
        <v>1.8335900000000001</v>
      </c>
      <c r="P111" s="18"/>
      <c r="Q111" s="18">
        <v>1.9694700000000001</v>
      </c>
      <c r="R111" s="18">
        <v>2.3639700000000001</v>
      </c>
      <c r="S111" s="18">
        <v>3.3057599999999998</v>
      </c>
      <c r="T111" s="18">
        <v>6.4801299999999999</v>
      </c>
    </row>
    <row r="112" spans="1:20">
      <c r="A112" s="13">
        <v>39545</v>
      </c>
      <c r="B112" s="18">
        <v>3.0215999999999998</v>
      </c>
      <c r="C112" s="18">
        <v>3.2811599999999999</v>
      </c>
      <c r="D112" s="18">
        <v>4.6460699999999999</v>
      </c>
      <c r="E112" s="18">
        <v>5.2863600000000002</v>
      </c>
      <c r="F112" s="18"/>
      <c r="G112" s="18">
        <v>2.5770900000000001</v>
      </c>
      <c r="H112" s="18">
        <v>1.73749</v>
      </c>
      <c r="I112" s="18">
        <v>2.21991</v>
      </c>
      <c r="J112" s="18"/>
      <c r="K112" s="18">
        <v>6.0561699999999998</v>
      </c>
      <c r="L112" s="18">
        <v>2.8376700000000001</v>
      </c>
      <c r="M112" s="18"/>
      <c r="N112" s="18"/>
      <c r="O112" s="18">
        <v>1.7458800000000001</v>
      </c>
      <c r="P112" s="18"/>
      <c r="Q112" s="18">
        <v>1.8974800000000001</v>
      </c>
      <c r="R112" s="18">
        <v>2.20147</v>
      </c>
      <c r="S112" s="18">
        <v>3.2119499999999999</v>
      </c>
      <c r="T112" s="18">
        <v>6.3340899999999998</v>
      </c>
    </row>
    <row r="113" spans="1:20">
      <c r="A113" s="13">
        <v>39546</v>
      </c>
      <c r="B113" s="18">
        <v>3.01186</v>
      </c>
      <c r="C113" s="18">
        <v>3.2674500000000002</v>
      </c>
      <c r="D113" s="18">
        <v>4.6605999999999996</v>
      </c>
      <c r="E113" s="18">
        <v>5.3596000000000004</v>
      </c>
      <c r="F113" s="18"/>
      <c r="G113" s="18">
        <v>2.5503200000000001</v>
      </c>
      <c r="H113" s="18">
        <v>1.7443299999999999</v>
      </c>
      <c r="I113" s="18">
        <v>2.2288199999999998</v>
      </c>
      <c r="J113" s="18"/>
      <c r="K113" s="18">
        <v>6.1043099999999999</v>
      </c>
      <c r="L113" s="18">
        <v>2.7806700000000002</v>
      </c>
      <c r="M113" s="18"/>
      <c r="N113" s="18"/>
      <c r="O113" s="18">
        <v>1.7319800000000001</v>
      </c>
      <c r="P113" s="18"/>
      <c r="Q113" s="18">
        <v>1.88252</v>
      </c>
      <c r="R113" s="18">
        <v>2.2054100000000001</v>
      </c>
      <c r="S113" s="18">
        <v>3.1460699999999999</v>
      </c>
      <c r="T113" s="18">
        <v>6.2720799999999999</v>
      </c>
    </row>
    <row r="114" spans="1:20">
      <c r="A114" s="13">
        <v>39547</v>
      </c>
      <c r="B114" s="18">
        <v>3.09842</v>
      </c>
      <c r="C114" s="18">
        <v>3.3473299999999999</v>
      </c>
      <c r="D114" s="18">
        <v>4.7739399999999996</v>
      </c>
      <c r="E114" s="18">
        <v>5.4378000000000002</v>
      </c>
      <c r="F114" s="18"/>
      <c r="G114" s="18">
        <v>2.63341</v>
      </c>
      <c r="H114" s="18">
        <v>1.7524200000000001</v>
      </c>
      <c r="I114" s="18">
        <v>2.3243800000000001</v>
      </c>
      <c r="J114" s="18"/>
      <c r="K114" s="18">
        <v>6.1582299999999996</v>
      </c>
      <c r="L114" s="18">
        <v>2.8753000000000002</v>
      </c>
      <c r="M114" s="18"/>
      <c r="N114" s="18"/>
      <c r="O114" s="18">
        <v>1.7857400000000001</v>
      </c>
      <c r="P114" s="18"/>
      <c r="Q114" s="18">
        <v>1.9892700000000001</v>
      </c>
      <c r="R114" s="18">
        <v>2.2943099999999998</v>
      </c>
      <c r="S114" s="18">
        <v>3.2113299999999998</v>
      </c>
      <c r="T114" s="18">
        <v>6.3836000000000004</v>
      </c>
    </row>
    <row r="115" spans="1:20">
      <c r="A115" s="13">
        <v>39548</v>
      </c>
      <c r="B115" s="18">
        <v>3.03986</v>
      </c>
      <c r="C115" s="18">
        <v>3.2820499999999999</v>
      </c>
      <c r="D115" s="18">
        <v>4.7128800000000002</v>
      </c>
      <c r="E115" s="18">
        <v>5.4210200000000004</v>
      </c>
      <c r="F115" s="18"/>
      <c r="G115" s="18">
        <v>2.55199</v>
      </c>
      <c r="H115" s="18">
        <v>1.7591399999999999</v>
      </c>
      <c r="I115" s="18">
        <v>2.2230699999999999</v>
      </c>
      <c r="J115" s="18"/>
      <c r="K115" s="18">
        <v>6.1020000000000003</v>
      </c>
      <c r="L115" s="18">
        <v>2.8418299999999999</v>
      </c>
      <c r="M115" s="18"/>
      <c r="N115" s="18"/>
      <c r="O115" s="18">
        <v>1.7277100000000001</v>
      </c>
      <c r="P115" s="18"/>
      <c r="Q115" s="18">
        <v>1.9644600000000001</v>
      </c>
      <c r="R115" s="18">
        <v>2.2101199999999999</v>
      </c>
      <c r="S115" s="18">
        <v>3.1797599999999999</v>
      </c>
      <c r="T115" s="18">
        <v>6.2565900000000001</v>
      </c>
    </row>
    <row r="116" spans="1:20">
      <c r="A116" s="13">
        <v>39549</v>
      </c>
      <c r="B116" s="18">
        <v>3.0633400000000002</v>
      </c>
      <c r="C116" s="18">
        <v>3.3154699999999999</v>
      </c>
      <c r="D116" s="18">
        <v>4.7286299999999999</v>
      </c>
      <c r="E116" s="18">
        <v>5.5781400000000003</v>
      </c>
      <c r="F116" s="18"/>
      <c r="G116" s="18">
        <v>2.5575700000000001</v>
      </c>
      <c r="H116" s="18">
        <v>1.75105</v>
      </c>
      <c r="I116" s="18">
        <v>2.2805399999999998</v>
      </c>
      <c r="J116" s="18"/>
      <c r="K116" s="18">
        <v>6.1320600000000001</v>
      </c>
      <c r="L116" s="18">
        <v>2.8749600000000002</v>
      </c>
      <c r="M116" s="18"/>
      <c r="N116" s="18"/>
      <c r="O116" s="18">
        <v>1.7513000000000001</v>
      </c>
      <c r="P116" s="18"/>
      <c r="Q116" s="18">
        <v>1.99461</v>
      </c>
      <c r="R116" s="18">
        <v>2.2386300000000001</v>
      </c>
      <c r="S116" s="18">
        <v>3.19502</v>
      </c>
      <c r="T116" s="18">
        <v>6.2954999999999997</v>
      </c>
    </row>
    <row r="117" spans="1:20">
      <c r="A117" s="13">
        <v>39552</v>
      </c>
      <c r="B117" s="18">
        <v>3.0424600000000002</v>
      </c>
      <c r="C117" s="18">
        <v>3.2847400000000002</v>
      </c>
      <c r="D117" s="18">
        <v>4.71793</v>
      </c>
      <c r="E117" s="18">
        <v>5.52806</v>
      </c>
      <c r="F117" s="18"/>
      <c r="G117" s="18">
        <v>2.51884</v>
      </c>
      <c r="H117" s="18">
        <v>1.7565599999999999</v>
      </c>
      <c r="I117" s="18">
        <v>2.2434500000000002</v>
      </c>
      <c r="J117" s="18"/>
      <c r="K117" s="18">
        <v>6.1126300000000002</v>
      </c>
      <c r="L117" s="18">
        <v>2.8508200000000001</v>
      </c>
      <c r="M117" s="18"/>
      <c r="N117" s="18"/>
      <c r="O117" s="18">
        <v>1.7496</v>
      </c>
      <c r="P117" s="18"/>
      <c r="Q117" s="18">
        <v>1.97315</v>
      </c>
      <c r="R117" s="18">
        <v>2.1939700000000002</v>
      </c>
      <c r="S117" s="18">
        <v>3.1694900000000001</v>
      </c>
      <c r="T117" s="18">
        <v>6.22539</v>
      </c>
    </row>
    <row r="118" spans="1:20">
      <c r="A118" s="13">
        <v>39553</v>
      </c>
      <c r="B118" s="18">
        <v>2.9752399999999999</v>
      </c>
      <c r="C118" s="18">
        <v>3.218</v>
      </c>
      <c r="D118" s="18">
        <v>4.6425200000000002</v>
      </c>
      <c r="E118" s="18">
        <v>5.5029700000000004</v>
      </c>
      <c r="F118" s="18"/>
      <c r="G118" s="18">
        <v>2.4405999999999999</v>
      </c>
      <c r="H118" s="18">
        <v>1.7514099999999999</v>
      </c>
      <c r="I118" s="18">
        <v>2.1889599999999998</v>
      </c>
      <c r="J118" s="18"/>
      <c r="K118" s="18">
        <v>6.0160799999999997</v>
      </c>
      <c r="L118" s="18">
        <v>2.77576</v>
      </c>
      <c r="M118" s="18"/>
      <c r="N118" s="18"/>
      <c r="O118" s="18">
        <v>1.69926</v>
      </c>
      <c r="P118" s="18"/>
      <c r="Q118" s="18">
        <v>1.87422</v>
      </c>
      <c r="R118" s="18">
        <v>2.1258699999999999</v>
      </c>
      <c r="S118" s="18">
        <v>3.0509300000000001</v>
      </c>
      <c r="T118" s="18">
        <v>6.1632100000000003</v>
      </c>
    </row>
    <row r="119" spans="1:20">
      <c r="A119" s="13">
        <v>39554</v>
      </c>
      <c r="B119" s="18">
        <v>2.8416899999999998</v>
      </c>
      <c r="C119" s="18">
        <v>3.08121</v>
      </c>
      <c r="D119" s="18">
        <v>4.4986100000000002</v>
      </c>
      <c r="E119" s="18">
        <v>5.4632800000000001</v>
      </c>
      <c r="F119" s="18"/>
      <c r="G119" s="18">
        <v>2.2765300000000002</v>
      </c>
      <c r="H119" s="18">
        <v>1.7451300000000001</v>
      </c>
      <c r="I119" s="18">
        <v>2.0076900000000002</v>
      </c>
      <c r="J119" s="18"/>
      <c r="K119" s="18">
        <v>5.8758499999999998</v>
      </c>
      <c r="L119" s="18">
        <v>2.6335700000000002</v>
      </c>
      <c r="M119" s="18"/>
      <c r="N119" s="18"/>
      <c r="O119" s="18">
        <v>1.61568</v>
      </c>
      <c r="P119" s="18"/>
      <c r="Q119" s="18">
        <v>1.6993</v>
      </c>
      <c r="R119" s="18">
        <v>1.9645699999999999</v>
      </c>
      <c r="S119" s="18">
        <v>2.86212</v>
      </c>
      <c r="T119" s="18">
        <v>6.0023799999999996</v>
      </c>
    </row>
    <row r="120" spans="1:20">
      <c r="A120" s="13">
        <v>39555</v>
      </c>
      <c r="B120" s="18">
        <v>2.8397999999999999</v>
      </c>
      <c r="C120" s="18">
        <v>3.09158</v>
      </c>
      <c r="D120" s="18">
        <v>4.4435700000000002</v>
      </c>
      <c r="E120" s="18">
        <v>5.5668899999999999</v>
      </c>
      <c r="F120" s="18"/>
      <c r="G120" s="18">
        <v>2.2885</v>
      </c>
      <c r="H120" s="18">
        <v>1.7251799999999999</v>
      </c>
      <c r="I120" s="18">
        <v>2.00454</v>
      </c>
      <c r="J120" s="18"/>
      <c r="K120" s="18">
        <v>5.9654299999999996</v>
      </c>
      <c r="L120" s="18">
        <v>2.6051299999999999</v>
      </c>
      <c r="M120" s="18"/>
      <c r="N120" s="18"/>
      <c r="O120" s="18">
        <v>1.637</v>
      </c>
      <c r="P120" s="18"/>
      <c r="Q120" s="18">
        <v>1.6783600000000001</v>
      </c>
      <c r="R120" s="18">
        <v>1.93984</v>
      </c>
      <c r="S120" s="18">
        <v>2.7799</v>
      </c>
      <c r="T120" s="18">
        <v>6.0565699999999998</v>
      </c>
    </row>
    <row r="121" spans="1:20">
      <c r="A121" s="13">
        <v>39556</v>
      </c>
      <c r="B121" s="18">
        <v>2.83467</v>
      </c>
      <c r="C121" s="18">
        <v>3.0812200000000001</v>
      </c>
      <c r="D121" s="18">
        <v>4.1414299999999997</v>
      </c>
      <c r="E121" s="18">
        <v>5.4540800000000003</v>
      </c>
      <c r="F121" s="18"/>
      <c r="G121" s="18">
        <v>2.2826300000000002</v>
      </c>
      <c r="H121" s="18">
        <v>1.71706</v>
      </c>
      <c r="I121" s="18">
        <v>2.0055900000000002</v>
      </c>
      <c r="J121" s="18"/>
      <c r="K121" s="18">
        <v>5.87338</v>
      </c>
      <c r="L121" s="18">
        <v>2.5820799999999999</v>
      </c>
      <c r="M121" s="18"/>
      <c r="N121" s="18"/>
      <c r="O121" s="18">
        <v>1.63917</v>
      </c>
      <c r="P121" s="18"/>
      <c r="Q121" s="18">
        <v>1.6797500000000001</v>
      </c>
      <c r="R121" s="18">
        <v>1.9319999999999999</v>
      </c>
      <c r="S121" s="18">
        <v>2.74518</v>
      </c>
      <c r="T121" s="18">
        <v>6.1271699999999996</v>
      </c>
    </row>
    <row r="122" spans="1:20">
      <c r="A122" s="13">
        <v>39559</v>
      </c>
      <c r="B122" s="18">
        <v>2.88307</v>
      </c>
      <c r="C122" s="18">
        <v>3.1408499999999999</v>
      </c>
      <c r="D122" s="18">
        <v>4.1763000000000003</v>
      </c>
      <c r="E122" s="18">
        <v>5.5990799999999998</v>
      </c>
      <c r="F122" s="18"/>
      <c r="G122" s="18">
        <v>2.3400599999999998</v>
      </c>
      <c r="H122" s="18">
        <v>1.71194</v>
      </c>
      <c r="I122" s="18">
        <v>2.04494</v>
      </c>
      <c r="J122" s="18"/>
      <c r="K122" s="18">
        <v>5.9101800000000004</v>
      </c>
      <c r="L122" s="18">
        <v>2.6280000000000001</v>
      </c>
      <c r="M122" s="18"/>
      <c r="N122" s="18"/>
      <c r="O122" s="18">
        <v>1.6890700000000001</v>
      </c>
      <c r="P122" s="18"/>
      <c r="Q122" s="18">
        <v>1.7332799999999999</v>
      </c>
      <c r="R122" s="18">
        <v>1.9744900000000001</v>
      </c>
      <c r="S122" s="18">
        <v>2.7748400000000002</v>
      </c>
      <c r="T122" s="18">
        <v>6.2454000000000001</v>
      </c>
    </row>
    <row r="123" spans="1:20">
      <c r="A123" s="13">
        <v>39560</v>
      </c>
      <c r="B123" s="18">
        <v>2.8984100000000002</v>
      </c>
      <c r="C123" s="18">
        <v>3.1654300000000002</v>
      </c>
      <c r="D123" s="18">
        <v>4.1631499999999999</v>
      </c>
      <c r="E123" s="18">
        <v>5.8265799999999999</v>
      </c>
      <c r="F123" s="18"/>
      <c r="G123" s="18">
        <v>2.3378899999999998</v>
      </c>
      <c r="H123" s="18">
        <v>1.7057800000000001</v>
      </c>
      <c r="I123" s="18">
        <v>2.0829200000000001</v>
      </c>
      <c r="J123" s="18"/>
      <c r="K123" s="18">
        <v>5.9349800000000004</v>
      </c>
      <c r="L123" s="18">
        <v>2.6366800000000001</v>
      </c>
      <c r="M123" s="18"/>
      <c r="N123" s="18"/>
      <c r="O123" s="18">
        <v>1.6893</v>
      </c>
      <c r="P123" s="18"/>
      <c r="Q123" s="18">
        <v>1.7218100000000001</v>
      </c>
      <c r="R123" s="18">
        <v>1.9987900000000001</v>
      </c>
      <c r="S123" s="18">
        <v>2.79731</v>
      </c>
      <c r="T123" s="18">
        <v>6.2748499999999998</v>
      </c>
    </row>
    <row r="124" spans="1:20">
      <c r="A124" s="13">
        <v>39561</v>
      </c>
      <c r="B124" s="18">
        <v>2.89513</v>
      </c>
      <c r="C124" s="18">
        <v>3.15448</v>
      </c>
      <c r="D124" s="18">
        <v>4.1570600000000004</v>
      </c>
      <c r="E124" s="18">
        <v>5.7554100000000004</v>
      </c>
      <c r="F124" s="18"/>
      <c r="G124" s="18">
        <v>2.3245200000000001</v>
      </c>
      <c r="H124" s="18">
        <v>1.69845</v>
      </c>
      <c r="I124" s="18">
        <v>2.09009</v>
      </c>
      <c r="J124" s="18"/>
      <c r="K124" s="18">
        <v>5.9020900000000003</v>
      </c>
      <c r="L124" s="18">
        <v>2.5967899999999999</v>
      </c>
      <c r="M124" s="18"/>
      <c r="N124" s="18"/>
      <c r="O124" s="18">
        <v>1.6838299999999999</v>
      </c>
      <c r="P124" s="18"/>
      <c r="Q124" s="18">
        <v>1.70645</v>
      </c>
      <c r="R124" s="18">
        <v>1.9664299999999999</v>
      </c>
      <c r="S124" s="18">
        <v>2.7816299999999998</v>
      </c>
      <c r="T124" s="18">
        <v>6.3214600000000001</v>
      </c>
    </row>
    <row r="125" spans="1:20">
      <c r="A125" s="13">
        <v>39562</v>
      </c>
      <c r="B125" s="18">
        <v>2.83033</v>
      </c>
      <c r="C125" s="18">
        <v>3.0986699999999998</v>
      </c>
      <c r="D125" s="18">
        <v>4.0330899999999996</v>
      </c>
      <c r="E125" s="18">
        <v>5.6523000000000003</v>
      </c>
      <c r="F125" s="18"/>
      <c r="G125" s="18">
        <v>2.2724899999999999</v>
      </c>
      <c r="H125" s="18">
        <v>1.67944</v>
      </c>
      <c r="I125" s="18">
        <v>2.0312000000000001</v>
      </c>
      <c r="J125" s="18"/>
      <c r="K125" s="18">
        <v>5.8044000000000002</v>
      </c>
      <c r="L125" s="18">
        <v>2.49309</v>
      </c>
      <c r="M125" s="18"/>
      <c r="N125" s="18"/>
      <c r="O125" s="18">
        <v>1.62819</v>
      </c>
      <c r="P125" s="18"/>
      <c r="Q125" s="18">
        <v>1.62724</v>
      </c>
      <c r="R125" s="18">
        <v>1.8997200000000001</v>
      </c>
      <c r="S125" s="18">
        <v>2.6876000000000002</v>
      </c>
      <c r="T125" s="18">
        <v>6.37216</v>
      </c>
    </row>
    <row r="126" spans="1:20">
      <c r="A126" s="13">
        <v>39563</v>
      </c>
      <c r="B126" s="18">
        <v>2.80742</v>
      </c>
      <c r="C126" s="18">
        <v>3.0943299999999998</v>
      </c>
      <c r="D126" s="18">
        <v>3.9844499999999998</v>
      </c>
      <c r="E126" s="18">
        <v>5.8925700000000001</v>
      </c>
      <c r="F126" s="18"/>
      <c r="G126" s="18">
        <v>2.2477200000000002</v>
      </c>
      <c r="H126" s="18">
        <v>1.6625000000000001</v>
      </c>
      <c r="I126" s="18">
        <v>2.0230000000000001</v>
      </c>
      <c r="J126" s="18"/>
      <c r="K126" s="18">
        <v>5.7417600000000002</v>
      </c>
      <c r="L126" s="18">
        <v>2.4303400000000002</v>
      </c>
      <c r="M126" s="18"/>
      <c r="N126" s="18"/>
      <c r="O126" s="18">
        <v>1.5920399999999999</v>
      </c>
      <c r="P126" s="18"/>
      <c r="Q126" s="18">
        <v>1.59046</v>
      </c>
      <c r="R126" s="18">
        <v>1.85442</v>
      </c>
      <c r="S126" s="18">
        <v>2.6428799999999999</v>
      </c>
      <c r="T126" s="18">
        <v>6.4567100000000002</v>
      </c>
    </row>
    <row r="127" spans="1:20">
      <c r="A127" s="13">
        <v>39566</v>
      </c>
      <c r="B127" s="18">
        <v>2.82911</v>
      </c>
      <c r="C127" s="18">
        <v>3.1135999999999999</v>
      </c>
      <c r="D127" s="18">
        <v>4.0163200000000003</v>
      </c>
      <c r="E127" s="18">
        <v>5.7951300000000003</v>
      </c>
      <c r="F127" s="18"/>
      <c r="G127" s="18">
        <v>2.2723900000000001</v>
      </c>
      <c r="H127" s="18">
        <v>1.6369100000000001</v>
      </c>
      <c r="I127" s="18">
        <v>2.0247199999999999</v>
      </c>
      <c r="J127" s="18"/>
      <c r="K127" s="18">
        <v>5.7795199999999998</v>
      </c>
      <c r="L127" s="18">
        <v>2.4672700000000001</v>
      </c>
      <c r="M127" s="18"/>
      <c r="N127" s="18"/>
      <c r="O127" s="18">
        <v>1.60998</v>
      </c>
      <c r="P127" s="18"/>
      <c r="Q127" s="18">
        <v>1.61277</v>
      </c>
      <c r="R127" s="18">
        <v>1.8839600000000001</v>
      </c>
      <c r="S127" s="18">
        <v>2.6835599999999999</v>
      </c>
      <c r="T127" s="18">
        <v>6.5287300000000004</v>
      </c>
    </row>
    <row r="128" spans="1:20">
      <c r="A128" s="13">
        <v>39567</v>
      </c>
      <c r="B128" s="18">
        <v>2.8237399999999999</v>
      </c>
      <c r="C128" s="18">
        <v>3.1032799999999998</v>
      </c>
      <c r="D128" s="18">
        <v>4.0354000000000001</v>
      </c>
      <c r="E128" s="18">
        <v>5.8379700000000003</v>
      </c>
      <c r="F128" s="18"/>
      <c r="G128" s="18">
        <v>2.2412399999999999</v>
      </c>
      <c r="H128" s="18">
        <v>1.6445700000000001</v>
      </c>
      <c r="I128" s="18">
        <v>2.04514</v>
      </c>
      <c r="J128" s="18"/>
      <c r="K128" s="18">
        <v>5.7675200000000002</v>
      </c>
      <c r="L128" s="18">
        <v>2.4944199999999999</v>
      </c>
      <c r="M128" s="18"/>
      <c r="N128" s="18"/>
      <c r="O128" s="18">
        <v>1.6263000000000001</v>
      </c>
      <c r="P128" s="18"/>
      <c r="Q128" s="18">
        <v>1.6512</v>
      </c>
      <c r="R128" s="18">
        <v>1.8973199999999999</v>
      </c>
      <c r="S128" s="18">
        <v>2.6917599999999999</v>
      </c>
      <c r="T128" s="18">
        <v>6.3526499999999997</v>
      </c>
    </row>
    <row r="129" spans="1:20">
      <c r="A129" s="13">
        <v>39568</v>
      </c>
      <c r="B129" s="18">
        <v>2.8329599999999999</v>
      </c>
      <c r="C129" s="18">
        <v>3.09117</v>
      </c>
      <c r="D129" s="18">
        <v>4.0786800000000003</v>
      </c>
      <c r="E129" s="18">
        <v>5.6285299999999996</v>
      </c>
      <c r="F129" s="18"/>
      <c r="G129" s="18">
        <v>2.1694300000000002</v>
      </c>
      <c r="H129" s="18">
        <v>1.62507</v>
      </c>
      <c r="I129" s="18">
        <v>2.02075</v>
      </c>
      <c r="J129" s="18"/>
      <c r="K129" s="18">
        <v>5.7427200000000003</v>
      </c>
      <c r="L129" s="18">
        <v>2.5401699999999998</v>
      </c>
      <c r="M129" s="18"/>
      <c r="N129" s="18"/>
      <c r="O129" s="18">
        <v>1.6446099999999999</v>
      </c>
      <c r="P129" s="18"/>
      <c r="Q129" s="18">
        <v>1.6777200000000001</v>
      </c>
      <c r="R129" s="18">
        <v>1.9488000000000001</v>
      </c>
      <c r="S129" s="18">
        <v>2.7465899999999999</v>
      </c>
      <c r="T129" s="18">
        <v>6.3888199999999999</v>
      </c>
    </row>
    <row r="130" spans="1:20">
      <c r="A130" s="13">
        <v>39569</v>
      </c>
      <c r="B130" s="18">
        <v>2.79834</v>
      </c>
      <c r="C130" s="18">
        <v>3.03226</v>
      </c>
      <c r="D130" s="18">
        <v>4.10405</v>
      </c>
      <c r="E130" s="18">
        <v>5.46502</v>
      </c>
      <c r="F130" s="18"/>
      <c r="G130" s="18">
        <v>2.0601699999999998</v>
      </c>
      <c r="H130" s="18">
        <v>1.6223799999999999</v>
      </c>
      <c r="I130" s="18">
        <v>1.8918900000000001</v>
      </c>
      <c r="J130" s="18"/>
      <c r="K130" s="18">
        <v>5.8005100000000001</v>
      </c>
      <c r="L130" s="18">
        <v>2.5829900000000001</v>
      </c>
      <c r="M130" s="18"/>
      <c r="N130" s="18"/>
      <c r="O130" s="18">
        <v>1.61694</v>
      </c>
      <c r="P130" s="18"/>
      <c r="Q130" s="18">
        <v>1.62557</v>
      </c>
      <c r="R130" s="18">
        <v>1.9256500000000001</v>
      </c>
      <c r="S130" s="18">
        <v>2.7105199999999998</v>
      </c>
      <c r="T130" s="18">
        <v>6.3339800000000004</v>
      </c>
    </row>
    <row r="131" spans="1:20">
      <c r="A131" s="13">
        <v>39570</v>
      </c>
      <c r="B131" s="18">
        <v>2.7212700000000001</v>
      </c>
      <c r="C131" s="18">
        <v>2.9623499999999998</v>
      </c>
      <c r="D131" s="18">
        <v>4.0062899999999999</v>
      </c>
      <c r="E131" s="18">
        <v>5.4762500000000003</v>
      </c>
      <c r="F131" s="18"/>
      <c r="G131" s="18">
        <v>1.9992000000000001</v>
      </c>
      <c r="H131" s="18">
        <v>1.6338299999999999</v>
      </c>
      <c r="I131" s="18">
        <v>1.8519099999999999</v>
      </c>
      <c r="J131" s="18"/>
      <c r="K131" s="18">
        <v>5.7066400000000002</v>
      </c>
      <c r="L131" s="18">
        <v>2.5003700000000002</v>
      </c>
      <c r="M131" s="18"/>
      <c r="N131" s="18"/>
      <c r="O131" s="18">
        <v>1.5323899999999999</v>
      </c>
      <c r="P131" s="18"/>
      <c r="Q131" s="18">
        <v>1.5558700000000001</v>
      </c>
      <c r="R131" s="18">
        <v>1.84623</v>
      </c>
      <c r="S131" s="18">
        <v>2.64066</v>
      </c>
      <c r="T131" s="18">
        <v>6.1908599999999998</v>
      </c>
    </row>
    <row r="132" spans="1:20">
      <c r="A132" s="13">
        <v>39573</v>
      </c>
      <c r="B132" s="18">
        <v>2.7118500000000001</v>
      </c>
      <c r="C132" s="18">
        <v>2.94434</v>
      </c>
      <c r="D132" s="18">
        <v>4.0094799999999999</v>
      </c>
      <c r="E132" s="18">
        <v>5.4290500000000002</v>
      </c>
      <c r="F132" s="18"/>
      <c r="G132" s="18">
        <v>1.99797</v>
      </c>
      <c r="H132" s="18">
        <v>1.58728</v>
      </c>
      <c r="I132" s="18">
        <v>1.8292999999999999</v>
      </c>
      <c r="J132" s="18"/>
      <c r="K132" s="18">
        <v>5.6931399999999996</v>
      </c>
      <c r="L132" s="18">
        <v>2.4809399999999999</v>
      </c>
      <c r="M132" s="18"/>
      <c r="N132" s="18"/>
      <c r="O132" s="18">
        <v>1.5121899999999999</v>
      </c>
      <c r="P132" s="18"/>
      <c r="Q132" s="18">
        <v>1.51996</v>
      </c>
      <c r="R132" s="18">
        <v>1.8271500000000001</v>
      </c>
      <c r="S132" s="18">
        <v>2.6206299999999998</v>
      </c>
      <c r="T132" s="18">
        <v>6.18872</v>
      </c>
    </row>
    <row r="133" spans="1:20">
      <c r="A133" s="13">
        <v>39574</v>
      </c>
      <c r="B133" s="18">
        <v>2.6884899999999998</v>
      </c>
      <c r="C133" s="18">
        <v>2.9090099999999999</v>
      </c>
      <c r="D133" s="18">
        <v>3.9878100000000001</v>
      </c>
      <c r="E133" s="18">
        <v>5.4618099999999998</v>
      </c>
      <c r="F133" s="18"/>
      <c r="G133" s="18">
        <v>1.9749699999999999</v>
      </c>
      <c r="H133" s="18">
        <v>1.5682199999999999</v>
      </c>
      <c r="I133" s="18">
        <v>1.7368300000000001</v>
      </c>
      <c r="J133" s="18"/>
      <c r="K133" s="18">
        <v>5.6362300000000003</v>
      </c>
      <c r="L133" s="18">
        <v>2.4393899999999999</v>
      </c>
      <c r="M133" s="18"/>
      <c r="N133" s="18"/>
      <c r="O133" s="18">
        <v>1.47387</v>
      </c>
      <c r="P133" s="18"/>
      <c r="Q133" s="18">
        <v>1.4793400000000001</v>
      </c>
      <c r="R133" s="18">
        <v>1.7856300000000001</v>
      </c>
      <c r="S133" s="18">
        <v>2.5763099999999999</v>
      </c>
      <c r="T133" s="18">
        <v>6.1622500000000002</v>
      </c>
    </row>
    <row r="134" spans="1:20">
      <c r="A134" s="13">
        <v>39575</v>
      </c>
      <c r="B134" s="18">
        <v>2.7267000000000001</v>
      </c>
      <c r="C134" s="18">
        <v>2.9641099999999998</v>
      </c>
      <c r="D134" s="18">
        <v>3.9641600000000001</v>
      </c>
      <c r="E134" s="18">
        <v>5.6980000000000004</v>
      </c>
      <c r="F134" s="18"/>
      <c r="G134" s="18">
        <v>2.0352199999999998</v>
      </c>
      <c r="H134" s="18">
        <v>1.60118</v>
      </c>
      <c r="I134" s="18">
        <v>1.8347599999999999</v>
      </c>
      <c r="J134" s="18"/>
      <c r="K134" s="18">
        <v>5.6716800000000003</v>
      </c>
      <c r="L134" s="18">
        <v>2.45262</v>
      </c>
      <c r="M134" s="18"/>
      <c r="N134" s="18"/>
      <c r="O134" s="18">
        <v>1.4807999999999999</v>
      </c>
      <c r="P134" s="18"/>
      <c r="Q134" s="18">
        <v>1.5022500000000001</v>
      </c>
      <c r="R134" s="18">
        <v>1.7934399999999999</v>
      </c>
      <c r="S134" s="18">
        <v>2.57918</v>
      </c>
      <c r="T134" s="18">
        <v>6.2793299999999999</v>
      </c>
    </row>
    <row r="135" spans="1:20">
      <c r="A135" s="13">
        <v>39576</v>
      </c>
      <c r="B135" s="18">
        <v>2.8051400000000002</v>
      </c>
      <c r="C135" s="18">
        <v>3.0444200000000001</v>
      </c>
      <c r="D135" s="18">
        <v>4.0465299999999997</v>
      </c>
      <c r="E135" s="18">
        <v>5.7036199999999999</v>
      </c>
      <c r="F135" s="18"/>
      <c r="G135" s="18">
        <v>2.1005500000000001</v>
      </c>
      <c r="H135" s="18">
        <v>1.6032999999999999</v>
      </c>
      <c r="I135" s="18">
        <v>1.9293800000000001</v>
      </c>
      <c r="J135" s="18"/>
      <c r="K135" s="18">
        <v>5.7626600000000003</v>
      </c>
      <c r="L135" s="18">
        <v>2.5205799999999998</v>
      </c>
      <c r="M135" s="18"/>
      <c r="N135" s="18"/>
      <c r="O135" s="18">
        <v>1.5478700000000001</v>
      </c>
      <c r="P135" s="18"/>
      <c r="Q135" s="18">
        <v>1.5178499999999999</v>
      </c>
      <c r="R135" s="18">
        <v>1.8977900000000001</v>
      </c>
      <c r="S135" s="18">
        <v>2.6585100000000002</v>
      </c>
      <c r="T135" s="18">
        <v>6.5142499999999997</v>
      </c>
    </row>
    <row r="136" spans="1:20">
      <c r="A136" s="13">
        <v>39577</v>
      </c>
      <c r="B136" s="18">
        <v>2.84796</v>
      </c>
      <c r="C136" s="18">
        <v>3.09266</v>
      </c>
      <c r="D136" s="18">
        <v>4.0847300000000004</v>
      </c>
      <c r="E136" s="18">
        <v>5.7343000000000002</v>
      </c>
      <c r="F136" s="18"/>
      <c r="G136" s="18">
        <v>2.1528200000000002</v>
      </c>
      <c r="H136" s="18">
        <v>1.6102300000000001</v>
      </c>
      <c r="I136" s="18">
        <v>1.98584</v>
      </c>
      <c r="J136" s="18"/>
      <c r="K136" s="18">
        <v>5.8076600000000003</v>
      </c>
      <c r="L136" s="18">
        <v>2.5599799999999999</v>
      </c>
      <c r="M136" s="18"/>
      <c r="N136" s="18"/>
      <c r="O136" s="18">
        <v>1.5727500000000001</v>
      </c>
      <c r="P136" s="18"/>
      <c r="Q136" s="18">
        <v>1.5564199999999999</v>
      </c>
      <c r="R136" s="18">
        <v>1.9312</v>
      </c>
      <c r="S136" s="18">
        <v>2.6895799999999999</v>
      </c>
      <c r="T136" s="18">
        <v>6.6535299999999999</v>
      </c>
    </row>
    <row r="137" spans="1:20">
      <c r="A137" s="13">
        <v>39580</v>
      </c>
      <c r="B137" s="18">
        <v>2.8456199999999998</v>
      </c>
      <c r="C137" s="18">
        <v>3.0962700000000001</v>
      </c>
      <c r="D137" s="18">
        <v>4.0743600000000004</v>
      </c>
      <c r="E137" s="18">
        <v>5.8036799999999999</v>
      </c>
      <c r="F137" s="18"/>
      <c r="G137" s="18">
        <v>2.1541199999999998</v>
      </c>
      <c r="H137" s="18">
        <v>1.60564</v>
      </c>
      <c r="I137" s="18">
        <v>1.9568000000000001</v>
      </c>
      <c r="J137" s="18"/>
      <c r="K137" s="18">
        <v>5.8018999999999998</v>
      </c>
      <c r="L137" s="18">
        <v>2.5552000000000001</v>
      </c>
      <c r="M137" s="18"/>
      <c r="N137" s="18"/>
      <c r="O137" s="18">
        <v>1.5649200000000001</v>
      </c>
      <c r="P137" s="18"/>
      <c r="Q137" s="18">
        <v>1.57961</v>
      </c>
      <c r="R137" s="18">
        <v>1.92235</v>
      </c>
      <c r="S137" s="18">
        <v>2.6966100000000002</v>
      </c>
      <c r="T137" s="18">
        <v>6.66852</v>
      </c>
    </row>
    <row r="138" spans="1:20">
      <c r="A138" s="13">
        <v>39581</v>
      </c>
      <c r="B138" s="18">
        <v>2.75244</v>
      </c>
      <c r="C138" s="18">
        <v>3.0148899999999998</v>
      </c>
      <c r="D138" s="18">
        <v>3.9178000000000002</v>
      </c>
      <c r="E138" s="18">
        <v>5.6596399999999996</v>
      </c>
      <c r="F138" s="18"/>
      <c r="G138" s="18">
        <v>2.0472399999999999</v>
      </c>
      <c r="H138" s="18">
        <v>1.6083000000000001</v>
      </c>
      <c r="I138" s="18">
        <v>1.84578</v>
      </c>
      <c r="J138" s="18"/>
      <c r="K138" s="18">
        <v>5.6458899999999996</v>
      </c>
      <c r="L138" s="18">
        <v>2.4394100000000001</v>
      </c>
      <c r="M138" s="18"/>
      <c r="N138" s="18"/>
      <c r="O138" s="18">
        <v>1.4783500000000001</v>
      </c>
      <c r="P138" s="18"/>
      <c r="Q138" s="18">
        <v>1.4898899999999999</v>
      </c>
      <c r="R138" s="18">
        <v>1.8124199999999999</v>
      </c>
      <c r="S138" s="18">
        <v>2.58989</v>
      </c>
      <c r="T138" s="18">
        <v>6.7955300000000003</v>
      </c>
    </row>
    <row r="139" spans="1:20">
      <c r="A139" s="13">
        <v>39582</v>
      </c>
      <c r="B139" s="18">
        <v>2.73719</v>
      </c>
      <c r="C139" s="18">
        <v>2.9874100000000001</v>
      </c>
      <c r="D139" s="18">
        <v>3.8684599999999998</v>
      </c>
      <c r="E139" s="18">
        <v>5.59354</v>
      </c>
      <c r="F139" s="18"/>
      <c r="G139" s="18">
        <v>2.0420099999999999</v>
      </c>
      <c r="H139" s="18">
        <v>1.5960000000000001</v>
      </c>
      <c r="I139" s="18">
        <v>1.8004599999999999</v>
      </c>
      <c r="J139" s="18"/>
      <c r="K139" s="18">
        <v>5.58073</v>
      </c>
      <c r="L139" s="18">
        <v>2.4024800000000002</v>
      </c>
      <c r="M139" s="18"/>
      <c r="N139" s="18"/>
      <c r="O139" s="18">
        <v>1.49716</v>
      </c>
      <c r="P139" s="18"/>
      <c r="Q139" s="18">
        <v>1.47621</v>
      </c>
      <c r="R139" s="18">
        <v>1.7671300000000001</v>
      </c>
      <c r="S139" s="18">
        <v>2.5616599999999998</v>
      </c>
      <c r="T139" s="18">
        <v>6.6906299999999996</v>
      </c>
    </row>
    <row r="140" spans="1:20">
      <c r="A140" s="13">
        <v>39583</v>
      </c>
      <c r="B140" s="18">
        <v>2.8002899999999999</v>
      </c>
      <c r="C140" s="18">
        <v>3.0372499999999998</v>
      </c>
      <c r="D140" s="18">
        <v>3.97105</v>
      </c>
      <c r="E140" s="18">
        <v>5.5567900000000003</v>
      </c>
      <c r="F140" s="18"/>
      <c r="G140" s="18">
        <v>2.0913499999999998</v>
      </c>
      <c r="H140" s="18">
        <v>1.6027899999999999</v>
      </c>
      <c r="I140" s="18">
        <v>1.7875700000000001</v>
      </c>
      <c r="J140" s="18"/>
      <c r="K140" s="18">
        <v>5.6639600000000003</v>
      </c>
      <c r="L140" s="18">
        <v>2.47844</v>
      </c>
      <c r="M140" s="18"/>
      <c r="N140" s="18"/>
      <c r="O140" s="18">
        <v>1.5440499999999999</v>
      </c>
      <c r="P140" s="18"/>
      <c r="Q140" s="18">
        <v>1.5394000000000001</v>
      </c>
      <c r="R140" s="18">
        <v>1.8420099999999999</v>
      </c>
      <c r="S140" s="18">
        <v>2.6127400000000001</v>
      </c>
      <c r="T140" s="18">
        <v>6.8114299999999997</v>
      </c>
    </row>
    <row r="141" spans="1:20">
      <c r="A141" s="13">
        <v>39584</v>
      </c>
      <c r="B141" s="18">
        <v>2.7558199999999999</v>
      </c>
      <c r="C141" s="18">
        <v>2.9885000000000002</v>
      </c>
      <c r="D141" s="18">
        <v>4.0174399999999997</v>
      </c>
      <c r="E141" s="18">
        <v>5.5181800000000001</v>
      </c>
      <c r="F141" s="18"/>
      <c r="G141" s="18">
        <v>2.0390600000000001</v>
      </c>
      <c r="H141" s="18">
        <v>1.5827899999999999</v>
      </c>
      <c r="I141" s="18">
        <v>1.6875500000000001</v>
      </c>
      <c r="J141" s="18"/>
      <c r="K141" s="18">
        <v>5.6381399999999999</v>
      </c>
      <c r="L141" s="18">
        <v>2.49221</v>
      </c>
      <c r="M141" s="18"/>
      <c r="N141" s="18"/>
      <c r="O141" s="18">
        <v>1.50356</v>
      </c>
      <c r="P141" s="18"/>
      <c r="Q141" s="18">
        <v>1.5134399999999999</v>
      </c>
      <c r="R141" s="18">
        <v>1.8438099999999999</v>
      </c>
      <c r="S141" s="18">
        <v>2.6346599999999998</v>
      </c>
      <c r="T141" s="18">
        <v>6.6285100000000003</v>
      </c>
    </row>
    <row r="142" spans="1:20">
      <c r="A142" s="13">
        <v>39587</v>
      </c>
      <c r="B142" s="18">
        <v>2.7546400000000002</v>
      </c>
      <c r="C142" s="18">
        <v>2.9815999999999998</v>
      </c>
      <c r="D142" s="18">
        <v>4.03423</v>
      </c>
      <c r="E142" s="18">
        <v>5.3802099999999999</v>
      </c>
      <c r="F142" s="18"/>
      <c r="G142" s="18">
        <v>2.0511699999999999</v>
      </c>
      <c r="H142" s="18">
        <v>1.5783700000000001</v>
      </c>
      <c r="I142" s="18">
        <v>1.7174400000000001</v>
      </c>
      <c r="J142" s="18"/>
      <c r="K142" s="18">
        <v>5.6391</v>
      </c>
      <c r="L142" s="18">
        <v>2.4922900000000001</v>
      </c>
      <c r="M142" s="18"/>
      <c r="N142" s="18"/>
      <c r="O142" s="18">
        <v>1.52199</v>
      </c>
      <c r="P142" s="18"/>
      <c r="Q142" s="18">
        <v>1.5007600000000001</v>
      </c>
      <c r="R142" s="18">
        <v>1.8299099999999999</v>
      </c>
      <c r="S142" s="18">
        <v>2.6095899999999999</v>
      </c>
      <c r="T142" s="18">
        <v>6.6062500000000002</v>
      </c>
    </row>
    <row r="143" spans="1:20">
      <c r="A143" s="13">
        <v>39588</v>
      </c>
      <c r="B143" s="18">
        <v>2.7977099999999999</v>
      </c>
      <c r="C143" s="18">
        <v>3.0267499999999998</v>
      </c>
      <c r="D143" s="18">
        <v>4.0897300000000003</v>
      </c>
      <c r="E143" s="18">
        <v>5.4432799999999997</v>
      </c>
      <c r="F143" s="18"/>
      <c r="G143" s="18">
        <v>2.0960299999999998</v>
      </c>
      <c r="H143" s="18">
        <v>1.57603</v>
      </c>
      <c r="I143" s="18">
        <v>1.8409899999999999</v>
      </c>
      <c r="J143" s="18"/>
      <c r="K143" s="18">
        <v>5.6544299999999996</v>
      </c>
      <c r="L143" s="18">
        <v>2.5398499999999999</v>
      </c>
      <c r="M143" s="18"/>
      <c r="N143" s="18"/>
      <c r="O143" s="18">
        <v>1.5624100000000001</v>
      </c>
      <c r="P143" s="18"/>
      <c r="Q143" s="18">
        <v>1.58734</v>
      </c>
      <c r="R143" s="18">
        <v>1.87551</v>
      </c>
      <c r="S143" s="18">
        <v>2.6280399999999999</v>
      </c>
      <c r="T143" s="18">
        <v>6.5855399999999999</v>
      </c>
    </row>
    <row r="144" spans="1:20">
      <c r="A144" s="13">
        <v>39589</v>
      </c>
      <c r="B144" s="18">
        <v>2.7745600000000001</v>
      </c>
      <c r="C144" s="18">
        <v>3.0003299999999999</v>
      </c>
      <c r="D144" s="18">
        <v>4.0556400000000004</v>
      </c>
      <c r="E144" s="18">
        <v>5.4170699999999998</v>
      </c>
      <c r="F144" s="18"/>
      <c r="G144" s="18">
        <v>2.0729000000000002</v>
      </c>
      <c r="H144" s="18">
        <v>1.59083</v>
      </c>
      <c r="I144" s="18">
        <v>1.7977000000000001</v>
      </c>
      <c r="J144" s="18"/>
      <c r="K144" s="18">
        <v>5.60893</v>
      </c>
      <c r="L144" s="18">
        <v>2.5207899999999999</v>
      </c>
      <c r="M144" s="18"/>
      <c r="N144" s="18"/>
      <c r="O144" s="18">
        <v>1.5554399999999999</v>
      </c>
      <c r="P144" s="18"/>
      <c r="Q144" s="18">
        <v>1.59118</v>
      </c>
      <c r="R144" s="18">
        <v>1.8669500000000001</v>
      </c>
      <c r="S144" s="18">
        <v>2.61781</v>
      </c>
      <c r="T144" s="18">
        <v>6.4720899999999997</v>
      </c>
    </row>
    <row r="145" spans="1:20">
      <c r="A145" s="13">
        <v>39590</v>
      </c>
      <c r="B145" s="18">
        <v>2.6956000000000002</v>
      </c>
      <c r="C145" s="18">
        <v>2.9287899999999998</v>
      </c>
      <c r="D145" s="18">
        <v>3.9978799999999999</v>
      </c>
      <c r="E145" s="18">
        <v>5.4076599999999999</v>
      </c>
      <c r="F145" s="18"/>
      <c r="G145" s="18">
        <v>2.0097</v>
      </c>
      <c r="H145" s="18">
        <v>1.55941</v>
      </c>
      <c r="I145" s="18">
        <v>1.68323</v>
      </c>
      <c r="J145" s="18"/>
      <c r="K145" s="18">
        <v>5.4729299999999999</v>
      </c>
      <c r="L145" s="18">
        <v>2.4015399999999998</v>
      </c>
      <c r="M145" s="18"/>
      <c r="N145" s="18"/>
      <c r="O145" s="18">
        <v>1.51783</v>
      </c>
      <c r="P145" s="18"/>
      <c r="Q145" s="18">
        <v>1.5400700000000001</v>
      </c>
      <c r="R145" s="18">
        <v>1.8101400000000001</v>
      </c>
      <c r="S145" s="18">
        <v>2.52189</v>
      </c>
      <c r="T145" s="18">
        <v>6.3419400000000001</v>
      </c>
    </row>
    <row r="146" spans="1:20">
      <c r="A146" s="13">
        <v>39591</v>
      </c>
      <c r="B146" s="18">
        <v>2.7687300000000001</v>
      </c>
      <c r="C146" s="18">
        <v>3.0053200000000002</v>
      </c>
      <c r="D146" s="18">
        <v>4.0641600000000002</v>
      </c>
      <c r="E146" s="18">
        <v>5.59321</v>
      </c>
      <c r="F146" s="18"/>
      <c r="G146" s="18">
        <v>2.0934200000000001</v>
      </c>
      <c r="H146" s="18">
        <v>1.54766</v>
      </c>
      <c r="I146" s="18">
        <v>1.77817</v>
      </c>
      <c r="J146" s="18"/>
      <c r="K146" s="18">
        <v>5.5383100000000001</v>
      </c>
      <c r="L146" s="18">
        <v>2.4672299999999998</v>
      </c>
      <c r="M146" s="18"/>
      <c r="N146" s="18"/>
      <c r="O146" s="18">
        <v>1.5779099999999999</v>
      </c>
      <c r="P146" s="18"/>
      <c r="Q146" s="18">
        <v>1.62374</v>
      </c>
      <c r="R146" s="18">
        <v>1.8714299999999999</v>
      </c>
      <c r="S146" s="18">
        <v>2.5845500000000001</v>
      </c>
      <c r="T146" s="18">
        <v>6.4016700000000002</v>
      </c>
    </row>
    <row r="147" spans="1:20">
      <c r="A147" s="13">
        <v>39595</v>
      </c>
      <c r="B147" s="18">
        <v>2.72519</v>
      </c>
      <c r="C147" s="18">
        <v>2.9491499999999999</v>
      </c>
      <c r="D147" s="18">
        <v>4.0087299999999999</v>
      </c>
      <c r="E147" s="18">
        <v>5.5558100000000001</v>
      </c>
      <c r="F147" s="18"/>
      <c r="G147" s="18">
        <v>2.0680499999999999</v>
      </c>
      <c r="H147" s="18">
        <v>1.57202</v>
      </c>
      <c r="I147" s="18">
        <v>1.7217899999999999</v>
      </c>
      <c r="J147" s="18"/>
      <c r="K147" s="18">
        <v>5.4524400000000002</v>
      </c>
      <c r="L147" s="18">
        <v>2.40863</v>
      </c>
      <c r="M147" s="18"/>
      <c r="N147" s="18"/>
      <c r="O147" s="18">
        <v>1.56538</v>
      </c>
      <c r="P147" s="18"/>
      <c r="Q147" s="18">
        <v>1.58846</v>
      </c>
      <c r="R147" s="18">
        <v>1.8099499999999999</v>
      </c>
      <c r="S147" s="18">
        <v>2.5315099999999999</v>
      </c>
      <c r="T147" s="18">
        <v>6.16031</v>
      </c>
    </row>
    <row r="148" spans="1:20">
      <c r="A148" s="13">
        <v>39596</v>
      </c>
      <c r="B148" s="18">
        <v>2.69015</v>
      </c>
      <c r="C148" s="18">
        <v>2.9310299999999998</v>
      </c>
      <c r="D148" s="18">
        <v>4.0023900000000001</v>
      </c>
      <c r="E148" s="18">
        <v>5.4757300000000004</v>
      </c>
      <c r="F148" s="18"/>
      <c r="G148" s="18">
        <v>2.0623800000000001</v>
      </c>
      <c r="H148" s="18">
        <v>1.5781499999999999</v>
      </c>
      <c r="I148" s="18">
        <v>1.72681</v>
      </c>
      <c r="J148" s="18"/>
      <c r="K148" s="18">
        <v>5.4413600000000004</v>
      </c>
      <c r="L148" s="18">
        <v>2.3490199999999999</v>
      </c>
      <c r="M148" s="18"/>
      <c r="N148" s="18"/>
      <c r="O148" s="18">
        <v>1.61313</v>
      </c>
      <c r="P148" s="18"/>
      <c r="Q148" s="18">
        <v>1.57345</v>
      </c>
      <c r="R148" s="18">
        <v>1.76495</v>
      </c>
      <c r="S148" s="18">
        <v>2.5085500000000001</v>
      </c>
      <c r="T148" s="18">
        <v>6.0606999999999998</v>
      </c>
    </row>
    <row r="149" spans="1:20">
      <c r="A149" s="13">
        <v>39597</v>
      </c>
      <c r="B149" s="18">
        <v>2.6326499999999999</v>
      </c>
      <c r="C149" s="18">
        <v>2.84273</v>
      </c>
      <c r="D149" s="18">
        <v>4.0088699999999999</v>
      </c>
      <c r="E149" s="18">
        <v>5.34849</v>
      </c>
      <c r="F149" s="18"/>
      <c r="G149" s="18">
        <v>1.8971800000000001</v>
      </c>
      <c r="H149" s="18">
        <v>1.5630999999999999</v>
      </c>
      <c r="I149" s="18">
        <v>1.6279999999999999</v>
      </c>
      <c r="J149" s="18"/>
      <c r="K149" s="18">
        <v>5.3761700000000001</v>
      </c>
      <c r="L149" s="18">
        <v>2.2915999999999999</v>
      </c>
      <c r="M149" s="18"/>
      <c r="N149" s="18"/>
      <c r="O149" s="18">
        <v>1.6158999999999999</v>
      </c>
      <c r="P149" s="18"/>
      <c r="Q149" s="18">
        <v>1.4907900000000001</v>
      </c>
      <c r="R149" s="18">
        <v>1.6918200000000001</v>
      </c>
      <c r="S149" s="18">
        <v>2.46739</v>
      </c>
      <c r="T149" s="18">
        <v>5.90062</v>
      </c>
    </row>
    <row r="150" spans="1:20">
      <c r="A150" s="13">
        <v>39598</v>
      </c>
      <c r="B150" s="18">
        <v>2.6111200000000001</v>
      </c>
      <c r="C150" s="18">
        <v>2.8311099999999998</v>
      </c>
      <c r="D150" s="18">
        <v>4.0314199999999998</v>
      </c>
      <c r="E150" s="18">
        <v>5.3466699999999996</v>
      </c>
      <c r="F150" s="18"/>
      <c r="G150" s="18">
        <v>1.8036399999999999</v>
      </c>
      <c r="H150" s="18">
        <v>1.5915299999999999</v>
      </c>
      <c r="I150" s="18">
        <v>1.5552600000000001</v>
      </c>
      <c r="J150" s="18"/>
      <c r="K150" s="18">
        <v>5.4142200000000003</v>
      </c>
      <c r="L150" s="18">
        <v>2.3635899999999999</v>
      </c>
      <c r="M150" s="18"/>
      <c r="N150" s="18"/>
      <c r="O150" s="18">
        <v>1.58412</v>
      </c>
      <c r="P150" s="18"/>
      <c r="Q150" s="18">
        <v>1.49918</v>
      </c>
      <c r="R150" s="18">
        <v>1.70536</v>
      </c>
      <c r="S150" s="18">
        <v>2.5214300000000001</v>
      </c>
      <c r="T150" s="18">
        <v>5.97797</v>
      </c>
    </row>
    <row r="151" spans="1:20">
      <c r="A151" s="13">
        <v>39601</v>
      </c>
      <c r="B151" s="18">
        <v>2.65693</v>
      </c>
      <c r="C151" s="18">
        <v>2.8627500000000001</v>
      </c>
      <c r="D151" s="18">
        <v>4.1295200000000003</v>
      </c>
      <c r="E151" s="18">
        <v>5.4228300000000003</v>
      </c>
      <c r="F151" s="18"/>
      <c r="G151" s="18">
        <v>1.7862</v>
      </c>
      <c r="H151" s="18">
        <v>1.5967100000000001</v>
      </c>
      <c r="I151" s="18">
        <v>1.61476</v>
      </c>
      <c r="J151" s="18"/>
      <c r="K151" s="18">
        <v>5.4715800000000003</v>
      </c>
      <c r="L151" s="18">
        <v>2.4254199999999999</v>
      </c>
      <c r="M151" s="18"/>
      <c r="N151" s="18"/>
      <c r="O151" s="18">
        <v>1.60588</v>
      </c>
      <c r="P151" s="18"/>
      <c r="Q151" s="18">
        <v>1.5535000000000001</v>
      </c>
      <c r="R151" s="18">
        <v>1.7633099999999999</v>
      </c>
      <c r="S151" s="18">
        <v>2.57545</v>
      </c>
      <c r="T151" s="18">
        <v>5.9967699999999997</v>
      </c>
    </row>
    <row r="152" spans="1:20">
      <c r="A152" s="13">
        <v>39602</v>
      </c>
      <c r="B152" s="18">
        <v>2.7156600000000002</v>
      </c>
      <c r="C152" s="18">
        <v>2.9206799999999999</v>
      </c>
      <c r="D152" s="18">
        <v>4.21462</v>
      </c>
      <c r="E152" s="18">
        <v>5.4853300000000003</v>
      </c>
      <c r="F152" s="18"/>
      <c r="G152" s="18">
        <v>1.8330200000000001</v>
      </c>
      <c r="H152" s="18">
        <v>1.60839</v>
      </c>
      <c r="I152" s="18">
        <v>1.69736</v>
      </c>
      <c r="J152" s="18"/>
      <c r="K152" s="18">
        <v>5.5593300000000001</v>
      </c>
      <c r="L152" s="18">
        <v>2.49675</v>
      </c>
      <c r="M152" s="18"/>
      <c r="N152" s="18"/>
      <c r="O152" s="18">
        <v>1.5793299999999999</v>
      </c>
      <c r="P152" s="18"/>
      <c r="Q152" s="18">
        <v>1.63595</v>
      </c>
      <c r="R152" s="18">
        <v>1.8562399999999999</v>
      </c>
      <c r="S152" s="18">
        <v>2.66594</v>
      </c>
      <c r="T152" s="18">
        <v>6.1276599999999997</v>
      </c>
    </row>
    <row r="153" spans="1:20">
      <c r="A153" s="13">
        <v>39603</v>
      </c>
      <c r="B153" s="18">
        <v>2.6688399999999999</v>
      </c>
      <c r="C153" s="18">
        <v>2.8709600000000002</v>
      </c>
      <c r="D153" s="18">
        <v>4.1746100000000004</v>
      </c>
      <c r="E153" s="18">
        <v>5.27738</v>
      </c>
      <c r="F153" s="18"/>
      <c r="G153" s="18">
        <v>1.78664</v>
      </c>
      <c r="H153" s="18">
        <v>1.66066</v>
      </c>
      <c r="I153" s="18">
        <v>1.659</v>
      </c>
      <c r="J153" s="18"/>
      <c r="K153" s="18">
        <v>5.5042400000000002</v>
      </c>
      <c r="L153" s="18">
        <v>2.4242699999999999</v>
      </c>
      <c r="M153" s="18"/>
      <c r="N153" s="18"/>
      <c r="O153" s="18">
        <v>1.5307500000000001</v>
      </c>
      <c r="P153" s="18"/>
      <c r="Q153" s="18">
        <v>1.56446</v>
      </c>
      <c r="R153" s="18">
        <v>1.8451500000000001</v>
      </c>
      <c r="S153" s="18">
        <v>2.5976699999999999</v>
      </c>
      <c r="T153" s="18">
        <v>6.1344200000000004</v>
      </c>
    </row>
    <row r="154" spans="1:20">
      <c r="A154" s="13">
        <v>39604</v>
      </c>
      <c r="B154" s="18">
        <v>2.6272500000000001</v>
      </c>
      <c r="C154" s="18">
        <v>2.82531</v>
      </c>
      <c r="D154" s="18">
        <v>4.0987900000000002</v>
      </c>
      <c r="E154" s="18">
        <v>5.2648599999999997</v>
      </c>
      <c r="F154" s="18"/>
      <c r="G154" s="18">
        <v>1.77864</v>
      </c>
      <c r="H154" s="18">
        <v>1.63035</v>
      </c>
      <c r="I154" s="18">
        <v>1.62805</v>
      </c>
      <c r="J154" s="18"/>
      <c r="K154" s="18">
        <v>5.4525199999999998</v>
      </c>
      <c r="L154" s="18">
        <v>2.3869199999999999</v>
      </c>
      <c r="M154" s="18"/>
      <c r="N154" s="18"/>
      <c r="O154" s="18">
        <v>1.5209999999999999</v>
      </c>
      <c r="P154" s="18"/>
      <c r="Q154" s="18">
        <v>1.4914000000000001</v>
      </c>
      <c r="R154" s="18">
        <v>1.7586900000000001</v>
      </c>
      <c r="S154" s="18">
        <v>2.5354700000000001</v>
      </c>
      <c r="T154" s="18">
        <v>5.9736700000000003</v>
      </c>
    </row>
    <row r="155" spans="1:20">
      <c r="A155" s="13">
        <v>39605</v>
      </c>
      <c r="B155" s="18">
        <v>2.72214</v>
      </c>
      <c r="C155" s="18">
        <v>2.9156599999999999</v>
      </c>
      <c r="D155" s="18">
        <v>4.2114700000000003</v>
      </c>
      <c r="E155" s="18">
        <v>5.46645</v>
      </c>
      <c r="F155" s="18"/>
      <c r="G155" s="18">
        <v>1.8866799999999999</v>
      </c>
      <c r="H155" s="18">
        <v>1.64178</v>
      </c>
      <c r="I155" s="18">
        <v>1.73441</v>
      </c>
      <c r="J155" s="18"/>
      <c r="K155" s="18">
        <v>5.5495599999999996</v>
      </c>
      <c r="L155" s="18">
        <v>2.49309</v>
      </c>
      <c r="M155" s="18"/>
      <c r="N155" s="18"/>
      <c r="O155" s="18">
        <v>1.5946499999999999</v>
      </c>
      <c r="P155" s="18"/>
      <c r="Q155" s="18">
        <v>1.57416</v>
      </c>
      <c r="R155" s="18">
        <v>1.8744099999999999</v>
      </c>
      <c r="S155" s="18">
        <v>2.6149900000000001</v>
      </c>
      <c r="T155" s="18">
        <v>5.9774099999999999</v>
      </c>
    </row>
    <row r="156" spans="1:20">
      <c r="A156" s="13">
        <v>39608</v>
      </c>
      <c r="B156" s="18">
        <v>2.7496700000000001</v>
      </c>
      <c r="C156" s="18">
        <v>2.9351699999999998</v>
      </c>
      <c r="D156" s="18">
        <v>4.2115200000000002</v>
      </c>
      <c r="E156" s="18">
        <v>5.4283999999999999</v>
      </c>
      <c r="F156" s="18"/>
      <c r="G156" s="18">
        <v>1.93651</v>
      </c>
      <c r="H156" s="18">
        <v>1.7342500000000001</v>
      </c>
      <c r="I156" s="18">
        <v>1.7344999999999999</v>
      </c>
      <c r="J156" s="18"/>
      <c r="K156" s="18">
        <v>5.6761900000000001</v>
      </c>
      <c r="L156" s="18">
        <v>2.4987499999999998</v>
      </c>
      <c r="M156" s="18"/>
      <c r="N156" s="18"/>
      <c r="O156" s="18">
        <v>1.6335900000000001</v>
      </c>
      <c r="P156" s="18"/>
      <c r="Q156" s="18">
        <v>1.54925</v>
      </c>
      <c r="R156" s="18">
        <v>1.8783799999999999</v>
      </c>
      <c r="S156" s="18">
        <v>2.6080999999999999</v>
      </c>
      <c r="T156" s="18">
        <v>5.9573</v>
      </c>
    </row>
    <row r="157" spans="1:20">
      <c r="A157" s="13">
        <v>39609</v>
      </c>
      <c r="B157" s="18">
        <v>2.6193599999999999</v>
      </c>
      <c r="C157" s="18">
        <v>2.8151700000000002</v>
      </c>
      <c r="D157" s="18">
        <v>3.9332199999999999</v>
      </c>
      <c r="E157" s="18">
        <v>5.4235199999999999</v>
      </c>
      <c r="F157" s="18"/>
      <c r="G157" s="18">
        <v>1.8323400000000001</v>
      </c>
      <c r="H157" s="18">
        <v>1.6145499999999999</v>
      </c>
      <c r="I157" s="18">
        <v>1.6659299999999999</v>
      </c>
      <c r="J157" s="18"/>
      <c r="K157" s="18">
        <v>5.5568900000000001</v>
      </c>
      <c r="L157" s="18">
        <v>2.3756699999999999</v>
      </c>
      <c r="M157" s="18"/>
      <c r="N157" s="18"/>
      <c r="O157" s="18">
        <v>1.52746</v>
      </c>
      <c r="P157" s="18"/>
      <c r="Q157" s="18">
        <v>1.42153</v>
      </c>
      <c r="R157" s="18">
        <v>1.7231700000000001</v>
      </c>
      <c r="S157" s="18">
        <v>2.4946100000000002</v>
      </c>
      <c r="T157" s="18">
        <v>5.7054799999999997</v>
      </c>
    </row>
    <row r="158" spans="1:20">
      <c r="A158" s="13">
        <v>39610</v>
      </c>
      <c r="B158" s="18">
        <v>2.6576900000000001</v>
      </c>
      <c r="C158" s="18">
        <v>2.8482799999999999</v>
      </c>
      <c r="D158" s="18">
        <v>3.99532</v>
      </c>
      <c r="E158" s="18">
        <v>5.3460700000000001</v>
      </c>
      <c r="F158" s="18"/>
      <c r="G158" s="18">
        <v>1.90324</v>
      </c>
      <c r="H158" s="18">
        <v>1.64985</v>
      </c>
      <c r="I158" s="18">
        <v>1.75858</v>
      </c>
      <c r="J158" s="18"/>
      <c r="K158" s="18">
        <v>5.5975000000000001</v>
      </c>
      <c r="L158" s="18">
        <v>2.4454500000000001</v>
      </c>
      <c r="M158" s="18"/>
      <c r="N158" s="18"/>
      <c r="O158" s="18">
        <v>1.57785</v>
      </c>
      <c r="P158" s="18"/>
      <c r="Q158" s="18">
        <v>1.51085</v>
      </c>
      <c r="R158" s="18">
        <v>1.74613</v>
      </c>
      <c r="S158" s="18">
        <v>2.5474199999999998</v>
      </c>
      <c r="T158" s="18">
        <v>5.5950199999999999</v>
      </c>
    </row>
    <row r="159" spans="1:20">
      <c r="A159" s="13">
        <v>39611</v>
      </c>
      <c r="B159" s="18">
        <v>2.6029800000000001</v>
      </c>
      <c r="C159" s="18">
        <v>2.8067600000000001</v>
      </c>
      <c r="D159" s="18">
        <v>3.82483</v>
      </c>
      <c r="E159" s="18">
        <v>5.3518800000000004</v>
      </c>
      <c r="F159" s="18"/>
      <c r="G159" s="18">
        <v>1.85083</v>
      </c>
      <c r="H159" s="18">
        <v>1.69862</v>
      </c>
      <c r="I159" s="18">
        <v>1.7011400000000001</v>
      </c>
      <c r="J159" s="18"/>
      <c r="K159" s="18">
        <v>5.6321199999999996</v>
      </c>
      <c r="L159" s="18">
        <v>2.38984</v>
      </c>
      <c r="M159" s="18"/>
      <c r="N159" s="18"/>
      <c r="O159" s="18">
        <v>1.55619</v>
      </c>
      <c r="P159" s="18"/>
      <c r="Q159" s="18">
        <v>1.4700899999999999</v>
      </c>
      <c r="R159" s="18">
        <v>1.6551100000000001</v>
      </c>
      <c r="S159" s="18">
        <v>2.4472299999999998</v>
      </c>
      <c r="T159" s="18">
        <v>5.5736999999999997</v>
      </c>
    </row>
    <row r="160" spans="1:20">
      <c r="A160" s="13">
        <v>39612</v>
      </c>
      <c r="B160" s="18">
        <v>2.5882000000000001</v>
      </c>
      <c r="C160" s="18">
        <v>2.7795100000000001</v>
      </c>
      <c r="D160" s="18">
        <v>3.77454</v>
      </c>
      <c r="E160" s="18">
        <v>5.4057000000000004</v>
      </c>
      <c r="F160" s="18"/>
      <c r="G160" s="18">
        <v>1.8130599999999999</v>
      </c>
      <c r="H160" s="18">
        <v>1.6420699999999999</v>
      </c>
      <c r="I160" s="18">
        <v>1.66231</v>
      </c>
      <c r="J160" s="18"/>
      <c r="K160" s="18">
        <v>5.6204499999999999</v>
      </c>
      <c r="L160" s="18">
        <v>2.3468</v>
      </c>
      <c r="M160" s="18"/>
      <c r="N160" s="18"/>
      <c r="O160" s="18">
        <v>1.54017</v>
      </c>
      <c r="P160" s="18"/>
      <c r="Q160" s="18">
        <v>1.46096</v>
      </c>
      <c r="R160" s="18">
        <v>1.61826</v>
      </c>
      <c r="S160" s="18">
        <v>2.4437000000000002</v>
      </c>
      <c r="T160" s="18">
        <v>5.4910399999999999</v>
      </c>
    </row>
    <row r="161" spans="1:20">
      <c r="A161" s="13">
        <v>39615</v>
      </c>
      <c r="B161" s="18">
        <v>2.6141700000000001</v>
      </c>
      <c r="C161" s="18">
        <v>2.81664</v>
      </c>
      <c r="D161" s="18">
        <v>3.7806899999999999</v>
      </c>
      <c r="E161" s="18">
        <v>5.5478399999999999</v>
      </c>
      <c r="F161" s="18"/>
      <c r="G161" s="18">
        <v>1.8650899999999999</v>
      </c>
      <c r="H161" s="18">
        <v>1.6330800000000001</v>
      </c>
      <c r="I161" s="18">
        <v>1.69574</v>
      </c>
      <c r="J161" s="18"/>
      <c r="K161" s="18">
        <v>5.6157000000000004</v>
      </c>
      <c r="L161" s="18">
        <v>2.35669</v>
      </c>
      <c r="M161" s="18"/>
      <c r="N161" s="18"/>
      <c r="O161" s="18">
        <v>1.5426299999999999</v>
      </c>
      <c r="P161" s="18"/>
      <c r="Q161" s="18">
        <v>1.4682999999999999</v>
      </c>
      <c r="R161" s="18">
        <v>1.6646300000000001</v>
      </c>
      <c r="S161" s="18">
        <v>2.4708899999999998</v>
      </c>
      <c r="T161" s="18">
        <v>5.5518999999999998</v>
      </c>
    </row>
    <row r="162" spans="1:20">
      <c r="A162" s="13">
        <v>39616</v>
      </c>
      <c r="B162" s="18">
        <v>2.6198000000000001</v>
      </c>
      <c r="C162" s="18">
        <v>2.8235600000000001</v>
      </c>
      <c r="D162" s="18">
        <v>3.8111199999999998</v>
      </c>
      <c r="E162" s="18">
        <v>5.75481</v>
      </c>
      <c r="F162" s="18"/>
      <c r="G162" s="18">
        <v>1.85642</v>
      </c>
      <c r="H162" s="18">
        <v>1.61924</v>
      </c>
      <c r="I162" s="18">
        <v>1.71773</v>
      </c>
      <c r="J162" s="18"/>
      <c r="K162" s="18">
        <v>5.57944</v>
      </c>
      <c r="L162" s="18">
        <v>2.3621500000000002</v>
      </c>
      <c r="M162" s="18"/>
      <c r="N162" s="18"/>
      <c r="O162" s="18">
        <v>1.5103500000000001</v>
      </c>
      <c r="P162" s="18"/>
      <c r="Q162" s="18">
        <v>1.4653400000000001</v>
      </c>
      <c r="R162" s="18">
        <v>1.6596299999999999</v>
      </c>
      <c r="S162" s="18">
        <v>2.4679199999999999</v>
      </c>
      <c r="T162" s="18">
        <v>5.5640599999999996</v>
      </c>
    </row>
    <row r="163" spans="1:20">
      <c r="A163" s="13">
        <v>39617</v>
      </c>
      <c r="B163" s="18">
        <v>2.6773199999999999</v>
      </c>
      <c r="C163" s="18">
        <v>2.8663599999999998</v>
      </c>
      <c r="D163" s="18">
        <v>3.9037999999999999</v>
      </c>
      <c r="E163" s="18">
        <v>5.6841900000000001</v>
      </c>
      <c r="F163" s="18"/>
      <c r="G163" s="18">
        <v>1.9271</v>
      </c>
      <c r="H163" s="18">
        <v>1.64994</v>
      </c>
      <c r="I163" s="18">
        <v>1.82663</v>
      </c>
      <c r="J163" s="18"/>
      <c r="K163" s="18">
        <v>5.5003000000000002</v>
      </c>
      <c r="L163" s="18">
        <v>2.4398599999999999</v>
      </c>
      <c r="M163" s="18"/>
      <c r="N163" s="18"/>
      <c r="O163" s="18">
        <v>1.55854</v>
      </c>
      <c r="P163" s="18"/>
      <c r="Q163" s="18">
        <v>1.55968</v>
      </c>
      <c r="R163" s="18">
        <v>1.7789900000000001</v>
      </c>
      <c r="S163" s="18">
        <v>2.5477799999999999</v>
      </c>
      <c r="T163" s="18">
        <v>5.4606300000000001</v>
      </c>
    </row>
    <row r="164" spans="1:20">
      <c r="A164" s="13">
        <v>39618</v>
      </c>
      <c r="B164" s="18">
        <v>2.6606800000000002</v>
      </c>
      <c r="C164" s="18">
        <v>2.8519399999999999</v>
      </c>
      <c r="D164" s="18">
        <v>3.8338999999999999</v>
      </c>
      <c r="E164" s="18">
        <v>5.6106699999999998</v>
      </c>
      <c r="F164" s="18"/>
      <c r="G164" s="18">
        <v>1.8849</v>
      </c>
      <c r="H164" s="18">
        <v>1.6599200000000001</v>
      </c>
      <c r="I164" s="18">
        <v>1.79897</v>
      </c>
      <c r="J164" s="18"/>
      <c r="K164" s="18">
        <v>5.5170399999999997</v>
      </c>
      <c r="L164" s="18">
        <v>2.4422899999999998</v>
      </c>
      <c r="M164" s="18"/>
      <c r="N164" s="18"/>
      <c r="O164" s="18">
        <v>1.52688</v>
      </c>
      <c r="P164" s="18"/>
      <c r="Q164" s="18">
        <v>1.53931</v>
      </c>
      <c r="R164" s="18">
        <v>1.7479800000000001</v>
      </c>
      <c r="S164" s="18">
        <v>2.5325500000000001</v>
      </c>
      <c r="T164" s="18">
        <v>5.5653100000000002</v>
      </c>
    </row>
    <row r="165" spans="1:20">
      <c r="A165" s="13">
        <v>39619</v>
      </c>
      <c r="B165" s="18">
        <v>2.7519300000000002</v>
      </c>
      <c r="C165" s="18">
        <v>2.9408400000000001</v>
      </c>
      <c r="D165" s="18">
        <v>3.9036900000000001</v>
      </c>
      <c r="E165" s="18">
        <v>5.8063200000000004</v>
      </c>
      <c r="F165" s="18"/>
      <c r="G165" s="18">
        <v>1.95502</v>
      </c>
      <c r="H165" s="18">
        <v>1.65082</v>
      </c>
      <c r="I165" s="18">
        <v>1.8149</v>
      </c>
      <c r="J165" s="18"/>
      <c r="K165" s="18">
        <v>5.7876599999999998</v>
      </c>
      <c r="L165" s="18">
        <v>2.4762200000000001</v>
      </c>
      <c r="M165" s="18"/>
      <c r="N165" s="18"/>
      <c r="O165" s="18">
        <v>1.59958</v>
      </c>
      <c r="P165" s="18"/>
      <c r="Q165" s="18">
        <v>1.6166</v>
      </c>
      <c r="R165" s="18">
        <v>1.8133900000000001</v>
      </c>
      <c r="S165" s="18">
        <v>2.6556899999999999</v>
      </c>
      <c r="T165" s="18">
        <v>5.7095799999999999</v>
      </c>
    </row>
    <row r="166" spans="1:20">
      <c r="A166" s="13">
        <v>39622</v>
      </c>
      <c r="B166" s="18">
        <v>2.7446199999999998</v>
      </c>
      <c r="C166" s="18">
        <v>2.9332600000000002</v>
      </c>
      <c r="D166" s="18">
        <v>3.86666</v>
      </c>
      <c r="E166" s="18">
        <v>5.7218</v>
      </c>
      <c r="F166" s="18"/>
      <c r="G166" s="18">
        <v>1.98281</v>
      </c>
      <c r="H166" s="18">
        <v>1.65065</v>
      </c>
      <c r="I166" s="18">
        <v>1.8122</v>
      </c>
      <c r="J166" s="18"/>
      <c r="K166" s="18">
        <v>5.7404900000000003</v>
      </c>
      <c r="L166" s="18">
        <v>2.51797</v>
      </c>
      <c r="M166" s="18"/>
      <c r="N166" s="18"/>
      <c r="O166" s="18">
        <v>1.5930500000000001</v>
      </c>
      <c r="P166" s="18"/>
      <c r="Q166" s="18">
        <v>1.5845</v>
      </c>
      <c r="R166" s="18">
        <v>1.79528</v>
      </c>
      <c r="S166" s="18">
        <v>2.6232000000000002</v>
      </c>
      <c r="T166" s="18">
        <v>5.7111200000000002</v>
      </c>
    </row>
    <row r="167" spans="1:20">
      <c r="A167" s="13">
        <v>39623</v>
      </c>
      <c r="B167" s="18">
        <v>2.82809</v>
      </c>
      <c r="C167" s="18">
        <v>3.0099300000000002</v>
      </c>
      <c r="D167" s="18">
        <v>4.2854200000000002</v>
      </c>
      <c r="E167" s="18">
        <v>5.8163200000000002</v>
      </c>
      <c r="F167" s="18"/>
      <c r="G167" s="18">
        <v>2.0455000000000001</v>
      </c>
      <c r="H167" s="18">
        <v>1.6498999999999999</v>
      </c>
      <c r="I167" s="18">
        <v>1.8900699999999999</v>
      </c>
      <c r="J167" s="18"/>
      <c r="K167" s="18">
        <v>5.8206300000000004</v>
      </c>
      <c r="L167" s="18">
        <v>2.5728900000000001</v>
      </c>
      <c r="M167" s="18"/>
      <c r="N167" s="18"/>
      <c r="O167" s="18">
        <v>1.6705700000000001</v>
      </c>
      <c r="P167" s="18"/>
      <c r="Q167" s="18">
        <v>1.6757200000000001</v>
      </c>
      <c r="R167" s="18">
        <v>1.8667499999999999</v>
      </c>
      <c r="S167" s="18">
        <v>2.6881499999999998</v>
      </c>
      <c r="T167" s="18">
        <v>5.8207399999999998</v>
      </c>
    </row>
    <row r="168" spans="1:20">
      <c r="A168" s="13">
        <v>39624</v>
      </c>
      <c r="B168" s="18">
        <v>2.8620899999999998</v>
      </c>
      <c r="C168" s="18">
        <v>3.0400100000000001</v>
      </c>
      <c r="D168" s="18">
        <v>4.29026</v>
      </c>
      <c r="E168" s="18">
        <v>5.8148299999999997</v>
      </c>
      <c r="F168" s="18"/>
      <c r="G168" s="18">
        <v>2.0799799999999999</v>
      </c>
      <c r="H168" s="18">
        <v>1.66408</v>
      </c>
      <c r="I168" s="18">
        <v>1.9584699999999999</v>
      </c>
      <c r="J168" s="18"/>
      <c r="K168" s="18">
        <v>5.8276199999999996</v>
      </c>
      <c r="L168" s="18">
        <v>2.56718</v>
      </c>
      <c r="M168" s="18"/>
      <c r="N168" s="18"/>
      <c r="O168" s="18">
        <v>1.6954899999999999</v>
      </c>
      <c r="P168" s="18"/>
      <c r="Q168" s="18">
        <v>1.6911700000000001</v>
      </c>
      <c r="R168" s="18">
        <v>1.88523</v>
      </c>
      <c r="S168" s="18">
        <v>2.7313900000000002</v>
      </c>
      <c r="T168" s="18">
        <v>5.8768000000000002</v>
      </c>
    </row>
    <row r="169" spans="1:20">
      <c r="A169" s="13">
        <v>39625</v>
      </c>
      <c r="B169" s="18">
        <v>3.0073099999999999</v>
      </c>
      <c r="C169" s="18">
        <v>3.1979799999999998</v>
      </c>
      <c r="D169" s="18">
        <v>4.4046599999999998</v>
      </c>
      <c r="E169" s="18">
        <v>6.0579200000000002</v>
      </c>
      <c r="F169" s="18"/>
      <c r="G169" s="18">
        <v>2.1992500000000001</v>
      </c>
      <c r="H169" s="18">
        <v>1.6988099999999999</v>
      </c>
      <c r="I169" s="18">
        <v>2.1621199999999998</v>
      </c>
      <c r="J169" s="18"/>
      <c r="K169" s="18">
        <v>5.9828999999999999</v>
      </c>
      <c r="L169" s="18">
        <v>2.7036500000000001</v>
      </c>
      <c r="M169" s="18"/>
      <c r="N169" s="18"/>
      <c r="O169" s="18">
        <v>1.82345</v>
      </c>
      <c r="P169" s="18"/>
      <c r="Q169" s="18">
        <v>1.8681099999999999</v>
      </c>
      <c r="R169" s="18">
        <v>2.08005</v>
      </c>
      <c r="S169" s="18">
        <v>2.8493300000000001</v>
      </c>
      <c r="T169" s="18">
        <v>6.1097799999999998</v>
      </c>
    </row>
    <row r="170" spans="1:20">
      <c r="A170" s="13">
        <v>39626</v>
      </c>
      <c r="B170" s="18">
        <v>3.0850599999999999</v>
      </c>
      <c r="C170" s="18">
        <v>3.2732899999999998</v>
      </c>
      <c r="D170" s="18">
        <v>4.6199300000000001</v>
      </c>
      <c r="E170" s="18">
        <v>6.1393199999999997</v>
      </c>
      <c r="F170" s="18"/>
      <c r="G170" s="18">
        <v>2.2745299999999999</v>
      </c>
      <c r="H170" s="18">
        <v>1.74302</v>
      </c>
      <c r="I170" s="18">
        <v>2.1926800000000002</v>
      </c>
      <c r="J170" s="18"/>
      <c r="K170" s="18">
        <v>6.1020500000000002</v>
      </c>
      <c r="L170" s="18">
        <v>2.8446699999999998</v>
      </c>
      <c r="M170" s="18"/>
      <c r="N170" s="18"/>
      <c r="O170" s="18">
        <v>1.9045000000000001</v>
      </c>
      <c r="P170" s="18"/>
      <c r="Q170" s="18">
        <v>1.97201</v>
      </c>
      <c r="R170" s="18">
        <v>2.15612</v>
      </c>
      <c r="S170" s="18">
        <v>2.9381499999999998</v>
      </c>
      <c r="T170" s="18">
        <v>6.1523300000000001</v>
      </c>
    </row>
    <row r="171" spans="1:20">
      <c r="A171" s="13">
        <v>39629</v>
      </c>
      <c r="B171" s="18">
        <v>3.0841699999999999</v>
      </c>
      <c r="C171" s="18">
        <v>3.2496100000000001</v>
      </c>
      <c r="D171" s="18">
        <v>4.6314299999999999</v>
      </c>
      <c r="E171" s="18">
        <v>6.14025</v>
      </c>
      <c r="F171" s="18"/>
      <c r="G171" s="18">
        <v>2.2722000000000002</v>
      </c>
      <c r="H171" s="18">
        <v>1.76711</v>
      </c>
      <c r="I171" s="18">
        <v>2.2138300000000002</v>
      </c>
      <c r="J171" s="18"/>
      <c r="K171" s="18">
        <v>5.9624600000000001</v>
      </c>
      <c r="L171" s="18">
        <v>2.8516900000000001</v>
      </c>
      <c r="M171" s="18"/>
      <c r="N171" s="18"/>
      <c r="O171" s="18">
        <v>1.9380299999999999</v>
      </c>
      <c r="P171" s="18"/>
      <c r="Q171" s="18">
        <v>1.9872099999999999</v>
      </c>
      <c r="R171" s="18">
        <v>2.1783700000000001</v>
      </c>
      <c r="S171" s="18">
        <v>2.9431799999999999</v>
      </c>
      <c r="T171" s="18">
        <v>5.9626599999999996</v>
      </c>
    </row>
    <row r="172" spans="1:20">
      <c r="A172" s="13">
        <v>39630</v>
      </c>
      <c r="B172" s="18">
        <v>3.1242800000000002</v>
      </c>
      <c r="C172" s="18">
        <v>3.2932000000000001</v>
      </c>
      <c r="D172" s="18">
        <v>4.6311200000000001</v>
      </c>
      <c r="E172" s="18">
        <v>6.2922900000000004</v>
      </c>
      <c r="F172" s="18"/>
      <c r="G172" s="18">
        <v>2.3110599999999999</v>
      </c>
      <c r="H172" s="18">
        <v>1.77224</v>
      </c>
      <c r="I172" s="18">
        <v>2.2806999999999999</v>
      </c>
      <c r="J172" s="18"/>
      <c r="K172" s="18">
        <v>5.9848299999999997</v>
      </c>
      <c r="L172" s="18">
        <v>2.86347</v>
      </c>
      <c r="M172" s="18"/>
      <c r="N172" s="18"/>
      <c r="O172" s="18">
        <v>1.97228</v>
      </c>
      <c r="P172" s="18"/>
      <c r="Q172" s="18">
        <v>2.0173899999999998</v>
      </c>
      <c r="R172" s="18">
        <v>2.1908799999999999</v>
      </c>
      <c r="S172" s="18">
        <v>2.97939</v>
      </c>
      <c r="T172" s="18">
        <v>6.0263099999999996</v>
      </c>
    </row>
    <row r="173" spans="1:20">
      <c r="A173" s="13">
        <v>39631</v>
      </c>
      <c r="B173" s="18">
        <v>3.1483300000000001</v>
      </c>
      <c r="C173" s="18">
        <v>3.3292999999999999</v>
      </c>
      <c r="D173" s="18">
        <v>4.66256</v>
      </c>
      <c r="E173" s="18">
        <v>6.3784799999999997</v>
      </c>
      <c r="F173" s="18"/>
      <c r="G173" s="18">
        <v>2.34673</v>
      </c>
      <c r="H173" s="18">
        <v>1.7695700000000001</v>
      </c>
      <c r="I173" s="18">
        <v>2.2821099999999999</v>
      </c>
      <c r="J173" s="18"/>
      <c r="K173" s="18">
        <v>6.0713299999999997</v>
      </c>
      <c r="L173" s="18">
        <v>2.91269</v>
      </c>
      <c r="M173" s="18"/>
      <c r="N173" s="18"/>
      <c r="O173" s="18">
        <v>1.98969</v>
      </c>
      <c r="P173" s="18"/>
      <c r="Q173" s="18">
        <v>2.04861</v>
      </c>
      <c r="R173" s="18">
        <v>2.2293400000000001</v>
      </c>
      <c r="S173" s="18">
        <v>3.0729799999999998</v>
      </c>
      <c r="T173" s="18">
        <v>6.0489100000000002</v>
      </c>
    </row>
    <row r="174" spans="1:20">
      <c r="A174" s="13">
        <v>39632</v>
      </c>
      <c r="B174" s="18">
        <v>3.1553800000000001</v>
      </c>
      <c r="C174" s="18">
        <v>3.3082099999999999</v>
      </c>
      <c r="D174" s="18">
        <v>4.72316</v>
      </c>
      <c r="E174" s="18">
        <v>6.21678</v>
      </c>
      <c r="F174" s="18"/>
      <c r="G174" s="18">
        <v>2.3451499999999998</v>
      </c>
      <c r="H174" s="18">
        <v>1.82725</v>
      </c>
      <c r="I174" s="18">
        <v>2.2336399999999998</v>
      </c>
      <c r="J174" s="18"/>
      <c r="K174" s="18">
        <v>6.0993700000000004</v>
      </c>
      <c r="L174" s="18">
        <v>2.9045100000000001</v>
      </c>
      <c r="M174" s="18"/>
      <c r="N174" s="18"/>
      <c r="O174" s="18">
        <v>2.01233</v>
      </c>
      <c r="P174" s="18"/>
      <c r="Q174" s="18">
        <v>2.0412599999999999</v>
      </c>
      <c r="R174" s="18">
        <v>2.2174700000000001</v>
      </c>
      <c r="S174" s="18">
        <v>3.0857899999999998</v>
      </c>
      <c r="T174" s="18">
        <v>5.9408399999999997</v>
      </c>
    </row>
    <row r="175" spans="1:20">
      <c r="A175" s="13">
        <v>39636</v>
      </c>
      <c r="B175" s="18">
        <v>3.1831</v>
      </c>
      <c r="C175" s="18">
        <v>3.34578</v>
      </c>
      <c r="D175" s="18">
        <v>4.7843</v>
      </c>
      <c r="E175" s="18">
        <v>6.2719500000000004</v>
      </c>
      <c r="F175" s="18"/>
      <c r="G175" s="18">
        <v>2.3790399999999998</v>
      </c>
      <c r="H175" s="18">
        <v>1.8196699999999999</v>
      </c>
      <c r="I175" s="18">
        <v>2.2585299999999999</v>
      </c>
      <c r="J175" s="18"/>
      <c r="K175" s="18">
        <v>6.10832</v>
      </c>
      <c r="L175" s="18">
        <v>2.9683000000000002</v>
      </c>
      <c r="M175" s="18"/>
      <c r="N175" s="18"/>
      <c r="O175" s="18">
        <v>2.06792</v>
      </c>
      <c r="P175" s="18"/>
      <c r="Q175" s="18">
        <v>2.0479500000000002</v>
      </c>
      <c r="R175" s="18">
        <v>2.2528299999999999</v>
      </c>
      <c r="S175" s="18">
        <v>3.1620699999999999</v>
      </c>
      <c r="T175" s="18">
        <v>5.9820799999999998</v>
      </c>
    </row>
    <row r="176" spans="1:20">
      <c r="A176" s="13">
        <v>39637</v>
      </c>
      <c r="B176" s="18">
        <v>3.2317</v>
      </c>
      <c r="C176" s="18">
        <v>3.4058299999999999</v>
      </c>
      <c r="D176" s="18">
        <v>4.8188700000000004</v>
      </c>
      <c r="E176" s="18">
        <v>6.3516300000000001</v>
      </c>
      <c r="F176" s="18"/>
      <c r="G176" s="18">
        <v>2.431</v>
      </c>
      <c r="H176" s="18">
        <v>1.8166199999999999</v>
      </c>
      <c r="I176" s="18">
        <v>2.2763300000000002</v>
      </c>
      <c r="J176" s="18"/>
      <c r="K176" s="18">
        <v>6.6515500000000003</v>
      </c>
      <c r="L176" s="18">
        <v>2.9917799999999999</v>
      </c>
      <c r="M176" s="18"/>
      <c r="N176" s="18"/>
      <c r="O176" s="18">
        <v>2.1225200000000002</v>
      </c>
      <c r="P176" s="18"/>
      <c r="Q176" s="18">
        <v>2.02474</v>
      </c>
      <c r="R176" s="18">
        <v>2.2564000000000002</v>
      </c>
      <c r="S176" s="18">
        <v>3.1864699999999999</v>
      </c>
      <c r="T176" s="18">
        <v>6.0878399999999999</v>
      </c>
    </row>
    <row r="177" spans="1:20">
      <c r="A177" s="13">
        <v>39638</v>
      </c>
      <c r="B177" s="18">
        <v>3.2348599999999998</v>
      </c>
      <c r="C177" s="18">
        <v>3.4393099999999999</v>
      </c>
      <c r="D177" s="18">
        <v>4.87303</v>
      </c>
      <c r="E177" s="18">
        <v>6.43675</v>
      </c>
      <c r="F177" s="18"/>
      <c r="G177" s="18">
        <v>2.4648099999999999</v>
      </c>
      <c r="H177" s="18">
        <v>1.8109599999999999</v>
      </c>
      <c r="I177" s="18">
        <v>2.2709800000000002</v>
      </c>
      <c r="J177" s="18"/>
      <c r="K177" s="18">
        <v>6.6299900000000003</v>
      </c>
      <c r="L177" s="18">
        <v>3.0716899999999998</v>
      </c>
      <c r="M177" s="18"/>
      <c r="N177" s="18"/>
      <c r="O177" s="18">
        <v>2.1173299999999999</v>
      </c>
      <c r="P177" s="18"/>
      <c r="Q177" s="18">
        <v>2.0737899999999998</v>
      </c>
      <c r="R177" s="18">
        <v>2.28342</v>
      </c>
      <c r="S177" s="18">
        <v>3.2171799999999999</v>
      </c>
      <c r="T177" s="18">
        <v>6.1935700000000002</v>
      </c>
    </row>
    <row r="178" spans="1:20">
      <c r="A178" s="13">
        <v>39639</v>
      </c>
      <c r="B178" s="18">
        <v>3.2556600000000002</v>
      </c>
      <c r="C178" s="18">
        <v>3.4823599999999999</v>
      </c>
      <c r="D178" s="18">
        <v>4.9378900000000003</v>
      </c>
      <c r="E178" s="18">
        <v>6.5098599999999998</v>
      </c>
      <c r="F178" s="18"/>
      <c r="G178" s="18">
        <v>2.4860500000000001</v>
      </c>
      <c r="H178" s="18">
        <v>1.8467499999999999</v>
      </c>
      <c r="I178" s="18">
        <v>2.30993</v>
      </c>
      <c r="J178" s="18"/>
      <c r="K178" s="18">
        <v>6.8400999999999996</v>
      </c>
      <c r="L178" s="18">
        <v>3.0912199999999999</v>
      </c>
      <c r="M178" s="18"/>
      <c r="N178" s="18"/>
      <c r="O178" s="18">
        <v>2.09545</v>
      </c>
      <c r="P178" s="18"/>
      <c r="Q178" s="18">
        <v>2.1151200000000001</v>
      </c>
      <c r="R178" s="18">
        <v>2.2943699999999998</v>
      </c>
      <c r="S178" s="18">
        <v>3.2454200000000002</v>
      </c>
      <c r="T178" s="18">
        <v>6.3564600000000002</v>
      </c>
    </row>
    <row r="179" spans="1:20">
      <c r="A179" s="13">
        <v>39640</v>
      </c>
      <c r="B179" s="18">
        <v>3.16093</v>
      </c>
      <c r="C179" s="18">
        <v>3.41282</v>
      </c>
      <c r="D179" s="18">
        <v>4.7900700000000001</v>
      </c>
      <c r="E179" s="18">
        <v>6.5787100000000001</v>
      </c>
      <c r="F179" s="18"/>
      <c r="G179" s="18">
        <v>2.4005299999999998</v>
      </c>
      <c r="H179" s="18">
        <v>1.83867</v>
      </c>
      <c r="I179" s="18">
        <v>2.3010799999999998</v>
      </c>
      <c r="J179" s="18"/>
      <c r="K179" s="18">
        <v>6.7180400000000002</v>
      </c>
      <c r="L179" s="18">
        <v>3.0003199999999999</v>
      </c>
      <c r="M179" s="18"/>
      <c r="N179" s="18"/>
      <c r="O179" s="18">
        <v>2.0063900000000001</v>
      </c>
      <c r="P179" s="18"/>
      <c r="Q179" s="18">
        <v>2.0585200000000001</v>
      </c>
      <c r="R179" s="18">
        <v>2.2077100000000001</v>
      </c>
      <c r="S179" s="18">
        <v>3.1715</v>
      </c>
      <c r="T179" s="18">
        <v>6.2416299999999998</v>
      </c>
    </row>
    <row r="180" spans="1:20">
      <c r="A180" s="13">
        <v>39643</v>
      </c>
      <c r="B180" s="18">
        <v>3.2111999999999998</v>
      </c>
      <c r="C180" s="18">
        <v>3.4813499999999999</v>
      </c>
      <c r="D180" s="18">
        <v>4.95411</v>
      </c>
      <c r="E180" s="18">
        <v>6.6497099999999998</v>
      </c>
      <c r="F180" s="18"/>
      <c r="G180" s="18">
        <v>2.48305</v>
      </c>
      <c r="H180" s="18">
        <v>1.84297</v>
      </c>
      <c r="I180" s="18">
        <v>2.3621099999999999</v>
      </c>
      <c r="J180" s="18"/>
      <c r="K180" s="18">
        <v>6.7764499999999996</v>
      </c>
      <c r="L180" s="18">
        <v>3.05402</v>
      </c>
      <c r="M180" s="18"/>
      <c r="N180" s="18"/>
      <c r="O180" s="18">
        <v>2.0569899999999999</v>
      </c>
      <c r="P180" s="18"/>
      <c r="Q180" s="18">
        <v>2.07945</v>
      </c>
      <c r="R180" s="18">
        <v>2.2546400000000002</v>
      </c>
      <c r="S180" s="18">
        <v>3.2270699999999999</v>
      </c>
      <c r="T180" s="18">
        <v>6.3829799999999999</v>
      </c>
    </row>
    <row r="181" spans="1:20">
      <c r="A181" s="13">
        <v>39644</v>
      </c>
      <c r="B181" s="18">
        <v>3.26172</v>
      </c>
      <c r="C181" s="18">
        <v>3.52366</v>
      </c>
      <c r="D181" s="18">
        <v>5.0037900000000004</v>
      </c>
      <c r="E181" s="18">
        <v>6.6837099999999996</v>
      </c>
      <c r="F181" s="18"/>
      <c r="G181" s="18">
        <v>2.4786600000000001</v>
      </c>
      <c r="H181" s="18">
        <v>1.84873</v>
      </c>
      <c r="I181" s="18">
        <v>2.3657599999999999</v>
      </c>
      <c r="J181" s="18"/>
      <c r="K181" s="18">
        <v>6.9362399999999997</v>
      </c>
      <c r="L181" s="18">
        <v>3.07816</v>
      </c>
      <c r="M181" s="18"/>
      <c r="N181" s="18"/>
      <c r="O181" s="18">
        <v>2.09354</v>
      </c>
      <c r="P181" s="18"/>
      <c r="Q181" s="18">
        <v>2.1335600000000001</v>
      </c>
      <c r="R181" s="18">
        <v>2.2813500000000002</v>
      </c>
      <c r="S181" s="18">
        <v>3.3060499999999999</v>
      </c>
      <c r="T181" s="18">
        <v>6.5163200000000003</v>
      </c>
    </row>
    <row r="182" spans="1:20">
      <c r="A182" s="13">
        <v>39645</v>
      </c>
      <c r="B182" s="18">
        <v>3.17116</v>
      </c>
      <c r="C182" s="18">
        <v>3.4407199999999998</v>
      </c>
      <c r="D182" s="18">
        <v>4.93588</v>
      </c>
      <c r="E182" s="18">
        <v>6.5706899999999999</v>
      </c>
      <c r="F182" s="18"/>
      <c r="G182" s="18">
        <v>2.3836400000000002</v>
      </c>
      <c r="H182" s="18">
        <v>1.8747199999999999</v>
      </c>
      <c r="I182" s="18">
        <v>2.27895</v>
      </c>
      <c r="J182" s="18"/>
      <c r="K182" s="18">
        <v>6.9305099999999999</v>
      </c>
      <c r="L182" s="18">
        <v>3.0668199999999999</v>
      </c>
      <c r="M182" s="18"/>
      <c r="N182" s="18"/>
      <c r="O182" s="18">
        <v>1.99455</v>
      </c>
      <c r="P182" s="18"/>
      <c r="Q182" s="18">
        <v>2.0543300000000002</v>
      </c>
      <c r="R182" s="18">
        <v>2.1891799999999999</v>
      </c>
      <c r="S182" s="18">
        <v>3.2200500000000001</v>
      </c>
      <c r="T182" s="18">
        <v>6.4170400000000001</v>
      </c>
    </row>
    <row r="183" spans="1:20">
      <c r="A183" s="13">
        <v>39646</v>
      </c>
      <c r="B183" s="18">
        <v>3.0488900000000001</v>
      </c>
      <c r="C183" s="18">
        <v>3.3285300000000002</v>
      </c>
      <c r="D183" s="18">
        <v>4.8067700000000002</v>
      </c>
      <c r="E183" s="18">
        <v>6.3630300000000002</v>
      </c>
      <c r="F183" s="18"/>
      <c r="G183" s="18">
        <v>2.2723</v>
      </c>
      <c r="H183" s="18">
        <v>1.8542799999999999</v>
      </c>
      <c r="I183" s="18">
        <v>2.12426</v>
      </c>
      <c r="J183" s="18"/>
      <c r="K183" s="18">
        <v>6.8652499999999996</v>
      </c>
      <c r="L183" s="18">
        <v>3.0809799999999998</v>
      </c>
      <c r="M183" s="18"/>
      <c r="N183" s="18"/>
      <c r="O183" s="18">
        <v>1.90256</v>
      </c>
      <c r="P183" s="18"/>
      <c r="Q183" s="18">
        <v>1.9354</v>
      </c>
      <c r="R183" s="18">
        <v>2.0721099999999999</v>
      </c>
      <c r="S183" s="18">
        <v>3.1236000000000002</v>
      </c>
      <c r="T183" s="18">
        <v>6.2547199999999998</v>
      </c>
    </row>
    <row r="184" spans="1:20">
      <c r="A184" s="13">
        <v>39647</v>
      </c>
      <c r="B184" s="18">
        <v>3.01152</v>
      </c>
      <c r="C184" s="18">
        <v>3.2846099999999998</v>
      </c>
      <c r="D184" s="18">
        <v>4.7529399999999997</v>
      </c>
      <c r="E184" s="18">
        <v>5.9861899999999997</v>
      </c>
      <c r="F184" s="18"/>
      <c r="G184" s="18">
        <v>2.2520600000000002</v>
      </c>
      <c r="H184" s="18">
        <v>1.8264199999999999</v>
      </c>
      <c r="I184" s="18">
        <v>2.0935800000000002</v>
      </c>
      <c r="J184" s="18"/>
      <c r="K184" s="18">
        <v>6.8682400000000001</v>
      </c>
      <c r="L184" s="18">
        <v>3.0683699999999998</v>
      </c>
      <c r="M184" s="18"/>
      <c r="N184" s="18"/>
      <c r="O184" s="18">
        <v>1.9236800000000001</v>
      </c>
      <c r="P184" s="18"/>
      <c r="Q184" s="18">
        <v>1.91621</v>
      </c>
      <c r="R184" s="18">
        <v>2.0515500000000002</v>
      </c>
      <c r="S184" s="18">
        <v>3.1503000000000001</v>
      </c>
      <c r="T184" s="18">
        <v>6.1273299999999997</v>
      </c>
    </row>
    <row r="185" spans="1:20">
      <c r="A185" s="13">
        <v>39650</v>
      </c>
      <c r="B185" s="18">
        <v>2.9942799999999998</v>
      </c>
      <c r="C185" s="18">
        <v>3.2856399999999999</v>
      </c>
      <c r="D185" s="18">
        <v>4.75305</v>
      </c>
      <c r="E185" s="18">
        <v>5.9446300000000001</v>
      </c>
      <c r="F185" s="18"/>
      <c r="G185" s="18">
        <v>2.2490000000000001</v>
      </c>
      <c r="H185" s="18">
        <v>1.8114300000000001</v>
      </c>
      <c r="I185" s="18">
        <v>2.0958399999999999</v>
      </c>
      <c r="J185" s="18"/>
      <c r="K185" s="18">
        <v>6.8687399999999998</v>
      </c>
      <c r="L185" s="18">
        <v>3.2911899999999998</v>
      </c>
      <c r="M185" s="18"/>
      <c r="N185" s="18"/>
      <c r="O185" s="18">
        <v>1.92309</v>
      </c>
      <c r="P185" s="18"/>
      <c r="Q185" s="18">
        <v>1.8936299999999999</v>
      </c>
      <c r="R185" s="18">
        <v>2.0388600000000001</v>
      </c>
      <c r="S185" s="18">
        <v>3.1786500000000002</v>
      </c>
      <c r="T185" s="18">
        <v>6.1050800000000001</v>
      </c>
    </row>
    <row r="186" spans="1:20">
      <c r="A186" s="13">
        <v>39651</v>
      </c>
      <c r="B186" s="18">
        <v>2.9746999999999999</v>
      </c>
      <c r="C186" s="18">
        <v>3.27596</v>
      </c>
      <c r="D186" s="18">
        <v>4.9014699999999998</v>
      </c>
      <c r="E186" s="18">
        <v>6.0091700000000001</v>
      </c>
      <c r="F186" s="18"/>
      <c r="G186" s="18">
        <v>2.22248</v>
      </c>
      <c r="H186" s="18">
        <v>1.8120799999999999</v>
      </c>
      <c r="I186" s="18">
        <v>2.0297000000000001</v>
      </c>
      <c r="J186" s="18"/>
      <c r="K186" s="18">
        <v>6.8426499999999999</v>
      </c>
      <c r="L186" s="18">
        <v>3.27291</v>
      </c>
      <c r="M186" s="18"/>
      <c r="N186" s="18"/>
      <c r="O186" s="18">
        <v>1.9123000000000001</v>
      </c>
      <c r="P186" s="18"/>
      <c r="Q186" s="18">
        <v>1.9028799999999999</v>
      </c>
      <c r="R186" s="18">
        <v>2.03071</v>
      </c>
      <c r="S186" s="18">
        <v>3.11619</v>
      </c>
      <c r="T186" s="18">
        <v>6.1329200000000004</v>
      </c>
    </row>
    <row r="187" spans="1:20">
      <c r="A187" s="13">
        <v>39652</v>
      </c>
      <c r="B187" s="18">
        <v>2.9081000000000001</v>
      </c>
      <c r="C187" s="18">
        <v>3.2243499999999998</v>
      </c>
      <c r="D187" s="18">
        <v>4.8368399999999996</v>
      </c>
      <c r="E187" s="18">
        <v>5.8579999999999997</v>
      </c>
      <c r="F187" s="18"/>
      <c r="G187" s="18">
        <v>2.1640000000000001</v>
      </c>
      <c r="H187" s="18">
        <v>1.7946800000000001</v>
      </c>
      <c r="I187" s="18">
        <v>1.97902</v>
      </c>
      <c r="J187" s="18"/>
      <c r="K187" s="18">
        <v>6.6922800000000002</v>
      </c>
      <c r="L187" s="18">
        <v>3.21272</v>
      </c>
      <c r="M187" s="18"/>
      <c r="N187" s="18"/>
      <c r="O187" s="18">
        <v>1.8746</v>
      </c>
      <c r="P187" s="18"/>
      <c r="Q187" s="18">
        <v>1.83823</v>
      </c>
      <c r="R187" s="18">
        <v>1.9922899999999999</v>
      </c>
      <c r="S187" s="18">
        <v>3.0832899999999999</v>
      </c>
      <c r="T187" s="18">
        <v>6.1399699999999999</v>
      </c>
    </row>
    <row r="188" spans="1:20">
      <c r="A188" s="13">
        <v>39653</v>
      </c>
      <c r="B188" s="18">
        <v>3.0255700000000001</v>
      </c>
      <c r="C188" s="18">
        <v>3.3329300000000002</v>
      </c>
      <c r="D188" s="18">
        <v>4.9895300000000002</v>
      </c>
      <c r="E188" s="18">
        <v>6.0946499999999997</v>
      </c>
      <c r="F188" s="18"/>
      <c r="G188" s="18">
        <v>2.2445499999999998</v>
      </c>
      <c r="H188" s="18">
        <v>1.79837</v>
      </c>
      <c r="I188" s="18">
        <v>2.0764300000000002</v>
      </c>
      <c r="J188" s="18"/>
      <c r="K188" s="18">
        <v>6.8232400000000002</v>
      </c>
      <c r="L188" s="18">
        <v>3.3314300000000001</v>
      </c>
      <c r="M188" s="18"/>
      <c r="N188" s="18"/>
      <c r="O188" s="18">
        <v>1.9571099999999999</v>
      </c>
      <c r="P188" s="18"/>
      <c r="Q188" s="18">
        <v>1.94668</v>
      </c>
      <c r="R188" s="18">
        <v>2.1139600000000001</v>
      </c>
      <c r="S188" s="18">
        <v>3.1949399999999999</v>
      </c>
      <c r="T188" s="18">
        <v>6.2882499999999997</v>
      </c>
    </row>
    <row r="189" spans="1:20">
      <c r="A189" s="13">
        <v>39654</v>
      </c>
      <c r="B189" s="18">
        <v>2.9478599999999999</v>
      </c>
      <c r="C189" s="18">
        <v>3.2587999999999999</v>
      </c>
      <c r="D189" s="18">
        <v>4.8992800000000001</v>
      </c>
      <c r="E189" s="18">
        <v>6.0885800000000003</v>
      </c>
      <c r="F189" s="18"/>
      <c r="G189" s="18">
        <v>2.161</v>
      </c>
      <c r="H189" s="18">
        <v>1.78392</v>
      </c>
      <c r="I189" s="18">
        <v>1.98672</v>
      </c>
      <c r="J189" s="18"/>
      <c r="K189" s="18">
        <v>6.7314999999999996</v>
      </c>
      <c r="L189" s="18">
        <v>3.2433800000000002</v>
      </c>
      <c r="M189" s="18"/>
      <c r="N189" s="18"/>
      <c r="O189" s="18">
        <v>1.8711199999999999</v>
      </c>
      <c r="P189" s="18"/>
      <c r="Q189" s="18">
        <v>1.8584799999999999</v>
      </c>
      <c r="R189" s="18">
        <v>2.0296099999999999</v>
      </c>
      <c r="S189" s="18">
        <v>3.0750600000000001</v>
      </c>
      <c r="T189" s="18">
        <v>6.2632099999999999</v>
      </c>
    </row>
    <row r="190" spans="1:20">
      <c r="A190" s="13">
        <v>39657</v>
      </c>
      <c r="B190" s="18">
        <v>3.0257100000000001</v>
      </c>
      <c r="C190" s="18">
        <v>3.3292999999999999</v>
      </c>
      <c r="D190" s="18">
        <v>5.0000600000000004</v>
      </c>
      <c r="E190" s="18">
        <v>6.2392500000000002</v>
      </c>
      <c r="F190" s="18"/>
      <c r="G190" s="18">
        <v>2.2132499999999999</v>
      </c>
      <c r="H190" s="18">
        <v>1.7507999999999999</v>
      </c>
      <c r="I190" s="18">
        <v>2.06975</v>
      </c>
      <c r="J190" s="18"/>
      <c r="K190" s="18">
        <v>6.8244300000000004</v>
      </c>
      <c r="L190" s="18">
        <v>3.3338800000000002</v>
      </c>
      <c r="M190" s="18"/>
      <c r="N190" s="18"/>
      <c r="O190" s="18">
        <v>1.93852</v>
      </c>
      <c r="P190" s="18"/>
      <c r="Q190" s="18">
        <v>1.94754</v>
      </c>
      <c r="R190" s="18">
        <v>2.1104500000000002</v>
      </c>
      <c r="S190" s="18">
        <v>3.0976599999999999</v>
      </c>
      <c r="T190" s="18">
        <v>6.3331499999999998</v>
      </c>
    </row>
    <row r="191" spans="1:20">
      <c r="A191" s="13">
        <v>39658</v>
      </c>
      <c r="B191" s="18">
        <v>2.9926699999999999</v>
      </c>
      <c r="C191" s="18">
        <v>3.2957100000000001</v>
      </c>
      <c r="D191" s="18">
        <v>4.9652799999999999</v>
      </c>
      <c r="E191" s="18">
        <v>6.1332599999999999</v>
      </c>
      <c r="F191" s="18"/>
      <c r="G191" s="18">
        <v>2.1975500000000001</v>
      </c>
      <c r="H191" s="18">
        <v>1.74264</v>
      </c>
      <c r="I191" s="18">
        <v>2.0125899999999999</v>
      </c>
      <c r="J191" s="18"/>
      <c r="K191" s="18">
        <v>6.7765300000000002</v>
      </c>
      <c r="L191" s="18">
        <v>3.3076500000000002</v>
      </c>
      <c r="M191" s="18"/>
      <c r="N191" s="18"/>
      <c r="O191" s="18">
        <v>1.9210199999999999</v>
      </c>
      <c r="P191" s="18"/>
      <c r="Q191" s="18">
        <v>1.8866099999999999</v>
      </c>
      <c r="R191" s="18">
        <v>2.08908</v>
      </c>
      <c r="S191" s="18">
        <v>3.0766499999999999</v>
      </c>
      <c r="T191" s="18">
        <v>6.2927299999999997</v>
      </c>
    </row>
    <row r="192" spans="1:20">
      <c r="A192" s="13">
        <v>39659</v>
      </c>
      <c r="B192" s="18">
        <v>2.9734699999999998</v>
      </c>
      <c r="C192" s="18">
        <v>3.2913800000000002</v>
      </c>
      <c r="D192" s="18">
        <v>5.2042999999999999</v>
      </c>
      <c r="E192" s="18">
        <v>6.08413</v>
      </c>
      <c r="F192" s="18"/>
      <c r="G192" s="18">
        <v>2.20187</v>
      </c>
      <c r="H192" s="18">
        <v>1.75814</v>
      </c>
      <c r="I192" s="18">
        <v>2.0213999999999999</v>
      </c>
      <c r="J192" s="18"/>
      <c r="K192" s="18">
        <v>6.6333799999999998</v>
      </c>
      <c r="L192" s="18">
        <v>3.21529</v>
      </c>
      <c r="M192" s="18"/>
      <c r="N192" s="18"/>
      <c r="O192" s="18">
        <v>1.9105399999999999</v>
      </c>
      <c r="P192" s="18"/>
      <c r="Q192" s="18">
        <v>1.8386</v>
      </c>
      <c r="R192" s="18">
        <v>2.0933299999999999</v>
      </c>
      <c r="S192" s="18">
        <v>3.0708000000000002</v>
      </c>
      <c r="T192" s="18">
        <v>6.3970399999999996</v>
      </c>
    </row>
    <row r="193" spans="1:20">
      <c r="A193" s="13">
        <v>39660</v>
      </c>
      <c r="B193" s="18">
        <v>3.0855600000000001</v>
      </c>
      <c r="C193" s="18">
        <v>3.37059</v>
      </c>
      <c r="D193" s="18">
        <v>5.2938400000000003</v>
      </c>
      <c r="E193" s="18">
        <v>6.1234200000000003</v>
      </c>
      <c r="F193" s="18"/>
      <c r="G193" s="18">
        <v>2.25346</v>
      </c>
      <c r="H193" s="18">
        <v>1.7611000000000001</v>
      </c>
      <c r="I193" s="18">
        <v>2.0885500000000001</v>
      </c>
      <c r="J193" s="18"/>
      <c r="K193" s="18">
        <v>6.6428500000000001</v>
      </c>
      <c r="L193" s="18">
        <v>3.2775599999999998</v>
      </c>
      <c r="M193" s="18"/>
      <c r="N193" s="18"/>
      <c r="O193" s="18">
        <v>1.92316</v>
      </c>
      <c r="P193" s="18"/>
      <c r="Q193" s="18">
        <v>1.79575</v>
      </c>
      <c r="R193" s="18">
        <v>2.1238199999999998</v>
      </c>
      <c r="S193" s="18">
        <v>3.1365799999999999</v>
      </c>
      <c r="T193" s="18">
        <v>6.5671499999999998</v>
      </c>
    </row>
    <row r="194" spans="1:20">
      <c r="A194" s="13">
        <v>39661</v>
      </c>
      <c r="B194" s="18">
        <v>3.1219199999999998</v>
      </c>
      <c r="C194" s="18">
        <v>3.4159799999999998</v>
      </c>
      <c r="D194" s="18">
        <v>5.3182499999999999</v>
      </c>
      <c r="E194" s="18">
        <v>6.25061</v>
      </c>
      <c r="F194" s="18"/>
      <c r="G194" s="18">
        <v>2.2774000000000001</v>
      </c>
      <c r="H194" s="18">
        <v>1.7569300000000001</v>
      </c>
      <c r="I194" s="18">
        <v>2.1202700000000001</v>
      </c>
      <c r="J194" s="18"/>
      <c r="K194" s="18">
        <v>6.6632199999999999</v>
      </c>
      <c r="L194" s="18">
        <v>3.3047300000000002</v>
      </c>
      <c r="M194" s="18"/>
      <c r="N194" s="18"/>
      <c r="O194" s="18">
        <v>1.9410099999999999</v>
      </c>
      <c r="P194" s="18"/>
      <c r="Q194" s="18">
        <v>1.8239099999999999</v>
      </c>
      <c r="R194" s="18">
        <v>2.1519200000000001</v>
      </c>
      <c r="S194" s="18">
        <v>3.1635</v>
      </c>
      <c r="T194" s="18">
        <v>6.7396799999999999</v>
      </c>
    </row>
    <row r="195" spans="1:20">
      <c r="A195" s="13">
        <v>39664</v>
      </c>
      <c r="B195" s="18">
        <v>3.11008</v>
      </c>
      <c r="C195" s="18">
        <v>3.41093</v>
      </c>
      <c r="D195" s="18">
        <v>5.1544400000000001</v>
      </c>
      <c r="E195" s="18">
        <v>6.3526800000000003</v>
      </c>
      <c r="F195" s="18"/>
      <c r="G195" s="18">
        <v>2.25969</v>
      </c>
      <c r="H195" s="18">
        <v>1.7714399999999999</v>
      </c>
      <c r="I195" s="18">
        <v>2.1111</v>
      </c>
      <c r="J195" s="18"/>
      <c r="K195" s="18">
        <v>6.65428</v>
      </c>
      <c r="L195" s="18">
        <v>3.28986</v>
      </c>
      <c r="M195" s="18"/>
      <c r="N195" s="18"/>
      <c r="O195" s="18">
        <v>1.89964</v>
      </c>
      <c r="P195" s="18"/>
      <c r="Q195" s="18">
        <v>1.8119400000000001</v>
      </c>
      <c r="R195" s="18">
        <v>2.1311</v>
      </c>
      <c r="S195" s="18">
        <v>3.1470799999999999</v>
      </c>
      <c r="T195" s="18">
        <v>6.7920400000000001</v>
      </c>
    </row>
    <row r="196" spans="1:20">
      <c r="A196" s="13">
        <v>39665</v>
      </c>
      <c r="B196" s="18">
        <v>3.0751200000000001</v>
      </c>
      <c r="C196" s="18">
        <v>3.3788</v>
      </c>
      <c r="D196" s="18">
        <v>5.1293699999999998</v>
      </c>
      <c r="E196" s="18">
        <v>6.3704700000000001</v>
      </c>
      <c r="F196" s="18"/>
      <c r="G196" s="18">
        <v>2.2356600000000002</v>
      </c>
      <c r="H196" s="18">
        <v>1.77925</v>
      </c>
      <c r="I196" s="18">
        <v>2.0845199999999999</v>
      </c>
      <c r="J196" s="18"/>
      <c r="K196" s="18">
        <v>6.6147400000000003</v>
      </c>
      <c r="L196" s="18">
        <v>3.2388699999999999</v>
      </c>
      <c r="M196" s="18"/>
      <c r="N196" s="18"/>
      <c r="O196" s="18">
        <v>1.8272600000000001</v>
      </c>
      <c r="P196" s="18"/>
      <c r="Q196" s="18">
        <v>1.7961800000000001</v>
      </c>
      <c r="R196" s="18">
        <v>2.0898099999999999</v>
      </c>
      <c r="S196" s="18">
        <v>3.1337600000000001</v>
      </c>
      <c r="T196" s="18">
        <v>6.7519999999999998</v>
      </c>
    </row>
    <row r="197" spans="1:20">
      <c r="A197" s="13">
        <v>39666</v>
      </c>
      <c r="B197" s="18">
        <v>3.0349900000000001</v>
      </c>
      <c r="C197" s="18">
        <v>3.34396</v>
      </c>
      <c r="D197" s="18">
        <v>4.9948199999999998</v>
      </c>
      <c r="E197" s="18">
        <v>6.42544</v>
      </c>
      <c r="F197" s="18"/>
      <c r="G197" s="18">
        <v>2.19726</v>
      </c>
      <c r="H197" s="18">
        <v>1.77786</v>
      </c>
      <c r="I197" s="18">
        <v>2.0769000000000002</v>
      </c>
      <c r="J197" s="18"/>
      <c r="K197" s="18">
        <v>6.6150000000000002</v>
      </c>
      <c r="L197" s="18">
        <v>3.1128200000000001</v>
      </c>
      <c r="M197" s="18"/>
      <c r="N197" s="18"/>
      <c r="O197" s="18">
        <v>1.80518</v>
      </c>
      <c r="P197" s="18"/>
      <c r="Q197" s="18">
        <v>1.76901</v>
      </c>
      <c r="R197" s="18">
        <v>2.0433500000000002</v>
      </c>
      <c r="S197" s="18">
        <v>3.06975</v>
      </c>
      <c r="T197" s="18">
        <v>6.6638000000000002</v>
      </c>
    </row>
    <row r="198" spans="1:20">
      <c r="A198" s="13">
        <v>39667</v>
      </c>
      <c r="B198" s="18">
        <v>3.1426699999999999</v>
      </c>
      <c r="C198" s="18">
        <v>3.45472</v>
      </c>
      <c r="D198" s="18">
        <v>5.1097299999999999</v>
      </c>
      <c r="E198" s="18">
        <v>6.8417199999999996</v>
      </c>
      <c r="F198" s="18"/>
      <c r="G198" s="18">
        <v>2.2850199999999998</v>
      </c>
      <c r="H198" s="18">
        <v>1.7662500000000001</v>
      </c>
      <c r="I198" s="18">
        <v>2.1626500000000002</v>
      </c>
      <c r="J198" s="18"/>
      <c r="K198" s="18">
        <v>6.7455699999999998</v>
      </c>
      <c r="L198" s="18">
        <v>3.2166199999999998</v>
      </c>
      <c r="M198" s="18"/>
      <c r="N198" s="18"/>
      <c r="O198" s="18">
        <v>1.87235</v>
      </c>
      <c r="P198" s="18"/>
      <c r="Q198" s="18">
        <v>1.8834299999999999</v>
      </c>
      <c r="R198" s="18">
        <v>2.1292300000000002</v>
      </c>
      <c r="S198" s="18">
        <v>3.1736900000000001</v>
      </c>
      <c r="T198" s="18">
        <v>6.8065899999999999</v>
      </c>
    </row>
    <row r="199" spans="1:20">
      <c r="A199" s="13">
        <v>39668</v>
      </c>
      <c r="B199" s="18">
        <v>3.1828500000000002</v>
      </c>
      <c r="C199" s="18">
        <v>3.5045799999999998</v>
      </c>
      <c r="D199" s="18">
        <v>5.1367599999999998</v>
      </c>
      <c r="E199" s="18">
        <v>7.2893100000000004</v>
      </c>
      <c r="F199" s="18"/>
      <c r="G199" s="18">
        <v>2.2877399999999999</v>
      </c>
      <c r="H199" s="18">
        <v>1.7732399999999999</v>
      </c>
      <c r="I199" s="18">
        <v>2.1734399999999998</v>
      </c>
      <c r="J199" s="18"/>
      <c r="K199" s="18">
        <v>6.7432800000000004</v>
      </c>
      <c r="L199" s="18">
        <v>3.2303000000000002</v>
      </c>
      <c r="M199" s="18"/>
      <c r="N199" s="18"/>
      <c r="O199" s="18">
        <v>1.9107499999999999</v>
      </c>
      <c r="P199" s="18"/>
      <c r="Q199" s="18">
        <v>1.8956599999999999</v>
      </c>
      <c r="R199" s="18">
        <v>2.13618</v>
      </c>
      <c r="S199" s="18">
        <v>3.1840899999999999</v>
      </c>
      <c r="T199" s="18">
        <v>6.9333299999999998</v>
      </c>
    </row>
    <row r="200" spans="1:20">
      <c r="A200" s="13">
        <v>39671</v>
      </c>
      <c r="B200" s="18">
        <v>3.1219299999999999</v>
      </c>
      <c r="C200" s="18">
        <v>3.4324300000000001</v>
      </c>
      <c r="D200" s="18">
        <v>5.0872400000000004</v>
      </c>
      <c r="E200" s="18">
        <v>6.6835000000000004</v>
      </c>
      <c r="F200" s="18"/>
      <c r="G200" s="18">
        <v>2.24559</v>
      </c>
      <c r="H200" s="18">
        <v>1.7312000000000001</v>
      </c>
      <c r="I200" s="18">
        <v>2.15646</v>
      </c>
      <c r="J200" s="18"/>
      <c r="K200" s="18">
        <v>6.7214900000000002</v>
      </c>
      <c r="L200" s="18">
        <v>3.1480899999999998</v>
      </c>
      <c r="M200" s="18"/>
      <c r="N200" s="18"/>
      <c r="O200" s="18">
        <v>1.8821399999999999</v>
      </c>
      <c r="P200" s="18"/>
      <c r="Q200" s="18">
        <v>1.8344</v>
      </c>
      <c r="R200" s="18">
        <v>2.0891899999999999</v>
      </c>
      <c r="S200" s="18">
        <v>3.1268899999999999</v>
      </c>
      <c r="T200" s="18">
        <v>6.8977599999999999</v>
      </c>
    </row>
    <row r="201" spans="1:20">
      <c r="A201" s="13">
        <v>39672</v>
      </c>
      <c r="B201" s="18">
        <v>3.1805699999999999</v>
      </c>
      <c r="C201" s="18">
        <v>3.50305</v>
      </c>
      <c r="D201" s="18">
        <v>5.17326</v>
      </c>
      <c r="E201" s="18">
        <v>6.7222400000000002</v>
      </c>
      <c r="F201" s="18"/>
      <c r="G201" s="18">
        <v>2.30165</v>
      </c>
      <c r="H201" s="18">
        <v>1.73112</v>
      </c>
      <c r="I201" s="18">
        <v>2.2034500000000001</v>
      </c>
      <c r="J201" s="18"/>
      <c r="K201" s="18">
        <v>6.8155099999999997</v>
      </c>
      <c r="L201" s="18">
        <v>3.1908500000000002</v>
      </c>
      <c r="M201" s="18"/>
      <c r="N201" s="18"/>
      <c r="O201" s="18">
        <v>1.9490400000000001</v>
      </c>
      <c r="P201" s="18"/>
      <c r="Q201" s="18">
        <v>1.89456</v>
      </c>
      <c r="R201" s="18">
        <v>2.1477599999999999</v>
      </c>
      <c r="S201" s="18">
        <v>3.2054800000000001</v>
      </c>
      <c r="T201" s="18">
        <v>7.07531</v>
      </c>
    </row>
    <row r="202" spans="1:20">
      <c r="A202" s="13">
        <v>39673</v>
      </c>
      <c r="B202" s="18">
        <v>3.1673399999999998</v>
      </c>
      <c r="C202" s="18">
        <v>3.4802599999999999</v>
      </c>
      <c r="D202" s="18">
        <v>5.0160200000000001</v>
      </c>
      <c r="E202" s="18">
        <v>6.5663</v>
      </c>
      <c r="F202" s="18"/>
      <c r="G202" s="18">
        <v>2.30396</v>
      </c>
      <c r="H202" s="18">
        <v>1.7472000000000001</v>
      </c>
      <c r="I202" s="18">
        <v>2.1658900000000001</v>
      </c>
      <c r="J202" s="18"/>
      <c r="K202" s="18">
        <v>6.8026299999999997</v>
      </c>
      <c r="L202" s="18">
        <v>3.0943000000000001</v>
      </c>
      <c r="M202" s="18"/>
      <c r="N202" s="18"/>
      <c r="O202" s="18">
        <v>1.95713</v>
      </c>
      <c r="P202" s="18"/>
      <c r="Q202" s="18">
        <v>1.89907</v>
      </c>
      <c r="R202" s="18">
        <v>2.1405799999999999</v>
      </c>
      <c r="S202" s="18">
        <v>3.1942200000000001</v>
      </c>
      <c r="T202" s="18">
        <v>7.0094900000000004</v>
      </c>
    </row>
    <row r="203" spans="1:20">
      <c r="A203" s="13">
        <v>39674</v>
      </c>
      <c r="B203" s="18">
        <v>3.1988799999999999</v>
      </c>
      <c r="C203" s="18">
        <v>3.5034200000000002</v>
      </c>
      <c r="D203" s="18">
        <v>5.0556700000000001</v>
      </c>
      <c r="E203" s="18">
        <v>6.5646699999999996</v>
      </c>
      <c r="F203" s="18"/>
      <c r="G203" s="18">
        <v>2.34124</v>
      </c>
      <c r="H203" s="18">
        <v>1.7188399999999999</v>
      </c>
      <c r="I203" s="18">
        <v>2.2103799999999998</v>
      </c>
      <c r="J203" s="18"/>
      <c r="K203" s="18">
        <v>6.8441999999999998</v>
      </c>
      <c r="L203" s="18">
        <v>3.0300799999999999</v>
      </c>
      <c r="M203" s="18"/>
      <c r="N203" s="18"/>
      <c r="O203" s="18">
        <v>1.9857499999999999</v>
      </c>
      <c r="P203" s="18"/>
      <c r="Q203" s="18">
        <v>1.9361600000000001</v>
      </c>
      <c r="R203" s="18">
        <v>2.1901199999999998</v>
      </c>
      <c r="S203" s="18">
        <v>3.2153200000000002</v>
      </c>
      <c r="T203" s="18">
        <v>7.0007900000000003</v>
      </c>
    </row>
    <row r="204" spans="1:20">
      <c r="A204" s="13">
        <v>39675</v>
      </c>
      <c r="B204" s="18">
        <v>3.2312599999999998</v>
      </c>
      <c r="C204" s="18">
        <v>3.5198299999999998</v>
      </c>
      <c r="D204" s="18">
        <v>5.0641600000000002</v>
      </c>
      <c r="E204" s="18">
        <v>6.63856</v>
      </c>
      <c r="F204" s="18"/>
      <c r="G204" s="18">
        <v>2.3811599999999999</v>
      </c>
      <c r="H204" s="18">
        <v>1.6946399999999999</v>
      </c>
      <c r="I204" s="18">
        <v>2.2465199999999999</v>
      </c>
      <c r="J204" s="18"/>
      <c r="K204" s="18">
        <v>6.87005</v>
      </c>
      <c r="L204" s="18">
        <v>3.0461800000000001</v>
      </c>
      <c r="M204" s="18"/>
      <c r="N204" s="18"/>
      <c r="O204" s="18">
        <v>2.0251000000000001</v>
      </c>
      <c r="P204" s="18"/>
      <c r="Q204" s="18">
        <v>1.99858</v>
      </c>
      <c r="R204" s="18">
        <v>2.2350300000000001</v>
      </c>
      <c r="S204" s="18">
        <v>3.2452299999999998</v>
      </c>
      <c r="T204" s="18">
        <v>6.8281799999999997</v>
      </c>
    </row>
    <row r="205" spans="1:20">
      <c r="A205" s="13">
        <v>39678</v>
      </c>
      <c r="B205" s="18">
        <v>3.2648199999999998</v>
      </c>
      <c r="C205" s="18">
        <v>3.5673900000000001</v>
      </c>
      <c r="D205" s="18">
        <v>5.09443</v>
      </c>
      <c r="E205" s="18">
        <v>6.7238100000000003</v>
      </c>
      <c r="F205" s="18"/>
      <c r="G205" s="18">
        <v>2.4281799999999998</v>
      </c>
      <c r="H205" s="18">
        <v>1.6939599999999999</v>
      </c>
      <c r="I205" s="18">
        <v>2.2885</v>
      </c>
      <c r="J205" s="18"/>
      <c r="K205" s="18">
        <v>7.2347799999999998</v>
      </c>
      <c r="L205" s="18">
        <v>3.0590600000000001</v>
      </c>
      <c r="M205" s="18"/>
      <c r="N205" s="18"/>
      <c r="O205" s="18">
        <v>2.0621499999999999</v>
      </c>
      <c r="P205" s="18"/>
      <c r="Q205" s="18">
        <v>2.0298400000000001</v>
      </c>
      <c r="R205" s="18">
        <v>2.2726700000000002</v>
      </c>
      <c r="S205" s="18">
        <v>3.2689699999999999</v>
      </c>
      <c r="T205" s="18">
        <v>6.8501300000000001</v>
      </c>
    </row>
    <row r="206" spans="1:20">
      <c r="A206" s="13">
        <v>39679</v>
      </c>
      <c r="B206" s="18">
        <v>3.2507600000000001</v>
      </c>
      <c r="C206" s="18">
        <v>3.5408900000000001</v>
      </c>
      <c r="D206" s="18">
        <v>5.0752899999999999</v>
      </c>
      <c r="E206" s="18">
        <v>6.72</v>
      </c>
      <c r="F206" s="18"/>
      <c r="G206" s="18">
        <v>2.4029099999999999</v>
      </c>
      <c r="H206" s="18">
        <v>1.6893800000000001</v>
      </c>
      <c r="I206" s="18">
        <v>2.27949</v>
      </c>
      <c r="J206" s="18"/>
      <c r="K206" s="18">
        <v>7.19543</v>
      </c>
      <c r="L206" s="18">
        <v>3.0164300000000002</v>
      </c>
      <c r="M206" s="18"/>
      <c r="N206" s="18"/>
      <c r="O206" s="18">
        <v>2.0465300000000002</v>
      </c>
      <c r="P206" s="18"/>
      <c r="Q206" s="18">
        <v>2.0070299999999999</v>
      </c>
      <c r="R206" s="18">
        <v>2.2366999999999999</v>
      </c>
      <c r="S206" s="18">
        <v>3.2343999999999999</v>
      </c>
      <c r="T206" s="18">
        <v>6.7895200000000004</v>
      </c>
    </row>
    <row r="207" spans="1:20">
      <c r="A207" s="13">
        <v>39680</v>
      </c>
      <c r="B207" s="18">
        <v>3.29278</v>
      </c>
      <c r="C207" s="18">
        <v>3.5838100000000002</v>
      </c>
      <c r="D207" s="18">
        <v>5.1405099999999999</v>
      </c>
      <c r="E207" s="18">
        <v>6.7735700000000003</v>
      </c>
      <c r="F207" s="18"/>
      <c r="G207" s="18">
        <v>2.4468899999999998</v>
      </c>
      <c r="H207" s="18">
        <v>1.7059299999999999</v>
      </c>
      <c r="I207" s="18">
        <v>2.3317700000000001</v>
      </c>
      <c r="J207" s="18"/>
      <c r="K207" s="18">
        <v>7.2450799999999997</v>
      </c>
      <c r="L207" s="18">
        <v>3.04969</v>
      </c>
      <c r="M207" s="18"/>
      <c r="N207" s="18"/>
      <c r="O207" s="18">
        <v>2.0777800000000002</v>
      </c>
      <c r="P207" s="18"/>
      <c r="Q207" s="18">
        <v>2.0584699999999998</v>
      </c>
      <c r="R207" s="18">
        <v>2.2753399999999999</v>
      </c>
      <c r="S207" s="18">
        <v>3.2775099999999999</v>
      </c>
      <c r="T207" s="18">
        <v>6.8388499999999999</v>
      </c>
    </row>
    <row r="208" spans="1:20">
      <c r="A208" s="13">
        <v>39681</v>
      </c>
      <c r="B208" s="18">
        <v>3.2657799999999999</v>
      </c>
      <c r="C208" s="18">
        <v>3.55504</v>
      </c>
      <c r="D208" s="18">
        <v>5.0853900000000003</v>
      </c>
      <c r="E208" s="18">
        <v>6.8087799999999996</v>
      </c>
      <c r="F208" s="18"/>
      <c r="G208" s="18">
        <v>2.4045100000000001</v>
      </c>
      <c r="H208" s="18">
        <v>1.6929099999999999</v>
      </c>
      <c r="I208" s="18">
        <v>2.2836799999999999</v>
      </c>
      <c r="J208" s="18"/>
      <c r="K208" s="18">
        <v>7.2771100000000004</v>
      </c>
      <c r="L208" s="18">
        <v>3.03417</v>
      </c>
      <c r="M208" s="18"/>
      <c r="N208" s="18"/>
      <c r="O208" s="18">
        <v>2.0589599999999999</v>
      </c>
      <c r="P208" s="18"/>
      <c r="Q208" s="18">
        <v>2.016</v>
      </c>
      <c r="R208" s="18">
        <v>2.23699</v>
      </c>
      <c r="S208" s="18">
        <v>3.2417600000000002</v>
      </c>
      <c r="T208" s="18">
        <v>6.7963100000000001</v>
      </c>
    </row>
    <row r="209" spans="1:20">
      <c r="A209" s="13">
        <v>39682</v>
      </c>
      <c r="B209" s="18">
        <v>3.24288</v>
      </c>
      <c r="C209" s="18">
        <v>3.5371999999999999</v>
      </c>
      <c r="D209" s="18">
        <v>5.0455100000000002</v>
      </c>
      <c r="E209" s="18">
        <v>6.7451499999999998</v>
      </c>
      <c r="F209" s="18"/>
      <c r="G209" s="18">
        <v>2.3940000000000001</v>
      </c>
      <c r="H209" s="18">
        <v>1.6861600000000001</v>
      </c>
      <c r="I209" s="18">
        <v>2.2591600000000001</v>
      </c>
      <c r="J209" s="18"/>
      <c r="K209" s="18">
        <v>7.25467</v>
      </c>
      <c r="L209" s="18">
        <v>3.02861</v>
      </c>
      <c r="M209" s="18"/>
      <c r="N209" s="18"/>
      <c r="O209" s="18">
        <v>2.0561199999999999</v>
      </c>
      <c r="P209" s="18"/>
      <c r="Q209" s="18">
        <v>1.99898</v>
      </c>
      <c r="R209" s="18">
        <v>2.2231200000000002</v>
      </c>
      <c r="S209" s="18">
        <v>3.20729</v>
      </c>
      <c r="T209" s="18">
        <v>6.7679499999999999</v>
      </c>
    </row>
    <row r="210" spans="1:20">
      <c r="A210" s="13">
        <v>39685</v>
      </c>
      <c r="B210" s="18">
        <v>3.30755</v>
      </c>
      <c r="C210" s="18">
        <v>3.6015999999999999</v>
      </c>
      <c r="D210" s="18">
        <v>5.11965</v>
      </c>
      <c r="E210" s="18">
        <v>6.8545299999999996</v>
      </c>
      <c r="F210" s="18"/>
      <c r="G210" s="18">
        <v>2.4629599999999998</v>
      </c>
      <c r="H210" s="18">
        <v>1.6791499999999999</v>
      </c>
      <c r="I210" s="18">
        <v>2.3328700000000002</v>
      </c>
      <c r="J210" s="18"/>
      <c r="K210" s="18">
        <v>7.3272199999999996</v>
      </c>
      <c r="L210" s="18">
        <v>3.1053799999999998</v>
      </c>
      <c r="M210" s="18"/>
      <c r="N210" s="18"/>
      <c r="O210" s="18">
        <v>2.1077300000000001</v>
      </c>
      <c r="P210" s="18"/>
      <c r="Q210" s="18">
        <v>2.0546899999999999</v>
      </c>
      <c r="R210" s="18">
        <v>2.29203</v>
      </c>
      <c r="S210" s="18">
        <v>3.27312</v>
      </c>
      <c r="T210" s="18">
        <v>6.8331799999999996</v>
      </c>
    </row>
    <row r="211" spans="1:20">
      <c r="A211" s="13">
        <v>39686</v>
      </c>
      <c r="B211" s="18">
        <v>3.3190599999999999</v>
      </c>
      <c r="C211" s="18">
        <v>3.6015299999999999</v>
      </c>
      <c r="D211" s="18">
        <v>5.0723200000000004</v>
      </c>
      <c r="E211" s="18">
        <v>6.8008800000000003</v>
      </c>
      <c r="F211" s="18"/>
      <c r="G211" s="18">
        <v>2.4612400000000001</v>
      </c>
      <c r="H211" s="18">
        <v>1.72295</v>
      </c>
      <c r="I211" s="18">
        <v>2.3152599999999999</v>
      </c>
      <c r="J211" s="18"/>
      <c r="K211" s="18">
        <v>7.4092900000000004</v>
      </c>
      <c r="L211" s="18">
        <v>3.11503</v>
      </c>
      <c r="M211" s="18"/>
      <c r="N211" s="18"/>
      <c r="O211" s="18">
        <v>2.1028099999999998</v>
      </c>
      <c r="P211" s="18"/>
      <c r="Q211" s="18">
        <v>2.0872099999999998</v>
      </c>
      <c r="R211" s="18">
        <v>2.29556</v>
      </c>
      <c r="S211" s="18">
        <v>3.2625700000000002</v>
      </c>
      <c r="T211" s="18">
        <v>6.8226399999999998</v>
      </c>
    </row>
    <row r="212" spans="1:20">
      <c r="A212" s="13">
        <v>39687</v>
      </c>
      <c r="B212" s="18">
        <v>3.3241399999999999</v>
      </c>
      <c r="C212" s="18">
        <v>3.6009699999999998</v>
      </c>
      <c r="D212" s="18">
        <v>5.0893100000000002</v>
      </c>
      <c r="E212" s="18">
        <v>6.7758700000000003</v>
      </c>
      <c r="F212" s="18"/>
      <c r="G212" s="18">
        <v>2.4701300000000002</v>
      </c>
      <c r="H212" s="18">
        <v>1.7153799999999999</v>
      </c>
      <c r="I212" s="18">
        <v>2.3101500000000001</v>
      </c>
      <c r="J212" s="18"/>
      <c r="K212" s="18">
        <v>7.4195599999999997</v>
      </c>
      <c r="L212" s="18">
        <v>3.1266699999999998</v>
      </c>
      <c r="M212" s="18"/>
      <c r="N212" s="18"/>
      <c r="O212" s="18">
        <v>2.1247699999999998</v>
      </c>
      <c r="P212" s="18"/>
      <c r="Q212" s="18">
        <v>2.08982</v>
      </c>
      <c r="R212" s="18">
        <v>2.3009900000000001</v>
      </c>
      <c r="S212" s="18">
        <v>3.26736</v>
      </c>
      <c r="T212" s="18">
        <v>6.7628599999999999</v>
      </c>
    </row>
    <row r="213" spans="1:20">
      <c r="A213" s="13">
        <v>39688</v>
      </c>
      <c r="B213" s="18">
        <v>3.2818999999999998</v>
      </c>
      <c r="C213" s="18">
        <v>3.5556800000000002</v>
      </c>
      <c r="D213" s="18">
        <v>5.0206499999999998</v>
      </c>
      <c r="E213" s="18">
        <v>6.7576299999999998</v>
      </c>
      <c r="F213" s="18"/>
      <c r="G213" s="18">
        <v>2.4383499999999998</v>
      </c>
      <c r="H213" s="18">
        <v>1.7112000000000001</v>
      </c>
      <c r="I213" s="18">
        <v>2.26891</v>
      </c>
      <c r="J213" s="18"/>
      <c r="K213" s="18">
        <v>7.2777799999999999</v>
      </c>
      <c r="L213" s="18">
        <v>3.10791</v>
      </c>
      <c r="M213" s="18"/>
      <c r="N213" s="18"/>
      <c r="O213" s="18">
        <v>2.0894900000000001</v>
      </c>
      <c r="P213" s="18"/>
      <c r="Q213" s="18">
        <v>2.0826899999999999</v>
      </c>
      <c r="R213" s="18">
        <v>2.2906900000000001</v>
      </c>
      <c r="S213" s="18">
        <v>3.22634</v>
      </c>
      <c r="T213" s="18">
        <v>6.6015800000000002</v>
      </c>
    </row>
    <row r="214" spans="1:20">
      <c r="A214" s="13">
        <v>39689</v>
      </c>
      <c r="B214" s="18">
        <v>3.2273000000000001</v>
      </c>
      <c r="C214" s="18">
        <v>3.5103800000000001</v>
      </c>
      <c r="D214" s="18">
        <v>4.9679099999999998</v>
      </c>
      <c r="E214" s="18">
        <v>6.7054999999999998</v>
      </c>
      <c r="F214" s="18"/>
      <c r="G214" s="18">
        <v>2.39507</v>
      </c>
      <c r="H214" s="18">
        <v>1.6886399999999999</v>
      </c>
      <c r="I214" s="18">
        <v>2.2349399999999999</v>
      </c>
      <c r="J214" s="18"/>
      <c r="K214" s="18">
        <v>7.2432400000000001</v>
      </c>
      <c r="L214" s="18">
        <v>3.0594700000000001</v>
      </c>
      <c r="M214" s="18"/>
      <c r="N214" s="18"/>
      <c r="O214" s="18">
        <v>2.06738</v>
      </c>
      <c r="P214" s="18"/>
      <c r="Q214" s="18">
        <v>2.0410900000000001</v>
      </c>
      <c r="R214" s="18">
        <v>2.25406</v>
      </c>
      <c r="S214" s="18">
        <v>3.1936499999999999</v>
      </c>
      <c r="T214" s="18">
        <v>6.4846700000000004</v>
      </c>
    </row>
    <row r="215" spans="1:20">
      <c r="A215" s="13">
        <v>39693</v>
      </c>
      <c r="B215" s="18">
        <v>3.2988599999999999</v>
      </c>
      <c r="C215" s="18">
        <v>3.5824799999999999</v>
      </c>
      <c r="D215" s="18">
        <v>5.0154199999999998</v>
      </c>
      <c r="E215" s="18">
        <v>6.7818100000000001</v>
      </c>
      <c r="F215" s="18"/>
      <c r="G215" s="18">
        <v>2.45723</v>
      </c>
      <c r="H215" s="18">
        <v>1.6916199999999999</v>
      </c>
      <c r="I215" s="18">
        <v>2.3006600000000001</v>
      </c>
      <c r="J215" s="18"/>
      <c r="K215" s="18">
        <v>7.31304</v>
      </c>
      <c r="L215" s="18">
        <v>3.1044700000000001</v>
      </c>
      <c r="M215" s="18"/>
      <c r="N215" s="18"/>
      <c r="O215" s="18">
        <v>2.1118999999999999</v>
      </c>
      <c r="P215" s="18"/>
      <c r="Q215" s="18">
        <v>2.14472</v>
      </c>
      <c r="R215" s="18">
        <v>2.2875899999999998</v>
      </c>
      <c r="S215" s="18">
        <v>3.2396500000000001</v>
      </c>
      <c r="T215" s="18">
        <v>6.6767599999999998</v>
      </c>
    </row>
    <row r="216" spans="1:20">
      <c r="A216" s="13">
        <v>39694</v>
      </c>
      <c r="B216" s="18">
        <v>3.36016</v>
      </c>
      <c r="C216" s="18">
        <v>3.6448800000000001</v>
      </c>
      <c r="D216" s="18">
        <v>4.8792999999999997</v>
      </c>
      <c r="E216" s="18">
        <v>6.9805900000000003</v>
      </c>
      <c r="F216" s="18"/>
      <c r="G216" s="18">
        <v>2.5127000000000002</v>
      </c>
      <c r="H216" s="18">
        <v>1.6826099999999999</v>
      </c>
      <c r="I216" s="18">
        <v>2.35243</v>
      </c>
      <c r="J216" s="18"/>
      <c r="K216" s="18">
        <v>7.3708999999999998</v>
      </c>
      <c r="L216" s="18">
        <v>3.1604299999999999</v>
      </c>
      <c r="M216" s="18"/>
      <c r="N216" s="18"/>
      <c r="O216" s="18">
        <v>2.1156700000000002</v>
      </c>
      <c r="P216" s="18"/>
      <c r="Q216" s="18">
        <v>2.2024300000000001</v>
      </c>
      <c r="R216" s="18">
        <v>2.3370299999999999</v>
      </c>
      <c r="S216" s="18">
        <v>3.3007599999999999</v>
      </c>
      <c r="T216" s="18">
        <v>6.8305499999999997</v>
      </c>
    </row>
    <row r="217" spans="1:20">
      <c r="A217" s="13">
        <v>39695</v>
      </c>
      <c r="B217" s="18">
        <v>3.4319999999999999</v>
      </c>
      <c r="C217" s="18">
        <v>3.7193800000000001</v>
      </c>
      <c r="D217" s="18">
        <v>4.9231299999999996</v>
      </c>
      <c r="E217" s="18">
        <v>7.13225</v>
      </c>
      <c r="F217" s="18"/>
      <c r="G217" s="18">
        <v>2.5863700000000001</v>
      </c>
      <c r="H217" s="18">
        <v>1.6720200000000001</v>
      </c>
      <c r="I217" s="18">
        <v>2.42014</v>
      </c>
      <c r="J217" s="18"/>
      <c r="K217" s="18">
        <v>7.4863400000000002</v>
      </c>
      <c r="L217" s="18">
        <v>3.2241399999999998</v>
      </c>
      <c r="M217" s="18"/>
      <c r="N217" s="18"/>
      <c r="O217" s="18">
        <v>2.16018</v>
      </c>
      <c r="P217" s="18"/>
      <c r="Q217" s="18">
        <v>2.2337799999999999</v>
      </c>
      <c r="R217" s="18">
        <v>2.3971399999999998</v>
      </c>
      <c r="S217" s="18">
        <v>3.3491200000000001</v>
      </c>
      <c r="T217" s="18">
        <v>7.0033000000000003</v>
      </c>
    </row>
    <row r="218" spans="1:20">
      <c r="A218" s="13">
        <v>39696</v>
      </c>
      <c r="B218" s="18">
        <v>3.47167</v>
      </c>
      <c r="C218" s="18">
        <v>3.7535699999999999</v>
      </c>
      <c r="D218" s="18">
        <v>4.9382099999999998</v>
      </c>
      <c r="E218" s="18">
        <v>7.2163700000000004</v>
      </c>
      <c r="F218" s="18"/>
      <c r="G218" s="18">
        <v>2.6135299999999999</v>
      </c>
      <c r="H218" s="18">
        <v>1.7052</v>
      </c>
      <c r="I218" s="18">
        <v>2.419</v>
      </c>
      <c r="J218" s="18"/>
      <c r="K218" s="18">
        <v>7.6206300000000002</v>
      </c>
      <c r="L218" s="18">
        <v>3.25875</v>
      </c>
      <c r="M218" s="18"/>
      <c r="N218" s="18"/>
      <c r="O218" s="18">
        <v>2.1756500000000001</v>
      </c>
      <c r="P218" s="18"/>
      <c r="Q218" s="18">
        <v>2.25136</v>
      </c>
      <c r="R218" s="18">
        <v>2.4180700000000002</v>
      </c>
      <c r="S218" s="18">
        <v>3.4018999999999999</v>
      </c>
      <c r="T218" s="18">
        <v>7.0743</v>
      </c>
    </row>
    <row r="219" spans="1:20">
      <c r="A219" s="13">
        <v>39699</v>
      </c>
      <c r="B219" s="18">
        <v>3.3732199999999999</v>
      </c>
      <c r="C219" s="18">
        <v>3.68371</v>
      </c>
      <c r="D219" s="18">
        <v>4.8293900000000001</v>
      </c>
      <c r="E219" s="18">
        <v>7.0792200000000003</v>
      </c>
      <c r="F219" s="18"/>
      <c r="G219" s="18">
        <v>2.5366</v>
      </c>
      <c r="H219" s="18">
        <v>1.64368</v>
      </c>
      <c r="I219" s="18">
        <v>2.35127</v>
      </c>
      <c r="J219" s="18"/>
      <c r="K219" s="18">
        <v>7.5602499999999999</v>
      </c>
      <c r="L219" s="18">
        <v>3.1941999999999999</v>
      </c>
      <c r="M219" s="18"/>
      <c r="N219" s="18"/>
      <c r="O219" s="18">
        <v>2.10676</v>
      </c>
      <c r="P219" s="18"/>
      <c r="Q219" s="18">
        <v>2.1816800000000001</v>
      </c>
      <c r="R219" s="18">
        <v>2.3510300000000002</v>
      </c>
      <c r="S219" s="18">
        <v>3.36903</v>
      </c>
      <c r="T219" s="18">
        <v>7.0204000000000004</v>
      </c>
    </row>
    <row r="220" spans="1:20">
      <c r="A220" s="13">
        <v>39700</v>
      </c>
      <c r="B220" s="18">
        <v>3.5079799999999999</v>
      </c>
      <c r="C220" s="18">
        <v>3.8407900000000001</v>
      </c>
      <c r="D220" s="18">
        <v>4.8978099999999998</v>
      </c>
      <c r="E220" s="18">
        <v>7.42666</v>
      </c>
      <c r="F220" s="18"/>
      <c r="G220" s="18">
        <v>2.6777500000000001</v>
      </c>
      <c r="H220" s="18">
        <v>1.6882600000000001</v>
      </c>
      <c r="I220" s="18">
        <v>2.4826700000000002</v>
      </c>
      <c r="J220" s="18"/>
      <c r="K220" s="18">
        <v>8.0426300000000008</v>
      </c>
      <c r="L220" s="18">
        <v>3.3127200000000001</v>
      </c>
      <c r="M220" s="18"/>
      <c r="N220" s="18"/>
      <c r="O220" s="18">
        <v>2.2219099999999998</v>
      </c>
      <c r="P220" s="18"/>
      <c r="Q220" s="18">
        <v>2.3054199999999998</v>
      </c>
      <c r="R220" s="18">
        <v>2.4657499999999999</v>
      </c>
      <c r="S220" s="18">
        <v>3.4902000000000002</v>
      </c>
      <c r="T220" s="18">
        <v>7.2357300000000002</v>
      </c>
    </row>
    <row r="221" spans="1:20">
      <c r="A221" s="13">
        <v>39701</v>
      </c>
      <c r="B221" s="18">
        <v>3.52163</v>
      </c>
      <c r="C221" s="18">
        <v>3.8500700000000001</v>
      </c>
      <c r="D221" s="18">
        <v>4.9032200000000001</v>
      </c>
      <c r="E221" s="18">
        <v>7.4218000000000002</v>
      </c>
      <c r="F221" s="18"/>
      <c r="G221" s="18">
        <v>2.6833999999999998</v>
      </c>
      <c r="H221" s="18">
        <v>1.74824</v>
      </c>
      <c r="I221" s="18">
        <v>2.4960599999999999</v>
      </c>
      <c r="J221" s="18"/>
      <c r="K221" s="18">
        <v>8.0581499999999995</v>
      </c>
      <c r="L221" s="18">
        <v>3.3067000000000002</v>
      </c>
      <c r="M221" s="18"/>
      <c r="N221" s="18"/>
      <c r="O221" s="18">
        <v>2.2498499999999999</v>
      </c>
      <c r="P221" s="18"/>
      <c r="Q221" s="18">
        <v>2.3071299999999999</v>
      </c>
      <c r="R221" s="18">
        <v>2.4578799999999998</v>
      </c>
      <c r="S221" s="18">
        <v>3.48272</v>
      </c>
      <c r="T221" s="18">
        <v>7.2410600000000001</v>
      </c>
    </row>
    <row r="222" spans="1:20">
      <c r="A222" s="13">
        <v>39702</v>
      </c>
      <c r="B222" s="18">
        <v>3.5681500000000002</v>
      </c>
      <c r="C222" s="18">
        <v>3.91208</v>
      </c>
      <c r="D222" s="18">
        <v>4.98184</v>
      </c>
      <c r="E222" s="18">
        <v>7.5419499999999999</v>
      </c>
      <c r="F222" s="18"/>
      <c r="G222" s="18">
        <v>2.7190300000000001</v>
      </c>
      <c r="H222" s="18">
        <v>1.7408300000000001</v>
      </c>
      <c r="I222" s="18">
        <v>2.5029699999999999</v>
      </c>
      <c r="J222" s="18"/>
      <c r="K222" s="18">
        <v>8.3078800000000008</v>
      </c>
      <c r="L222" s="18">
        <v>3.3064399999999998</v>
      </c>
      <c r="M222" s="18"/>
      <c r="N222" s="18"/>
      <c r="O222" s="18">
        <v>2.25929</v>
      </c>
      <c r="P222" s="18"/>
      <c r="Q222" s="18">
        <v>2.3711099999999998</v>
      </c>
      <c r="R222" s="18">
        <v>2.4955599999999998</v>
      </c>
      <c r="S222" s="18">
        <v>3.5742500000000001</v>
      </c>
      <c r="T222" s="18">
        <v>7.4566699999999999</v>
      </c>
    </row>
    <row r="223" spans="1:20">
      <c r="A223" s="13">
        <v>39703</v>
      </c>
      <c r="B223" s="18">
        <v>3.5735000000000001</v>
      </c>
      <c r="C223" s="18">
        <v>3.9415800000000001</v>
      </c>
      <c r="D223" s="18">
        <v>5.0740499999999997</v>
      </c>
      <c r="E223" s="18">
        <v>7.64018</v>
      </c>
      <c r="F223" s="18"/>
      <c r="G223" s="18">
        <v>2.6771699999999998</v>
      </c>
      <c r="H223" s="18">
        <v>1.8000400000000001</v>
      </c>
      <c r="I223" s="18">
        <v>2.48448</v>
      </c>
      <c r="J223" s="18"/>
      <c r="K223" s="18">
        <v>8.4147599999999994</v>
      </c>
      <c r="L223" s="18">
        <v>3.2667299999999999</v>
      </c>
      <c r="M223" s="18"/>
      <c r="N223" s="18"/>
      <c r="O223" s="18">
        <v>2.2156099999999999</v>
      </c>
      <c r="P223" s="18"/>
      <c r="Q223" s="18">
        <v>2.3775599999999999</v>
      </c>
      <c r="R223" s="18">
        <v>2.4442900000000001</v>
      </c>
      <c r="S223" s="18">
        <v>3.5365500000000001</v>
      </c>
      <c r="T223" s="18">
        <v>7.8922600000000003</v>
      </c>
    </row>
    <row r="224" spans="1:20">
      <c r="A224" s="13">
        <v>39706</v>
      </c>
      <c r="B224" s="18">
        <v>4.0060900000000004</v>
      </c>
      <c r="C224" s="18">
        <v>4.4035799999999998</v>
      </c>
      <c r="D224" s="18">
        <v>5.4429999999999996</v>
      </c>
      <c r="E224" s="18">
        <v>8.2509499999999996</v>
      </c>
      <c r="F224" s="18"/>
      <c r="G224" s="18">
        <v>3.1036299999999999</v>
      </c>
      <c r="H224" s="18">
        <v>1.78684</v>
      </c>
      <c r="I224" s="18">
        <v>2.9129200000000002</v>
      </c>
      <c r="J224" s="18"/>
      <c r="K224" s="18">
        <v>9.7428699999999999</v>
      </c>
      <c r="L224" s="18">
        <v>3.45418</v>
      </c>
      <c r="M224" s="18"/>
      <c r="N224" s="18"/>
      <c r="O224" s="18">
        <v>2.57877</v>
      </c>
      <c r="P224" s="18"/>
      <c r="Q224" s="18">
        <v>2.6945299999999999</v>
      </c>
      <c r="R224" s="18">
        <v>2.7349199999999998</v>
      </c>
      <c r="S224" s="18">
        <v>3.7987299999999999</v>
      </c>
      <c r="T224" s="18">
        <v>9.0403800000000007</v>
      </c>
    </row>
    <row r="225" spans="1:20">
      <c r="A225" s="13">
        <v>39707</v>
      </c>
      <c r="B225" s="18">
        <v>4.3669099999999998</v>
      </c>
      <c r="C225" s="18">
        <v>4.7992900000000001</v>
      </c>
      <c r="D225" s="18">
        <v>5.6234000000000002</v>
      </c>
      <c r="E225" s="18">
        <v>8.7633500000000009</v>
      </c>
      <c r="F225" s="18"/>
      <c r="G225" s="18">
        <v>3.4920200000000001</v>
      </c>
      <c r="H225" s="18">
        <v>2.0772499999999998</v>
      </c>
      <c r="I225" s="18">
        <v>3.2631100000000002</v>
      </c>
      <c r="J225" s="18"/>
      <c r="K225" s="18">
        <v>10.057700000000001</v>
      </c>
      <c r="L225" s="18">
        <v>3.6543199999999998</v>
      </c>
      <c r="M225" s="18"/>
      <c r="N225" s="18"/>
      <c r="O225" s="18">
        <v>2.80078</v>
      </c>
      <c r="P225" s="18"/>
      <c r="Q225" s="18">
        <v>2.9366099999999999</v>
      </c>
      <c r="R225" s="18">
        <v>2.95804</v>
      </c>
      <c r="S225" s="18">
        <v>4.02217</v>
      </c>
      <c r="T225" s="18">
        <v>10.42516</v>
      </c>
    </row>
    <row r="226" spans="1:20">
      <c r="A226" s="13">
        <v>39708</v>
      </c>
      <c r="B226" s="18">
        <v>4.5488099999999996</v>
      </c>
      <c r="C226" s="18">
        <v>4.9703600000000003</v>
      </c>
      <c r="D226" s="18">
        <v>5.7498399999999998</v>
      </c>
      <c r="E226" s="18">
        <v>9.3011800000000004</v>
      </c>
      <c r="F226" s="18"/>
      <c r="G226" s="18">
        <v>3.7340800000000001</v>
      </c>
      <c r="H226" s="18">
        <v>2.0322900000000002</v>
      </c>
      <c r="I226" s="18">
        <v>3.44123</v>
      </c>
      <c r="J226" s="18"/>
      <c r="K226" s="18">
        <v>10.25831</v>
      </c>
      <c r="L226" s="18">
        <v>3.8001299999999998</v>
      </c>
      <c r="M226" s="18"/>
      <c r="N226" s="18"/>
      <c r="O226" s="18">
        <v>2.88992</v>
      </c>
      <c r="P226" s="18"/>
      <c r="Q226" s="18">
        <v>3.1185700000000001</v>
      </c>
      <c r="R226" s="18">
        <v>3.05403</v>
      </c>
      <c r="S226" s="18">
        <v>4.1936799999999996</v>
      </c>
      <c r="T226" s="18">
        <v>10.55864</v>
      </c>
    </row>
    <row r="227" spans="1:20">
      <c r="A227" s="13">
        <v>39709</v>
      </c>
      <c r="B227" s="18">
        <v>4.42319</v>
      </c>
      <c r="C227" s="18">
        <v>4.7800799999999999</v>
      </c>
      <c r="D227" s="18">
        <v>5.8599300000000003</v>
      </c>
      <c r="E227" s="18">
        <v>8.9069900000000004</v>
      </c>
      <c r="F227" s="18"/>
      <c r="G227" s="18">
        <v>3.39473</v>
      </c>
      <c r="H227" s="18">
        <v>2.1101800000000002</v>
      </c>
      <c r="I227" s="18">
        <v>3.1711399999999998</v>
      </c>
      <c r="J227" s="18"/>
      <c r="K227" s="18">
        <v>10.36534</v>
      </c>
      <c r="L227" s="18">
        <v>3.7617699999999998</v>
      </c>
      <c r="M227" s="18"/>
      <c r="N227" s="18"/>
      <c r="O227" s="18">
        <v>2.8719100000000002</v>
      </c>
      <c r="P227" s="18"/>
      <c r="Q227" s="18">
        <v>2.9714700000000001</v>
      </c>
      <c r="R227" s="18">
        <v>3.01701</v>
      </c>
      <c r="S227" s="18">
        <v>4.2320099999999998</v>
      </c>
      <c r="T227" s="18">
        <v>9.8424200000000006</v>
      </c>
    </row>
    <row r="228" spans="1:20">
      <c r="A228" s="13">
        <v>39710</v>
      </c>
      <c r="B228" s="18">
        <v>3.8118699999999999</v>
      </c>
      <c r="C228" s="18">
        <v>4.1494200000000001</v>
      </c>
      <c r="D228" s="18">
        <v>5.5186599999999997</v>
      </c>
      <c r="E228" s="18">
        <v>8.0575700000000001</v>
      </c>
      <c r="F228" s="18"/>
      <c r="G228" s="18">
        <v>2.8532899999999999</v>
      </c>
      <c r="H228" s="18">
        <v>2.02474</v>
      </c>
      <c r="I228" s="18">
        <v>2.5956399999999999</v>
      </c>
      <c r="J228" s="18"/>
      <c r="K228" s="18">
        <v>9.2719100000000001</v>
      </c>
      <c r="L228" s="18">
        <v>3.3554300000000001</v>
      </c>
      <c r="M228" s="18"/>
      <c r="N228" s="18"/>
      <c r="O228" s="18">
        <v>2.4120599999999999</v>
      </c>
      <c r="P228" s="18"/>
      <c r="Q228" s="18">
        <v>2.5410699999999999</v>
      </c>
      <c r="R228" s="18">
        <v>2.5064099999999998</v>
      </c>
      <c r="S228" s="18">
        <v>3.68207</v>
      </c>
      <c r="T228" s="18">
        <v>8.1904299999999992</v>
      </c>
    </row>
    <row r="229" spans="1:20">
      <c r="A229" s="13">
        <v>39713</v>
      </c>
      <c r="B229" s="18">
        <v>3.7405499999999998</v>
      </c>
      <c r="C229" s="18">
        <v>4.0515400000000001</v>
      </c>
      <c r="D229" s="18">
        <v>5.3768099999999999</v>
      </c>
      <c r="E229" s="18">
        <v>7.6921200000000001</v>
      </c>
      <c r="F229" s="18"/>
      <c r="G229" s="18">
        <v>2.7869700000000002</v>
      </c>
      <c r="H229" s="18">
        <v>1.87388</v>
      </c>
      <c r="I229" s="18">
        <v>2.53525</v>
      </c>
      <c r="J229" s="18"/>
      <c r="K229" s="18">
        <v>9.0396999999999998</v>
      </c>
      <c r="L229" s="18">
        <v>3.2944200000000001</v>
      </c>
      <c r="M229" s="18"/>
      <c r="N229" s="18"/>
      <c r="O229" s="18">
        <v>2.3220700000000001</v>
      </c>
      <c r="P229" s="18"/>
      <c r="Q229" s="18">
        <v>2.4465599999999998</v>
      </c>
      <c r="R229" s="18">
        <v>2.3829400000000001</v>
      </c>
      <c r="S229" s="18">
        <v>3.5607000000000002</v>
      </c>
      <c r="T229" s="18">
        <v>8.1955799999999996</v>
      </c>
    </row>
    <row r="230" spans="1:20">
      <c r="A230" s="13">
        <v>39714</v>
      </c>
      <c r="B230" s="18">
        <v>3.8925299999999998</v>
      </c>
      <c r="C230" s="18">
        <v>4.1736399999999998</v>
      </c>
      <c r="D230" s="18">
        <v>5.4487199999999998</v>
      </c>
      <c r="E230" s="18">
        <v>7.8540000000000001</v>
      </c>
      <c r="F230" s="18"/>
      <c r="G230" s="18">
        <v>2.8998200000000001</v>
      </c>
      <c r="H230" s="18">
        <v>1.9457599999999999</v>
      </c>
      <c r="I230" s="18">
        <v>2.6618200000000001</v>
      </c>
      <c r="J230" s="18"/>
      <c r="K230" s="18">
        <v>9.0968800000000005</v>
      </c>
      <c r="L230" s="18">
        <v>3.3934000000000002</v>
      </c>
      <c r="M230" s="18"/>
      <c r="N230" s="18"/>
      <c r="O230" s="18">
        <v>2.44177</v>
      </c>
      <c r="P230" s="18"/>
      <c r="Q230" s="18">
        <v>2.6200700000000001</v>
      </c>
      <c r="R230" s="18">
        <v>2.49966</v>
      </c>
      <c r="S230" s="18">
        <v>3.61781</v>
      </c>
      <c r="T230" s="18">
        <v>8.3771100000000001</v>
      </c>
    </row>
    <row r="231" spans="1:20">
      <c r="A231" s="13">
        <v>39715</v>
      </c>
      <c r="B231" s="18">
        <v>3.99417</v>
      </c>
      <c r="C231" s="18">
        <v>4.2920800000000003</v>
      </c>
      <c r="D231" s="18">
        <v>5.50969</v>
      </c>
      <c r="E231" s="18">
        <v>8.13903</v>
      </c>
      <c r="F231" s="18"/>
      <c r="G231" s="18">
        <v>2.97228</v>
      </c>
      <c r="H231" s="18">
        <v>2.0048400000000002</v>
      </c>
      <c r="I231" s="18">
        <v>2.7593899999999998</v>
      </c>
      <c r="J231" s="18"/>
      <c r="K231" s="18">
        <v>9.2966700000000007</v>
      </c>
      <c r="L231" s="18">
        <v>3.4913799999999999</v>
      </c>
      <c r="M231" s="18"/>
      <c r="N231" s="18"/>
      <c r="O231" s="18">
        <v>2.5647099999999998</v>
      </c>
      <c r="P231" s="18"/>
      <c r="Q231" s="18">
        <v>2.7524799999999998</v>
      </c>
      <c r="R231" s="18">
        <v>2.6439300000000001</v>
      </c>
      <c r="S231" s="18">
        <v>3.7608999999999999</v>
      </c>
      <c r="T231" s="18">
        <v>8.48142</v>
      </c>
    </row>
    <row r="232" spans="1:20">
      <c r="A232" s="13">
        <v>39716</v>
      </c>
      <c r="B232" s="18">
        <v>3.9538899999999999</v>
      </c>
      <c r="C232" s="18">
        <v>4.2479500000000003</v>
      </c>
      <c r="D232" s="18">
        <v>5.4488799999999999</v>
      </c>
      <c r="E232" s="18">
        <v>8.2643500000000003</v>
      </c>
      <c r="F232" s="18"/>
      <c r="G232" s="18">
        <v>2.8636300000000001</v>
      </c>
      <c r="H232" s="18">
        <v>2.0506099999999998</v>
      </c>
      <c r="I232" s="18">
        <v>2.71312</v>
      </c>
      <c r="J232" s="18"/>
      <c r="K232" s="18">
        <v>9.4649400000000004</v>
      </c>
      <c r="L232" s="18">
        <v>3.4763299999999999</v>
      </c>
      <c r="M232" s="18"/>
      <c r="N232" s="18"/>
      <c r="O232" s="18">
        <v>2.42828</v>
      </c>
      <c r="P232" s="18"/>
      <c r="Q232" s="18">
        <v>2.7048000000000001</v>
      </c>
      <c r="R232" s="18">
        <v>2.72288</v>
      </c>
      <c r="S232" s="18">
        <v>3.69584</v>
      </c>
      <c r="T232" s="18">
        <v>8.4451599999999996</v>
      </c>
    </row>
    <row r="233" spans="1:20">
      <c r="A233" s="13">
        <v>39717</v>
      </c>
      <c r="B233" s="18">
        <v>4.0701499999999999</v>
      </c>
      <c r="C233" s="18">
        <v>4.3877800000000002</v>
      </c>
      <c r="D233" s="18">
        <v>5.8734700000000002</v>
      </c>
      <c r="E233" s="18">
        <v>8.5178200000000004</v>
      </c>
      <c r="F233" s="18"/>
      <c r="G233" s="18">
        <v>2.9799799999999999</v>
      </c>
      <c r="H233" s="18">
        <v>2.0495399999999999</v>
      </c>
      <c r="I233" s="18">
        <v>2.9130099999999999</v>
      </c>
      <c r="J233" s="18"/>
      <c r="K233" s="18">
        <v>9.5216700000000003</v>
      </c>
      <c r="L233" s="18">
        <v>3.58656</v>
      </c>
      <c r="M233" s="18"/>
      <c r="N233" s="18"/>
      <c r="O233" s="18">
        <v>2.5484100000000001</v>
      </c>
      <c r="P233" s="18"/>
      <c r="Q233" s="18">
        <v>2.7831700000000001</v>
      </c>
      <c r="R233" s="18">
        <v>2.8811</v>
      </c>
      <c r="S233" s="18">
        <v>3.8207100000000001</v>
      </c>
      <c r="T233" s="18">
        <v>8.6915600000000008</v>
      </c>
    </row>
    <row r="234" spans="1:20">
      <c r="A234" s="13">
        <v>39720</v>
      </c>
      <c r="B234" s="18">
        <v>4.4010400000000001</v>
      </c>
      <c r="C234" s="18">
        <v>4.7713099999999997</v>
      </c>
      <c r="D234" s="18">
        <v>6.4603799999999998</v>
      </c>
      <c r="E234" s="18">
        <v>9.2362900000000003</v>
      </c>
      <c r="F234" s="18"/>
      <c r="G234" s="18">
        <v>3.3874499999999999</v>
      </c>
      <c r="H234" s="18">
        <v>2.1147800000000001</v>
      </c>
      <c r="I234" s="18">
        <v>3.3261799999999999</v>
      </c>
      <c r="J234" s="18"/>
      <c r="K234" s="18">
        <v>10.08217</v>
      </c>
      <c r="L234" s="18">
        <v>3.9098899999999999</v>
      </c>
      <c r="M234" s="18"/>
      <c r="N234" s="18"/>
      <c r="O234" s="18">
        <v>2.8308900000000001</v>
      </c>
      <c r="P234" s="18"/>
      <c r="Q234" s="18">
        <v>3.1008499999999999</v>
      </c>
      <c r="R234" s="18">
        <v>3.1377299999999999</v>
      </c>
      <c r="S234" s="18">
        <v>4.1346600000000002</v>
      </c>
      <c r="T234" s="18">
        <v>9.3328699999999998</v>
      </c>
    </row>
    <row r="235" spans="1:20">
      <c r="A235" s="13">
        <v>39721</v>
      </c>
      <c r="B235" s="18">
        <v>4.4238900000000001</v>
      </c>
      <c r="C235" s="18">
        <v>4.7498100000000001</v>
      </c>
      <c r="D235" s="18">
        <v>6.7144199999999996</v>
      </c>
      <c r="E235" s="18">
        <v>9.5290599999999994</v>
      </c>
      <c r="F235" s="18"/>
      <c r="G235" s="18">
        <v>3.3261500000000002</v>
      </c>
      <c r="H235" s="18">
        <v>2.2317900000000002</v>
      </c>
      <c r="I235" s="18">
        <v>3.1759200000000001</v>
      </c>
      <c r="J235" s="18"/>
      <c r="K235" s="18">
        <v>10.01324</v>
      </c>
      <c r="L235" s="18">
        <v>3.8412000000000002</v>
      </c>
      <c r="M235" s="18"/>
      <c r="N235" s="18"/>
      <c r="O235" s="18">
        <v>2.7475900000000002</v>
      </c>
      <c r="P235" s="18"/>
      <c r="Q235" s="18">
        <v>3.0987900000000002</v>
      </c>
      <c r="R235" s="18">
        <v>3.0454599999999998</v>
      </c>
      <c r="S235" s="18">
        <v>4.1247699999999998</v>
      </c>
      <c r="T235" s="18">
        <v>9.5934699999999999</v>
      </c>
    </row>
    <row r="236" spans="1:20">
      <c r="A236" s="13">
        <v>39722</v>
      </c>
      <c r="B236" s="18">
        <v>4.4768999999999997</v>
      </c>
      <c r="C236" s="18">
        <v>4.8611899999999997</v>
      </c>
      <c r="D236" s="18">
        <v>7.2569999999999997</v>
      </c>
      <c r="E236" s="18">
        <v>10.053000000000001</v>
      </c>
      <c r="F236" s="18"/>
      <c r="G236" s="18">
        <v>3.38137</v>
      </c>
      <c r="H236" s="18">
        <v>2.2016</v>
      </c>
      <c r="I236" s="18">
        <v>3.2417500000000001</v>
      </c>
      <c r="J236" s="18"/>
      <c r="K236" s="18">
        <v>10.778840000000001</v>
      </c>
      <c r="L236" s="18">
        <v>4.0221099999999996</v>
      </c>
      <c r="M236" s="18"/>
      <c r="N236" s="18"/>
      <c r="O236" s="18">
        <v>2.7532000000000001</v>
      </c>
      <c r="P236" s="18"/>
      <c r="Q236" s="18">
        <v>3.18194</v>
      </c>
      <c r="R236" s="18">
        <v>3.0718100000000002</v>
      </c>
      <c r="S236" s="18">
        <v>4.2004799999999998</v>
      </c>
      <c r="T236" s="18">
        <v>9.8452300000000008</v>
      </c>
    </row>
    <row r="237" spans="1:20">
      <c r="A237" s="13">
        <v>39723</v>
      </c>
      <c r="B237" s="18">
        <v>4.6231900000000001</v>
      </c>
      <c r="C237" s="18">
        <v>5.0726000000000004</v>
      </c>
      <c r="D237" s="18">
        <v>7.4175800000000001</v>
      </c>
      <c r="E237" s="18">
        <v>10.99258</v>
      </c>
      <c r="F237" s="18"/>
      <c r="G237" s="18">
        <v>3.5787</v>
      </c>
      <c r="H237" s="18">
        <v>2.17055</v>
      </c>
      <c r="I237" s="18">
        <v>3.4995799999999999</v>
      </c>
      <c r="J237" s="18"/>
      <c r="K237" s="18">
        <v>11.615500000000001</v>
      </c>
      <c r="L237" s="18">
        <v>4.1694699999999996</v>
      </c>
      <c r="M237" s="18"/>
      <c r="N237" s="18"/>
      <c r="O237" s="18">
        <v>2.8806500000000002</v>
      </c>
      <c r="P237" s="18"/>
      <c r="Q237" s="18">
        <v>3.25854</v>
      </c>
      <c r="R237" s="18">
        <v>3.1303899999999998</v>
      </c>
      <c r="S237" s="18">
        <v>4.3154300000000001</v>
      </c>
      <c r="T237" s="18">
        <v>10.18788</v>
      </c>
    </row>
    <row r="238" spans="1:20">
      <c r="A238" s="13">
        <v>39724</v>
      </c>
      <c r="B238" s="18">
        <v>4.6430600000000002</v>
      </c>
      <c r="C238" s="18">
        <v>5.0515999999999996</v>
      </c>
      <c r="D238" s="18">
        <v>7.5098099999999999</v>
      </c>
      <c r="E238" s="18">
        <v>10.40091</v>
      </c>
      <c r="F238" s="18"/>
      <c r="G238" s="18">
        <v>3.5099800000000001</v>
      </c>
      <c r="H238" s="18">
        <v>2.12581</v>
      </c>
      <c r="I238" s="18">
        <v>3.4691000000000001</v>
      </c>
      <c r="J238" s="18"/>
      <c r="K238" s="18">
        <v>11.596550000000001</v>
      </c>
      <c r="L238" s="18">
        <v>4.1735800000000003</v>
      </c>
      <c r="M238" s="18"/>
      <c r="N238" s="18"/>
      <c r="O238" s="18">
        <v>2.8414999999999999</v>
      </c>
      <c r="P238" s="18"/>
      <c r="Q238" s="18">
        <v>3.2880400000000001</v>
      </c>
      <c r="R238" s="18">
        <v>3.1714099999999998</v>
      </c>
      <c r="S238" s="18">
        <v>4.4093799999999996</v>
      </c>
      <c r="T238" s="18">
        <v>10.364050000000001</v>
      </c>
    </row>
    <row r="239" spans="1:20">
      <c r="A239" s="13">
        <v>39727</v>
      </c>
      <c r="B239" s="18">
        <v>5.2646800000000002</v>
      </c>
      <c r="C239" s="18">
        <v>5.8002200000000004</v>
      </c>
      <c r="D239" s="18">
        <v>9.4203899999999994</v>
      </c>
      <c r="E239" s="18">
        <v>11.608980000000001</v>
      </c>
      <c r="F239" s="18"/>
      <c r="G239" s="18">
        <v>4.1105400000000003</v>
      </c>
      <c r="H239" s="18">
        <v>2.33</v>
      </c>
      <c r="I239" s="18">
        <v>4.2118200000000003</v>
      </c>
      <c r="J239" s="18"/>
      <c r="K239" s="18">
        <v>13.41161</v>
      </c>
      <c r="L239" s="18">
        <v>4.6677999999999997</v>
      </c>
      <c r="M239" s="18"/>
      <c r="N239" s="18"/>
      <c r="O239" s="18">
        <v>3.42259</v>
      </c>
      <c r="P239" s="18"/>
      <c r="Q239" s="18">
        <v>4.0187799999999996</v>
      </c>
      <c r="R239" s="18">
        <v>3.8079499999999999</v>
      </c>
      <c r="S239" s="18">
        <v>5.2001900000000001</v>
      </c>
      <c r="T239" s="18">
        <v>11.819419999999999</v>
      </c>
    </row>
    <row r="240" spans="1:20">
      <c r="A240" s="13">
        <v>39728</v>
      </c>
      <c r="B240" s="18">
        <v>5.3072400000000002</v>
      </c>
      <c r="C240" s="18">
        <v>5.8576199999999998</v>
      </c>
      <c r="D240" s="18">
        <v>9.39907</v>
      </c>
      <c r="E240" s="18">
        <v>12.317640000000001</v>
      </c>
      <c r="F240" s="18"/>
      <c r="G240" s="18">
        <v>4.0631300000000001</v>
      </c>
      <c r="H240" s="18">
        <v>2.35466</v>
      </c>
      <c r="I240" s="18">
        <v>4.3509700000000002</v>
      </c>
      <c r="J240" s="18"/>
      <c r="K240" s="18">
        <v>12.97982</v>
      </c>
      <c r="L240" s="18">
        <v>4.7514399999999997</v>
      </c>
      <c r="M240" s="18"/>
      <c r="N240" s="18"/>
      <c r="O240" s="18">
        <v>3.4050500000000001</v>
      </c>
      <c r="P240" s="18"/>
      <c r="Q240" s="18">
        <v>4.0929799999999998</v>
      </c>
      <c r="R240" s="18">
        <v>3.79223</v>
      </c>
      <c r="S240" s="18">
        <v>5.2975300000000001</v>
      </c>
      <c r="T240" s="18">
        <v>12.104329999999999</v>
      </c>
    </row>
    <row r="241" spans="1:20">
      <c r="A241" s="13">
        <v>39729</v>
      </c>
      <c r="B241" s="18">
        <v>5.5650599999999999</v>
      </c>
      <c r="C241" s="18">
        <v>6.2651399999999997</v>
      </c>
      <c r="D241" s="18">
        <v>9.7284000000000006</v>
      </c>
      <c r="E241" s="18">
        <v>12.93723</v>
      </c>
      <c r="F241" s="18"/>
      <c r="G241" s="18">
        <v>4.4216899999999999</v>
      </c>
      <c r="H241" s="18">
        <v>2.60141</v>
      </c>
      <c r="I241" s="18">
        <v>4.78728</v>
      </c>
      <c r="J241" s="18"/>
      <c r="K241" s="18">
        <v>13.472200000000001</v>
      </c>
      <c r="L241" s="18">
        <v>4.7765199999999997</v>
      </c>
      <c r="M241" s="18"/>
      <c r="N241" s="18"/>
      <c r="O241" s="18">
        <v>3.6971099999999999</v>
      </c>
      <c r="P241" s="18"/>
      <c r="Q241" s="18">
        <v>4.4360299999999997</v>
      </c>
      <c r="R241" s="18">
        <v>4.0934400000000002</v>
      </c>
      <c r="S241" s="18">
        <v>5.3967900000000002</v>
      </c>
      <c r="T241" s="18">
        <v>13.5594</v>
      </c>
    </row>
    <row r="242" spans="1:20">
      <c r="A242" s="13">
        <v>39730</v>
      </c>
      <c r="B242" s="18">
        <v>5.7281000000000004</v>
      </c>
      <c r="C242" s="18">
        <v>6.3853799999999996</v>
      </c>
      <c r="D242" s="18">
        <v>9.6046700000000005</v>
      </c>
      <c r="E242" s="18">
        <v>12.837770000000001</v>
      </c>
      <c r="F242" s="18"/>
      <c r="G242" s="18">
        <v>4.4427599999999998</v>
      </c>
      <c r="H242" s="18">
        <v>2.6572300000000002</v>
      </c>
      <c r="I242" s="18">
        <v>4.7907299999999999</v>
      </c>
      <c r="J242" s="18"/>
      <c r="K242" s="18">
        <v>14.30653</v>
      </c>
      <c r="L242" s="18">
        <v>4.7552500000000002</v>
      </c>
      <c r="M242" s="18"/>
      <c r="N242" s="18"/>
      <c r="O242" s="18">
        <v>3.9983599999999999</v>
      </c>
      <c r="P242" s="18"/>
      <c r="Q242" s="18">
        <v>4.5777299999999999</v>
      </c>
      <c r="R242" s="18">
        <v>4.11327</v>
      </c>
      <c r="S242" s="18">
        <v>5.50108</v>
      </c>
      <c r="T242" s="18">
        <v>13.757429999999999</v>
      </c>
    </row>
    <row r="243" spans="1:20">
      <c r="A243" s="13">
        <v>39731</v>
      </c>
      <c r="B243" s="18">
        <v>6.6695200000000003</v>
      </c>
      <c r="C243" s="18">
        <v>6.9917100000000003</v>
      </c>
      <c r="D243" s="18">
        <v>10.372170000000001</v>
      </c>
      <c r="E243" s="18">
        <v>13.58404</v>
      </c>
      <c r="F243" s="18"/>
      <c r="G243" s="18">
        <v>5.2239599999999999</v>
      </c>
      <c r="H243" s="18">
        <v>2.9055499999999999</v>
      </c>
      <c r="I243" s="18">
        <v>5.6379000000000001</v>
      </c>
      <c r="J243" s="18"/>
      <c r="K243" s="18">
        <v>15.08732</v>
      </c>
      <c r="L243" s="18">
        <v>5.0343799999999996</v>
      </c>
      <c r="M243" s="18"/>
      <c r="N243" s="18"/>
      <c r="O243" s="18">
        <v>4.46678</v>
      </c>
      <c r="P243" s="18"/>
      <c r="Q243" s="18">
        <v>5.0513300000000001</v>
      </c>
      <c r="R243" s="18">
        <v>4.4676900000000002</v>
      </c>
      <c r="S243" s="18">
        <v>5.92096</v>
      </c>
      <c r="T243" s="18">
        <v>14.81277</v>
      </c>
    </row>
    <row r="244" spans="1:20">
      <c r="A244" s="13">
        <v>39735</v>
      </c>
      <c r="B244" s="18">
        <v>5.7113899999999997</v>
      </c>
      <c r="C244" s="18">
        <v>6.2353100000000001</v>
      </c>
      <c r="D244" s="18">
        <v>11.30786</v>
      </c>
      <c r="E244" s="18">
        <v>12.424189999999999</v>
      </c>
      <c r="F244" s="18"/>
      <c r="G244" s="18">
        <v>4.3951700000000002</v>
      </c>
      <c r="H244" s="18">
        <v>2.5827399999999998</v>
      </c>
      <c r="I244" s="18">
        <v>4.7795300000000003</v>
      </c>
      <c r="J244" s="18"/>
      <c r="K244" s="18">
        <v>13.970510000000001</v>
      </c>
      <c r="L244" s="18">
        <v>4.9494600000000002</v>
      </c>
      <c r="M244" s="18"/>
      <c r="N244" s="18"/>
      <c r="O244" s="18">
        <v>3.7995399999999999</v>
      </c>
      <c r="P244" s="18"/>
      <c r="Q244" s="18">
        <v>4.74064</v>
      </c>
      <c r="R244" s="18">
        <v>4.0756399999999999</v>
      </c>
      <c r="S244" s="18">
        <v>5.46434</v>
      </c>
      <c r="T244" s="18">
        <v>12.519069999999999</v>
      </c>
    </row>
    <row r="245" spans="1:20">
      <c r="A245" s="13">
        <v>39736</v>
      </c>
      <c r="B245" s="18">
        <v>6.0375399999999999</v>
      </c>
      <c r="C245" s="18">
        <v>6.5450699999999999</v>
      </c>
      <c r="D245" s="18">
        <v>11.27636</v>
      </c>
      <c r="E245" s="18">
        <v>13.33981</v>
      </c>
      <c r="F245" s="18"/>
      <c r="G245" s="18">
        <v>4.6925299999999996</v>
      </c>
      <c r="H245" s="18">
        <v>2.7017699999999998</v>
      </c>
      <c r="I245" s="18">
        <v>5.0132500000000002</v>
      </c>
      <c r="J245" s="18"/>
      <c r="K245" s="18">
        <v>14.7013</v>
      </c>
      <c r="L245" s="18">
        <v>5.0980600000000003</v>
      </c>
      <c r="M245" s="18"/>
      <c r="N245" s="18"/>
      <c r="O245" s="18">
        <v>4.0968</v>
      </c>
      <c r="P245" s="18"/>
      <c r="Q245" s="18">
        <v>4.8337000000000003</v>
      </c>
      <c r="R245" s="18">
        <v>4.1527500000000002</v>
      </c>
      <c r="S245" s="18">
        <v>5.4067299999999996</v>
      </c>
      <c r="T245" s="18">
        <v>13.5921</v>
      </c>
    </row>
    <row r="246" spans="1:20">
      <c r="A246" s="13">
        <v>39737</v>
      </c>
      <c r="B246" s="18">
        <v>6.46394</v>
      </c>
      <c r="C246" s="18">
        <v>6.8997599999999997</v>
      </c>
      <c r="D246" s="18">
        <v>11.70795</v>
      </c>
      <c r="E246" s="18">
        <v>13.71855</v>
      </c>
      <c r="F246" s="18"/>
      <c r="G246" s="18">
        <v>4.96136</v>
      </c>
      <c r="H246" s="18">
        <v>3.19326</v>
      </c>
      <c r="I246" s="18">
        <v>5.39771</v>
      </c>
      <c r="J246" s="18"/>
      <c r="K246" s="18">
        <v>15.42862</v>
      </c>
      <c r="L246" s="18">
        <v>5.3601999999999999</v>
      </c>
      <c r="M246" s="18"/>
      <c r="N246" s="18"/>
      <c r="O246" s="18">
        <v>4.4862900000000003</v>
      </c>
      <c r="P246" s="18"/>
      <c r="Q246" s="18">
        <v>4.9457000000000004</v>
      </c>
      <c r="R246" s="18">
        <v>4.39297</v>
      </c>
      <c r="S246" s="18">
        <v>5.81494</v>
      </c>
      <c r="T246" s="18">
        <v>14.28365</v>
      </c>
    </row>
    <row r="247" spans="1:20">
      <c r="A247" s="13">
        <v>39738</v>
      </c>
      <c r="B247" s="18">
        <v>6.5434099999999997</v>
      </c>
      <c r="C247" s="18">
        <v>6.9229799999999999</v>
      </c>
      <c r="D247" s="18">
        <v>11.712619999999999</v>
      </c>
      <c r="E247" s="18">
        <v>13.63922</v>
      </c>
      <c r="F247" s="18"/>
      <c r="G247" s="18">
        <v>4.8451199999999996</v>
      </c>
      <c r="H247" s="18">
        <v>3.2048299999999998</v>
      </c>
      <c r="I247" s="18">
        <v>5.2147500000000004</v>
      </c>
      <c r="J247" s="18"/>
      <c r="K247" s="18">
        <v>16.097729999999999</v>
      </c>
      <c r="L247" s="18">
        <v>5.7897499999999997</v>
      </c>
      <c r="M247" s="18"/>
      <c r="N247" s="18"/>
      <c r="O247" s="18">
        <v>4.5123899999999999</v>
      </c>
      <c r="P247" s="18"/>
      <c r="Q247" s="18">
        <v>4.98712</v>
      </c>
      <c r="R247" s="18">
        <v>4.36036</v>
      </c>
      <c r="S247" s="18">
        <v>5.9404199999999996</v>
      </c>
      <c r="T247" s="18">
        <v>14.53978</v>
      </c>
    </row>
    <row r="248" spans="1:20">
      <c r="A248" s="13">
        <v>39741</v>
      </c>
      <c r="B248" s="18">
        <v>6.7198500000000001</v>
      </c>
      <c r="C248" s="18">
        <v>7.0603699999999998</v>
      </c>
      <c r="D248" s="18">
        <v>11.746449999999999</v>
      </c>
      <c r="E248" s="18">
        <v>13.854050000000001</v>
      </c>
      <c r="F248" s="18"/>
      <c r="G248" s="18">
        <v>4.9012200000000004</v>
      </c>
      <c r="H248" s="18">
        <v>3.1909399999999999</v>
      </c>
      <c r="I248" s="18">
        <v>5.2984</v>
      </c>
      <c r="J248" s="18"/>
      <c r="K248" s="18">
        <v>16.682539999999999</v>
      </c>
      <c r="L248" s="18">
        <v>5.9711499999999997</v>
      </c>
      <c r="M248" s="18"/>
      <c r="N248" s="18"/>
      <c r="O248" s="18">
        <v>4.7655099999999999</v>
      </c>
      <c r="P248" s="18"/>
      <c r="Q248" s="18">
        <v>5.09518</v>
      </c>
      <c r="R248" s="18">
        <v>4.5039600000000002</v>
      </c>
      <c r="S248" s="18">
        <v>5.9626700000000001</v>
      </c>
      <c r="T248" s="18">
        <v>14.72786</v>
      </c>
    </row>
    <row r="249" spans="1:20">
      <c r="A249" s="13">
        <v>39742</v>
      </c>
      <c r="B249" s="18">
        <v>7.1403600000000003</v>
      </c>
      <c r="C249" s="18">
        <v>7.65428</v>
      </c>
      <c r="D249" s="18">
        <v>13.432689999999999</v>
      </c>
      <c r="E249" s="18">
        <v>16.266680000000001</v>
      </c>
      <c r="F249" s="18"/>
      <c r="G249" s="18">
        <v>5.3173700000000004</v>
      </c>
      <c r="H249" s="18">
        <v>3.18343</v>
      </c>
      <c r="I249" s="18">
        <v>5.85466</v>
      </c>
      <c r="J249" s="18"/>
      <c r="K249" s="18">
        <v>19.15605</v>
      </c>
      <c r="L249" s="18">
        <v>6.3059500000000002</v>
      </c>
      <c r="M249" s="18"/>
      <c r="N249" s="18"/>
      <c r="O249" s="18">
        <v>5.2100999999999997</v>
      </c>
      <c r="P249" s="18"/>
      <c r="Q249" s="18">
        <v>5.3606999999999996</v>
      </c>
      <c r="R249" s="18">
        <v>4.9643600000000001</v>
      </c>
      <c r="S249" s="18">
        <v>6.4323899999999998</v>
      </c>
      <c r="T249" s="18">
        <v>16.172090000000001</v>
      </c>
    </row>
    <row r="250" spans="1:20">
      <c r="A250" s="13">
        <v>39743</v>
      </c>
      <c r="B250" s="18">
        <v>8.1571599999999993</v>
      </c>
      <c r="C250" s="18">
        <v>8.8249999999999993</v>
      </c>
      <c r="D250" s="18">
        <v>15.1313</v>
      </c>
      <c r="E250" s="18">
        <v>19.052800000000001</v>
      </c>
      <c r="F250" s="18"/>
      <c r="G250" s="18">
        <v>6.6997299999999997</v>
      </c>
      <c r="H250" s="18">
        <v>3.6458300000000001</v>
      </c>
      <c r="I250" s="18">
        <v>6.9904400000000004</v>
      </c>
      <c r="J250" s="18"/>
      <c r="K250" s="18">
        <v>24.385200000000001</v>
      </c>
      <c r="L250" s="18">
        <v>6.7354900000000004</v>
      </c>
      <c r="M250" s="18"/>
      <c r="N250" s="18"/>
      <c r="O250" s="18">
        <v>5.9611200000000002</v>
      </c>
      <c r="P250" s="18"/>
      <c r="Q250" s="18">
        <v>6.1172899999999997</v>
      </c>
      <c r="R250" s="18">
        <v>5.9002400000000002</v>
      </c>
      <c r="S250" s="18">
        <v>7.0748300000000004</v>
      </c>
      <c r="T250" s="18">
        <v>18.588619999999999</v>
      </c>
    </row>
    <row r="251" spans="1:20">
      <c r="A251" s="13">
        <v>39744</v>
      </c>
      <c r="B251" s="18">
        <v>8.6668800000000008</v>
      </c>
      <c r="C251" s="18">
        <v>9.2171299999999992</v>
      </c>
      <c r="D251" s="18">
        <v>15.95546</v>
      </c>
      <c r="E251" s="18">
        <v>18.783750000000001</v>
      </c>
      <c r="F251" s="18"/>
      <c r="G251" s="18">
        <v>6.8807799999999997</v>
      </c>
      <c r="H251" s="18">
        <v>3.74099</v>
      </c>
      <c r="I251" s="18">
        <v>7.4120600000000003</v>
      </c>
      <c r="J251" s="18"/>
      <c r="K251" s="18">
        <v>28.187529999999999</v>
      </c>
      <c r="L251" s="18">
        <v>7.26431</v>
      </c>
      <c r="M251" s="18"/>
      <c r="N251" s="18"/>
      <c r="O251" s="18">
        <v>6.2659700000000003</v>
      </c>
      <c r="P251" s="18"/>
      <c r="Q251" s="18">
        <v>6.5291399999999999</v>
      </c>
      <c r="R251" s="18">
        <v>6.3929</v>
      </c>
      <c r="S251" s="18">
        <v>8.7635000000000005</v>
      </c>
      <c r="T251" s="18">
        <v>18.035219999999999</v>
      </c>
    </row>
    <row r="252" spans="1:20">
      <c r="A252" s="13">
        <v>39745</v>
      </c>
      <c r="B252" s="18">
        <v>8.9089600000000004</v>
      </c>
      <c r="C252" s="18">
        <v>9.1208799999999997</v>
      </c>
      <c r="D252" s="18">
        <v>17.146139999999999</v>
      </c>
      <c r="E252" s="18">
        <v>18.42849</v>
      </c>
      <c r="F252" s="18"/>
      <c r="G252" s="18">
        <v>6.6764700000000001</v>
      </c>
      <c r="H252" s="18">
        <v>3.8335599999999999</v>
      </c>
      <c r="I252" s="18">
        <v>7.0934100000000004</v>
      </c>
      <c r="J252" s="18"/>
      <c r="K252" s="18">
        <v>29.888999999999999</v>
      </c>
      <c r="L252" s="18">
        <v>7.6062500000000002</v>
      </c>
      <c r="M252" s="18"/>
      <c r="N252" s="18"/>
      <c r="O252" s="18">
        <v>6.1722700000000001</v>
      </c>
      <c r="P252" s="18"/>
      <c r="Q252" s="18">
        <v>6.4467699999999999</v>
      </c>
      <c r="R252" s="18">
        <v>6.4815100000000001</v>
      </c>
      <c r="S252" s="18">
        <v>8.7371800000000004</v>
      </c>
      <c r="T252" s="18">
        <v>17.575810000000001</v>
      </c>
    </row>
    <row r="253" spans="1:20">
      <c r="A253" s="13">
        <v>39748</v>
      </c>
      <c r="B253" s="18">
        <v>8.73536</v>
      </c>
      <c r="C253" s="18">
        <v>8.8864099999999997</v>
      </c>
      <c r="D253" s="18">
        <v>17.098569999999999</v>
      </c>
      <c r="E253" s="18">
        <v>18.410509999999999</v>
      </c>
      <c r="F253" s="18"/>
      <c r="G253" s="18">
        <v>6.1385100000000001</v>
      </c>
      <c r="H253" s="18">
        <v>3.9283199999999998</v>
      </c>
      <c r="I253" s="18">
        <v>6.7214299999999998</v>
      </c>
      <c r="J253" s="18"/>
      <c r="K253" s="18">
        <v>29.84629</v>
      </c>
      <c r="L253" s="18">
        <v>7.7550499999999998</v>
      </c>
      <c r="M253" s="18"/>
      <c r="N253" s="18"/>
      <c r="O253" s="18">
        <v>5.8053400000000002</v>
      </c>
      <c r="P253" s="18"/>
      <c r="Q253" s="18">
        <v>6.3828100000000001</v>
      </c>
      <c r="R253" s="18">
        <v>6.3331299999999997</v>
      </c>
      <c r="S253" s="18">
        <v>9.0539400000000008</v>
      </c>
      <c r="T253" s="18">
        <v>17.324449999999999</v>
      </c>
    </row>
    <row r="254" spans="1:20">
      <c r="A254" s="13">
        <v>39749</v>
      </c>
      <c r="B254" s="18">
        <v>8.2160299999999999</v>
      </c>
      <c r="C254" s="18">
        <v>8.4804200000000005</v>
      </c>
      <c r="D254" s="18">
        <v>16.995200000000001</v>
      </c>
      <c r="E254" s="18">
        <v>18.965299999999999</v>
      </c>
      <c r="F254" s="18"/>
      <c r="G254" s="18">
        <v>5.6223700000000001</v>
      </c>
      <c r="H254" s="18">
        <v>3.8933599999999999</v>
      </c>
      <c r="I254" s="18">
        <v>6.4005400000000003</v>
      </c>
      <c r="J254" s="18"/>
      <c r="K254" s="18">
        <v>31.300139999999999</v>
      </c>
      <c r="L254" s="18">
        <v>7.7472300000000001</v>
      </c>
      <c r="M254" s="18"/>
      <c r="N254" s="18"/>
      <c r="O254" s="18">
        <v>5.0091799999999997</v>
      </c>
      <c r="P254" s="18"/>
      <c r="Q254" s="18">
        <v>6.0412999999999997</v>
      </c>
      <c r="R254" s="18">
        <v>6.1098699999999999</v>
      </c>
      <c r="S254" s="18">
        <v>9.0725899999999999</v>
      </c>
      <c r="T254" s="18">
        <v>16.601430000000001</v>
      </c>
    </row>
    <row r="255" spans="1:20">
      <c r="A255" s="13">
        <v>39750</v>
      </c>
      <c r="B255" s="18">
        <v>7.7557600000000004</v>
      </c>
      <c r="C255" s="18">
        <v>8.1193500000000007</v>
      </c>
      <c r="D255" s="18">
        <v>16.98001</v>
      </c>
      <c r="E255" s="18">
        <v>18.94481</v>
      </c>
      <c r="F255" s="18"/>
      <c r="G255" s="18">
        <v>5.181</v>
      </c>
      <c r="H255" s="18">
        <v>3.8703400000000001</v>
      </c>
      <c r="I255" s="18">
        <v>6.1129800000000003</v>
      </c>
      <c r="J255" s="18"/>
      <c r="K255" s="18">
        <v>31.291060000000002</v>
      </c>
      <c r="L255" s="18">
        <v>7.8889899999999997</v>
      </c>
      <c r="M255" s="18"/>
      <c r="N255" s="18"/>
      <c r="O255" s="18">
        <v>4.3670799999999996</v>
      </c>
      <c r="P255" s="18"/>
      <c r="Q255" s="18">
        <v>6.0244999999999997</v>
      </c>
      <c r="R255" s="18">
        <v>5.91892</v>
      </c>
      <c r="S255" s="18">
        <v>8.9884900000000005</v>
      </c>
      <c r="T255" s="18">
        <v>15.82799</v>
      </c>
    </row>
    <row r="256" spans="1:20">
      <c r="A256" s="13">
        <v>39751</v>
      </c>
      <c r="B256" s="18">
        <v>7.2046999999999999</v>
      </c>
      <c r="C256" s="18">
        <v>7.8294300000000003</v>
      </c>
      <c r="D256" s="18">
        <v>16.92775</v>
      </c>
      <c r="E256" s="18">
        <v>18.923359999999999</v>
      </c>
      <c r="F256" s="18"/>
      <c r="G256" s="18">
        <v>4.9056600000000001</v>
      </c>
      <c r="H256" s="18">
        <v>3.6675499999999999</v>
      </c>
      <c r="I256" s="18">
        <v>5.68581</v>
      </c>
      <c r="J256" s="18"/>
      <c r="K256" s="18">
        <v>31.529070000000001</v>
      </c>
      <c r="L256" s="18">
        <v>8.0057299999999998</v>
      </c>
      <c r="M256" s="18"/>
      <c r="N256" s="18"/>
      <c r="O256" s="18">
        <v>4.0811500000000001</v>
      </c>
      <c r="P256" s="18"/>
      <c r="Q256" s="18">
        <v>5.5094700000000003</v>
      </c>
      <c r="R256" s="18">
        <v>5.5895799999999998</v>
      </c>
      <c r="S256" s="18">
        <v>8.9191900000000004</v>
      </c>
      <c r="T256" s="18">
        <v>15.42398</v>
      </c>
    </row>
    <row r="257" spans="1:20">
      <c r="A257" s="13">
        <v>39752</v>
      </c>
      <c r="B257" s="18">
        <v>6.83772</v>
      </c>
      <c r="C257" s="18">
        <v>7.4731300000000003</v>
      </c>
      <c r="D257" s="18">
        <v>16.896360000000001</v>
      </c>
      <c r="E257" s="18">
        <v>17.86957</v>
      </c>
      <c r="F257" s="18"/>
      <c r="G257" s="18">
        <v>4.5070600000000001</v>
      </c>
      <c r="H257" s="18">
        <v>3.6556999999999999</v>
      </c>
      <c r="I257" s="18">
        <v>5.3090099999999998</v>
      </c>
      <c r="J257" s="18"/>
      <c r="K257" s="18">
        <v>31.499669999999998</v>
      </c>
      <c r="L257" s="18">
        <v>8.15123</v>
      </c>
      <c r="M257" s="18"/>
      <c r="N257" s="18"/>
      <c r="O257" s="18">
        <v>3.9041899999999998</v>
      </c>
      <c r="P257" s="18"/>
      <c r="Q257" s="18">
        <v>5.1292400000000002</v>
      </c>
      <c r="R257" s="18">
        <v>5.1121400000000001</v>
      </c>
      <c r="S257" s="18">
        <v>8.3373399999999993</v>
      </c>
      <c r="T257" s="18">
        <v>14.858610000000001</v>
      </c>
    </row>
    <row r="258" spans="1:20">
      <c r="A258" s="13">
        <v>39755</v>
      </c>
      <c r="B258" s="18">
        <v>6.6657599999999997</v>
      </c>
      <c r="C258" s="18">
        <v>7.2686000000000002</v>
      </c>
      <c r="D258" s="18">
        <v>16.911480000000001</v>
      </c>
      <c r="E258" s="18">
        <v>16.638300000000001</v>
      </c>
      <c r="F258" s="18"/>
      <c r="G258" s="18">
        <v>4.3997000000000002</v>
      </c>
      <c r="H258" s="18">
        <v>3.5626099999999998</v>
      </c>
      <c r="I258" s="18">
        <v>5.13957</v>
      </c>
      <c r="J258" s="18"/>
      <c r="K258" s="18">
        <v>30.800460000000001</v>
      </c>
      <c r="L258" s="18">
        <v>7.7237999999999998</v>
      </c>
      <c r="M258" s="18"/>
      <c r="N258" s="18"/>
      <c r="O258" s="18">
        <v>3.9195099999999998</v>
      </c>
      <c r="P258" s="18"/>
      <c r="Q258" s="18">
        <v>4.8395000000000001</v>
      </c>
      <c r="R258" s="18">
        <v>4.9922199999999997</v>
      </c>
      <c r="S258" s="18">
        <v>7.94224</v>
      </c>
      <c r="T258" s="18">
        <v>14.337590000000001</v>
      </c>
    </row>
    <row r="259" spans="1:20">
      <c r="A259" s="13">
        <v>39756</v>
      </c>
      <c r="B259" s="18">
        <v>6.15266</v>
      </c>
      <c r="C259" s="18">
        <v>6.9314099999999996</v>
      </c>
      <c r="D259" s="18">
        <v>15.82752</v>
      </c>
      <c r="E259" s="18">
        <v>16.248529999999999</v>
      </c>
      <c r="F259" s="18"/>
      <c r="G259" s="18">
        <v>4.1913600000000004</v>
      </c>
      <c r="H259" s="18">
        <v>3.40889</v>
      </c>
      <c r="I259" s="18">
        <v>4.6782899999999996</v>
      </c>
      <c r="J259" s="18"/>
      <c r="K259" s="18">
        <v>30.888629999999999</v>
      </c>
      <c r="L259" s="18">
        <v>7.0672899999999998</v>
      </c>
      <c r="M259" s="18"/>
      <c r="N259" s="18"/>
      <c r="O259" s="18">
        <v>3.99004</v>
      </c>
      <c r="P259" s="18"/>
      <c r="Q259" s="18">
        <v>4.2778900000000002</v>
      </c>
      <c r="R259" s="18">
        <v>4.3936799999999998</v>
      </c>
      <c r="S259" s="18">
        <v>6.9680299999999997</v>
      </c>
      <c r="T259" s="18">
        <v>13.777290000000001</v>
      </c>
    </row>
    <row r="260" spans="1:20">
      <c r="A260" s="13">
        <v>39757</v>
      </c>
      <c r="B260" s="18">
        <v>6.4665699999999999</v>
      </c>
      <c r="C260" s="18">
        <v>7.2054400000000003</v>
      </c>
      <c r="D260" s="18">
        <v>16.02684</v>
      </c>
      <c r="E260" s="18">
        <v>17.139130000000002</v>
      </c>
      <c r="F260" s="18"/>
      <c r="G260" s="18">
        <v>4.4357499999999996</v>
      </c>
      <c r="H260" s="18">
        <v>3.53287</v>
      </c>
      <c r="I260" s="18">
        <v>4.9292600000000002</v>
      </c>
      <c r="J260" s="18"/>
      <c r="K260" s="18">
        <v>31.0884</v>
      </c>
      <c r="L260" s="18">
        <v>7.3390000000000004</v>
      </c>
      <c r="M260" s="18"/>
      <c r="N260" s="18"/>
      <c r="O260" s="18">
        <v>4.2740799999999997</v>
      </c>
      <c r="P260" s="18"/>
      <c r="Q260" s="18">
        <v>4.4443900000000003</v>
      </c>
      <c r="R260" s="18">
        <v>4.8086200000000003</v>
      </c>
      <c r="S260" s="18">
        <v>6.9693399999999999</v>
      </c>
      <c r="T260" s="18">
        <v>14.2341</v>
      </c>
    </row>
    <row r="261" spans="1:20">
      <c r="A261" s="13">
        <v>39758</v>
      </c>
      <c r="B261" s="18">
        <v>6.5911200000000001</v>
      </c>
      <c r="C261" s="18">
        <v>7.3246900000000004</v>
      </c>
      <c r="D261" s="18">
        <v>16.01811</v>
      </c>
      <c r="E261" s="18">
        <v>17.111560000000001</v>
      </c>
      <c r="F261" s="18"/>
      <c r="G261" s="18">
        <v>4.5105000000000004</v>
      </c>
      <c r="H261" s="18">
        <v>3.5348099999999998</v>
      </c>
      <c r="I261" s="18">
        <v>5.0642899999999997</v>
      </c>
      <c r="J261" s="18"/>
      <c r="K261" s="18">
        <v>31.085719999999998</v>
      </c>
      <c r="L261" s="18">
        <v>7.3022400000000003</v>
      </c>
      <c r="M261" s="18"/>
      <c r="N261" s="18"/>
      <c r="O261" s="18">
        <v>4.3077899999999998</v>
      </c>
      <c r="P261" s="18"/>
      <c r="Q261" s="18">
        <v>4.4884399999999998</v>
      </c>
      <c r="R261" s="18">
        <v>4.78329</v>
      </c>
      <c r="S261" s="18">
        <v>6.9759700000000002</v>
      </c>
      <c r="T261" s="18">
        <v>15.22977</v>
      </c>
    </row>
    <row r="262" spans="1:20">
      <c r="A262" s="13">
        <v>39759</v>
      </c>
      <c r="B262" s="18">
        <v>6.5597500000000002</v>
      </c>
      <c r="C262" s="18">
        <v>7.2628000000000004</v>
      </c>
      <c r="D262" s="18">
        <v>16.012989999999999</v>
      </c>
      <c r="E262" s="18">
        <v>17.109770000000001</v>
      </c>
      <c r="F262" s="18"/>
      <c r="G262" s="18">
        <v>4.4082600000000003</v>
      </c>
      <c r="H262" s="18">
        <v>3.5934200000000001</v>
      </c>
      <c r="I262" s="18">
        <v>5.04453</v>
      </c>
      <c r="J262" s="18"/>
      <c r="K262" s="18">
        <v>29.453130000000002</v>
      </c>
      <c r="L262" s="18">
        <v>7.1940999999999997</v>
      </c>
      <c r="M262" s="18"/>
      <c r="N262" s="18"/>
      <c r="O262" s="18">
        <v>4.2205199999999996</v>
      </c>
      <c r="P262" s="18"/>
      <c r="Q262" s="18">
        <v>4.4074600000000004</v>
      </c>
      <c r="R262" s="18">
        <v>4.8402200000000004</v>
      </c>
      <c r="S262" s="18">
        <v>7.0813499999999996</v>
      </c>
      <c r="T262" s="18">
        <v>15.15841</v>
      </c>
    </row>
    <row r="263" spans="1:20">
      <c r="A263" s="13">
        <v>39762</v>
      </c>
      <c r="B263" s="18">
        <v>6.3934199999999999</v>
      </c>
      <c r="C263" s="18">
        <v>7.1642200000000003</v>
      </c>
      <c r="D263" s="18">
        <v>15.963240000000001</v>
      </c>
      <c r="E263" s="18">
        <v>17.073219999999999</v>
      </c>
      <c r="F263" s="18"/>
      <c r="G263" s="18">
        <v>4.3433799999999998</v>
      </c>
      <c r="H263" s="18">
        <v>3.5064000000000002</v>
      </c>
      <c r="I263" s="18">
        <v>4.9768699999999999</v>
      </c>
      <c r="J263" s="18"/>
      <c r="K263" s="18">
        <v>29.41086</v>
      </c>
      <c r="L263" s="18">
        <v>7.1066099999999999</v>
      </c>
      <c r="M263" s="18"/>
      <c r="N263" s="18"/>
      <c r="O263" s="18">
        <v>4.1306900000000004</v>
      </c>
      <c r="P263" s="18"/>
      <c r="Q263" s="18">
        <v>4.3621400000000001</v>
      </c>
      <c r="R263" s="18">
        <v>4.8044000000000002</v>
      </c>
      <c r="S263" s="18">
        <v>6.9586600000000001</v>
      </c>
      <c r="T263" s="18">
        <v>14.737170000000001</v>
      </c>
    </row>
    <row r="264" spans="1:20">
      <c r="A264" s="13">
        <v>39764</v>
      </c>
      <c r="B264" s="18">
        <v>6.9530200000000004</v>
      </c>
      <c r="C264" s="18">
        <v>7.4842399999999998</v>
      </c>
      <c r="D264" s="18">
        <v>16.160900000000002</v>
      </c>
      <c r="E264" s="18">
        <v>17.511559999999999</v>
      </c>
      <c r="F264" s="18"/>
      <c r="G264" s="18">
        <v>4.6108700000000002</v>
      </c>
      <c r="H264" s="18">
        <v>3.6254</v>
      </c>
      <c r="I264" s="18">
        <v>5.2608100000000002</v>
      </c>
      <c r="J264" s="18"/>
      <c r="K264" s="18">
        <v>30.2867</v>
      </c>
      <c r="L264" s="18">
        <v>7.3697499999999998</v>
      </c>
      <c r="M264" s="18"/>
      <c r="N264" s="18"/>
      <c r="O264" s="18">
        <v>4.4398499999999999</v>
      </c>
      <c r="P264" s="18"/>
      <c r="Q264" s="18">
        <v>4.5481999999999996</v>
      </c>
      <c r="R264" s="18">
        <v>5.03972</v>
      </c>
      <c r="S264" s="18">
        <v>7.1934699999999996</v>
      </c>
      <c r="T264" s="18">
        <v>15.51863</v>
      </c>
    </row>
    <row r="265" spans="1:20">
      <c r="A265" s="13">
        <v>39765</v>
      </c>
      <c r="B265" s="18">
        <v>7.11402</v>
      </c>
      <c r="C265" s="18">
        <v>7.7006600000000001</v>
      </c>
      <c r="D265" s="18">
        <v>16.162050000000001</v>
      </c>
      <c r="E265" s="18">
        <v>18.994710000000001</v>
      </c>
      <c r="F265" s="18"/>
      <c r="G265" s="18">
        <v>4.6038699999999997</v>
      </c>
      <c r="H265" s="18">
        <v>3.6957499999999999</v>
      </c>
      <c r="I265" s="18">
        <v>5.4804599999999999</v>
      </c>
      <c r="J265" s="18"/>
      <c r="K265" s="18">
        <v>42.181899999999999</v>
      </c>
      <c r="L265" s="18">
        <v>7.3159799999999997</v>
      </c>
      <c r="M265" s="18"/>
      <c r="N265" s="18"/>
      <c r="O265" s="18">
        <v>4.4477599999999997</v>
      </c>
      <c r="P265" s="18"/>
      <c r="Q265" s="18">
        <v>4.7131999999999996</v>
      </c>
      <c r="R265" s="18">
        <v>5.1623400000000004</v>
      </c>
      <c r="S265" s="18">
        <v>7.12941</v>
      </c>
      <c r="T265" s="18">
        <v>16.152370000000001</v>
      </c>
    </row>
    <row r="266" spans="1:20">
      <c r="A266" s="13">
        <v>39766</v>
      </c>
      <c r="B266" s="18">
        <v>7.1168399999999998</v>
      </c>
      <c r="C266" s="18">
        <v>7.7191000000000001</v>
      </c>
      <c r="D266" s="18">
        <v>16.211290000000002</v>
      </c>
      <c r="E266" s="18">
        <v>19.653890000000001</v>
      </c>
      <c r="F266" s="18"/>
      <c r="G266" s="18">
        <v>4.6151</v>
      </c>
      <c r="H266" s="18">
        <v>3.6533799999999998</v>
      </c>
      <c r="I266" s="18">
        <v>5.3723799999999997</v>
      </c>
      <c r="J266" s="18"/>
      <c r="K266" s="18">
        <v>44.59843</v>
      </c>
      <c r="L266" s="18">
        <v>7.5033399999999997</v>
      </c>
      <c r="M266" s="18"/>
      <c r="N266" s="18"/>
      <c r="O266" s="18">
        <v>4.4648199999999996</v>
      </c>
      <c r="P266" s="18"/>
      <c r="Q266" s="18">
        <v>4.7385200000000003</v>
      </c>
      <c r="R266" s="18">
        <v>5.1902799999999996</v>
      </c>
      <c r="S266" s="18">
        <v>7.3114600000000003</v>
      </c>
      <c r="T266" s="18">
        <v>15.784230000000001</v>
      </c>
    </row>
    <row r="267" spans="1:20">
      <c r="A267" s="13">
        <v>39769</v>
      </c>
      <c r="B267" s="18">
        <v>7.1596399999999996</v>
      </c>
      <c r="C267" s="18">
        <v>7.6618899999999996</v>
      </c>
      <c r="D267" s="18">
        <v>16.18805</v>
      </c>
      <c r="E267" s="18">
        <v>18.346139999999998</v>
      </c>
      <c r="F267" s="18"/>
      <c r="G267" s="18">
        <v>4.5224399999999996</v>
      </c>
      <c r="H267" s="18">
        <v>3.6057899999999998</v>
      </c>
      <c r="I267" s="18">
        <v>5.3917999999999999</v>
      </c>
      <c r="J267" s="18"/>
      <c r="K267" s="18">
        <v>44.569510000000001</v>
      </c>
      <c r="L267" s="18">
        <v>7.5349700000000004</v>
      </c>
      <c r="M267" s="18"/>
      <c r="N267" s="18"/>
      <c r="O267" s="18">
        <v>4.4889599999999996</v>
      </c>
      <c r="P267" s="18"/>
      <c r="Q267" s="18">
        <v>4.7156599999999997</v>
      </c>
      <c r="R267" s="18">
        <v>5.1697699999999998</v>
      </c>
      <c r="S267" s="18">
        <v>7.3653700000000004</v>
      </c>
      <c r="T267" s="18">
        <v>15.64846</v>
      </c>
    </row>
    <row r="268" spans="1:20">
      <c r="A268" s="13">
        <v>39770</v>
      </c>
      <c r="B268" s="18">
        <v>7.3876799999999996</v>
      </c>
      <c r="C268" s="18">
        <v>7.7735500000000002</v>
      </c>
      <c r="D268" s="18">
        <v>16.335090000000001</v>
      </c>
      <c r="E268" s="18">
        <v>18.35426</v>
      </c>
      <c r="F268" s="18"/>
      <c r="G268" s="18">
        <v>4.6636800000000003</v>
      </c>
      <c r="H268" s="18">
        <v>3.5385200000000001</v>
      </c>
      <c r="I268" s="18">
        <v>5.65001</v>
      </c>
      <c r="J268" s="18"/>
      <c r="K268" s="18">
        <v>44.69211</v>
      </c>
      <c r="L268" s="18">
        <v>7.7671999999999999</v>
      </c>
      <c r="M268" s="18"/>
      <c r="N268" s="18"/>
      <c r="O268" s="18">
        <v>4.7067300000000003</v>
      </c>
      <c r="P268" s="18"/>
      <c r="Q268" s="18">
        <v>4.8431199999999999</v>
      </c>
      <c r="R268" s="18">
        <v>5.2831299999999999</v>
      </c>
      <c r="S268" s="18">
        <v>7.4684600000000003</v>
      </c>
      <c r="T268" s="18">
        <v>15.22222</v>
      </c>
    </row>
    <row r="269" spans="1:20">
      <c r="A269" s="13">
        <v>39771</v>
      </c>
      <c r="B269" s="18">
        <v>7.6307900000000002</v>
      </c>
      <c r="C269" s="18">
        <v>8.0204699999999995</v>
      </c>
      <c r="D269" s="18">
        <v>16.428190000000001</v>
      </c>
      <c r="E269" s="18">
        <v>18.649039999999999</v>
      </c>
      <c r="F269" s="18"/>
      <c r="G269" s="18">
        <v>4.9643300000000004</v>
      </c>
      <c r="H269" s="18">
        <v>3.4887899999999998</v>
      </c>
      <c r="I269" s="18">
        <v>6.0115999999999996</v>
      </c>
      <c r="J269" s="18"/>
      <c r="K269" s="18">
        <v>44.755450000000003</v>
      </c>
      <c r="L269" s="18">
        <v>8.1926900000000007</v>
      </c>
      <c r="M269" s="18"/>
      <c r="N269" s="18"/>
      <c r="O269" s="18">
        <v>5.01126</v>
      </c>
      <c r="P269" s="18"/>
      <c r="Q269" s="18">
        <v>5.0329600000000001</v>
      </c>
      <c r="R269" s="18">
        <v>5.4449300000000003</v>
      </c>
      <c r="S269" s="18">
        <v>7.5695800000000002</v>
      </c>
      <c r="T269" s="18">
        <v>15.316380000000001</v>
      </c>
    </row>
    <row r="270" spans="1:20">
      <c r="A270" s="13">
        <v>39772</v>
      </c>
      <c r="B270" s="18">
        <v>8.0206700000000009</v>
      </c>
      <c r="C270" s="18">
        <v>8.4185999999999996</v>
      </c>
      <c r="D270" s="18">
        <v>16.629770000000001</v>
      </c>
      <c r="E270" s="18">
        <v>19.120619999999999</v>
      </c>
      <c r="F270" s="18"/>
      <c r="G270" s="18">
        <v>5.3522499999999997</v>
      </c>
      <c r="H270" s="18">
        <v>3.5008300000000001</v>
      </c>
      <c r="I270" s="18">
        <v>6.45974</v>
      </c>
      <c r="J270" s="18"/>
      <c r="K270" s="18">
        <v>44.931139999999999</v>
      </c>
      <c r="L270" s="18">
        <v>8.4104100000000006</v>
      </c>
      <c r="M270" s="18"/>
      <c r="N270" s="18"/>
      <c r="O270" s="18">
        <v>5.3729899999999997</v>
      </c>
      <c r="P270" s="18"/>
      <c r="Q270" s="18">
        <v>5.4197300000000004</v>
      </c>
      <c r="R270" s="18">
        <v>5.9168700000000003</v>
      </c>
      <c r="S270" s="18">
        <v>7.8973800000000001</v>
      </c>
      <c r="T270" s="18">
        <v>16.008839999999999</v>
      </c>
    </row>
    <row r="271" spans="1:20">
      <c r="A271" s="13">
        <v>39773</v>
      </c>
      <c r="B271" s="18">
        <v>7.9925800000000002</v>
      </c>
      <c r="C271" s="18">
        <v>8.4447399999999995</v>
      </c>
      <c r="D271" s="18">
        <v>16.571159999999999</v>
      </c>
      <c r="E271" s="18">
        <v>19.0945</v>
      </c>
      <c r="F271" s="18"/>
      <c r="G271" s="18">
        <v>5.3954899999999997</v>
      </c>
      <c r="H271" s="18">
        <v>3.46956</v>
      </c>
      <c r="I271" s="18">
        <v>6.4558099999999996</v>
      </c>
      <c r="J271" s="18"/>
      <c r="K271" s="18">
        <v>42.79692</v>
      </c>
      <c r="L271" s="18">
        <v>8.5599600000000002</v>
      </c>
      <c r="M271" s="18"/>
      <c r="N271" s="18"/>
      <c r="O271" s="18">
        <v>5.3822700000000001</v>
      </c>
      <c r="P271" s="18"/>
      <c r="Q271" s="18">
        <v>5.4233399999999996</v>
      </c>
      <c r="R271" s="18">
        <v>5.8706399999999999</v>
      </c>
      <c r="S271" s="18">
        <v>7.9855200000000002</v>
      </c>
      <c r="T271" s="18">
        <v>16.26444</v>
      </c>
    </row>
    <row r="272" spans="1:20">
      <c r="A272" s="13">
        <v>39776</v>
      </c>
      <c r="B272" s="18">
        <v>7.6246600000000004</v>
      </c>
      <c r="C272" s="18">
        <v>8.0708099999999998</v>
      </c>
      <c r="D272" s="18">
        <v>16.480170000000001</v>
      </c>
      <c r="E272" s="18">
        <v>18.445699999999999</v>
      </c>
      <c r="F272" s="18"/>
      <c r="G272" s="18">
        <v>4.9992700000000001</v>
      </c>
      <c r="H272" s="18">
        <v>3.5272100000000002</v>
      </c>
      <c r="I272" s="18">
        <v>6.0289999999999999</v>
      </c>
      <c r="J272" s="18"/>
      <c r="K272" s="18">
        <v>42.127380000000002</v>
      </c>
      <c r="L272" s="18">
        <v>8.3938799999999993</v>
      </c>
      <c r="M272" s="18"/>
      <c r="N272" s="18"/>
      <c r="O272" s="18">
        <v>4.94156</v>
      </c>
      <c r="P272" s="18"/>
      <c r="Q272" s="18">
        <v>5.1891600000000002</v>
      </c>
      <c r="R272" s="18">
        <v>5.6443399999999997</v>
      </c>
      <c r="S272" s="18">
        <v>7.7201599999999999</v>
      </c>
      <c r="T272" s="18">
        <v>15.55171</v>
      </c>
    </row>
    <row r="273" spans="1:20">
      <c r="A273" s="13">
        <v>39777</v>
      </c>
      <c r="B273" s="18">
        <v>7.4524999999999997</v>
      </c>
      <c r="C273" s="18">
        <v>7.9341100000000004</v>
      </c>
      <c r="D273" s="18">
        <v>16.56062</v>
      </c>
      <c r="E273" s="18">
        <v>18.282979999999998</v>
      </c>
      <c r="F273" s="18"/>
      <c r="G273" s="18">
        <v>4.84178</v>
      </c>
      <c r="H273" s="18">
        <v>3.4220799999999998</v>
      </c>
      <c r="I273" s="18">
        <v>5.7655599999999998</v>
      </c>
      <c r="J273" s="18"/>
      <c r="K273" s="18">
        <v>40.391530000000003</v>
      </c>
      <c r="L273" s="18">
        <v>8.4655500000000004</v>
      </c>
      <c r="M273" s="18"/>
      <c r="N273" s="18"/>
      <c r="O273" s="18">
        <v>4.8228099999999996</v>
      </c>
      <c r="P273" s="18"/>
      <c r="Q273" s="18">
        <v>5.2018599999999999</v>
      </c>
      <c r="R273" s="18">
        <v>5.65395</v>
      </c>
      <c r="S273" s="18">
        <v>7.5799500000000002</v>
      </c>
      <c r="T273" s="18">
        <v>15.297140000000001</v>
      </c>
    </row>
    <row r="274" spans="1:20">
      <c r="A274" s="13">
        <v>39778</v>
      </c>
      <c r="B274" s="18">
        <v>7.5083200000000003</v>
      </c>
      <c r="C274" s="18">
        <v>7.9340999999999999</v>
      </c>
      <c r="D274" s="18">
        <v>17.04242</v>
      </c>
      <c r="E274" s="18">
        <v>17.20195</v>
      </c>
      <c r="F274" s="18"/>
      <c r="G274" s="18">
        <v>4.8924700000000003</v>
      </c>
      <c r="H274" s="18">
        <v>3.46983</v>
      </c>
      <c r="I274" s="18">
        <v>5.7426399999999997</v>
      </c>
      <c r="J274" s="18"/>
      <c r="K274" s="18">
        <v>35.746380000000002</v>
      </c>
      <c r="L274" s="18">
        <v>8.5939099999999993</v>
      </c>
      <c r="M274" s="18"/>
      <c r="N274" s="18"/>
      <c r="O274" s="18">
        <v>4.80931</v>
      </c>
      <c r="P274" s="18"/>
      <c r="Q274" s="18">
        <v>5.2889400000000002</v>
      </c>
      <c r="R274" s="18">
        <v>5.8067000000000002</v>
      </c>
      <c r="S274" s="18">
        <v>7.73454</v>
      </c>
      <c r="T274" s="18">
        <v>15.422040000000001</v>
      </c>
    </row>
    <row r="275" spans="1:20">
      <c r="A275" s="13">
        <v>39780</v>
      </c>
      <c r="B275" s="18">
        <v>7.47736</v>
      </c>
      <c r="C275" s="18">
        <v>7.9465899999999996</v>
      </c>
      <c r="D275" s="18">
        <v>17.05087</v>
      </c>
      <c r="E275" s="18">
        <v>17.218039999999998</v>
      </c>
      <c r="F275" s="18"/>
      <c r="G275" s="18">
        <v>4.8982700000000001</v>
      </c>
      <c r="H275" s="18">
        <v>3.3712</v>
      </c>
      <c r="I275" s="18">
        <v>5.7542900000000001</v>
      </c>
      <c r="J275" s="18"/>
      <c r="K275" s="18">
        <v>35.757840000000002</v>
      </c>
      <c r="L275" s="18">
        <v>8.6086299999999998</v>
      </c>
      <c r="M275" s="18"/>
      <c r="N275" s="18"/>
      <c r="O275" s="18">
        <v>4.82193</v>
      </c>
      <c r="P275" s="18"/>
      <c r="Q275" s="18">
        <v>5.3013599999999999</v>
      </c>
      <c r="R275" s="18">
        <v>5.8199800000000002</v>
      </c>
      <c r="S275" s="18">
        <v>7.7489100000000004</v>
      </c>
      <c r="T275" s="18">
        <v>15.43511</v>
      </c>
    </row>
    <row r="276" spans="1:20">
      <c r="A276" s="13">
        <v>39783</v>
      </c>
      <c r="B276" s="18">
        <v>7.79854</v>
      </c>
      <c r="C276" s="18">
        <v>8.3027599999999993</v>
      </c>
      <c r="D276" s="18">
        <v>17.353000000000002</v>
      </c>
      <c r="E276" s="18">
        <v>17.76679</v>
      </c>
      <c r="F276" s="18"/>
      <c r="G276" s="18">
        <v>5.3036399999999997</v>
      </c>
      <c r="H276" s="18">
        <v>3.45072</v>
      </c>
      <c r="I276" s="18">
        <v>6.0964400000000003</v>
      </c>
      <c r="J276" s="18"/>
      <c r="K276" s="18">
        <v>36.039589999999997</v>
      </c>
      <c r="L276" s="18">
        <v>8.9052299999999995</v>
      </c>
      <c r="M276" s="18"/>
      <c r="N276" s="18"/>
      <c r="O276" s="18">
        <v>5.1838699999999998</v>
      </c>
      <c r="P276" s="18"/>
      <c r="Q276" s="18">
        <v>5.6046300000000002</v>
      </c>
      <c r="R276" s="18">
        <v>6.12378</v>
      </c>
      <c r="S276" s="18">
        <v>8.0564400000000003</v>
      </c>
      <c r="T276" s="18">
        <v>15.88883</v>
      </c>
    </row>
    <row r="277" spans="1:20">
      <c r="A277" s="13">
        <v>39784</v>
      </c>
      <c r="B277" s="18">
        <v>7.8943000000000003</v>
      </c>
      <c r="C277" s="18">
        <v>8.3278199999999991</v>
      </c>
      <c r="D277" s="18">
        <v>17.4316</v>
      </c>
      <c r="E277" s="18">
        <v>18.056429999999999</v>
      </c>
      <c r="F277" s="18"/>
      <c r="G277" s="18">
        <v>5.2605300000000002</v>
      </c>
      <c r="H277" s="18">
        <v>3.4339</v>
      </c>
      <c r="I277" s="18">
        <v>5.9834199999999997</v>
      </c>
      <c r="J277" s="18"/>
      <c r="K277" s="18">
        <v>34.813980000000001</v>
      </c>
      <c r="L277" s="18">
        <v>8.9480699999999995</v>
      </c>
      <c r="M277" s="18"/>
      <c r="N277" s="18"/>
      <c r="O277" s="18">
        <v>5.1476899999999999</v>
      </c>
      <c r="P277" s="18"/>
      <c r="Q277" s="18">
        <v>5.5705499999999999</v>
      </c>
      <c r="R277" s="18">
        <v>6.2282599999999997</v>
      </c>
      <c r="S277" s="18">
        <v>8.13673</v>
      </c>
      <c r="T277" s="18">
        <v>16.444140000000001</v>
      </c>
    </row>
    <row r="278" spans="1:20">
      <c r="A278" s="13">
        <v>39785</v>
      </c>
      <c r="B278" s="18">
        <v>7.8822900000000002</v>
      </c>
      <c r="C278" s="18">
        <v>8.2902299999999993</v>
      </c>
      <c r="D278" s="18">
        <v>17.493950000000002</v>
      </c>
      <c r="E278" s="18">
        <v>18.154299999999999</v>
      </c>
      <c r="F278" s="18"/>
      <c r="G278" s="18">
        <v>5.2414500000000004</v>
      </c>
      <c r="H278" s="18">
        <v>3.4636200000000001</v>
      </c>
      <c r="I278" s="18">
        <v>5.9528499999999998</v>
      </c>
      <c r="J278" s="18"/>
      <c r="K278" s="18">
        <v>34.885689999999997</v>
      </c>
      <c r="L278" s="18">
        <v>8.9951299999999996</v>
      </c>
      <c r="M278" s="18"/>
      <c r="N278" s="18"/>
      <c r="O278" s="18">
        <v>4.9573600000000004</v>
      </c>
      <c r="P278" s="18"/>
      <c r="Q278" s="18">
        <v>5.5285399999999996</v>
      </c>
      <c r="R278" s="18">
        <v>6.2472500000000002</v>
      </c>
      <c r="S278" s="18">
        <v>8.2180400000000002</v>
      </c>
      <c r="T278" s="18">
        <v>16.452950000000001</v>
      </c>
    </row>
    <row r="279" spans="1:20">
      <c r="A279" s="13">
        <v>39786</v>
      </c>
      <c r="B279" s="18">
        <v>7.9649999999999999</v>
      </c>
      <c r="C279" s="18">
        <v>8.40991</v>
      </c>
      <c r="D279" s="18">
        <v>17.583279999999998</v>
      </c>
      <c r="E279" s="18">
        <v>18.575959999999998</v>
      </c>
      <c r="F279" s="18"/>
      <c r="G279" s="18">
        <v>5.30783</v>
      </c>
      <c r="H279" s="18">
        <v>3.6103299999999998</v>
      </c>
      <c r="I279" s="18">
        <v>5.9240899999999996</v>
      </c>
      <c r="J279" s="18"/>
      <c r="K279" s="18">
        <v>35.583559999999999</v>
      </c>
      <c r="L279" s="18">
        <v>9.0793300000000006</v>
      </c>
      <c r="M279" s="18"/>
      <c r="N279" s="18"/>
      <c r="O279" s="18">
        <v>5.1068800000000003</v>
      </c>
      <c r="P279" s="18"/>
      <c r="Q279" s="18">
        <v>5.5412100000000004</v>
      </c>
      <c r="R279" s="18">
        <v>6.3342700000000001</v>
      </c>
      <c r="S279" s="18">
        <v>8.3064300000000006</v>
      </c>
      <c r="T279" s="18">
        <v>16.875109999999999</v>
      </c>
    </row>
    <row r="280" spans="1:20">
      <c r="A280" s="13">
        <v>39787</v>
      </c>
      <c r="B280" s="18">
        <v>7.9314200000000001</v>
      </c>
      <c r="C280" s="18">
        <v>8.3247400000000003</v>
      </c>
      <c r="D280" s="18">
        <v>17.852699999999999</v>
      </c>
      <c r="E280" s="18">
        <v>18.489809999999999</v>
      </c>
      <c r="F280" s="18"/>
      <c r="G280" s="18">
        <v>5.2328400000000004</v>
      </c>
      <c r="H280" s="18">
        <v>3.5956000000000001</v>
      </c>
      <c r="I280" s="18">
        <v>5.8273799999999998</v>
      </c>
      <c r="J280" s="18"/>
      <c r="K280" s="18">
        <v>34.900329999999997</v>
      </c>
      <c r="L280" s="18">
        <v>9.0650700000000004</v>
      </c>
      <c r="M280" s="18"/>
      <c r="N280" s="18"/>
      <c r="O280" s="18">
        <v>4.9795699999999998</v>
      </c>
      <c r="P280" s="18"/>
      <c r="Q280" s="18">
        <v>5.4523299999999999</v>
      </c>
      <c r="R280" s="18">
        <v>6.2561099999999996</v>
      </c>
      <c r="S280" s="18">
        <v>8.27501</v>
      </c>
      <c r="T280" s="18">
        <v>16.828980000000001</v>
      </c>
    </row>
    <row r="281" spans="1:20">
      <c r="A281" s="13">
        <v>39790</v>
      </c>
      <c r="B281" s="18">
        <v>7.7652299999999999</v>
      </c>
      <c r="C281" s="18">
        <v>8.1029999999999998</v>
      </c>
      <c r="D281" s="18">
        <v>17.40924</v>
      </c>
      <c r="E281" s="18">
        <v>17.992570000000001</v>
      </c>
      <c r="F281" s="18"/>
      <c r="G281" s="18">
        <v>5.0004099999999996</v>
      </c>
      <c r="H281" s="18">
        <v>3.6087600000000002</v>
      </c>
      <c r="I281" s="18">
        <v>5.6965899999999996</v>
      </c>
      <c r="J281" s="18"/>
      <c r="K281" s="18">
        <v>34.857250000000001</v>
      </c>
      <c r="L281" s="18">
        <v>9.0180699999999998</v>
      </c>
      <c r="M281" s="18"/>
      <c r="N281" s="18"/>
      <c r="O281" s="18">
        <v>4.6454700000000004</v>
      </c>
      <c r="P281" s="18"/>
      <c r="Q281" s="18">
        <v>5.2423700000000002</v>
      </c>
      <c r="R281" s="18">
        <v>5.9127000000000001</v>
      </c>
      <c r="S281" s="18">
        <v>8.1757399999999993</v>
      </c>
      <c r="T281" s="18">
        <v>16.806470000000001</v>
      </c>
    </row>
    <row r="282" spans="1:20">
      <c r="A282" s="13">
        <v>39791</v>
      </c>
      <c r="B282" s="18">
        <v>7.73529</v>
      </c>
      <c r="C282" s="18">
        <v>8.1082699999999992</v>
      </c>
      <c r="D282" s="18">
        <v>17.498460000000001</v>
      </c>
      <c r="E282" s="18">
        <v>18.417010000000001</v>
      </c>
      <c r="F282" s="18"/>
      <c r="G282" s="18">
        <v>4.9954700000000001</v>
      </c>
      <c r="H282" s="18">
        <v>3.6052599999999999</v>
      </c>
      <c r="I282" s="18">
        <v>5.63415</v>
      </c>
      <c r="J282" s="18"/>
      <c r="K282" s="18">
        <v>34.907339999999998</v>
      </c>
      <c r="L282" s="18">
        <v>9.1297800000000002</v>
      </c>
      <c r="M282" s="18"/>
      <c r="N282" s="18"/>
      <c r="O282" s="18">
        <v>4.65388</v>
      </c>
      <c r="P282" s="18"/>
      <c r="Q282" s="18">
        <v>5.1938000000000004</v>
      </c>
      <c r="R282" s="18">
        <v>5.8478500000000002</v>
      </c>
      <c r="S282" s="18">
        <v>8.1079399999999993</v>
      </c>
      <c r="T282" s="18">
        <v>17.008389999999999</v>
      </c>
    </row>
    <row r="283" spans="1:20">
      <c r="A283" s="13">
        <v>39792</v>
      </c>
      <c r="B283" s="18">
        <v>7.6430300000000004</v>
      </c>
      <c r="C283" s="18">
        <v>8.0633800000000004</v>
      </c>
      <c r="D283" s="18">
        <v>17.50347</v>
      </c>
      <c r="E283" s="18">
        <v>18.32949</v>
      </c>
      <c r="F283" s="18"/>
      <c r="G283" s="18">
        <v>4.90022</v>
      </c>
      <c r="H283" s="18">
        <v>3.6103700000000001</v>
      </c>
      <c r="I283" s="18">
        <v>5.4649700000000001</v>
      </c>
      <c r="J283" s="18"/>
      <c r="K283" s="18">
        <v>35.109050000000003</v>
      </c>
      <c r="L283" s="18">
        <v>9.1546599999999998</v>
      </c>
      <c r="M283" s="18"/>
      <c r="N283" s="18"/>
      <c r="O283" s="18">
        <v>4.6181799999999997</v>
      </c>
      <c r="P283" s="18"/>
      <c r="Q283" s="18">
        <v>5.1466500000000002</v>
      </c>
      <c r="R283" s="18">
        <v>5.7371100000000004</v>
      </c>
      <c r="S283" s="18">
        <v>7.8727900000000002</v>
      </c>
      <c r="T283" s="18">
        <v>17.475719999999999</v>
      </c>
    </row>
    <row r="284" spans="1:20">
      <c r="A284" s="13">
        <v>39793</v>
      </c>
      <c r="B284" s="18">
        <v>7.6050899999999997</v>
      </c>
      <c r="C284" s="18">
        <v>8.0506899999999995</v>
      </c>
      <c r="D284" s="18">
        <v>17.55903</v>
      </c>
      <c r="E284" s="18">
        <v>18.364820000000002</v>
      </c>
      <c r="F284" s="18"/>
      <c r="G284" s="18">
        <v>4.8969800000000001</v>
      </c>
      <c r="H284" s="18">
        <v>3.5900599999999998</v>
      </c>
      <c r="I284" s="18">
        <v>5.3944799999999997</v>
      </c>
      <c r="J284" s="18"/>
      <c r="K284" s="18">
        <v>34.963329999999999</v>
      </c>
      <c r="L284" s="18">
        <v>9.1826500000000006</v>
      </c>
      <c r="M284" s="18"/>
      <c r="N284" s="18"/>
      <c r="O284" s="18">
        <v>4.6064100000000003</v>
      </c>
      <c r="P284" s="18"/>
      <c r="Q284" s="18">
        <v>5.1645700000000003</v>
      </c>
      <c r="R284" s="18">
        <v>5.6759899999999996</v>
      </c>
      <c r="S284" s="18">
        <v>7.7551100000000002</v>
      </c>
      <c r="T284" s="18">
        <v>17.562080000000002</v>
      </c>
    </row>
    <row r="285" spans="1:20">
      <c r="A285" s="13">
        <v>39794</v>
      </c>
      <c r="B285" s="18">
        <v>7.7022700000000004</v>
      </c>
      <c r="C285" s="18">
        <v>8.1737599999999997</v>
      </c>
      <c r="D285" s="18">
        <v>17.600529999999999</v>
      </c>
      <c r="E285" s="18">
        <v>19.057649999999999</v>
      </c>
      <c r="F285" s="18"/>
      <c r="G285" s="18">
        <v>4.95329</v>
      </c>
      <c r="H285" s="18">
        <v>3.59979</v>
      </c>
      <c r="I285" s="18">
        <v>5.3384499999999999</v>
      </c>
      <c r="J285" s="18"/>
      <c r="K285" s="18">
        <v>39.244660000000003</v>
      </c>
      <c r="L285" s="18">
        <v>9.1768599999999996</v>
      </c>
      <c r="M285" s="18"/>
      <c r="N285" s="18"/>
      <c r="O285" s="18">
        <v>4.67103</v>
      </c>
      <c r="P285" s="18"/>
      <c r="Q285" s="18">
        <v>5.1459400000000004</v>
      </c>
      <c r="R285" s="18">
        <v>5.7196999999999996</v>
      </c>
      <c r="S285" s="18">
        <v>7.7362799999999998</v>
      </c>
      <c r="T285" s="18">
        <v>18.37002</v>
      </c>
    </row>
    <row r="286" spans="1:20">
      <c r="A286" s="13">
        <v>39797</v>
      </c>
      <c r="B286" s="18">
        <v>7.7822500000000003</v>
      </c>
      <c r="C286" s="18">
        <v>8.2940100000000001</v>
      </c>
      <c r="D286" s="18">
        <v>17.657889999999998</v>
      </c>
      <c r="E286" s="18">
        <v>19.602740000000001</v>
      </c>
      <c r="F286" s="18"/>
      <c r="G286" s="18">
        <v>5.0639700000000003</v>
      </c>
      <c r="H286" s="18">
        <v>3.5992799999999998</v>
      </c>
      <c r="I286" s="18">
        <v>5.3964600000000003</v>
      </c>
      <c r="J286" s="18"/>
      <c r="K286" s="18">
        <v>43.252479999999998</v>
      </c>
      <c r="L286" s="18">
        <v>9.1997300000000006</v>
      </c>
      <c r="M286" s="18"/>
      <c r="N286" s="18"/>
      <c r="O286" s="18">
        <v>4.7276800000000003</v>
      </c>
      <c r="P286" s="18"/>
      <c r="Q286" s="18">
        <v>5.2147899999999998</v>
      </c>
      <c r="R286" s="18">
        <v>5.8027100000000003</v>
      </c>
      <c r="S286" s="18">
        <v>7.67903</v>
      </c>
      <c r="T286" s="18">
        <v>18.797830000000001</v>
      </c>
    </row>
    <row r="287" spans="1:20">
      <c r="A287" s="13">
        <v>39798</v>
      </c>
      <c r="B287" s="18">
        <v>7.8586600000000004</v>
      </c>
      <c r="C287" s="18">
        <v>8.3369800000000005</v>
      </c>
      <c r="D287" s="18">
        <v>17.813800000000001</v>
      </c>
      <c r="E287" s="18">
        <v>19.463170000000002</v>
      </c>
      <c r="F287" s="18"/>
      <c r="G287" s="18">
        <v>5.0393800000000004</v>
      </c>
      <c r="H287" s="18">
        <v>3.60351</v>
      </c>
      <c r="I287" s="18">
        <v>5.4202500000000002</v>
      </c>
      <c r="J287" s="18"/>
      <c r="K287" s="18">
        <v>50.201250000000002</v>
      </c>
      <c r="L287" s="18">
        <v>9.2802199999999999</v>
      </c>
      <c r="M287" s="18"/>
      <c r="N287" s="18"/>
      <c r="O287" s="18">
        <v>4.7570499999999996</v>
      </c>
      <c r="P287" s="18"/>
      <c r="Q287" s="18">
        <v>5.2490100000000002</v>
      </c>
      <c r="R287" s="18">
        <v>5.8178700000000001</v>
      </c>
      <c r="S287" s="18">
        <v>7.7060300000000002</v>
      </c>
      <c r="T287" s="18">
        <v>18.870950000000001</v>
      </c>
    </row>
    <row r="288" spans="1:20">
      <c r="A288" s="13">
        <v>39799</v>
      </c>
      <c r="B288" s="18">
        <v>7.5502700000000003</v>
      </c>
      <c r="C288" s="18">
        <v>8.0256100000000004</v>
      </c>
      <c r="D288" s="18">
        <v>17.49417</v>
      </c>
      <c r="E288" s="18">
        <v>18.462420000000002</v>
      </c>
      <c r="F288" s="18"/>
      <c r="G288" s="18">
        <v>4.6515500000000003</v>
      </c>
      <c r="H288" s="18">
        <v>3.57755</v>
      </c>
      <c r="I288" s="18">
        <v>5.1207700000000003</v>
      </c>
      <c r="J288" s="18"/>
      <c r="K288" s="18">
        <v>50.402410000000003</v>
      </c>
      <c r="L288" s="18">
        <v>8.9506499999999996</v>
      </c>
      <c r="M288" s="18"/>
      <c r="N288" s="18"/>
      <c r="O288" s="18">
        <v>4.4822699999999998</v>
      </c>
      <c r="P288" s="18"/>
      <c r="Q288" s="18">
        <v>5.1394299999999999</v>
      </c>
      <c r="R288" s="18">
        <v>5.6676299999999999</v>
      </c>
      <c r="S288" s="18">
        <v>7.5086700000000004</v>
      </c>
      <c r="T288" s="18">
        <v>18.370429999999999</v>
      </c>
    </row>
    <row r="289" spans="1:20">
      <c r="A289" s="13">
        <v>39800</v>
      </c>
      <c r="B289" s="18">
        <v>7.4711100000000004</v>
      </c>
      <c r="C289" s="18">
        <v>8.0026200000000003</v>
      </c>
      <c r="D289" s="18">
        <v>17.58887</v>
      </c>
      <c r="E289" s="18">
        <v>18.940280000000001</v>
      </c>
      <c r="F289" s="18"/>
      <c r="G289" s="18">
        <v>4.5465099999999996</v>
      </c>
      <c r="H289" s="18">
        <v>3.5711400000000002</v>
      </c>
      <c r="I289" s="18">
        <v>5.0648600000000004</v>
      </c>
      <c r="J289" s="18"/>
      <c r="K289" s="18">
        <v>50.539549999999998</v>
      </c>
      <c r="L289" s="18">
        <v>8.9905399999999993</v>
      </c>
      <c r="M289" s="18"/>
      <c r="N289" s="18"/>
      <c r="O289" s="18">
        <v>4.4592299999999998</v>
      </c>
      <c r="P289" s="18"/>
      <c r="Q289" s="18">
        <v>5.1856400000000002</v>
      </c>
      <c r="R289" s="18">
        <v>5.6021200000000002</v>
      </c>
      <c r="S289" s="18">
        <v>7.6216200000000001</v>
      </c>
      <c r="T289" s="18">
        <v>18.457049999999999</v>
      </c>
    </row>
    <row r="290" spans="1:20">
      <c r="A290" s="13">
        <v>39801</v>
      </c>
      <c r="B290" s="18">
        <v>7.4054099999999998</v>
      </c>
      <c r="C290" s="18">
        <v>7.9063999999999997</v>
      </c>
      <c r="D290" s="18">
        <v>17.149329999999999</v>
      </c>
      <c r="E290" s="18">
        <v>18.424810000000001</v>
      </c>
      <c r="F290" s="18"/>
      <c r="G290" s="18">
        <v>4.4974999999999996</v>
      </c>
      <c r="H290" s="18">
        <v>3.56203</v>
      </c>
      <c r="I290" s="18">
        <v>5.0282</v>
      </c>
      <c r="J290" s="18"/>
      <c r="K290" s="18">
        <v>50.547759999999997</v>
      </c>
      <c r="L290" s="18">
        <v>8.7139600000000002</v>
      </c>
      <c r="M290" s="18"/>
      <c r="N290" s="18"/>
      <c r="O290" s="18">
        <v>4.3703200000000004</v>
      </c>
      <c r="P290" s="18"/>
      <c r="Q290" s="18">
        <v>5.1369600000000002</v>
      </c>
      <c r="R290" s="18">
        <v>5.4556800000000001</v>
      </c>
      <c r="S290" s="18">
        <v>7.1087300000000004</v>
      </c>
      <c r="T290" s="18">
        <v>18.730080000000001</v>
      </c>
    </row>
    <row r="291" spans="1:20">
      <c r="A291" s="13">
        <v>39804</v>
      </c>
      <c r="B291" s="18">
        <v>7.3777299999999997</v>
      </c>
      <c r="C291" s="18">
        <v>7.8650599999999997</v>
      </c>
      <c r="D291" s="18">
        <v>16.778790000000001</v>
      </c>
      <c r="E291" s="18">
        <v>18.219249999999999</v>
      </c>
      <c r="F291" s="18"/>
      <c r="G291" s="18">
        <v>4.4624300000000003</v>
      </c>
      <c r="H291" s="18">
        <v>3.3658999999999999</v>
      </c>
      <c r="I291" s="18">
        <v>5.0566800000000001</v>
      </c>
      <c r="J291" s="18"/>
      <c r="K291" s="18">
        <v>50.685670000000002</v>
      </c>
      <c r="L291" s="18">
        <v>8.6068499999999997</v>
      </c>
      <c r="M291" s="18"/>
      <c r="N291" s="18"/>
      <c r="O291" s="18">
        <v>4.3694499999999996</v>
      </c>
      <c r="P291" s="18"/>
      <c r="Q291" s="18">
        <v>5.1453899999999999</v>
      </c>
      <c r="R291" s="18">
        <v>5.4264999999999999</v>
      </c>
      <c r="S291" s="18">
        <v>6.8698600000000001</v>
      </c>
      <c r="T291" s="18">
        <v>18.725960000000001</v>
      </c>
    </row>
    <row r="292" spans="1:20">
      <c r="A292" s="13">
        <v>39805</v>
      </c>
      <c r="B292" s="18">
        <v>7.2759499999999999</v>
      </c>
      <c r="C292" s="18">
        <v>7.7828499999999998</v>
      </c>
      <c r="D292" s="18">
        <v>16.016449999999999</v>
      </c>
      <c r="E292" s="18">
        <v>18.174859999999999</v>
      </c>
      <c r="F292" s="18"/>
      <c r="G292" s="18">
        <v>4.37913</v>
      </c>
      <c r="H292" s="18">
        <v>3.3583500000000002</v>
      </c>
      <c r="I292" s="18">
        <v>4.9856299999999996</v>
      </c>
      <c r="J292" s="18"/>
      <c r="K292" s="18">
        <v>46.658169999999998</v>
      </c>
      <c r="L292" s="18">
        <v>8.4931999999999999</v>
      </c>
      <c r="M292" s="18"/>
      <c r="N292" s="18"/>
      <c r="O292" s="18">
        <v>4.3181900000000004</v>
      </c>
      <c r="P292" s="18"/>
      <c r="Q292" s="18">
        <v>5.0785999999999998</v>
      </c>
      <c r="R292" s="18">
        <v>5.36381</v>
      </c>
      <c r="S292" s="18">
        <v>6.8220299999999998</v>
      </c>
      <c r="T292" s="18">
        <v>18.611830000000001</v>
      </c>
    </row>
    <row r="293" spans="1:20">
      <c r="A293" s="13">
        <v>39806</v>
      </c>
      <c r="B293" s="18">
        <v>7.26084</v>
      </c>
      <c r="C293" s="18">
        <v>7.77393</v>
      </c>
      <c r="D293" s="18">
        <v>15.99471</v>
      </c>
      <c r="E293" s="18">
        <v>18.167259999999999</v>
      </c>
      <c r="F293" s="18"/>
      <c r="G293" s="18">
        <v>4.3678600000000003</v>
      </c>
      <c r="H293" s="18">
        <v>3.37927</v>
      </c>
      <c r="I293" s="18">
        <v>4.9742499999999996</v>
      </c>
      <c r="J293" s="18"/>
      <c r="K293" s="18">
        <v>46.718989999999998</v>
      </c>
      <c r="L293" s="18">
        <v>8.4884299999999993</v>
      </c>
      <c r="M293" s="18"/>
      <c r="N293" s="18"/>
      <c r="O293" s="18">
        <v>4.3053299999999997</v>
      </c>
      <c r="P293" s="18"/>
      <c r="Q293" s="18">
        <v>5.0645100000000003</v>
      </c>
      <c r="R293" s="18">
        <v>5.3515499999999996</v>
      </c>
      <c r="S293" s="18">
        <v>6.8111100000000002</v>
      </c>
      <c r="T293" s="18">
        <v>18.599599999999999</v>
      </c>
    </row>
    <row r="294" spans="1:20">
      <c r="A294" s="13">
        <v>39808</v>
      </c>
      <c r="B294" s="18">
        <v>7.2617700000000003</v>
      </c>
      <c r="C294" s="18">
        <v>7.7776300000000003</v>
      </c>
      <c r="D294" s="18">
        <v>15.984080000000001</v>
      </c>
      <c r="E294" s="18">
        <v>18.169979999999999</v>
      </c>
      <c r="F294" s="18"/>
      <c r="G294" s="18">
        <v>4.3739999999999997</v>
      </c>
      <c r="H294" s="18">
        <v>3.3803100000000001</v>
      </c>
      <c r="I294" s="18">
        <v>4.9765100000000002</v>
      </c>
      <c r="J294" s="18"/>
      <c r="K294" s="18">
        <v>46.710380000000001</v>
      </c>
      <c r="L294" s="18">
        <v>8.4941800000000001</v>
      </c>
      <c r="M294" s="18"/>
      <c r="N294" s="18"/>
      <c r="O294" s="18">
        <v>4.3120399999999997</v>
      </c>
      <c r="P294" s="18"/>
      <c r="Q294" s="18">
        <v>5.0703500000000004</v>
      </c>
      <c r="R294" s="18">
        <v>5.3595199999999998</v>
      </c>
      <c r="S294" s="18">
        <v>6.8170299999999999</v>
      </c>
      <c r="T294" s="18">
        <v>18.596520000000002</v>
      </c>
    </row>
    <row r="295" spans="1:20">
      <c r="A295" s="13">
        <v>39811</v>
      </c>
      <c r="B295" s="18">
        <v>7.3273799999999998</v>
      </c>
      <c r="C295" s="18">
        <v>7.8268199999999997</v>
      </c>
      <c r="D295" s="18">
        <v>16.115390000000001</v>
      </c>
      <c r="E295" s="18">
        <v>17.41638</v>
      </c>
      <c r="F295" s="18"/>
      <c r="G295" s="18">
        <v>4.3960400000000002</v>
      </c>
      <c r="H295" s="18">
        <v>3.3781300000000001</v>
      </c>
      <c r="I295" s="18">
        <v>5.0587499999999999</v>
      </c>
      <c r="J295" s="18"/>
      <c r="K295" s="18">
        <v>47.349260000000001</v>
      </c>
      <c r="L295" s="18">
        <v>8.5757600000000007</v>
      </c>
      <c r="M295" s="18"/>
      <c r="N295" s="18"/>
      <c r="O295" s="18">
        <v>4.3946399999999999</v>
      </c>
      <c r="P295" s="18"/>
      <c r="Q295" s="18">
        <v>5.1529800000000003</v>
      </c>
      <c r="R295" s="18">
        <v>5.4363400000000004</v>
      </c>
      <c r="S295" s="18">
        <v>6.9011699999999996</v>
      </c>
      <c r="T295" s="18">
        <v>18.711469999999998</v>
      </c>
    </row>
    <row r="296" spans="1:20">
      <c r="A296" s="13">
        <v>39812</v>
      </c>
      <c r="B296" s="18">
        <v>7.2648599999999997</v>
      </c>
      <c r="C296" s="18">
        <v>7.7659500000000001</v>
      </c>
      <c r="D296" s="18">
        <v>16.081869999999999</v>
      </c>
      <c r="E296" s="18">
        <v>17.054310000000001</v>
      </c>
      <c r="F296" s="18"/>
      <c r="G296" s="18">
        <v>4.3081300000000002</v>
      </c>
      <c r="H296" s="18">
        <v>3.4060299999999999</v>
      </c>
      <c r="I296" s="18">
        <v>4.9961500000000001</v>
      </c>
      <c r="J296" s="18"/>
      <c r="K296" s="18">
        <v>47.285159999999998</v>
      </c>
      <c r="L296" s="18">
        <v>8.5554699999999997</v>
      </c>
      <c r="M296" s="18"/>
      <c r="N296" s="18"/>
      <c r="O296" s="18">
        <v>4.3519100000000002</v>
      </c>
      <c r="P296" s="18"/>
      <c r="Q296" s="18">
        <v>5.1002700000000001</v>
      </c>
      <c r="R296" s="18">
        <v>5.4035200000000003</v>
      </c>
      <c r="S296" s="18">
        <v>6.8685799999999997</v>
      </c>
      <c r="T296" s="18">
        <v>18.665089999999999</v>
      </c>
    </row>
    <row r="297" spans="1:20">
      <c r="A297" s="13">
        <v>39813</v>
      </c>
      <c r="B297" s="18">
        <v>7.2443999999999997</v>
      </c>
      <c r="C297" s="18">
        <v>7.7505800000000002</v>
      </c>
      <c r="D297" s="18">
        <v>16.049600000000002</v>
      </c>
      <c r="E297" s="18">
        <v>17.038810000000002</v>
      </c>
      <c r="F297" s="18"/>
      <c r="G297" s="18">
        <v>4.29054</v>
      </c>
      <c r="H297" s="18">
        <v>3.4318399999999998</v>
      </c>
      <c r="I297" s="18">
        <v>4.9755799999999999</v>
      </c>
      <c r="J297" s="18"/>
      <c r="K297" s="18">
        <v>47.311540000000001</v>
      </c>
      <c r="L297" s="18">
        <v>8.5403300000000009</v>
      </c>
      <c r="M297" s="18"/>
      <c r="N297" s="18"/>
      <c r="O297" s="18">
        <v>4.3379899999999996</v>
      </c>
      <c r="P297" s="18"/>
      <c r="Q297" s="18">
        <v>5.0859300000000003</v>
      </c>
      <c r="R297" s="18">
        <v>5.3919899999999998</v>
      </c>
      <c r="S297" s="18">
        <v>6.8544600000000004</v>
      </c>
      <c r="T297" s="18">
        <v>18.641259999999999</v>
      </c>
    </row>
    <row r="298" spans="1:20">
      <c r="A298" s="13">
        <v>39815</v>
      </c>
      <c r="B298" s="18">
        <v>7.0049900000000003</v>
      </c>
      <c r="C298" s="18">
        <v>7.5278200000000002</v>
      </c>
      <c r="D298" s="18">
        <v>15.8277</v>
      </c>
      <c r="E298" s="18">
        <v>16.806470000000001</v>
      </c>
      <c r="F298" s="18"/>
      <c r="G298" s="18">
        <v>4.0549200000000001</v>
      </c>
      <c r="H298" s="18">
        <v>3.3927800000000001</v>
      </c>
      <c r="I298" s="18">
        <v>4.7414399999999999</v>
      </c>
      <c r="J298" s="18"/>
      <c r="K298" s="18">
        <v>47.19652</v>
      </c>
      <c r="L298" s="18">
        <v>8.3112999999999992</v>
      </c>
      <c r="M298" s="18"/>
      <c r="N298" s="18"/>
      <c r="O298" s="18">
        <v>4.1082999999999998</v>
      </c>
      <c r="P298" s="18"/>
      <c r="Q298" s="18">
        <v>4.8495600000000003</v>
      </c>
      <c r="R298" s="18">
        <v>5.1558299999999999</v>
      </c>
      <c r="S298" s="18">
        <v>6.6125999999999996</v>
      </c>
      <c r="T298" s="18">
        <v>18.424099999999999</v>
      </c>
    </row>
    <row r="299" spans="1:20">
      <c r="A299" s="13">
        <v>39818</v>
      </c>
      <c r="B299" s="18">
        <v>6.84781</v>
      </c>
      <c r="C299" s="18">
        <v>7.2933399999999997</v>
      </c>
      <c r="D299" s="18">
        <v>15.80458</v>
      </c>
      <c r="E299" s="18">
        <v>16.37388</v>
      </c>
      <c r="F299" s="18"/>
      <c r="G299" s="18">
        <v>3.93066</v>
      </c>
      <c r="H299" s="18">
        <v>3.41065</v>
      </c>
      <c r="I299" s="18">
        <v>4.6007999999999996</v>
      </c>
      <c r="J299" s="18"/>
      <c r="K299" s="18">
        <v>43.41545</v>
      </c>
      <c r="L299" s="18">
        <v>8.0512599999999992</v>
      </c>
      <c r="M299" s="18"/>
      <c r="N299" s="18"/>
      <c r="O299" s="18">
        <v>3.8961800000000002</v>
      </c>
      <c r="P299" s="18"/>
      <c r="Q299" s="18">
        <v>4.6795299999999997</v>
      </c>
      <c r="R299" s="18">
        <v>4.9323300000000003</v>
      </c>
      <c r="S299" s="18">
        <v>5.9366300000000001</v>
      </c>
      <c r="T299" s="18">
        <v>17.92285</v>
      </c>
    </row>
    <row r="300" spans="1:20">
      <c r="A300" s="13">
        <v>39819</v>
      </c>
      <c r="B300" s="18">
        <v>6.6772400000000003</v>
      </c>
      <c r="C300" s="18">
        <v>7.1193900000000001</v>
      </c>
      <c r="D300" s="18">
        <v>15.796239999999999</v>
      </c>
      <c r="E300" s="18">
        <v>15.721450000000001</v>
      </c>
      <c r="F300" s="18"/>
      <c r="G300" s="18">
        <v>3.8815</v>
      </c>
      <c r="H300" s="18">
        <v>3.41656</v>
      </c>
      <c r="I300" s="18">
        <v>4.6995500000000003</v>
      </c>
      <c r="J300" s="18"/>
      <c r="K300" s="18">
        <v>40.38729</v>
      </c>
      <c r="L300" s="18">
        <v>7.65618</v>
      </c>
      <c r="M300" s="18"/>
      <c r="N300" s="18"/>
      <c r="O300" s="18">
        <v>3.8452899999999999</v>
      </c>
      <c r="P300" s="18"/>
      <c r="Q300" s="18">
        <v>4.6480399999999999</v>
      </c>
      <c r="R300" s="18">
        <v>4.7918399999999997</v>
      </c>
      <c r="S300" s="18">
        <v>5.9131999999999998</v>
      </c>
      <c r="T300" s="18">
        <v>16.326730000000001</v>
      </c>
    </row>
    <row r="301" spans="1:20">
      <c r="A301" s="13">
        <v>39820</v>
      </c>
      <c r="B301" s="18">
        <v>6.7028400000000001</v>
      </c>
      <c r="C301" s="18">
        <v>7.1848200000000002</v>
      </c>
      <c r="D301" s="18">
        <v>15.145989999999999</v>
      </c>
      <c r="E301" s="18">
        <v>15.79508</v>
      </c>
      <c r="F301" s="18"/>
      <c r="G301" s="18">
        <v>4.0230199999999998</v>
      </c>
      <c r="H301" s="18">
        <v>3.5387</v>
      </c>
      <c r="I301" s="18">
        <v>4.8604200000000004</v>
      </c>
      <c r="J301" s="18"/>
      <c r="K301" s="18">
        <v>39.303310000000003</v>
      </c>
      <c r="L301" s="18">
        <v>7.2572999999999999</v>
      </c>
      <c r="M301" s="18"/>
      <c r="N301" s="18"/>
      <c r="O301" s="18">
        <v>3.9446699999999999</v>
      </c>
      <c r="P301" s="18"/>
      <c r="Q301" s="18">
        <v>4.63809</v>
      </c>
      <c r="R301" s="18">
        <v>4.8257700000000003</v>
      </c>
      <c r="S301" s="18">
        <v>5.9909299999999996</v>
      </c>
      <c r="T301" s="18">
        <v>16.24202</v>
      </c>
    </row>
    <row r="302" spans="1:20">
      <c r="A302" s="13">
        <v>39821</v>
      </c>
      <c r="B302" s="18">
        <v>6.87547</v>
      </c>
      <c r="C302" s="18">
        <v>7.3454899999999999</v>
      </c>
      <c r="D302" s="18">
        <v>14.863939999999999</v>
      </c>
      <c r="E302" s="18">
        <v>16.35754</v>
      </c>
      <c r="F302" s="18"/>
      <c r="G302" s="18">
        <v>4.2652200000000002</v>
      </c>
      <c r="H302" s="18">
        <v>3.6064400000000001</v>
      </c>
      <c r="I302" s="18">
        <v>5.0173100000000002</v>
      </c>
      <c r="J302" s="18"/>
      <c r="K302" s="18">
        <v>39.36656</v>
      </c>
      <c r="L302" s="18">
        <v>7.1817900000000003</v>
      </c>
      <c r="M302" s="18"/>
      <c r="N302" s="18"/>
      <c r="O302" s="18">
        <v>4.1158700000000001</v>
      </c>
      <c r="P302" s="18"/>
      <c r="Q302" s="18">
        <v>4.5615899999999998</v>
      </c>
      <c r="R302" s="18">
        <v>4.8041700000000001</v>
      </c>
      <c r="S302" s="18">
        <v>6.2478800000000003</v>
      </c>
      <c r="T302" s="18">
        <v>16.53856</v>
      </c>
    </row>
    <row r="303" spans="1:20">
      <c r="A303" s="13">
        <v>39822</v>
      </c>
      <c r="B303" s="18">
        <v>6.8508899999999997</v>
      </c>
      <c r="C303" s="18">
        <v>7.3268199999999997</v>
      </c>
      <c r="D303" s="18">
        <v>14.925689999999999</v>
      </c>
      <c r="E303" s="18">
        <v>16.391300000000001</v>
      </c>
      <c r="F303" s="18"/>
      <c r="G303" s="18">
        <v>4.2355900000000002</v>
      </c>
      <c r="H303" s="18">
        <v>3.6203699999999999</v>
      </c>
      <c r="I303" s="18">
        <v>5.0493199999999998</v>
      </c>
      <c r="J303" s="18"/>
      <c r="K303" s="18">
        <v>39.465479999999999</v>
      </c>
      <c r="L303" s="18">
        <v>7.10778</v>
      </c>
      <c r="M303" s="18"/>
      <c r="N303" s="18"/>
      <c r="O303" s="18">
        <v>4.1002000000000001</v>
      </c>
      <c r="P303" s="18"/>
      <c r="Q303" s="18">
        <v>4.53756</v>
      </c>
      <c r="R303" s="18">
        <v>4.8227799999999998</v>
      </c>
      <c r="S303" s="18">
        <v>6.2881999999999998</v>
      </c>
      <c r="T303" s="18">
        <v>16.324179999999998</v>
      </c>
    </row>
    <row r="304" spans="1:20">
      <c r="A304" s="13">
        <v>39825</v>
      </c>
      <c r="B304" s="18">
        <v>6.9720599999999999</v>
      </c>
      <c r="C304" s="18">
        <v>7.4585400000000002</v>
      </c>
      <c r="D304" s="18">
        <v>15.008559999999999</v>
      </c>
      <c r="E304" s="18">
        <v>16.468430000000001</v>
      </c>
      <c r="F304" s="18"/>
      <c r="G304" s="18">
        <v>4.4578600000000002</v>
      </c>
      <c r="H304" s="18">
        <v>3.6157400000000002</v>
      </c>
      <c r="I304" s="18">
        <v>5.1493900000000004</v>
      </c>
      <c r="J304" s="18"/>
      <c r="K304" s="18">
        <v>39.57714</v>
      </c>
      <c r="L304" s="18">
        <v>7.1799099999999996</v>
      </c>
      <c r="M304" s="18"/>
      <c r="N304" s="18"/>
      <c r="O304" s="18">
        <v>4.2134099999999997</v>
      </c>
      <c r="P304" s="18"/>
      <c r="Q304" s="18">
        <v>4.6263899999999998</v>
      </c>
      <c r="R304" s="18">
        <v>4.9163600000000001</v>
      </c>
      <c r="S304" s="18">
        <v>6.4091899999999997</v>
      </c>
      <c r="T304" s="18">
        <v>16.469889999999999</v>
      </c>
    </row>
    <row r="305" spans="1:20">
      <c r="A305" s="13">
        <v>39826</v>
      </c>
      <c r="B305" s="18">
        <v>7.0017800000000001</v>
      </c>
      <c r="C305" s="18">
        <v>7.4873500000000002</v>
      </c>
      <c r="D305" s="18">
        <v>15.01986</v>
      </c>
      <c r="E305" s="18">
        <v>16.463570000000001</v>
      </c>
      <c r="F305" s="18"/>
      <c r="G305" s="18">
        <v>4.4744799999999998</v>
      </c>
      <c r="H305" s="18">
        <v>3.6917900000000001</v>
      </c>
      <c r="I305" s="18">
        <v>5.21767</v>
      </c>
      <c r="J305" s="18"/>
      <c r="K305" s="18">
        <v>39.628799999999998</v>
      </c>
      <c r="L305" s="18">
        <v>7.1677900000000001</v>
      </c>
      <c r="M305" s="18"/>
      <c r="N305" s="18"/>
      <c r="O305" s="18">
        <v>4.2206700000000001</v>
      </c>
      <c r="P305" s="18"/>
      <c r="Q305" s="18">
        <v>4.6988899999999996</v>
      </c>
      <c r="R305" s="18">
        <v>4.93</v>
      </c>
      <c r="S305" s="18">
        <v>6.44339</v>
      </c>
      <c r="T305" s="18">
        <v>16.492000000000001</v>
      </c>
    </row>
    <row r="306" spans="1:20">
      <c r="A306" s="13">
        <v>39827</v>
      </c>
      <c r="B306" s="18">
        <v>7.1647800000000004</v>
      </c>
      <c r="C306" s="18">
        <v>7.6063700000000001</v>
      </c>
      <c r="D306" s="18">
        <v>15.104950000000001</v>
      </c>
      <c r="E306" s="18">
        <v>16.399889999999999</v>
      </c>
      <c r="F306" s="18"/>
      <c r="G306" s="18">
        <v>4.6044900000000002</v>
      </c>
      <c r="H306" s="18">
        <v>3.9868100000000002</v>
      </c>
      <c r="I306" s="18">
        <v>5.3239599999999996</v>
      </c>
      <c r="J306" s="18"/>
      <c r="K306" s="18">
        <v>38.294849999999997</v>
      </c>
      <c r="L306" s="18">
        <v>7.27095</v>
      </c>
      <c r="M306" s="18"/>
      <c r="N306" s="18"/>
      <c r="O306" s="18">
        <v>4.3688500000000001</v>
      </c>
      <c r="P306" s="18"/>
      <c r="Q306" s="18">
        <v>4.8298300000000003</v>
      </c>
      <c r="R306" s="18">
        <v>5.0339900000000002</v>
      </c>
      <c r="S306" s="18">
        <v>6.5488600000000003</v>
      </c>
      <c r="T306" s="18">
        <v>16.60615</v>
      </c>
    </row>
    <row r="307" spans="1:20">
      <c r="A307" s="13">
        <v>39828</v>
      </c>
      <c r="B307" s="18">
        <v>7.2574899999999998</v>
      </c>
      <c r="C307" s="18">
        <v>7.6693699999999998</v>
      </c>
      <c r="D307" s="18">
        <v>14.15263</v>
      </c>
      <c r="E307" s="18">
        <v>16.109380000000002</v>
      </c>
      <c r="F307" s="18"/>
      <c r="G307" s="18">
        <v>4.65686</v>
      </c>
      <c r="H307" s="18">
        <v>3.9876800000000001</v>
      </c>
      <c r="I307" s="18">
        <v>5.4032</v>
      </c>
      <c r="J307" s="18"/>
      <c r="K307" s="18">
        <v>37.515929999999997</v>
      </c>
      <c r="L307" s="18">
        <v>7.34605</v>
      </c>
      <c r="M307" s="18"/>
      <c r="N307" s="18"/>
      <c r="O307" s="18">
        <v>4.4486499999999998</v>
      </c>
      <c r="P307" s="18"/>
      <c r="Q307" s="18">
        <v>4.8732899999999999</v>
      </c>
      <c r="R307" s="18">
        <v>5.0876000000000001</v>
      </c>
      <c r="S307" s="18">
        <v>6.7246100000000002</v>
      </c>
      <c r="T307" s="18">
        <v>16.84564</v>
      </c>
    </row>
    <row r="308" spans="1:20">
      <c r="A308" s="13">
        <v>39829</v>
      </c>
      <c r="B308" s="18">
        <v>7.0847199999999999</v>
      </c>
      <c r="C308" s="18">
        <v>7.5676199999999998</v>
      </c>
      <c r="D308" s="18">
        <v>14.051679999999999</v>
      </c>
      <c r="E308" s="18">
        <v>15.5276</v>
      </c>
      <c r="F308" s="18"/>
      <c r="G308" s="18">
        <v>4.5103600000000004</v>
      </c>
      <c r="H308" s="18">
        <v>4.0046400000000002</v>
      </c>
      <c r="I308" s="18">
        <v>5.2062600000000003</v>
      </c>
      <c r="J308" s="18"/>
      <c r="K308" s="18">
        <v>37.483289999999997</v>
      </c>
      <c r="L308" s="18">
        <v>7.3467799999999999</v>
      </c>
      <c r="M308" s="18"/>
      <c r="N308" s="18"/>
      <c r="O308" s="18">
        <v>4.4058200000000003</v>
      </c>
      <c r="P308" s="18"/>
      <c r="Q308" s="18">
        <v>4.8080400000000001</v>
      </c>
      <c r="R308" s="18">
        <v>5.0169899999999998</v>
      </c>
      <c r="S308" s="18">
        <v>6.6452499999999999</v>
      </c>
      <c r="T308" s="18">
        <v>16.882110000000001</v>
      </c>
    </row>
    <row r="309" spans="1:20">
      <c r="A309" s="13">
        <v>39833</v>
      </c>
      <c r="B309" s="18">
        <v>7.1685400000000001</v>
      </c>
      <c r="C309" s="18">
        <v>7.6741999999999999</v>
      </c>
      <c r="D309" s="18">
        <v>13.74727</v>
      </c>
      <c r="E309" s="18">
        <v>15.39167</v>
      </c>
      <c r="F309" s="18"/>
      <c r="G309" s="18">
        <v>4.6136499999999998</v>
      </c>
      <c r="H309" s="18">
        <v>4.0120199999999997</v>
      </c>
      <c r="I309" s="18">
        <v>5.3192599999999999</v>
      </c>
      <c r="J309" s="18"/>
      <c r="K309" s="18">
        <v>37.09543</v>
      </c>
      <c r="L309" s="18">
        <v>7.2975500000000002</v>
      </c>
      <c r="M309" s="18"/>
      <c r="N309" s="18"/>
      <c r="O309" s="18">
        <v>4.5421399999999998</v>
      </c>
      <c r="P309" s="18"/>
      <c r="Q309" s="18">
        <v>4.7902100000000001</v>
      </c>
      <c r="R309" s="18">
        <v>5.0653800000000002</v>
      </c>
      <c r="S309" s="18">
        <v>6.6778399999999998</v>
      </c>
      <c r="T309" s="18">
        <v>17.49765</v>
      </c>
    </row>
    <row r="310" spans="1:20">
      <c r="A310" s="13">
        <v>39834</v>
      </c>
      <c r="B310" s="18">
        <v>7.0642899999999997</v>
      </c>
      <c r="C310" s="18">
        <v>7.5639799999999999</v>
      </c>
      <c r="D310" s="18">
        <v>13.29683</v>
      </c>
      <c r="E310" s="18">
        <v>15.574619999999999</v>
      </c>
      <c r="F310" s="18"/>
      <c r="G310" s="18">
        <v>4.4876500000000004</v>
      </c>
      <c r="H310" s="18">
        <v>4.0209599999999996</v>
      </c>
      <c r="I310" s="18">
        <v>5.21774</v>
      </c>
      <c r="J310" s="18"/>
      <c r="K310" s="18">
        <v>37.09722</v>
      </c>
      <c r="L310" s="18">
        <v>7.1241300000000001</v>
      </c>
      <c r="M310" s="18"/>
      <c r="N310" s="18"/>
      <c r="O310" s="18">
        <v>4.3696400000000004</v>
      </c>
      <c r="P310" s="18"/>
      <c r="Q310" s="18">
        <v>4.6294000000000004</v>
      </c>
      <c r="R310" s="18">
        <v>4.8833200000000003</v>
      </c>
      <c r="S310" s="18">
        <v>6.5277700000000003</v>
      </c>
      <c r="T310" s="18">
        <v>17.634399999999999</v>
      </c>
    </row>
    <row r="311" spans="1:20">
      <c r="A311" s="13">
        <v>39835</v>
      </c>
      <c r="B311" s="18">
        <v>6.9987300000000001</v>
      </c>
      <c r="C311" s="18">
        <v>7.4904999999999999</v>
      </c>
      <c r="D311" s="18">
        <v>13.2841</v>
      </c>
      <c r="E311" s="18">
        <v>15.346640000000001</v>
      </c>
      <c r="F311" s="18"/>
      <c r="G311" s="18">
        <v>4.3923399999999999</v>
      </c>
      <c r="H311" s="18">
        <v>4.0349399999999997</v>
      </c>
      <c r="I311" s="18">
        <v>5.1682300000000003</v>
      </c>
      <c r="J311" s="18"/>
      <c r="K311" s="18">
        <v>37.134160000000001</v>
      </c>
      <c r="L311" s="18">
        <v>7.0339600000000004</v>
      </c>
      <c r="M311" s="18"/>
      <c r="N311" s="18"/>
      <c r="O311" s="18">
        <v>4.3151700000000002</v>
      </c>
      <c r="P311" s="18"/>
      <c r="Q311" s="18">
        <v>4.5631700000000004</v>
      </c>
      <c r="R311" s="18">
        <v>4.7965400000000002</v>
      </c>
      <c r="S311" s="18">
        <v>6.5464399999999996</v>
      </c>
      <c r="T311" s="18">
        <v>17.422139999999999</v>
      </c>
    </row>
    <row r="312" spans="1:20">
      <c r="A312" s="13">
        <v>39836</v>
      </c>
      <c r="B312" s="18">
        <v>6.98508</v>
      </c>
      <c r="C312" s="18">
        <v>7.4577900000000001</v>
      </c>
      <c r="D312" s="18">
        <v>12.946099999999999</v>
      </c>
      <c r="E312" s="18">
        <v>15.13998</v>
      </c>
      <c r="F312" s="18"/>
      <c r="G312" s="18">
        <v>4.3290199999999999</v>
      </c>
      <c r="H312" s="18">
        <v>4.10684</v>
      </c>
      <c r="I312" s="18">
        <v>5.1390700000000002</v>
      </c>
      <c r="J312" s="18"/>
      <c r="K312" s="18">
        <v>37.130690000000001</v>
      </c>
      <c r="L312" s="18">
        <v>6.9475100000000003</v>
      </c>
      <c r="M312" s="18"/>
      <c r="N312" s="18"/>
      <c r="O312" s="18">
        <v>4.3132099999999998</v>
      </c>
      <c r="P312" s="18"/>
      <c r="Q312" s="18">
        <v>4.5839499999999997</v>
      </c>
      <c r="R312" s="18">
        <v>4.7578500000000004</v>
      </c>
      <c r="S312" s="18">
        <v>6.6092899999999997</v>
      </c>
      <c r="T312" s="18">
        <v>17.267199999999999</v>
      </c>
    </row>
    <row r="313" spans="1:20">
      <c r="A313" s="13">
        <v>39839</v>
      </c>
      <c r="B313" s="18">
        <v>6.86273</v>
      </c>
      <c r="C313" s="18">
        <v>7.3918499999999998</v>
      </c>
      <c r="D313" s="18">
        <v>12.924429999999999</v>
      </c>
      <c r="E313" s="18">
        <v>15.097670000000001</v>
      </c>
      <c r="F313" s="18"/>
      <c r="G313" s="18">
        <v>4.2481400000000002</v>
      </c>
      <c r="H313" s="18">
        <v>4.0989800000000001</v>
      </c>
      <c r="I313" s="18">
        <v>5.0370400000000002</v>
      </c>
      <c r="J313" s="18"/>
      <c r="K313" s="18">
        <v>37.147329999999997</v>
      </c>
      <c r="L313" s="18">
        <v>6.7554100000000004</v>
      </c>
      <c r="M313" s="18"/>
      <c r="N313" s="18"/>
      <c r="O313" s="18">
        <v>4.2522000000000002</v>
      </c>
      <c r="P313" s="18"/>
      <c r="Q313" s="18">
        <v>4.4690799999999999</v>
      </c>
      <c r="R313" s="18">
        <v>4.7022500000000003</v>
      </c>
      <c r="S313" s="18">
        <v>6.5706899999999999</v>
      </c>
      <c r="T313" s="18">
        <v>17.27103</v>
      </c>
    </row>
    <row r="314" spans="1:20">
      <c r="A314" s="13">
        <v>39840</v>
      </c>
      <c r="B314" s="18">
        <v>6.8855899999999997</v>
      </c>
      <c r="C314" s="18">
        <v>7.4588599999999996</v>
      </c>
      <c r="D314" s="18">
        <v>12.730779999999999</v>
      </c>
      <c r="E314" s="18">
        <v>15.10413</v>
      </c>
      <c r="F314" s="18"/>
      <c r="G314" s="18">
        <v>4.30945</v>
      </c>
      <c r="H314" s="18">
        <v>4.0967900000000004</v>
      </c>
      <c r="I314" s="18">
        <v>4.9980000000000002</v>
      </c>
      <c r="J314" s="18"/>
      <c r="K314" s="18">
        <v>38.609099999999998</v>
      </c>
      <c r="L314" s="18">
        <v>6.8192700000000004</v>
      </c>
      <c r="M314" s="18"/>
      <c r="N314" s="18"/>
      <c r="O314" s="18">
        <v>4.3757400000000004</v>
      </c>
      <c r="P314" s="18"/>
      <c r="Q314" s="18">
        <v>4.5566599999999999</v>
      </c>
      <c r="R314" s="18">
        <v>4.8393699999999997</v>
      </c>
      <c r="S314" s="18">
        <v>6.6527799999999999</v>
      </c>
      <c r="T314" s="18">
        <v>17.213660000000001</v>
      </c>
    </row>
    <row r="315" spans="1:20">
      <c r="A315" s="13">
        <v>39841</v>
      </c>
      <c r="B315" s="18">
        <v>6.6641500000000002</v>
      </c>
      <c r="C315" s="18">
        <v>7.27494</v>
      </c>
      <c r="D315" s="18">
        <v>11.749040000000001</v>
      </c>
      <c r="E315" s="18">
        <v>14.80443</v>
      </c>
      <c r="F315" s="18"/>
      <c r="G315" s="18">
        <v>4.1480399999999999</v>
      </c>
      <c r="H315" s="18">
        <v>4.0868599999999997</v>
      </c>
      <c r="I315" s="18">
        <v>4.80253</v>
      </c>
      <c r="J315" s="18"/>
      <c r="K315" s="18">
        <v>37.46902</v>
      </c>
      <c r="L315" s="18">
        <v>6.5251700000000001</v>
      </c>
      <c r="M315" s="18"/>
      <c r="N315" s="18"/>
      <c r="O315" s="18">
        <v>4.2446099999999998</v>
      </c>
      <c r="P315" s="18"/>
      <c r="Q315" s="18">
        <v>4.2995900000000002</v>
      </c>
      <c r="R315" s="18">
        <v>4.6355199999999996</v>
      </c>
      <c r="S315" s="18">
        <v>6.39377</v>
      </c>
      <c r="T315" s="18">
        <v>17.086400000000001</v>
      </c>
    </row>
    <row r="316" spans="1:20">
      <c r="A316" s="13">
        <v>39842</v>
      </c>
      <c r="B316" s="18">
        <v>6.6162000000000001</v>
      </c>
      <c r="C316" s="18">
        <v>7.2510599999999998</v>
      </c>
      <c r="D316" s="18">
        <v>11.627459999999999</v>
      </c>
      <c r="E316" s="18">
        <v>14.886279999999999</v>
      </c>
      <c r="F316" s="18"/>
      <c r="G316" s="18">
        <v>4.1312199999999999</v>
      </c>
      <c r="H316" s="18">
        <v>3.9529700000000001</v>
      </c>
      <c r="I316" s="18">
        <v>4.77738</v>
      </c>
      <c r="J316" s="18"/>
      <c r="K316" s="18">
        <v>38.354529999999997</v>
      </c>
      <c r="L316" s="18">
        <v>6.4875499999999997</v>
      </c>
      <c r="M316" s="18"/>
      <c r="N316" s="18"/>
      <c r="O316" s="18">
        <v>4.1902600000000003</v>
      </c>
      <c r="P316" s="18"/>
      <c r="Q316" s="18">
        <v>4.1958299999999999</v>
      </c>
      <c r="R316" s="18">
        <v>4.5470699999999997</v>
      </c>
      <c r="S316" s="18">
        <v>6.2655399999999997</v>
      </c>
      <c r="T316" s="18">
        <v>17.367730000000002</v>
      </c>
    </row>
    <row r="317" spans="1:20">
      <c r="A317" s="13">
        <v>39843</v>
      </c>
      <c r="B317" s="18">
        <v>6.5564200000000001</v>
      </c>
      <c r="C317" s="18">
        <v>7.1428799999999999</v>
      </c>
      <c r="D317" s="18">
        <v>11.59064</v>
      </c>
      <c r="E317" s="18">
        <v>14.94679</v>
      </c>
      <c r="F317" s="18"/>
      <c r="G317" s="18">
        <v>4.0930999999999997</v>
      </c>
      <c r="H317" s="18">
        <v>3.9199299999999999</v>
      </c>
      <c r="I317" s="18">
        <v>4.7183099999999998</v>
      </c>
      <c r="J317" s="18"/>
      <c r="K317" s="18">
        <v>38.415590000000002</v>
      </c>
      <c r="L317" s="18">
        <v>6.3659400000000002</v>
      </c>
      <c r="M317" s="18"/>
      <c r="N317" s="18"/>
      <c r="O317" s="18">
        <v>4.1090900000000001</v>
      </c>
      <c r="P317" s="18"/>
      <c r="Q317" s="18">
        <v>4.1592900000000004</v>
      </c>
      <c r="R317" s="18">
        <v>4.45397</v>
      </c>
      <c r="S317" s="18">
        <v>6.1252199999999997</v>
      </c>
      <c r="T317" s="18">
        <v>17.299029999999998</v>
      </c>
    </row>
    <row r="318" spans="1:20">
      <c r="A318" s="13">
        <v>39846</v>
      </c>
      <c r="B318" s="18">
        <v>6.7195600000000004</v>
      </c>
      <c r="C318" s="18">
        <v>7.2895700000000003</v>
      </c>
      <c r="D318" s="18">
        <v>10.36985</v>
      </c>
      <c r="E318" s="18">
        <v>15.067449999999999</v>
      </c>
      <c r="F318" s="18"/>
      <c r="G318" s="18">
        <v>4.2646899999999999</v>
      </c>
      <c r="H318" s="18">
        <v>3.91465</v>
      </c>
      <c r="I318" s="18">
        <v>4.8902400000000004</v>
      </c>
      <c r="J318" s="18"/>
      <c r="K318" s="18">
        <v>38.773800000000001</v>
      </c>
      <c r="L318" s="18">
        <v>6.4851900000000002</v>
      </c>
      <c r="M318" s="18"/>
      <c r="N318" s="18"/>
      <c r="O318" s="18">
        <v>4.3061400000000001</v>
      </c>
      <c r="P318" s="18"/>
      <c r="Q318" s="18">
        <v>4.30816</v>
      </c>
      <c r="R318" s="18">
        <v>4.6185600000000004</v>
      </c>
      <c r="S318" s="18">
        <v>6.1671399999999998</v>
      </c>
      <c r="T318" s="18">
        <v>17.441680000000002</v>
      </c>
    </row>
    <row r="319" spans="1:20">
      <c r="A319" s="13">
        <v>39847</v>
      </c>
      <c r="B319" s="18">
        <v>6.6184700000000003</v>
      </c>
      <c r="C319" s="18">
        <v>7.1973099999999999</v>
      </c>
      <c r="D319" s="18">
        <v>10.5222</v>
      </c>
      <c r="E319" s="18">
        <v>15.068849999999999</v>
      </c>
      <c r="F319" s="18"/>
      <c r="G319" s="18">
        <v>4.1405799999999999</v>
      </c>
      <c r="H319" s="18">
        <v>3.8850600000000002</v>
      </c>
      <c r="I319" s="18">
        <v>4.76051</v>
      </c>
      <c r="J319" s="18"/>
      <c r="K319" s="18">
        <v>38.841340000000002</v>
      </c>
      <c r="L319" s="18">
        <v>6.4126000000000003</v>
      </c>
      <c r="M319" s="18"/>
      <c r="N319" s="18"/>
      <c r="O319" s="18">
        <v>4.2647000000000004</v>
      </c>
      <c r="P319" s="18"/>
      <c r="Q319" s="18">
        <v>4.1843300000000001</v>
      </c>
      <c r="R319" s="18">
        <v>4.4766300000000001</v>
      </c>
      <c r="S319" s="18">
        <v>6.0237400000000001</v>
      </c>
      <c r="T319" s="18">
        <v>17.359369999999998</v>
      </c>
    </row>
    <row r="320" spans="1:20">
      <c r="A320" s="13">
        <v>39848</v>
      </c>
      <c r="B320" s="18">
        <v>6.60656</v>
      </c>
      <c r="C320" s="18">
        <v>7.2524499999999996</v>
      </c>
      <c r="D320" s="18">
        <v>10.47139</v>
      </c>
      <c r="E320" s="18">
        <v>15.3528</v>
      </c>
      <c r="F320" s="18"/>
      <c r="G320" s="18">
        <v>4.1877599999999999</v>
      </c>
      <c r="H320" s="18">
        <v>3.9693000000000001</v>
      </c>
      <c r="I320" s="18">
        <v>4.7570499999999996</v>
      </c>
      <c r="J320" s="18"/>
      <c r="K320" s="18">
        <v>39.281529999999997</v>
      </c>
      <c r="L320" s="18">
        <v>6.40252</v>
      </c>
      <c r="M320" s="18"/>
      <c r="N320" s="18"/>
      <c r="O320" s="18">
        <v>4.36416</v>
      </c>
      <c r="P320" s="18"/>
      <c r="Q320" s="18">
        <v>4.2082199999999998</v>
      </c>
      <c r="R320" s="18">
        <v>4.4946799999999998</v>
      </c>
      <c r="S320" s="18">
        <v>5.9862500000000001</v>
      </c>
      <c r="T320" s="18">
        <v>17.444959999999998</v>
      </c>
    </row>
    <row r="321" spans="1:20">
      <c r="A321" s="13">
        <v>39849</v>
      </c>
      <c r="B321" s="18">
        <v>6.6772</v>
      </c>
      <c r="C321" s="18">
        <v>7.3303599999999998</v>
      </c>
      <c r="D321" s="18">
        <v>10.48903</v>
      </c>
      <c r="E321" s="18">
        <v>15.472160000000001</v>
      </c>
      <c r="F321" s="18"/>
      <c r="G321" s="18">
        <v>4.2914700000000003</v>
      </c>
      <c r="H321" s="18">
        <v>3.96421</v>
      </c>
      <c r="I321" s="18">
        <v>4.7930900000000003</v>
      </c>
      <c r="J321" s="18"/>
      <c r="K321" s="18">
        <v>39.339779999999998</v>
      </c>
      <c r="L321" s="18">
        <v>6.50589</v>
      </c>
      <c r="M321" s="18"/>
      <c r="N321" s="18"/>
      <c r="O321" s="18">
        <v>4.3188500000000003</v>
      </c>
      <c r="P321" s="18"/>
      <c r="Q321" s="18">
        <v>4.2686900000000003</v>
      </c>
      <c r="R321" s="18">
        <v>4.5945999999999998</v>
      </c>
      <c r="S321" s="18">
        <v>6.0966800000000001</v>
      </c>
      <c r="T321" s="18">
        <v>17.88045</v>
      </c>
    </row>
    <row r="322" spans="1:20">
      <c r="A322" s="13">
        <v>39850</v>
      </c>
      <c r="B322" s="18">
        <v>6.5455399999999999</v>
      </c>
      <c r="C322" s="18">
        <v>7.1861899999999999</v>
      </c>
      <c r="D322" s="18">
        <v>10.42375</v>
      </c>
      <c r="E322" s="18">
        <v>15.412369999999999</v>
      </c>
      <c r="F322" s="18"/>
      <c r="G322" s="18">
        <v>4.1368799999999997</v>
      </c>
      <c r="H322" s="18">
        <v>3.8650699999999998</v>
      </c>
      <c r="I322" s="18">
        <v>4.6362899999999998</v>
      </c>
      <c r="J322" s="18"/>
      <c r="K322" s="18">
        <v>39.330170000000003</v>
      </c>
      <c r="L322" s="18">
        <v>6.5329699999999997</v>
      </c>
      <c r="M322" s="18"/>
      <c r="N322" s="18"/>
      <c r="O322" s="18">
        <v>4.0495700000000001</v>
      </c>
      <c r="P322" s="18"/>
      <c r="Q322" s="18">
        <v>4.1924099999999997</v>
      </c>
      <c r="R322" s="18">
        <v>4.5379500000000004</v>
      </c>
      <c r="S322" s="18">
        <v>5.9600400000000002</v>
      </c>
      <c r="T322" s="18">
        <v>17.77101</v>
      </c>
    </row>
    <row r="323" spans="1:20">
      <c r="A323" s="13">
        <v>39853</v>
      </c>
      <c r="B323" s="18">
        <v>6.4886900000000001</v>
      </c>
      <c r="C323" s="18">
        <v>7.1346999999999996</v>
      </c>
      <c r="D323" s="18">
        <v>10.38306</v>
      </c>
      <c r="E323" s="18">
        <v>15.365600000000001</v>
      </c>
      <c r="F323" s="18"/>
      <c r="G323" s="18">
        <v>4.0876799999999998</v>
      </c>
      <c r="H323" s="18">
        <v>3.7786300000000002</v>
      </c>
      <c r="I323" s="18">
        <v>4.5657399999999999</v>
      </c>
      <c r="J323" s="18"/>
      <c r="K323" s="18">
        <v>39.326479999999997</v>
      </c>
      <c r="L323" s="18">
        <v>6.50448</v>
      </c>
      <c r="M323" s="18"/>
      <c r="N323" s="18"/>
      <c r="O323" s="18">
        <v>3.9812599999999998</v>
      </c>
      <c r="P323" s="18"/>
      <c r="Q323" s="18">
        <v>4.1622700000000004</v>
      </c>
      <c r="R323" s="18">
        <v>4.5000299999999998</v>
      </c>
      <c r="S323" s="18">
        <v>5.92211</v>
      </c>
      <c r="T323" s="18">
        <v>17.73509</v>
      </c>
    </row>
    <row r="324" spans="1:20">
      <c r="A324" s="13">
        <v>39854</v>
      </c>
      <c r="B324" s="18">
        <v>6.7201899999999997</v>
      </c>
      <c r="C324" s="18">
        <v>7.35555</v>
      </c>
      <c r="D324" s="18">
        <v>10.559939999999999</v>
      </c>
      <c r="E324" s="18">
        <v>15.78356</v>
      </c>
      <c r="F324" s="18"/>
      <c r="G324" s="18">
        <v>4.2648999999999999</v>
      </c>
      <c r="H324" s="18">
        <v>3.7715900000000002</v>
      </c>
      <c r="I324" s="18">
        <v>4.7466699999999999</v>
      </c>
      <c r="J324" s="18"/>
      <c r="K324" s="18">
        <v>39.527070000000002</v>
      </c>
      <c r="L324" s="18">
        <v>6.7809100000000004</v>
      </c>
      <c r="M324" s="18"/>
      <c r="N324" s="18"/>
      <c r="O324" s="18">
        <v>4.2387300000000003</v>
      </c>
      <c r="P324" s="18"/>
      <c r="Q324" s="18">
        <v>4.2989899999999999</v>
      </c>
      <c r="R324" s="18">
        <v>4.6387700000000001</v>
      </c>
      <c r="S324" s="18">
        <v>6.1249399999999996</v>
      </c>
      <c r="T324" s="18">
        <v>18.33568</v>
      </c>
    </row>
    <row r="325" spans="1:20">
      <c r="A325" s="13">
        <v>39855</v>
      </c>
      <c r="B325" s="18">
        <v>6.8434699999999999</v>
      </c>
      <c r="C325" s="18">
        <v>7.4864600000000001</v>
      </c>
      <c r="D325" s="18">
        <v>11.14902</v>
      </c>
      <c r="E325" s="18">
        <v>16.370950000000001</v>
      </c>
      <c r="F325" s="18"/>
      <c r="G325" s="18">
        <v>4.3878300000000001</v>
      </c>
      <c r="H325" s="18">
        <v>3.7218200000000001</v>
      </c>
      <c r="I325" s="18">
        <v>4.8863599999999998</v>
      </c>
      <c r="J325" s="18"/>
      <c r="K325" s="18">
        <v>34.80012</v>
      </c>
      <c r="L325" s="18">
        <v>6.9186399999999999</v>
      </c>
      <c r="M325" s="18"/>
      <c r="N325" s="18"/>
      <c r="O325" s="18">
        <v>4.50915</v>
      </c>
      <c r="P325" s="18"/>
      <c r="Q325" s="18">
        <v>4.3858699999999997</v>
      </c>
      <c r="R325" s="18">
        <v>4.7785399999999996</v>
      </c>
      <c r="S325" s="18">
        <v>6.2483599999999999</v>
      </c>
      <c r="T325" s="18">
        <v>18.406310000000001</v>
      </c>
    </row>
    <row r="326" spans="1:20">
      <c r="A326" s="13">
        <v>39856</v>
      </c>
      <c r="B326" s="18">
        <v>6.9780600000000002</v>
      </c>
      <c r="C326" s="18">
        <v>7.5757199999999996</v>
      </c>
      <c r="D326" s="18">
        <v>11.192399999999999</v>
      </c>
      <c r="E326" s="18">
        <v>16.448309999999999</v>
      </c>
      <c r="F326" s="18"/>
      <c r="G326" s="18">
        <v>4.5081100000000003</v>
      </c>
      <c r="H326" s="18">
        <v>3.7147100000000002</v>
      </c>
      <c r="I326" s="18">
        <v>4.9728000000000003</v>
      </c>
      <c r="J326" s="18"/>
      <c r="K326" s="18">
        <v>34.870199999999997</v>
      </c>
      <c r="L326" s="18">
        <v>6.9996</v>
      </c>
      <c r="M326" s="18"/>
      <c r="N326" s="18"/>
      <c r="O326" s="18">
        <v>4.6240500000000004</v>
      </c>
      <c r="P326" s="18"/>
      <c r="Q326" s="18">
        <v>4.4614799999999999</v>
      </c>
      <c r="R326" s="18">
        <v>4.8067599999999997</v>
      </c>
      <c r="S326" s="18">
        <v>6.2926399999999996</v>
      </c>
      <c r="T326" s="18">
        <v>18.487210000000001</v>
      </c>
    </row>
    <row r="327" spans="1:20">
      <c r="A327" s="13">
        <v>39857</v>
      </c>
      <c r="B327" s="18">
        <v>6.7878100000000003</v>
      </c>
      <c r="C327" s="18">
        <v>7.3584300000000002</v>
      </c>
      <c r="D327" s="18">
        <v>11.04857</v>
      </c>
      <c r="E327" s="18">
        <v>16.17858</v>
      </c>
      <c r="F327" s="18"/>
      <c r="G327" s="18">
        <v>4.2612300000000003</v>
      </c>
      <c r="H327" s="18">
        <v>3.6070199999999999</v>
      </c>
      <c r="I327" s="18">
        <v>4.7702299999999997</v>
      </c>
      <c r="J327" s="18"/>
      <c r="K327" s="18">
        <v>34.772779999999997</v>
      </c>
      <c r="L327" s="18">
        <v>6.84049</v>
      </c>
      <c r="M327" s="18"/>
      <c r="N327" s="18"/>
      <c r="O327" s="18">
        <v>4.4043999999999999</v>
      </c>
      <c r="P327" s="18"/>
      <c r="Q327" s="18">
        <v>4.2519600000000004</v>
      </c>
      <c r="R327" s="18">
        <v>4.6171899999999999</v>
      </c>
      <c r="S327" s="18">
        <v>6.08833</v>
      </c>
      <c r="T327" s="18">
        <v>18.123360000000002</v>
      </c>
    </row>
    <row r="328" spans="1:20">
      <c r="A328" s="13">
        <v>39861</v>
      </c>
      <c r="B328" s="18">
        <v>7.1167400000000001</v>
      </c>
      <c r="C328" s="18">
        <v>7.6051599999999997</v>
      </c>
      <c r="D328" s="18">
        <v>11.51525</v>
      </c>
      <c r="E328" s="18">
        <v>16.942489999999999</v>
      </c>
      <c r="F328" s="18"/>
      <c r="G328" s="18">
        <v>4.5133299999999998</v>
      </c>
      <c r="H328" s="18">
        <v>3.6486000000000001</v>
      </c>
      <c r="I328" s="18">
        <v>5.0044899999999997</v>
      </c>
      <c r="J328" s="18"/>
      <c r="K328" s="18">
        <v>34.967950000000002</v>
      </c>
      <c r="L328" s="18">
        <v>7.2747999999999999</v>
      </c>
      <c r="M328" s="18"/>
      <c r="N328" s="18"/>
      <c r="O328" s="18">
        <v>4.6604599999999996</v>
      </c>
      <c r="P328" s="18"/>
      <c r="Q328" s="18">
        <v>4.3773</v>
      </c>
      <c r="R328" s="18">
        <v>4.83148</v>
      </c>
      <c r="S328" s="18">
        <v>6.35039</v>
      </c>
      <c r="T328" s="18">
        <v>18.348690000000001</v>
      </c>
    </row>
    <row r="329" spans="1:20">
      <c r="A329" s="13">
        <v>39862</v>
      </c>
      <c r="B329" s="18">
        <v>7.0155099999999999</v>
      </c>
      <c r="C329" s="18">
        <v>7.4643300000000004</v>
      </c>
      <c r="D329" s="18">
        <v>11.426920000000001</v>
      </c>
      <c r="E329" s="18">
        <v>16.977889999999999</v>
      </c>
      <c r="F329" s="18"/>
      <c r="G329" s="18">
        <v>4.4136800000000003</v>
      </c>
      <c r="H329" s="18">
        <v>3.6339600000000001</v>
      </c>
      <c r="I329" s="18">
        <v>4.9052300000000004</v>
      </c>
      <c r="J329" s="18"/>
      <c r="K329" s="18">
        <v>34.675449999999998</v>
      </c>
      <c r="L329" s="18">
        <v>7.1895199999999999</v>
      </c>
      <c r="M329" s="18"/>
      <c r="N329" s="18"/>
      <c r="O329" s="18">
        <v>4.4966100000000004</v>
      </c>
      <c r="P329" s="18"/>
      <c r="Q329" s="18">
        <v>4.2514599999999998</v>
      </c>
      <c r="R329" s="18">
        <v>4.7698400000000003</v>
      </c>
      <c r="S329" s="18">
        <v>6.2793000000000001</v>
      </c>
      <c r="T329" s="18">
        <v>17.626069999999999</v>
      </c>
    </row>
    <row r="330" spans="1:20">
      <c r="A330" s="13">
        <v>39863</v>
      </c>
      <c r="B330" s="18">
        <v>6.7834599999999998</v>
      </c>
      <c r="C330" s="18">
        <v>7.2229999999999999</v>
      </c>
      <c r="D330" s="18">
        <v>11.3329</v>
      </c>
      <c r="E330" s="18">
        <v>17.240269999999999</v>
      </c>
      <c r="F330" s="18"/>
      <c r="G330" s="18">
        <v>4.1694199999999997</v>
      </c>
      <c r="H330" s="18">
        <v>3.57239</v>
      </c>
      <c r="I330" s="18">
        <v>4.7114799999999999</v>
      </c>
      <c r="J330" s="18"/>
      <c r="K330" s="18">
        <v>34.627659999999999</v>
      </c>
      <c r="L330" s="18">
        <v>6.9521899999999999</v>
      </c>
      <c r="M330" s="18"/>
      <c r="N330" s="18"/>
      <c r="O330" s="18">
        <v>4.29833</v>
      </c>
      <c r="P330" s="18"/>
      <c r="Q330" s="18">
        <v>4.0826099999999999</v>
      </c>
      <c r="R330" s="18">
        <v>4.6073500000000003</v>
      </c>
      <c r="S330" s="18">
        <v>6.1000500000000004</v>
      </c>
      <c r="T330" s="18">
        <v>16.513000000000002</v>
      </c>
    </row>
    <row r="331" spans="1:20">
      <c r="A331" s="13">
        <v>39864</v>
      </c>
      <c r="B331" s="18">
        <v>6.8518299999999996</v>
      </c>
      <c r="C331" s="18">
        <v>7.2832499999999998</v>
      </c>
      <c r="D331" s="18">
        <v>11.334580000000001</v>
      </c>
      <c r="E331" s="18">
        <v>17.491620000000001</v>
      </c>
      <c r="F331" s="18"/>
      <c r="G331" s="18">
        <v>4.2657699999999998</v>
      </c>
      <c r="H331" s="18">
        <v>3.5374699999999999</v>
      </c>
      <c r="I331" s="18">
        <v>4.7746599999999999</v>
      </c>
      <c r="J331" s="18"/>
      <c r="K331" s="18">
        <v>34.857140000000001</v>
      </c>
      <c r="L331" s="18">
        <v>7.0108699999999997</v>
      </c>
      <c r="M331" s="18"/>
      <c r="N331" s="18"/>
      <c r="O331" s="18">
        <v>4.3257399999999997</v>
      </c>
      <c r="P331" s="18"/>
      <c r="Q331" s="18">
        <v>4.10412</v>
      </c>
      <c r="R331" s="18">
        <v>4.5695199999999998</v>
      </c>
      <c r="S331" s="18">
        <v>6.0871000000000004</v>
      </c>
      <c r="T331" s="18">
        <v>16.783370000000001</v>
      </c>
    </row>
    <row r="332" spans="1:20">
      <c r="A332" s="13">
        <v>39867</v>
      </c>
      <c r="B332" s="18">
        <v>6.9307299999999996</v>
      </c>
      <c r="C332" s="18">
        <v>7.3946500000000004</v>
      </c>
      <c r="D332" s="18">
        <v>11.388210000000001</v>
      </c>
      <c r="E332" s="18">
        <v>17.978929999999998</v>
      </c>
      <c r="F332" s="18"/>
      <c r="G332" s="18">
        <v>4.3832899999999997</v>
      </c>
      <c r="H332" s="18">
        <v>3.6290900000000001</v>
      </c>
      <c r="I332" s="18">
        <v>4.87737</v>
      </c>
      <c r="J332" s="18"/>
      <c r="K332" s="18">
        <v>34.250120000000003</v>
      </c>
      <c r="L332" s="18">
        <v>7.1170200000000001</v>
      </c>
      <c r="M332" s="18"/>
      <c r="N332" s="18"/>
      <c r="O332" s="18">
        <v>4.4432600000000004</v>
      </c>
      <c r="P332" s="18"/>
      <c r="Q332" s="18">
        <v>4.1908099999999999</v>
      </c>
      <c r="R332" s="18">
        <v>4.7194900000000004</v>
      </c>
      <c r="S332" s="18">
        <v>6.1933999999999996</v>
      </c>
      <c r="T332" s="18">
        <v>16.85615</v>
      </c>
    </row>
    <row r="333" spans="1:20">
      <c r="A333" s="13">
        <v>39868</v>
      </c>
      <c r="B333" s="18">
        <v>6.9197100000000002</v>
      </c>
      <c r="C333" s="18">
        <v>7.3446400000000001</v>
      </c>
      <c r="D333" s="18">
        <v>11.35153</v>
      </c>
      <c r="E333" s="18">
        <v>17.90624</v>
      </c>
      <c r="F333" s="18"/>
      <c r="G333" s="18">
        <v>4.3028199999999996</v>
      </c>
      <c r="H333" s="18">
        <v>3.5861900000000002</v>
      </c>
      <c r="I333" s="18">
        <v>4.8141400000000001</v>
      </c>
      <c r="J333" s="18"/>
      <c r="K333" s="18">
        <v>35.05988</v>
      </c>
      <c r="L333" s="18">
        <v>7.1147099999999996</v>
      </c>
      <c r="M333" s="18"/>
      <c r="N333" s="18"/>
      <c r="O333" s="18">
        <v>4.36374</v>
      </c>
      <c r="P333" s="18"/>
      <c r="Q333" s="18">
        <v>4.1726599999999996</v>
      </c>
      <c r="R333" s="18">
        <v>4.72112</v>
      </c>
      <c r="S333" s="18">
        <v>6.19008</v>
      </c>
      <c r="T333" s="18">
        <v>16.793420000000001</v>
      </c>
    </row>
    <row r="334" spans="1:20">
      <c r="A334" s="13">
        <v>39869</v>
      </c>
      <c r="B334" s="18">
        <v>6.7794600000000003</v>
      </c>
      <c r="C334" s="18">
        <v>7.1783099999999997</v>
      </c>
      <c r="D334" s="18">
        <v>11.224930000000001</v>
      </c>
      <c r="E334" s="18">
        <v>17.073229999999999</v>
      </c>
      <c r="F334" s="18"/>
      <c r="G334" s="18">
        <v>4.1901400000000004</v>
      </c>
      <c r="H334" s="18">
        <v>3.5819399999999999</v>
      </c>
      <c r="I334" s="18">
        <v>4.6778399999999998</v>
      </c>
      <c r="J334" s="18"/>
      <c r="K334" s="18">
        <v>34.271369999999997</v>
      </c>
      <c r="L334" s="18">
        <v>6.9096799999999998</v>
      </c>
      <c r="M334" s="18"/>
      <c r="N334" s="18"/>
      <c r="O334" s="18">
        <v>4.1624699999999999</v>
      </c>
      <c r="P334" s="18"/>
      <c r="Q334" s="18">
        <v>3.9938099999999999</v>
      </c>
      <c r="R334" s="18">
        <v>4.5974599999999999</v>
      </c>
      <c r="S334" s="18">
        <v>5.9959600000000002</v>
      </c>
      <c r="T334" s="18">
        <v>16.679210000000001</v>
      </c>
    </row>
    <row r="335" spans="1:20">
      <c r="A335" s="13">
        <v>39870</v>
      </c>
      <c r="B335" s="18">
        <v>6.7167700000000004</v>
      </c>
      <c r="C335" s="18">
        <v>7.1369100000000003</v>
      </c>
      <c r="D335" s="18">
        <v>11.46538</v>
      </c>
      <c r="E335" s="18">
        <v>17.080880000000001</v>
      </c>
      <c r="F335" s="18"/>
      <c r="G335" s="18">
        <v>4.18065</v>
      </c>
      <c r="H335" s="18">
        <v>3.54393</v>
      </c>
      <c r="I335" s="18">
        <v>4.6288</v>
      </c>
      <c r="J335" s="18"/>
      <c r="K335" s="18">
        <v>34.27693</v>
      </c>
      <c r="L335" s="18">
        <v>6.8194699999999999</v>
      </c>
      <c r="M335" s="18"/>
      <c r="N335" s="18"/>
      <c r="O335" s="18">
        <v>4.1747500000000004</v>
      </c>
      <c r="P335" s="18"/>
      <c r="Q335" s="18">
        <v>3.90578</v>
      </c>
      <c r="R335" s="18">
        <v>4.5386699999999998</v>
      </c>
      <c r="S335" s="18">
        <v>5.9384499999999996</v>
      </c>
      <c r="T335" s="18">
        <v>16.429939999999998</v>
      </c>
    </row>
    <row r="336" spans="1:20">
      <c r="A336" s="13">
        <v>39871</v>
      </c>
      <c r="B336" s="18">
        <v>6.7191799999999997</v>
      </c>
      <c r="C336" s="18">
        <v>7.1119500000000002</v>
      </c>
      <c r="D336" s="18">
        <v>11.47444</v>
      </c>
      <c r="E336" s="18">
        <v>17.271540000000002</v>
      </c>
      <c r="F336" s="18"/>
      <c r="G336" s="18">
        <v>4.20031</v>
      </c>
      <c r="H336" s="18">
        <v>3.47817</v>
      </c>
      <c r="I336" s="18">
        <v>4.5951300000000002</v>
      </c>
      <c r="J336" s="18"/>
      <c r="K336" s="18">
        <v>34.331620000000001</v>
      </c>
      <c r="L336" s="18">
        <v>6.7815399999999997</v>
      </c>
      <c r="M336" s="18"/>
      <c r="N336" s="18"/>
      <c r="O336" s="18">
        <v>4.2864699999999996</v>
      </c>
      <c r="P336" s="18"/>
      <c r="Q336" s="18">
        <v>3.83284</v>
      </c>
      <c r="R336" s="18">
        <v>4.4992700000000001</v>
      </c>
      <c r="S336" s="18">
        <v>5.8692799999999998</v>
      </c>
      <c r="T336" s="18">
        <v>16.43871</v>
      </c>
    </row>
    <row r="337" spans="1:20">
      <c r="A337" s="13">
        <v>39874</v>
      </c>
      <c r="B337" s="18">
        <v>6.9260000000000002</v>
      </c>
      <c r="C337" s="18">
        <v>7.29481</v>
      </c>
      <c r="D337" s="18">
        <v>11.81494</v>
      </c>
      <c r="E337" s="18">
        <v>17.71979</v>
      </c>
      <c r="F337" s="18"/>
      <c r="G337" s="18">
        <v>4.4104099999999997</v>
      </c>
      <c r="H337" s="18">
        <v>3.4534500000000001</v>
      </c>
      <c r="I337" s="18">
        <v>4.7961799999999997</v>
      </c>
      <c r="J337" s="18"/>
      <c r="K337" s="18">
        <v>34.63805</v>
      </c>
      <c r="L337" s="18">
        <v>6.8636999999999997</v>
      </c>
      <c r="M337" s="18"/>
      <c r="N337" s="18"/>
      <c r="O337" s="18">
        <v>4.5754000000000001</v>
      </c>
      <c r="P337" s="18"/>
      <c r="Q337" s="18">
        <v>3.9385699999999999</v>
      </c>
      <c r="R337" s="18">
        <v>4.6227999999999998</v>
      </c>
      <c r="S337" s="18">
        <v>5.9690099999999999</v>
      </c>
      <c r="T337" s="18">
        <v>16.516559999999998</v>
      </c>
    </row>
    <row r="338" spans="1:20">
      <c r="A338" s="13">
        <v>39875</v>
      </c>
      <c r="B338" s="18">
        <v>6.9842599999999999</v>
      </c>
      <c r="C338" s="18">
        <v>7.2993899999999998</v>
      </c>
      <c r="D338" s="18">
        <v>11.868180000000001</v>
      </c>
      <c r="E338" s="18">
        <v>18.024799999999999</v>
      </c>
      <c r="F338" s="18"/>
      <c r="G338" s="18">
        <v>4.4010400000000001</v>
      </c>
      <c r="H338" s="18">
        <v>3.5068000000000001</v>
      </c>
      <c r="I338" s="18">
        <v>4.8192899999999996</v>
      </c>
      <c r="J338" s="18"/>
      <c r="K338" s="18">
        <v>34.556359999999998</v>
      </c>
      <c r="L338" s="18">
        <v>6.9570400000000001</v>
      </c>
      <c r="M338" s="18"/>
      <c r="N338" s="18"/>
      <c r="O338" s="18">
        <v>4.5954499999999996</v>
      </c>
      <c r="P338" s="18"/>
      <c r="Q338" s="18">
        <v>3.94211</v>
      </c>
      <c r="R338" s="18">
        <v>4.5969600000000002</v>
      </c>
      <c r="S338" s="18">
        <v>5.9548199999999998</v>
      </c>
      <c r="T338" s="18">
        <v>16.353960000000001</v>
      </c>
    </row>
    <row r="339" spans="1:20">
      <c r="A339" s="13">
        <v>39876</v>
      </c>
      <c r="B339" s="18">
        <v>6.8803200000000002</v>
      </c>
      <c r="C339" s="18">
        <v>7.1954200000000004</v>
      </c>
      <c r="D339" s="18">
        <v>11.80472</v>
      </c>
      <c r="E339" s="18">
        <v>17.617239999999999</v>
      </c>
      <c r="F339" s="18"/>
      <c r="G339" s="18">
        <v>4.3302899999999998</v>
      </c>
      <c r="H339" s="18">
        <v>3.5036100000000001</v>
      </c>
      <c r="I339" s="18">
        <v>4.7246499999999996</v>
      </c>
      <c r="J339" s="18"/>
      <c r="K339" s="18">
        <v>34.586109999999998</v>
      </c>
      <c r="L339" s="18">
        <v>7.0152000000000001</v>
      </c>
      <c r="M339" s="18"/>
      <c r="N339" s="18"/>
      <c r="O339" s="18">
        <v>4.5280399999999998</v>
      </c>
      <c r="P339" s="18"/>
      <c r="Q339" s="18">
        <v>3.8336000000000001</v>
      </c>
      <c r="R339" s="18">
        <v>4.54535</v>
      </c>
      <c r="S339" s="18">
        <v>5.9049800000000001</v>
      </c>
      <c r="T339" s="18">
        <v>15.8003</v>
      </c>
    </row>
    <row r="340" spans="1:20">
      <c r="A340" s="13">
        <v>39877</v>
      </c>
      <c r="B340" s="18">
        <v>7.1329000000000002</v>
      </c>
      <c r="C340" s="18">
        <v>7.4591399999999997</v>
      </c>
      <c r="D340" s="18">
        <v>11.9747</v>
      </c>
      <c r="E340" s="18">
        <v>18.26737</v>
      </c>
      <c r="F340" s="18"/>
      <c r="G340" s="18">
        <v>4.5735200000000003</v>
      </c>
      <c r="H340" s="18">
        <v>3.4993699999999999</v>
      </c>
      <c r="I340" s="18">
        <v>4.9870900000000002</v>
      </c>
      <c r="J340" s="18"/>
      <c r="K340" s="18">
        <v>34.759630000000001</v>
      </c>
      <c r="L340" s="18">
        <v>7.2321600000000004</v>
      </c>
      <c r="M340" s="18"/>
      <c r="N340" s="18"/>
      <c r="O340" s="18">
        <v>4.8455599999999999</v>
      </c>
      <c r="P340" s="18"/>
      <c r="Q340" s="18">
        <v>4.0844399999999998</v>
      </c>
      <c r="R340" s="18">
        <v>4.80152</v>
      </c>
      <c r="S340" s="18">
        <v>6.09314</v>
      </c>
      <c r="T340" s="18">
        <v>16.196020000000001</v>
      </c>
    </row>
    <row r="341" spans="1:20">
      <c r="A341" s="13">
        <v>39878</v>
      </c>
      <c r="B341" s="18">
        <v>7.1434199999999999</v>
      </c>
      <c r="C341" s="18">
        <v>7.48841</v>
      </c>
      <c r="D341" s="18">
        <v>12.23809</v>
      </c>
      <c r="E341" s="18">
        <v>18.902200000000001</v>
      </c>
      <c r="F341" s="18"/>
      <c r="G341" s="18">
        <v>4.5585899999999997</v>
      </c>
      <c r="H341" s="18">
        <v>3.4768400000000002</v>
      </c>
      <c r="I341" s="18">
        <v>5.0566000000000004</v>
      </c>
      <c r="J341" s="18"/>
      <c r="K341" s="18">
        <v>34.765949999999997</v>
      </c>
      <c r="L341" s="18">
        <v>7.2118099999999998</v>
      </c>
      <c r="M341" s="18"/>
      <c r="N341" s="18"/>
      <c r="O341" s="18">
        <v>4.8291599999999999</v>
      </c>
      <c r="P341" s="18"/>
      <c r="Q341" s="18">
        <v>4.1249000000000002</v>
      </c>
      <c r="R341" s="18">
        <v>4.8190200000000001</v>
      </c>
      <c r="S341" s="18">
        <v>6.1026999999999996</v>
      </c>
      <c r="T341" s="18">
        <v>16.332270000000001</v>
      </c>
    </row>
    <row r="342" spans="1:20">
      <c r="A342" s="13">
        <v>39881</v>
      </c>
      <c r="B342" s="18">
        <v>7.1299700000000001</v>
      </c>
      <c r="C342" s="18">
        <v>7.4774099999999999</v>
      </c>
      <c r="D342" s="18">
        <v>12.480259999999999</v>
      </c>
      <c r="E342" s="18">
        <v>19.084129999999998</v>
      </c>
      <c r="F342" s="18"/>
      <c r="G342" s="18">
        <v>4.5256600000000002</v>
      </c>
      <c r="H342" s="18">
        <v>3.4762</v>
      </c>
      <c r="I342" s="18">
        <v>4.9823399999999998</v>
      </c>
      <c r="J342" s="18"/>
      <c r="K342" s="18">
        <v>34.745170000000002</v>
      </c>
      <c r="L342" s="18">
        <v>7.1402299999999999</v>
      </c>
      <c r="M342" s="18"/>
      <c r="N342" s="18"/>
      <c r="O342" s="18">
        <v>4.8522999999999996</v>
      </c>
      <c r="P342" s="18"/>
      <c r="Q342" s="18">
        <v>4.0573499999999996</v>
      </c>
      <c r="R342" s="18">
        <v>4.7629999999999999</v>
      </c>
      <c r="S342" s="18">
        <v>6.0575700000000001</v>
      </c>
      <c r="T342" s="18">
        <v>16.495000000000001</v>
      </c>
    </row>
    <row r="343" spans="1:20">
      <c r="A343" s="13">
        <v>39882</v>
      </c>
      <c r="B343" s="18">
        <v>6.9575399999999998</v>
      </c>
      <c r="C343" s="18">
        <v>7.3470399999999998</v>
      </c>
      <c r="D343" s="18">
        <v>12.39058</v>
      </c>
      <c r="E343" s="18">
        <v>18.74363</v>
      </c>
      <c r="F343" s="18"/>
      <c r="G343" s="18">
        <v>4.4120499999999998</v>
      </c>
      <c r="H343" s="18">
        <v>3.3858799999999998</v>
      </c>
      <c r="I343" s="18">
        <v>4.8631000000000002</v>
      </c>
      <c r="J343" s="18"/>
      <c r="K343" s="18">
        <v>34.695489999999999</v>
      </c>
      <c r="L343" s="18">
        <v>7.0155500000000002</v>
      </c>
      <c r="M343" s="18"/>
      <c r="N343" s="18"/>
      <c r="O343" s="18">
        <v>4.6769600000000002</v>
      </c>
      <c r="P343" s="18"/>
      <c r="Q343" s="18">
        <v>3.9914200000000002</v>
      </c>
      <c r="R343" s="18">
        <v>4.7006899999999998</v>
      </c>
      <c r="S343" s="18">
        <v>5.93283</v>
      </c>
      <c r="T343" s="18">
        <v>16.223330000000001</v>
      </c>
    </row>
    <row r="344" spans="1:20">
      <c r="A344" s="13">
        <v>39883</v>
      </c>
      <c r="B344" s="18">
        <v>6.9233500000000001</v>
      </c>
      <c r="C344" s="18">
        <v>7.37941</v>
      </c>
      <c r="D344" s="18">
        <v>12.4376</v>
      </c>
      <c r="E344" s="18">
        <v>18.08934</v>
      </c>
      <c r="F344" s="18"/>
      <c r="G344" s="18">
        <v>4.4559899999999999</v>
      </c>
      <c r="H344" s="18">
        <v>3.3250199999999999</v>
      </c>
      <c r="I344" s="18">
        <v>4.9620600000000001</v>
      </c>
      <c r="J344" s="18"/>
      <c r="K344" s="18">
        <v>34.814839999999997</v>
      </c>
      <c r="L344" s="18">
        <v>7.06372</v>
      </c>
      <c r="M344" s="18"/>
      <c r="N344" s="18"/>
      <c r="O344" s="18">
        <v>4.6984199999999996</v>
      </c>
      <c r="P344" s="18"/>
      <c r="Q344" s="18">
        <v>4.0895200000000003</v>
      </c>
      <c r="R344" s="18">
        <v>4.8019699999999998</v>
      </c>
      <c r="S344" s="18">
        <v>5.9947699999999999</v>
      </c>
      <c r="T344" s="18">
        <v>16.184930000000001</v>
      </c>
    </row>
    <row r="345" spans="1:20">
      <c r="A345" s="13">
        <v>39884</v>
      </c>
      <c r="B345" s="18">
        <v>6.8545999999999996</v>
      </c>
      <c r="C345" s="18">
        <v>7.3302500000000004</v>
      </c>
      <c r="D345" s="18">
        <v>12.471450000000001</v>
      </c>
      <c r="E345" s="18">
        <v>18.103079999999999</v>
      </c>
      <c r="F345" s="18"/>
      <c r="G345" s="18">
        <v>4.4472699999999996</v>
      </c>
      <c r="H345" s="18">
        <v>3.2414100000000001</v>
      </c>
      <c r="I345" s="18">
        <v>4.9541199999999996</v>
      </c>
      <c r="J345" s="18"/>
      <c r="K345" s="18">
        <v>34.872399999999999</v>
      </c>
      <c r="L345" s="18">
        <v>7.0771899999999999</v>
      </c>
      <c r="M345" s="18"/>
      <c r="N345" s="18"/>
      <c r="O345" s="18">
        <v>4.53498</v>
      </c>
      <c r="P345" s="18"/>
      <c r="Q345" s="18">
        <v>4.12568</v>
      </c>
      <c r="R345" s="18">
        <v>4.86843</v>
      </c>
      <c r="S345" s="18">
        <v>6.0324600000000004</v>
      </c>
      <c r="T345" s="18">
        <v>15.867660000000001</v>
      </c>
    </row>
    <row r="346" spans="1:20">
      <c r="A346" s="13">
        <v>39885</v>
      </c>
      <c r="B346" s="18">
        <v>6.7653800000000004</v>
      </c>
      <c r="C346" s="18">
        <v>7.3030099999999996</v>
      </c>
      <c r="D346" s="18">
        <v>12.49785</v>
      </c>
      <c r="E346" s="18">
        <v>18.28003</v>
      </c>
      <c r="F346" s="18"/>
      <c r="G346" s="18">
        <v>4.4056600000000001</v>
      </c>
      <c r="H346" s="18">
        <v>3.2333699999999999</v>
      </c>
      <c r="I346" s="18">
        <v>4.8748899999999997</v>
      </c>
      <c r="J346" s="18"/>
      <c r="K346" s="18">
        <v>34.932650000000002</v>
      </c>
      <c r="L346" s="18">
        <v>7.0543500000000003</v>
      </c>
      <c r="M346" s="18"/>
      <c r="N346" s="18"/>
      <c r="O346" s="18">
        <v>4.48062</v>
      </c>
      <c r="P346" s="18"/>
      <c r="Q346" s="18">
        <v>4.1254</v>
      </c>
      <c r="R346" s="18">
        <v>4.8561699999999997</v>
      </c>
      <c r="S346" s="18">
        <v>6.0476000000000001</v>
      </c>
      <c r="T346" s="18">
        <v>15.83545</v>
      </c>
    </row>
    <row r="347" spans="1:20">
      <c r="A347" s="13">
        <v>39888</v>
      </c>
      <c r="B347" s="18">
        <v>6.6443599999999998</v>
      </c>
      <c r="C347" s="18">
        <v>7.2031700000000001</v>
      </c>
      <c r="D347" s="18">
        <v>12.45162</v>
      </c>
      <c r="E347" s="18">
        <v>18.150870000000001</v>
      </c>
      <c r="F347" s="18"/>
      <c r="G347" s="18">
        <v>4.2992900000000001</v>
      </c>
      <c r="H347" s="18">
        <v>3.23373</v>
      </c>
      <c r="I347" s="18">
        <v>4.8086000000000002</v>
      </c>
      <c r="J347" s="18"/>
      <c r="K347" s="18">
        <v>34.920969999999997</v>
      </c>
      <c r="L347" s="18">
        <v>7.0241800000000003</v>
      </c>
      <c r="M347" s="18"/>
      <c r="N347" s="18"/>
      <c r="O347" s="18">
        <v>4.3396400000000002</v>
      </c>
      <c r="P347" s="18"/>
      <c r="Q347" s="18">
        <v>4.0024199999999999</v>
      </c>
      <c r="R347" s="18">
        <v>4.7716599999999998</v>
      </c>
      <c r="S347" s="18">
        <v>5.9710200000000002</v>
      </c>
      <c r="T347" s="18">
        <v>15.68393</v>
      </c>
    </row>
    <row r="348" spans="1:20">
      <c r="A348" s="13">
        <v>39889</v>
      </c>
      <c r="B348" s="18">
        <v>6.6090600000000004</v>
      </c>
      <c r="C348" s="18">
        <v>7.1899800000000003</v>
      </c>
      <c r="D348" s="18">
        <v>12.400880000000001</v>
      </c>
      <c r="E348" s="18">
        <v>18.476489999999998</v>
      </c>
      <c r="F348" s="18"/>
      <c r="G348" s="18">
        <v>4.27501</v>
      </c>
      <c r="H348" s="18">
        <v>3.1599400000000002</v>
      </c>
      <c r="I348" s="18">
        <v>4.7390699999999999</v>
      </c>
      <c r="J348" s="18"/>
      <c r="K348" s="18">
        <v>34.907699999999998</v>
      </c>
      <c r="L348" s="18">
        <v>6.8986200000000002</v>
      </c>
      <c r="M348" s="18"/>
      <c r="N348" s="18"/>
      <c r="O348" s="18">
        <v>4.3361200000000002</v>
      </c>
      <c r="P348" s="18"/>
      <c r="Q348" s="18">
        <v>3.9870100000000002</v>
      </c>
      <c r="R348" s="18">
        <v>4.7044899999999998</v>
      </c>
      <c r="S348" s="18">
        <v>5.9920499999999999</v>
      </c>
      <c r="T348" s="18">
        <v>15.79827</v>
      </c>
    </row>
    <row r="349" spans="1:20">
      <c r="A349" s="13">
        <v>39890</v>
      </c>
      <c r="B349" s="18">
        <v>6.8498200000000002</v>
      </c>
      <c r="C349" s="18">
        <v>7.3782800000000002</v>
      </c>
      <c r="D349" s="18">
        <v>12.84074</v>
      </c>
      <c r="E349" s="18">
        <v>18.84571</v>
      </c>
      <c r="F349" s="18"/>
      <c r="G349" s="18">
        <v>4.37636</v>
      </c>
      <c r="H349" s="18">
        <v>3.1591800000000001</v>
      </c>
      <c r="I349" s="18">
        <v>4.9827899999999996</v>
      </c>
      <c r="J349" s="18"/>
      <c r="K349" s="18">
        <v>35.36862</v>
      </c>
      <c r="L349" s="18">
        <v>7.1769400000000001</v>
      </c>
      <c r="M349" s="18"/>
      <c r="N349" s="18"/>
      <c r="O349" s="18">
        <v>4.4878999999999998</v>
      </c>
      <c r="P349" s="18"/>
      <c r="Q349" s="18">
        <v>4.29575</v>
      </c>
      <c r="R349" s="18">
        <v>5.0194400000000003</v>
      </c>
      <c r="S349" s="18">
        <v>6.4049699999999996</v>
      </c>
      <c r="T349" s="18">
        <v>15.77392</v>
      </c>
    </row>
    <row r="350" spans="1:20">
      <c r="A350" s="13">
        <v>39891</v>
      </c>
      <c r="B350" s="18">
        <v>6.6224800000000004</v>
      </c>
      <c r="C350" s="18">
        <v>7.1883299999999997</v>
      </c>
      <c r="D350" s="18">
        <v>12.46918</v>
      </c>
      <c r="E350" s="18">
        <v>18.378889999999998</v>
      </c>
      <c r="F350" s="18"/>
      <c r="G350" s="18">
        <v>4.2292899999999998</v>
      </c>
      <c r="H350" s="18">
        <v>3.1082700000000001</v>
      </c>
      <c r="I350" s="18">
        <v>4.7854999999999999</v>
      </c>
      <c r="J350" s="18"/>
      <c r="K350" s="18">
        <v>35.331270000000004</v>
      </c>
      <c r="L350" s="18">
        <v>6.97722</v>
      </c>
      <c r="M350" s="18"/>
      <c r="N350" s="18"/>
      <c r="O350" s="18">
        <v>4.31562</v>
      </c>
      <c r="P350" s="18"/>
      <c r="Q350" s="18">
        <v>4.0978500000000002</v>
      </c>
      <c r="R350" s="18">
        <v>4.7975599999999998</v>
      </c>
      <c r="S350" s="18">
        <v>6.3264800000000001</v>
      </c>
      <c r="T350" s="18">
        <v>15.357060000000001</v>
      </c>
    </row>
    <row r="351" spans="1:20">
      <c r="A351" s="13">
        <v>39892</v>
      </c>
      <c r="B351" s="18">
        <v>6.63591</v>
      </c>
      <c r="C351" s="18">
        <v>7.2123499999999998</v>
      </c>
      <c r="D351" s="18">
        <v>12.45387</v>
      </c>
      <c r="E351" s="18">
        <v>18.841390000000001</v>
      </c>
      <c r="F351" s="18"/>
      <c r="G351" s="18">
        <v>4.2496499999999999</v>
      </c>
      <c r="H351" s="18">
        <v>3.0837599999999998</v>
      </c>
      <c r="I351" s="18">
        <v>4.7837399999999999</v>
      </c>
      <c r="J351" s="18"/>
      <c r="K351" s="18">
        <v>35.348289999999999</v>
      </c>
      <c r="L351" s="18">
        <v>6.94313</v>
      </c>
      <c r="M351" s="18"/>
      <c r="N351" s="18"/>
      <c r="O351" s="18">
        <v>4.3304999999999998</v>
      </c>
      <c r="P351" s="18"/>
      <c r="Q351" s="18">
        <v>4.0752899999999999</v>
      </c>
      <c r="R351" s="18">
        <v>4.75739</v>
      </c>
      <c r="S351" s="18">
        <v>6.29148</v>
      </c>
      <c r="T351" s="18">
        <v>15.577450000000001</v>
      </c>
    </row>
    <row r="352" spans="1:20">
      <c r="A352" s="13">
        <v>39895</v>
      </c>
      <c r="B352" s="18">
        <v>6.5565100000000003</v>
      </c>
      <c r="C352" s="18">
        <v>7.1991300000000003</v>
      </c>
      <c r="D352" s="18">
        <v>12.455920000000001</v>
      </c>
      <c r="E352" s="18">
        <v>19.086939999999998</v>
      </c>
      <c r="F352" s="18"/>
      <c r="G352" s="18">
        <v>4.1821000000000002</v>
      </c>
      <c r="H352" s="18">
        <v>3.0996100000000002</v>
      </c>
      <c r="I352" s="18">
        <v>4.7483300000000002</v>
      </c>
      <c r="J352" s="18"/>
      <c r="K352" s="18">
        <v>35.380470000000003</v>
      </c>
      <c r="L352" s="18">
        <v>6.8344199999999997</v>
      </c>
      <c r="M352" s="18"/>
      <c r="N352" s="18"/>
      <c r="O352" s="18">
        <v>4.3129</v>
      </c>
      <c r="P352" s="18"/>
      <c r="Q352" s="18">
        <v>4.12371</v>
      </c>
      <c r="R352" s="18">
        <v>4.7639899999999997</v>
      </c>
      <c r="S352" s="18">
        <v>6.2080799999999998</v>
      </c>
      <c r="T352" s="18">
        <v>15.707369999999999</v>
      </c>
    </row>
    <row r="353" spans="1:20">
      <c r="A353" s="13">
        <v>39896</v>
      </c>
      <c r="B353" s="18">
        <v>6.5256800000000004</v>
      </c>
      <c r="C353" s="18">
        <v>7.2205300000000001</v>
      </c>
      <c r="D353" s="18">
        <v>12.419230000000001</v>
      </c>
      <c r="E353" s="18">
        <v>19.08494</v>
      </c>
      <c r="F353" s="18"/>
      <c r="G353" s="18">
        <v>4.2012099999999997</v>
      </c>
      <c r="H353" s="18">
        <v>2.9570099999999999</v>
      </c>
      <c r="I353" s="18">
        <v>4.7527600000000003</v>
      </c>
      <c r="J353" s="18"/>
      <c r="K353" s="18">
        <v>35.382820000000002</v>
      </c>
      <c r="L353" s="18">
        <v>6.8309899999999999</v>
      </c>
      <c r="M353" s="18"/>
      <c r="N353" s="18"/>
      <c r="O353" s="18">
        <v>4.3394700000000004</v>
      </c>
      <c r="P353" s="18"/>
      <c r="Q353" s="18">
        <v>4.1768999999999998</v>
      </c>
      <c r="R353" s="18">
        <v>4.7835700000000001</v>
      </c>
      <c r="S353" s="18">
        <v>6.2277399999999998</v>
      </c>
      <c r="T353" s="18">
        <v>15.88865</v>
      </c>
    </row>
    <row r="354" spans="1:20">
      <c r="A354" s="13">
        <v>39897</v>
      </c>
      <c r="B354" s="18">
        <v>6.4724199999999996</v>
      </c>
      <c r="C354" s="18">
        <v>7.1980199999999996</v>
      </c>
      <c r="D354" s="18">
        <v>11.74489</v>
      </c>
      <c r="E354" s="18">
        <v>19.597020000000001</v>
      </c>
      <c r="F354" s="18"/>
      <c r="G354" s="18">
        <v>4.1653700000000002</v>
      </c>
      <c r="H354" s="18">
        <v>2.88429</v>
      </c>
      <c r="I354" s="18">
        <v>4.6642999999999999</v>
      </c>
      <c r="J354" s="18"/>
      <c r="K354" s="18">
        <v>36.975850000000001</v>
      </c>
      <c r="L354" s="18">
        <v>6.6758600000000001</v>
      </c>
      <c r="M354" s="18"/>
      <c r="N354" s="18"/>
      <c r="O354" s="18">
        <v>4.3277200000000002</v>
      </c>
      <c r="P354" s="18"/>
      <c r="Q354" s="18">
        <v>4.1538700000000004</v>
      </c>
      <c r="R354" s="18">
        <v>4.6669</v>
      </c>
      <c r="S354" s="18">
        <v>6.14236</v>
      </c>
      <c r="T354" s="18">
        <v>15.98878</v>
      </c>
    </row>
    <row r="355" spans="1:20">
      <c r="A355" s="13">
        <v>39898</v>
      </c>
      <c r="B355" s="18">
        <v>6.43398</v>
      </c>
      <c r="C355" s="18">
        <v>7.1552199999999999</v>
      </c>
      <c r="D355" s="18">
        <v>11.49601</v>
      </c>
      <c r="E355" s="18">
        <v>19.027640000000002</v>
      </c>
      <c r="F355" s="18"/>
      <c r="G355" s="18">
        <v>4.0989699999999996</v>
      </c>
      <c r="H355" s="18">
        <v>2.81094</v>
      </c>
      <c r="I355" s="18">
        <v>4.7045399999999997</v>
      </c>
      <c r="J355" s="18"/>
      <c r="K355" s="18">
        <v>37.016260000000003</v>
      </c>
      <c r="L355" s="18">
        <v>6.7288699999999997</v>
      </c>
      <c r="M355" s="18"/>
      <c r="N355" s="18"/>
      <c r="O355" s="18">
        <v>4.23421</v>
      </c>
      <c r="P355" s="18"/>
      <c r="Q355" s="18">
        <v>4.1321700000000003</v>
      </c>
      <c r="R355" s="18">
        <v>4.7191900000000002</v>
      </c>
      <c r="S355" s="18">
        <v>6.25007</v>
      </c>
      <c r="T355" s="18">
        <v>15.89799</v>
      </c>
    </row>
    <row r="356" spans="1:20">
      <c r="A356" s="13">
        <v>39899</v>
      </c>
      <c r="B356" s="18">
        <v>6.4407300000000003</v>
      </c>
      <c r="C356" s="18">
        <v>7.1654999999999998</v>
      </c>
      <c r="D356" s="18">
        <v>11.346019999999999</v>
      </c>
      <c r="E356" s="18">
        <v>19.27168</v>
      </c>
      <c r="F356" s="18"/>
      <c r="G356" s="18">
        <v>4.1320899999999998</v>
      </c>
      <c r="H356" s="18">
        <v>2.8244099999999999</v>
      </c>
      <c r="I356" s="18">
        <v>4.6837799999999996</v>
      </c>
      <c r="J356" s="18"/>
      <c r="K356" s="18">
        <v>36.996679999999998</v>
      </c>
      <c r="L356" s="18">
        <v>6.7372899999999998</v>
      </c>
      <c r="M356" s="18"/>
      <c r="N356" s="18"/>
      <c r="O356" s="18">
        <v>4.2632700000000003</v>
      </c>
      <c r="P356" s="18"/>
      <c r="Q356" s="18">
        <v>4.1341299999999999</v>
      </c>
      <c r="R356" s="18">
        <v>4.7207600000000003</v>
      </c>
      <c r="S356" s="18">
        <v>6.2550100000000004</v>
      </c>
      <c r="T356" s="18">
        <v>15.78989</v>
      </c>
    </row>
    <row r="357" spans="1:20">
      <c r="A357" s="13">
        <v>39902</v>
      </c>
      <c r="B357" s="18">
        <v>6.5755600000000003</v>
      </c>
      <c r="C357" s="18">
        <v>7.2697500000000002</v>
      </c>
      <c r="D357" s="18">
        <v>11.407859999999999</v>
      </c>
      <c r="E357" s="18">
        <v>19.315010000000001</v>
      </c>
      <c r="F357" s="18"/>
      <c r="G357" s="18">
        <v>4.25976</v>
      </c>
      <c r="H357" s="18">
        <v>2.8398099999999999</v>
      </c>
      <c r="I357" s="18">
        <v>4.8441999999999998</v>
      </c>
      <c r="J357" s="18"/>
      <c r="K357" s="18">
        <v>36.869079999999997</v>
      </c>
      <c r="L357" s="18">
        <v>6.7444499999999996</v>
      </c>
      <c r="M357" s="18"/>
      <c r="N357" s="18"/>
      <c r="O357" s="18">
        <v>4.40252</v>
      </c>
      <c r="P357" s="18"/>
      <c r="Q357" s="18">
        <v>4.2229999999999999</v>
      </c>
      <c r="R357" s="18">
        <v>4.7727399999999998</v>
      </c>
      <c r="S357" s="18">
        <v>6.3182099999999997</v>
      </c>
      <c r="T357" s="18">
        <v>15.876469999999999</v>
      </c>
    </row>
    <row r="358" spans="1:20">
      <c r="A358" s="13">
        <v>39903</v>
      </c>
      <c r="B358" s="18">
        <v>6.5661699999999996</v>
      </c>
      <c r="C358" s="18">
        <v>7.2378099999999996</v>
      </c>
      <c r="D358" s="18">
        <v>11.18059</v>
      </c>
      <c r="E358" s="18">
        <v>18.938459999999999</v>
      </c>
      <c r="F358" s="18"/>
      <c r="G358" s="18">
        <v>4.2405299999999997</v>
      </c>
      <c r="H358" s="18">
        <v>2.8648500000000001</v>
      </c>
      <c r="I358" s="18">
        <v>4.8571</v>
      </c>
      <c r="J358" s="18"/>
      <c r="K358" s="18">
        <v>35.678930000000001</v>
      </c>
      <c r="L358" s="18">
        <v>6.6953300000000002</v>
      </c>
      <c r="M358" s="18"/>
      <c r="N358" s="18"/>
      <c r="O358" s="18">
        <v>4.4142400000000004</v>
      </c>
      <c r="P358" s="18"/>
      <c r="Q358" s="18">
        <v>4.2525399999999998</v>
      </c>
      <c r="R358" s="18">
        <v>4.8113999999999999</v>
      </c>
      <c r="S358" s="18">
        <v>6.3603199999999998</v>
      </c>
      <c r="T358" s="18">
        <v>15.70345</v>
      </c>
    </row>
    <row r="359" spans="1:20">
      <c r="A359" s="13">
        <v>39904</v>
      </c>
      <c r="B359" s="18">
        <v>6.5363600000000002</v>
      </c>
      <c r="C359" s="18">
        <v>7.2451100000000004</v>
      </c>
      <c r="D359" s="18">
        <v>11.20684</v>
      </c>
      <c r="E359" s="18">
        <v>18.927849999999999</v>
      </c>
      <c r="F359" s="18"/>
      <c r="G359" s="18">
        <v>4.25779</v>
      </c>
      <c r="H359" s="18">
        <v>2.8520699999999999</v>
      </c>
      <c r="I359" s="18">
        <v>4.9253999999999998</v>
      </c>
      <c r="J359" s="18"/>
      <c r="K359" s="18">
        <v>35.191470000000002</v>
      </c>
      <c r="L359" s="18">
        <v>6.6052799999999996</v>
      </c>
      <c r="M359" s="18"/>
      <c r="N359" s="18"/>
      <c r="O359" s="18">
        <v>4.3771699999999996</v>
      </c>
      <c r="P359" s="18"/>
      <c r="Q359" s="18">
        <v>4.3053900000000001</v>
      </c>
      <c r="R359" s="18">
        <v>4.8525499999999999</v>
      </c>
      <c r="S359" s="18">
        <v>6.3995699999999998</v>
      </c>
      <c r="T359" s="18">
        <v>15.712059999999999</v>
      </c>
    </row>
    <row r="360" spans="1:20">
      <c r="A360" s="13">
        <v>39905</v>
      </c>
      <c r="B360" s="18">
        <v>6.2975500000000002</v>
      </c>
      <c r="C360" s="18">
        <v>7.0266200000000003</v>
      </c>
      <c r="D360" s="18">
        <v>10.45712</v>
      </c>
      <c r="E360" s="18">
        <v>18.642849999999999</v>
      </c>
      <c r="F360" s="18"/>
      <c r="G360" s="18">
        <v>4.1105900000000002</v>
      </c>
      <c r="H360" s="18">
        <v>2.8607300000000002</v>
      </c>
      <c r="I360" s="18">
        <v>4.7492000000000001</v>
      </c>
      <c r="J360" s="18"/>
      <c r="K360" s="18">
        <v>35.142130000000002</v>
      </c>
      <c r="L360" s="18">
        <v>6.3912899999999997</v>
      </c>
      <c r="M360" s="18"/>
      <c r="N360" s="18"/>
      <c r="O360" s="18">
        <v>3.9735800000000001</v>
      </c>
      <c r="P360" s="18"/>
      <c r="Q360" s="18">
        <v>4.1511300000000002</v>
      </c>
      <c r="R360" s="18">
        <v>4.71279</v>
      </c>
      <c r="S360" s="18">
        <v>6.2758799999999999</v>
      </c>
      <c r="T360" s="18">
        <v>15.34131</v>
      </c>
    </row>
    <row r="361" spans="1:20">
      <c r="A361" s="13">
        <v>39906</v>
      </c>
      <c r="B361" s="18">
        <v>6.01701</v>
      </c>
      <c r="C361" s="18">
        <v>6.7335500000000001</v>
      </c>
      <c r="D361" s="18">
        <v>10.05757</v>
      </c>
      <c r="E361" s="18">
        <v>18.326360000000001</v>
      </c>
      <c r="F361" s="18"/>
      <c r="G361" s="18">
        <v>3.8223600000000002</v>
      </c>
      <c r="H361" s="18">
        <v>2.9544600000000001</v>
      </c>
      <c r="I361" s="18">
        <v>4.45214</v>
      </c>
      <c r="J361" s="18"/>
      <c r="K361" s="18">
        <v>33.938659999999999</v>
      </c>
      <c r="L361" s="18">
        <v>6.1589099999999997</v>
      </c>
      <c r="M361" s="18"/>
      <c r="N361" s="18"/>
      <c r="O361" s="18">
        <v>3.6871900000000002</v>
      </c>
      <c r="P361" s="18"/>
      <c r="Q361" s="18">
        <v>3.92821</v>
      </c>
      <c r="R361" s="18">
        <v>4.4923799999999998</v>
      </c>
      <c r="S361" s="18">
        <v>6.07395</v>
      </c>
      <c r="T361" s="18">
        <v>14.56631</v>
      </c>
    </row>
    <row r="362" spans="1:20">
      <c r="A362" s="13">
        <v>39909</v>
      </c>
      <c r="B362" s="18">
        <v>5.9255300000000002</v>
      </c>
      <c r="C362" s="18">
        <v>6.6703200000000002</v>
      </c>
      <c r="D362" s="18">
        <v>9.7860200000000006</v>
      </c>
      <c r="E362" s="18">
        <v>18.083480000000002</v>
      </c>
      <c r="F362" s="18"/>
      <c r="G362" s="18">
        <v>3.7691300000000001</v>
      </c>
      <c r="H362" s="18">
        <v>3.01552</v>
      </c>
      <c r="I362" s="18">
        <v>4.4210900000000004</v>
      </c>
      <c r="J362" s="18"/>
      <c r="K362" s="18">
        <v>33.957140000000003</v>
      </c>
      <c r="L362" s="18">
        <v>6.05593</v>
      </c>
      <c r="M362" s="18"/>
      <c r="N362" s="18"/>
      <c r="O362" s="18">
        <v>3.6206399999999999</v>
      </c>
      <c r="P362" s="18"/>
      <c r="Q362" s="18">
        <v>3.9295499999999999</v>
      </c>
      <c r="R362" s="18">
        <v>4.4107900000000004</v>
      </c>
      <c r="S362" s="18">
        <v>6.0127499999999996</v>
      </c>
      <c r="T362" s="18">
        <v>14.3908</v>
      </c>
    </row>
    <row r="363" spans="1:20">
      <c r="A363" s="13">
        <v>39910</v>
      </c>
      <c r="B363" s="18">
        <v>5.9986699999999997</v>
      </c>
      <c r="C363" s="18">
        <v>6.7299100000000003</v>
      </c>
      <c r="D363" s="18">
        <v>9.8337900000000005</v>
      </c>
      <c r="E363" s="18">
        <v>18.324000000000002</v>
      </c>
      <c r="F363" s="18"/>
      <c r="G363" s="18">
        <v>3.8184800000000001</v>
      </c>
      <c r="H363" s="18">
        <v>3.0225200000000001</v>
      </c>
      <c r="I363" s="18">
        <v>4.4264200000000002</v>
      </c>
      <c r="J363" s="18"/>
      <c r="K363" s="18">
        <v>34.149970000000003</v>
      </c>
      <c r="L363" s="18">
        <v>6.0904600000000002</v>
      </c>
      <c r="M363" s="18"/>
      <c r="N363" s="18"/>
      <c r="O363" s="18">
        <v>3.7040700000000002</v>
      </c>
      <c r="P363" s="18"/>
      <c r="Q363" s="18">
        <v>3.9520900000000001</v>
      </c>
      <c r="R363" s="18">
        <v>4.4107500000000002</v>
      </c>
      <c r="S363" s="18">
        <v>6.0490500000000003</v>
      </c>
      <c r="T363" s="18">
        <v>14.605790000000001</v>
      </c>
    </row>
    <row r="364" spans="1:20">
      <c r="A364" s="13">
        <v>39911</v>
      </c>
      <c r="B364" s="18">
        <v>5.95472</v>
      </c>
      <c r="C364" s="18">
        <v>6.6311600000000004</v>
      </c>
      <c r="D364" s="18">
        <v>9.6163399999999992</v>
      </c>
      <c r="E364" s="18">
        <v>17.860289999999999</v>
      </c>
      <c r="F364" s="18"/>
      <c r="G364" s="18">
        <v>3.75224</v>
      </c>
      <c r="H364" s="18">
        <v>3.0586099999999998</v>
      </c>
      <c r="I364" s="18">
        <v>4.3746499999999999</v>
      </c>
      <c r="J364" s="18"/>
      <c r="K364" s="18">
        <v>34.174329999999998</v>
      </c>
      <c r="L364" s="18">
        <v>5.9996299999999998</v>
      </c>
      <c r="M364" s="18"/>
      <c r="N364" s="18"/>
      <c r="O364" s="18">
        <v>3.69408</v>
      </c>
      <c r="P364" s="18"/>
      <c r="Q364" s="18">
        <v>3.8656100000000002</v>
      </c>
      <c r="R364" s="18">
        <v>4.3835699999999997</v>
      </c>
      <c r="S364" s="18">
        <v>5.9925100000000002</v>
      </c>
      <c r="T364" s="18">
        <v>13.98564</v>
      </c>
    </row>
    <row r="365" spans="1:20">
      <c r="A365" s="13">
        <v>39912</v>
      </c>
      <c r="B365" s="18">
        <v>5.8209400000000002</v>
      </c>
      <c r="C365" s="18">
        <v>6.5217099999999997</v>
      </c>
      <c r="D365" s="18">
        <v>9.5503800000000005</v>
      </c>
      <c r="E365" s="18">
        <v>17.344470000000001</v>
      </c>
      <c r="F365" s="18"/>
      <c r="G365" s="18">
        <v>3.6732800000000001</v>
      </c>
      <c r="H365" s="18">
        <v>3.0554100000000002</v>
      </c>
      <c r="I365" s="18">
        <v>4.2418100000000001</v>
      </c>
      <c r="J365" s="18"/>
      <c r="K365" s="18">
        <v>34.145350000000001</v>
      </c>
      <c r="L365" s="18">
        <v>5.9614799999999999</v>
      </c>
      <c r="M365" s="18"/>
      <c r="N365" s="18"/>
      <c r="O365" s="18">
        <v>3.5779800000000002</v>
      </c>
      <c r="P365" s="18"/>
      <c r="Q365" s="18">
        <v>3.7409500000000002</v>
      </c>
      <c r="R365" s="18">
        <v>4.2825899999999999</v>
      </c>
      <c r="S365" s="18">
        <v>5.8650700000000002</v>
      </c>
      <c r="T365" s="18">
        <v>13.84586</v>
      </c>
    </row>
    <row r="366" spans="1:20">
      <c r="A366" s="13">
        <v>39916</v>
      </c>
      <c r="B366" s="18">
        <v>5.8055099999999999</v>
      </c>
      <c r="C366" s="18">
        <v>6.4895699999999996</v>
      </c>
      <c r="D366" s="18">
        <v>9.5517299999999992</v>
      </c>
      <c r="E366" s="18">
        <v>17.28481</v>
      </c>
      <c r="F366" s="18"/>
      <c r="G366" s="18">
        <v>3.6766700000000001</v>
      </c>
      <c r="H366" s="18">
        <v>2.9782700000000002</v>
      </c>
      <c r="I366" s="18">
        <v>4.2239800000000001</v>
      </c>
      <c r="J366" s="18"/>
      <c r="K366" s="18">
        <v>34.176769999999998</v>
      </c>
      <c r="L366" s="18">
        <v>5.9745799999999996</v>
      </c>
      <c r="M366" s="18"/>
      <c r="N366" s="18"/>
      <c r="O366" s="18">
        <v>3.5311499999999998</v>
      </c>
      <c r="P366" s="18"/>
      <c r="Q366" s="18">
        <v>3.5870500000000001</v>
      </c>
      <c r="R366" s="18">
        <v>4.2559399999999998</v>
      </c>
      <c r="S366" s="18">
        <v>5.8616599999999996</v>
      </c>
      <c r="T366" s="18">
        <v>13.8474</v>
      </c>
    </row>
    <row r="367" spans="1:20">
      <c r="A367" s="13">
        <v>39917</v>
      </c>
      <c r="B367" s="18">
        <v>5.87357</v>
      </c>
      <c r="C367" s="18">
        <v>6.5716000000000001</v>
      </c>
      <c r="D367" s="18">
        <v>9.7080000000000002</v>
      </c>
      <c r="E367" s="18">
        <v>17.516300000000001</v>
      </c>
      <c r="F367" s="18"/>
      <c r="G367" s="18">
        <v>3.79895</v>
      </c>
      <c r="H367" s="18">
        <v>3.0684</v>
      </c>
      <c r="I367" s="18">
        <v>4.3540200000000002</v>
      </c>
      <c r="J367" s="18"/>
      <c r="K367" s="18">
        <v>34.34986</v>
      </c>
      <c r="L367" s="18">
        <v>6.0709799999999996</v>
      </c>
      <c r="M367" s="18"/>
      <c r="N367" s="18"/>
      <c r="O367" s="18">
        <v>3.63198</v>
      </c>
      <c r="P367" s="18"/>
      <c r="Q367" s="18">
        <v>3.5557300000000001</v>
      </c>
      <c r="R367" s="18">
        <v>4.2649499999999998</v>
      </c>
      <c r="S367" s="18">
        <v>5.9358000000000004</v>
      </c>
      <c r="T367" s="18">
        <v>13.853149999999999</v>
      </c>
    </row>
    <row r="368" spans="1:20">
      <c r="A368" s="13">
        <v>39918</v>
      </c>
      <c r="B368" s="18">
        <v>5.8532900000000003</v>
      </c>
      <c r="C368" s="18">
        <v>6.5611300000000004</v>
      </c>
      <c r="D368" s="18">
        <v>9.7309599999999996</v>
      </c>
      <c r="E368" s="18">
        <v>17.54504</v>
      </c>
      <c r="F368" s="18"/>
      <c r="G368" s="18">
        <v>3.87622</v>
      </c>
      <c r="H368" s="18">
        <v>3.0700799999999999</v>
      </c>
      <c r="I368" s="18">
        <v>4.3117999999999999</v>
      </c>
      <c r="J368" s="18"/>
      <c r="K368" s="18">
        <v>34.459609999999998</v>
      </c>
      <c r="L368" s="18">
        <v>6.0483799999999999</v>
      </c>
      <c r="M368" s="18"/>
      <c r="N368" s="18"/>
      <c r="O368" s="18">
        <v>3.7055099999999999</v>
      </c>
      <c r="P368" s="18"/>
      <c r="Q368" s="18">
        <v>3.6132</v>
      </c>
      <c r="R368" s="18">
        <v>4.2200899999999999</v>
      </c>
      <c r="S368" s="18">
        <v>5.7920299999999996</v>
      </c>
      <c r="T368" s="18">
        <v>13.430770000000001</v>
      </c>
    </row>
    <row r="369" spans="1:20">
      <c r="A369" s="13">
        <v>39919</v>
      </c>
      <c r="B369" s="18">
        <v>5.7275099999999997</v>
      </c>
      <c r="C369" s="18">
        <v>6.4512099999999997</v>
      </c>
      <c r="D369" s="18">
        <v>9.6641899999999996</v>
      </c>
      <c r="E369" s="18">
        <v>17.613990000000001</v>
      </c>
      <c r="F369" s="18"/>
      <c r="G369" s="18">
        <v>3.8706200000000002</v>
      </c>
      <c r="H369" s="18">
        <v>3.0738699999999999</v>
      </c>
      <c r="I369" s="18">
        <v>4.1326799999999997</v>
      </c>
      <c r="J369" s="18"/>
      <c r="K369" s="18">
        <v>34.431570000000001</v>
      </c>
      <c r="L369" s="18">
        <v>5.9271099999999999</v>
      </c>
      <c r="M369" s="18"/>
      <c r="N369" s="18"/>
      <c r="O369" s="18">
        <v>3.5998399999999999</v>
      </c>
      <c r="P369" s="18"/>
      <c r="Q369" s="18">
        <v>3.49919</v>
      </c>
      <c r="R369" s="18">
        <v>4.1177099999999998</v>
      </c>
      <c r="S369" s="18">
        <v>5.6962999999999999</v>
      </c>
      <c r="T369" s="18">
        <v>12.959519999999999</v>
      </c>
    </row>
    <row r="370" spans="1:20">
      <c r="A370" s="13">
        <v>39920</v>
      </c>
      <c r="B370" s="18">
        <v>5.6393700000000004</v>
      </c>
      <c r="C370" s="18">
        <v>6.40944</v>
      </c>
      <c r="D370" s="18">
        <v>9.3169900000000005</v>
      </c>
      <c r="E370" s="18">
        <v>17.564820000000001</v>
      </c>
      <c r="F370" s="18"/>
      <c r="G370" s="18">
        <v>3.80796</v>
      </c>
      <c r="H370" s="18">
        <v>3.0771199999999999</v>
      </c>
      <c r="I370" s="18">
        <v>4.0016499999999997</v>
      </c>
      <c r="J370" s="18"/>
      <c r="K370" s="18">
        <v>34.374299999999998</v>
      </c>
      <c r="L370" s="18">
        <v>5.7649800000000004</v>
      </c>
      <c r="M370" s="18"/>
      <c r="N370" s="18"/>
      <c r="O370" s="18">
        <v>3.5754100000000002</v>
      </c>
      <c r="P370" s="18"/>
      <c r="Q370" s="18">
        <v>3.3897499999999998</v>
      </c>
      <c r="R370" s="18">
        <v>4.0522</v>
      </c>
      <c r="S370" s="18">
        <v>5.6185099999999997</v>
      </c>
      <c r="T370" s="18">
        <v>13.211830000000001</v>
      </c>
    </row>
    <row r="371" spans="1:20">
      <c r="A371" s="13">
        <v>39923</v>
      </c>
      <c r="B371" s="18">
        <v>5.8484299999999996</v>
      </c>
      <c r="C371" s="18">
        <v>6.6135900000000003</v>
      </c>
      <c r="D371" s="18">
        <v>9.6473899999999997</v>
      </c>
      <c r="E371" s="18">
        <v>18.375080000000001</v>
      </c>
      <c r="F371" s="18"/>
      <c r="G371" s="18">
        <v>3.98454</v>
      </c>
      <c r="H371" s="18">
        <v>3.0746000000000002</v>
      </c>
      <c r="I371" s="18">
        <v>4.2336499999999999</v>
      </c>
      <c r="J371" s="18"/>
      <c r="K371" s="18">
        <v>34.121499999999997</v>
      </c>
      <c r="L371" s="18">
        <v>5.9258699999999997</v>
      </c>
      <c r="M371" s="18"/>
      <c r="N371" s="18"/>
      <c r="O371" s="18">
        <v>3.8302800000000001</v>
      </c>
      <c r="P371" s="18"/>
      <c r="Q371" s="18">
        <v>3.5434700000000001</v>
      </c>
      <c r="R371" s="18">
        <v>4.1547900000000002</v>
      </c>
      <c r="S371" s="18">
        <v>5.7550100000000004</v>
      </c>
      <c r="T371" s="18">
        <v>13.57231</v>
      </c>
    </row>
    <row r="372" spans="1:20">
      <c r="A372" s="13">
        <v>39924</v>
      </c>
      <c r="B372" s="18">
        <v>5.8155400000000004</v>
      </c>
      <c r="C372" s="18">
        <v>6.5449099999999998</v>
      </c>
      <c r="D372" s="18">
        <v>9.5953300000000006</v>
      </c>
      <c r="E372" s="18">
        <v>17.896850000000001</v>
      </c>
      <c r="F372" s="18"/>
      <c r="G372" s="18">
        <v>3.9050600000000002</v>
      </c>
      <c r="H372" s="18">
        <v>3.1145200000000002</v>
      </c>
      <c r="I372" s="18">
        <v>4.0585000000000004</v>
      </c>
      <c r="J372" s="18"/>
      <c r="K372" s="18">
        <v>34.108420000000002</v>
      </c>
      <c r="L372" s="18">
        <v>5.8768599999999998</v>
      </c>
      <c r="M372" s="18"/>
      <c r="N372" s="18"/>
      <c r="O372" s="18">
        <v>3.8357600000000001</v>
      </c>
      <c r="P372" s="18"/>
      <c r="Q372" s="18">
        <v>3.4620600000000001</v>
      </c>
      <c r="R372" s="18">
        <v>4.1135200000000003</v>
      </c>
      <c r="S372" s="18">
        <v>5.70364</v>
      </c>
      <c r="T372" s="18">
        <v>13.471</v>
      </c>
    </row>
    <row r="373" spans="1:20">
      <c r="A373" s="13">
        <v>39925</v>
      </c>
      <c r="B373" s="18">
        <v>5.7397999999999998</v>
      </c>
      <c r="C373" s="18">
        <v>6.4716500000000003</v>
      </c>
      <c r="D373" s="18">
        <v>9.5434599999999996</v>
      </c>
      <c r="E373" s="18">
        <v>17.807790000000001</v>
      </c>
      <c r="F373" s="18"/>
      <c r="G373" s="18">
        <v>3.8635000000000002</v>
      </c>
      <c r="H373" s="18">
        <v>3.11585</v>
      </c>
      <c r="I373" s="18">
        <v>3.9849199999999998</v>
      </c>
      <c r="J373" s="18"/>
      <c r="K373" s="18">
        <v>34.153100000000002</v>
      </c>
      <c r="L373" s="18">
        <v>5.7985199999999999</v>
      </c>
      <c r="M373" s="18"/>
      <c r="N373" s="18"/>
      <c r="O373" s="18">
        <v>3.7368800000000002</v>
      </c>
      <c r="P373" s="18"/>
      <c r="Q373" s="18">
        <v>3.3879299999999999</v>
      </c>
      <c r="R373" s="18">
        <v>4.0392799999999998</v>
      </c>
      <c r="S373" s="18">
        <v>5.6260300000000001</v>
      </c>
      <c r="T373" s="18">
        <v>13.30279</v>
      </c>
    </row>
    <row r="374" spans="1:20">
      <c r="A374" s="13">
        <v>39926</v>
      </c>
      <c r="B374" s="18">
        <v>5.7689500000000002</v>
      </c>
      <c r="C374" s="18">
        <v>6.4954900000000002</v>
      </c>
      <c r="D374" s="18">
        <v>9.5741800000000001</v>
      </c>
      <c r="E374" s="18">
        <v>17.942799999999998</v>
      </c>
      <c r="F374" s="18"/>
      <c r="G374" s="18">
        <v>3.8920699999999999</v>
      </c>
      <c r="H374" s="18">
        <v>3.11633</v>
      </c>
      <c r="I374" s="18">
        <v>4.06365</v>
      </c>
      <c r="J374" s="18"/>
      <c r="K374" s="18">
        <v>33.743650000000002</v>
      </c>
      <c r="L374" s="18">
        <v>5.9191200000000004</v>
      </c>
      <c r="M374" s="18"/>
      <c r="N374" s="18"/>
      <c r="O374" s="18">
        <v>3.71895</v>
      </c>
      <c r="P374" s="18"/>
      <c r="Q374" s="18">
        <v>3.43126</v>
      </c>
      <c r="R374" s="18">
        <v>4.0664100000000003</v>
      </c>
      <c r="S374" s="18">
        <v>5.6035899999999996</v>
      </c>
      <c r="T374" s="18">
        <v>13.332470000000001</v>
      </c>
    </row>
    <row r="375" spans="1:20">
      <c r="A375" s="13">
        <v>39927</v>
      </c>
      <c r="B375" s="18">
        <v>5.6497999999999999</v>
      </c>
      <c r="C375" s="18">
        <v>6.3512500000000003</v>
      </c>
      <c r="D375" s="18">
        <v>9.5152199999999993</v>
      </c>
      <c r="E375" s="18">
        <v>17.499980000000001</v>
      </c>
      <c r="F375" s="18"/>
      <c r="G375" s="18">
        <v>3.7517</v>
      </c>
      <c r="H375" s="18">
        <v>3.0855700000000001</v>
      </c>
      <c r="I375" s="18">
        <v>3.90395</v>
      </c>
      <c r="J375" s="18"/>
      <c r="K375" s="18">
        <v>33.724960000000003</v>
      </c>
      <c r="L375" s="18">
        <v>5.8444000000000003</v>
      </c>
      <c r="M375" s="18"/>
      <c r="N375" s="18"/>
      <c r="O375" s="18">
        <v>3.5785100000000001</v>
      </c>
      <c r="P375" s="18"/>
      <c r="Q375" s="18">
        <v>3.3286699999999998</v>
      </c>
      <c r="R375" s="18">
        <v>3.9583300000000001</v>
      </c>
      <c r="S375" s="18">
        <v>5.5231300000000001</v>
      </c>
      <c r="T375" s="18">
        <v>13.00787</v>
      </c>
    </row>
    <row r="376" spans="1:20">
      <c r="A376" s="13">
        <v>39930</v>
      </c>
      <c r="B376" s="18">
        <v>5.7590599999999998</v>
      </c>
      <c r="C376" s="18">
        <v>6.4547699999999999</v>
      </c>
      <c r="D376" s="18">
        <v>9.5997500000000002</v>
      </c>
      <c r="E376" s="18">
        <v>17.471419999999998</v>
      </c>
      <c r="F376" s="18"/>
      <c r="G376" s="18">
        <v>3.8293200000000001</v>
      </c>
      <c r="H376" s="18">
        <v>3.0849299999999999</v>
      </c>
      <c r="I376" s="18">
        <v>3.9580700000000002</v>
      </c>
      <c r="J376" s="18"/>
      <c r="K376" s="18">
        <v>33.829810000000002</v>
      </c>
      <c r="L376" s="18">
        <v>5.9047299999999998</v>
      </c>
      <c r="M376" s="18"/>
      <c r="N376" s="18"/>
      <c r="O376" s="18">
        <v>3.7738999999999998</v>
      </c>
      <c r="P376" s="18"/>
      <c r="Q376" s="18">
        <v>3.42191</v>
      </c>
      <c r="R376" s="18">
        <v>3.9822000000000002</v>
      </c>
      <c r="S376" s="18">
        <v>5.5866300000000004</v>
      </c>
      <c r="T376" s="18">
        <v>13.26792</v>
      </c>
    </row>
    <row r="377" spans="1:20">
      <c r="A377" s="13">
        <v>39931</v>
      </c>
      <c r="B377" s="18">
        <v>5.6580599999999999</v>
      </c>
      <c r="C377" s="18">
        <v>6.3470599999999999</v>
      </c>
      <c r="D377" s="18">
        <v>9.5243199999999995</v>
      </c>
      <c r="E377" s="18">
        <v>17.772729999999999</v>
      </c>
      <c r="F377" s="18"/>
      <c r="G377" s="18">
        <v>3.6933699999999998</v>
      </c>
      <c r="H377" s="18">
        <v>3.0741299999999998</v>
      </c>
      <c r="I377" s="18">
        <v>3.7855099999999999</v>
      </c>
      <c r="J377" s="18"/>
      <c r="K377" s="18">
        <v>33.788330000000002</v>
      </c>
      <c r="L377" s="18">
        <v>5.8067799999999998</v>
      </c>
      <c r="M377" s="18"/>
      <c r="N377" s="18"/>
      <c r="O377" s="18">
        <v>3.61008</v>
      </c>
      <c r="P377" s="18"/>
      <c r="Q377" s="18">
        <v>3.2884500000000001</v>
      </c>
      <c r="R377" s="18">
        <v>3.8878599999999999</v>
      </c>
      <c r="S377" s="18">
        <v>5.5021100000000001</v>
      </c>
      <c r="T377" s="18">
        <v>13.28111</v>
      </c>
    </row>
    <row r="378" spans="1:20">
      <c r="A378" s="13">
        <v>39932</v>
      </c>
      <c r="B378" s="18">
        <v>5.5194799999999997</v>
      </c>
      <c r="C378" s="18">
        <v>6.2040800000000003</v>
      </c>
      <c r="D378" s="18">
        <v>9.4377499999999994</v>
      </c>
      <c r="E378" s="18">
        <v>17.691269999999999</v>
      </c>
      <c r="F378" s="18"/>
      <c r="G378" s="18">
        <v>3.58311</v>
      </c>
      <c r="H378" s="18">
        <v>2.9859300000000002</v>
      </c>
      <c r="I378" s="18">
        <v>3.5062799999999998</v>
      </c>
      <c r="J378" s="18"/>
      <c r="K378" s="18">
        <v>33.81615</v>
      </c>
      <c r="L378" s="18">
        <v>5.6521600000000003</v>
      </c>
      <c r="M378" s="18"/>
      <c r="N378" s="18"/>
      <c r="O378" s="18">
        <v>3.5106799999999998</v>
      </c>
      <c r="P378" s="18"/>
      <c r="Q378" s="18">
        <v>3.0752700000000002</v>
      </c>
      <c r="R378" s="18">
        <v>3.6309200000000001</v>
      </c>
      <c r="S378" s="18">
        <v>5.3405899999999997</v>
      </c>
      <c r="T378" s="18">
        <v>13.31578</v>
      </c>
    </row>
    <row r="379" spans="1:20">
      <c r="A379" s="13">
        <v>39933</v>
      </c>
      <c r="B379" s="18">
        <v>5.4238</v>
      </c>
      <c r="C379" s="18">
        <v>6.1049699999999998</v>
      </c>
      <c r="D379" s="18">
        <v>9.4355700000000002</v>
      </c>
      <c r="E379" s="18">
        <v>17.65887</v>
      </c>
      <c r="F379" s="18"/>
      <c r="G379" s="18">
        <v>3.5313500000000002</v>
      </c>
      <c r="H379" s="18">
        <v>2.9830899999999998</v>
      </c>
      <c r="I379" s="18">
        <v>3.5307400000000002</v>
      </c>
      <c r="J379" s="18"/>
      <c r="K379" s="18">
        <v>33.854500000000002</v>
      </c>
      <c r="L379" s="18">
        <v>5.63863</v>
      </c>
      <c r="M379" s="18"/>
      <c r="N379" s="18"/>
      <c r="O379" s="18">
        <v>3.4960200000000001</v>
      </c>
      <c r="P379" s="18"/>
      <c r="Q379" s="18">
        <v>3.04094</v>
      </c>
      <c r="R379" s="18">
        <v>3.5349300000000001</v>
      </c>
      <c r="S379" s="18">
        <v>5.2488900000000003</v>
      </c>
      <c r="T379" s="18">
        <v>13.135619999999999</v>
      </c>
    </row>
    <row r="380" spans="1:20">
      <c r="A380" s="13">
        <v>39934</v>
      </c>
      <c r="B380" s="18">
        <v>5.3751499999999997</v>
      </c>
      <c r="C380" s="18">
        <v>6.0617400000000004</v>
      </c>
      <c r="D380" s="18">
        <v>9.40489</v>
      </c>
      <c r="E380" s="18">
        <v>17.639299999999999</v>
      </c>
      <c r="F380" s="18"/>
      <c r="G380" s="18">
        <v>3.4916299999999998</v>
      </c>
      <c r="H380" s="18">
        <v>2.9473400000000001</v>
      </c>
      <c r="I380" s="18">
        <v>3.4862700000000002</v>
      </c>
      <c r="J380" s="18"/>
      <c r="K380" s="18">
        <v>33.861109999999996</v>
      </c>
      <c r="L380" s="18">
        <v>5.5939300000000003</v>
      </c>
      <c r="M380" s="18"/>
      <c r="N380" s="18"/>
      <c r="O380" s="18">
        <v>3.4392</v>
      </c>
      <c r="P380" s="18"/>
      <c r="Q380" s="18">
        <v>2.9981200000000001</v>
      </c>
      <c r="R380" s="18">
        <v>3.48929</v>
      </c>
      <c r="S380" s="18">
        <v>5.1801399999999997</v>
      </c>
      <c r="T380" s="18">
        <v>13.12307</v>
      </c>
    </row>
    <row r="381" spans="1:20">
      <c r="A381" s="13">
        <v>39937</v>
      </c>
      <c r="B381" s="18">
        <v>5.27759</v>
      </c>
      <c r="C381" s="18">
        <v>5.9665299999999997</v>
      </c>
      <c r="D381" s="18">
        <v>9.1674299999999995</v>
      </c>
      <c r="E381" s="18">
        <v>16.99295</v>
      </c>
      <c r="F381" s="18"/>
      <c r="G381" s="18">
        <v>3.40801</v>
      </c>
      <c r="H381" s="18">
        <v>2.9609999999999999</v>
      </c>
      <c r="I381" s="18">
        <v>3.4093200000000001</v>
      </c>
      <c r="J381" s="18"/>
      <c r="K381" s="18">
        <v>33.89611</v>
      </c>
      <c r="L381" s="18">
        <v>5.5267400000000002</v>
      </c>
      <c r="M381" s="18"/>
      <c r="N381" s="18"/>
      <c r="O381" s="18">
        <v>3.33528</v>
      </c>
      <c r="P381" s="18"/>
      <c r="Q381" s="18">
        <v>2.96095</v>
      </c>
      <c r="R381" s="18">
        <v>3.5079099999999999</v>
      </c>
      <c r="S381" s="18">
        <v>5.0876700000000001</v>
      </c>
      <c r="T381" s="18">
        <v>12.84952</v>
      </c>
    </row>
    <row r="382" spans="1:20">
      <c r="A382" s="13">
        <v>39938</v>
      </c>
      <c r="B382" s="18">
        <v>5.1531099999999999</v>
      </c>
      <c r="C382" s="18">
        <v>5.8139399999999997</v>
      </c>
      <c r="D382" s="18">
        <v>9.16249</v>
      </c>
      <c r="E382" s="18">
        <v>15.513120000000001</v>
      </c>
      <c r="F382" s="18"/>
      <c r="G382" s="18">
        <v>3.2865799999999998</v>
      </c>
      <c r="H382" s="18">
        <v>2.9062399999999999</v>
      </c>
      <c r="I382" s="18">
        <v>3.3002500000000001</v>
      </c>
      <c r="J382" s="18"/>
      <c r="K382" s="18">
        <v>33.921790000000001</v>
      </c>
      <c r="L382" s="18">
        <v>5.41012</v>
      </c>
      <c r="M382" s="18"/>
      <c r="N382" s="18"/>
      <c r="O382" s="18">
        <v>3.2252399999999999</v>
      </c>
      <c r="P382" s="18"/>
      <c r="Q382" s="18">
        <v>2.8968799999999999</v>
      </c>
      <c r="R382" s="18">
        <v>3.4644699999999999</v>
      </c>
      <c r="S382" s="18">
        <v>4.9757199999999999</v>
      </c>
      <c r="T382" s="18">
        <v>12.46532</v>
      </c>
    </row>
    <row r="383" spans="1:20">
      <c r="A383" s="13">
        <v>39939</v>
      </c>
      <c r="B383" s="18">
        <v>4.9683700000000002</v>
      </c>
      <c r="C383" s="18">
        <v>5.6278800000000002</v>
      </c>
      <c r="D383" s="18">
        <v>9.0475499999999993</v>
      </c>
      <c r="E383" s="18">
        <v>14.45135</v>
      </c>
      <c r="F383" s="18"/>
      <c r="G383" s="18">
        <v>3.1259600000000001</v>
      </c>
      <c r="H383" s="18">
        <v>2.7118600000000002</v>
      </c>
      <c r="I383" s="18">
        <v>3.2220200000000001</v>
      </c>
      <c r="J383" s="18"/>
      <c r="K383" s="18">
        <v>34.337969999999999</v>
      </c>
      <c r="L383" s="18">
        <v>5.1583699999999997</v>
      </c>
      <c r="M383" s="18"/>
      <c r="N383" s="18"/>
      <c r="O383" s="18">
        <v>3.0592800000000002</v>
      </c>
      <c r="P383" s="18"/>
      <c r="Q383" s="18">
        <v>2.8481200000000002</v>
      </c>
      <c r="R383" s="18">
        <v>3.4195199999999999</v>
      </c>
      <c r="S383" s="18">
        <v>4.8840599999999998</v>
      </c>
      <c r="T383" s="18">
        <v>11.8713</v>
      </c>
    </row>
    <row r="384" spans="1:20">
      <c r="A384" s="13">
        <v>39940</v>
      </c>
      <c r="B384" s="18">
        <v>4.7891899999999996</v>
      </c>
      <c r="C384" s="18">
        <v>5.5108100000000002</v>
      </c>
      <c r="D384" s="18">
        <v>8.8047000000000004</v>
      </c>
      <c r="E384" s="18">
        <v>13.789020000000001</v>
      </c>
      <c r="F384" s="18"/>
      <c r="G384" s="18">
        <v>3.0457999999999998</v>
      </c>
      <c r="H384" s="18">
        <v>2.6389300000000002</v>
      </c>
      <c r="I384" s="18">
        <v>3.16317</v>
      </c>
      <c r="J384" s="18"/>
      <c r="K384" s="18">
        <v>34.27234</v>
      </c>
      <c r="L384" s="18">
        <v>4.9679200000000003</v>
      </c>
      <c r="M384" s="18"/>
      <c r="N384" s="18"/>
      <c r="O384" s="18">
        <v>2.9435699999999998</v>
      </c>
      <c r="P384" s="18"/>
      <c r="Q384" s="18">
        <v>2.8272900000000001</v>
      </c>
      <c r="R384" s="18">
        <v>3.2206199999999998</v>
      </c>
      <c r="S384" s="18">
        <v>4.5879899999999996</v>
      </c>
      <c r="T384" s="18">
        <v>11.885590000000001</v>
      </c>
    </row>
    <row r="385" spans="1:20">
      <c r="A385" s="13">
        <v>39941</v>
      </c>
      <c r="B385" s="18">
        <v>4.7897299999999996</v>
      </c>
      <c r="C385" s="18">
        <v>5.5180400000000001</v>
      </c>
      <c r="D385" s="18">
        <v>8.6915099999999992</v>
      </c>
      <c r="E385" s="18">
        <v>14.093</v>
      </c>
      <c r="F385" s="18"/>
      <c r="G385" s="18">
        <v>3.0874299999999999</v>
      </c>
      <c r="H385" s="18">
        <v>2.6400800000000002</v>
      </c>
      <c r="I385" s="18">
        <v>3.1567799999999999</v>
      </c>
      <c r="J385" s="18"/>
      <c r="K385" s="18">
        <v>34.518880000000003</v>
      </c>
      <c r="L385" s="18">
        <v>4.8575900000000001</v>
      </c>
      <c r="M385" s="18"/>
      <c r="N385" s="18"/>
      <c r="O385" s="18">
        <v>2.9604200000000001</v>
      </c>
      <c r="P385" s="18"/>
      <c r="Q385" s="18">
        <v>2.8055099999999999</v>
      </c>
      <c r="R385" s="18">
        <v>3.2105199999999998</v>
      </c>
      <c r="S385" s="18">
        <v>4.5054499999999997</v>
      </c>
      <c r="T385" s="18">
        <v>11.888960000000001</v>
      </c>
    </row>
    <row r="386" spans="1:20">
      <c r="A386" s="13">
        <v>39944</v>
      </c>
      <c r="B386" s="18">
        <v>4.9434300000000002</v>
      </c>
      <c r="C386" s="18">
        <v>5.6825400000000004</v>
      </c>
      <c r="D386" s="18">
        <v>8.8085599999999999</v>
      </c>
      <c r="E386" s="18">
        <v>14.33203</v>
      </c>
      <c r="F386" s="18"/>
      <c r="G386" s="18">
        <v>3.22607</v>
      </c>
      <c r="H386" s="18">
        <v>2.5984799999999999</v>
      </c>
      <c r="I386" s="18">
        <v>3.3238500000000002</v>
      </c>
      <c r="J386" s="18"/>
      <c r="K386" s="18">
        <v>34.658720000000002</v>
      </c>
      <c r="L386" s="18">
        <v>4.9639600000000002</v>
      </c>
      <c r="M386" s="18"/>
      <c r="N386" s="18"/>
      <c r="O386" s="18">
        <v>3.1373899999999999</v>
      </c>
      <c r="P386" s="18"/>
      <c r="Q386" s="18">
        <v>2.9984299999999999</v>
      </c>
      <c r="R386" s="18">
        <v>3.3067000000000002</v>
      </c>
      <c r="S386" s="18">
        <v>4.5731599999999997</v>
      </c>
      <c r="T386" s="18">
        <v>12.368449999999999</v>
      </c>
    </row>
    <row r="387" spans="1:20">
      <c r="A387" s="13">
        <v>39945</v>
      </c>
      <c r="B387" s="18">
        <v>4.99648</v>
      </c>
      <c r="C387" s="18">
        <v>5.7419399999999996</v>
      </c>
      <c r="D387" s="18">
        <v>8.8174899999999994</v>
      </c>
      <c r="E387" s="18">
        <v>15.09657</v>
      </c>
      <c r="F387" s="18"/>
      <c r="G387" s="18">
        <v>3.24044</v>
      </c>
      <c r="H387" s="18">
        <v>2.5954999999999999</v>
      </c>
      <c r="I387" s="18">
        <v>3.3440300000000001</v>
      </c>
      <c r="J387" s="18"/>
      <c r="K387" s="18">
        <v>33.832070000000002</v>
      </c>
      <c r="L387" s="18">
        <v>5.0024899999999999</v>
      </c>
      <c r="M387" s="18"/>
      <c r="N387" s="18"/>
      <c r="O387" s="18">
        <v>3.1422099999999999</v>
      </c>
      <c r="P387" s="18"/>
      <c r="Q387" s="18">
        <v>3.0301499999999999</v>
      </c>
      <c r="R387" s="18">
        <v>3.3083</v>
      </c>
      <c r="S387" s="18">
        <v>4.5398399999999999</v>
      </c>
      <c r="T387" s="18">
        <v>12.82212</v>
      </c>
    </row>
    <row r="388" spans="1:20">
      <c r="A388" s="13">
        <v>39946</v>
      </c>
      <c r="B388" s="18">
        <v>5.12148</v>
      </c>
      <c r="C388" s="18">
        <v>5.9084300000000001</v>
      </c>
      <c r="D388" s="18">
        <v>9.0044400000000007</v>
      </c>
      <c r="E388" s="18">
        <v>15.645659999999999</v>
      </c>
      <c r="F388" s="18"/>
      <c r="G388" s="18">
        <v>3.3603499999999999</v>
      </c>
      <c r="H388" s="18">
        <v>2.5486900000000001</v>
      </c>
      <c r="I388" s="18">
        <v>3.5276800000000001</v>
      </c>
      <c r="J388" s="18"/>
      <c r="K388" s="18">
        <v>33.930399999999999</v>
      </c>
      <c r="L388" s="18">
        <v>5.2755599999999996</v>
      </c>
      <c r="M388" s="18"/>
      <c r="N388" s="18"/>
      <c r="O388" s="18">
        <v>3.2572299999999998</v>
      </c>
      <c r="P388" s="18"/>
      <c r="Q388" s="18">
        <v>3.1713900000000002</v>
      </c>
      <c r="R388" s="18">
        <v>3.3993500000000001</v>
      </c>
      <c r="S388" s="18">
        <v>4.6151999999999997</v>
      </c>
      <c r="T388" s="18">
        <v>13.397349999999999</v>
      </c>
    </row>
    <row r="389" spans="1:20">
      <c r="A389" s="13">
        <v>39947</v>
      </c>
      <c r="B389" s="18">
        <v>5.1018100000000004</v>
      </c>
      <c r="C389" s="18">
        <v>5.84</v>
      </c>
      <c r="D389" s="18">
        <v>9.1236300000000004</v>
      </c>
      <c r="E389" s="18">
        <v>15.142939999999999</v>
      </c>
      <c r="F389" s="18"/>
      <c r="G389" s="18">
        <v>3.3167399999999998</v>
      </c>
      <c r="H389" s="18">
        <v>2.55253</v>
      </c>
      <c r="I389" s="18">
        <v>3.48224</v>
      </c>
      <c r="J389" s="18"/>
      <c r="K389" s="18">
        <v>33.96463</v>
      </c>
      <c r="L389" s="18">
        <v>5.1226000000000003</v>
      </c>
      <c r="M389" s="18"/>
      <c r="N389" s="18"/>
      <c r="O389" s="18">
        <v>3.1333099999999998</v>
      </c>
      <c r="P389" s="18"/>
      <c r="Q389" s="18">
        <v>3.13626</v>
      </c>
      <c r="R389" s="18">
        <v>3.4096099999999998</v>
      </c>
      <c r="S389" s="18">
        <v>4.63476</v>
      </c>
      <c r="T389" s="18">
        <v>13.25869</v>
      </c>
    </row>
    <row r="390" spans="1:20">
      <c r="A390" s="13">
        <v>39948</v>
      </c>
      <c r="B390" s="18">
        <v>5.0827600000000004</v>
      </c>
      <c r="C390" s="18">
        <v>5.8408199999999999</v>
      </c>
      <c r="D390" s="18">
        <v>9.1734100000000005</v>
      </c>
      <c r="E390" s="18">
        <v>15.50295</v>
      </c>
      <c r="F390" s="18"/>
      <c r="G390" s="18">
        <v>3.2842199999999999</v>
      </c>
      <c r="H390" s="18">
        <v>2.5590099999999998</v>
      </c>
      <c r="I390" s="18">
        <v>3.4498099999999998</v>
      </c>
      <c r="J390" s="18"/>
      <c r="K390" s="18">
        <v>33.98874</v>
      </c>
      <c r="L390" s="18">
        <v>5.1342699999999999</v>
      </c>
      <c r="M390" s="18"/>
      <c r="N390" s="18"/>
      <c r="O390" s="18">
        <v>3.0842900000000002</v>
      </c>
      <c r="P390" s="18"/>
      <c r="Q390" s="18">
        <v>3.1941199999999998</v>
      </c>
      <c r="R390" s="18">
        <v>3.3957999999999999</v>
      </c>
      <c r="S390" s="18">
        <v>4.6058700000000004</v>
      </c>
      <c r="T390" s="18">
        <v>13.38228</v>
      </c>
    </row>
    <row r="391" spans="1:20">
      <c r="A391" s="13">
        <v>39951</v>
      </c>
      <c r="B391" s="18">
        <v>4.9502499999999996</v>
      </c>
      <c r="C391" s="18">
        <v>5.69496</v>
      </c>
      <c r="D391" s="18">
        <v>9.0836299999999994</v>
      </c>
      <c r="E391" s="18">
        <v>14.73563</v>
      </c>
      <c r="F391" s="18"/>
      <c r="G391" s="18">
        <v>3.1517300000000001</v>
      </c>
      <c r="H391" s="18">
        <v>2.5601400000000001</v>
      </c>
      <c r="I391" s="18">
        <v>3.2890600000000001</v>
      </c>
      <c r="J391" s="18"/>
      <c r="K391" s="18">
        <v>34.036650000000002</v>
      </c>
      <c r="L391" s="18">
        <v>5.0365599999999997</v>
      </c>
      <c r="M391" s="18"/>
      <c r="N391" s="18"/>
      <c r="O391" s="18">
        <v>2.9316399999999998</v>
      </c>
      <c r="P391" s="18"/>
      <c r="Q391" s="18">
        <v>3.0604900000000002</v>
      </c>
      <c r="R391" s="18">
        <v>3.2946800000000001</v>
      </c>
      <c r="S391" s="18">
        <v>4.4772800000000004</v>
      </c>
      <c r="T391" s="18">
        <v>13.23701</v>
      </c>
    </row>
    <row r="392" spans="1:20">
      <c r="A392" s="13">
        <v>39952</v>
      </c>
      <c r="B392" s="18">
        <v>4.8576300000000003</v>
      </c>
      <c r="C392" s="18">
        <v>5.6096199999999996</v>
      </c>
      <c r="D392" s="18">
        <v>9.0621799999999997</v>
      </c>
      <c r="E392" s="18">
        <v>14.28641</v>
      </c>
      <c r="F392" s="18"/>
      <c r="G392" s="18">
        <v>3.0759400000000001</v>
      </c>
      <c r="H392" s="18">
        <v>2.4508399999999999</v>
      </c>
      <c r="I392" s="18">
        <v>3.20892</v>
      </c>
      <c r="J392" s="18"/>
      <c r="K392" s="18">
        <v>34.053800000000003</v>
      </c>
      <c r="L392" s="18">
        <v>4.9880599999999999</v>
      </c>
      <c r="M392" s="18"/>
      <c r="N392" s="18"/>
      <c r="O392" s="18">
        <v>2.8563999999999998</v>
      </c>
      <c r="P392" s="18"/>
      <c r="Q392" s="18">
        <v>2.9978899999999999</v>
      </c>
      <c r="R392" s="18">
        <v>3.2593899999999998</v>
      </c>
      <c r="S392" s="18">
        <v>4.3849400000000003</v>
      </c>
      <c r="T392" s="18">
        <v>13.127739999999999</v>
      </c>
    </row>
    <row r="393" spans="1:20">
      <c r="A393" s="13">
        <v>39953</v>
      </c>
      <c r="B393" s="18">
        <v>4.8321199999999997</v>
      </c>
      <c r="C393" s="18">
        <v>5.56975</v>
      </c>
      <c r="D393" s="18">
        <v>9.0653500000000005</v>
      </c>
      <c r="E393" s="18">
        <v>13.779299999999999</v>
      </c>
      <c r="F393" s="18"/>
      <c r="G393" s="18">
        <v>3.0797400000000001</v>
      </c>
      <c r="H393" s="18">
        <v>2.36463</v>
      </c>
      <c r="I393" s="18">
        <v>3.1750500000000001</v>
      </c>
      <c r="J393" s="18"/>
      <c r="K393" s="18">
        <v>33.951149999999998</v>
      </c>
      <c r="L393" s="18">
        <v>4.9335399999999998</v>
      </c>
      <c r="M393" s="18"/>
      <c r="N393" s="18"/>
      <c r="O393" s="18">
        <v>2.8561399999999999</v>
      </c>
      <c r="P393" s="18"/>
      <c r="Q393" s="18">
        <v>2.9864899999999999</v>
      </c>
      <c r="R393" s="18">
        <v>3.2466599999999999</v>
      </c>
      <c r="S393" s="18">
        <v>4.3789899999999999</v>
      </c>
      <c r="T393" s="18">
        <v>12.97939</v>
      </c>
    </row>
    <row r="394" spans="1:20">
      <c r="A394" s="13">
        <v>39954</v>
      </c>
      <c r="B394" s="18">
        <v>4.78254</v>
      </c>
      <c r="C394" s="18">
        <v>5.5461499999999999</v>
      </c>
      <c r="D394" s="18">
        <v>8.9479500000000005</v>
      </c>
      <c r="E394" s="18">
        <v>14.053459999999999</v>
      </c>
      <c r="F394" s="18"/>
      <c r="G394" s="18">
        <v>3.0372300000000001</v>
      </c>
      <c r="H394" s="18">
        <v>2.3357399999999999</v>
      </c>
      <c r="I394" s="18">
        <v>3.1325099999999999</v>
      </c>
      <c r="J394" s="18"/>
      <c r="K394" s="18">
        <v>33.602580000000003</v>
      </c>
      <c r="L394" s="18">
        <v>4.8024699999999996</v>
      </c>
      <c r="M394" s="18"/>
      <c r="N394" s="18"/>
      <c r="O394" s="18">
        <v>2.8062299999999998</v>
      </c>
      <c r="P394" s="18"/>
      <c r="Q394" s="18">
        <v>2.9346000000000001</v>
      </c>
      <c r="R394" s="18">
        <v>3.0947399999999998</v>
      </c>
      <c r="S394" s="18">
        <v>4.1844599999999996</v>
      </c>
      <c r="T394" s="18">
        <v>13.434010000000001</v>
      </c>
    </row>
    <row r="395" spans="1:20">
      <c r="A395" s="13">
        <v>39955</v>
      </c>
      <c r="B395" s="18">
        <v>4.7288899999999998</v>
      </c>
      <c r="C395" s="18">
        <v>5.4893999999999998</v>
      </c>
      <c r="D395" s="18">
        <v>8.7501700000000007</v>
      </c>
      <c r="E395" s="18">
        <v>13.796749999999999</v>
      </c>
      <c r="F395" s="18"/>
      <c r="G395" s="18">
        <v>2.9791500000000002</v>
      </c>
      <c r="H395" s="18">
        <v>2.2367699999999999</v>
      </c>
      <c r="I395" s="18">
        <v>3.0736599999999998</v>
      </c>
      <c r="J395" s="18"/>
      <c r="K395" s="18">
        <v>33.575859999999999</v>
      </c>
      <c r="L395" s="18">
        <v>4.7270599999999998</v>
      </c>
      <c r="M395" s="18"/>
      <c r="N395" s="18"/>
      <c r="O395" s="18">
        <v>2.77563</v>
      </c>
      <c r="P395" s="18"/>
      <c r="Q395" s="18">
        <v>2.8334000000000001</v>
      </c>
      <c r="R395" s="18">
        <v>3.0318200000000002</v>
      </c>
      <c r="S395" s="18">
        <v>4.02515</v>
      </c>
      <c r="T395" s="18">
        <v>13.608000000000001</v>
      </c>
    </row>
    <row r="396" spans="1:20">
      <c r="A396" s="13">
        <v>39959</v>
      </c>
      <c r="B396" s="18">
        <v>4.6578200000000001</v>
      </c>
      <c r="C396" s="18">
        <v>5.3952799999999996</v>
      </c>
      <c r="D396" s="18">
        <v>8.7033100000000001</v>
      </c>
      <c r="E396" s="18">
        <v>13.552630000000001</v>
      </c>
      <c r="F396" s="18"/>
      <c r="G396" s="18">
        <v>2.8928400000000001</v>
      </c>
      <c r="H396" s="18">
        <v>2.1027200000000001</v>
      </c>
      <c r="I396" s="18">
        <v>2.99885</v>
      </c>
      <c r="J396" s="18"/>
      <c r="K396" s="18">
        <v>32.104700000000001</v>
      </c>
      <c r="L396" s="18">
        <v>4.78742</v>
      </c>
      <c r="M396" s="18"/>
      <c r="N396" s="18"/>
      <c r="O396" s="18">
        <v>2.6877200000000001</v>
      </c>
      <c r="P396" s="18"/>
      <c r="Q396" s="18">
        <v>2.7574800000000002</v>
      </c>
      <c r="R396" s="18">
        <v>2.96976</v>
      </c>
      <c r="S396" s="18">
        <v>3.8678400000000002</v>
      </c>
      <c r="T396" s="18">
        <v>13.574389999999999</v>
      </c>
    </row>
    <row r="397" spans="1:20">
      <c r="A397" s="13">
        <v>39960</v>
      </c>
      <c r="B397" s="18">
        <v>4.4671799999999999</v>
      </c>
      <c r="C397" s="18">
        <v>5.1998899999999999</v>
      </c>
      <c r="D397" s="18">
        <v>8.6260100000000008</v>
      </c>
      <c r="E397" s="18">
        <v>13.150320000000001</v>
      </c>
      <c r="F397" s="18"/>
      <c r="G397" s="18">
        <v>2.7507700000000002</v>
      </c>
      <c r="H397" s="18">
        <v>2.0289299999999999</v>
      </c>
      <c r="I397" s="18">
        <v>2.8400500000000002</v>
      </c>
      <c r="J397" s="18"/>
      <c r="K397" s="18">
        <v>30.511890000000001</v>
      </c>
      <c r="L397" s="18">
        <v>4.59185</v>
      </c>
      <c r="M397" s="18"/>
      <c r="N397" s="18"/>
      <c r="O397" s="18">
        <v>2.5087199999999998</v>
      </c>
      <c r="P397" s="18"/>
      <c r="Q397" s="18">
        <v>2.5724</v>
      </c>
      <c r="R397" s="18">
        <v>2.7776999999999998</v>
      </c>
      <c r="S397" s="18">
        <v>3.59632</v>
      </c>
      <c r="T397" s="18">
        <v>13.303470000000001</v>
      </c>
    </row>
    <row r="398" spans="1:20">
      <c r="A398" s="13">
        <v>39961</v>
      </c>
      <c r="B398" s="18">
        <v>4.5076400000000003</v>
      </c>
      <c r="C398" s="18">
        <v>5.22858</v>
      </c>
      <c r="D398" s="18">
        <v>8.5747599999999995</v>
      </c>
      <c r="E398" s="18">
        <v>12.957839999999999</v>
      </c>
      <c r="F398" s="18"/>
      <c r="G398" s="18">
        <v>2.8048500000000001</v>
      </c>
      <c r="H398" s="18">
        <v>2.0396999999999998</v>
      </c>
      <c r="I398" s="18">
        <v>2.96028</v>
      </c>
      <c r="J398" s="18"/>
      <c r="K398" s="18">
        <v>30.350359999999998</v>
      </c>
      <c r="L398" s="18">
        <v>4.6395900000000001</v>
      </c>
      <c r="M398" s="18"/>
      <c r="N398" s="18"/>
      <c r="O398" s="18">
        <v>2.5398499999999999</v>
      </c>
      <c r="P398" s="18"/>
      <c r="Q398" s="18">
        <v>2.63367</v>
      </c>
      <c r="R398" s="18">
        <v>2.8228</v>
      </c>
      <c r="S398" s="18">
        <v>3.5151300000000001</v>
      </c>
      <c r="T398" s="18">
        <v>13.325150000000001</v>
      </c>
    </row>
    <row r="399" spans="1:20">
      <c r="A399" s="13">
        <v>39962</v>
      </c>
      <c r="B399" s="18">
        <v>4.6369300000000004</v>
      </c>
      <c r="C399" s="18">
        <v>5.32918</v>
      </c>
      <c r="D399" s="18">
        <v>8.4302899999999994</v>
      </c>
      <c r="E399" s="18">
        <v>12.91018</v>
      </c>
      <c r="F399" s="18"/>
      <c r="G399" s="18">
        <v>2.91439</v>
      </c>
      <c r="H399" s="18">
        <v>1.92503</v>
      </c>
      <c r="I399" s="18">
        <v>3.11171</v>
      </c>
      <c r="J399" s="18"/>
      <c r="K399" s="18">
        <v>30.034330000000001</v>
      </c>
      <c r="L399" s="18">
        <v>4.8514099999999996</v>
      </c>
      <c r="M399" s="18"/>
      <c r="N399" s="18"/>
      <c r="O399" s="18">
        <v>2.70119</v>
      </c>
      <c r="P399" s="18"/>
      <c r="Q399" s="18">
        <v>2.7818499999999999</v>
      </c>
      <c r="R399" s="18">
        <v>2.98861</v>
      </c>
      <c r="S399" s="18">
        <v>3.7235100000000001</v>
      </c>
      <c r="T399" s="18">
        <v>13.280670000000001</v>
      </c>
    </row>
    <row r="400" spans="1:20">
      <c r="A400" s="13">
        <v>39965</v>
      </c>
      <c r="B400" s="18">
        <v>4.3037700000000001</v>
      </c>
      <c r="C400" s="18">
        <v>4.9947900000000001</v>
      </c>
      <c r="D400" s="18">
        <v>8.3529400000000003</v>
      </c>
      <c r="E400" s="18">
        <v>12.14176</v>
      </c>
      <c r="F400" s="18"/>
      <c r="G400" s="18">
        <v>2.6347299999999998</v>
      </c>
      <c r="H400" s="18">
        <v>1.9522600000000001</v>
      </c>
      <c r="I400" s="18">
        <v>2.8390200000000001</v>
      </c>
      <c r="J400" s="18"/>
      <c r="K400" s="18">
        <v>29.579619999999998</v>
      </c>
      <c r="L400" s="18">
        <v>4.6323699999999999</v>
      </c>
      <c r="M400" s="18"/>
      <c r="N400" s="18"/>
      <c r="O400" s="18">
        <v>2.3411599999999999</v>
      </c>
      <c r="P400" s="18"/>
      <c r="Q400" s="18">
        <v>2.50169</v>
      </c>
      <c r="R400" s="18">
        <v>2.7353100000000001</v>
      </c>
      <c r="S400" s="18">
        <v>3.5166400000000002</v>
      </c>
      <c r="T400" s="18">
        <v>12.334960000000001</v>
      </c>
    </row>
    <row r="401" spans="1:20">
      <c r="A401" s="13">
        <v>39966</v>
      </c>
      <c r="B401" s="18">
        <v>4.3567499999999999</v>
      </c>
      <c r="C401" s="18">
        <v>5.0555199999999996</v>
      </c>
      <c r="D401" s="18">
        <v>8.3954000000000004</v>
      </c>
      <c r="E401" s="18">
        <v>11.575939999999999</v>
      </c>
      <c r="F401" s="18"/>
      <c r="G401" s="18">
        <v>2.7688199999999998</v>
      </c>
      <c r="H401" s="18">
        <v>1.93641</v>
      </c>
      <c r="I401" s="18">
        <v>2.95479</v>
      </c>
      <c r="J401" s="18"/>
      <c r="K401" s="18">
        <v>29.640519999999999</v>
      </c>
      <c r="L401" s="18">
        <v>4.69808</v>
      </c>
      <c r="M401" s="18"/>
      <c r="N401" s="18"/>
      <c r="O401" s="18">
        <v>2.52861</v>
      </c>
      <c r="P401" s="18"/>
      <c r="Q401" s="18">
        <v>2.61849</v>
      </c>
      <c r="R401" s="18">
        <v>2.7707099999999998</v>
      </c>
      <c r="S401" s="18">
        <v>3.57864</v>
      </c>
      <c r="T401" s="18">
        <v>12.04626</v>
      </c>
    </row>
    <row r="402" spans="1:20">
      <c r="A402" s="13">
        <v>39967</v>
      </c>
      <c r="B402" s="18">
        <v>4.4554499999999999</v>
      </c>
      <c r="C402" s="18">
        <v>5.1514300000000004</v>
      </c>
      <c r="D402" s="18">
        <v>8.4783500000000007</v>
      </c>
      <c r="E402" s="18">
        <v>11.66297</v>
      </c>
      <c r="F402" s="18"/>
      <c r="G402" s="18">
        <v>2.8761399999999999</v>
      </c>
      <c r="H402" s="18">
        <v>1.8104</v>
      </c>
      <c r="I402" s="18">
        <v>3.0929600000000002</v>
      </c>
      <c r="J402" s="18"/>
      <c r="K402" s="18">
        <v>29.629270000000002</v>
      </c>
      <c r="L402" s="18">
        <v>4.7808099999999998</v>
      </c>
      <c r="M402" s="18"/>
      <c r="N402" s="18"/>
      <c r="O402" s="18">
        <v>2.69435</v>
      </c>
      <c r="P402" s="18"/>
      <c r="Q402" s="18">
        <v>2.7010700000000001</v>
      </c>
      <c r="R402" s="18">
        <v>2.8032599999999999</v>
      </c>
      <c r="S402" s="18">
        <v>3.63347</v>
      </c>
      <c r="T402" s="18">
        <v>12.14465</v>
      </c>
    </row>
    <row r="403" spans="1:20">
      <c r="A403" s="13">
        <v>39968</v>
      </c>
      <c r="B403" s="18">
        <v>4.32491</v>
      </c>
      <c r="C403" s="18">
        <v>5.0194299999999998</v>
      </c>
      <c r="D403" s="18">
        <v>7.9827000000000004</v>
      </c>
      <c r="E403" s="18">
        <v>11.566330000000001</v>
      </c>
      <c r="F403" s="18"/>
      <c r="G403" s="18">
        <v>2.74838</v>
      </c>
      <c r="H403" s="18">
        <v>1.8220799999999999</v>
      </c>
      <c r="I403" s="18">
        <v>2.98116</v>
      </c>
      <c r="J403" s="18"/>
      <c r="K403" s="18">
        <v>29.54224</v>
      </c>
      <c r="L403" s="18">
        <v>4.6180599999999998</v>
      </c>
      <c r="M403" s="18"/>
      <c r="N403" s="18"/>
      <c r="O403" s="18">
        <v>2.5963400000000001</v>
      </c>
      <c r="P403" s="18"/>
      <c r="Q403" s="18">
        <v>2.5183300000000002</v>
      </c>
      <c r="R403" s="18">
        <v>2.57246</v>
      </c>
      <c r="S403" s="18">
        <v>3.4690699999999999</v>
      </c>
      <c r="T403" s="18">
        <v>12.043049999999999</v>
      </c>
    </row>
    <row r="404" spans="1:20">
      <c r="A404" s="13">
        <v>39969</v>
      </c>
      <c r="B404" s="18">
        <v>4.1807400000000001</v>
      </c>
      <c r="C404" s="18">
        <v>4.9059999999999997</v>
      </c>
      <c r="D404" s="18">
        <v>7.7407000000000004</v>
      </c>
      <c r="E404" s="18">
        <v>11.43824</v>
      </c>
      <c r="F404" s="18"/>
      <c r="G404" s="18">
        <v>2.6612800000000001</v>
      </c>
      <c r="H404" s="18">
        <v>1.79948</v>
      </c>
      <c r="I404" s="18">
        <v>2.8636900000000001</v>
      </c>
      <c r="J404" s="18"/>
      <c r="K404" s="18">
        <v>29.00705</v>
      </c>
      <c r="L404" s="18">
        <v>4.4889599999999996</v>
      </c>
      <c r="M404" s="18"/>
      <c r="N404" s="18"/>
      <c r="O404" s="18">
        <v>2.5065599999999999</v>
      </c>
      <c r="P404" s="18"/>
      <c r="Q404" s="18">
        <v>2.4111699999999998</v>
      </c>
      <c r="R404" s="18">
        <v>2.45939</v>
      </c>
      <c r="S404" s="18">
        <v>3.3484099999999999</v>
      </c>
      <c r="T404" s="18">
        <v>11.84042</v>
      </c>
    </row>
    <row r="405" spans="1:20">
      <c r="A405" s="13">
        <v>39972</v>
      </c>
      <c r="B405" s="18">
        <v>4.1747100000000001</v>
      </c>
      <c r="C405" s="18">
        <v>4.8680899999999996</v>
      </c>
      <c r="D405" s="18">
        <v>7.6740599999999999</v>
      </c>
      <c r="E405" s="18">
        <v>11.43721</v>
      </c>
      <c r="F405" s="18"/>
      <c r="G405" s="18">
        <v>2.6368499999999999</v>
      </c>
      <c r="H405" s="18">
        <v>1.78522</v>
      </c>
      <c r="I405" s="18">
        <v>2.8277000000000001</v>
      </c>
      <c r="J405" s="18"/>
      <c r="K405" s="18">
        <v>28.813189999999999</v>
      </c>
      <c r="L405" s="18">
        <v>4.4421499999999998</v>
      </c>
      <c r="M405" s="18"/>
      <c r="N405" s="18"/>
      <c r="O405" s="18">
        <v>2.5003799999999998</v>
      </c>
      <c r="P405" s="18"/>
      <c r="Q405" s="18">
        <v>2.36253</v>
      </c>
      <c r="R405" s="18">
        <v>2.4266100000000002</v>
      </c>
      <c r="S405" s="18">
        <v>3.33073</v>
      </c>
      <c r="T405" s="18">
        <v>11.67694</v>
      </c>
    </row>
    <row r="406" spans="1:20">
      <c r="A406" s="13">
        <v>39973</v>
      </c>
      <c r="B406" s="18">
        <v>4.15564</v>
      </c>
      <c r="C406" s="18">
        <v>4.8012199999999998</v>
      </c>
      <c r="D406" s="18">
        <v>7.7354399999999996</v>
      </c>
      <c r="E406" s="18">
        <v>11.094620000000001</v>
      </c>
      <c r="F406" s="18"/>
      <c r="G406" s="18">
        <v>2.6140099999999999</v>
      </c>
      <c r="H406" s="18">
        <v>1.734</v>
      </c>
      <c r="I406" s="18">
        <v>2.7642600000000002</v>
      </c>
      <c r="J406" s="18"/>
      <c r="K406" s="18">
        <v>28.747640000000001</v>
      </c>
      <c r="L406" s="18">
        <v>4.4046500000000002</v>
      </c>
      <c r="M406" s="18"/>
      <c r="N406" s="18"/>
      <c r="O406" s="18">
        <v>2.47174</v>
      </c>
      <c r="P406" s="18"/>
      <c r="Q406" s="18">
        <v>2.3465400000000001</v>
      </c>
      <c r="R406" s="18">
        <v>2.39269</v>
      </c>
      <c r="S406" s="18">
        <v>3.3716900000000001</v>
      </c>
      <c r="T406" s="18">
        <v>11.27829</v>
      </c>
    </row>
    <row r="407" spans="1:20">
      <c r="A407" s="13">
        <v>39974</v>
      </c>
      <c r="B407" s="18">
        <v>4.1102499999999997</v>
      </c>
      <c r="C407" s="18">
        <v>4.7806899999999999</v>
      </c>
      <c r="D407" s="18">
        <v>7.6712699999999998</v>
      </c>
      <c r="E407" s="18">
        <v>10.99994</v>
      </c>
      <c r="F407" s="18"/>
      <c r="G407" s="18">
        <v>2.5771600000000001</v>
      </c>
      <c r="H407" s="18">
        <v>1.73323</v>
      </c>
      <c r="I407" s="18">
        <v>2.8008999999999999</v>
      </c>
      <c r="J407" s="18"/>
      <c r="K407" s="18">
        <v>28.599029999999999</v>
      </c>
      <c r="L407" s="18">
        <v>4.3007099999999996</v>
      </c>
      <c r="M407" s="18"/>
      <c r="N407" s="18"/>
      <c r="O407" s="18">
        <v>2.5800700000000001</v>
      </c>
      <c r="P407" s="18"/>
      <c r="Q407" s="18">
        <v>2.3060499999999999</v>
      </c>
      <c r="R407" s="18">
        <v>2.2993999999999999</v>
      </c>
      <c r="S407" s="18">
        <v>3.3430399999999998</v>
      </c>
      <c r="T407" s="18">
        <v>11.1088</v>
      </c>
    </row>
    <row r="408" spans="1:20">
      <c r="A408" s="13">
        <v>39975</v>
      </c>
      <c r="B408" s="18">
        <v>4.1399499999999998</v>
      </c>
      <c r="C408" s="18">
        <v>4.7440600000000002</v>
      </c>
      <c r="D408" s="18">
        <v>7.6848099999999997</v>
      </c>
      <c r="E408" s="18">
        <v>10.536</v>
      </c>
      <c r="F408" s="18"/>
      <c r="G408" s="18">
        <v>2.58</v>
      </c>
      <c r="H408" s="18">
        <v>1.6815100000000001</v>
      </c>
      <c r="I408" s="18">
        <v>2.7819400000000001</v>
      </c>
      <c r="J408" s="18"/>
      <c r="K408" s="18">
        <v>28.68563</v>
      </c>
      <c r="L408" s="18">
        <v>4.3671100000000003</v>
      </c>
      <c r="M408" s="18"/>
      <c r="N408" s="18"/>
      <c r="O408" s="18">
        <v>2.6991900000000002</v>
      </c>
      <c r="P408" s="18"/>
      <c r="Q408" s="18">
        <v>2.3667600000000002</v>
      </c>
      <c r="R408" s="18">
        <v>2.3542299999999998</v>
      </c>
      <c r="S408" s="18">
        <v>3.4705699999999999</v>
      </c>
      <c r="T408" s="18">
        <v>10.392139999999999</v>
      </c>
    </row>
    <row r="409" spans="1:20">
      <c r="A409" s="13">
        <v>39976</v>
      </c>
      <c r="B409" s="18">
        <v>4.1720199999999998</v>
      </c>
      <c r="C409" s="18">
        <v>4.7820499999999999</v>
      </c>
      <c r="D409" s="18">
        <v>7.7414800000000001</v>
      </c>
      <c r="E409" s="18">
        <v>10.4161</v>
      </c>
      <c r="F409" s="18"/>
      <c r="G409" s="18">
        <v>2.62764</v>
      </c>
      <c r="H409" s="18">
        <v>1.6758200000000001</v>
      </c>
      <c r="I409" s="18">
        <v>2.81793</v>
      </c>
      <c r="J409" s="18"/>
      <c r="K409" s="18">
        <v>27.040929999999999</v>
      </c>
      <c r="L409" s="18">
        <v>4.42483</v>
      </c>
      <c r="M409" s="18"/>
      <c r="N409" s="18"/>
      <c r="O409" s="18">
        <v>2.65598</v>
      </c>
      <c r="P409" s="18"/>
      <c r="Q409" s="18">
        <v>2.4015599999999999</v>
      </c>
      <c r="R409" s="18">
        <v>2.4159000000000002</v>
      </c>
      <c r="S409" s="18">
        <v>3.5962200000000002</v>
      </c>
      <c r="T409" s="18">
        <v>10.749689999999999</v>
      </c>
    </row>
    <row r="410" spans="1:20">
      <c r="A410" s="13">
        <v>39979</v>
      </c>
      <c r="B410" s="18">
        <v>4.2788599999999999</v>
      </c>
      <c r="C410" s="18">
        <v>4.9017799999999996</v>
      </c>
      <c r="D410" s="18">
        <v>7.8778499999999996</v>
      </c>
      <c r="E410" s="18">
        <v>10.49906</v>
      </c>
      <c r="F410" s="18"/>
      <c r="G410" s="18">
        <v>2.7177099999999998</v>
      </c>
      <c r="H410" s="18">
        <v>1.65263</v>
      </c>
      <c r="I410" s="18">
        <v>2.9051800000000001</v>
      </c>
      <c r="J410" s="18"/>
      <c r="K410" s="18">
        <v>27.135300000000001</v>
      </c>
      <c r="L410" s="18">
        <v>4.5511600000000003</v>
      </c>
      <c r="M410" s="18"/>
      <c r="N410" s="18"/>
      <c r="O410" s="18">
        <v>2.7176499999999999</v>
      </c>
      <c r="P410" s="18"/>
      <c r="Q410" s="18">
        <v>2.51281</v>
      </c>
      <c r="R410" s="18">
        <v>2.5097200000000002</v>
      </c>
      <c r="S410" s="18">
        <v>3.7382499999999999</v>
      </c>
      <c r="T410" s="18">
        <v>11.24648</v>
      </c>
    </row>
    <row r="411" spans="1:20">
      <c r="A411" s="13">
        <v>39980</v>
      </c>
      <c r="B411" s="18">
        <v>4.3475799999999998</v>
      </c>
      <c r="C411" s="18">
        <v>4.9949300000000001</v>
      </c>
      <c r="D411" s="18">
        <v>7.90449</v>
      </c>
      <c r="E411" s="18">
        <v>10.99878</v>
      </c>
      <c r="F411" s="18"/>
      <c r="G411" s="18">
        <v>2.7917200000000002</v>
      </c>
      <c r="H411" s="18">
        <v>1.6437200000000001</v>
      </c>
      <c r="I411" s="18">
        <v>2.99153</v>
      </c>
      <c r="J411" s="18"/>
      <c r="K411" s="18">
        <v>26.77411</v>
      </c>
      <c r="L411" s="18">
        <v>4.5887700000000002</v>
      </c>
      <c r="M411" s="18"/>
      <c r="N411" s="18"/>
      <c r="O411" s="18">
        <v>2.7989999999999999</v>
      </c>
      <c r="P411" s="18"/>
      <c r="Q411" s="18">
        <v>2.58094</v>
      </c>
      <c r="R411" s="18">
        <v>2.6067399999999998</v>
      </c>
      <c r="S411" s="18">
        <v>3.8530799999999998</v>
      </c>
      <c r="T411" s="18">
        <v>11.362080000000001</v>
      </c>
    </row>
    <row r="412" spans="1:20">
      <c r="A412" s="13">
        <v>39981</v>
      </c>
      <c r="B412" s="18">
        <v>4.4899800000000001</v>
      </c>
      <c r="C412" s="18">
        <v>5.1336300000000001</v>
      </c>
      <c r="D412" s="18">
        <v>7.9538799999999998</v>
      </c>
      <c r="E412" s="18">
        <v>11.839370000000001</v>
      </c>
      <c r="F412" s="18"/>
      <c r="G412" s="18">
        <v>2.9262199999999998</v>
      </c>
      <c r="H412" s="18">
        <v>1.6632400000000001</v>
      </c>
      <c r="I412" s="18">
        <v>3.08162</v>
      </c>
      <c r="J412" s="18"/>
      <c r="K412" s="18">
        <v>26.887219999999999</v>
      </c>
      <c r="L412" s="18">
        <v>4.6892399999999999</v>
      </c>
      <c r="M412" s="18"/>
      <c r="N412" s="18"/>
      <c r="O412" s="18">
        <v>2.8886099999999999</v>
      </c>
      <c r="P412" s="18"/>
      <c r="Q412" s="18">
        <v>2.6533199999999999</v>
      </c>
      <c r="R412" s="18">
        <v>2.7030400000000001</v>
      </c>
      <c r="S412" s="18">
        <v>3.9792700000000001</v>
      </c>
      <c r="T412" s="18">
        <v>11.609920000000001</v>
      </c>
    </row>
    <row r="413" spans="1:20">
      <c r="A413" s="13">
        <v>39982</v>
      </c>
      <c r="B413" s="18">
        <v>4.3718399999999997</v>
      </c>
      <c r="C413" s="18">
        <v>5.0465</v>
      </c>
      <c r="D413" s="18">
        <v>8.0174299999999992</v>
      </c>
      <c r="E413" s="18">
        <v>11.7357</v>
      </c>
      <c r="F413" s="18"/>
      <c r="G413" s="18">
        <v>2.8313100000000002</v>
      </c>
      <c r="H413" s="18">
        <v>1.66527</v>
      </c>
      <c r="I413" s="18">
        <v>2.9846599999999999</v>
      </c>
      <c r="J413" s="18"/>
      <c r="K413" s="18">
        <v>26.753070000000001</v>
      </c>
      <c r="L413" s="18">
        <v>4.5517599999999998</v>
      </c>
      <c r="M413" s="18"/>
      <c r="N413" s="18"/>
      <c r="O413" s="18">
        <v>2.8418700000000001</v>
      </c>
      <c r="P413" s="18"/>
      <c r="Q413" s="18">
        <v>2.5299200000000002</v>
      </c>
      <c r="R413" s="18">
        <v>2.5870500000000001</v>
      </c>
      <c r="S413" s="18">
        <v>3.8487200000000001</v>
      </c>
      <c r="T413" s="18">
        <v>11.54161</v>
      </c>
    </row>
    <row r="414" spans="1:20">
      <c r="A414" s="13">
        <v>39983</v>
      </c>
      <c r="B414" s="18">
        <v>4.41601</v>
      </c>
      <c r="C414" s="18">
        <v>5.1097400000000004</v>
      </c>
      <c r="D414" s="18">
        <v>8.0555400000000006</v>
      </c>
      <c r="E414" s="18">
        <v>11.83358</v>
      </c>
      <c r="F414" s="18"/>
      <c r="G414" s="18">
        <v>2.8942299999999999</v>
      </c>
      <c r="H414" s="18">
        <v>1.6625700000000001</v>
      </c>
      <c r="I414" s="18">
        <v>3.0570200000000001</v>
      </c>
      <c r="J414" s="18"/>
      <c r="K414" s="18">
        <v>26.816109999999998</v>
      </c>
      <c r="L414" s="18">
        <v>4.6577299999999999</v>
      </c>
      <c r="M414" s="18"/>
      <c r="N414" s="18"/>
      <c r="O414" s="18">
        <v>2.89093</v>
      </c>
      <c r="P414" s="18"/>
      <c r="Q414" s="18">
        <v>2.64011</v>
      </c>
      <c r="R414" s="18">
        <v>2.6677</v>
      </c>
      <c r="S414" s="18">
        <v>3.9205700000000001</v>
      </c>
      <c r="T414" s="18">
        <v>11.55683</v>
      </c>
    </row>
    <row r="415" spans="1:20">
      <c r="A415" s="13">
        <v>39986</v>
      </c>
      <c r="B415" s="18">
        <v>4.5778499999999998</v>
      </c>
      <c r="C415" s="18">
        <v>5.2871100000000002</v>
      </c>
      <c r="D415" s="18">
        <v>8.3917300000000008</v>
      </c>
      <c r="E415" s="18">
        <v>12.30509</v>
      </c>
      <c r="F415" s="18"/>
      <c r="G415" s="18">
        <v>3.0707900000000001</v>
      </c>
      <c r="H415" s="18">
        <v>1.65757</v>
      </c>
      <c r="I415" s="18">
        <v>3.1868400000000001</v>
      </c>
      <c r="J415" s="18"/>
      <c r="K415" s="18">
        <v>26.923929999999999</v>
      </c>
      <c r="L415" s="18">
        <v>4.84206</v>
      </c>
      <c r="M415" s="18"/>
      <c r="N415" s="18"/>
      <c r="O415" s="18">
        <v>3.0352800000000002</v>
      </c>
      <c r="P415" s="18"/>
      <c r="Q415" s="18">
        <v>2.7561200000000001</v>
      </c>
      <c r="R415" s="18">
        <v>2.8039399999999999</v>
      </c>
      <c r="S415" s="18">
        <v>4.0747299999999997</v>
      </c>
      <c r="T415" s="18">
        <v>11.996980000000001</v>
      </c>
    </row>
    <row r="416" spans="1:20">
      <c r="A416" s="13">
        <v>39987</v>
      </c>
      <c r="B416" s="18">
        <v>4.6455399999999996</v>
      </c>
      <c r="C416" s="18">
        <v>5.3226199999999997</v>
      </c>
      <c r="D416" s="18">
        <v>8.6870700000000003</v>
      </c>
      <c r="E416" s="18">
        <v>12.47819</v>
      </c>
      <c r="F416" s="18"/>
      <c r="G416" s="18">
        <v>3.06941</v>
      </c>
      <c r="H416" s="18">
        <v>1.6824399999999999</v>
      </c>
      <c r="I416" s="18">
        <v>3.1972499999999999</v>
      </c>
      <c r="J416" s="18"/>
      <c r="K416" s="18">
        <v>26.98922</v>
      </c>
      <c r="L416" s="18">
        <v>4.9393399999999996</v>
      </c>
      <c r="M416" s="18"/>
      <c r="N416" s="18"/>
      <c r="O416" s="18">
        <v>2.9885999999999999</v>
      </c>
      <c r="P416" s="18"/>
      <c r="Q416" s="18">
        <v>2.79786</v>
      </c>
      <c r="R416" s="18">
        <v>2.8648199999999999</v>
      </c>
      <c r="S416" s="18">
        <v>4.1855399999999996</v>
      </c>
      <c r="T416" s="18">
        <v>12.178039999999999</v>
      </c>
    </row>
    <row r="417" spans="1:20">
      <c r="A417" s="13">
        <v>39988</v>
      </c>
      <c r="B417" s="18">
        <v>4.5502900000000004</v>
      </c>
      <c r="C417" s="18">
        <v>5.2169299999999996</v>
      </c>
      <c r="D417" s="18">
        <v>8.6756899999999995</v>
      </c>
      <c r="E417" s="18">
        <v>12.100860000000001</v>
      </c>
      <c r="F417" s="18"/>
      <c r="G417" s="18">
        <v>2.9163199999999998</v>
      </c>
      <c r="H417" s="18">
        <v>1.6970099999999999</v>
      </c>
      <c r="I417" s="18">
        <v>3.0774400000000002</v>
      </c>
      <c r="J417" s="18"/>
      <c r="K417" s="18">
        <v>27.0474</v>
      </c>
      <c r="L417" s="18">
        <v>4.9177900000000001</v>
      </c>
      <c r="M417" s="18"/>
      <c r="N417" s="18"/>
      <c r="O417" s="18">
        <v>2.8370600000000001</v>
      </c>
      <c r="P417" s="18"/>
      <c r="Q417" s="18">
        <v>2.7104499999999998</v>
      </c>
      <c r="R417" s="18">
        <v>2.8257699999999999</v>
      </c>
      <c r="S417" s="18">
        <v>4.0823499999999999</v>
      </c>
      <c r="T417" s="18">
        <v>12.22336</v>
      </c>
    </row>
    <row r="418" spans="1:20">
      <c r="A418" s="13">
        <v>39989</v>
      </c>
      <c r="B418" s="18">
        <v>4.5879200000000004</v>
      </c>
      <c r="C418" s="18">
        <v>5.2215199999999999</v>
      </c>
      <c r="D418" s="18">
        <v>8.7795299999999994</v>
      </c>
      <c r="E418" s="18">
        <v>11.71278</v>
      </c>
      <c r="F418" s="18"/>
      <c r="G418" s="18">
        <v>2.9255</v>
      </c>
      <c r="H418" s="18">
        <v>1.6569</v>
      </c>
      <c r="I418" s="18">
        <v>3.1190600000000002</v>
      </c>
      <c r="J418" s="18"/>
      <c r="K418" s="18">
        <v>27.155180000000001</v>
      </c>
      <c r="L418" s="18">
        <v>5.0029000000000003</v>
      </c>
      <c r="M418" s="18"/>
      <c r="N418" s="18"/>
      <c r="O418" s="18">
        <v>2.8640500000000002</v>
      </c>
      <c r="P418" s="18"/>
      <c r="Q418" s="18">
        <v>2.74397</v>
      </c>
      <c r="R418" s="18">
        <v>2.85914</v>
      </c>
      <c r="S418" s="18">
        <v>3.9687399999999999</v>
      </c>
      <c r="T418" s="18">
        <v>12.30608</v>
      </c>
    </row>
    <row r="419" spans="1:20">
      <c r="A419" s="13">
        <v>39990</v>
      </c>
      <c r="B419" s="18">
        <v>4.5631599999999999</v>
      </c>
      <c r="C419" s="18">
        <v>5.1816700000000004</v>
      </c>
      <c r="D419" s="18">
        <v>8.8392700000000008</v>
      </c>
      <c r="E419" s="18">
        <v>11.41644</v>
      </c>
      <c r="F419" s="18"/>
      <c r="G419" s="18">
        <v>2.87304</v>
      </c>
      <c r="H419" s="18">
        <v>1.6609</v>
      </c>
      <c r="I419" s="18">
        <v>3.11103</v>
      </c>
      <c r="J419" s="18"/>
      <c r="K419" s="18">
        <v>27.22691</v>
      </c>
      <c r="L419" s="18">
        <v>4.9770799999999999</v>
      </c>
      <c r="M419" s="18"/>
      <c r="N419" s="18"/>
      <c r="O419" s="18">
        <v>2.8106800000000001</v>
      </c>
      <c r="P419" s="18"/>
      <c r="Q419" s="18">
        <v>2.7609599999999999</v>
      </c>
      <c r="R419" s="18">
        <v>2.8531599999999999</v>
      </c>
      <c r="S419" s="18">
        <v>4.0265399999999998</v>
      </c>
      <c r="T419" s="18">
        <v>12.16357</v>
      </c>
    </row>
    <row r="420" spans="1:20">
      <c r="A420" s="13">
        <v>39993</v>
      </c>
      <c r="B420" s="18">
        <v>4.5013300000000003</v>
      </c>
      <c r="C420" s="18">
        <v>5.0597099999999999</v>
      </c>
      <c r="D420" s="18">
        <v>8.5937999999999999</v>
      </c>
      <c r="E420" s="18">
        <v>10.08277</v>
      </c>
      <c r="F420" s="18"/>
      <c r="G420" s="18">
        <v>2.7648799999999998</v>
      </c>
      <c r="H420" s="18">
        <v>1.6632400000000001</v>
      </c>
      <c r="I420" s="18">
        <v>3.0178799999999999</v>
      </c>
      <c r="J420" s="18"/>
      <c r="K420" s="18">
        <v>27.799150000000001</v>
      </c>
      <c r="L420" s="18">
        <v>4.86578</v>
      </c>
      <c r="M420" s="18"/>
      <c r="N420" s="18"/>
      <c r="O420" s="18">
        <v>2.7355399999999999</v>
      </c>
      <c r="P420" s="18"/>
      <c r="Q420" s="18">
        <v>2.7090900000000002</v>
      </c>
      <c r="R420" s="18">
        <v>2.8014399999999999</v>
      </c>
      <c r="S420" s="18">
        <v>3.8607800000000001</v>
      </c>
      <c r="T420" s="18">
        <v>12.249549999999999</v>
      </c>
    </row>
    <row r="421" spans="1:20">
      <c r="A421" s="13">
        <v>39994</v>
      </c>
      <c r="B421" s="18">
        <v>4.3298399999999999</v>
      </c>
      <c r="C421" s="18">
        <v>4.6362899999999998</v>
      </c>
      <c r="D421" s="18">
        <v>8.5778499999999998</v>
      </c>
      <c r="E421" s="18">
        <v>10.62144</v>
      </c>
      <c r="F421" s="18"/>
      <c r="G421" s="18">
        <v>2.81786</v>
      </c>
      <c r="H421" s="18">
        <v>1.61205</v>
      </c>
      <c r="I421" s="18">
        <v>3.0093299999999998</v>
      </c>
      <c r="J421" s="18"/>
      <c r="K421" s="18">
        <v>13.21908</v>
      </c>
      <c r="L421" s="18">
        <v>4.9173900000000001</v>
      </c>
      <c r="M421" s="18"/>
      <c r="N421" s="18"/>
      <c r="O421" s="18">
        <v>2.7962099999999999</v>
      </c>
      <c r="P421" s="18"/>
      <c r="Q421" s="18">
        <v>2.72024</v>
      </c>
      <c r="R421" s="18">
        <v>2.7668499999999998</v>
      </c>
      <c r="S421" s="18">
        <v>3.8337699999999999</v>
      </c>
      <c r="T421" s="18">
        <v>12.083780000000001</v>
      </c>
    </row>
    <row r="422" spans="1:20">
      <c r="A422" s="13">
        <v>39995</v>
      </c>
      <c r="B422" s="18">
        <v>4.2781200000000004</v>
      </c>
      <c r="C422" s="18">
        <v>4.5683100000000003</v>
      </c>
      <c r="D422" s="18">
        <v>8.5922800000000006</v>
      </c>
      <c r="E422" s="18">
        <v>10.39648</v>
      </c>
      <c r="F422" s="18"/>
      <c r="G422" s="18">
        <v>2.75203</v>
      </c>
      <c r="H422" s="18">
        <v>1.6333899999999999</v>
      </c>
      <c r="I422" s="18">
        <v>2.9093499999999999</v>
      </c>
      <c r="J422" s="18"/>
      <c r="K422" s="18">
        <v>13.232810000000001</v>
      </c>
      <c r="L422" s="18">
        <v>4.8888999999999996</v>
      </c>
      <c r="M422" s="18"/>
      <c r="N422" s="18"/>
      <c r="O422" s="18">
        <v>2.7346200000000001</v>
      </c>
      <c r="P422" s="18"/>
      <c r="Q422" s="18">
        <v>2.6868500000000002</v>
      </c>
      <c r="R422" s="18">
        <v>2.7355200000000002</v>
      </c>
      <c r="S422" s="18">
        <v>3.8012700000000001</v>
      </c>
      <c r="T422" s="18">
        <v>11.91428</v>
      </c>
    </row>
    <row r="423" spans="1:20">
      <c r="A423" s="13">
        <v>39996</v>
      </c>
      <c r="B423" s="18">
        <v>4.3824800000000002</v>
      </c>
      <c r="C423" s="18">
        <v>4.68621</v>
      </c>
      <c r="D423" s="18">
        <v>8.6887799999999995</v>
      </c>
      <c r="E423" s="18">
        <v>10.44666</v>
      </c>
      <c r="F423" s="18"/>
      <c r="G423" s="18">
        <v>2.86917</v>
      </c>
      <c r="H423" s="18">
        <v>1.70194</v>
      </c>
      <c r="I423" s="18">
        <v>3.0537100000000001</v>
      </c>
      <c r="J423" s="18"/>
      <c r="K423" s="18">
        <v>13.330109999999999</v>
      </c>
      <c r="L423" s="18">
        <v>4.9600400000000002</v>
      </c>
      <c r="M423" s="18"/>
      <c r="N423" s="18"/>
      <c r="O423" s="18">
        <v>2.8546999999999998</v>
      </c>
      <c r="P423" s="18"/>
      <c r="Q423" s="18">
        <v>2.8159399999999999</v>
      </c>
      <c r="R423" s="18">
        <v>2.8172700000000002</v>
      </c>
      <c r="S423" s="18">
        <v>3.85067</v>
      </c>
      <c r="T423" s="18">
        <v>12.174250000000001</v>
      </c>
    </row>
    <row r="424" spans="1:20">
      <c r="A424" s="13">
        <v>40000</v>
      </c>
      <c r="B424" s="18">
        <v>4.3875999999999999</v>
      </c>
      <c r="C424" s="18">
        <v>4.6980599999999999</v>
      </c>
      <c r="D424" s="18">
        <v>8.6860300000000006</v>
      </c>
      <c r="E424" s="18">
        <v>10.59169</v>
      </c>
      <c r="F424" s="18"/>
      <c r="G424" s="18">
        <v>2.8424299999999998</v>
      </c>
      <c r="H424" s="18">
        <v>1.62602</v>
      </c>
      <c r="I424" s="18">
        <v>3.06304</v>
      </c>
      <c r="J424" s="18"/>
      <c r="K424" s="18">
        <v>13.017580000000001</v>
      </c>
      <c r="L424" s="18">
        <v>4.9302000000000001</v>
      </c>
      <c r="M424" s="18"/>
      <c r="N424" s="18"/>
      <c r="O424" s="18">
        <v>2.8913500000000001</v>
      </c>
      <c r="P424" s="18"/>
      <c r="Q424" s="18">
        <v>2.86747</v>
      </c>
      <c r="R424" s="18">
        <v>2.8050600000000001</v>
      </c>
      <c r="S424" s="18">
        <v>3.79061</v>
      </c>
      <c r="T424" s="18">
        <v>12.282719999999999</v>
      </c>
    </row>
    <row r="425" spans="1:20">
      <c r="A425" s="13">
        <v>40001</v>
      </c>
      <c r="B425" s="18">
        <v>4.4210500000000001</v>
      </c>
      <c r="C425" s="18">
        <v>4.7386100000000004</v>
      </c>
      <c r="D425" s="18">
        <v>8.7244700000000002</v>
      </c>
      <c r="E425" s="18">
        <v>10.498340000000001</v>
      </c>
      <c r="F425" s="18"/>
      <c r="G425" s="18">
        <v>2.8464299999999998</v>
      </c>
      <c r="H425" s="18">
        <v>1.62968</v>
      </c>
      <c r="I425" s="18">
        <v>3.1678700000000002</v>
      </c>
      <c r="J425" s="18"/>
      <c r="K425" s="18">
        <v>12.95</v>
      </c>
      <c r="L425" s="18">
        <v>4.9581200000000001</v>
      </c>
      <c r="M425" s="18"/>
      <c r="N425" s="18"/>
      <c r="O425" s="18">
        <v>2.9500999999999999</v>
      </c>
      <c r="P425" s="18"/>
      <c r="Q425" s="18">
        <v>2.9221599999999999</v>
      </c>
      <c r="R425" s="18">
        <v>2.84911</v>
      </c>
      <c r="S425" s="18">
        <v>3.8995700000000002</v>
      </c>
      <c r="T425" s="18">
        <v>12.29594</v>
      </c>
    </row>
    <row r="426" spans="1:20">
      <c r="A426" s="13">
        <v>40002</v>
      </c>
      <c r="B426" s="18">
        <v>4.6056600000000003</v>
      </c>
      <c r="C426" s="18">
        <v>4.9294700000000002</v>
      </c>
      <c r="D426" s="18">
        <v>8.8721499999999995</v>
      </c>
      <c r="E426" s="18">
        <v>11.23762</v>
      </c>
      <c r="F426" s="18"/>
      <c r="G426" s="18">
        <v>3.0531700000000002</v>
      </c>
      <c r="H426" s="18">
        <v>1.61972</v>
      </c>
      <c r="I426" s="18">
        <v>3.3555000000000001</v>
      </c>
      <c r="J426" s="18"/>
      <c r="K426" s="18">
        <v>13.10223</v>
      </c>
      <c r="L426" s="18">
        <v>5.0829500000000003</v>
      </c>
      <c r="M426" s="18"/>
      <c r="N426" s="18"/>
      <c r="O426" s="18">
        <v>3.1465100000000001</v>
      </c>
      <c r="P426" s="18"/>
      <c r="Q426" s="18">
        <v>3.1347999999999998</v>
      </c>
      <c r="R426" s="18">
        <v>3.0241899999999999</v>
      </c>
      <c r="S426" s="18">
        <v>4.0328799999999996</v>
      </c>
      <c r="T426" s="18">
        <v>12.334099999999999</v>
      </c>
    </row>
    <row r="427" spans="1:20">
      <c r="A427" s="13">
        <v>40003</v>
      </c>
      <c r="B427" s="18">
        <v>4.4477599999999997</v>
      </c>
      <c r="C427" s="18">
        <v>4.7970199999999998</v>
      </c>
      <c r="D427" s="18">
        <v>8.7678899999999995</v>
      </c>
      <c r="E427" s="18">
        <v>11.24994</v>
      </c>
      <c r="F427" s="18"/>
      <c r="G427" s="18">
        <v>2.8857699999999999</v>
      </c>
      <c r="H427" s="18">
        <v>1.62734</v>
      </c>
      <c r="I427" s="18">
        <v>3.19835</v>
      </c>
      <c r="J427" s="18"/>
      <c r="K427" s="18">
        <v>12.9978</v>
      </c>
      <c r="L427" s="18">
        <v>4.9373899999999997</v>
      </c>
      <c r="M427" s="18"/>
      <c r="N427" s="18"/>
      <c r="O427" s="18">
        <v>2.9785300000000001</v>
      </c>
      <c r="P427" s="18"/>
      <c r="Q427" s="18">
        <v>2.92578</v>
      </c>
      <c r="R427" s="18">
        <v>2.9197899999999999</v>
      </c>
      <c r="S427" s="18">
        <v>3.9039600000000001</v>
      </c>
      <c r="T427" s="18">
        <v>12.32564</v>
      </c>
    </row>
    <row r="428" spans="1:20">
      <c r="A428" s="13">
        <v>40004</v>
      </c>
      <c r="B428" s="18">
        <v>4.5527699999999998</v>
      </c>
      <c r="C428" s="18">
        <v>4.9076700000000004</v>
      </c>
      <c r="D428" s="18">
        <v>8.8750900000000001</v>
      </c>
      <c r="E428" s="18">
        <v>11.23255</v>
      </c>
      <c r="F428" s="18"/>
      <c r="G428" s="18">
        <v>3.0201099999999999</v>
      </c>
      <c r="H428" s="18">
        <v>1.6553199999999999</v>
      </c>
      <c r="I428" s="18">
        <v>3.3281399999999999</v>
      </c>
      <c r="J428" s="18"/>
      <c r="K428" s="18">
        <v>13.106389999999999</v>
      </c>
      <c r="L428" s="18">
        <v>5.0095700000000001</v>
      </c>
      <c r="M428" s="18"/>
      <c r="N428" s="18"/>
      <c r="O428" s="18">
        <v>3.0618500000000002</v>
      </c>
      <c r="P428" s="18"/>
      <c r="Q428" s="18">
        <v>3.05233</v>
      </c>
      <c r="R428" s="18">
        <v>3.03084</v>
      </c>
      <c r="S428" s="18">
        <v>4.03986</v>
      </c>
      <c r="T428" s="18">
        <v>12.532859999999999</v>
      </c>
    </row>
    <row r="429" spans="1:20">
      <c r="A429" s="13">
        <v>40007</v>
      </c>
      <c r="B429" s="18">
        <v>4.4990699999999997</v>
      </c>
      <c r="C429" s="18">
        <v>4.8622199999999998</v>
      </c>
      <c r="D429" s="18">
        <v>8.83474</v>
      </c>
      <c r="E429" s="18">
        <v>11.407640000000001</v>
      </c>
      <c r="F429" s="18"/>
      <c r="G429" s="18">
        <v>2.9152</v>
      </c>
      <c r="H429" s="18">
        <v>1.6608099999999999</v>
      </c>
      <c r="I429" s="18">
        <v>3.32158</v>
      </c>
      <c r="J429" s="18"/>
      <c r="K429" s="18">
        <v>13.06607</v>
      </c>
      <c r="L429" s="18">
        <v>5.0400499999999999</v>
      </c>
      <c r="M429" s="18"/>
      <c r="N429" s="18"/>
      <c r="O429" s="18">
        <v>2.94902</v>
      </c>
      <c r="P429" s="18"/>
      <c r="Q429" s="18">
        <v>3.0064899999999999</v>
      </c>
      <c r="R429" s="18">
        <v>2.9841899999999999</v>
      </c>
      <c r="S429" s="18">
        <v>3.9777999999999998</v>
      </c>
      <c r="T429" s="18">
        <v>12.61787</v>
      </c>
    </row>
    <row r="430" spans="1:20">
      <c r="A430" s="13">
        <v>40008</v>
      </c>
      <c r="B430" s="18">
        <v>4.3727999999999998</v>
      </c>
      <c r="C430" s="18">
        <v>4.7342899999999997</v>
      </c>
      <c r="D430" s="18">
        <v>8.7534399999999994</v>
      </c>
      <c r="E430" s="18">
        <v>11.11655</v>
      </c>
      <c r="F430" s="18"/>
      <c r="G430" s="18">
        <v>2.7689300000000001</v>
      </c>
      <c r="H430" s="18">
        <v>1.6632199999999999</v>
      </c>
      <c r="I430" s="18">
        <v>3.24282</v>
      </c>
      <c r="J430" s="18"/>
      <c r="K430" s="18">
        <v>12.985010000000001</v>
      </c>
      <c r="L430" s="18">
        <v>4.8563900000000002</v>
      </c>
      <c r="M430" s="18"/>
      <c r="N430" s="18"/>
      <c r="O430" s="18">
        <v>2.79305</v>
      </c>
      <c r="P430" s="18"/>
      <c r="Q430" s="18">
        <v>2.9230499999999999</v>
      </c>
      <c r="R430" s="18">
        <v>2.8727100000000001</v>
      </c>
      <c r="S430" s="18">
        <v>3.75515</v>
      </c>
      <c r="T430" s="18">
        <v>12.54269</v>
      </c>
    </row>
    <row r="431" spans="1:20">
      <c r="A431" s="13">
        <v>40009</v>
      </c>
      <c r="B431" s="18">
        <v>4.2111900000000002</v>
      </c>
      <c r="C431" s="18">
        <v>4.5916300000000003</v>
      </c>
      <c r="D431" s="18">
        <v>8.7292799999999993</v>
      </c>
      <c r="E431" s="18">
        <v>11.0336</v>
      </c>
      <c r="F431" s="18"/>
      <c r="G431" s="18">
        <v>2.6013799999999998</v>
      </c>
      <c r="H431" s="18">
        <v>1.6666099999999999</v>
      </c>
      <c r="I431" s="18">
        <v>3.08812</v>
      </c>
      <c r="J431" s="18"/>
      <c r="K431" s="18">
        <v>12.83793</v>
      </c>
      <c r="L431" s="18">
        <v>4.69069</v>
      </c>
      <c r="M431" s="18"/>
      <c r="N431" s="18"/>
      <c r="O431" s="18">
        <v>2.58968</v>
      </c>
      <c r="P431" s="18"/>
      <c r="Q431" s="18">
        <v>2.7585099999999998</v>
      </c>
      <c r="R431" s="18">
        <v>2.7086100000000002</v>
      </c>
      <c r="S431" s="18">
        <v>3.6072500000000001</v>
      </c>
      <c r="T431" s="18">
        <v>12.59723</v>
      </c>
    </row>
    <row r="432" spans="1:20">
      <c r="A432" s="13">
        <v>40010</v>
      </c>
      <c r="B432" s="18">
        <v>4.2193699999999996</v>
      </c>
      <c r="C432" s="18">
        <v>4.5742599999999998</v>
      </c>
      <c r="D432" s="18">
        <v>8.9046000000000003</v>
      </c>
      <c r="E432" s="18">
        <v>10.79232</v>
      </c>
      <c r="F432" s="18"/>
      <c r="G432" s="18">
        <v>2.6075699999999999</v>
      </c>
      <c r="H432" s="18">
        <v>1.6696899999999999</v>
      </c>
      <c r="I432" s="18">
        <v>2.95363</v>
      </c>
      <c r="J432" s="18"/>
      <c r="K432" s="18">
        <v>12.88738</v>
      </c>
      <c r="L432" s="18">
        <v>4.7202099999999998</v>
      </c>
      <c r="M432" s="18"/>
      <c r="N432" s="18"/>
      <c r="O432" s="18">
        <v>2.5615600000000001</v>
      </c>
      <c r="P432" s="18"/>
      <c r="Q432" s="18">
        <v>2.80606</v>
      </c>
      <c r="R432" s="18">
        <v>2.7369699999999999</v>
      </c>
      <c r="S432" s="18">
        <v>3.6594199999999999</v>
      </c>
      <c r="T432" s="18">
        <v>12.56723</v>
      </c>
    </row>
    <row r="433" spans="1:20">
      <c r="A433" s="13">
        <v>40011</v>
      </c>
      <c r="B433" s="18">
        <v>4.0977300000000003</v>
      </c>
      <c r="C433" s="18">
        <v>4.4358199999999997</v>
      </c>
      <c r="D433" s="18">
        <v>8.8300699999999992</v>
      </c>
      <c r="E433" s="18">
        <v>10.37068</v>
      </c>
      <c r="F433" s="18"/>
      <c r="G433" s="18">
        <v>2.48394</v>
      </c>
      <c r="H433" s="18">
        <v>1.67174</v>
      </c>
      <c r="I433" s="18">
        <v>2.85364</v>
      </c>
      <c r="J433" s="18"/>
      <c r="K433" s="18">
        <v>12.81288</v>
      </c>
      <c r="L433" s="18">
        <v>4.5898700000000003</v>
      </c>
      <c r="M433" s="18"/>
      <c r="N433" s="18"/>
      <c r="O433" s="18">
        <v>2.4528599999999998</v>
      </c>
      <c r="P433" s="18"/>
      <c r="Q433" s="18">
        <v>2.7221700000000002</v>
      </c>
      <c r="R433" s="18">
        <v>2.6502500000000002</v>
      </c>
      <c r="S433" s="18">
        <v>3.5192000000000001</v>
      </c>
      <c r="T433" s="18">
        <v>12.164429999999999</v>
      </c>
    </row>
    <row r="434" spans="1:20">
      <c r="A434" s="13">
        <v>40014</v>
      </c>
      <c r="B434" s="18">
        <v>4.1424799999999999</v>
      </c>
      <c r="C434" s="18">
        <v>4.4671500000000002</v>
      </c>
      <c r="D434" s="18">
        <v>8.7098800000000001</v>
      </c>
      <c r="E434" s="18">
        <v>10.33347</v>
      </c>
      <c r="F434" s="18"/>
      <c r="G434" s="18">
        <v>2.56209</v>
      </c>
      <c r="H434" s="18">
        <v>1.66614</v>
      </c>
      <c r="I434" s="18">
        <v>2.8985799999999999</v>
      </c>
      <c r="J434" s="18"/>
      <c r="K434" s="18">
        <v>12.883050000000001</v>
      </c>
      <c r="L434" s="18">
        <v>4.5874300000000003</v>
      </c>
      <c r="M434" s="18"/>
      <c r="N434" s="18"/>
      <c r="O434" s="18">
        <v>2.512</v>
      </c>
      <c r="P434" s="18"/>
      <c r="Q434" s="18">
        <v>2.7650800000000002</v>
      </c>
      <c r="R434" s="18">
        <v>2.6513300000000002</v>
      </c>
      <c r="S434" s="18">
        <v>3.5453100000000002</v>
      </c>
      <c r="T434" s="18">
        <v>12.07043</v>
      </c>
    </row>
    <row r="435" spans="1:20">
      <c r="A435" s="13">
        <v>40015</v>
      </c>
      <c r="B435" s="18">
        <v>4.2155800000000001</v>
      </c>
      <c r="C435" s="18">
        <v>4.5581300000000002</v>
      </c>
      <c r="D435" s="18">
        <v>8.8136299999999999</v>
      </c>
      <c r="E435" s="18">
        <v>10.51882</v>
      </c>
      <c r="F435" s="18"/>
      <c r="G435" s="18">
        <v>2.6779999999999999</v>
      </c>
      <c r="H435" s="18">
        <v>1.66839</v>
      </c>
      <c r="I435" s="18">
        <v>3.02475</v>
      </c>
      <c r="J435" s="18"/>
      <c r="K435" s="18">
        <v>12.98814</v>
      </c>
      <c r="L435" s="18">
        <v>4.6375000000000002</v>
      </c>
      <c r="M435" s="18"/>
      <c r="N435" s="18"/>
      <c r="O435" s="18">
        <v>2.5567099999999998</v>
      </c>
      <c r="P435" s="18"/>
      <c r="Q435" s="18">
        <v>2.8336000000000001</v>
      </c>
      <c r="R435" s="18">
        <v>2.7633399999999999</v>
      </c>
      <c r="S435" s="18">
        <v>3.6535000000000002</v>
      </c>
      <c r="T435" s="18">
        <v>12.15629</v>
      </c>
    </row>
    <row r="436" spans="1:20">
      <c r="A436" s="13">
        <v>40016</v>
      </c>
      <c r="B436" s="18">
        <v>4.1208799999999997</v>
      </c>
      <c r="C436" s="18">
        <v>4.4584000000000001</v>
      </c>
      <c r="D436" s="18">
        <v>8.7536900000000006</v>
      </c>
      <c r="E436" s="18">
        <v>10.069850000000001</v>
      </c>
      <c r="F436" s="18"/>
      <c r="G436" s="18">
        <v>2.6206200000000002</v>
      </c>
      <c r="H436" s="18">
        <v>1.6831</v>
      </c>
      <c r="I436" s="18">
        <v>2.93127</v>
      </c>
      <c r="J436" s="18"/>
      <c r="K436" s="18">
        <v>12.931279999999999</v>
      </c>
      <c r="L436" s="18">
        <v>4.4658499999999997</v>
      </c>
      <c r="M436" s="18"/>
      <c r="N436" s="18"/>
      <c r="O436" s="18">
        <v>2.4626299999999999</v>
      </c>
      <c r="P436" s="18"/>
      <c r="Q436" s="18">
        <v>2.7006600000000001</v>
      </c>
      <c r="R436" s="18">
        <v>2.6734300000000002</v>
      </c>
      <c r="S436" s="18">
        <v>3.5524900000000001</v>
      </c>
      <c r="T436" s="18">
        <v>12.09746</v>
      </c>
    </row>
    <row r="437" spans="1:20">
      <c r="A437" s="13">
        <v>40017</v>
      </c>
      <c r="B437" s="18">
        <v>3.9135900000000001</v>
      </c>
      <c r="C437" s="18">
        <v>4.2363900000000001</v>
      </c>
      <c r="D437" s="18">
        <v>8.5199599999999993</v>
      </c>
      <c r="E437" s="18">
        <v>9.6642200000000003</v>
      </c>
      <c r="F437" s="18"/>
      <c r="G437" s="18">
        <v>2.4209900000000002</v>
      </c>
      <c r="H437" s="18">
        <v>1.52596</v>
      </c>
      <c r="I437" s="18">
        <v>2.6738</v>
      </c>
      <c r="J437" s="18"/>
      <c r="K437" s="18">
        <v>12.261189999999999</v>
      </c>
      <c r="L437" s="18">
        <v>4.3575200000000001</v>
      </c>
      <c r="M437" s="18"/>
      <c r="N437" s="18"/>
      <c r="O437" s="18">
        <v>2.2271000000000001</v>
      </c>
      <c r="P437" s="18"/>
      <c r="Q437" s="18">
        <v>2.4449900000000002</v>
      </c>
      <c r="R437" s="18">
        <v>2.5066299999999999</v>
      </c>
      <c r="S437" s="18">
        <v>3.32226</v>
      </c>
      <c r="T437" s="18">
        <v>11.91361</v>
      </c>
    </row>
    <row r="438" spans="1:20">
      <c r="A438" s="13">
        <v>40018</v>
      </c>
      <c r="B438" s="18">
        <v>3.9420600000000001</v>
      </c>
      <c r="C438" s="18">
        <v>4.2819200000000004</v>
      </c>
      <c r="D438" s="18">
        <v>8.56325</v>
      </c>
      <c r="E438" s="18">
        <v>9.7761800000000001</v>
      </c>
      <c r="F438" s="18"/>
      <c r="G438" s="18">
        <v>2.4720900000000001</v>
      </c>
      <c r="H438" s="18">
        <v>1.71505</v>
      </c>
      <c r="I438" s="18">
        <v>2.7070699999999999</v>
      </c>
      <c r="J438" s="18"/>
      <c r="K438" s="18">
        <v>12.156409999999999</v>
      </c>
      <c r="L438" s="18">
        <v>4.3702199999999998</v>
      </c>
      <c r="M438" s="18"/>
      <c r="N438" s="18"/>
      <c r="O438" s="18">
        <v>2.2565599999999999</v>
      </c>
      <c r="P438" s="18"/>
      <c r="Q438" s="18">
        <v>2.4759500000000001</v>
      </c>
      <c r="R438" s="18">
        <v>2.52468</v>
      </c>
      <c r="S438" s="18">
        <v>3.35012</v>
      </c>
      <c r="T438" s="18">
        <v>11.968059999999999</v>
      </c>
    </row>
    <row r="439" spans="1:20">
      <c r="A439" s="13">
        <v>40021</v>
      </c>
      <c r="B439" s="18">
        <v>3.8637999999999999</v>
      </c>
      <c r="C439" s="18">
        <v>4.1878099999999998</v>
      </c>
      <c r="D439" s="18">
        <v>8.5238800000000001</v>
      </c>
      <c r="E439" s="18">
        <v>9.4630200000000002</v>
      </c>
      <c r="F439" s="18"/>
      <c r="G439" s="18">
        <v>2.4225099999999999</v>
      </c>
      <c r="H439" s="18">
        <v>1.67492</v>
      </c>
      <c r="I439" s="18">
        <v>2.63923</v>
      </c>
      <c r="J439" s="18"/>
      <c r="K439" s="18">
        <v>11.67867</v>
      </c>
      <c r="L439" s="18">
        <v>4.3162099999999999</v>
      </c>
      <c r="M439" s="18"/>
      <c r="N439" s="18"/>
      <c r="O439" s="18">
        <v>2.1849400000000001</v>
      </c>
      <c r="P439" s="18"/>
      <c r="Q439" s="18">
        <v>2.41473</v>
      </c>
      <c r="R439" s="18">
        <v>2.4428399999999999</v>
      </c>
      <c r="S439" s="18">
        <v>3.29501</v>
      </c>
      <c r="T439" s="18">
        <v>11.63922</v>
      </c>
    </row>
    <row r="440" spans="1:20">
      <c r="A440" s="13">
        <v>40022</v>
      </c>
      <c r="B440" s="18">
        <v>3.88185</v>
      </c>
      <c r="C440" s="18">
        <v>4.2124600000000001</v>
      </c>
      <c r="D440" s="18">
        <v>8.5242599999999999</v>
      </c>
      <c r="E440" s="18">
        <v>9.4491999999999994</v>
      </c>
      <c r="F440" s="18"/>
      <c r="G440" s="18">
        <v>2.4675600000000002</v>
      </c>
      <c r="H440" s="18">
        <v>1.5750299999999999</v>
      </c>
      <c r="I440" s="18">
        <v>2.6990099999999999</v>
      </c>
      <c r="J440" s="18"/>
      <c r="K440" s="18">
        <v>11.68036</v>
      </c>
      <c r="L440" s="18">
        <v>4.31393</v>
      </c>
      <c r="M440" s="18"/>
      <c r="N440" s="18"/>
      <c r="O440" s="18">
        <v>2.2928899999999999</v>
      </c>
      <c r="P440" s="18"/>
      <c r="Q440" s="18">
        <v>2.43249</v>
      </c>
      <c r="R440" s="18">
        <v>2.4807199999999998</v>
      </c>
      <c r="S440" s="18">
        <v>3.3409800000000001</v>
      </c>
      <c r="T440" s="18">
        <v>11.436719999999999</v>
      </c>
    </row>
    <row r="441" spans="1:20">
      <c r="A441" s="13">
        <v>40023</v>
      </c>
      <c r="B441" s="18">
        <v>3.91751</v>
      </c>
      <c r="C441" s="18">
        <v>4.2679</v>
      </c>
      <c r="D441" s="18">
        <v>8.4996100000000006</v>
      </c>
      <c r="E441" s="18">
        <v>9.6321100000000008</v>
      </c>
      <c r="F441" s="18"/>
      <c r="G441" s="18">
        <v>2.5176599999999998</v>
      </c>
      <c r="H441" s="18">
        <v>1.5073399999999999</v>
      </c>
      <c r="I441" s="18">
        <v>2.7342399999999998</v>
      </c>
      <c r="J441" s="18"/>
      <c r="K441" s="18">
        <v>11.659219999999999</v>
      </c>
      <c r="L441" s="18">
        <v>4.3232200000000001</v>
      </c>
      <c r="M441" s="18"/>
      <c r="N441" s="18"/>
      <c r="O441" s="18">
        <v>2.3943400000000001</v>
      </c>
      <c r="P441" s="18"/>
      <c r="Q441" s="18">
        <v>2.48861</v>
      </c>
      <c r="R441" s="18">
        <v>2.5119500000000001</v>
      </c>
      <c r="S441" s="18">
        <v>3.3683100000000001</v>
      </c>
      <c r="T441" s="18">
        <v>11.502610000000001</v>
      </c>
    </row>
    <row r="442" spans="1:20">
      <c r="A442" s="13">
        <v>40024</v>
      </c>
      <c r="B442" s="18">
        <v>3.9050199999999999</v>
      </c>
      <c r="C442" s="18">
        <v>4.2500499999999999</v>
      </c>
      <c r="D442" s="18">
        <v>8.4972799999999999</v>
      </c>
      <c r="E442" s="18">
        <v>9.6085799999999999</v>
      </c>
      <c r="F442" s="18"/>
      <c r="G442" s="18">
        <v>2.5173899999999998</v>
      </c>
      <c r="H442" s="18">
        <v>1.4749399999999999</v>
      </c>
      <c r="I442" s="18">
        <v>2.72776</v>
      </c>
      <c r="J442" s="18"/>
      <c r="K442" s="18">
        <v>11.657550000000001</v>
      </c>
      <c r="L442" s="18">
        <v>4.3416100000000002</v>
      </c>
      <c r="M442" s="18"/>
      <c r="N442" s="18"/>
      <c r="O442" s="18">
        <v>2.38714</v>
      </c>
      <c r="P442" s="18"/>
      <c r="Q442" s="18">
        <v>2.4532799999999999</v>
      </c>
      <c r="R442" s="18">
        <v>2.5274800000000002</v>
      </c>
      <c r="S442" s="18">
        <v>3.3764699999999999</v>
      </c>
      <c r="T442" s="18">
        <v>11.341100000000001</v>
      </c>
    </row>
    <row r="443" spans="1:20">
      <c r="A443" s="13">
        <v>40025</v>
      </c>
      <c r="B443" s="18">
        <v>3.9818600000000002</v>
      </c>
      <c r="C443" s="18">
        <v>4.36646</v>
      </c>
      <c r="D443" s="18">
        <v>8.6341400000000004</v>
      </c>
      <c r="E443" s="18">
        <v>9.6189199999999992</v>
      </c>
      <c r="F443" s="18"/>
      <c r="G443" s="18">
        <v>2.65571</v>
      </c>
      <c r="H443" s="18">
        <v>1.46543</v>
      </c>
      <c r="I443" s="18">
        <v>2.8435000000000001</v>
      </c>
      <c r="J443" s="18"/>
      <c r="K443" s="18">
        <v>11.79551</v>
      </c>
      <c r="L443" s="18">
        <v>4.4829499999999998</v>
      </c>
      <c r="M443" s="18"/>
      <c r="N443" s="18"/>
      <c r="O443" s="18">
        <v>2.4983900000000001</v>
      </c>
      <c r="P443" s="18"/>
      <c r="Q443" s="18">
        <v>2.6188500000000001</v>
      </c>
      <c r="R443" s="18">
        <v>2.6555300000000002</v>
      </c>
      <c r="S443" s="18">
        <v>3.4797099999999999</v>
      </c>
      <c r="T443" s="18">
        <v>11.45703</v>
      </c>
    </row>
    <row r="444" spans="1:20">
      <c r="A444" s="13">
        <v>40028</v>
      </c>
      <c r="B444" s="18">
        <v>3.7475999999999998</v>
      </c>
      <c r="C444" s="18">
        <v>4.1006099999999996</v>
      </c>
      <c r="D444" s="18">
        <v>8.3285900000000002</v>
      </c>
      <c r="E444" s="18">
        <v>9.0520200000000006</v>
      </c>
      <c r="F444" s="18"/>
      <c r="G444" s="18">
        <v>2.4387599999999998</v>
      </c>
      <c r="H444" s="18">
        <v>1.44296</v>
      </c>
      <c r="I444" s="18">
        <v>2.5491899999999998</v>
      </c>
      <c r="J444" s="18"/>
      <c r="K444" s="18">
        <v>11.67784</v>
      </c>
      <c r="L444" s="18">
        <v>4.3034699999999999</v>
      </c>
      <c r="M444" s="18"/>
      <c r="N444" s="18"/>
      <c r="O444" s="18">
        <v>2.28966</v>
      </c>
      <c r="P444" s="18"/>
      <c r="Q444" s="18">
        <v>2.2875299999999998</v>
      </c>
      <c r="R444" s="18">
        <v>2.4755699999999998</v>
      </c>
      <c r="S444" s="18">
        <v>3.27399</v>
      </c>
      <c r="T444" s="18">
        <v>10.87799</v>
      </c>
    </row>
    <row r="445" spans="1:20">
      <c r="A445" s="13">
        <v>40029</v>
      </c>
      <c r="B445" s="18">
        <v>3.6254499999999998</v>
      </c>
      <c r="C445" s="18">
        <v>3.9901900000000001</v>
      </c>
      <c r="D445" s="18">
        <v>8.2901299999999996</v>
      </c>
      <c r="E445" s="18">
        <v>8.76816</v>
      </c>
      <c r="F445" s="18"/>
      <c r="G445" s="18">
        <v>2.3858299999999999</v>
      </c>
      <c r="H445" s="18">
        <v>1.3956900000000001</v>
      </c>
      <c r="I445" s="18">
        <v>2.4344399999999999</v>
      </c>
      <c r="J445" s="18"/>
      <c r="K445" s="18">
        <v>11.64026</v>
      </c>
      <c r="L445" s="18">
        <v>4.2541200000000003</v>
      </c>
      <c r="M445" s="18"/>
      <c r="N445" s="18"/>
      <c r="O445" s="18">
        <v>2.1491099999999999</v>
      </c>
      <c r="P445" s="18"/>
      <c r="Q445" s="18">
        <v>2.25691</v>
      </c>
      <c r="R445" s="18">
        <v>2.4044300000000001</v>
      </c>
      <c r="S445" s="18">
        <v>3.2235900000000002</v>
      </c>
      <c r="T445" s="18">
        <v>10.5205</v>
      </c>
    </row>
    <row r="446" spans="1:20">
      <c r="A446" s="13">
        <v>40030</v>
      </c>
      <c r="B446" s="18">
        <v>3.5182699999999998</v>
      </c>
      <c r="C446" s="18">
        <v>3.8825699999999999</v>
      </c>
      <c r="D446" s="18">
        <v>7.9333799999999997</v>
      </c>
      <c r="E446" s="18">
        <v>8.7250599999999991</v>
      </c>
      <c r="F446" s="18"/>
      <c r="G446" s="18">
        <v>2.3073700000000001</v>
      </c>
      <c r="H446" s="18">
        <v>1.4140699999999999</v>
      </c>
      <c r="I446" s="18">
        <v>2.3199100000000001</v>
      </c>
      <c r="J446" s="18"/>
      <c r="K446" s="18">
        <v>11.59426</v>
      </c>
      <c r="L446" s="18">
        <v>4.1711900000000002</v>
      </c>
      <c r="M446" s="18"/>
      <c r="N446" s="18"/>
      <c r="O446" s="18">
        <v>2.0226500000000001</v>
      </c>
      <c r="P446" s="18"/>
      <c r="Q446" s="18">
        <v>2.13896</v>
      </c>
      <c r="R446" s="18">
        <v>2.3002699999999998</v>
      </c>
      <c r="S446" s="18">
        <v>3.02928</v>
      </c>
      <c r="T446" s="18">
        <v>10.349740000000001</v>
      </c>
    </row>
    <row r="447" spans="1:20">
      <c r="A447" s="13">
        <v>40031</v>
      </c>
      <c r="B447" s="18">
        <v>3.56664</v>
      </c>
      <c r="C447" s="18">
        <v>3.93221</v>
      </c>
      <c r="D447" s="18">
        <v>7.9481900000000003</v>
      </c>
      <c r="E447" s="18">
        <v>8.8668099999999992</v>
      </c>
      <c r="F447" s="18"/>
      <c r="G447" s="18">
        <v>2.3786800000000001</v>
      </c>
      <c r="H447" s="18">
        <v>1.34199</v>
      </c>
      <c r="I447" s="18">
        <v>2.39832</v>
      </c>
      <c r="J447" s="18"/>
      <c r="K447" s="18">
        <v>11.610099999999999</v>
      </c>
      <c r="L447" s="18">
        <v>4.2104200000000001</v>
      </c>
      <c r="M447" s="18"/>
      <c r="N447" s="18"/>
      <c r="O447" s="18">
        <v>2.0873200000000001</v>
      </c>
      <c r="P447" s="18"/>
      <c r="Q447" s="18">
        <v>2.18458</v>
      </c>
      <c r="R447" s="18">
        <v>2.3226100000000001</v>
      </c>
      <c r="S447" s="18">
        <v>3.0231499999999998</v>
      </c>
      <c r="T447" s="18">
        <v>10.375590000000001</v>
      </c>
    </row>
    <row r="448" spans="1:20">
      <c r="A448" s="13">
        <v>40032</v>
      </c>
      <c r="B448" s="18">
        <v>3.46089</v>
      </c>
      <c r="C448" s="18">
        <v>3.7953899999999998</v>
      </c>
      <c r="D448" s="18">
        <v>7.8388600000000004</v>
      </c>
      <c r="E448" s="18">
        <v>8.6158800000000006</v>
      </c>
      <c r="F448" s="18"/>
      <c r="G448" s="18">
        <v>2.2771499999999998</v>
      </c>
      <c r="H448" s="18">
        <v>1.31521</v>
      </c>
      <c r="I448" s="18">
        <v>2.2614200000000002</v>
      </c>
      <c r="J448" s="18"/>
      <c r="K448" s="18">
        <v>11.50198</v>
      </c>
      <c r="L448" s="18">
        <v>4.1117499999999998</v>
      </c>
      <c r="M448" s="18"/>
      <c r="N448" s="18"/>
      <c r="O448" s="18">
        <v>1.9565900000000001</v>
      </c>
      <c r="P448" s="18"/>
      <c r="Q448" s="18">
        <v>2.0850599999999999</v>
      </c>
      <c r="R448" s="18">
        <v>2.2231800000000002</v>
      </c>
      <c r="S448" s="18">
        <v>2.92265</v>
      </c>
      <c r="T448" s="18">
        <v>9.9839199999999995</v>
      </c>
    </row>
    <row r="449" spans="1:20">
      <c r="A449" s="13">
        <v>40035</v>
      </c>
      <c r="B449" s="18">
        <v>3.5672899999999998</v>
      </c>
      <c r="C449" s="18">
        <v>3.9082400000000002</v>
      </c>
      <c r="D449" s="18">
        <v>7.9282199999999996</v>
      </c>
      <c r="E449" s="18">
        <v>8.7462599999999995</v>
      </c>
      <c r="F449" s="18"/>
      <c r="G449" s="18">
        <v>2.37981</v>
      </c>
      <c r="H449" s="18">
        <v>1.3175399999999999</v>
      </c>
      <c r="I449" s="18">
        <v>2.3979200000000001</v>
      </c>
      <c r="J449" s="18"/>
      <c r="K449" s="18">
        <v>11.59226</v>
      </c>
      <c r="L449" s="18">
        <v>4.1940499999999998</v>
      </c>
      <c r="M449" s="18"/>
      <c r="N449" s="18"/>
      <c r="O449" s="18">
        <v>2.1225100000000001</v>
      </c>
      <c r="P449" s="18"/>
      <c r="Q449" s="18">
        <v>2.2318799999999999</v>
      </c>
      <c r="R449" s="18">
        <v>2.30403</v>
      </c>
      <c r="S449" s="18">
        <v>3.0065300000000001</v>
      </c>
      <c r="T449" s="18">
        <v>10.05198</v>
      </c>
    </row>
    <row r="450" spans="1:20">
      <c r="A450" s="13">
        <v>40036</v>
      </c>
      <c r="B450" s="18">
        <v>3.6953200000000002</v>
      </c>
      <c r="C450" s="18">
        <v>4.0488099999999996</v>
      </c>
      <c r="D450" s="18">
        <v>7.9871100000000004</v>
      </c>
      <c r="E450" s="18">
        <v>8.9685500000000005</v>
      </c>
      <c r="F450" s="18"/>
      <c r="G450" s="18">
        <v>2.4800300000000002</v>
      </c>
      <c r="H450" s="18">
        <v>1.3283100000000001</v>
      </c>
      <c r="I450" s="18">
        <v>2.55524</v>
      </c>
      <c r="J450" s="18"/>
      <c r="K450" s="18">
        <v>11.65296</v>
      </c>
      <c r="L450" s="18">
        <v>4.2750000000000004</v>
      </c>
      <c r="M450" s="18"/>
      <c r="N450" s="18"/>
      <c r="O450" s="18">
        <v>2.2822499999999999</v>
      </c>
      <c r="P450" s="18"/>
      <c r="Q450" s="18">
        <v>2.3703699999999999</v>
      </c>
      <c r="R450" s="18">
        <v>2.38504</v>
      </c>
      <c r="S450" s="18">
        <v>3.1148400000000001</v>
      </c>
      <c r="T450" s="18">
        <v>10.325839999999999</v>
      </c>
    </row>
    <row r="451" spans="1:20">
      <c r="A451" s="13">
        <v>40037</v>
      </c>
      <c r="B451" s="18">
        <v>3.7098300000000002</v>
      </c>
      <c r="C451" s="18">
        <v>4.0432399999999999</v>
      </c>
      <c r="D451" s="18">
        <v>8.0297599999999996</v>
      </c>
      <c r="E451" s="18">
        <v>8.8799100000000006</v>
      </c>
      <c r="F451" s="18"/>
      <c r="G451" s="18">
        <v>2.4575399999999998</v>
      </c>
      <c r="H451" s="18">
        <v>1.3309599999999999</v>
      </c>
      <c r="I451" s="18">
        <v>2.6174499999999998</v>
      </c>
      <c r="J451" s="18"/>
      <c r="K451" s="18">
        <v>11.42704</v>
      </c>
      <c r="L451" s="18">
        <v>4.2280699999999998</v>
      </c>
      <c r="M451" s="18"/>
      <c r="N451" s="18"/>
      <c r="O451" s="18">
        <v>2.2098399999999998</v>
      </c>
      <c r="P451" s="18"/>
      <c r="Q451" s="18">
        <v>2.41344</v>
      </c>
      <c r="R451" s="18">
        <v>2.34809</v>
      </c>
      <c r="S451" s="18">
        <v>3.0925699999999998</v>
      </c>
      <c r="T451" s="18">
        <v>10.51244</v>
      </c>
    </row>
    <row r="452" spans="1:20">
      <c r="A452" s="13">
        <v>40038</v>
      </c>
      <c r="B452" s="18">
        <v>3.8011499999999998</v>
      </c>
      <c r="C452" s="18">
        <v>4.1316100000000002</v>
      </c>
      <c r="D452" s="18">
        <v>8.1479199999999992</v>
      </c>
      <c r="E452" s="18">
        <v>9.0105699999999995</v>
      </c>
      <c r="F452" s="18"/>
      <c r="G452" s="18">
        <v>2.5421299999999998</v>
      </c>
      <c r="H452" s="18">
        <v>1.34748</v>
      </c>
      <c r="I452" s="18">
        <v>2.6800799999999998</v>
      </c>
      <c r="J452" s="18"/>
      <c r="K452" s="18">
        <v>11.547499999999999</v>
      </c>
      <c r="L452" s="18">
        <v>4.32301</v>
      </c>
      <c r="M452" s="18"/>
      <c r="N452" s="18"/>
      <c r="O452" s="18">
        <v>2.3231999999999999</v>
      </c>
      <c r="P452" s="18"/>
      <c r="Q452" s="18">
        <v>2.4489200000000002</v>
      </c>
      <c r="R452" s="18">
        <v>2.4730799999999999</v>
      </c>
      <c r="S452" s="18">
        <v>3.2042099999999998</v>
      </c>
      <c r="T452" s="18">
        <v>10.59355</v>
      </c>
    </row>
    <row r="453" spans="1:20">
      <c r="A453" s="13">
        <v>40039</v>
      </c>
      <c r="B453" s="18">
        <v>3.82911</v>
      </c>
      <c r="C453" s="18">
        <v>4.1618500000000003</v>
      </c>
      <c r="D453" s="18">
        <v>8.2025600000000001</v>
      </c>
      <c r="E453" s="18">
        <v>9.1197400000000002</v>
      </c>
      <c r="F453" s="18"/>
      <c r="G453" s="18">
        <v>2.56324</v>
      </c>
      <c r="H453" s="18">
        <v>1.3384499999999999</v>
      </c>
      <c r="I453" s="18">
        <v>2.7232400000000001</v>
      </c>
      <c r="J453" s="18"/>
      <c r="K453" s="18">
        <v>11.60351</v>
      </c>
      <c r="L453" s="18">
        <v>4.3499699999999999</v>
      </c>
      <c r="M453" s="18"/>
      <c r="N453" s="18"/>
      <c r="O453" s="18">
        <v>2.3338299999999998</v>
      </c>
      <c r="P453" s="18"/>
      <c r="Q453" s="18">
        <v>2.5089299999999999</v>
      </c>
      <c r="R453" s="18">
        <v>2.48645</v>
      </c>
      <c r="S453" s="18">
        <v>3.2329400000000001</v>
      </c>
      <c r="T453" s="18">
        <v>10.63045</v>
      </c>
    </row>
    <row r="454" spans="1:20">
      <c r="A454" s="13">
        <v>40042</v>
      </c>
      <c r="B454" s="18">
        <v>3.92502</v>
      </c>
      <c r="C454" s="18">
        <v>4.2236799999999999</v>
      </c>
      <c r="D454" s="18">
        <v>8.2758000000000003</v>
      </c>
      <c r="E454" s="18">
        <v>9.2459399999999992</v>
      </c>
      <c r="F454" s="18"/>
      <c r="G454" s="18">
        <v>2.6202000000000001</v>
      </c>
      <c r="H454" s="18">
        <v>1.25891</v>
      </c>
      <c r="I454" s="18">
        <v>2.7711600000000001</v>
      </c>
      <c r="J454" s="18"/>
      <c r="K454" s="18">
        <v>11.395020000000001</v>
      </c>
      <c r="L454" s="18">
        <v>4.41561</v>
      </c>
      <c r="M454" s="18"/>
      <c r="N454" s="18"/>
      <c r="O454" s="18">
        <v>2.43818</v>
      </c>
      <c r="P454" s="18"/>
      <c r="Q454" s="18">
        <v>2.5997400000000002</v>
      </c>
      <c r="R454" s="18">
        <v>2.55464</v>
      </c>
      <c r="S454" s="18">
        <v>3.3008899999999999</v>
      </c>
      <c r="T454" s="18">
        <v>10.62444</v>
      </c>
    </row>
    <row r="455" spans="1:20">
      <c r="A455" s="13">
        <v>40043</v>
      </c>
      <c r="B455" s="18">
        <v>3.8581099999999999</v>
      </c>
      <c r="C455" s="18">
        <v>4.1605499999999997</v>
      </c>
      <c r="D455" s="18">
        <v>8.2318300000000004</v>
      </c>
      <c r="E455" s="18">
        <v>9.2420299999999997</v>
      </c>
      <c r="F455" s="18"/>
      <c r="G455" s="18">
        <v>2.5619999999999998</v>
      </c>
      <c r="H455" s="18">
        <v>1.2559499999999999</v>
      </c>
      <c r="I455" s="18">
        <v>2.6573000000000002</v>
      </c>
      <c r="J455" s="18"/>
      <c r="K455" s="18">
        <v>11.35056</v>
      </c>
      <c r="L455" s="18">
        <v>4.3764399999999997</v>
      </c>
      <c r="M455" s="18"/>
      <c r="N455" s="18"/>
      <c r="O455" s="18">
        <v>2.3689900000000002</v>
      </c>
      <c r="P455" s="18"/>
      <c r="Q455" s="18">
        <v>2.4998900000000002</v>
      </c>
      <c r="R455" s="18">
        <v>2.5253100000000002</v>
      </c>
      <c r="S455" s="18">
        <v>3.3185799999999999</v>
      </c>
      <c r="T455" s="18">
        <v>10.48588</v>
      </c>
    </row>
    <row r="456" spans="1:20">
      <c r="A456" s="13">
        <v>40044</v>
      </c>
      <c r="B456" s="18">
        <v>3.9150200000000002</v>
      </c>
      <c r="C456" s="18">
        <v>4.2260099999999996</v>
      </c>
      <c r="D456" s="18">
        <v>8.2890200000000007</v>
      </c>
      <c r="E456" s="18">
        <v>9.2599900000000002</v>
      </c>
      <c r="F456" s="18"/>
      <c r="G456" s="18">
        <v>2.6398600000000001</v>
      </c>
      <c r="H456" s="18">
        <v>1.27037</v>
      </c>
      <c r="I456" s="18">
        <v>2.71888</v>
      </c>
      <c r="J456" s="18"/>
      <c r="K456" s="18">
        <v>11.1311</v>
      </c>
      <c r="L456" s="18">
        <v>4.4410400000000001</v>
      </c>
      <c r="M456" s="18"/>
      <c r="N456" s="18"/>
      <c r="O456" s="18">
        <v>2.4507599999999998</v>
      </c>
      <c r="P456" s="18"/>
      <c r="Q456" s="18">
        <v>2.5701700000000001</v>
      </c>
      <c r="R456" s="18">
        <v>2.5910600000000001</v>
      </c>
      <c r="S456" s="18">
        <v>3.38781</v>
      </c>
      <c r="T456" s="18">
        <v>10.541779999999999</v>
      </c>
    </row>
    <row r="457" spans="1:20">
      <c r="A457" s="13">
        <v>40045</v>
      </c>
      <c r="B457" s="18">
        <v>3.9268399999999999</v>
      </c>
      <c r="C457" s="18">
        <v>4.2515099999999997</v>
      </c>
      <c r="D457" s="18">
        <v>8.2982099999999992</v>
      </c>
      <c r="E457" s="18">
        <v>9.1373099999999994</v>
      </c>
      <c r="F457" s="18"/>
      <c r="G457" s="18">
        <v>2.6647500000000002</v>
      </c>
      <c r="H457" s="18">
        <v>1.2780199999999999</v>
      </c>
      <c r="I457" s="18">
        <v>2.7461899999999999</v>
      </c>
      <c r="J457" s="18"/>
      <c r="K457" s="18">
        <v>11.13926</v>
      </c>
      <c r="L457" s="18">
        <v>4.4773899999999998</v>
      </c>
      <c r="M457" s="18"/>
      <c r="N457" s="18"/>
      <c r="O457" s="18">
        <v>2.51762</v>
      </c>
      <c r="P457" s="18"/>
      <c r="Q457" s="18">
        <v>2.55599</v>
      </c>
      <c r="R457" s="18">
        <v>2.6241300000000001</v>
      </c>
      <c r="S457" s="18">
        <v>3.4904999999999999</v>
      </c>
      <c r="T457" s="18">
        <v>10.52929</v>
      </c>
    </row>
    <row r="458" spans="1:20">
      <c r="A458" s="13">
        <v>40046</v>
      </c>
      <c r="B458" s="18">
        <v>3.7652999999999999</v>
      </c>
      <c r="C458" s="18">
        <v>4.0958800000000002</v>
      </c>
      <c r="D458" s="18">
        <v>8.1712500000000006</v>
      </c>
      <c r="E458" s="18">
        <v>8.64086</v>
      </c>
      <c r="F458" s="18"/>
      <c r="G458" s="18">
        <v>2.5301</v>
      </c>
      <c r="H458" s="18">
        <v>1.32433</v>
      </c>
      <c r="I458" s="18">
        <v>2.6037300000000001</v>
      </c>
      <c r="J458" s="18"/>
      <c r="K458" s="18">
        <v>11.010490000000001</v>
      </c>
      <c r="L458" s="18">
        <v>4.36104</v>
      </c>
      <c r="M458" s="18"/>
      <c r="N458" s="18"/>
      <c r="O458" s="18">
        <v>2.3987500000000002</v>
      </c>
      <c r="P458" s="18"/>
      <c r="Q458" s="18">
        <v>2.41296</v>
      </c>
      <c r="R458" s="18">
        <v>2.5057800000000001</v>
      </c>
      <c r="S458" s="18">
        <v>3.37087</v>
      </c>
      <c r="T458" s="18">
        <v>10.20463</v>
      </c>
    </row>
    <row r="459" spans="1:20">
      <c r="A459" s="13">
        <v>40049</v>
      </c>
      <c r="B459" s="18">
        <v>3.7903899999999999</v>
      </c>
      <c r="C459" s="18">
        <v>4.1119899999999996</v>
      </c>
      <c r="D459" s="18">
        <v>8.1133799999999994</v>
      </c>
      <c r="E459" s="18">
        <v>8.5455900000000007</v>
      </c>
      <c r="F459" s="18"/>
      <c r="G459" s="18">
        <v>2.5440800000000001</v>
      </c>
      <c r="H459" s="18">
        <v>1.3255999999999999</v>
      </c>
      <c r="I459" s="18">
        <v>2.64594</v>
      </c>
      <c r="J459" s="18"/>
      <c r="K459" s="18">
        <v>11.075889999999999</v>
      </c>
      <c r="L459" s="18">
        <v>4.3814399999999996</v>
      </c>
      <c r="M459" s="18"/>
      <c r="N459" s="18"/>
      <c r="O459" s="18">
        <v>2.47038</v>
      </c>
      <c r="P459" s="18"/>
      <c r="Q459" s="18">
        <v>2.4140299999999999</v>
      </c>
      <c r="R459" s="18">
        <v>2.5716299999999999</v>
      </c>
      <c r="S459" s="18">
        <v>3.4300099999999998</v>
      </c>
      <c r="T459" s="18">
        <v>10.07273</v>
      </c>
    </row>
    <row r="460" spans="1:20">
      <c r="A460" s="13">
        <v>40050</v>
      </c>
      <c r="B460" s="18">
        <v>3.8438400000000001</v>
      </c>
      <c r="C460" s="18">
        <v>4.1768599999999996</v>
      </c>
      <c r="D460" s="18">
        <v>7.9091500000000003</v>
      </c>
      <c r="E460" s="18">
        <v>8.7385699999999993</v>
      </c>
      <c r="F460" s="18"/>
      <c r="G460" s="18">
        <v>2.6203699999999999</v>
      </c>
      <c r="H460" s="18">
        <v>1.3265400000000001</v>
      </c>
      <c r="I460" s="18">
        <v>2.6606700000000001</v>
      </c>
      <c r="J460" s="18"/>
      <c r="K460" s="18">
        <v>11.11552</v>
      </c>
      <c r="L460" s="18">
        <v>4.3779199999999996</v>
      </c>
      <c r="M460" s="18"/>
      <c r="N460" s="18"/>
      <c r="O460" s="18">
        <v>2.6071599999999999</v>
      </c>
      <c r="P460" s="18"/>
      <c r="Q460" s="18">
        <v>2.4502999999999999</v>
      </c>
      <c r="R460" s="18">
        <v>2.6285099999999999</v>
      </c>
      <c r="S460" s="18">
        <v>3.4827499999999998</v>
      </c>
      <c r="T460" s="18">
        <v>10.06973</v>
      </c>
    </row>
    <row r="461" spans="1:20">
      <c r="A461" s="13">
        <v>40051</v>
      </c>
      <c r="B461" s="18">
        <v>3.8698999999999999</v>
      </c>
      <c r="C461" s="18">
        <v>4.2392700000000003</v>
      </c>
      <c r="D461" s="18">
        <v>7.9121899999999998</v>
      </c>
      <c r="E461" s="18">
        <v>9.1698400000000007</v>
      </c>
      <c r="F461" s="18"/>
      <c r="G461" s="18">
        <v>2.6581199999999998</v>
      </c>
      <c r="H461" s="18">
        <v>1.31924</v>
      </c>
      <c r="I461" s="18">
        <v>2.7286899999999998</v>
      </c>
      <c r="J461" s="18"/>
      <c r="K461" s="18">
        <v>10.84435</v>
      </c>
      <c r="L461" s="18">
        <v>4.3557399999999999</v>
      </c>
      <c r="M461" s="18"/>
      <c r="N461" s="18"/>
      <c r="O461" s="18">
        <v>2.6972399999999999</v>
      </c>
      <c r="P461" s="18"/>
      <c r="Q461" s="18">
        <v>2.4912000000000001</v>
      </c>
      <c r="R461" s="18">
        <v>2.6291199999999999</v>
      </c>
      <c r="S461" s="18">
        <v>3.4920100000000001</v>
      </c>
      <c r="T461" s="18">
        <v>10.143990000000001</v>
      </c>
    </row>
    <row r="462" spans="1:20">
      <c r="A462" s="13">
        <v>40052</v>
      </c>
      <c r="B462" s="18">
        <v>3.8459099999999999</v>
      </c>
      <c r="C462" s="18">
        <v>4.2285500000000003</v>
      </c>
      <c r="D462" s="18">
        <v>7.7637</v>
      </c>
      <c r="E462" s="18">
        <v>9.3412699999999997</v>
      </c>
      <c r="F462" s="18"/>
      <c r="G462" s="18">
        <v>2.6253500000000001</v>
      </c>
      <c r="H462" s="18">
        <v>1.3828199999999999</v>
      </c>
      <c r="I462" s="18">
        <v>2.7192500000000002</v>
      </c>
      <c r="J462" s="18"/>
      <c r="K462" s="18">
        <v>10.81344</v>
      </c>
      <c r="L462" s="18">
        <v>4.3066599999999999</v>
      </c>
      <c r="M462" s="18"/>
      <c r="N462" s="18"/>
      <c r="O462" s="18">
        <v>2.633</v>
      </c>
      <c r="P462" s="18"/>
      <c r="Q462" s="18">
        <v>2.4329700000000001</v>
      </c>
      <c r="R462" s="18">
        <v>2.6303200000000002</v>
      </c>
      <c r="S462" s="18">
        <v>3.4652400000000001</v>
      </c>
      <c r="T462" s="18">
        <v>10.24038</v>
      </c>
    </row>
    <row r="463" spans="1:20">
      <c r="A463" s="13">
        <v>40053</v>
      </c>
      <c r="B463" s="18">
        <v>3.86673</v>
      </c>
      <c r="C463" s="18">
        <v>4.2576700000000001</v>
      </c>
      <c r="D463" s="18">
        <v>7.5532599999999999</v>
      </c>
      <c r="E463" s="18">
        <v>9.3961799999999993</v>
      </c>
      <c r="F463" s="18"/>
      <c r="G463" s="18">
        <v>2.6631499999999999</v>
      </c>
      <c r="H463" s="18">
        <v>1.46716</v>
      </c>
      <c r="I463" s="18">
        <v>2.7607699999999999</v>
      </c>
      <c r="J463" s="18"/>
      <c r="K463" s="18">
        <v>10.842079999999999</v>
      </c>
      <c r="L463" s="18">
        <v>4.2754200000000004</v>
      </c>
      <c r="M463" s="18"/>
      <c r="N463" s="18"/>
      <c r="O463" s="18">
        <v>2.65476</v>
      </c>
      <c r="P463" s="18"/>
      <c r="Q463" s="18">
        <v>2.4725199999999998</v>
      </c>
      <c r="R463" s="18">
        <v>2.65388</v>
      </c>
      <c r="S463" s="18">
        <v>3.4764400000000002</v>
      </c>
      <c r="T463" s="18">
        <v>10.25136</v>
      </c>
    </row>
    <row r="464" spans="1:20">
      <c r="A464" s="13">
        <v>40056</v>
      </c>
      <c r="B464" s="18">
        <v>3.8928199999999999</v>
      </c>
      <c r="C464" s="18">
        <v>4.3193400000000004</v>
      </c>
      <c r="D464" s="18">
        <v>7.6189499999999999</v>
      </c>
      <c r="E464" s="18">
        <v>9.5727100000000007</v>
      </c>
      <c r="F464" s="18"/>
      <c r="G464" s="18">
        <v>2.7014499999999999</v>
      </c>
      <c r="H464" s="18">
        <v>1.4594800000000001</v>
      </c>
      <c r="I464" s="18">
        <v>2.87507</v>
      </c>
      <c r="J464" s="18"/>
      <c r="K464" s="18">
        <v>10.90995</v>
      </c>
      <c r="L464" s="18">
        <v>4.3185700000000002</v>
      </c>
      <c r="M464" s="18"/>
      <c r="N464" s="18"/>
      <c r="O464" s="18">
        <v>2.70614</v>
      </c>
      <c r="P464" s="18"/>
      <c r="Q464" s="18">
        <v>2.5762999999999998</v>
      </c>
      <c r="R464" s="18">
        <v>2.6998899999999999</v>
      </c>
      <c r="S464" s="18">
        <v>3.5218400000000001</v>
      </c>
      <c r="T464" s="18">
        <v>10.295400000000001</v>
      </c>
    </row>
    <row r="465" spans="1:20">
      <c r="A465" s="13">
        <v>40057</v>
      </c>
      <c r="B465" s="18">
        <v>3.9257200000000001</v>
      </c>
      <c r="C465" s="18">
        <v>4.3513200000000003</v>
      </c>
      <c r="D465" s="18">
        <v>7.43391</v>
      </c>
      <c r="E465" s="18">
        <v>9.6719200000000001</v>
      </c>
      <c r="F465" s="18"/>
      <c r="G465" s="18">
        <v>2.71611</v>
      </c>
      <c r="H465" s="18">
        <v>1.45275</v>
      </c>
      <c r="I465" s="18">
        <v>2.8661300000000001</v>
      </c>
      <c r="J465" s="18"/>
      <c r="K465" s="18">
        <v>10.961550000000001</v>
      </c>
      <c r="L465" s="18">
        <v>4.3124900000000004</v>
      </c>
      <c r="M465" s="18"/>
      <c r="N465" s="18"/>
      <c r="O465" s="18">
        <v>2.8243</v>
      </c>
      <c r="P465" s="18"/>
      <c r="Q465" s="18">
        <v>2.60791</v>
      </c>
      <c r="R465" s="18">
        <v>2.67666</v>
      </c>
      <c r="S465" s="18">
        <v>3.5333899999999998</v>
      </c>
      <c r="T465" s="18">
        <v>10.325139999999999</v>
      </c>
    </row>
    <row r="466" spans="1:20">
      <c r="A466" s="13">
        <v>40058</v>
      </c>
      <c r="B466" s="18">
        <v>3.9964</v>
      </c>
      <c r="C466" s="18">
        <v>4.3991199999999999</v>
      </c>
      <c r="D466" s="18">
        <v>7.3940299999999999</v>
      </c>
      <c r="E466" s="18">
        <v>9.7321899999999992</v>
      </c>
      <c r="F466" s="18"/>
      <c r="G466" s="18">
        <v>2.7627899999999999</v>
      </c>
      <c r="H466" s="18">
        <v>1.51339</v>
      </c>
      <c r="I466" s="18">
        <v>2.9066999999999998</v>
      </c>
      <c r="J466" s="18"/>
      <c r="K466" s="18">
        <v>11.043699999999999</v>
      </c>
      <c r="L466" s="18">
        <v>4.4061000000000003</v>
      </c>
      <c r="M466" s="18"/>
      <c r="N466" s="18"/>
      <c r="O466" s="18">
        <v>2.8226599999999999</v>
      </c>
      <c r="P466" s="18"/>
      <c r="Q466" s="18">
        <v>2.64568</v>
      </c>
      <c r="R466" s="18">
        <v>2.7726999999999999</v>
      </c>
      <c r="S466" s="18">
        <v>3.66073</v>
      </c>
      <c r="T466" s="18">
        <v>10.34919</v>
      </c>
    </row>
    <row r="467" spans="1:20">
      <c r="A467" s="13">
        <v>40059</v>
      </c>
      <c r="B467" s="18">
        <v>3.8954499999999999</v>
      </c>
      <c r="C467" s="18">
        <v>4.2642899999999999</v>
      </c>
      <c r="D467" s="18">
        <v>7.0278099999999997</v>
      </c>
      <c r="E467" s="18">
        <v>9.2070900000000009</v>
      </c>
      <c r="F467" s="18"/>
      <c r="G467" s="18">
        <v>2.6543600000000001</v>
      </c>
      <c r="H467" s="18">
        <v>1.58</v>
      </c>
      <c r="I467" s="18">
        <v>2.7580200000000001</v>
      </c>
      <c r="J467" s="18"/>
      <c r="K467" s="18">
        <v>11.02186</v>
      </c>
      <c r="L467" s="18">
        <v>4.1737299999999999</v>
      </c>
      <c r="M467" s="18"/>
      <c r="N467" s="18"/>
      <c r="O467" s="18">
        <v>2.68859</v>
      </c>
      <c r="P467" s="18"/>
      <c r="Q467" s="18">
        <v>2.5483099999999999</v>
      </c>
      <c r="R467" s="18">
        <v>2.6849500000000002</v>
      </c>
      <c r="S467" s="18">
        <v>3.58494</v>
      </c>
      <c r="T467" s="18">
        <v>10.16291</v>
      </c>
    </row>
    <row r="468" spans="1:20">
      <c r="A468" s="13">
        <v>40060</v>
      </c>
      <c r="B468" s="18">
        <v>3.8383500000000002</v>
      </c>
      <c r="C468" s="18">
        <v>4.2133000000000003</v>
      </c>
      <c r="D468" s="18">
        <v>7.0068700000000002</v>
      </c>
      <c r="E468" s="18">
        <v>9.3123699999999996</v>
      </c>
      <c r="F468" s="18"/>
      <c r="G468" s="18">
        <v>2.5993400000000002</v>
      </c>
      <c r="H468" s="18">
        <v>1.5595399999999999</v>
      </c>
      <c r="I468" s="18">
        <v>2.6938800000000001</v>
      </c>
      <c r="J468" s="18"/>
      <c r="K468" s="18">
        <v>11.00018</v>
      </c>
      <c r="L468" s="18">
        <v>4.1459999999999999</v>
      </c>
      <c r="M468" s="18"/>
      <c r="N468" s="18"/>
      <c r="O468" s="18">
        <v>2.6151</v>
      </c>
      <c r="P468" s="18"/>
      <c r="Q468" s="18">
        <v>2.4848499999999998</v>
      </c>
      <c r="R468" s="18">
        <v>2.6568999999999998</v>
      </c>
      <c r="S468" s="18">
        <v>3.5638899999999998</v>
      </c>
      <c r="T468" s="18">
        <v>10.037330000000001</v>
      </c>
    </row>
    <row r="469" spans="1:20">
      <c r="A469" s="13">
        <v>40064</v>
      </c>
      <c r="B469" s="18">
        <v>3.6440800000000002</v>
      </c>
      <c r="C469" s="18">
        <v>3.99993</v>
      </c>
      <c r="D469" s="18">
        <v>6.70329</v>
      </c>
      <c r="E469" s="18">
        <v>8.7612699999999997</v>
      </c>
      <c r="F469" s="18"/>
      <c r="G469" s="18">
        <v>2.40584</v>
      </c>
      <c r="H469" s="18">
        <v>1.5247200000000001</v>
      </c>
      <c r="I469" s="18">
        <v>2.4628100000000002</v>
      </c>
      <c r="J469" s="18"/>
      <c r="K469" s="18">
        <v>10.92679</v>
      </c>
      <c r="L469" s="18">
        <v>4.0250000000000004</v>
      </c>
      <c r="M469" s="18"/>
      <c r="N469" s="18"/>
      <c r="O469" s="18">
        <v>2.3995099999999998</v>
      </c>
      <c r="P469" s="18"/>
      <c r="Q469" s="18">
        <v>2.2883800000000001</v>
      </c>
      <c r="R469" s="18">
        <v>2.49627</v>
      </c>
      <c r="S469" s="18">
        <v>3.4311500000000001</v>
      </c>
      <c r="T469" s="18">
        <v>9.7117400000000007</v>
      </c>
    </row>
    <row r="470" spans="1:20">
      <c r="A470" s="13">
        <v>40065</v>
      </c>
      <c r="B470" s="18">
        <v>3.6137800000000002</v>
      </c>
      <c r="C470" s="18">
        <v>3.9679000000000002</v>
      </c>
      <c r="D470" s="18">
        <v>6.2451100000000004</v>
      </c>
      <c r="E470" s="18">
        <v>8.4373299999999993</v>
      </c>
      <c r="F470" s="18"/>
      <c r="G470" s="18">
        <v>2.3901500000000002</v>
      </c>
      <c r="H470" s="18">
        <v>1.49963</v>
      </c>
      <c r="I470" s="18">
        <v>2.5239500000000001</v>
      </c>
      <c r="J470" s="18"/>
      <c r="K470" s="18">
        <v>10.91972</v>
      </c>
      <c r="L470" s="18">
        <v>3.8704399999999999</v>
      </c>
      <c r="M470" s="18"/>
      <c r="N470" s="18"/>
      <c r="O470" s="18">
        <v>2.3934700000000002</v>
      </c>
      <c r="P470" s="18"/>
      <c r="Q470" s="18">
        <v>2.2590499999999998</v>
      </c>
      <c r="R470" s="18">
        <v>2.46834</v>
      </c>
      <c r="S470" s="18">
        <v>3.3833600000000001</v>
      </c>
      <c r="T470" s="18">
        <v>9.7101900000000008</v>
      </c>
    </row>
    <row r="471" spans="1:20">
      <c r="A471" s="13">
        <v>40066</v>
      </c>
      <c r="B471" s="18">
        <v>3.7193800000000001</v>
      </c>
      <c r="C471" s="18">
        <v>4.0706600000000002</v>
      </c>
      <c r="D471" s="18">
        <v>6.3601599999999996</v>
      </c>
      <c r="E471" s="18">
        <v>8.5782000000000007</v>
      </c>
      <c r="F471" s="18"/>
      <c r="G471" s="18">
        <v>2.4883999999999999</v>
      </c>
      <c r="H471" s="18">
        <v>1.4984999999999999</v>
      </c>
      <c r="I471" s="18">
        <v>2.6088900000000002</v>
      </c>
      <c r="J471" s="18"/>
      <c r="K471" s="18">
        <v>11.035550000000001</v>
      </c>
      <c r="L471" s="18">
        <v>3.9981800000000001</v>
      </c>
      <c r="M471" s="18"/>
      <c r="N471" s="18"/>
      <c r="O471" s="18">
        <v>2.4601899999999999</v>
      </c>
      <c r="P471" s="18"/>
      <c r="Q471" s="18">
        <v>2.3509600000000002</v>
      </c>
      <c r="R471" s="18">
        <v>2.5870500000000001</v>
      </c>
      <c r="S471" s="18">
        <v>3.5424000000000002</v>
      </c>
      <c r="T471" s="18">
        <v>9.9159100000000002</v>
      </c>
    </row>
    <row r="472" spans="1:20">
      <c r="A472" s="13">
        <v>40067</v>
      </c>
      <c r="B472" s="18">
        <v>3.6423899999999998</v>
      </c>
      <c r="C472" s="18">
        <v>3.9943</v>
      </c>
      <c r="D472" s="18">
        <v>5.9189800000000004</v>
      </c>
      <c r="E472" s="18">
        <v>8.3721099999999993</v>
      </c>
      <c r="F472" s="18"/>
      <c r="G472" s="18">
        <v>2.4319799999999998</v>
      </c>
      <c r="H472" s="18">
        <v>1.48664</v>
      </c>
      <c r="I472" s="18">
        <v>2.5677300000000001</v>
      </c>
      <c r="J472" s="18"/>
      <c r="K472" s="18">
        <v>10.619</v>
      </c>
      <c r="L472" s="18">
        <v>3.8481299999999998</v>
      </c>
      <c r="M472" s="18"/>
      <c r="N472" s="18"/>
      <c r="O472" s="18">
        <v>2.3517100000000002</v>
      </c>
      <c r="P472" s="18"/>
      <c r="Q472" s="18">
        <v>2.29922</v>
      </c>
      <c r="R472" s="18">
        <v>2.5590099999999998</v>
      </c>
      <c r="S472" s="18">
        <v>3.5048599999999999</v>
      </c>
      <c r="T472" s="18">
        <v>9.8279999999999994</v>
      </c>
    </row>
    <row r="473" spans="1:20">
      <c r="A473" s="13">
        <v>40070</v>
      </c>
      <c r="B473" s="18">
        <v>3.5407999999999999</v>
      </c>
      <c r="C473" s="18">
        <v>3.86911</v>
      </c>
      <c r="D473" s="18">
        <v>5.85825</v>
      </c>
      <c r="E473" s="18">
        <v>8.0894999999999992</v>
      </c>
      <c r="F473" s="18"/>
      <c r="G473" s="18">
        <v>2.3386800000000001</v>
      </c>
      <c r="H473" s="18">
        <v>1.4377899999999999</v>
      </c>
      <c r="I473" s="18">
        <v>2.5213899999999998</v>
      </c>
      <c r="J473" s="18"/>
      <c r="K473" s="18">
        <v>10.558210000000001</v>
      </c>
      <c r="L473" s="18">
        <v>3.7999000000000001</v>
      </c>
      <c r="M473" s="18"/>
      <c r="N473" s="18"/>
      <c r="O473" s="18">
        <v>2.1748799999999999</v>
      </c>
      <c r="P473" s="18"/>
      <c r="Q473" s="18">
        <v>2.19834</v>
      </c>
      <c r="R473" s="18">
        <v>2.4167999999999998</v>
      </c>
      <c r="S473" s="18">
        <v>3.3993799999999998</v>
      </c>
      <c r="T473" s="18">
        <v>9.6428600000000007</v>
      </c>
    </row>
    <row r="474" spans="1:20">
      <c r="A474" s="13">
        <v>40071</v>
      </c>
      <c r="B474" s="18">
        <v>3.4139300000000001</v>
      </c>
      <c r="C474" s="18">
        <v>3.7255400000000001</v>
      </c>
      <c r="D474" s="18">
        <v>5.4012399999999996</v>
      </c>
      <c r="E474" s="18">
        <v>7.5093100000000002</v>
      </c>
      <c r="F474" s="18"/>
      <c r="G474" s="18">
        <v>2.2664900000000001</v>
      </c>
      <c r="H474" s="18">
        <v>1.41717</v>
      </c>
      <c r="I474" s="18">
        <v>2.4307400000000001</v>
      </c>
      <c r="J474" s="18"/>
      <c r="K474" s="18">
        <v>10.12501</v>
      </c>
      <c r="L474" s="18">
        <v>3.54582</v>
      </c>
      <c r="M474" s="18"/>
      <c r="N474" s="18"/>
      <c r="O474" s="18">
        <v>2.16215</v>
      </c>
      <c r="P474" s="18"/>
      <c r="Q474" s="18">
        <v>2.12269</v>
      </c>
      <c r="R474" s="18">
        <v>2.3062200000000002</v>
      </c>
      <c r="S474" s="18">
        <v>3.3179799999999999</v>
      </c>
      <c r="T474" s="18">
        <v>9.1190999999999995</v>
      </c>
    </row>
    <row r="475" spans="1:20">
      <c r="A475" s="13">
        <v>40072</v>
      </c>
      <c r="B475" s="18">
        <v>3.2387199999999998</v>
      </c>
      <c r="C475" s="18">
        <v>3.5798800000000002</v>
      </c>
      <c r="D475" s="18">
        <v>5.1474099999999998</v>
      </c>
      <c r="E475" s="18">
        <v>7.3005399999999998</v>
      </c>
      <c r="F475" s="18"/>
      <c r="G475" s="18">
        <v>2.1575299999999999</v>
      </c>
      <c r="H475" s="18">
        <v>1.32836</v>
      </c>
      <c r="I475" s="18">
        <v>2.2937599999999998</v>
      </c>
      <c r="J475" s="18"/>
      <c r="K475" s="18">
        <v>9.8205200000000001</v>
      </c>
      <c r="L475" s="18">
        <v>3.52556</v>
      </c>
      <c r="M475" s="18"/>
      <c r="N475" s="18"/>
      <c r="O475" s="18">
        <v>2.0020799999999999</v>
      </c>
      <c r="P475" s="18"/>
      <c r="Q475" s="18">
        <v>1.99926</v>
      </c>
      <c r="R475" s="18">
        <v>2.1697799999999998</v>
      </c>
      <c r="S475" s="18">
        <v>3.2152500000000002</v>
      </c>
      <c r="T475" s="18">
        <v>8.8094599999999996</v>
      </c>
    </row>
    <row r="476" spans="1:20">
      <c r="A476" s="13">
        <v>40073</v>
      </c>
      <c r="B476" s="18">
        <v>3.3074499999999998</v>
      </c>
      <c r="C476" s="18">
        <v>3.6749200000000002</v>
      </c>
      <c r="D476" s="18">
        <v>5.2162100000000002</v>
      </c>
      <c r="E476" s="18">
        <v>7.5575400000000004</v>
      </c>
      <c r="F476" s="18"/>
      <c r="G476" s="18">
        <v>2.2757700000000001</v>
      </c>
      <c r="H476" s="18">
        <v>1.3329500000000001</v>
      </c>
      <c r="I476" s="18">
        <v>2.3705099999999999</v>
      </c>
      <c r="J476" s="18"/>
      <c r="K476" s="18">
        <v>9.8908299999999993</v>
      </c>
      <c r="L476" s="18">
        <v>3.5081199999999999</v>
      </c>
      <c r="M476" s="18"/>
      <c r="N476" s="18"/>
      <c r="O476" s="18">
        <v>2.1106500000000001</v>
      </c>
      <c r="P476" s="18"/>
      <c r="Q476" s="18">
        <v>2.1028899999999999</v>
      </c>
      <c r="R476" s="18">
        <v>2.2265299999999999</v>
      </c>
      <c r="S476" s="18">
        <v>3.3067299999999999</v>
      </c>
      <c r="T476" s="18">
        <v>8.8711500000000001</v>
      </c>
    </row>
    <row r="477" spans="1:20">
      <c r="A477" s="13">
        <v>40074</v>
      </c>
      <c r="B477" s="18">
        <v>3.2552500000000002</v>
      </c>
      <c r="C477" s="18">
        <v>3.6310500000000001</v>
      </c>
      <c r="D477" s="18">
        <v>5.1350800000000003</v>
      </c>
      <c r="E477" s="18">
        <v>7.55314</v>
      </c>
      <c r="F477" s="18"/>
      <c r="G477" s="18">
        <v>2.21774</v>
      </c>
      <c r="H477" s="18">
        <v>1.3283799999999999</v>
      </c>
      <c r="I477" s="18">
        <v>2.26993</v>
      </c>
      <c r="J477" s="18"/>
      <c r="K477" s="18">
        <v>9.8096999999999994</v>
      </c>
      <c r="L477" s="18">
        <v>3.4135499999999999</v>
      </c>
      <c r="M477" s="18"/>
      <c r="N477" s="18"/>
      <c r="O477" s="18">
        <v>2.15449</v>
      </c>
      <c r="P477" s="18"/>
      <c r="Q477" s="18">
        <v>2.0436800000000002</v>
      </c>
      <c r="R477" s="18">
        <v>2.1338499999999998</v>
      </c>
      <c r="S477" s="18">
        <v>3.2347199999999998</v>
      </c>
      <c r="T477" s="18">
        <v>8.8191699999999997</v>
      </c>
    </row>
    <row r="478" spans="1:20">
      <c r="A478" s="13">
        <v>40077</v>
      </c>
      <c r="B478" s="18">
        <v>3.2789000000000001</v>
      </c>
      <c r="C478" s="18">
        <v>3.6479599999999999</v>
      </c>
      <c r="D478" s="18">
        <v>5.1331499999999997</v>
      </c>
      <c r="E478" s="18">
        <v>7.3143900000000004</v>
      </c>
      <c r="F478" s="18"/>
      <c r="G478" s="18">
        <v>2.2361200000000001</v>
      </c>
      <c r="H478" s="18">
        <v>1.3728</v>
      </c>
      <c r="I478" s="18">
        <v>2.31508</v>
      </c>
      <c r="J478" s="18"/>
      <c r="K478" s="18">
        <v>9.80931</v>
      </c>
      <c r="L478" s="18">
        <v>3.41181</v>
      </c>
      <c r="M478" s="18"/>
      <c r="N478" s="18"/>
      <c r="O478" s="18">
        <v>2.2673700000000001</v>
      </c>
      <c r="P478" s="18"/>
      <c r="Q478" s="18">
        <v>2.0770599999999999</v>
      </c>
      <c r="R478" s="18">
        <v>2.1209199999999999</v>
      </c>
      <c r="S478" s="18">
        <v>3.1739600000000001</v>
      </c>
      <c r="T478" s="18">
        <v>8.8375199999999996</v>
      </c>
    </row>
    <row r="479" spans="1:20">
      <c r="A479" s="13">
        <v>40078</v>
      </c>
      <c r="B479" s="18">
        <v>3.2760199999999999</v>
      </c>
      <c r="C479" s="18">
        <v>3.6406999999999998</v>
      </c>
      <c r="D479" s="18">
        <v>5.1654900000000001</v>
      </c>
      <c r="E479" s="18">
        <v>7.3943399999999997</v>
      </c>
      <c r="F479" s="18"/>
      <c r="G479" s="18">
        <v>2.23624</v>
      </c>
      <c r="H479" s="18">
        <v>1.37117</v>
      </c>
      <c r="I479" s="18">
        <v>2.3365</v>
      </c>
      <c r="J479" s="18"/>
      <c r="K479" s="18">
        <v>9.4600200000000001</v>
      </c>
      <c r="L479" s="18">
        <v>3.5487000000000002</v>
      </c>
      <c r="M479" s="18"/>
      <c r="N479" s="18"/>
      <c r="O479" s="18">
        <v>2.25224</v>
      </c>
      <c r="P479" s="18"/>
      <c r="Q479" s="18">
        <v>2.1176900000000001</v>
      </c>
      <c r="R479" s="18">
        <v>2.0944400000000001</v>
      </c>
      <c r="S479" s="18">
        <v>3.03959</v>
      </c>
      <c r="T479" s="18">
        <v>8.74573</v>
      </c>
    </row>
    <row r="480" spans="1:20">
      <c r="A480" s="13">
        <v>40079</v>
      </c>
      <c r="B480" s="18">
        <v>3.2966700000000002</v>
      </c>
      <c r="C480" s="18">
        <v>3.6915100000000001</v>
      </c>
      <c r="D480" s="18">
        <v>5.0047300000000003</v>
      </c>
      <c r="E480" s="18">
        <v>7.64574</v>
      </c>
      <c r="F480" s="18"/>
      <c r="G480" s="18">
        <v>2.2734999999999999</v>
      </c>
      <c r="H480" s="18">
        <v>1.3683099999999999</v>
      </c>
      <c r="I480" s="18">
        <v>2.37696</v>
      </c>
      <c r="J480" s="18"/>
      <c r="K480" s="18">
        <v>9.6356900000000003</v>
      </c>
      <c r="L480" s="18">
        <v>3.5527000000000002</v>
      </c>
      <c r="M480" s="18"/>
      <c r="N480" s="18"/>
      <c r="O480" s="18">
        <v>2.2561200000000001</v>
      </c>
      <c r="P480" s="18"/>
      <c r="Q480" s="18">
        <v>2.1607099999999999</v>
      </c>
      <c r="R480" s="18">
        <v>2.1513</v>
      </c>
      <c r="S480" s="18">
        <v>3.14228</v>
      </c>
      <c r="T480" s="18">
        <v>8.8239999999999998</v>
      </c>
    </row>
    <row r="481" spans="1:20">
      <c r="A481" s="13">
        <v>40080</v>
      </c>
      <c r="B481" s="18">
        <v>3.3752599999999999</v>
      </c>
      <c r="C481" s="18">
        <v>3.7657799999999999</v>
      </c>
      <c r="D481" s="18">
        <v>5.0258099999999999</v>
      </c>
      <c r="E481" s="18">
        <v>7.9532800000000003</v>
      </c>
      <c r="F481" s="18"/>
      <c r="G481" s="18">
        <v>2.3400300000000001</v>
      </c>
      <c r="H481" s="18">
        <v>1.38306</v>
      </c>
      <c r="I481" s="18">
        <v>2.4613399999999999</v>
      </c>
      <c r="J481" s="18"/>
      <c r="K481" s="18">
        <v>9.6525400000000001</v>
      </c>
      <c r="L481" s="18">
        <v>3.5556800000000002</v>
      </c>
      <c r="M481" s="18"/>
      <c r="N481" s="18"/>
      <c r="O481" s="18">
        <v>2.2891599999999999</v>
      </c>
      <c r="P481" s="18"/>
      <c r="Q481" s="18">
        <v>2.2040799999999998</v>
      </c>
      <c r="R481" s="18">
        <v>2.1828400000000001</v>
      </c>
      <c r="S481" s="18">
        <v>3.09978</v>
      </c>
      <c r="T481" s="18">
        <v>9.11144</v>
      </c>
    </row>
    <row r="482" spans="1:20">
      <c r="A482" s="13">
        <v>40081</v>
      </c>
      <c r="B482" s="18">
        <v>3.45607</v>
      </c>
      <c r="C482" s="18">
        <v>3.8448000000000002</v>
      </c>
      <c r="D482" s="18">
        <v>4.9371</v>
      </c>
      <c r="E482" s="18">
        <v>8.0655199999999994</v>
      </c>
      <c r="F482" s="18"/>
      <c r="G482" s="18">
        <v>2.4002300000000001</v>
      </c>
      <c r="H482" s="18">
        <v>1.3495999999999999</v>
      </c>
      <c r="I482" s="18">
        <v>2.5037699999999998</v>
      </c>
      <c r="J482" s="18"/>
      <c r="K482" s="18">
        <v>9.5383099999999992</v>
      </c>
      <c r="L482" s="18">
        <v>3.6564399999999999</v>
      </c>
      <c r="M482" s="18"/>
      <c r="N482" s="18"/>
      <c r="O482" s="18">
        <v>2.4479199999999999</v>
      </c>
      <c r="P482" s="18"/>
      <c r="Q482" s="18">
        <v>2.2622499999999999</v>
      </c>
      <c r="R482" s="18">
        <v>2.25678</v>
      </c>
      <c r="S482" s="18">
        <v>3.2295699999999998</v>
      </c>
      <c r="T482" s="18">
        <v>9.1153499999999994</v>
      </c>
    </row>
    <row r="483" spans="1:20">
      <c r="A483" s="13">
        <v>40084</v>
      </c>
      <c r="B483" s="18">
        <v>3.4796100000000001</v>
      </c>
      <c r="C483" s="18">
        <v>3.8534299999999999</v>
      </c>
      <c r="D483" s="18">
        <v>4.96129</v>
      </c>
      <c r="E483" s="18">
        <v>8.0315999999999992</v>
      </c>
      <c r="F483" s="18"/>
      <c r="G483" s="18">
        <v>2.4022800000000002</v>
      </c>
      <c r="H483" s="18">
        <v>1.3582700000000001</v>
      </c>
      <c r="I483" s="18">
        <v>2.4474900000000002</v>
      </c>
      <c r="J483" s="18"/>
      <c r="K483" s="18">
        <v>9.5650200000000005</v>
      </c>
      <c r="L483" s="18">
        <v>3.6933699999999998</v>
      </c>
      <c r="M483" s="18"/>
      <c r="N483" s="18"/>
      <c r="O483" s="18">
        <v>2.4679500000000001</v>
      </c>
      <c r="P483" s="18"/>
      <c r="Q483" s="18">
        <v>2.2365900000000001</v>
      </c>
      <c r="R483" s="18">
        <v>2.27461</v>
      </c>
      <c r="S483" s="18">
        <v>3.26593</v>
      </c>
      <c r="T483" s="18">
        <v>9.2113800000000001</v>
      </c>
    </row>
    <row r="484" spans="1:20">
      <c r="A484" s="13">
        <v>40085</v>
      </c>
      <c r="B484" s="18">
        <v>3.4540199999999999</v>
      </c>
      <c r="C484" s="18">
        <v>3.8265099999999999</v>
      </c>
      <c r="D484" s="18">
        <v>4.9652200000000004</v>
      </c>
      <c r="E484" s="18">
        <v>7.9945500000000003</v>
      </c>
      <c r="F484" s="18"/>
      <c r="G484" s="18">
        <v>2.3932899999999999</v>
      </c>
      <c r="H484" s="18">
        <v>1.3907700000000001</v>
      </c>
      <c r="I484" s="18">
        <v>2.4277500000000001</v>
      </c>
      <c r="J484" s="18"/>
      <c r="K484" s="18">
        <v>9.3812999999999995</v>
      </c>
      <c r="L484" s="18">
        <v>3.74424</v>
      </c>
      <c r="M484" s="18"/>
      <c r="N484" s="18"/>
      <c r="O484" s="18">
        <v>2.4739599999999999</v>
      </c>
      <c r="P484" s="18"/>
      <c r="Q484" s="18">
        <v>2.1778400000000002</v>
      </c>
      <c r="R484" s="18">
        <v>2.2187399999999999</v>
      </c>
      <c r="S484" s="18">
        <v>3.2689499999999998</v>
      </c>
      <c r="T484" s="18">
        <v>9.0630400000000009</v>
      </c>
    </row>
    <row r="485" spans="1:20">
      <c r="A485" s="13">
        <v>40086</v>
      </c>
      <c r="B485" s="18">
        <v>3.3704100000000001</v>
      </c>
      <c r="C485" s="18">
        <v>3.7274500000000002</v>
      </c>
      <c r="D485" s="18">
        <v>4.8727600000000004</v>
      </c>
      <c r="E485" s="18">
        <v>7.8352399999999998</v>
      </c>
      <c r="F485" s="18"/>
      <c r="G485" s="18">
        <v>2.3423699999999998</v>
      </c>
      <c r="H485" s="18">
        <v>1.3884000000000001</v>
      </c>
      <c r="I485" s="18">
        <v>2.2340200000000001</v>
      </c>
      <c r="J485" s="18"/>
      <c r="K485" s="18">
        <v>9.3953699999999998</v>
      </c>
      <c r="L485" s="18">
        <v>3.6937700000000002</v>
      </c>
      <c r="M485" s="18"/>
      <c r="N485" s="18"/>
      <c r="O485" s="18">
        <v>2.3429500000000001</v>
      </c>
      <c r="P485" s="18"/>
      <c r="Q485" s="18">
        <v>2.04752</v>
      </c>
      <c r="R485" s="18">
        <v>2.1383100000000002</v>
      </c>
      <c r="S485" s="18">
        <v>3.2074500000000001</v>
      </c>
      <c r="T485" s="18">
        <v>9.0364699999999996</v>
      </c>
    </row>
    <row r="486" spans="1:20">
      <c r="A486" s="13">
        <v>40087</v>
      </c>
      <c r="B486" s="18">
        <v>3.5109300000000001</v>
      </c>
      <c r="C486" s="18">
        <v>3.8625600000000002</v>
      </c>
      <c r="D486" s="18">
        <v>4.9987500000000002</v>
      </c>
      <c r="E486" s="18">
        <v>7.9745999999999997</v>
      </c>
      <c r="F486" s="18"/>
      <c r="G486" s="18">
        <v>2.5057800000000001</v>
      </c>
      <c r="H486" s="18">
        <v>1.3960399999999999</v>
      </c>
      <c r="I486" s="18">
        <v>2.3543699999999999</v>
      </c>
      <c r="J486" s="18"/>
      <c r="K486" s="18">
        <v>9.5259599999999995</v>
      </c>
      <c r="L486" s="18">
        <v>3.7999200000000002</v>
      </c>
      <c r="M486" s="18"/>
      <c r="N486" s="18"/>
      <c r="O486" s="18">
        <v>2.4923799999999998</v>
      </c>
      <c r="P486" s="18"/>
      <c r="Q486" s="18">
        <v>2.1589200000000002</v>
      </c>
      <c r="R486" s="18">
        <v>2.24709</v>
      </c>
      <c r="S486" s="18">
        <v>3.3178399999999999</v>
      </c>
      <c r="T486" s="18">
        <v>9.2311800000000002</v>
      </c>
    </row>
    <row r="487" spans="1:20">
      <c r="A487" s="13">
        <v>40088</v>
      </c>
      <c r="B487" s="18">
        <v>3.4821200000000001</v>
      </c>
      <c r="C487" s="18">
        <v>3.8398699999999999</v>
      </c>
      <c r="D487" s="18">
        <v>4.7822399999999998</v>
      </c>
      <c r="E487" s="18">
        <v>7.9231400000000001</v>
      </c>
      <c r="F487" s="18"/>
      <c r="G487" s="18">
        <v>2.4851800000000002</v>
      </c>
      <c r="H487" s="18">
        <v>1.4215800000000001</v>
      </c>
      <c r="I487" s="18">
        <v>2.29691</v>
      </c>
      <c r="J487" s="18"/>
      <c r="K487" s="18">
        <v>9.4488400000000006</v>
      </c>
      <c r="L487" s="18">
        <v>3.7338800000000001</v>
      </c>
      <c r="M487" s="18"/>
      <c r="N487" s="18"/>
      <c r="O487" s="18">
        <v>2.4761299999999999</v>
      </c>
      <c r="P487" s="18"/>
      <c r="Q487" s="18">
        <v>2.13917</v>
      </c>
      <c r="R487" s="18">
        <v>2.17082</v>
      </c>
      <c r="S487" s="18">
        <v>3.2770100000000002</v>
      </c>
      <c r="T487" s="18">
        <v>9.3285499999999999</v>
      </c>
    </row>
    <row r="488" spans="1:20">
      <c r="A488" s="13">
        <v>40091</v>
      </c>
      <c r="B488" s="18">
        <v>3.3464800000000001</v>
      </c>
      <c r="C488" s="18">
        <v>3.6727500000000002</v>
      </c>
      <c r="D488" s="18">
        <v>4.7762399999999996</v>
      </c>
      <c r="E488" s="18">
        <v>7.2295600000000002</v>
      </c>
      <c r="F488" s="18"/>
      <c r="G488" s="18">
        <v>2.3841399999999999</v>
      </c>
      <c r="H488" s="18">
        <v>1.42533</v>
      </c>
      <c r="I488" s="18">
        <v>2.2009099999999999</v>
      </c>
      <c r="J488" s="18"/>
      <c r="K488" s="18">
        <v>8.8277099999999997</v>
      </c>
      <c r="L488" s="18">
        <v>3.70784</v>
      </c>
      <c r="M488" s="18"/>
      <c r="N488" s="18"/>
      <c r="O488" s="18">
        <v>2.2663199999999999</v>
      </c>
      <c r="P488" s="18"/>
      <c r="Q488" s="18">
        <v>1.9977400000000001</v>
      </c>
      <c r="R488" s="18">
        <v>2.0192000000000001</v>
      </c>
      <c r="S488" s="18">
        <v>3.20851</v>
      </c>
      <c r="T488" s="18">
        <v>9.0905400000000007</v>
      </c>
    </row>
    <row r="489" spans="1:20">
      <c r="A489" s="13">
        <v>40092</v>
      </c>
      <c r="B489" s="18">
        <v>3.2550599999999998</v>
      </c>
      <c r="C489" s="18">
        <v>3.6048200000000001</v>
      </c>
      <c r="D489" s="18">
        <v>4.36083</v>
      </c>
      <c r="E489" s="18">
        <v>7.0786699999999998</v>
      </c>
      <c r="F489" s="18"/>
      <c r="G489" s="18">
        <v>2.3338399999999999</v>
      </c>
      <c r="H489" s="18">
        <v>1.46797</v>
      </c>
      <c r="I489" s="18">
        <v>2.11775</v>
      </c>
      <c r="J489" s="18"/>
      <c r="K489" s="18">
        <v>8.8077100000000002</v>
      </c>
      <c r="L489" s="18">
        <v>3.5825100000000001</v>
      </c>
      <c r="M489" s="18"/>
      <c r="N489" s="18"/>
      <c r="O489" s="18">
        <v>2.2000099999999998</v>
      </c>
      <c r="P489" s="18"/>
      <c r="Q489" s="18">
        <v>1.9079299999999999</v>
      </c>
      <c r="R489" s="18">
        <v>1.9839899999999999</v>
      </c>
      <c r="S489" s="18">
        <v>3.0741499999999999</v>
      </c>
      <c r="T489" s="18">
        <v>9.0747400000000003</v>
      </c>
    </row>
    <row r="490" spans="1:20">
      <c r="A490" s="13">
        <v>40093</v>
      </c>
      <c r="B490" s="18">
        <v>3.3236699999999999</v>
      </c>
      <c r="C490" s="18">
        <v>3.6908500000000002</v>
      </c>
      <c r="D490" s="18">
        <v>4.4240700000000004</v>
      </c>
      <c r="E490" s="18">
        <v>7.17943</v>
      </c>
      <c r="F490" s="18"/>
      <c r="G490" s="18">
        <v>2.3779599999999999</v>
      </c>
      <c r="H490" s="18">
        <v>1.4574199999999999</v>
      </c>
      <c r="I490" s="18">
        <v>2.1652999999999998</v>
      </c>
      <c r="J490" s="18"/>
      <c r="K490" s="18">
        <v>9.37453</v>
      </c>
      <c r="L490" s="18">
        <v>3.6830699999999998</v>
      </c>
      <c r="M490" s="18"/>
      <c r="N490" s="18"/>
      <c r="O490" s="18">
        <v>2.2926600000000001</v>
      </c>
      <c r="P490" s="18"/>
      <c r="Q490" s="18">
        <v>1.9994400000000001</v>
      </c>
      <c r="R490" s="18">
        <v>2.0377800000000001</v>
      </c>
      <c r="S490" s="18">
        <v>3.10792</v>
      </c>
      <c r="T490" s="18">
        <v>9.3595000000000006</v>
      </c>
    </row>
    <row r="491" spans="1:20">
      <c r="A491" s="13">
        <v>40094</v>
      </c>
      <c r="B491" s="18">
        <v>3.1728800000000001</v>
      </c>
      <c r="C491" s="18">
        <v>3.51641</v>
      </c>
      <c r="D491" s="18">
        <v>4.5606299999999997</v>
      </c>
      <c r="E491" s="18">
        <v>6.90313</v>
      </c>
      <c r="F491" s="18"/>
      <c r="G491" s="18">
        <v>2.2046199999999998</v>
      </c>
      <c r="H491" s="18">
        <v>1.4637800000000001</v>
      </c>
      <c r="I491" s="18">
        <v>1.97512</v>
      </c>
      <c r="J491" s="18"/>
      <c r="K491" s="18">
        <v>8.8239999999999998</v>
      </c>
      <c r="L491" s="18">
        <v>3.4995099999999999</v>
      </c>
      <c r="M491" s="18"/>
      <c r="N491" s="18"/>
      <c r="O491" s="18">
        <v>2.1725300000000001</v>
      </c>
      <c r="P491" s="18"/>
      <c r="Q491" s="18">
        <v>1.7517100000000001</v>
      </c>
      <c r="R491" s="18">
        <v>1.7738799999999999</v>
      </c>
      <c r="S491" s="18">
        <v>2.8732700000000002</v>
      </c>
      <c r="T491" s="18">
        <v>9.3080200000000008</v>
      </c>
    </row>
    <row r="492" spans="1:20">
      <c r="A492" s="13">
        <v>40095</v>
      </c>
      <c r="B492" s="18">
        <v>3.0591400000000002</v>
      </c>
      <c r="C492" s="18">
        <v>3.3814000000000002</v>
      </c>
      <c r="D492" s="18">
        <v>4.4485200000000003</v>
      </c>
      <c r="E492" s="18">
        <v>6.6349799999999997</v>
      </c>
      <c r="F492" s="18"/>
      <c r="G492" s="18">
        <v>2.1311100000000001</v>
      </c>
      <c r="H492" s="18">
        <v>1.3225199999999999</v>
      </c>
      <c r="I492" s="18">
        <v>1.7595000000000001</v>
      </c>
      <c r="J492" s="18"/>
      <c r="K492" s="18">
        <v>8.7123200000000001</v>
      </c>
      <c r="L492" s="18">
        <v>3.3720300000000001</v>
      </c>
      <c r="M492" s="18"/>
      <c r="N492" s="18"/>
      <c r="O492" s="18">
        <v>2.07538</v>
      </c>
      <c r="P492" s="18"/>
      <c r="Q492" s="18">
        <v>1.6109</v>
      </c>
      <c r="R492" s="18">
        <v>1.58778</v>
      </c>
      <c r="S492" s="18">
        <v>2.70824</v>
      </c>
      <c r="T492" s="18">
        <v>9.2199200000000001</v>
      </c>
    </row>
    <row r="493" spans="1:20">
      <c r="A493" s="13">
        <v>40099</v>
      </c>
      <c r="B493" s="18">
        <v>3.14107</v>
      </c>
      <c r="C493" s="18">
        <v>3.4959199999999999</v>
      </c>
      <c r="D493" s="18">
        <v>4.7201500000000003</v>
      </c>
      <c r="E493" s="18">
        <v>6.9261499999999998</v>
      </c>
      <c r="F493" s="18"/>
      <c r="G493" s="18">
        <v>2.17883</v>
      </c>
      <c r="H493" s="18">
        <v>1.44573</v>
      </c>
      <c r="I493" s="18">
        <v>2.00658</v>
      </c>
      <c r="J493" s="18"/>
      <c r="K493" s="18">
        <v>8.7872900000000005</v>
      </c>
      <c r="L493" s="18">
        <v>3.4507099999999999</v>
      </c>
      <c r="M493" s="18"/>
      <c r="N493" s="18"/>
      <c r="O493" s="18">
        <v>2.1341800000000002</v>
      </c>
      <c r="P493" s="18"/>
      <c r="Q493" s="18">
        <v>1.7429300000000001</v>
      </c>
      <c r="R493" s="18">
        <v>1.67689</v>
      </c>
      <c r="S493" s="18">
        <v>2.77481</v>
      </c>
      <c r="T493" s="18">
        <v>9.3827200000000008</v>
      </c>
    </row>
    <row r="494" spans="1:20">
      <c r="A494" s="13">
        <v>40100</v>
      </c>
      <c r="B494" s="18">
        <v>3.01708</v>
      </c>
      <c r="C494" s="18">
        <v>3.4230900000000002</v>
      </c>
      <c r="D494" s="18">
        <v>4.6267199999999997</v>
      </c>
      <c r="E494" s="18">
        <v>6.8474399999999997</v>
      </c>
      <c r="F494" s="18"/>
      <c r="G494" s="18">
        <v>2.0513599999999999</v>
      </c>
      <c r="H494" s="18">
        <v>1.4403600000000001</v>
      </c>
      <c r="I494" s="18">
        <v>1.9815100000000001</v>
      </c>
      <c r="J494" s="18"/>
      <c r="K494" s="18">
        <v>8.6982599999999994</v>
      </c>
      <c r="L494" s="18">
        <v>3.3214700000000001</v>
      </c>
      <c r="M494" s="18"/>
      <c r="N494" s="18"/>
      <c r="O494" s="18">
        <v>2.0234700000000001</v>
      </c>
      <c r="P494" s="18"/>
      <c r="Q494" s="18">
        <v>1.6951700000000001</v>
      </c>
      <c r="R494" s="18">
        <v>1.60453</v>
      </c>
      <c r="S494" s="18">
        <v>2.6027499999999999</v>
      </c>
      <c r="T494" s="18">
        <v>9.5088200000000001</v>
      </c>
    </row>
    <row r="495" spans="1:20">
      <c r="A495" s="13">
        <v>40101</v>
      </c>
      <c r="B495" s="18">
        <v>3.0154200000000002</v>
      </c>
      <c r="C495" s="18">
        <v>3.45485</v>
      </c>
      <c r="D495" s="18">
        <v>4.58467</v>
      </c>
      <c r="E495" s="18">
        <v>6.9322299999999997</v>
      </c>
      <c r="F495" s="18"/>
      <c r="G495" s="18">
        <v>2.06718</v>
      </c>
      <c r="H495" s="18">
        <v>1.39653</v>
      </c>
      <c r="I495" s="18">
        <v>2.00813</v>
      </c>
      <c r="J495" s="18"/>
      <c r="K495" s="18">
        <v>8.4157600000000006</v>
      </c>
      <c r="L495" s="18">
        <v>3.28606</v>
      </c>
      <c r="M495" s="18"/>
      <c r="N495" s="18"/>
      <c r="O495" s="18">
        <v>2.0026600000000001</v>
      </c>
      <c r="P495" s="18"/>
      <c r="Q495" s="18">
        <v>1.8041</v>
      </c>
      <c r="R495" s="18">
        <v>1.63995</v>
      </c>
      <c r="S495" s="18">
        <v>2.5770400000000002</v>
      </c>
      <c r="T495" s="18">
        <v>9.6992899999999995</v>
      </c>
    </row>
    <row r="496" spans="1:20">
      <c r="A496" s="13">
        <v>40102</v>
      </c>
      <c r="B496" s="18">
        <v>3.0913599999999999</v>
      </c>
      <c r="C496" s="18">
        <v>3.52407</v>
      </c>
      <c r="D496" s="18">
        <v>4.62148</v>
      </c>
      <c r="E496" s="18">
        <v>6.9962799999999996</v>
      </c>
      <c r="F496" s="18"/>
      <c r="G496" s="18">
        <v>2.1487500000000002</v>
      </c>
      <c r="H496" s="18">
        <v>1.3543000000000001</v>
      </c>
      <c r="I496" s="18">
        <v>2.0880100000000001</v>
      </c>
      <c r="J496" s="18"/>
      <c r="K496" s="18">
        <v>8.4538799999999998</v>
      </c>
      <c r="L496" s="18">
        <v>3.3456700000000001</v>
      </c>
      <c r="M496" s="18"/>
      <c r="N496" s="18"/>
      <c r="O496" s="18">
        <v>2.04061</v>
      </c>
      <c r="P496" s="18"/>
      <c r="Q496" s="18">
        <v>1.89499</v>
      </c>
      <c r="R496" s="18">
        <v>1.7453700000000001</v>
      </c>
      <c r="S496" s="18">
        <v>2.6383000000000001</v>
      </c>
      <c r="T496" s="18">
        <v>9.7970600000000001</v>
      </c>
    </row>
    <row r="497" spans="1:20">
      <c r="A497" s="13">
        <v>40105</v>
      </c>
      <c r="B497" s="18">
        <v>3.1145499999999999</v>
      </c>
      <c r="C497" s="18">
        <v>3.5692300000000001</v>
      </c>
      <c r="D497" s="18">
        <v>4.6308199999999999</v>
      </c>
      <c r="E497" s="18">
        <v>7.1142599999999998</v>
      </c>
      <c r="F497" s="18"/>
      <c r="G497" s="18">
        <v>2.1696599999999999</v>
      </c>
      <c r="H497" s="18">
        <v>1.35389</v>
      </c>
      <c r="I497" s="18">
        <v>2.1660900000000001</v>
      </c>
      <c r="J497" s="18"/>
      <c r="K497" s="18">
        <v>8.46387</v>
      </c>
      <c r="L497" s="18">
        <v>3.3706399999999999</v>
      </c>
      <c r="M497" s="18"/>
      <c r="N497" s="18"/>
      <c r="O497" s="18">
        <v>2.0805099999999999</v>
      </c>
      <c r="P497" s="18"/>
      <c r="Q497" s="18">
        <v>1.9508300000000001</v>
      </c>
      <c r="R497" s="18">
        <v>1.8728499999999999</v>
      </c>
      <c r="S497" s="18">
        <v>2.7060200000000001</v>
      </c>
      <c r="T497" s="18">
        <v>9.7283200000000001</v>
      </c>
    </row>
    <row r="498" spans="1:20">
      <c r="A498" s="13">
        <v>40106</v>
      </c>
      <c r="B498" s="18">
        <v>3.1608299999999998</v>
      </c>
      <c r="C498" s="18">
        <v>3.6114700000000002</v>
      </c>
      <c r="D498" s="18">
        <v>4.6949399999999999</v>
      </c>
      <c r="E498" s="18">
        <v>6.9869599999999998</v>
      </c>
      <c r="F498" s="18"/>
      <c r="G498" s="18">
        <v>2.2350699999999999</v>
      </c>
      <c r="H498" s="18">
        <v>1.3431</v>
      </c>
      <c r="I498" s="18">
        <v>2.2769200000000001</v>
      </c>
      <c r="J498" s="18"/>
      <c r="K498" s="18">
        <v>8.29148</v>
      </c>
      <c r="L498" s="18">
        <v>3.4235199999999999</v>
      </c>
      <c r="M498" s="18"/>
      <c r="N498" s="18"/>
      <c r="O498" s="18">
        <v>2.1358100000000002</v>
      </c>
      <c r="P498" s="18"/>
      <c r="Q498" s="18">
        <v>2.0687799999999998</v>
      </c>
      <c r="R498" s="18">
        <v>1.9330700000000001</v>
      </c>
      <c r="S498" s="18">
        <v>2.7752400000000002</v>
      </c>
      <c r="T498" s="18">
        <v>9.6141000000000005</v>
      </c>
    </row>
    <row r="499" spans="1:20">
      <c r="A499" s="13">
        <v>40107</v>
      </c>
      <c r="B499" s="18">
        <v>3.1417799999999998</v>
      </c>
      <c r="C499" s="18">
        <v>3.5972900000000001</v>
      </c>
      <c r="D499" s="18">
        <v>4.71408</v>
      </c>
      <c r="E499" s="18">
        <v>7.0326000000000004</v>
      </c>
      <c r="F499" s="18"/>
      <c r="G499" s="18">
        <v>2.20865</v>
      </c>
      <c r="H499" s="18">
        <v>1.3411599999999999</v>
      </c>
      <c r="I499" s="18">
        <v>2.2741899999999999</v>
      </c>
      <c r="J499" s="18"/>
      <c r="K499" s="18">
        <v>8.0946400000000001</v>
      </c>
      <c r="L499" s="18">
        <v>3.3500700000000001</v>
      </c>
      <c r="M499" s="18"/>
      <c r="N499" s="18"/>
      <c r="O499" s="18">
        <v>2.1812900000000002</v>
      </c>
      <c r="P499" s="18"/>
      <c r="Q499" s="18">
        <v>1.99369</v>
      </c>
      <c r="R499" s="18">
        <v>1.9034599999999999</v>
      </c>
      <c r="S499" s="18">
        <v>2.7323400000000002</v>
      </c>
      <c r="T499" s="18">
        <v>9.5779399999999999</v>
      </c>
    </row>
    <row r="500" spans="1:20">
      <c r="A500" s="13">
        <v>40108</v>
      </c>
      <c r="B500" s="18">
        <v>3.1724700000000001</v>
      </c>
      <c r="C500" s="18">
        <v>3.6028500000000001</v>
      </c>
      <c r="D500" s="18">
        <v>4.6135000000000002</v>
      </c>
      <c r="E500" s="18">
        <v>6.91655</v>
      </c>
      <c r="F500" s="18"/>
      <c r="G500" s="18">
        <v>2.2202600000000001</v>
      </c>
      <c r="H500" s="18">
        <v>1.3219099999999999</v>
      </c>
      <c r="I500" s="18">
        <v>2.2808899999999999</v>
      </c>
      <c r="J500" s="18"/>
      <c r="K500" s="18">
        <v>8.0956299999999999</v>
      </c>
      <c r="L500" s="18">
        <v>3.3129</v>
      </c>
      <c r="M500" s="18"/>
      <c r="N500" s="18"/>
      <c r="O500" s="18">
        <v>2.2270799999999999</v>
      </c>
      <c r="P500" s="18"/>
      <c r="Q500" s="18">
        <v>1.93407</v>
      </c>
      <c r="R500" s="18">
        <v>1.95766</v>
      </c>
      <c r="S500" s="18">
        <v>2.80586</v>
      </c>
      <c r="T500" s="18">
        <v>9.5679999999999996</v>
      </c>
    </row>
    <row r="501" spans="1:20">
      <c r="A501" s="13">
        <v>40109</v>
      </c>
      <c r="B501" s="18">
        <v>3.1326800000000001</v>
      </c>
      <c r="C501" s="18">
        <v>3.5909399999999998</v>
      </c>
      <c r="D501" s="18">
        <v>4.75746</v>
      </c>
      <c r="E501" s="18">
        <v>6.9228399999999999</v>
      </c>
      <c r="F501" s="18"/>
      <c r="G501" s="18">
        <v>2.23475</v>
      </c>
      <c r="H501" s="18">
        <v>1.3265400000000001</v>
      </c>
      <c r="I501" s="18">
        <v>2.2450299999999999</v>
      </c>
      <c r="J501" s="18"/>
      <c r="K501" s="18">
        <v>8.0374599999999994</v>
      </c>
      <c r="L501" s="18">
        <v>3.26905</v>
      </c>
      <c r="M501" s="18"/>
      <c r="N501" s="18"/>
      <c r="O501" s="18">
        <v>2.2200000000000002</v>
      </c>
      <c r="P501" s="18"/>
      <c r="Q501" s="18">
        <v>1.97316</v>
      </c>
      <c r="R501" s="18">
        <v>1.9097299999999999</v>
      </c>
      <c r="S501" s="18">
        <v>2.82498</v>
      </c>
      <c r="T501" s="18">
        <v>9.4499099999999991</v>
      </c>
    </row>
    <row r="502" spans="1:20">
      <c r="A502" s="13">
        <v>40112</v>
      </c>
      <c r="B502" s="18">
        <v>3.1183000000000001</v>
      </c>
      <c r="C502" s="18">
        <v>3.59653</v>
      </c>
      <c r="D502" s="18">
        <v>4.8851000000000004</v>
      </c>
      <c r="E502" s="18">
        <v>6.8555999999999999</v>
      </c>
      <c r="F502" s="18"/>
      <c r="G502" s="18">
        <v>2.2022400000000002</v>
      </c>
      <c r="H502" s="18">
        <v>1.31887</v>
      </c>
      <c r="I502" s="18">
        <v>2.2286700000000002</v>
      </c>
      <c r="J502" s="18"/>
      <c r="K502" s="18">
        <v>7.9608400000000001</v>
      </c>
      <c r="L502" s="18">
        <v>3.4210500000000001</v>
      </c>
      <c r="M502" s="18"/>
      <c r="N502" s="18"/>
      <c r="O502" s="18">
        <v>2.2541500000000001</v>
      </c>
      <c r="P502" s="18"/>
      <c r="Q502" s="18">
        <v>1.9834700000000001</v>
      </c>
      <c r="R502" s="18">
        <v>1.9124699999999999</v>
      </c>
      <c r="S502" s="18">
        <v>2.8526400000000001</v>
      </c>
      <c r="T502" s="18">
        <v>9.4850499999999993</v>
      </c>
    </row>
    <row r="503" spans="1:20">
      <c r="A503" s="13">
        <v>40113</v>
      </c>
      <c r="B503" s="18">
        <v>3.3057300000000001</v>
      </c>
      <c r="C503" s="18">
        <v>3.8075600000000001</v>
      </c>
      <c r="D503" s="18">
        <v>4.9929800000000002</v>
      </c>
      <c r="E503" s="18">
        <v>6.9973700000000001</v>
      </c>
      <c r="F503" s="18"/>
      <c r="G503" s="18">
        <v>2.3807200000000002</v>
      </c>
      <c r="H503" s="18">
        <v>1.3223499999999999</v>
      </c>
      <c r="I503" s="18">
        <v>2.5226299999999999</v>
      </c>
      <c r="J503" s="18"/>
      <c r="K503" s="18">
        <v>8.0718700000000005</v>
      </c>
      <c r="L503" s="18">
        <v>3.67042</v>
      </c>
      <c r="M503" s="18"/>
      <c r="N503" s="18"/>
      <c r="O503" s="18">
        <v>2.5005999999999999</v>
      </c>
      <c r="P503" s="18"/>
      <c r="Q503" s="18">
        <v>2.2031000000000001</v>
      </c>
      <c r="R503" s="18">
        <v>2.0896499999999998</v>
      </c>
      <c r="S503" s="18">
        <v>3.0605799999999999</v>
      </c>
      <c r="T503" s="18">
        <v>9.7777399999999997</v>
      </c>
    </row>
    <row r="504" spans="1:20">
      <c r="A504" s="13">
        <v>40114</v>
      </c>
      <c r="B504" s="18">
        <v>3.4258000000000002</v>
      </c>
      <c r="C504" s="18">
        <v>3.9101300000000001</v>
      </c>
      <c r="D504" s="18">
        <v>5.0394300000000003</v>
      </c>
      <c r="E504" s="18">
        <v>7.1094999999999997</v>
      </c>
      <c r="F504" s="18"/>
      <c r="G504" s="18">
        <v>2.4697900000000002</v>
      </c>
      <c r="H504" s="18">
        <v>1.3720300000000001</v>
      </c>
      <c r="I504" s="18">
        <v>2.6307</v>
      </c>
      <c r="J504" s="18"/>
      <c r="K504" s="18">
        <v>8.1192299999999999</v>
      </c>
      <c r="L504" s="18">
        <v>3.8355899999999998</v>
      </c>
      <c r="M504" s="18"/>
      <c r="N504" s="18"/>
      <c r="O504" s="18">
        <v>2.5553300000000001</v>
      </c>
      <c r="P504" s="18"/>
      <c r="Q504" s="18">
        <v>2.3288500000000001</v>
      </c>
      <c r="R504" s="18">
        <v>2.2809499999999998</v>
      </c>
      <c r="S504" s="18">
        <v>3.2698800000000001</v>
      </c>
      <c r="T504" s="18">
        <v>9.7900500000000008</v>
      </c>
    </row>
    <row r="505" spans="1:20">
      <c r="A505" s="13">
        <v>40115</v>
      </c>
      <c r="B505" s="18">
        <v>3.2884099999999998</v>
      </c>
      <c r="C505" s="18">
        <v>3.7408999999999999</v>
      </c>
      <c r="D505" s="18">
        <v>4.9477599999999997</v>
      </c>
      <c r="E505" s="18">
        <v>7.0705200000000001</v>
      </c>
      <c r="F505" s="18"/>
      <c r="G505" s="18">
        <v>2.3102100000000001</v>
      </c>
      <c r="H505" s="18">
        <v>1.4005700000000001</v>
      </c>
      <c r="I505" s="18">
        <v>2.3064800000000001</v>
      </c>
      <c r="J505" s="18"/>
      <c r="K505" s="18">
        <v>8.0232200000000002</v>
      </c>
      <c r="L505" s="18">
        <v>3.7053199999999999</v>
      </c>
      <c r="M505" s="18"/>
      <c r="N505" s="18"/>
      <c r="O505" s="18">
        <v>2.4581499999999998</v>
      </c>
      <c r="P505" s="18"/>
      <c r="Q505" s="18">
        <v>2.0408400000000002</v>
      </c>
      <c r="R505" s="18">
        <v>2.1759200000000001</v>
      </c>
      <c r="S505" s="18">
        <v>2.9141300000000001</v>
      </c>
      <c r="T505" s="18">
        <v>9.6330100000000005</v>
      </c>
    </row>
    <row r="506" spans="1:20">
      <c r="A506" s="13">
        <v>40116</v>
      </c>
      <c r="B506" s="18">
        <v>3.3329200000000001</v>
      </c>
      <c r="C506" s="18">
        <v>3.77481</v>
      </c>
      <c r="D506" s="18">
        <v>5.0652699999999999</v>
      </c>
      <c r="E506" s="18">
        <v>7.2114900000000004</v>
      </c>
      <c r="F506" s="18"/>
      <c r="G506" s="18">
        <v>2.3772799999999998</v>
      </c>
      <c r="H506" s="18">
        <v>1.3896299999999999</v>
      </c>
      <c r="I506" s="18">
        <v>2.3660399999999999</v>
      </c>
      <c r="J506" s="18"/>
      <c r="K506" s="18">
        <v>8.1437399999999993</v>
      </c>
      <c r="L506" s="18">
        <v>3.6965699999999999</v>
      </c>
      <c r="M506" s="18"/>
      <c r="N506" s="18"/>
      <c r="O506" s="18">
        <v>2.2442199999999999</v>
      </c>
      <c r="P506" s="18"/>
      <c r="Q506" s="18">
        <v>2.1319400000000002</v>
      </c>
      <c r="R506" s="18">
        <v>2.2644600000000001</v>
      </c>
      <c r="S506" s="18">
        <v>3.00556</v>
      </c>
      <c r="T506" s="18">
        <v>9.89053</v>
      </c>
    </row>
    <row r="507" spans="1:20">
      <c r="A507" s="13">
        <v>40119</v>
      </c>
      <c r="B507" s="18">
        <v>3.34571</v>
      </c>
      <c r="C507" s="18">
        <v>3.7886099999999998</v>
      </c>
      <c r="D507" s="18">
        <v>5.0507499999999999</v>
      </c>
      <c r="E507" s="18">
        <v>7.3236299999999996</v>
      </c>
      <c r="F507" s="18"/>
      <c r="G507" s="18">
        <v>2.3570000000000002</v>
      </c>
      <c r="H507" s="18">
        <v>1.3932899999999999</v>
      </c>
      <c r="I507" s="18">
        <v>2.2972000000000001</v>
      </c>
      <c r="J507" s="18"/>
      <c r="K507" s="18">
        <v>8.1321499999999993</v>
      </c>
      <c r="L507" s="18">
        <v>3.65734</v>
      </c>
      <c r="M507" s="18"/>
      <c r="N507" s="18"/>
      <c r="O507" s="18">
        <v>2.33806</v>
      </c>
      <c r="P507" s="18"/>
      <c r="Q507" s="18">
        <v>2.1004100000000001</v>
      </c>
      <c r="R507" s="18">
        <v>2.1887699999999999</v>
      </c>
      <c r="S507" s="18">
        <v>2.97397</v>
      </c>
      <c r="T507" s="18">
        <v>10.06955</v>
      </c>
    </row>
    <row r="508" spans="1:20">
      <c r="A508" s="13">
        <v>40120</v>
      </c>
      <c r="B508" s="18">
        <v>3.3620100000000002</v>
      </c>
      <c r="C508" s="18">
        <v>3.7952699999999999</v>
      </c>
      <c r="D508" s="18">
        <v>5.2256099999999996</v>
      </c>
      <c r="E508" s="18">
        <v>7.3734599999999997</v>
      </c>
      <c r="F508" s="18"/>
      <c r="G508" s="18">
        <v>2.3369</v>
      </c>
      <c r="H508" s="18">
        <v>1.39686</v>
      </c>
      <c r="I508" s="18">
        <v>2.30158</v>
      </c>
      <c r="J508" s="18"/>
      <c r="K508" s="18">
        <v>8.1011699999999998</v>
      </c>
      <c r="L508" s="18">
        <v>3.7381199999999999</v>
      </c>
      <c r="M508" s="18"/>
      <c r="N508" s="18"/>
      <c r="O508" s="18">
        <v>2.28383</v>
      </c>
      <c r="P508" s="18"/>
      <c r="Q508" s="18">
        <v>2.0935600000000001</v>
      </c>
      <c r="R508" s="18">
        <v>2.1506400000000001</v>
      </c>
      <c r="S508" s="18">
        <v>2.96645</v>
      </c>
      <c r="T508" s="18">
        <v>10.28478</v>
      </c>
    </row>
    <row r="509" spans="1:20">
      <c r="A509" s="13">
        <v>40121</v>
      </c>
      <c r="B509" s="18">
        <v>3.26539</v>
      </c>
      <c r="C509" s="18">
        <v>3.7042899999999999</v>
      </c>
      <c r="D509" s="18">
        <v>5.3966799999999999</v>
      </c>
      <c r="E509" s="18">
        <v>7.2775699999999999</v>
      </c>
      <c r="F509" s="18"/>
      <c r="G509" s="18">
        <v>2.22736</v>
      </c>
      <c r="H509" s="18">
        <v>1.39235</v>
      </c>
      <c r="I509" s="18">
        <v>2.2103299999999999</v>
      </c>
      <c r="J509" s="18"/>
      <c r="K509" s="18">
        <v>8.0665999999999993</v>
      </c>
      <c r="L509" s="18">
        <v>3.6878500000000001</v>
      </c>
      <c r="M509" s="18"/>
      <c r="N509" s="18"/>
      <c r="O509" s="18">
        <v>2.1859600000000001</v>
      </c>
      <c r="P509" s="18"/>
      <c r="Q509" s="18">
        <v>1.9434100000000001</v>
      </c>
      <c r="R509" s="18">
        <v>2.0668600000000001</v>
      </c>
      <c r="S509" s="18">
        <v>2.8202199999999999</v>
      </c>
      <c r="T509" s="18">
        <v>10.27665</v>
      </c>
    </row>
    <row r="510" spans="1:20">
      <c r="A510" s="13">
        <v>40122</v>
      </c>
      <c r="B510" s="18">
        <v>3.2763100000000001</v>
      </c>
      <c r="C510" s="18">
        <v>3.7248999999999999</v>
      </c>
      <c r="D510" s="18">
        <v>5.4335300000000002</v>
      </c>
      <c r="E510" s="18">
        <v>7.3471399999999996</v>
      </c>
      <c r="F510" s="18"/>
      <c r="G510" s="18">
        <v>2.2622900000000001</v>
      </c>
      <c r="H510" s="18">
        <v>1.3796200000000001</v>
      </c>
      <c r="I510" s="18">
        <v>2.2242099999999998</v>
      </c>
      <c r="J510" s="18"/>
      <c r="K510" s="18">
        <v>8.1058900000000005</v>
      </c>
      <c r="L510" s="18">
        <v>3.7137899999999999</v>
      </c>
      <c r="M510" s="18"/>
      <c r="N510" s="18"/>
      <c r="O510" s="18">
        <v>2.18838</v>
      </c>
      <c r="P510" s="18"/>
      <c r="Q510" s="18">
        <v>1.9399900000000001</v>
      </c>
      <c r="R510" s="18">
        <v>2.0820799999999999</v>
      </c>
      <c r="S510" s="18">
        <v>2.8128700000000002</v>
      </c>
      <c r="T510" s="18">
        <v>10.351279999999999</v>
      </c>
    </row>
    <row r="511" spans="1:20">
      <c r="A511" s="13">
        <v>40123</v>
      </c>
      <c r="B511" s="18">
        <v>3.2845499999999999</v>
      </c>
      <c r="C511" s="18">
        <v>3.7254700000000001</v>
      </c>
      <c r="D511" s="18">
        <v>5.25915</v>
      </c>
      <c r="E511" s="18">
        <v>7.3841099999999997</v>
      </c>
      <c r="F511" s="18"/>
      <c r="G511" s="18">
        <v>2.2573699999999999</v>
      </c>
      <c r="H511" s="18">
        <v>1.3693599999999999</v>
      </c>
      <c r="I511" s="18">
        <v>2.2040099999999998</v>
      </c>
      <c r="J511" s="18"/>
      <c r="K511" s="18">
        <v>8.14419</v>
      </c>
      <c r="L511" s="18">
        <v>3.7387999999999999</v>
      </c>
      <c r="M511" s="18"/>
      <c r="N511" s="18"/>
      <c r="O511" s="18">
        <v>2.20303</v>
      </c>
      <c r="P511" s="18"/>
      <c r="Q511" s="18">
        <v>1.91662</v>
      </c>
      <c r="R511" s="18">
        <v>2.0959099999999999</v>
      </c>
      <c r="S511" s="18">
        <v>2.7889200000000001</v>
      </c>
      <c r="T511" s="18">
        <v>10.37308</v>
      </c>
    </row>
    <row r="512" spans="1:20">
      <c r="A512" s="13">
        <v>40126</v>
      </c>
      <c r="B512" s="18">
        <v>3.1962600000000001</v>
      </c>
      <c r="C512" s="18">
        <v>3.6331799999999999</v>
      </c>
      <c r="D512" s="18">
        <v>5.2700500000000003</v>
      </c>
      <c r="E512" s="18">
        <v>7.3032399999999997</v>
      </c>
      <c r="F512" s="18"/>
      <c r="G512" s="18">
        <v>2.1477300000000001</v>
      </c>
      <c r="H512" s="18">
        <v>1.34415</v>
      </c>
      <c r="I512" s="18">
        <v>2.0759699999999999</v>
      </c>
      <c r="J512" s="18"/>
      <c r="K512" s="18">
        <v>8.1556999999999995</v>
      </c>
      <c r="L512" s="18">
        <v>3.7498200000000002</v>
      </c>
      <c r="M512" s="18"/>
      <c r="N512" s="18"/>
      <c r="O512" s="18">
        <v>2.1143900000000002</v>
      </c>
      <c r="P512" s="18"/>
      <c r="Q512" s="18">
        <v>1.83426</v>
      </c>
      <c r="R512" s="18">
        <v>1.9818499999999999</v>
      </c>
      <c r="S512" s="18">
        <v>2.7184900000000001</v>
      </c>
      <c r="T512" s="18">
        <v>10.25324</v>
      </c>
    </row>
    <row r="513" spans="1:20">
      <c r="A513" s="13">
        <v>40127</v>
      </c>
      <c r="B513" s="18">
        <v>3.1650900000000002</v>
      </c>
      <c r="C513" s="18">
        <v>3.6028199999999999</v>
      </c>
      <c r="D513" s="18">
        <v>5.2656700000000001</v>
      </c>
      <c r="E513" s="18">
        <v>7.2879199999999997</v>
      </c>
      <c r="F513" s="18"/>
      <c r="G513" s="18">
        <v>2.1034600000000001</v>
      </c>
      <c r="H513" s="18">
        <v>1.3039000000000001</v>
      </c>
      <c r="I513" s="18">
        <v>2.0032800000000002</v>
      </c>
      <c r="J513" s="18"/>
      <c r="K513" s="18">
        <v>8.1582299999999996</v>
      </c>
      <c r="L513" s="18">
        <v>3.7456499999999999</v>
      </c>
      <c r="M513" s="18"/>
      <c r="N513" s="18"/>
      <c r="O513" s="18">
        <v>2.0969799999999998</v>
      </c>
      <c r="P513" s="18"/>
      <c r="Q513" s="18">
        <v>1.8290999999999999</v>
      </c>
      <c r="R513" s="18">
        <v>1.8865099999999999</v>
      </c>
      <c r="S513" s="18">
        <v>2.6557400000000002</v>
      </c>
      <c r="T513" s="18">
        <v>10.33647</v>
      </c>
    </row>
    <row r="514" spans="1:20">
      <c r="A514" s="13">
        <v>40129</v>
      </c>
      <c r="B514" s="18">
        <v>3.1801499999999998</v>
      </c>
      <c r="C514" s="18">
        <v>3.6333199999999999</v>
      </c>
      <c r="D514" s="18">
        <v>5.0982000000000003</v>
      </c>
      <c r="E514" s="18">
        <v>7.3326700000000002</v>
      </c>
      <c r="F514" s="18"/>
      <c r="G514" s="18">
        <v>2.1450499999999999</v>
      </c>
      <c r="H514" s="18">
        <v>1.3155699999999999</v>
      </c>
      <c r="I514" s="18">
        <v>2.0603099999999999</v>
      </c>
      <c r="J514" s="18"/>
      <c r="K514" s="18">
        <v>8.2000899999999994</v>
      </c>
      <c r="L514" s="18">
        <v>3.72275</v>
      </c>
      <c r="M514" s="18"/>
      <c r="N514" s="18"/>
      <c r="O514" s="18">
        <v>2.1203599999999998</v>
      </c>
      <c r="P514" s="18"/>
      <c r="Q514" s="18">
        <v>1.8845099999999999</v>
      </c>
      <c r="R514" s="18">
        <v>1.90696</v>
      </c>
      <c r="S514" s="18">
        <v>2.6391399999999998</v>
      </c>
      <c r="T514" s="18">
        <v>10.36467</v>
      </c>
    </row>
    <row r="515" spans="1:20">
      <c r="A515" s="13">
        <v>40130</v>
      </c>
      <c r="B515" s="18">
        <v>3.1974200000000002</v>
      </c>
      <c r="C515" s="18">
        <v>3.649</v>
      </c>
      <c r="D515" s="18">
        <v>4.6975800000000003</v>
      </c>
      <c r="E515" s="18">
        <v>7.3528099999999998</v>
      </c>
      <c r="F515" s="18"/>
      <c r="G515" s="18">
        <v>2.1706300000000001</v>
      </c>
      <c r="H515" s="18">
        <v>1.2910699999999999</v>
      </c>
      <c r="I515" s="18">
        <v>2.0824799999999999</v>
      </c>
      <c r="J515" s="18"/>
      <c r="K515" s="18">
        <v>8.2069700000000001</v>
      </c>
      <c r="L515" s="18">
        <v>3.7524299999999999</v>
      </c>
      <c r="M515" s="18"/>
      <c r="N515" s="18"/>
      <c r="O515" s="18">
        <v>2.10528</v>
      </c>
      <c r="P515" s="18"/>
      <c r="Q515" s="18">
        <v>1.8680399999999999</v>
      </c>
      <c r="R515" s="18">
        <v>1.9317200000000001</v>
      </c>
      <c r="S515" s="18">
        <v>2.6299000000000001</v>
      </c>
      <c r="T515" s="18">
        <v>10.50863</v>
      </c>
    </row>
    <row r="516" spans="1:20">
      <c r="A516" s="13">
        <v>40133</v>
      </c>
      <c r="B516" s="18">
        <v>3.2555200000000002</v>
      </c>
      <c r="C516" s="18">
        <v>3.7002999999999999</v>
      </c>
      <c r="D516" s="18">
        <v>4.7803599999999999</v>
      </c>
      <c r="E516" s="18">
        <v>7.27508</v>
      </c>
      <c r="F516" s="18"/>
      <c r="G516" s="18">
        <v>2.1762100000000002</v>
      </c>
      <c r="H516" s="18">
        <v>1.2913699999999999</v>
      </c>
      <c r="I516" s="18">
        <v>2.1237400000000002</v>
      </c>
      <c r="J516" s="18"/>
      <c r="K516" s="18">
        <v>8.2917400000000008</v>
      </c>
      <c r="L516" s="18">
        <v>3.8508300000000002</v>
      </c>
      <c r="M516" s="18"/>
      <c r="N516" s="18"/>
      <c r="O516" s="18">
        <v>2.1497199999999999</v>
      </c>
      <c r="P516" s="18"/>
      <c r="Q516" s="18">
        <v>1.89523</v>
      </c>
      <c r="R516" s="18">
        <v>2.02135</v>
      </c>
      <c r="S516" s="18">
        <v>2.7021099999999998</v>
      </c>
      <c r="T516" s="18">
        <v>10.78378</v>
      </c>
    </row>
    <row r="517" spans="1:20">
      <c r="A517" s="13">
        <v>40134</v>
      </c>
      <c r="B517" s="18">
        <v>3.2508900000000001</v>
      </c>
      <c r="C517" s="18">
        <v>3.7008899999999998</v>
      </c>
      <c r="D517" s="18">
        <v>4.8403299999999998</v>
      </c>
      <c r="E517" s="18">
        <v>7.2417499999999997</v>
      </c>
      <c r="F517" s="18"/>
      <c r="G517" s="18">
        <v>2.1806899999999998</v>
      </c>
      <c r="H517" s="18">
        <v>1.2825</v>
      </c>
      <c r="I517" s="18">
        <v>2.1684199999999998</v>
      </c>
      <c r="J517" s="18"/>
      <c r="K517" s="18">
        <v>8.3018400000000003</v>
      </c>
      <c r="L517" s="18">
        <v>3.8775200000000001</v>
      </c>
      <c r="M517" s="18"/>
      <c r="N517" s="18"/>
      <c r="O517" s="18">
        <v>2.1232600000000001</v>
      </c>
      <c r="P517" s="18"/>
      <c r="Q517" s="18">
        <v>1.93746</v>
      </c>
      <c r="R517" s="18">
        <v>2.0237799999999999</v>
      </c>
      <c r="S517" s="18">
        <v>2.6475599999999999</v>
      </c>
      <c r="T517" s="18">
        <v>10.789680000000001</v>
      </c>
    </row>
    <row r="518" spans="1:20">
      <c r="A518" s="13">
        <v>40135</v>
      </c>
      <c r="B518" s="18">
        <v>3.18363</v>
      </c>
      <c r="C518" s="18">
        <v>3.6332399999999998</v>
      </c>
      <c r="D518" s="18">
        <v>4.7584299999999997</v>
      </c>
      <c r="E518" s="18">
        <v>7.1184900000000004</v>
      </c>
      <c r="F518" s="18"/>
      <c r="G518" s="18">
        <v>2.1383999999999999</v>
      </c>
      <c r="H518" s="18">
        <v>1.23926</v>
      </c>
      <c r="I518" s="18">
        <v>2.14798</v>
      </c>
      <c r="J518" s="18"/>
      <c r="K518" s="18">
        <v>8.2735400000000006</v>
      </c>
      <c r="L518" s="18">
        <v>3.8274300000000001</v>
      </c>
      <c r="M518" s="18"/>
      <c r="N518" s="18"/>
      <c r="O518" s="18">
        <v>1.9677500000000001</v>
      </c>
      <c r="P518" s="18"/>
      <c r="Q518" s="18">
        <v>1.88855</v>
      </c>
      <c r="R518" s="18">
        <v>1.9770700000000001</v>
      </c>
      <c r="S518" s="18">
        <v>2.5933199999999998</v>
      </c>
      <c r="T518" s="18">
        <v>10.74855</v>
      </c>
    </row>
    <row r="519" spans="1:20">
      <c r="A519" s="13">
        <v>40136</v>
      </c>
      <c r="B519" s="18">
        <v>3.2439800000000001</v>
      </c>
      <c r="C519" s="18">
        <v>3.6683300000000001</v>
      </c>
      <c r="D519" s="18">
        <v>4.7956700000000003</v>
      </c>
      <c r="E519" s="18">
        <v>7.1386599999999998</v>
      </c>
      <c r="F519" s="18"/>
      <c r="G519" s="18">
        <v>2.1680100000000002</v>
      </c>
      <c r="H519" s="18">
        <v>1.2464999999999999</v>
      </c>
      <c r="I519" s="18">
        <v>2.2009099999999999</v>
      </c>
      <c r="J519" s="18"/>
      <c r="K519" s="18">
        <v>8.3121899999999993</v>
      </c>
      <c r="L519" s="18">
        <v>3.84781</v>
      </c>
      <c r="M519" s="18"/>
      <c r="N519" s="18"/>
      <c r="O519" s="18">
        <v>2.0209999999999999</v>
      </c>
      <c r="P519" s="18"/>
      <c r="Q519" s="18">
        <v>1.9258</v>
      </c>
      <c r="R519" s="18">
        <v>2.0169899999999998</v>
      </c>
      <c r="S519" s="18">
        <v>2.61707</v>
      </c>
      <c r="T519" s="18">
        <v>10.764390000000001</v>
      </c>
    </row>
    <row r="520" spans="1:20">
      <c r="A520" s="13">
        <v>40137</v>
      </c>
      <c r="B520" s="18">
        <v>3.2271700000000001</v>
      </c>
      <c r="C520" s="18">
        <v>3.6444399999999999</v>
      </c>
      <c r="D520" s="18">
        <v>4.7791800000000002</v>
      </c>
      <c r="E520" s="18">
        <v>7.1036299999999999</v>
      </c>
      <c r="F520" s="18"/>
      <c r="G520" s="18">
        <v>2.1515599999999999</v>
      </c>
      <c r="H520" s="18">
        <v>1.2419500000000001</v>
      </c>
      <c r="I520" s="18">
        <v>2.16465</v>
      </c>
      <c r="J520" s="18"/>
      <c r="K520" s="18">
        <v>8.2965900000000001</v>
      </c>
      <c r="L520" s="18">
        <v>3.7530800000000002</v>
      </c>
      <c r="M520" s="18"/>
      <c r="N520" s="18"/>
      <c r="O520" s="18">
        <v>1.97085</v>
      </c>
      <c r="P520" s="18"/>
      <c r="Q520" s="18">
        <v>1.8962300000000001</v>
      </c>
      <c r="R520" s="18">
        <v>1.98353</v>
      </c>
      <c r="S520" s="18">
        <v>2.6022099999999999</v>
      </c>
      <c r="T520" s="18">
        <v>10.829829999999999</v>
      </c>
    </row>
    <row r="521" spans="1:20">
      <c r="A521" s="13">
        <v>40140</v>
      </c>
      <c r="B521" s="18">
        <v>3.18919</v>
      </c>
      <c r="C521" s="18">
        <v>3.6019999999999999</v>
      </c>
      <c r="D521" s="18">
        <v>4.6201400000000001</v>
      </c>
      <c r="E521" s="18">
        <v>6.9837699999999998</v>
      </c>
      <c r="F521" s="18"/>
      <c r="G521" s="18">
        <v>2.1129899999999999</v>
      </c>
      <c r="H521" s="18">
        <v>1.23702</v>
      </c>
      <c r="I521" s="18">
        <v>2.11042</v>
      </c>
      <c r="J521" s="18"/>
      <c r="K521" s="18">
        <v>8.1746300000000005</v>
      </c>
      <c r="L521" s="18">
        <v>3.7012200000000002</v>
      </c>
      <c r="M521" s="18"/>
      <c r="N521" s="18"/>
      <c r="O521" s="18">
        <v>1.95679</v>
      </c>
      <c r="P521" s="18"/>
      <c r="Q521" s="18">
        <v>1.8371</v>
      </c>
      <c r="R521" s="18">
        <v>1.9452400000000001</v>
      </c>
      <c r="S521" s="18">
        <v>2.6242000000000001</v>
      </c>
      <c r="T521" s="18">
        <v>10.73105</v>
      </c>
    </row>
    <row r="522" spans="1:20">
      <c r="A522" s="13">
        <v>40141</v>
      </c>
      <c r="B522" s="18">
        <v>3.23617</v>
      </c>
      <c r="C522" s="18">
        <v>3.6241699999999999</v>
      </c>
      <c r="D522" s="18">
        <v>4.6389100000000001</v>
      </c>
      <c r="E522" s="18">
        <v>7.0036500000000004</v>
      </c>
      <c r="F522" s="18"/>
      <c r="G522" s="18">
        <v>2.14276</v>
      </c>
      <c r="H522" s="18">
        <v>1.23092</v>
      </c>
      <c r="I522" s="18">
        <v>2.0623399999999998</v>
      </c>
      <c r="J522" s="18"/>
      <c r="K522" s="18">
        <v>8.2507300000000008</v>
      </c>
      <c r="L522" s="18">
        <v>3.72627</v>
      </c>
      <c r="M522" s="18"/>
      <c r="N522" s="18"/>
      <c r="O522" s="18">
        <v>2.0045999999999999</v>
      </c>
      <c r="P522" s="18"/>
      <c r="Q522" s="18">
        <v>1.8157000000000001</v>
      </c>
      <c r="R522" s="18">
        <v>1.9296199999999999</v>
      </c>
      <c r="S522" s="18">
        <v>2.62418</v>
      </c>
      <c r="T522" s="18">
        <v>10.903589999999999</v>
      </c>
    </row>
    <row r="523" spans="1:20">
      <c r="A523" s="13">
        <v>40142</v>
      </c>
      <c r="B523" s="18">
        <v>3.23875</v>
      </c>
      <c r="C523" s="18">
        <v>3.6176200000000001</v>
      </c>
      <c r="D523" s="18">
        <v>4.64011</v>
      </c>
      <c r="E523" s="18">
        <v>7.0117900000000004</v>
      </c>
      <c r="F523" s="18"/>
      <c r="G523" s="18">
        <v>2.14622</v>
      </c>
      <c r="H523" s="18">
        <v>1.23817</v>
      </c>
      <c r="I523" s="18">
        <v>2.00393</v>
      </c>
      <c r="J523" s="18"/>
      <c r="K523" s="18">
        <v>8.2473500000000008</v>
      </c>
      <c r="L523" s="18">
        <v>3.7364700000000002</v>
      </c>
      <c r="M523" s="18"/>
      <c r="N523" s="18"/>
      <c r="O523" s="18">
        <v>2.0000599999999999</v>
      </c>
      <c r="P523" s="18"/>
      <c r="Q523" s="18">
        <v>1.80799</v>
      </c>
      <c r="R523" s="18">
        <v>1.9654400000000001</v>
      </c>
      <c r="S523" s="18">
        <v>2.61694</v>
      </c>
      <c r="T523" s="18">
        <v>10.848890000000001</v>
      </c>
    </row>
    <row r="524" spans="1:20">
      <c r="A524" s="13">
        <v>40144</v>
      </c>
      <c r="B524" s="18">
        <v>3.3650699999999998</v>
      </c>
      <c r="C524" s="18">
        <v>3.7345899999999999</v>
      </c>
      <c r="D524" s="18">
        <v>4.7081799999999996</v>
      </c>
      <c r="E524" s="18">
        <v>7.3693600000000004</v>
      </c>
      <c r="F524" s="18"/>
      <c r="G524" s="18">
        <v>2.24864</v>
      </c>
      <c r="H524" s="18">
        <v>1.23594</v>
      </c>
      <c r="I524" s="18">
        <v>2.1522700000000001</v>
      </c>
      <c r="J524" s="18"/>
      <c r="K524" s="18">
        <v>8.3171199999999992</v>
      </c>
      <c r="L524" s="18">
        <v>3.7761</v>
      </c>
      <c r="M524" s="18"/>
      <c r="N524" s="18"/>
      <c r="O524" s="18">
        <v>2.10304</v>
      </c>
      <c r="P524" s="18"/>
      <c r="Q524" s="18">
        <v>1.9052500000000001</v>
      </c>
      <c r="R524" s="18">
        <v>2.0061200000000001</v>
      </c>
      <c r="S524" s="18">
        <v>2.6593300000000002</v>
      </c>
      <c r="T524" s="18">
        <v>11.10596</v>
      </c>
    </row>
    <row r="525" spans="1:20">
      <c r="A525" s="13">
        <v>40147</v>
      </c>
      <c r="B525" s="18">
        <v>3.4192100000000001</v>
      </c>
      <c r="C525" s="18">
        <v>3.8172600000000001</v>
      </c>
      <c r="D525" s="18">
        <v>4.7450200000000002</v>
      </c>
      <c r="E525" s="18">
        <v>7.6583300000000003</v>
      </c>
      <c r="F525" s="18"/>
      <c r="G525" s="18">
        <v>2.2846899999999999</v>
      </c>
      <c r="H525" s="18">
        <v>1.29158</v>
      </c>
      <c r="I525" s="18">
        <v>2.2342</v>
      </c>
      <c r="J525" s="18"/>
      <c r="K525" s="18">
        <v>8.4162599999999994</v>
      </c>
      <c r="L525" s="18">
        <v>3.8287300000000002</v>
      </c>
      <c r="M525" s="18"/>
      <c r="N525" s="18"/>
      <c r="O525" s="18">
        <v>2.2094499999999999</v>
      </c>
      <c r="P525" s="18"/>
      <c r="Q525" s="18">
        <v>1.98855</v>
      </c>
      <c r="R525" s="18">
        <v>2.0459000000000001</v>
      </c>
      <c r="S525" s="18">
        <v>2.73108</v>
      </c>
      <c r="T525" s="18">
        <v>11.40901</v>
      </c>
    </row>
    <row r="526" spans="1:20">
      <c r="A526" s="13">
        <v>40148</v>
      </c>
      <c r="B526" s="18">
        <v>3.3158400000000001</v>
      </c>
      <c r="C526" s="18">
        <v>3.72262</v>
      </c>
      <c r="D526" s="18">
        <v>4.7052199999999997</v>
      </c>
      <c r="E526" s="18">
        <v>7.5533299999999999</v>
      </c>
      <c r="F526" s="18"/>
      <c r="G526" s="18">
        <v>2.1658599999999999</v>
      </c>
      <c r="H526" s="18">
        <v>1.2918799999999999</v>
      </c>
      <c r="I526" s="18">
        <v>2.1204499999999999</v>
      </c>
      <c r="J526" s="18"/>
      <c r="K526" s="18">
        <v>8.4396599999999999</v>
      </c>
      <c r="L526" s="18">
        <v>3.7546300000000001</v>
      </c>
      <c r="M526" s="18"/>
      <c r="N526" s="18"/>
      <c r="O526" s="18">
        <v>2.0430199999999998</v>
      </c>
      <c r="P526" s="18"/>
      <c r="Q526" s="18">
        <v>1.877</v>
      </c>
      <c r="R526" s="18">
        <v>1.9716199999999999</v>
      </c>
      <c r="S526" s="18">
        <v>2.6505700000000001</v>
      </c>
      <c r="T526" s="18">
        <v>11.51488</v>
      </c>
    </row>
    <row r="527" spans="1:20">
      <c r="A527" s="13">
        <v>40149</v>
      </c>
      <c r="B527" s="18">
        <v>3.3080099999999999</v>
      </c>
      <c r="C527" s="18">
        <v>3.7472599999999998</v>
      </c>
      <c r="D527" s="18">
        <v>4.64785</v>
      </c>
      <c r="E527" s="18">
        <v>7.7011500000000002</v>
      </c>
      <c r="F527" s="18"/>
      <c r="G527" s="18">
        <v>2.15022</v>
      </c>
      <c r="H527" s="18">
        <v>1.2922199999999999</v>
      </c>
      <c r="I527" s="18">
        <v>2.1081300000000001</v>
      </c>
      <c r="J527" s="18"/>
      <c r="K527" s="18">
        <v>8.3860100000000006</v>
      </c>
      <c r="L527" s="18">
        <v>3.7311200000000002</v>
      </c>
      <c r="M527" s="18"/>
      <c r="N527" s="18"/>
      <c r="O527" s="18">
        <v>2.0579399999999999</v>
      </c>
      <c r="P527" s="18"/>
      <c r="Q527" s="18">
        <v>1.82535</v>
      </c>
      <c r="R527" s="18">
        <v>1.89299</v>
      </c>
      <c r="S527" s="18">
        <v>2.6244299999999998</v>
      </c>
      <c r="T527" s="18">
        <v>12.03012</v>
      </c>
    </row>
    <row r="528" spans="1:20">
      <c r="A528" s="13">
        <v>40150</v>
      </c>
      <c r="B528" s="18">
        <v>3.26383</v>
      </c>
      <c r="C528" s="18">
        <v>3.7345799999999998</v>
      </c>
      <c r="D528" s="18">
        <v>4.6046199999999997</v>
      </c>
      <c r="E528" s="18">
        <v>7.8274400000000002</v>
      </c>
      <c r="F528" s="18"/>
      <c r="G528" s="18">
        <v>2.09002</v>
      </c>
      <c r="H528" s="18">
        <v>1.2824500000000001</v>
      </c>
      <c r="I528" s="18">
        <v>2.0442300000000002</v>
      </c>
      <c r="J528" s="18"/>
      <c r="K528" s="18">
        <v>8.3452000000000002</v>
      </c>
      <c r="L528" s="18">
        <v>3.64032</v>
      </c>
      <c r="M528" s="18"/>
      <c r="N528" s="18"/>
      <c r="O528" s="18">
        <v>2.0234700000000001</v>
      </c>
      <c r="P528" s="18"/>
      <c r="Q528" s="18">
        <v>1.77122</v>
      </c>
      <c r="R528" s="18">
        <v>1.8134699999999999</v>
      </c>
      <c r="S528" s="18">
        <v>2.56948</v>
      </c>
      <c r="T528" s="18">
        <v>12.45426</v>
      </c>
    </row>
    <row r="529" spans="1:20">
      <c r="A529" s="13">
        <v>40151</v>
      </c>
      <c r="B529" s="18">
        <v>3.1670699999999998</v>
      </c>
      <c r="C529" s="18">
        <v>3.6496300000000002</v>
      </c>
      <c r="D529" s="18">
        <v>4.2882499999999997</v>
      </c>
      <c r="E529" s="18">
        <v>7.7253400000000001</v>
      </c>
      <c r="F529" s="18"/>
      <c r="G529" s="18">
        <v>2.0361899999999999</v>
      </c>
      <c r="H529" s="18">
        <v>1.27895</v>
      </c>
      <c r="I529" s="18">
        <v>1.97431</v>
      </c>
      <c r="J529" s="18"/>
      <c r="K529" s="18">
        <v>8.2281200000000005</v>
      </c>
      <c r="L529" s="18">
        <v>3.5098099999999999</v>
      </c>
      <c r="M529" s="18"/>
      <c r="N529" s="18"/>
      <c r="O529" s="18">
        <v>1.9892099999999999</v>
      </c>
      <c r="P529" s="18"/>
      <c r="Q529" s="18">
        <v>1.7024999999999999</v>
      </c>
      <c r="R529" s="18">
        <v>1.75159</v>
      </c>
      <c r="S529" s="18">
        <v>2.5017499999999999</v>
      </c>
      <c r="T529" s="18">
        <v>12.04613</v>
      </c>
    </row>
    <row r="530" spans="1:20">
      <c r="A530" s="13">
        <v>40154</v>
      </c>
      <c r="B530" s="18">
        <v>3.1859600000000001</v>
      </c>
      <c r="C530" s="18">
        <v>3.6556799999999998</v>
      </c>
      <c r="D530" s="18">
        <v>4.5463100000000001</v>
      </c>
      <c r="E530" s="18">
        <v>7.7958999999999996</v>
      </c>
      <c r="F530" s="18"/>
      <c r="G530" s="18">
        <v>2.0370300000000001</v>
      </c>
      <c r="H530" s="18">
        <v>1.23516</v>
      </c>
      <c r="I530" s="18">
        <v>2.0243199999999999</v>
      </c>
      <c r="J530" s="18"/>
      <c r="K530" s="18">
        <v>8.2881199999999993</v>
      </c>
      <c r="L530" s="18">
        <v>3.5337100000000001</v>
      </c>
      <c r="M530" s="18"/>
      <c r="N530" s="18"/>
      <c r="O530" s="18">
        <v>1.96465</v>
      </c>
      <c r="P530" s="18"/>
      <c r="Q530" s="18">
        <v>1.7655400000000001</v>
      </c>
      <c r="R530" s="18">
        <v>1.7601500000000001</v>
      </c>
      <c r="S530" s="18">
        <v>2.5341999999999998</v>
      </c>
      <c r="T530" s="18">
        <v>11.89659</v>
      </c>
    </row>
    <row r="531" spans="1:20">
      <c r="A531" s="13">
        <v>40155</v>
      </c>
      <c r="B531" s="18">
        <v>3.2598699999999998</v>
      </c>
      <c r="C531" s="18">
        <v>3.7251799999999999</v>
      </c>
      <c r="D531" s="18">
        <v>4.4218400000000004</v>
      </c>
      <c r="E531" s="18">
        <v>7.9332500000000001</v>
      </c>
      <c r="F531" s="18"/>
      <c r="G531" s="18">
        <v>2.1006300000000002</v>
      </c>
      <c r="H531" s="18">
        <v>1.2430099999999999</v>
      </c>
      <c r="I531" s="18">
        <v>2.1126</v>
      </c>
      <c r="J531" s="18"/>
      <c r="K531" s="18">
        <v>8.3684100000000008</v>
      </c>
      <c r="L531" s="18">
        <v>3.6084399999999999</v>
      </c>
      <c r="M531" s="18"/>
      <c r="N531" s="18"/>
      <c r="O531" s="18">
        <v>2.09206</v>
      </c>
      <c r="P531" s="18"/>
      <c r="Q531" s="18">
        <v>1.81976</v>
      </c>
      <c r="R531" s="18">
        <v>1.8272600000000001</v>
      </c>
      <c r="S531" s="18">
        <v>2.5890499999999999</v>
      </c>
      <c r="T531" s="18">
        <v>11.823029999999999</v>
      </c>
    </row>
    <row r="532" spans="1:20">
      <c r="A532" s="13">
        <v>40156</v>
      </c>
      <c r="B532" s="18">
        <v>3.2446999999999999</v>
      </c>
      <c r="C532" s="18">
        <v>3.72682</v>
      </c>
      <c r="D532" s="18">
        <v>4.3796999999999997</v>
      </c>
      <c r="E532" s="18">
        <v>7.9377599999999999</v>
      </c>
      <c r="F532" s="18"/>
      <c r="G532" s="18">
        <v>2.0633699999999999</v>
      </c>
      <c r="H532" s="18">
        <v>1.2278100000000001</v>
      </c>
      <c r="I532" s="18">
        <v>2.1366999999999998</v>
      </c>
      <c r="J532" s="18"/>
      <c r="K532" s="18">
        <v>8.3355499999999996</v>
      </c>
      <c r="L532" s="18">
        <v>3.5687099999999998</v>
      </c>
      <c r="M532" s="18"/>
      <c r="N532" s="18"/>
      <c r="O532" s="18">
        <v>2.1141299999999998</v>
      </c>
      <c r="P532" s="18"/>
      <c r="Q532" s="18">
        <v>1.84874</v>
      </c>
      <c r="R532" s="18">
        <v>1.8041700000000001</v>
      </c>
      <c r="S532" s="18">
        <v>2.58527</v>
      </c>
      <c r="T532" s="18">
        <v>11.88527</v>
      </c>
    </row>
    <row r="533" spans="1:20">
      <c r="A533" s="13">
        <v>40157</v>
      </c>
      <c r="B533" s="18">
        <v>3.19225</v>
      </c>
      <c r="C533" s="18">
        <v>3.6771799999999999</v>
      </c>
      <c r="D533" s="18">
        <v>4.3411799999999996</v>
      </c>
      <c r="E533" s="18">
        <v>7.7721299999999998</v>
      </c>
      <c r="F533" s="18"/>
      <c r="G533" s="18">
        <v>2.0049399999999999</v>
      </c>
      <c r="H533" s="18">
        <v>1.1339399999999999</v>
      </c>
      <c r="I533" s="18">
        <v>2.09734</v>
      </c>
      <c r="J533" s="18"/>
      <c r="K533" s="18">
        <v>8.4179099999999991</v>
      </c>
      <c r="L533" s="18">
        <v>3.4990299999999999</v>
      </c>
      <c r="M533" s="18"/>
      <c r="N533" s="18"/>
      <c r="O533" s="18">
        <v>2.0778099999999999</v>
      </c>
      <c r="P533" s="18"/>
      <c r="Q533" s="18">
        <v>1.8202199999999999</v>
      </c>
      <c r="R533" s="18">
        <v>1.73472</v>
      </c>
      <c r="S533" s="18">
        <v>2.5385599999999999</v>
      </c>
      <c r="T533" s="18">
        <v>11.905799999999999</v>
      </c>
    </row>
    <row r="534" spans="1:20">
      <c r="A534" s="13">
        <v>40158</v>
      </c>
      <c r="B534" s="18">
        <v>3.1362100000000002</v>
      </c>
      <c r="C534" s="18">
        <v>3.6038800000000002</v>
      </c>
      <c r="D534" s="18">
        <v>4.2845000000000004</v>
      </c>
      <c r="E534" s="18">
        <v>7.3276399999999997</v>
      </c>
      <c r="F534" s="18"/>
      <c r="G534" s="18">
        <v>1.9806999999999999</v>
      </c>
      <c r="H534" s="18">
        <v>1.1368400000000001</v>
      </c>
      <c r="I534" s="18">
        <v>2.0669200000000001</v>
      </c>
      <c r="J534" s="18"/>
      <c r="K534" s="18">
        <v>8.60318</v>
      </c>
      <c r="L534" s="18">
        <v>3.4836499999999999</v>
      </c>
      <c r="M534" s="18"/>
      <c r="N534" s="18"/>
      <c r="O534" s="18">
        <v>2.0498699999999999</v>
      </c>
      <c r="P534" s="18"/>
      <c r="Q534" s="18">
        <v>1.8292200000000001</v>
      </c>
      <c r="R534" s="18">
        <v>1.7047699999999999</v>
      </c>
      <c r="S534" s="18">
        <v>2.5420799999999999</v>
      </c>
      <c r="T534" s="18">
        <v>11.44111</v>
      </c>
    </row>
    <row r="535" spans="1:20">
      <c r="A535" s="13">
        <v>40161</v>
      </c>
      <c r="B535" s="18">
        <v>3.07653</v>
      </c>
      <c r="C535" s="18">
        <v>3.5628299999999999</v>
      </c>
      <c r="D535" s="18">
        <v>4.2402300000000004</v>
      </c>
      <c r="E535" s="18">
        <v>7.0946899999999999</v>
      </c>
      <c r="F535" s="18"/>
      <c r="G535" s="18">
        <v>1.96255</v>
      </c>
      <c r="H535" s="18">
        <v>1.12243</v>
      </c>
      <c r="I535" s="18">
        <v>2.0534599999999998</v>
      </c>
      <c r="J535" s="18"/>
      <c r="K535" s="18">
        <v>8.5572599999999994</v>
      </c>
      <c r="L535" s="18">
        <v>3.5079500000000001</v>
      </c>
      <c r="M535" s="18"/>
      <c r="N535" s="18"/>
      <c r="O535" s="18">
        <v>2.0136099999999999</v>
      </c>
      <c r="P535" s="18"/>
      <c r="Q535" s="18">
        <v>1.8740600000000001</v>
      </c>
      <c r="R535" s="18">
        <v>1.73854</v>
      </c>
      <c r="S535" s="18">
        <v>2.53634</v>
      </c>
      <c r="T535" s="18">
        <v>11.145339999999999</v>
      </c>
    </row>
    <row r="536" spans="1:20">
      <c r="A536" s="13">
        <v>40162</v>
      </c>
      <c r="B536" s="18">
        <v>3.0401799999999999</v>
      </c>
      <c r="C536" s="18">
        <v>3.54053</v>
      </c>
      <c r="D536" s="18">
        <v>4.2816999999999998</v>
      </c>
      <c r="E536" s="18">
        <v>7.0865600000000004</v>
      </c>
      <c r="F536" s="18"/>
      <c r="G536" s="18">
        <v>1.9317500000000001</v>
      </c>
      <c r="H536" s="18">
        <v>1.0421499999999999</v>
      </c>
      <c r="I536" s="18">
        <v>2.0672799999999998</v>
      </c>
      <c r="J536" s="18"/>
      <c r="K536" s="18">
        <v>8.6210599999999999</v>
      </c>
      <c r="L536" s="18">
        <v>3.4716999999999998</v>
      </c>
      <c r="M536" s="18"/>
      <c r="N536" s="18"/>
      <c r="O536" s="18">
        <v>2.00827</v>
      </c>
      <c r="P536" s="18"/>
      <c r="Q536" s="18">
        <v>1.8638699999999999</v>
      </c>
      <c r="R536" s="18">
        <v>1.72725</v>
      </c>
      <c r="S536" s="18">
        <v>2.5218600000000002</v>
      </c>
      <c r="T536" s="18">
        <v>11.02413</v>
      </c>
    </row>
    <row r="537" spans="1:20">
      <c r="A537" s="13">
        <v>40163</v>
      </c>
      <c r="B537" s="18">
        <v>3.0457800000000002</v>
      </c>
      <c r="C537" s="18">
        <v>3.5550600000000001</v>
      </c>
      <c r="D537" s="18">
        <v>4.3938600000000001</v>
      </c>
      <c r="E537" s="18">
        <v>6.8932399999999996</v>
      </c>
      <c r="F537" s="18"/>
      <c r="G537" s="18">
        <v>1.9768600000000001</v>
      </c>
      <c r="H537" s="18">
        <v>1.04318</v>
      </c>
      <c r="I537" s="18">
        <v>2.1551499999999999</v>
      </c>
      <c r="J537" s="18"/>
      <c r="K537" s="18">
        <v>8.2697299999999991</v>
      </c>
      <c r="L537" s="18">
        <v>3.4628000000000001</v>
      </c>
      <c r="M537" s="18"/>
      <c r="N537" s="18"/>
      <c r="O537" s="18">
        <v>2.0259499999999999</v>
      </c>
      <c r="P537" s="18"/>
      <c r="Q537" s="18">
        <v>1.89933</v>
      </c>
      <c r="R537" s="18">
        <v>1.75681</v>
      </c>
      <c r="S537" s="18">
        <v>2.51186</v>
      </c>
      <c r="T537" s="18">
        <v>10.99995</v>
      </c>
    </row>
    <row r="538" spans="1:20">
      <c r="A538" s="13">
        <v>40164</v>
      </c>
      <c r="B538" s="18">
        <v>3.1858200000000001</v>
      </c>
      <c r="C538" s="18">
        <v>3.7124199999999998</v>
      </c>
      <c r="D538" s="18">
        <v>4.5079900000000004</v>
      </c>
      <c r="E538" s="18">
        <v>7.2173699999999998</v>
      </c>
      <c r="F538" s="18"/>
      <c r="G538" s="18">
        <v>2.13402</v>
      </c>
      <c r="H538" s="18">
        <v>1.0665800000000001</v>
      </c>
      <c r="I538" s="18">
        <v>2.2787299999999999</v>
      </c>
      <c r="J538" s="18"/>
      <c r="K538" s="18">
        <v>8.3861100000000004</v>
      </c>
      <c r="L538" s="18">
        <v>3.5793200000000001</v>
      </c>
      <c r="M538" s="18"/>
      <c r="N538" s="18"/>
      <c r="O538" s="18">
        <v>2.11422</v>
      </c>
      <c r="P538" s="18"/>
      <c r="Q538" s="18">
        <v>1.9745200000000001</v>
      </c>
      <c r="R538" s="18">
        <v>1.99316</v>
      </c>
      <c r="S538" s="18">
        <v>2.6822300000000001</v>
      </c>
      <c r="T538" s="18">
        <v>11.33713</v>
      </c>
    </row>
    <row r="539" spans="1:20">
      <c r="A539" s="13">
        <v>40165</v>
      </c>
      <c r="B539" s="18">
        <v>3.1393599999999999</v>
      </c>
      <c r="C539" s="18">
        <v>3.6517200000000001</v>
      </c>
      <c r="D539" s="18">
        <v>4.4506300000000003</v>
      </c>
      <c r="E539" s="18">
        <v>7.11212</v>
      </c>
      <c r="F539" s="18"/>
      <c r="G539" s="18">
        <v>2.10141</v>
      </c>
      <c r="H539" s="18">
        <v>1.06613</v>
      </c>
      <c r="I539" s="18">
        <v>2.1463999999999999</v>
      </c>
      <c r="J539" s="18"/>
      <c r="K539" s="18">
        <v>8.3292800000000007</v>
      </c>
      <c r="L539" s="18">
        <v>3.5295800000000002</v>
      </c>
      <c r="M539" s="18"/>
      <c r="N539" s="18"/>
      <c r="O539" s="18">
        <v>2.0972599999999999</v>
      </c>
      <c r="P539" s="18"/>
      <c r="Q539" s="18">
        <v>1.86307</v>
      </c>
      <c r="R539" s="18">
        <v>1.9180299999999999</v>
      </c>
      <c r="S539" s="18">
        <v>2.6299000000000001</v>
      </c>
      <c r="T539" s="18">
        <v>11.27774</v>
      </c>
    </row>
    <row r="540" spans="1:20">
      <c r="A540" s="13">
        <v>40168</v>
      </c>
      <c r="B540" s="18">
        <v>3.0170699999999999</v>
      </c>
      <c r="C540" s="18">
        <v>3.53105</v>
      </c>
      <c r="D540" s="18">
        <v>4.3268199999999997</v>
      </c>
      <c r="E540" s="18">
        <v>6.8978099999999998</v>
      </c>
      <c r="F540" s="18"/>
      <c r="G540" s="18">
        <v>2.0063499999999999</v>
      </c>
      <c r="H540" s="18">
        <v>1.05244</v>
      </c>
      <c r="I540" s="18">
        <v>2.0374500000000002</v>
      </c>
      <c r="J540" s="18"/>
      <c r="K540" s="18">
        <v>8.0854199999999992</v>
      </c>
      <c r="L540" s="18">
        <v>3.4024200000000002</v>
      </c>
      <c r="M540" s="18"/>
      <c r="N540" s="18"/>
      <c r="O540" s="18">
        <v>2.0150000000000001</v>
      </c>
      <c r="P540" s="18"/>
      <c r="Q540" s="18">
        <v>1.7480899999999999</v>
      </c>
      <c r="R540" s="18">
        <v>1.8173299999999999</v>
      </c>
      <c r="S540" s="18">
        <v>2.5038200000000002</v>
      </c>
      <c r="T540" s="18">
        <v>10.97247</v>
      </c>
    </row>
    <row r="541" spans="1:20">
      <c r="A541" s="13">
        <v>40169</v>
      </c>
      <c r="B541" s="18">
        <v>2.97329</v>
      </c>
      <c r="C541" s="18">
        <v>3.4910700000000001</v>
      </c>
      <c r="D541" s="18">
        <v>4.26288</v>
      </c>
      <c r="E541" s="18">
        <v>6.7055300000000004</v>
      </c>
      <c r="F541" s="18"/>
      <c r="G541" s="18">
        <v>2.01979</v>
      </c>
      <c r="H541" s="18">
        <v>1.0397400000000001</v>
      </c>
      <c r="I541" s="18">
        <v>2.1115300000000001</v>
      </c>
      <c r="J541" s="18"/>
      <c r="K541" s="18">
        <v>7.9072100000000001</v>
      </c>
      <c r="L541" s="18">
        <v>3.3424900000000002</v>
      </c>
      <c r="M541" s="18"/>
      <c r="N541" s="18"/>
      <c r="O541" s="18">
        <v>1.99675</v>
      </c>
      <c r="P541" s="18"/>
      <c r="Q541" s="18">
        <v>1.73119</v>
      </c>
      <c r="R541" s="18">
        <v>1.75746</v>
      </c>
      <c r="S541" s="18">
        <v>2.44198</v>
      </c>
      <c r="T541" s="18">
        <v>10.697699999999999</v>
      </c>
    </row>
    <row r="542" spans="1:20">
      <c r="A542" s="13">
        <v>40170</v>
      </c>
      <c r="B542" s="18">
        <v>2.9869699999999999</v>
      </c>
      <c r="C542" s="18">
        <v>3.5046499999999998</v>
      </c>
      <c r="D542" s="18">
        <v>4.2642800000000003</v>
      </c>
      <c r="E542" s="18">
        <v>6.7027900000000002</v>
      </c>
      <c r="F542" s="18"/>
      <c r="G542" s="18">
        <v>2.01057</v>
      </c>
      <c r="H542" s="18">
        <v>0.99944</v>
      </c>
      <c r="I542" s="18">
        <v>2.1240899999999998</v>
      </c>
      <c r="J542" s="18"/>
      <c r="K542" s="18">
        <v>7.9085299999999998</v>
      </c>
      <c r="L542" s="18">
        <v>3.3847299999999998</v>
      </c>
      <c r="M542" s="18"/>
      <c r="N542" s="18"/>
      <c r="O542" s="18">
        <v>2.0426799999999998</v>
      </c>
      <c r="P542" s="18"/>
      <c r="Q542" s="18">
        <v>1.75925</v>
      </c>
      <c r="R542" s="18">
        <v>1.83291</v>
      </c>
      <c r="S542" s="18">
        <v>2.50237</v>
      </c>
      <c r="T542" s="18">
        <v>10.593970000000001</v>
      </c>
    </row>
    <row r="543" spans="1:20">
      <c r="A543" s="13">
        <v>40171</v>
      </c>
      <c r="B543" s="18">
        <v>2.9436</v>
      </c>
      <c r="C543" s="18">
        <v>3.4642200000000001</v>
      </c>
      <c r="D543" s="18">
        <v>4.21495</v>
      </c>
      <c r="E543" s="18">
        <v>6.6587199999999998</v>
      </c>
      <c r="F543" s="18"/>
      <c r="G543" s="18">
        <v>1.9740599999999999</v>
      </c>
      <c r="H543" s="18">
        <v>0.96570999999999996</v>
      </c>
      <c r="I543" s="18">
        <v>2.0803600000000002</v>
      </c>
      <c r="J543" s="18"/>
      <c r="K543" s="18">
        <v>7.8582900000000002</v>
      </c>
      <c r="L543" s="18">
        <v>3.3409599999999999</v>
      </c>
      <c r="M543" s="18"/>
      <c r="N543" s="18"/>
      <c r="O543" s="18">
        <v>1.9969300000000001</v>
      </c>
      <c r="P543" s="18"/>
      <c r="Q543" s="18">
        <v>1.7219199999999999</v>
      </c>
      <c r="R543" s="18">
        <v>1.78748</v>
      </c>
      <c r="S543" s="18">
        <v>2.4575300000000002</v>
      </c>
      <c r="T543" s="18">
        <v>10.56597</v>
      </c>
    </row>
    <row r="544" spans="1:20">
      <c r="A544" s="13">
        <v>40175</v>
      </c>
      <c r="B544" s="18">
        <v>2.8803999999999998</v>
      </c>
      <c r="C544" s="18">
        <v>3.3980299999999999</v>
      </c>
      <c r="D544" s="18">
        <v>4.1452600000000004</v>
      </c>
      <c r="E544" s="18">
        <v>6.5885499999999997</v>
      </c>
      <c r="F544" s="18"/>
      <c r="G544" s="18">
        <v>1.90405</v>
      </c>
      <c r="H544" s="18">
        <v>0.96233000000000002</v>
      </c>
      <c r="I544" s="18">
        <v>2.0104099999999998</v>
      </c>
      <c r="J544" s="18"/>
      <c r="K544" s="18">
        <v>7.7894300000000003</v>
      </c>
      <c r="L544" s="18">
        <v>3.2714799999999999</v>
      </c>
      <c r="M544" s="18"/>
      <c r="N544" s="18"/>
      <c r="O544" s="18">
        <v>1.9273</v>
      </c>
      <c r="P544" s="18"/>
      <c r="Q544" s="18">
        <v>1.65974</v>
      </c>
      <c r="R544" s="18">
        <v>1.71733</v>
      </c>
      <c r="S544" s="18">
        <v>2.3877999999999999</v>
      </c>
      <c r="T544" s="18">
        <v>10.497159999999999</v>
      </c>
    </row>
    <row r="545" spans="1:20">
      <c r="A545" s="13">
        <v>40176</v>
      </c>
      <c r="B545" s="18">
        <v>2.8987699999999998</v>
      </c>
      <c r="C545" s="18">
        <v>3.4215200000000001</v>
      </c>
      <c r="D545" s="18">
        <v>4.1422999999999996</v>
      </c>
      <c r="E545" s="18">
        <v>6.6203599999999998</v>
      </c>
      <c r="F545" s="18"/>
      <c r="G545" s="18">
        <v>1.9265000000000001</v>
      </c>
      <c r="H545" s="18">
        <v>1.0061800000000001</v>
      </c>
      <c r="I545" s="18">
        <v>2.0274200000000002</v>
      </c>
      <c r="J545" s="18"/>
      <c r="K545" s="18">
        <v>7.79061</v>
      </c>
      <c r="L545" s="18">
        <v>3.2953299999999999</v>
      </c>
      <c r="M545" s="18"/>
      <c r="N545" s="18"/>
      <c r="O545" s="18">
        <v>1.9483900000000001</v>
      </c>
      <c r="P545" s="18"/>
      <c r="Q545" s="18">
        <v>1.6830499999999999</v>
      </c>
      <c r="R545" s="18">
        <v>1.7439</v>
      </c>
      <c r="S545" s="18">
        <v>2.4145599999999998</v>
      </c>
      <c r="T545" s="18">
        <v>10.51567</v>
      </c>
    </row>
    <row r="546" spans="1:20">
      <c r="A546" s="13">
        <v>40177</v>
      </c>
      <c r="B546" s="18">
        <v>2.9010899999999999</v>
      </c>
      <c r="C546" s="18">
        <v>3.4247000000000001</v>
      </c>
      <c r="D546" s="18">
        <v>4.1126699999999996</v>
      </c>
      <c r="E546" s="18">
        <v>6.6338400000000002</v>
      </c>
      <c r="F546" s="18"/>
      <c r="G546" s="18">
        <v>1.9327099999999999</v>
      </c>
      <c r="H546" s="18">
        <v>0.97792000000000001</v>
      </c>
      <c r="I546" s="18">
        <v>2.0288200000000001</v>
      </c>
      <c r="J546" s="18"/>
      <c r="K546" s="18">
        <v>7.7537200000000004</v>
      </c>
      <c r="L546" s="18">
        <v>3.3079100000000001</v>
      </c>
      <c r="M546" s="18"/>
      <c r="N546" s="18"/>
      <c r="O546" s="18">
        <v>1.9509000000000001</v>
      </c>
      <c r="P546" s="18"/>
      <c r="Q546" s="18">
        <v>1.6869700000000001</v>
      </c>
      <c r="R546" s="18">
        <v>1.7523200000000001</v>
      </c>
      <c r="S546" s="18">
        <v>2.42388</v>
      </c>
      <c r="T546" s="18">
        <v>10.51281</v>
      </c>
    </row>
    <row r="547" spans="1:20">
      <c r="A547" s="13">
        <v>40178</v>
      </c>
      <c r="B547" s="18">
        <v>2.9443100000000002</v>
      </c>
      <c r="C547" s="18">
        <v>3.3905099999999999</v>
      </c>
      <c r="D547" s="18">
        <v>4.05335</v>
      </c>
      <c r="E547" s="18">
        <v>6.5970700000000004</v>
      </c>
      <c r="F547" s="18"/>
      <c r="G547" s="18">
        <v>1.88531</v>
      </c>
      <c r="H547" s="18">
        <v>0.95367999999999997</v>
      </c>
      <c r="I547" s="18">
        <v>1.9821299999999999</v>
      </c>
      <c r="J547" s="18"/>
      <c r="K547" s="18">
        <v>7.69489</v>
      </c>
      <c r="L547" s="18">
        <v>3.26065</v>
      </c>
      <c r="M547" s="18"/>
      <c r="N547" s="18"/>
      <c r="O547" s="18">
        <v>1.92055</v>
      </c>
      <c r="P547" s="18"/>
      <c r="Q547" s="18">
        <v>1.6452800000000001</v>
      </c>
      <c r="R547" s="18">
        <v>1.66384</v>
      </c>
      <c r="S547" s="18">
        <v>2.3843999999999999</v>
      </c>
      <c r="T547" s="18">
        <v>10.405530000000001</v>
      </c>
    </row>
    <row r="548" spans="1:20">
      <c r="A548" s="13">
        <v>40182</v>
      </c>
      <c r="B548" s="18">
        <v>2.9183599999999998</v>
      </c>
      <c r="C548" s="18">
        <v>3.31047</v>
      </c>
      <c r="D548" s="18">
        <v>4.1012300000000002</v>
      </c>
      <c r="E548" s="18">
        <v>6.3063599999999997</v>
      </c>
      <c r="F548" s="18"/>
      <c r="G548" s="18">
        <v>1.8710899999999999</v>
      </c>
      <c r="H548" s="18">
        <v>0.94571000000000005</v>
      </c>
      <c r="I548" s="18">
        <v>1.9082399999999999</v>
      </c>
      <c r="J548" s="18"/>
      <c r="K548" s="18">
        <v>7.5057299999999998</v>
      </c>
      <c r="L548" s="18">
        <v>3.27481</v>
      </c>
      <c r="M548" s="18"/>
      <c r="N548" s="18"/>
      <c r="O548" s="18">
        <v>1.85236</v>
      </c>
      <c r="P548" s="18"/>
      <c r="Q548" s="18">
        <v>1.64981</v>
      </c>
      <c r="R548" s="18">
        <v>1.67204</v>
      </c>
      <c r="S548" s="18">
        <v>2.4212199999999999</v>
      </c>
      <c r="T548" s="18">
        <v>9.8778799999999993</v>
      </c>
    </row>
    <row r="549" spans="1:20">
      <c r="A549" s="13">
        <v>40183</v>
      </c>
      <c r="B549" s="18">
        <v>2.94889</v>
      </c>
      <c r="C549" s="18">
        <v>3.33141</v>
      </c>
      <c r="D549" s="18">
        <v>4.1939500000000001</v>
      </c>
      <c r="E549" s="18">
        <v>6.4267899999999996</v>
      </c>
      <c r="F549" s="18"/>
      <c r="G549" s="18">
        <v>1.9441900000000001</v>
      </c>
      <c r="H549" s="18">
        <v>0.94277999999999995</v>
      </c>
      <c r="I549" s="18">
        <v>1.89547</v>
      </c>
      <c r="J549" s="18"/>
      <c r="K549" s="18">
        <v>7.4822899999999999</v>
      </c>
      <c r="L549" s="18">
        <v>3.2236600000000002</v>
      </c>
      <c r="M549" s="18"/>
      <c r="N549" s="18"/>
      <c r="O549" s="18">
        <v>1.8553500000000001</v>
      </c>
      <c r="P549" s="18"/>
      <c r="Q549" s="18">
        <v>1.6834</v>
      </c>
      <c r="R549" s="18">
        <v>1.7495400000000001</v>
      </c>
      <c r="S549" s="18">
        <v>2.4801099999999998</v>
      </c>
      <c r="T549" s="18">
        <v>9.6982099999999996</v>
      </c>
    </row>
    <row r="550" spans="1:20">
      <c r="A550" s="13">
        <v>40184</v>
      </c>
      <c r="B550" s="18">
        <v>2.8704700000000001</v>
      </c>
      <c r="C550" s="18">
        <v>3.25685</v>
      </c>
      <c r="D550" s="18">
        <v>3.8475999999999999</v>
      </c>
      <c r="E550" s="18">
        <v>6.5619800000000001</v>
      </c>
      <c r="F550" s="18"/>
      <c r="G550" s="18">
        <v>1.8800600000000001</v>
      </c>
      <c r="H550" s="18">
        <v>0.94045999999999996</v>
      </c>
      <c r="I550" s="18">
        <v>1.8851500000000001</v>
      </c>
      <c r="J550" s="18"/>
      <c r="K550" s="18">
        <v>7.44381</v>
      </c>
      <c r="L550" s="18">
        <v>3.0663399999999998</v>
      </c>
      <c r="M550" s="18"/>
      <c r="N550" s="18"/>
      <c r="O550" s="18">
        <v>1.8308199999999999</v>
      </c>
      <c r="P550" s="18"/>
      <c r="Q550" s="18">
        <v>1.6029</v>
      </c>
      <c r="R550" s="18">
        <v>1.67188</v>
      </c>
      <c r="S550" s="18">
        <v>2.3727999999999998</v>
      </c>
      <c r="T550" s="18">
        <v>9.3199100000000001</v>
      </c>
    </row>
    <row r="551" spans="1:20">
      <c r="A551" s="13">
        <v>40185</v>
      </c>
      <c r="B551" s="18">
        <v>2.87365</v>
      </c>
      <c r="C551" s="18">
        <v>3.2717100000000001</v>
      </c>
      <c r="D551" s="18">
        <v>3.9865699999999999</v>
      </c>
      <c r="E551" s="18">
        <v>6.68527</v>
      </c>
      <c r="F551" s="18"/>
      <c r="G551" s="18">
        <v>1.90428</v>
      </c>
      <c r="H551" s="18">
        <v>0.95391999999999999</v>
      </c>
      <c r="I551" s="18">
        <v>1.9351100000000001</v>
      </c>
      <c r="J551" s="18"/>
      <c r="K551" s="18">
        <v>7.4318900000000001</v>
      </c>
      <c r="L551" s="18">
        <v>3.02874</v>
      </c>
      <c r="M551" s="18"/>
      <c r="N551" s="18"/>
      <c r="O551" s="18">
        <v>1.8337399999999999</v>
      </c>
      <c r="P551" s="18"/>
      <c r="Q551" s="18">
        <v>1.62018</v>
      </c>
      <c r="R551" s="18">
        <v>1.6881600000000001</v>
      </c>
      <c r="S551" s="18">
        <v>2.3763800000000002</v>
      </c>
      <c r="T551" s="18">
        <v>9.2607900000000001</v>
      </c>
    </row>
    <row r="552" spans="1:20">
      <c r="A552" s="13">
        <v>40186</v>
      </c>
      <c r="B552" s="18">
        <v>2.8841899999999998</v>
      </c>
      <c r="C552" s="18">
        <v>3.2767300000000001</v>
      </c>
      <c r="D552" s="18">
        <v>4.0790100000000002</v>
      </c>
      <c r="E552" s="18">
        <v>6.84917</v>
      </c>
      <c r="F552" s="18"/>
      <c r="G552" s="18">
        <v>1.9181600000000001</v>
      </c>
      <c r="H552" s="18">
        <v>0.96738999999999997</v>
      </c>
      <c r="I552" s="18">
        <v>1.89934</v>
      </c>
      <c r="J552" s="18"/>
      <c r="K552" s="18">
        <v>7.4744400000000004</v>
      </c>
      <c r="L552" s="18">
        <v>3.0327299999999999</v>
      </c>
      <c r="M552" s="18"/>
      <c r="N552" s="18"/>
      <c r="O552" s="18">
        <v>1.80752</v>
      </c>
      <c r="P552" s="18"/>
      <c r="Q552" s="18">
        <v>1.63601</v>
      </c>
      <c r="R552" s="18">
        <v>1.6798999999999999</v>
      </c>
      <c r="S552" s="18">
        <v>2.37324</v>
      </c>
      <c r="T552" s="18">
        <v>9.2498400000000007</v>
      </c>
    </row>
    <row r="553" spans="1:20">
      <c r="A553" s="13">
        <v>40189</v>
      </c>
      <c r="B553" s="18">
        <v>2.80206</v>
      </c>
      <c r="C553" s="18">
        <v>3.16038</v>
      </c>
      <c r="D553" s="18">
        <v>4.0339900000000002</v>
      </c>
      <c r="E553" s="18">
        <v>6.8145899999999999</v>
      </c>
      <c r="F553" s="18"/>
      <c r="G553" s="18">
        <v>1.8742300000000001</v>
      </c>
      <c r="H553" s="18">
        <v>0.97538999999999998</v>
      </c>
      <c r="I553" s="18">
        <v>1.8572500000000001</v>
      </c>
      <c r="J553" s="18"/>
      <c r="K553" s="18">
        <v>7.2477499999999999</v>
      </c>
      <c r="L553" s="18">
        <v>2.96441</v>
      </c>
      <c r="M553" s="18"/>
      <c r="N553" s="18"/>
      <c r="O553" s="18">
        <v>1.8384</v>
      </c>
      <c r="P553" s="18"/>
      <c r="Q553" s="18">
        <v>1.58727</v>
      </c>
      <c r="R553" s="18">
        <v>1.67137</v>
      </c>
      <c r="S553" s="18">
        <v>2.3456100000000002</v>
      </c>
      <c r="T553" s="18">
        <v>8.1980000000000004</v>
      </c>
    </row>
    <row r="554" spans="1:20">
      <c r="A554" s="13">
        <v>40190</v>
      </c>
      <c r="B554" s="18">
        <v>2.8821400000000001</v>
      </c>
      <c r="C554" s="18">
        <v>3.2730600000000001</v>
      </c>
      <c r="D554" s="18">
        <v>4.0564999999999998</v>
      </c>
      <c r="E554" s="18">
        <v>7.2940500000000004</v>
      </c>
      <c r="F554" s="18"/>
      <c r="G554" s="18">
        <v>1.9847600000000001</v>
      </c>
      <c r="H554" s="18">
        <v>0.99595999999999996</v>
      </c>
      <c r="I554" s="18">
        <v>1.98678</v>
      </c>
      <c r="J554" s="18"/>
      <c r="K554" s="18">
        <v>7.3205900000000002</v>
      </c>
      <c r="L554" s="18">
        <v>3.0513400000000002</v>
      </c>
      <c r="M554" s="18"/>
      <c r="N554" s="18"/>
      <c r="O554" s="18">
        <v>1.8868100000000001</v>
      </c>
      <c r="P554" s="18"/>
      <c r="Q554" s="18">
        <v>1.69346</v>
      </c>
      <c r="R554" s="18">
        <v>1.77807</v>
      </c>
      <c r="S554" s="18">
        <v>2.4504800000000002</v>
      </c>
      <c r="T554" s="18">
        <v>8.2773699999999995</v>
      </c>
    </row>
    <row r="555" spans="1:20">
      <c r="A555" s="13">
        <v>40191</v>
      </c>
      <c r="B555" s="18">
        <v>2.8612500000000001</v>
      </c>
      <c r="C555" s="18">
        <v>3.2834599999999998</v>
      </c>
      <c r="D555" s="18">
        <v>3.99471</v>
      </c>
      <c r="E555" s="18">
        <v>7.2692500000000004</v>
      </c>
      <c r="F555" s="18"/>
      <c r="G555" s="18">
        <v>1.9276500000000001</v>
      </c>
      <c r="H555" s="18">
        <v>0.98814999999999997</v>
      </c>
      <c r="I555" s="18">
        <v>1.9611499999999999</v>
      </c>
      <c r="J555" s="18"/>
      <c r="K555" s="18">
        <v>7.2698600000000004</v>
      </c>
      <c r="L555" s="18">
        <v>2.9842300000000002</v>
      </c>
      <c r="M555" s="18"/>
      <c r="N555" s="18"/>
      <c r="O555" s="18">
        <v>1.8707</v>
      </c>
      <c r="P555" s="18"/>
      <c r="Q555" s="18">
        <v>1.67754</v>
      </c>
      <c r="R555" s="18">
        <v>1.7277</v>
      </c>
      <c r="S555" s="18">
        <v>2.42794</v>
      </c>
      <c r="T555" s="18">
        <v>8.7135099999999994</v>
      </c>
    </row>
    <row r="556" spans="1:20">
      <c r="A556" s="13">
        <v>40192</v>
      </c>
      <c r="B556" s="18">
        <v>2.94693</v>
      </c>
      <c r="C556" s="18">
        <v>3.3679899999999998</v>
      </c>
      <c r="D556" s="18">
        <v>4.1012000000000004</v>
      </c>
      <c r="E556" s="18">
        <v>7.10006</v>
      </c>
      <c r="F556" s="18"/>
      <c r="G556" s="18">
        <v>2.0155500000000002</v>
      </c>
      <c r="H556" s="18">
        <v>1.08907</v>
      </c>
      <c r="I556" s="18">
        <v>2.0926399999999998</v>
      </c>
      <c r="J556" s="18"/>
      <c r="K556" s="18">
        <v>7.3264800000000001</v>
      </c>
      <c r="L556" s="18">
        <v>3.0491000000000001</v>
      </c>
      <c r="M556" s="18"/>
      <c r="N556" s="18"/>
      <c r="O556" s="18">
        <v>1.9445699999999999</v>
      </c>
      <c r="P556" s="18"/>
      <c r="Q556" s="18">
        <v>1.7506900000000001</v>
      </c>
      <c r="R556" s="18">
        <v>1.8358699999999999</v>
      </c>
      <c r="S556" s="18">
        <v>2.5308199999999998</v>
      </c>
      <c r="T556" s="18">
        <v>8.9013799999999996</v>
      </c>
    </row>
    <row r="557" spans="1:20">
      <c r="A557" s="13">
        <v>40193</v>
      </c>
      <c r="B557" s="18">
        <v>3.0141900000000001</v>
      </c>
      <c r="C557" s="18">
        <v>3.44597</v>
      </c>
      <c r="D557" s="18">
        <v>4.1686199999999998</v>
      </c>
      <c r="E557" s="18">
        <v>7.3497199999999996</v>
      </c>
      <c r="F557" s="18"/>
      <c r="G557" s="18">
        <v>2.08508</v>
      </c>
      <c r="H557" s="18">
        <v>1.1522399999999999</v>
      </c>
      <c r="I557" s="18">
        <v>2.1441699999999999</v>
      </c>
      <c r="J557" s="18"/>
      <c r="K557" s="18">
        <v>7.3956900000000001</v>
      </c>
      <c r="L557" s="18">
        <v>3.1127400000000001</v>
      </c>
      <c r="M557" s="18"/>
      <c r="N557" s="18"/>
      <c r="O557" s="18">
        <v>2.0163899999999999</v>
      </c>
      <c r="P557" s="18"/>
      <c r="Q557" s="18">
        <v>1.83178</v>
      </c>
      <c r="R557" s="18">
        <v>1.92195</v>
      </c>
      <c r="S557" s="18">
        <v>2.57307</v>
      </c>
      <c r="T557" s="18">
        <v>8.9790299999999998</v>
      </c>
    </row>
    <row r="558" spans="1:20">
      <c r="A558" s="13">
        <v>40197</v>
      </c>
      <c r="B558" s="18">
        <v>2.9725299999999999</v>
      </c>
      <c r="C558" s="18">
        <v>3.4068499999999999</v>
      </c>
      <c r="D558" s="18">
        <v>4.1296299999999997</v>
      </c>
      <c r="E558" s="18">
        <v>7.0751099999999996</v>
      </c>
      <c r="F558" s="18"/>
      <c r="G558" s="18">
        <v>2.0558399999999999</v>
      </c>
      <c r="H558" s="18">
        <v>1.1243700000000001</v>
      </c>
      <c r="I558" s="18">
        <v>2.1100300000000001</v>
      </c>
      <c r="J558" s="18"/>
      <c r="K558" s="18">
        <v>7.3570000000000002</v>
      </c>
      <c r="L558" s="18">
        <v>3.0799699999999999</v>
      </c>
      <c r="M558" s="18"/>
      <c r="N558" s="18"/>
      <c r="O558" s="18">
        <v>1.98288</v>
      </c>
      <c r="P558" s="18"/>
      <c r="Q558" s="18">
        <v>1.78965</v>
      </c>
      <c r="R558" s="18">
        <v>1.91283</v>
      </c>
      <c r="S558" s="18">
        <v>2.5422600000000002</v>
      </c>
      <c r="T558" s="18">
        <v>9.00136</v>
      </c>
    </row>
    <row r="559" spans="1:20">
      <c r="A559" s="13">
        <v>40198</v>
      </c>
      <c r="B559" s="18">
        <v>3.0300799999999999</v>
      </c>
      <c r="C559" s="18">
        <v>3.4802900000000001</v>
      </c>
      <c r="D559" s="18">
        <v>4.21326</v>
      </c>
      <c r="E559" s="18">
        <v>7.2286599999999996</v>
      </c>
      <c r="F559" s="18"/>
      <c r="G559" s="18">
        <v>2.1210100000000001</v>
      </c>
      <c r="H559" s="18">
        <v>1.1182099999999999</v>
      </c>
      <c r="I559" s="18">
        <v>2.2066699999999999</v>
      </c>
      <c r="J559" s="18"/>
      <c r="K559" s="18">
        <v>7.5107499999999998</v>
      </c>
      <c r="L559" s="18">
        <v>3.1335199999999999</v>
      </c>
      <c r="M559" s="18"/>
      <c r="N559" s="18"/>
      <c r="O559" s="18">
        <v>2.0147499999999998</v>
      </c>
      <c r="P559" s="18"/>
      <c r="Q559" s="18">
        <v>1.8468599999999999</v>
      </c>
      <c r="R559" s="18">
        <v>1.9720200000000001</v>
      </c>
      <c r="S559" s="18">
        <v>2.6080000000000001</v>
      </c>
      <c r="T559" s="18">
        <v>9.1838700000000006</v>
      </c>
    </row>
    <row r="560" spans="1:20">
      <c r="A560" s="13">
        <v>40199</v>
      </c>
      <c r="B560" s="18">
        <v>3.1344400000000001</v>
      </c>
      <c r="C560" s="18">
        <v>3.5899000000000001</v>
      </c>
      <c r="D560" s="18">
        <v>4.2232700000000003</v>
      </c>
      <c r="E560" s="18">
        <v>7.40442</v>
      </c>
      <c r="F560" s="18"/>
      <c r="G560" s="18">
        <v>2.2138599999999999</v>
      </c>
      <c r="H560" s="18">
        <v>1.12347</v>
      </c>
      <c r="I560" s="18">
        <v>2.3014700000000001</v>
      </c>
      <c r="J560" s="18"/>
      <c r="K560" s="18">
        <v>7.9308899999999998</v>
      </c>
      <c r="L560" s="18">
        <v>3.1780300000000001</v>
      </c>
      <c r="M560" s="18"/>
      <c r="N560" s="18"/>
      <c r="O560" s="18">
        <v>2.0625100000000001</v>
      </c>
      <c r="P560" s="18"/>
      <c r="Q560" s="18">
        <v>1.9436199999999999</v>
      </c>
      <c r="R560" s="18">
        <v>2.0308899999999999</v>
      </c>
      <c r="S560" s="18">
        <v>2.6861299999999999</v>
      </c>
      <c r="T560" s="18">
        <v>9.6001300000000001</v>
      </c>
    </row>
    <row r="561" spans="1:20">
      <c r="A561" s="13">
        <v>40200</v>
      </c>
      <c r="B561" s="18">
        <v>3.1786599999999998</v>
      </c>
      <c r="C561" s="18">
        <v>3.6275300000000001</v>
      </c>
      <c r="D561" s="18">
        <v>4.2928100000000002</v>
      </c>
      <c r="E561" s="18">
        <v>7.5628500000000001</v>
      </c>
      <c r="F561" s="18"/>
      <c r="G561" s="18">
        <v>2.21455</v>
      </c>
      <c r="H561" s="18">
        <v>1.1745099999999999</v>
      </c>
      <c r="I561" s="18">
        <v>2.3220999999999998</v>
      </c>
      <c r="J561" s="18"/>
      <c r="K561" s="18">
        <v>7.8309600000000001</v>
      </c>
      <c r="L561" s="18">
        <v>3.19564</v>
      </c>
      <c r="M561" s="18"/>
      <c r="N561" s="18"/>
      <c r="O561" s="18">
        <v>2.0647500000000001</v>
      </c>
      <c r="P561" s="18"/>
      <c r="Q561" s="18">
        <v>1.95932</v>
      </c>
      <c r="R561" s="18">
        <v>2.0771899999999999</v>
      </c>
      <c r="S561" s="18">
        <v>2.6938399999999998</v>
      </c>
      <c r="T561" s="18">
        <v>9.8092299999999994</v>
      </c>
    </row>
    <row r="562" spans="1:20">
      <c r="A562" s="13">
        <v>40203</v>
      </c>
      <c r="B562" s="18">
        <v>3.1168999999999998</v>
      </c>
      <c r="C562" s="18">
        <v>3.5612400000000002</v>
      </c>
      <c r="D562" s="18">
        <v>4.2702900000000001</v>
      </c>
      <c r="E562" s="18">
        <v>7.3695399999999998</v>
      </c>
      <c r="F562" s="18"/>
      <c r="G562" s="18">
        <v>2.1566200000000002</v>
      </c>
      <c r="H562" s="18">
        <v>1.21197</v>
      </c>
      <c r="I562" s="18">
        <v>2.2427199999999998</v>
      </c>
      <c r="J562" s="18"/>
      <c r="K562" s="18">
        <v>7.80999</v>
      </c>
      <c r="L562" s="18">
        <v>3.1592899999999999</v>
      </c>
      <c r="M562" s="18"/>
      <c r="N562" s="18"/>
      <c r="O562" s="18">
        <v>1.9819</v>
      </c>
      <c r="P562" s="18"/>
      <c r="Q562" s="18">
        <v>1.9005000000000001</v>
      </c>
      <c r="R562" s="18">
        <v>2.0423399999999998</v>
      </c>
      <c r="S562" s="18">
        <v>2.63863</v>
      </c>
      <c r="T562" s="18">
        <v>9.7306899999999992</v>
      </c>
    </row>
    <row r="563" spans="1:20">
      <c r="A563" s="13">
        <v>40204</v>
      </c>
      <c r="B563" s="18">
        <v>3.1364700000000001</v>
      </c>
      <c r="C563" s="18">
        <v>3.5836000000000001</v>
      </c>
      <c r="D563" s="18">
        <v>4.2751200000000003</v>
      </c>
      <c r="E563" s="18">
        <v>7.3885699999999996</v>
      </c>
      <c r="F563" s="18"/>
      <c r="G563" s="18">
        <v>2.1738</v>
      </c>
      <c r="H563" s="18">
        <v>1.21471</v>
      </c>
      <c r="I563" s="18">
        <v>2.1938200000000001</v>
      </c>
      <c r="J563" s="18"/>
      <c r="K563" s="18">
        <v>7.8179600000000002</v>
      </c>
      <c r="L563" s="18">
        <v>3.1525500000000002</v>
      </c>
      <c r="M563" s="18"/>
      <c r="N563" s="18"/>
      <c r="O563" s="18">
        <v>2.0146299999999999</v>
      </c>
      <c r="P563" s="18"/>
      <c r="Q563" s="18">
        <v>1.8738699999999999</v>
      </c>
      <c r="R563" s="18">
        <v>2.0360299999999998</v>
      </c>
      <c r="S563" s="18">
        <v>2.6065399999999999</v>
      </c>
      <c r="T563" s="18">
        <v>9.9971999999999994</v>
      </c>
    </row>
    <row r="564" spans="1:20">
      <c r="A564" s="13">
        <v>40205</v>
      </c>
      <c r="B564" s="18">
        <v>3.1528399999999999</v>
      </c>
      <c r="C564" s="18">
        <v>3.61185</v>
      </c>
      <c r="D564" s="18">
        <v>4.2441500000000003</v>
      </c>
      <c r="E564" s="18">
        <v>7.4862700000000002</v>
      </c>
      <c r="F564" s="18"/>
      <c r="G564" s="18">
        <v>2.2294200000000002</v>
      </c>
      <c r="H564" s="18">
        <v>1.20112</v>
      </c>
      <c r="I564" s="18">
        <v>2.3281999999999998</v>
      </c>
      <c r="J564" s="18"/>
      <c r="K564" s="18">
        <v>7.7895700000000003</v>
      </c>
      <c r="L564" s="18">
        <v>3.1522899999999998</v>
      </c>
      <c r="M564" s="18"/>
      <c r="N564" s="18"/>
      <c r="O564" s="18">
        <v>2.0214500000000002</v>
      </c>
      <c r="P564" s="18"/>
      <c r="Q564" s="18">
        <v>1.93797</v>
      </c>
      <c r="R564" s="18">
        <v>2.04142</v>
      </c>
      <c r="S564" s="18">
        <v>2.61449</v>
      </c>
      <c r="T564" s="18">
        <v>9.8735099999999996</v>
      </c>
    </row>
    <row r="565" spans="1:20">
      <c r="A565" s="13">
        <v>40206</v>
      </c>
      <c r="B565" s="18">
        <v>3.17598</v>
      </c>
      <c r="C565" s="18">
        <v>3.6433300000000002</v>
      </c>
      <c r="D565" s="18">
        <v>4.2289599999999998</v>
      </c>
      <c r="E565" s="18">
        <v>7.5114000000000001</v>
      </c>
      <c r="F565" s="18"/>
      <c r="G565" s="18">
        <v>2.2646600000000001</v>
      </c>
      <c r="H565" s="18">
        <v>1.20305</v>
      </c>
      <c r="I565" s="18">
        <v>2.33405</v>
      </c>
      <c r="J565" s="18"/>
      <c r="K565" s="18">
        <v>8.0097100000000001</v>
      </c>
      <c r="L565" s="18">
        <v>3.1415099999999998</v>
      </c>
      <c r="M565" s="18"/>
      <c r="N565" s="18"/>
      <c r="O565" s="18">
        <v>2.1413500000000001</v>
      </c>
      <c r="P565" s="18"/>
      <c r="Q565" s="18">
        <v>2.0222000000000002</v>
      </c>
      <c r="R565" s="18">
        <v>2.0390899999999998</v>
      </c>
      <c r="S565" s="18">
        <v>2.6090599999999999</v>
      </c>
      <c r="T565" s="18">
        <v>9.7827500000000001</v>
      </c>
    </row>
    <row r="566" spans="1:20">
      <c r="A566" s="13">
        <v>40207</v>
      </c>
      <c r="B566" s="18">
        <v>3.22573</v>
      </c>
      <c r="C566" s="18">
        <v>3.6900499999999998</v>
      </c>
      <c r="D566" s="18">
        <v>4.2773500000000002</v>
      </c>
      <c r="E566" s="18">
        <v>7.5336600000000002</v>
      </c>
      <c r="F566" s="18"/>
      <c r="G566" s="18">
        <v>2.3202600000000002</v>
      </c>
      <c r="H566" s="18">
        <v>1.1942600000000001</v>
      </c>
      <c r="I566" s="18">
        <v>2.4070299999999998</v>
      </c>
      <c r="J566" s="18"/>
      <c r="K566" s="18">
        <v>8.0599000000000007</v>
      </c>
      <c r="L566" s="18">
        <v>3.1766700000000001</v>
      </c>
      <c r="M566" s="18"/>
      <c r="N566" s="18"/>
      <c r="O566" s="18">
        <v>2.1442999999999999</v>
      </c>
      <c r="P566" s="18"/>
      <c r="Q566" s="18">
        <v>2.1355300000000002</v>
      </c>
      <c r="R566" s="18">
        <v>2.1317499999999998</v>
      </c>
      <c r="S566" s="18">
        <v>2.6621700000000001</v>
      </c>
      <c r="T566" s="18">
        <v>9.79284</v>
      </c>
    </row>
    <row r="567" spans="1:20">
      <c r="A567" s="13">
        <v>40210</v>
      </c>
      <c r="B567" s="18">
        <v>3.19102</v>
      </c>
      <c r="C567" s="18">
        <v>3.6370800000000001</v>
      </c>
      <c r="D567" s="18">
        <v>4.2568900000000003</v>
      </c>
      <c r="E567" s="18">
        <v>7.38856</v>
      </c>
      <c r="F567" s="18"/>
      <c r="G567" s="18">
        <v>2.2875000000000001</v>
      </c>
      <c r="H567" s="18">
        <v>1.2354099999999999</v>
      </c>
      <c r="I567" s="18">
        <v>2.36694</v>
      </c>
      <c r="J567" s="18"/>
      <c r="K567" s="18">
        <v>8.0433699999999995</v>
      </c>
      <c r="L567" s="18">
        <v>3.1350600000000002</v>
      </c>
      <c r="M567" s="18"/>
      <c r="N567" s="18"/>
      <c r="O567" s="18">
        <v>2.0921099999999999</v>
      </c>
      <c r="P567" s="18"/>
      <c r="Q567" s="18">
        <v>2.1006800000000001</v>
      </c>
      <c r="R567" s="18">
        <v>2.08609</v>
      </c>
      <c r="S567" s="18">
        <v>2.6198100000000002</v>
      </c>
      <c r="T567" s="18">
        <v>9.6375899999999994</v>
      </c>
    </row>
    <row r="568" spans="1:20">
      <c r="A568" s="13">
        <v>40211</v>
      </c>
      <c r="B568" s="18">
        <v>3.18425</v>
      </c>
      <c r="C568" s="18">
        <v>3.63795</v>
      </c>
      <c r="D568" s="18">
        <v>4.2705799999999998</v>
      </c>
      <c r="E568" s="18">
        <v>7.5297200000000002</v>
      </c>
      <c r="F568" s="18"/>
      <c r="G568" s="18">
        <v>2.2841200000000002</v>
      </c>
      <c r="H568" s="18">
        <v>1.23176</v>
      </c>
      <c r="I568" s="18">
        <v>2.4291900000000002</v>
      </c>
      <c r="J568" s="18"/>
      <c r="K568" s="18">
        <v>8.0588999999999995</v>
      </c>
      <c r="L568" s="18">
        <v>3.1348600000000002</v>
      </c>
      <c r="M568" s="18"/>
      <c r="N568" s="18"/>
      <c r="O568" s="18">
        <v>2.0718000000000001</v>
      </c>
      <c r="P568" s="18"/>
      <c r="Q568" s="18">
        <v>2.10487</v>
      </c>
      <c r="R568" s="18">
        <v>2.1216499999999998</v>
      </c>
      <c r="S568" s="18">
        <v>2.62493</v>
      </c>
      <c r="T568" s="18">
        <v>9.4933700000000005</v>
      </c>
    </row>
    <row r="569" spans="1:20">
      <c r="A569" s="13">
        <v>40212</v>
      </c>
      <c r="B569" s="18">
        <v>3.13896</v>
      </c>
      <c r="C569" s="18">
        <v>3.6164100000000001</v>
      </c>
      <c r="D569" s="18">
        <v>4.22227</v>
      </c>
      <c r="E569" s="18">
        <v>7.5080999999999998</v>
      </c>
      <c r="F569" s="18"/>
      <c r="G569" s="18">
        <v>2.2325400000000002</v>
      </c>
      <c r="H569" s="18">
        <v>1.2819400000000001</v>
      </c>
      <c r="I569" s="18">
        <v>2.39486</v>
      </c>
      <c r="J569" s="18"/>
      <c r="K569" s="18">
        <v>8.01478</v>
      </c>
      <c r="L569" s="18">
        <v>3.0649600000000001</v>
      </c>
      <c r="M569" s="18"/>
      <c r="N569" s="18"/>
      <c r="O569" s="18">
        <v>2.0449899999999999</v>
      </c>
      <c r="P569" s="18"/>
      <c r="Q569" s="18">
        <v>2.11904</v>
      </c>
      <c r="R569" s="18">
        <v>2.0690599999999999</v>
      </c>
      <c r="S569" s="18">
        <v>2.5726100000000001</v>
      </c>
      <c r="T569" s="18">
        <v>9.5792599999999997</v>
      </c>
    </row>
    <row r="570" spans="1:20">
      <c r="A570" s="13">
        <v>40213</v>
      </c>
      <c r="B570" s="18">
        <v>3.30559</v>
      </c>
      <c r="C570" s="18">
        <v>3.798</v>
      </c>
      <c r="D570" s="18">
        <v>4.3738400000000004</v>
      </c>
      <c r="E570" s="18">
        <v>7.97661</v>
      </c>
      <c r="F570" s="18"/>
      <c r="G570" s="18">
        <v>2.38035</v>
      </c>
      <c r="H570" s="18">
        <v>1.2863899999999999</v>
      </c>
      <c r="I570" s="18">
        <v>2.6032700000000002</v>
      </c>
      <c r="J570" s="18"/>
      <c r="K570" s="18">
        <v>8.1162700000000001</v>
      </c>
      <c r="L570" s="18">
        <v>3.1581299999999999</v>
      </c>
      <c r="M570" s="18"/>
      <c r="N570" s="18"/>
      <c r="O570" s="18">
        <v>2.16621</v>
      </c>
      <c r="P570" s="18"/>
      <c r="Q570" s="18">
        <v>2.2944900000000001</v>
      </c>
      <c r="R570" s="18">
        <v>2.22322</v>
      </c>
      <c r="S570" s="18">
        <v>2.78112</v>
      </c>
      <c r="T570" s="18">
        <v>9.9123199999999994</v>
      </c>
    </row>
    <row r="571" spans="1:20">
      <c r="A571" s="13">
        <v>40214</v>
      </c>
      <c r="B571" s="18">
        <v>3.41011</v>
      </c>
      <c r="C571" s="18">
        <v>3.8829500000000001</v>
      </c>
      <c r="D571" s="18">
        <v>4.4564700000000004</v>
      </c>
      <c r="E571" s="18">
        <v>8.1255699999999997</v>
      </c>
      <c r="F571" s="18"/>
      <c r="G571" s="18">
        <v>2.4707400000000002</v>
      </c>
      <c r="H571" s="18">
        <v>1.3257300000000001</v>
      </c>
      <c r="I571" s="18">
        <v>2.7077599999999999</v>
      </c>
      <c r="J571" s="18"/>
      <c r="K571" s="18">
        <v>8.2027599999999996</v>
      </c>
      <c r="L571" s="18">
        <v>3.2225700000000002</v>
      </c>
      <c r="M571" s="18"/>
      <c r="N571" s="18"/>
      <c r="O571" s="18">
        <v>2.2333699999999999</v>
      </c>
      <c r="P571" s="18"/>
      <c r="Q571" s="18">
        <v>2.3986700000000001</v>
      </c>
      <c r="R571" s="18">
        <v>2.2778800000000001</v>
      </c>
      <c r="S571" s="18">
        <v>2.86171</v>
      </c>
      <c r="T571" s="18">
        <v>10.01491</v>
      </c>
    </row>
    <row r="572" spans="1:20">
      <c r="A572" s="13">
        <v>40217</v>
      </c>
      <c r="B572" s="18">
        <v>3.3617900000000001</v>
      </c>
      <c r="C572" s="18">
        <v>3.8306</v>
      </c>
      <c r="D572" s="18">
        <v>4.3573899999999997</v>
      </c>
      <c r="E572" s="18">
        <v>8.0926299999999998</v>
      </c>
      <c r="F572" s="18"/>
      <c r="G572" s="18">
        <v>2.4106200000000002</v>
      </c>
      <c r="H572" s="18">
        <v>1.3257000000000001</v>
      </c>
      <c r="I572" s="18">
        <v>2.65639</v>
      </c>
      <c r="J572" s="18"/>
      <c r="K572" s="18">
        <v>8.1561599999999999</v>
      </c>
      <c r="L572" s="18">
        <v>3.2147299999999999</v>
      </c>
      <c r="M572" s="18"/>
      <c r="N572" s="18"/>
      <c r="O572" s="18">
        <v>2.15706</v>
      </c>
      <c r="P572" s="18"/>
      <c r="Q572" s="18">
        <v>2.3061699999999998</v>
      </c>
      <c r="R572" s="18">
        <v>2.23942</v>
      </c>
      <c r="S572" s="18">
        <v>2.82931</v>
      </c>
      <c r="T572" s="18">
        <v>9.9876400000000007</v>
      </c>
    </row>
    <row r="573" spans="1:20">
      <c r="A573" s="13">
        <v>40218</v>
      </c>
      <c r="B573" s="18">
        <v>3.3160500000000002</v>
      </c>
      <c r="C573" s="18">
        <v>3.7651300000000001</v>
      </c>
      <c r="D573" s="18">
        <v>4.3628799999999996</v>
      </c>
      <c r="E573" s="18">
        <v>8.0096500000000006</v>
      </c>
      <c r="F573" s="18"/>
      <c r="G573" s="18">
        <v>2.32131</v>
      </c>
      <c r="H573" s="18">
        <v>1.32267</v>
      </c>
      <c r="I573" s="18">
        <v>2.5150000000000001</v>
      </c>
      <c r="J573" s="18"/>
      <c r="K573" s="18">
        <v>8.1732200000000006</v>
      </c>
      <c r="L573" s="18">
        <v>3.2079800000000001</v>
      </c>
      <c r="M573" s="18"/>
      <c r="N573" s="18"/>
      <c r="O573" s="18">
        <v>2.1193900000000001</v>
      </c>
      <c r="P573" s="18"/>
      <c r="Q573" s="18">
        <v>2.1771400000000001</v>
      </c>
      <c r="R573" s="18">
        <v>2.1787399999999999</v>
      </c>
      <c r="S573" s="18">
        <v>2.7866599999999999</v>
      </c>
      <c r="T573" s="18">
        <v>10.008900000000001</v>
      </c>
    </row>
    <row r="574" spans="1:20">
      <c r="A574" s="13">
        <v>40219</v>
      </c>
      <c r="B574" s="18">
        <v>3.21428</v>
      </c>
      <c r="C574" s="18">
        <v>3.6745999999999999</v>
      </c>
      <c r="D574" s="18">
        <v>4.2816900000000002</v>
      </c>
      <c r="E574" s="18">
        <v>7.9060100000000002</v>
      </c>
      <c r="F574" s="18"/>
      <c r="G574" s="18">
        <v>2.2195499999999999</v>
      </c>
      <c r="H574" s="18">
        <v>1.2378800000000001</v>
      </c>
      <c r="I574" s="18">
        <v>2.3835099999999998</v>
      </c>
      <c r="J574" s="18"/>
      <c r="K574" s="18">
        <v>8.1031999999999993</v>
      </c>
      <c r="L574" s="18">
        <v>3.1477200000000001</v>
      </c>
      <c r="M574" s="18"/>
      <c r="N574" s="18"/>
      <c r="O574" s="18">
        <v>2.0162900000000001</v>
      </c>
      <c r="P574" s="18"/>
      <c r="Q574" s="18">
        <v>2.0509300000000001</v>
      </c>
      <c r="R574" s="18">
        <v>2.0979800000000002</v>
      </c>
      <c r="S574" s="18">
        <v>2.8014299999999999</v>
      </c>
      <c r="T574" s="18">
        <v>9.9418299999999995</v>
      </c>
    </row>
    <row r="575" spans="1:20">
      <c r="A575" s="13">
        <v>40220</v>
      </c>
      <c r="B575" s="18">
        <v>3.1490300000000002</v>
      </c>
      <c r="C575" s="18">
        <v>3.5811600000000001</v>
      </c>
      <c r="D575" s="18">
        <v>4.33432</v>
      </c>
      <c r="E575" s="18">
        <v>7.7687799999999996</v>
      </c>
      <c r="F575" s="18"/>
      <c r="G575" s="18">
        <v>2.1429100000000001</v>
      </c>
      <c r="H575" s="18">
        <v>1.31613</v>
      </c>
      <c r="I575" s="18">
        <v>2.2535799999999999</v>
      </c>
      <c r="J575" s="18"/>
      <c r="K575" s="18">
        <v>8.1071200000000001</v>
      </c>
      <c r="L575" s="18">
        <v>3.1303000000000001</v>
      </c>
      <c r="M575" s="18"/>
      <c r="N575" s="18"/>
      <c r="O575" s="18">
        <v>1.95275</v>
      </c>
      <c r="P575" s="18"/>
      <c r="Q575" s="18">
        <v>1.9192</v>
      </c>
      <c r="R575" s="18">
        <v>2.0243099999999998</v>
      </c>
      <c r="S575" s="18">
        <v>2.7747999999999999</v>
      </c>
      <c r="T575" s="18">
        <v>9.6641999999999992</v>
      </c>
    </row>
    <row r="576" spans="1:20">
      <c r="A576" s="13">
        <v>40221</v>
      </c>
      <c r="B576" s="18">
        <v>3.2146499999999998</v>
      </c>
      <c r="C576" s="18">
        <v>3.6505000000000001</v>
      </c>
      <c r="D576" s="18">
        <v>4.3815299999999997</v>
      </c>
      <c r="E576" s="18">
        <v>7.9417799999999996</v>
      </c>
      <c r="F576" s="18"/>
      <c r="G576" s="18">
        <v>2.1989000000000001</v>
      </c>
      <c r="H576" s="18">
        <v>1.3254900000000001</v>
      </c>
      <c r="I576" s="18">
        <v>2.2907999999999999</v>
      </c>
      <c r="J576" s="18"/>
      <c r="K576" s="18">
        <v>8.1547900000000002</v>
      </c>
      <c r="L576" s="18">
        <v>3.1688200000000002</v>
      </c>
      <c r="M576" s="18"/>
      <c r="N576" s="18"/>
      <c r="O576" s="18">
        <v>2.03932</v>
      </c>
      <c r="P576" s="18"/>
      <c r="Q576" s="18">
        <v>1.9504900000000001</v>
      </c>
      <c r="R576" s="18">
        <v>2.0624199999999999</v>
      </c>
      <c r="S576" s="18">
        <v>2.8158400000000001</v>
      </c>
      <c r="T576" s="18">
        <v>9.8498800000000006</v>
      </c>
    </row>
    <row r="577" spans="1:20">
      <c r="A577" s="13">
        <v>40225</v>
      </c>
      <c r="B577" s="18">
        <v>3.2317100000000001</v>
      </c>
      <c r="C577" s="18">
        <v>3.6504500000000002</v>
      </c>
      <c r="D577" s="18">
        <v>4.4090499999999997</v>
      </c>
      <c r="E577" s="18">
        <v>7.96685</v>
      </c>
      <c r="F577" s="18"/>
      <c r="G577" s="18">
        <v>2.1709299999999998</v>
      </c>
      <c r="H577" s="18">
        <v>1.3263400000000001</v>
      </c>
      <c r="I577" s="18">
        <v>2.2789199999999998</v>
      </c>
      <c r="J577" s="18"/>
      <c r="K577" s="18">
        <v>8.1844400000000004</v>
      </c>
      <c r="L577" s="18">
        <v>3.1887500000000002</v>
      </c>
      <c r="M577" s="18"/>
      <c r="N577" s="18"/>
      <c r="O577" s="18">
        <v>2.0537399999999999</v>
      </c>
      <c r="P577" s="18"/>
      <c r="Q577" s="18">
        <v>1.9184399999999999</v>
      </c>
      <c r="R577" s="18">
        <v>2.0658799999999999</v>
      </c>
      <c r="S577" s="18">
        <v>2.8410799999999998</v>
      </c>
      <c r="T577" s="18">
        <v>9.8815799999999996</v>
      </c>
    </row>
    <row r="578" spans="1:20">
      <c r="A578" s="13">
        <v>40226</v>
      </c>
      <c r="B578" s="18">
        <v>3.1465999999999998</v>
      </c>
      <c r="C578" s="18">
        <v>3.5861900000000002</v>
      </c>
      <c r="D578" s="18">
        <v>4.6363700000000003</v>
      </c>
      <c r="E578" s="18">
        <v>7.8849799999999997</v>
      </c>
      <c r="F578" s="18"/>
      <c r="G578" s="18">
        <v>2.09016</v>
      </c>
      <c r="H578" s="18">
        <v>1.3284100000000001</v>
      </c>
      <c r="I578" s="18">
        <v>2.2501899999999999</v>
      </c>
      <c r="J578" s="18"/>
      <c r="K578" s="18">
        <v>8.0998000000000001</v>
      </c>
      <c r="L578" s="18">
        <v>3.12161</v>
      </c>
      <c r="M578" s="18"/>
      <c r="N578" s="18"/>
      <c r="O578" s="18">
        <v>1.9799599999999999</v>
      </c>
      <c r="P578" s="18"/>
      <c r="Q578" s="18">
        <v>1.86592</v>
      </c>
      <c r="R578" s="18">
        <v>1.94543</v>
      </c>
      <c r="S578" s="18">
        <v>2.74403</v>
      </c>
      <c r="T578" s="18">
        <v>9.87669</v>
      </c>
    </row>
    <row r="579" spans="1:20">
      <c r="A579" s="13">
        <v>40227</v>
      </c>
      <c r="B579" s="18">
        <v>3.0997699999999999</v>
      </c>
      <c r="C579" s="18">
        <v>3.54786</v>
      </c>
      <c r="D579" s="18">
        <v>4.9001099999999997</v>
      </c>
      <c r="E579" s="18">
        <v>7.9307999999999996</v>
      </c>
      <c r="F579" s="18"/>
      <c r="G579" s="18">
        <v>2.0380799999999999</v>
      </c>
      <c r="H579" s="18">
        <v>1.32389</v>
      </c>
      <c r="I579" s="18">
        <v>2.1915399999999998</v>
      </c>
      <c r="J579" s="18"/>
      <c r="K579" s="18">
        <v>8.04467</v>
      </c>
      <c r="L579" s="18">
        <v>3.0943499999999999</v>
      </c>
      <c r="M579" s="18"/>
      <c r="N579" s="18"/>
      <c r="O579" s="18">
        <v>1.95163</v>
      </c>
      <c r="P579" s="18"/>
      <c r="Q579" s="18">
        <v>1.8183100000000001</v>
      </c>
      <c r="R579" s="18">
        <v>1.87042</v>
      </c>
      <c r="S579" s="18">
        <v>2.6696599999999999</v>
      </c>
      <c r="T579" s="18">
        <v>9.8791700000000002</v>
      </c>
    </row>
    <row r="580" spans="1:20">
      <c r="A580" s="13">
        <v>40228</v>
      </c>
      <c r="B580" s="18">
        <v>3.10684</v>
      </c>
      <c r="C580" s="18">
        <v>3.5474700000000001</v>
      </c>
      <c r="D580" s="18">
        <v>4.8371199999999996</v>
      </c>
      <c r="E580" s="18">
        <v>7.8174299999999999</v>
      </c>
      <c r="F580" s="18"/>
      <c r="G580" s="18">
        <v>2.0593300000000001</v>
      </c>
      <c r="H580" s="18">
        <v>1.3519300000000001</v>
      </c>
      <c r="I580" s="18">
        <v>2.24065</v>
      </c>
      <c r="J580" s="18"/>
      <c r="K580" s="18">
        <v>8.0348100000000002</v>
      </c>
      <c r="L580" s="18">
        <v>3.1235599999999999</v>
      </c>
      <c r="M580" s="18"/>
      <c r="N580" s="18"/>
      <c r="O580" s="18">
        <v>1.9436800000000001</v>
      </c>
      <c r="P580" s="18"/>
      <c r="Q580" s="18">
        <v>1.80288</v>
      </c>
      <c r="R580" s="18">
        <v>1.8854599999999999</v>
      </c>
      <c r="S580" s="18">
        <v>2.6579299999999999</v>
      </c>
      <c r="T580" s="18">
        <v>9.8348200000000006</v>
      </c>
    </row>
    <row r="581" spans="1:20">
      <c r="A581" s="13">
        <v>40231</v>
      </c>
      <c r="B581" s="18">
        <v>3.0735999999999999</v>
      </c>
      <c r="C581" s="18">
        <v>3.5285799999999998</v>
      </c>
      <c r="D581" s="18">
        <v>4.8457600000000003</v>
      </c>
      <c r="E581" s="18">
        <v>7.8461600000000002</v>
      </c>
      <c r="F581" s="18"/>
      <c r="G581" s="18">
        <v>2.05077</v>
      </c>
      <c r="H581" s="18">
        <v>1.3609100000000001</v>
      </c>
      <c r="I581" s="18">
        <v>2.2194400000000001</v>
      </c>
      <c r="J581" s="18"/>
      <c r="K581" s="18">
        <v>8.0455000000000005</v>
      </c>
      <c r="L581" s="18">
        <v>3.0867800000000001</v>
      </c>
      <c r="M581" s="18"/>
      <c r="N581" s="18"/>
      <c r="O581" s="18">
        <v>1.94659</v>
      </c>
      <c r="P581" s="18"/>
      <c r="Q581" s="18">
        <v>1.7886599999999999</v>
      </c>
      <c r="R581" s="18">
        <v>1.8476300000000001</v>
      </c>
      <c r="S581" s="18">
        <v>2.6113599999999999</v>
      </c>
      <c r="T581" s="18">
        <v>9.7870000000000008</v>
      </c>
    </row>
    <row r="582" spans="1:20">
      <c r="A582" s="13">
        <v>40232</v>
      </c>
      <c r="B582" s="18">
        <v>3.1981299999999999</v>
      </c>
      <c r="C582" s="18">
        <v>3.6741799999999998</v>
      </c>
      <c r="D582" s="18">
        <v>4.9421099999999996</v>
      </c>
      <c r="E582" s="18">
        <v>8.2598299999999991</v>
      </c>
      <c r="F582" s="18"/>
      <c r="G582" s="18">
        <v>2.1858900000000001</v>
      </c>
      <c r="H582" s="18">
        <v>1.3877299999999999</v>
      </c>
      <c r="I582" s="18">
        <v>2.3994200000000001</v>
      </c>
      <c r="J582" s="18"/>
      <c r="K582" s="18">
        <v>8.1457499999999996</v>
      </c>
      <c r="L582" s="18">
        <v>3.1880899999999999</v>
      </c>
      <c r="M582" s="18"/>
      <c r="N582" s="18"/>
      <c r="O582" s="18">
        <v>2.0419200000000002</v>
      </c>
      <c r="P582" s="18"/>
      <c r="Q582" s="18">
        <v>1.9357899999999999</v>
      </c>
      <c r="R582" s="18">
        <v>1.94984</v>
      </c>
      <c r="S582" s="18">
        <v>2.6907399999999999</v>
      </c>
      <c r="T582" s="18">
        <v>10.059850000000001</v>
      </c>
    </row>
    <row r="583" spans="1:20">
      <c r="A583" s="13">
        <v>40233</v>
      </c>
      <c r="B583" s="18">
        <v>3.1616599999999999</v>
      </c>
      <c r="C583" s="18">
        <v>3.6107900000000002</v>
      </c>
      <c r="D583" s="18">
        <v>4.92483</v>
      </c>
      <c r="E583" s="18">
        <v>8.0494000000000003</v>
      </c>
      <c r="F583" s="18"/>
      <c r="G583" s="18">
        <v>2.1550400000000001</v>
      </c>
      <c r="H583" s="18">
        <v>1.3809</v>
      </c>
      <c r="I583" s="18">
        <v>2.2420399999999998</v>
      </c>
      <c r="J583" s="18"/>
      <c r="K583" s="18">
        <v>8.1322700000000001</v>
      </c>
      <c r="L583" s="18">
        <v>3.1757300000000002</v>
      </c>
      <c r="M583" s="18"/>
      <c r="N583" s="18"/>
      <c r="O583" s="18">
        <v>2.0074200000000002</v>
      </c>
      <c r="P583" s="18"/>
      <c r="Q583" s="18">
        <v>1.8441399999999999</v>
      </c>
      <c r="R583" s="18">
        <v>1.9239299999999999</v>
      </c>
      <c r="S583" s="18">
        <v>2.6433900000000001</v>
      </c>
      <c r="T583" s="18">
        <v>9.9723900000000008</v>
      </c>
    </row>
    <row r="584" spans="1:20">
      <c r="A584" s="13">
        <v>40234</v>
      </c>
      <c r="B584" s="18">
        <v>3.1593300000000002</v>
      </c>
      <c r="C584" s="18">
        <v>3.58602</v>
      </c>
      <c r="D584" s="18">
        <v>4.4823300000000001</v>
      </c>
      <c r="E584" s="18">
        <v>8.0885200000000008</v>
      </c>
      <c r="F584" s="18"/>
      <c r="G584" s="18">
        <v>2.1299199999999998</v>
      </c>
      <c r="H584" s="18">
        <v>1.36581</v>
      </c>
      <c r="I584" s="18">
        <v>2.2019799999999998</v>
      </c>
      <c r="J584" s="18"/>
      <c r="K584" s="18">
        <v>8.1612299999999998</v>
      </c>
      <c r="L584" s="18">
        <v>3.1058599999999998</v>
      </c>
      <c r="M584" s="18"/>
      <c r="N584" s="18"/>
      <c r="O584" s="18">
        <v>1.9750799999999999</v>
      </c>
      <c r="P584" s="18"/>
      <c r="Q584" s="18">
        <v>1.84971</v>
      </c>
      <c r="R584" s="18">
        <v>1.8863799999999999</v>
      </c>
      <c r="S584" s="18">
        <v>2.63775</v>
      </c>
      <c r="T584" s="18">
        <v>9.9448500000000006</v>
      </c>
    </row>
    <row r="585" spans="1:20">
      <c r="A585" s="13">
        <v>40235</v>
      </c>
      <c r="B585" s="18">
        <v>3.1088200000000001</v>
      </c>
      <c r="C585" s="18">
        <v>3.5624099999999999</v>
      </c>
      <c r="D585" s="18">
        <v>4.4365500000000004</v>
      </c>
      <c r="E585" s="18">
        <v>8.0600699999999996</v>
      </c>
      <c r="F585" s="18"/>
      <c r="G585" s="18">
        <v>2.1220500000000002</v>
      </c>
      <c r="H585" s="18">
        <v>1.3710899999999999</v>
      </c>
      <c r="I585" s="18">
        <v>2.1099700000000001</v>
      </c>
      <c r="J585" s="18"/>
      <c r="K585" s="18">
        <v>8.2225699999999993</v>
      </c>
      <c r="L585" s="18">
        <v>3.0639400000000001</v>
      </c>
      <c r="M585" s="18"/>
      <c r="N585" s="18"/>
      <c r="O585" s="18">
        <v>1.95862</v>
      </c>
      <c r="P585" s="18"/>
      <c r="Q585" s="18">
        <v>1.7942400000000001</v>
      </c>
      <c r="R585" s="18">
        <v>1.9387799999999999</v>
      </c>
      <c r="S585" s="18">
        <v>2.62845</v>
      </c>
      <c r="T585" s="18">
        <v>9.8923199999999998</v>
      </c>
    </row>
    <row r="586" spans="1:20">
      <c r="A586" s="13">
        <v>40238</v>
      </c>
      <c r="B586" s="18">
        <v>3.01844</v>
      </c>
      <c r="C586" s="18">
        <v>3.4533800000000001</v>
      </c>
      <c r="D586" s="18">
        <v>4.4304899999999998</v>
      </c>
      <c r="E586" s="18">
        <v>7.7552500000000002</v>
      </c>
      <c r="F586" s="18"/>
      <c r="G586" s="18">
        <v>1.99211</v>
      </c>
      <c r="H586" s="18">
        <v>1.4443999999999999</v>
      </c>
      <c r="I586" s="18">
        <v>1.9964599999999999</v>
      </c>
      <c r="J586" s="18"/>
      <c r="K586" s="18">
        <v>8.2191299999999998</v>
      </c>
      <c r="L586" s="18">
        <v>3.00732</v>
      </c>
      <c r="M586" s="18"/>
      <c r="N586" s="18"/>
      <c r="O586" s="18">
        <v>1.8815900000000001</v>
      </c>
      <c r="P586" s="18"/>
      <c r="Q586" s="18">
        <v>1.65669</v>
      </c>
      <c r="R586" s="18">
        <v>1.8331200000000001</v>
      </c>
      <c r="S586" s="18">
        <v>2.6091000000000002</v>
      </c>
      <c r="T586" s="18">
        <v>9.7269100000000002</v>
      </c>
    </row>
    <row r="587" spans="1:20">
      <c r="A587" s="13">
        <v>40239</v>
      </c>
      <c r="B587" s="18">
        <v>2.9818699999999998</v>
      </c>
      <c r="C587" s="18">
        <v>3.4337800000000001</v>
      </c>
      <c r="D587" s="18">
        <v>4.3158099999999999</v>
      </c>
      <c r="E587" s="18">
        <v>7.6932600000000004</v>
      </c>
      <c r="F587" s="18"/>
      <c r="G587" s="18">
        <v>1.97838</v>
      </c>
      <c r="H587" s="18">
        <v>1.4235100000000001</v>
      </c>
      <c r="I587" s="18">
        <v>2.0152000000000001</v>
      </c>
      <c r="J587" s="18"/>
      <c r="K587" s="18">
        <v>8.2078199999999999</v>
      </c>
      <c r="L587" s="18">
        <v>2.95478</v>
      </c>
      <c r="M587" s="18"/>
      <c r="N587" s="18"/>
      <c r="O587" s="18">
        <v>1.87124</v>
      </c>
      <c r="P587" s="18"/>
      <c r="Q587" s="18">
        <v>1.6881600000000001</v>
      </c>
      <c r="R587" s="18">
        <v>1.81877</v>
      </c>
      <c r="S587" s="18">
        <v>2.4761700000000002</v>
      </c>
      <c r="T587" s="18">
        <v>9.7031100000000006</v>
      </c>
    </row>
    <row r="588" spans="1:20">
      <c r="A588" s="13">
        <v>40240</v>
      </c>
      <c r="B588" s="18">
        <v>3.0081199999999999</v>
      </c>
      <c r="C588" s="18">
        <v>3.4722400000000002</v>
      </c>
      <c r="D588" s="18">
        <v>4.2756800000000004</v>
      </c>
      <c r="E588" s="18">
        <v>7.7027000000000001</v>
      </c>
      <c r="F588" s="18"/>
      <c r="G588" s="18">
        <v>2.0035400000000001</v>
      </c>
      <c r="H588" s="18">
        <v>1.43859</v>
      </c>
      <c r="I588" s="18">
        <v>2.0819200000000002</v>
      </c>
      <c r="J588" s="18"/>
      <c r="K588" s="18">
        <v>8.2305799999999998</v>
      </c>
      <c r="L588" s="18">
        <v>2.9597000000000002</v>
      </c>
      <c r="M588" s="18"/>
      <c r="N588" s="18"/>
      <c r="O588" s="18">
        <v>1.89466</v>
      </c>
      <c r="P588" s="18"/>
      <c r="Q588" s="18">
        <v>1.7789999999999999</v>
      </c>
      <c r="R588" s="18">
        <v>1.8481099999999999</v>
      </c>
      <c r="S588" s="18">
        <v>2.48543</v>
      </c>
      <c r="T588" s="18">
        <v>9.8030899999999992</v>
      </c>
    </row>
    <row r="589" spans="1:20">
      <c r="A589" s="13">
        <v>40241</v>
      </c>
      <c r="B589" s="18">
        <v>3.0059499999999999</v>
      </c>
      <c r="C589" s="18">
        <v>3.4616899999999999</v>
      </c>
      <c r="D589" s="18">
        <v>4.2787600000000001</v>
      </c>
      <c r="E589" s="18">
        <v>7.6433900000000001</v>
      </c>
      <c r="F589" s="18"/>
      <c r="G589" s="18">
        <v>1.9631099999999999</v>
      </c>
      <c r="H589" s="18">
        <v>1.4368300000000001</v>
      </c>
      <c r="I589" s="18">
        <v>2.0464500000000001</v>
      </c>
      <c r="J589" s="18"/>
      <c r="K589" s="18">
        <v>8.2357200000000006</v>
      </c>
      <c r="L589" s="18">
        <v>2.9672100000000001</v>
      </c>
      <c r="M589" s="18"/>
      <c r="N589" s="18"/>
      <c r="O589" s="18">
        <v>1.9077500000000001</v>
      </c>
      <c r="P589" s="18"/>
      <c r="Q589" s="18">
        <v>1.7912399999999999</v>
      </c>
      <c r="R589" s="18">
        <v>1.8578399999999999</v>
      </c>
      <c r="S589" s="18">
        <v>2.49953</v>
      </c>
      <c r="T589" s="18">
        <v>9.7997399999999999</v>
      </c>
    </row>
    <row r="590" spans="1:20">
      <c r="A590" s="13">
        <v>40242</v>
      </c>
      <c r="B590" s="18">
        <v>2.88117</v>
      </c>
      <c r="C590" s="18">
        <v>3.3296700000000001</v>
      </c>
      <c r="D590" s="18">
        <v>4.2030099999999999</v>
      </c>
      <c r="E590" s="18">
        <v>7.50467</v>
      </c>
      <c r="F590" s="18"/>
      <c r="G590" s="18">
        <v>1.8594599999999999</v>
      </c>
      <c r="H590" s="18">
        <v>1.38045</v>
      </c>
      <c r="I590" s="18">
        <v>1.9067400000000001</v>
      </c>
      <c r="J590" s="18"/>
      <c r="K590" s="18">
        <v>8.2215299999999996</v>
      </c>
      <c r="L590" s="18">
        <v>2.88687</v>
      </c>
      <c r="M590" s="18"/>
      <c r="N590" s="18"/>
      <c r="O590" s="18">
        <v>1.7861499999999999</v>
      </c>
      <c r="P590" s="18"/>
      <c r="Q590" s="18">
        <v>1.64741</v>
      </c>
      <c r="R590" s="18">
        <v>1.7786200000000001</v>
      </c>
      <c r="S590" s="18">
        <v>2.39133</v>
      </c>
      <c r="T590" s="18">
        <v>9.4488500000000002</v>
      </c>
    </row>
    <row r="591" spans="1:20">
      <c r="A591" s="13">
        <v>40245</v>
      </c>
      <c r="B591" s="18">
        <v>2.8099400000000001</v>
      </c>
      <c r="C591" s="18">
        <v>3.26844</v>
      </c>
      <c r="D591" s="18">
        <v>4.1432500000000001</v>
      </c>
      <c r="E591" s="18">
        <v>7.5131899999999998</v>
      </c>
      <c r="F591" s="18"/>
      <c r="G591" s="18">
        <v>1.79766</v>
      </c>
      <c r="H591" s="18">
        <v>1.3670599999999999</v>
      </c>
      <c r="I591" s="18">
        <v>1.87294</v>
      </c>
      <c r="J591" s="18"/>
      <c r="K591" s="18">
        <v>8.2140699999999995</v>
      </c>
      <c r="L591" s="18">
        <v>2.8626800000000001</v>
      </c>
      <c r="M591" s="18"/>
      <c r="N591" s="18"/>
      <c r="O591" s="18">
        <v>1.7163200000000001</v>
      </c>
      <c r="P591" s="18"/>
      <c r="Q591" s="18">
        <v>1.5525500000000001</v>
      </c>
      <c r="R591" s="18">
        <v>1.75437</v>
      </c>
      <c r="S591" s="18">
        <v>2.3349600000000001</v>
      </c>
      <c r="T591" s="18">
        <v>9.2773500000000002</v>
      </c>
    </row>
    <row r="592" spans="1:20">
      <c r="A592" s="13">
        <v>40246</v>
      </c>
      <c r="B592" s="18">
        <v>2.7900999999999998</v>
      </c>
      <c r="C592" s="18">
        <v>3.2317</v>
      </c>
      <c r="D592" s="18">
        <v>4.1581799999999998</v>
      </c>
      <c r="E592" s="18">
        <v>7.2887399999999998</v>
      </c>
      <c r="F592" s="18"/>
      <c r="G592" s="18">
        <v>1.8019499999999999</v>
      </c>
      <c r="H592" s="18">
        <v>1.30321</v>
      </c>
      <c r="I592" s="18">
        <v>1.8553200000000001</v>
      </c>
      <c r="J592" s="18"/>
      <c r="K592" s="18">
        <v>8.2933400000000006</v>
      </c>
      <c r="L592" s="18">
        <v>2.8481900000000002</v>
      </c>
      <c r="M592" s="18"/>
      <c r="N592" s="18"/>
      <c r="O592" s="18">
        <v>1.6585399999999999</v>
      </c>
      <c r="P592" s="18"/>
      <c r="Q592" s="18">
        <v>1.5788599999999999</v>
      </c>
      <c r="R592" s="18">
        <v>1.74176</v>
      </c>
      <c r="S592" s="18">
        <v>2.3126500000000001</v>
      </c>
      <c r="T592" s="18">
        <v>9.1534800000000001</v>
      </c>
    </row>
    <row r="593" spans="1:20">
      <c r="A593" s="13">
        <v>40247</v>
      </c>
      <c r="B593" s="18">
        <v>2.74377</v>
      </c>
      <c r="C593" s="18">
        <v>3.1984499999999998</v>
      </c>
      <c r="D593" s="18">
        <v>4.0093699999999997</v>
      </c>
      <c r="E593" s="18">
        <v>7.2161400000000002</v>
      </c>
      <c r="F593" s="18"/>
      <c r="G593" s="18">
        <v>1.8227</v>
      </c>
      <c r="H593" s="18">
        <v>1.2986</v>
      </c>
      <c r="I593" s="18">
        <v>1.8567800000000001</v>
      </c>
      <c r="J593" s="18"/>
      <c r="K593" s="18">
        <v>8.2560400000000005</v>
      </c>
      <c r="L593" s="18">
        <v>2.7741099999999999</v>
      </c>
      <c r="M593" s="18"/>
      <c r="N593" s="18"/>
      <c r="O593" s="18">
        <v>1.6278699999999999</v>
      </c>
      <c r="P593" s="18"/>
      <c r="Q593" s="18">
        <v>1.569</v>
      </c>
      <c r="R593" s="18">
        <v>1.7187399999999999</v>
      </c>
      <c r="S593" s="18">
        <v>2.2346599999999999</v>
      </c>
      <c r="T593" s="18">
        <v>8.9909300000000005</v>
      </c>
    </row>
    <row r="594" spans="1:20">
      <c r="A594" s="13">
        <v>40248</v>
      </c>
      <c r="B594" s="18">
        <v>2.7231299999999998</v>
      </c>
      <c r="C594" s="18">
        <v>3.1804000000000001</v>
      </c>
      <c r="D594" s="18">
        <v>3.8681399999999999</v>
      </c>
      <c r="E594" s="18">
        <v>7.1823499999999996</v>
      </c>
      <c r="F594" s="18"/>
      <c r="G594" s="18">
        <v>1.8273999999999999</v>
      </c>
      <c r="H594" s="18">
        <v>1.2720800000000001</v>
      </c>
      <c r="I594" s="18">
        <v>1.85432</v>
      </c>
      <c r="J594" s="18"/>
      <c r="K594" s="18">
        <v>8.2068200000000004</v>
      </c>
      <c r="L594" s="18">
        <v>2.7467199999999998</v>
      </c>
      <c r="M594" s="18"/>
      <c r="N594" s="18"/>
      <c r="O594" s="18">
        <v>1.62402</v>
      </c>
      <c r="P594" s="18"/>
      <c r="Q594" s="18">
        <v>1.5708</v>
      </c>
      <c r="R594" s="18">
        <v>1.71374</v>
      </c>
      <c r="S594" s="18">
        <v>2.1257299999999999</v>
      </c>
      <c r="T594" s="18">
        <v>8.9391400000000001</v>
      </c>
    </row>
    <row r="595" spans="1:20">
      <c r="A595" s="13">
        <v>40249</v>
      </c>
      <c r="B595" s="18">
        <v>2.7297500000000001</v>
      </c>
      <c r="C595" s="18">
        <v>3.1981299999999999</v>
      </c>
      <c r="D595" s="18">
        <v>3.8855300000000002</v>
      </c>
      <c r="E595" s="18">
        <v>7.2215499999999997</v>
      </c>
      <c r="F595" s="18"/>
      <c r="G595" s="18">
        <v>1.8578699999999999</v>
      </c>
      <c r="H595" s="18">
        <v>1.2777400000000001</v>
      </c>
      <c r="I595" s="18">
        <v>1.88053</v>
      </c>
      <c r="J595" s="18"/>
      <c r="K595" s="18">
        <v>8.2334200000000006</v>
      </c>
      <c r="L595" s="18">
        <v>2.7356400000000001</v>
      </c>
      <c r="M595" s="18"/>
      <c r="N595" s="18"/>
      <c r="O595" s="18">
        <v>1.6659999999999999</v>
      </c>
      <c r="P595" s="18"/>
      <c r="Q595" s="18">
        <v>1.5794999999999999</v>
      </c>
      <c r="R595" s="18">
        <v>1.7555799999999999</v>
      </c>
      <c r="S595" s="18">
        <v>2.1859199999999999</v>
      </c>
      <c r="T595" s="18">
        <v>8.83432</v>
      </c>
    </row>
    <row r="596" spans="1:20">
      <c r="A596" s="13">
        <v>40252</v>
      </c>
      <c r="B596" s="18">
        <v>2.72444</v>
      </c>
      <c r="C596" s="18">
        <v>3.1968800000000002</v>
      </c>
      <c r="D596" s="18">
        <v>3.8943400000000001</v>
      </c>
      <c r="E596" s="18">
        <v>7.1854800000000001</v>
      </c>
      <c r="F596" s="18"/>
      <c r="G596" s="18">
        <v>1.86174</v>
      </c>
      <c r="H596" s="18">
        <v>1.2743100000000001</v>
      </c>
      <c r="I596" s="18">
        <v>1.9269000000000001</v>
      </c>
      <c r="J596" s="18"/>
      <c r="K596" s="18">
        <v>8.2436900000000009</v>
      </c>
      <c r="L596" s="18">
        <v>2.71794</v>
      </c>
      <c r="M596" s="18"/>
      <c r="N596" s="18"/>
      <c r="O596" s="18">
        <v>1.6791700000000001</v>
      </c>
      <c r="P596" s="18"/>
      <c r="Q596" s="18">
        <v>1.5828199999999999</v>
      </c>
      <c r="R596" s="18">
        <v>1.7214400000000001</v>
      </c>
      <c r="S596" s="18">
        <v>2.1843699999999999</v>
      </c>
      <c r="T596" s="18">
        <v>8.8256399999999999</v>
      </c>
    </row>
    <row r="597" spans="1:20">
      <c r="A597" s="13">
        <v>40253</v>
      </c>
      <c r="B597" s="18">
        <v>2.7578100000000001</v>
      </c>
      <c r="C597" s="18">
        <v>3.2166800000000002</v>
      </c>
      <c r="D597" s="18">
        <v>3.94157</v>
      </c>
      <c r="E597" s="18">
        <v>7.1999199999999997</v>
      </c>
      <c r="F597" s="18"/>
      <c r="G597" s="18">
        <v>1.8773899999999999</v>
      </c>
      <c r="H597" s="18">
        <v>1.2654099999999999</v>
      </c>
      <c r="I597" s="18">
        <v>1.94506</v>
      </c>
      <c r="J597" s="18"/>
      <c r="K597" s="18">
        <v>8.2946100000000005</v>
      </c>
      <c r="L597" s="18">
        <v>2.7591999999999999</v>
      </c>
      <c r="M597" s="18"/>
      <c r="N597" s="18"/>
      <c r="O597" s="18">
        <v>1.7010700000000001</v>
      </c>
      <c r="P597" s="18"/>
      <c r="Q597" s="18">
        <v>1.5978600000000001</v>
      </c>
      <c r="R597" s="18">
        <v>1.77433</v>
      </c>
      <c r="S597" s="18">
        <v>2.1991700000000001</v>
      </c>
      <c r="T597" s="18">
        <v>8.8253599999999999</v>
      </c>
    </row>
    <row r="598" spans="1:20">
      <c r="A598" s="13">
        <v>40254</v>
      </c>
      <c r="B598" s="18">
        <v>2.7233900000000002</v>
      </c>
      <c r="C598" s="18">
        <v>3.1997399999999998</v>
      </c>
      <c r="D598" s="18">
        <v>3.9298999999999999</v>
      </c>
      <c r="E598" s="18">
        <v>7.0480099999999997</v>
      </c>
      <c r="F598" s="18"/>
      <c r="G598" s="18">
        <v>1.8884700000000001</v>
      </c>
      <c r="H598" s="18">
        <v>1.2351000000000001</v>
      </c>
      <c r="I598" s="18">
        <v>1.91936</v>
      </c>
      <c r="J598" s="18"/>
      <c r="K598" s="18">
        <v>8.2854100000000006</v>
      </c>
      <c r="L598" s="18">
        <v>2.7256</v>
      </c>
      <c r="M598" s="18"/>
      <c r="N598" s="18"/>
      <c r="O598" s="18">
        <v>1.7004600000000001</v>
      </c>
      <c r="P598" s="18"/>
      <c r="Q598" s="18">
        <v>1.61574</v>
      </c>
      <c r="R598" s="18">
        <v>1.7978099999999999</v>
      </c>
      <c r="S598" s="18">
        <v>2.2147899999999998</v>
      </c>
      <c r="T598" s="18">
        <v>8.7241900000000001</v>
      </c>
    </row>
    <row r="599" spans="1:20">
      <c r="A599" s="13">
        <v>40255</v>
      </c>
      <c r="B599" s="18">
        <v>2.71672</v>
      </c>
      <c r="C599" s="18">
        <v>3.1832500000000001</v>
      </c>
      <c r="D599" s="18">
        <v>3.8909500000000001</v>
      </c>
      <c r="E599" s="18">
        <v>6.8541600000000003</v>
      </c>
      <c r="F599" s="18"/>
      <c r="G599" s="18">
        <v>1.89524</v>
      </c>
      <c r="H599" s="18">
        <v>1.22953</v>
      </c>
      <c r="I599" s="18">
        <v>1.9200299999999999</v>
      </c>
      <c r="J599" s="18"/>
      <c r="K599" s="18">
        <v>8.2466699999999999</v>
      </c>
      <c r="L599" s="18">
        <v>2.6966700000000001</v>
      </c>
      <c r="M599" s="18"/>
      <c r="N599" s="18"/>
      <c r="O599" s="18">
        <v>1.71495</v>
      </c>
      <c r="P599" s="18"/>
      <c r="Q599" s="18">
        <v>1.58467</v>
      </c>
      <c r="R599" s="18">
        <v>1.78609</v>
      </c>
      <c r="S599" s="18">
        <v>2.1911100000000001</v>
      </c>
      <c r="T599" s="18">
        <v>8.7141099999999998</v>
      </c>
    </row>
    <row r="600" spans="1:20">
      <c r="A600" s="13">
        <v>40256</v>
      </c>
      <c r="B600" s="18">
        <v>2.7083599999999999</v>
      </c>
      <c r="C600" s="18">
        <v>3.1749900000000002</v>
      </c>
      <c r="D600" s="18">
        <v>3.8559700000000001</v>
      </c>
      <c r="E600" s="18">
        <v>6.7763799999999996</v>
      </c>
      <c r="F600" s="18"/>
      <c r="G600" s="18">
        <v>1.9135500000000001</v>
      </c>
      <c r="H600" s="18">
        <v>1.22543</v>
      </c>
      <c r="I600" s="18">
        <v>1.92462</v>
      </c>
      <c r="J600" s="18"/>
      <c r="K600" s="18">
        <v>8.2739100000000008</v>
      </c>
      <c r="L600" s="18">
        <v>2.6613199999999999</v>
      </c>
      <c r="M600" s="18"/>
      <c r="N600" s="18"/>
      <c r="O600" s="18">
        <v>1.7097899999999999</v>
      </c>
      <c r="P600" s="18"/>
      <c r="Q600" s="18">
        <v>1.5839099999999999</v>
      </c>
      <c r="R600" s="18">
        <v>1.7897799999999999</v>
      </c>
      <c r="S600" s="18">
        <v>2.1903199999999998</v>
      </c>
      <c r="T600" s="18">
        <v>8.6559600000000003</v>
      </c>
    </row>
    <row r="601" spans="1:20">
      <c r="A601" s="13">
        <v>40259</v>
      </c>
      <c r="B601" s="18">
        <v>2.7553800000000002</v>
      </c>
      <c r="C601" s="18">
        <v>3.2040500000000001</v>
      </c>
      <c r="D601" s="18">
        <v>3.8908700000000001</v>
      </c>
      <c r="E601" s="18">
        <v>6.7739700000000003</v>
      </c>
      <c r="F601" s="18"/>
      <c r="G601" s="18">
        <v>1.93919</v>
      </c>
      <c r="H601" s="18">
        <v>1.2283900000000001</v>
      </c>
      <c r="I601" s="18">
        <v>1.9476100000000001</v>
      </c>
      <c r="J601" s="18"/>
      <c r="K601" s="18">
        <v>8.3125099999999996</v>
      </c>
      <c r="L601" s="18">
        <v>2.6828799999999999</v>
      </c>
      <c r="M601" s="18"/>
      <c r="N601" s="18"/>
      <c r="O601" s="18">
        <v>1.69783</v>
      </c>
      <c r="P601" s="18"/>
      <c r="Q601" s="18">
        <v>1.5932200000000001</v>
      </c>
      <c r="R601" s="18">
        <v>1.77512</v>
      </c>
      <c r="S601" s="18">
        <v>2.1963699999999999</v>
      </c>
      <c r="T601" s="18">
        <v>8.9001199999999994</v>
      </c>
    </row>
    <row r="602" spans="1:20">
      <c r="A602" s="13">
        <v>40260</v>
      </c>
      <c r="B602" s="18">
        <v>2.7269100000000002</v>
      </c>
      <c r="C602" s="18">
        <v>3.18146</v>
      </c>
      <c r="D602" s="18">
        <v>3.78329</v>
      </c>
      <c r="E602" s="18">
        <v>6.6879900000000001</v>
      </c>
      <c r="F602" s="18"/>
      <c r="G602" s="18">
        <v>1.8903799999999999</v>
      </c>
      <c r="H602" s="18">
        <v>1.22885</v>
      </c>
      <c r="I602" s="18">
        <v>1.88747</v>
      </c>
      <c r="J602" s="18"/>
      <c r="K602" s="18">
        <v>8.3107900000000008</v>
      </c>
      <c r="L602" s="18">
        <v>2.6609799999999999</v>
      </c>
      <c r="M602" s="18"/>
      <c r="N602" s="18"/>
      <c r="O602" s="18">
        <v>1.6454899999999999</v>
      </c>
      <c r="P602" s="18"/>
      <c r="Q602" s="18">
        <v>1.5676000000000001</v>
      </c>
      <c r="R602" s="18">
        <v>1.7628600000000001</v>
      </c>
      <c r="S602" s="18">
        <v>2.1506400000000001</v>
      </c>
      <c r="T602" s="18">
        <v>9.0906300000000009</v>
      </c>
    </row>
    <row r="603" spans="1:20">
      <c r="A603" s="13">
        <v>40261</v>
      </c>
      <c r="B603" s="18">
        <v>2.60473</v>
      </c>
      <c r="C603" s="18">
        <v>3.0723099999999999</v>
      </c>
      <c r="D603" s="18">
        <v>3.6255199999999999</v>
      </c>
      <c r="E603" s="18">
        <v>6.5541999999999998</v>
      </c>
      <c r="F603" s="18"/>
      <c r="G603" s="18">
        <v>1.7950600000000001</v>
      </c>
      <c r="H603" s="18">
        <v>1.2245999999999999</v>
      </c>
      <c r="I603" s="18">
        <v>1.80884</v>
      </c>
      <c r="J603" s="18"/>
      <c r="K603" s="18">
        <v>8.1537100000000002</v>
      </c>
      <c r="L603" s="18">
        <v>2.5292699999999999</v>
      </c>
      <c r="M603" s="18"/>
      <c r="N603" s="18"/>
      <c r="O603" s="18">
        <v>1.52695</v>
      </c>
      <c r="P603" s="18"/>
      <c r="Q603" s="18">
        <v>1.44651</v>
      </c>
      <c r="R603" s="18">
        <v>1.6342699999999999</v>
      </c>
      <c r="S603" s="18">
        <v>1.9617</v>
      </c>
      <c r="T603" s="18">
        <v>9.0274000000000001</v>
      </c>
    </row>
    <row r="604" spans="1:20">
      <c r="A604" s="13">
        <v>40262</v>
      </c>
      <c r="B604" s="18">
        <v>2.5558900000000002</v>
      </c>
      <c r="C604" s="18">
        <v>3.03274</v>
      </c>
      <c r="D604" s="18">
        <v>3.5504699999999998</v>
      </c>
      <c r="E604" s="18">
        <v>6.4369899999999998</v>
      </c>
      <c r="F604" s="18"/>
      <c r="G604" s="18">
        <v>1.77583</v>
      </c>
      <c r="H604" s="18">
        <v>1.2107399999999999</v>
      </c>
      <c r="I604" s="18">
        <v>1.8122400000000001</v>
      </c>
      <c r="J604" s="18"/>
      <c r="K604" s="18">
        <v>8.0716099999999997</v>
      </c>
      <c r="L604" s="18">
        <v>2.4865599999999999</v>
      </c>
      <c r="M604" s="18"/>
      <c r="N604" s="18"/>
      <c r="O604" s="18">
        <v>1.5056799999999999</v>
      </c>
      <c r="P604" s="18"/>
      <c r="Q604" s="18">
        <v>1.4109400000000001</v>
      </c>
      <c r="R604" s="18">
        <v>1.5799700000000001</v>
      </c>
      <c r="S604" s="18">
        <v>1.8495299999999999</v>
      </c>
      <c r="T604" s="18">
        <v>8.9765800000000002</v>
      </c>
    </row>
    <row r="605" spans="1:20">
      <c r="A605" s="13">
        <v>40263</v>
      </c>
      <c r="B605" s="18">
        <v>2.60799</v>
      </c>
      <c r="C605" s="18">
        <v>3.07206</v>
      </c>
      <c r="D605" s="18">
        <v>3.7136100000000001</v>
      </c>
      <c r="E605" s="18">
        <v>6.44712</v>
      </c>
      <c r="F605" s="18"/>
      <c r="G605" s="18">
        <v>1.80602</v>
      </c>
      <c r="H605" s="18">
        <v>1.18712</v>
      </c>
      <c r="I605" s="18">
        <v>1.7861899999999999</v>
      </c>
      <c r="J605" s="18"/>
      <c r="K605" s="18">
        <v>8.1351399999999998</v>
      </c>
      <c r="L605" s="18">
        <v>2.5295100000000001</v>
      </c>
      <c r="M605" s="18"/>
      <c r="N605" s="18"/>
      <c r="O605" s="18">
        <v>1.5712200000000001</v>
      </c>
      <c r="P605" s="18"/>
      <c r="Q605" s="18">
        <v>1.4665999999999999</v>
      </c>
      <c r="R605" s="18">
        <v>1.6080099999999999</v>
      </c>
      <c r="S605" s="18">
        <v>1.89758</v>
      </c>
      <c r="T605" s="18">
        <v>9.0916700000000006</v>
      </c>
    </row>
    <row r="606" spans="1:20">
      <c r="A606" s="13">
        <v>40266</v>
      </c>
      <c r="B606" s="18">
        <v>2.6015999999999999</v>
      </c>
      <c r="C606" s="18">
        <v>3.0633599999999999</v>
      </c>
      <c r="D606" s="18">
        <v>3.7047599999999998</v>
      </c>
      <c r="E606" s="18">
        <v>6.43757</v>
      </c>
      <c r="F606" s="18"/>
      <c r="G606" s="18">
        <v>1.7986899999999999</v>
      </c>
      <c r="H606" s="18">
        <v>1.16117</v>
      </c>
      <c r="I606" s="18">
        <v>1.7454499999999999</v>
      </c>
      <c r="J606" s="18"/>
      <c r="K606" s="18">
        <v>8.1283799999999999</v>
      </c>
      <c r="L606" s="18">
        <v>2.5410900000000001</v>
      </c>
      <c r="M606" s="18"/>
      <c r="N606" s="18"/>
      <c r="O606" s="18">
        <v>1.5557799999999999</v>
      </c>
      <c r="P606" s="18"/>
      <c r="Q606" s="18">
        <v>1.48245</v>
      </c>
      <c r="R606" s="18">
        <v>1.62686</v>
      </c>
      <c r="S606" s="18">
        <v>1.87616</v>
      </c>
      <c r="T606" s="18">
        <v>9.0821900000000007</v>
      </c>
    </row>
    <row r="607" spans="1:20">
      <c r="A607" s="13">
        <v>40267</v>
      </c>
      <c r="B607" s="18">
        <v>2.5929199999999999</v>
      </c>
      <c r="C607" s="18">
        <v>3.0486200000000001</v>
      </c>
      <c r="D607" s="18">
        <v>3.6968000000000001</v>
      </c>
      <c r="E607" s="18">
        <v>6.4026899999999998</v>
      </c>
      <c r="F607" s="18"/>
      <c r="G607" s="18">
        <v>1.7962199999999999</v>
      </c>
      <c r="H607" s="18">
        <v>1.1727799999999999</v>
      </c>
      <c r="I607" s="18">
        <v>1.7239800000000001</v>
      </c>
      <c r="J607" s="18"/>
      <c r="K607" s="18">
        <v>8.1264199999999995</v>
      </c>
      <c r="L607" s="18">
        <v>2.54155</v>
      </c>
      <c r="M607" s="18"/>
      <c r="N607" s="18"/>
      <c r="O607" s="18">
        <v>1.5627899999999999</v>
      </c>
      <c r="P607" s="18"/>
      <c r="Q607" s="18">
        <v>1.4563200000000001</v>
      </c>
      <c r="R607" s="18">
        <v>1.6438999999999999</v>
      </c>
      <c r="S607" s="18">
        <v>1.87199</v>
      </c>
      <c r="T607" s="18">
        <v>8.9620300000000004</v>
      </c>
    </row>
    <row r="608" spans="1:20">
      <c r="A608" s="13">
        <v>40268</v>
      </c>
      <c r="B608" s="18">
        <v>2.6132900000000001</v>
      </c>
      <c r="C608" s="18">
        <v>3.0800900000000002</v>
      </c>
      <c r="D608" s="18">
        <v>3.73529</v>
      </c>
      <c r="E608" s="18">
        <v>6.4582600000000001</v>
      </c>
      <c r="F608" s="18"/>
      <c r="G608" s="18">
        <v>1.82301</v>
      </c>
      <c r="H608" s="18">
        <v>1.1485300000000001</v>
      </c>
      <c r="I608" s="18">
        <v>1.726</v>
      </c>
      <c r="J608" s="18"/>
      <c r="K608" s="18">
        <v>8.1665700000000001</v>
      </c>
      <c r="L608" s="18">
        <v>2.5743900000000002</v>
      </c>
      <c r="M608" s="18"/>
      <c r="N608" s="18"/>
      <c r="O608" s="18">
        <v>1.5858399999999999</v>
      </c>
      <c r="P608" s="18"/>
      <c r="Q608" s="18">
        <v>1.48763</v>
      </c>
      <c r="R608" s="18">
        <v>1.66805</v>
      </c>
      <c r="S608" s="18">
        <v>1.91144</v>
      </c>
      <c r="T608" s="18">
        <v>8.8953900000000008</v>
      </c>
    </row>
    <row r="609" spans="1:20">
      <c r="A609" s="13">
        <v>40269</v>
      </c>
      <c r="B609" s="18">
        <v>2.5900400000000001</v>
      </c>
      <c r="C609" s="18">
        <v>3.05986</v>
      </c>
      <c r="D609" s="18">
        <v>3.52149</v>
      </c>
      <c r="E609" s="18">
        <v>6.4612100000000003</v>
      </c>
      <c r="F609" s="18"/>
      <c r="G609" s="18">
        <v>1.81134</v>
      </c>
      <c r="H609" s="18">
        <v>1.1550100000000001</v>
      </c>
      <c r="I609" s="18">
        <v>1.70892</v>
      </c>
      <c r="J609" s="18"/>
      <c r="K609" s="18">
        <v>8.1602800000000002</v>
      </c>
      <c r="L609" s="18">
        <v>2.5592600000000001</v>
      </c>
      <c r="M609" s="18"/>
      <c r="N609" s="18"/>
      <c r="O609" s="18">
        <v>1.57416</v>
      </c>
      <c r="P609" s="18"/>
      <c r="Q609" s="18">
        <v>1.45017</v>
      </c>
      <c r="R609" s="18">
        <v>1.6444099999999999</v>
      </c>
      <c r="S609" s="18">
        <v>1.90117</v>
      </c>
      <c r="T609" s="18">
        <v>8.8301099999999995</v>
      </c>
    </row>
    <row r="610" spans="1:20">
      <c r="A610" s="13">
        <v>40273</v>
      </c>
      <c r="B610" s="18">
        <v>2.4308100000000001</v>
      </c>
      <c r="C610" s="18">
        <v>2.88944</v>
      </c>
      <c r="D610" s="18">
        <v>3.3594599999999999</v>
      </c>
      <c r="E610" s="18">
        <v>6.1375999999999999</v>
      </c>
      <c r="F610" s="18"/>
      <c r="G610" s="18">
        <v>1.6878899999999999</v>
      </c>
      <c r="H610" s="18">
        <v>1.1046800000000001</v>
      </c>
      <c r="I610" s="18">
        <v>1.57565</v>
      </c>
      <c r="J610" s="18"/>
      <c r="K610" s="18">
        <v>7.9962099999999996</v>
      </c>
      <c r="L610" s="18">
        <v>2.42787</v>
      </c>
      <c r="M610" s="18"/>
      <c r="N610" s="18"/>
      <c r="O610" s="18">
        <v>1.44784</v>
      </c>
      <c r="P610" s="18"/>
      <c r="Q610" s="18">
        <v>1.2821100000000001</v>
      </c>
      <c r="R610" s="18">
        <v>1.51193</v>
      </c>
      <c r="S610" s="18">
        <v>1.76847</v>
      </c>
      <c r="T610" s="18">
        <v>8.3851399999999998</v>
      </c>
    </row>
    <row r="611" spans="1:20">
      <c r="A611" s="13">
        <v>40274</v>
      </c>
      <c r="B611" s="18">
        <v>2.45852</v>
      </c>
      <c r="C611" s="18">
        <v>2.9222199999999998</v>
      </c>
      <c r="D611" s="18">
        <v>3.39242</v>
      </c>
      <c r="E611" s="18">
        <v>6.1435199999999996</v>
      </c>
      <c r="F611" s="18"/>
      <c r="G611" s="18">
        <v>1.7019</v>
      </c>
      <c r="H611" s="18">
        <v>1.14832</v>
      </c>
      <c r="I611" s="18">
        <v>1.5920000000000001</v>
      </c>
      <c r="J611" s="18"/>
      <c r="K611" s="18">
        <v>8.0311900000000005</v>
      </c>
      <c r="L611" s="18">
        <v>2.4484699999999999</v>
      </c>
      <c r="M611" s="18"/>
      <c r="N611" s="18"/>
      <c r="O611" s="18">
        <v>1.5159199999999999</v>
      </c>
      <c r="P611" s="18"/>
      <c r="Q611" s="18">
        <v>1.32159</v>
      </c>
      <c r="R611" s="18">
        <v>1.5284</v>
      </c>
      <c r="S611" s="18">
        <v>1.7739100000000001</v>
      </c>
      <c r="T611" s="18">
        <v>8.4809999999999999</v>
      </c>
    </row>
    <row r="612" spans="1:20">
      <c r="A612" s="13">
        <v>40275</v>
      </c>
      <c r="B612" s="18">
        <v>2.5506099999999998</v>
      </c>
      <c r="C612" s="18">
        <v>3.0376099999999999</v>
      </c>
      <c r="D612" s="18">
        <v>3.4789300000000001</v>
      </c>
      <c r="E612" s="18">
        <v>6.3587199999999999</v>
      </c>
      <c r="F612" s="18"/>
      <c r="G612" s="18">
        <v>1.7883500000000001</v>
      </c>
      <c r="H612" s="18">
        <v>1.0943000000000001</v>
      </c>
      <c r="I612" s="18">
        <v>1.7065900000000001</v>
      </c>
      <c r="J612" s="18"/>
      <c r="K612" s="18">
        <v>8.1303300000000007</v>
      </c>
      <c r="L612" s="18">
        <v>2.5500099999999999</v>
      </c>
      <c r="M612" s="18"/>
      <c r="N612" s="18"/>
      <c r="O612" s="18">
        <v>1.61337</v>
      </c>
      <c r="P612" s="18"/>
      <c r="Q612" s="18">
        <v>1.4780800000000001</v>
      </c>
      <c r="R612" s="18">
        <v>1.6296900000000001</v>
      </c>
      <c r="S612" s="18">
        <v>1.8805400000000001</v>
      </c>
      <c r="T612" s="18">
        <v>8.6809499999999993</v>
      </c>
    </row>
    <row r="613" spans="1:20">
      <c r="A613" s="13">
        <v>40276</v>
      </c>
      <c r="B613" s="18">
        <v>2.53159</v>
      </c>
      <c r="C613" s="18">
        <v>3.0141</v>
      </c>
      <c r="D613" s="18">
        <v>3.46183</v>
      </c>
      <c r="E613" s="18">
        <v>6.3713199999999999</v>
      </c>
      <c r="F613" s="18"/>
      <c r="G613" s="18">
        <v>1.7191799999999999</v>
      </c>
      <c r="H613" s="18">
        <v>1.1051899999999999</v>
      </c>
      <c r="I613" s="18">
        <v>1.66056</v>
      </c>
      <c r="J613" s="18"/>
      <c r="K613" s="18">
        <v>8.1133400000000009</v>
      </c>
      <c r="L613" s="18">
        <v>2.5213199999999998</v>
      </c>
      <c r="M613" s="18"/>
      <c r="N613" s="18"/>
      <c r="O613" s="18">
        <v>1.59676</v>
      </c>
      <c r="P613" s="18"/>
      <c r="Q613" s="18">
        <v>1.4553</v>
      </c>
      <c r="R613" s="18">
        <v>1.62781</v>
      </c>
      <c r="S613" s="18">
        <v>1.8629800000000001</v>
      </c>
      <c r="T613" s="18">
        <v>8.7108600000000003</v>
      </c>
    </row>
    <row r="614" spans="1:20">
      <c r="A614" s="13">
        <v>40277</v>
      </c>
      <c r="B614" s="18">
        <v>2.5194399999999999</v>
      </c>
      <c r="C614" s="18">
        <v>3.0030000000000001</v>
      </c>
      <c r="D614" s="18">
        <v>3.4592299999999998</v>
      </c>
      <c r="E614" s="18">
        <v>6.2622600000000004</v>
      </c>
      <c r="F614" s="18"/>
      <c r="G614" s="18">
        <v>1.73169</v>
      </c>
      <c r="H614" s="18">
        <v>1.1090899999999999</v>
      </c>
      <c r="I614" s="18">
        <v>1.6676899999999999</v>
      </c>
      <c r="J614" s="18"/>
      <c r="K614" s="18">
        <v>8.1113999999999997</v>
      </c>
      <c r="L614" s="18">
        <v>2.5128200000000001</v>
      </c>
      <c r="M614" s="18"/>
      <c r="N614" s="18"/>
      <c r="O614" s="18">
        <v>1.5622799999999999</v>
      </c>
      <c r="P614" s="18"/>
      <c r="Q614" s="18">
        <v>1.41848</v>
      </c>
      <c r="R614" s="18">
        <v>1.6199399999999999</v>
      </c>
      <c r="S614" s="18">
        <v>1.8532900000000001</v>
      </c>
      <c r="T614" s="18">
        <v>8.75075</v>
      </c>
    </row>
    <row r="615" spans="1:20">
      <c r="A615" s="13">
        <v>40280</v>
      </c>
      <c r="B615" s="18">
        <v>2.5350199999999998</v>
      </c>
      <c r="C615" s="18">
        <v>3.0337499999999999</v>
      </c>
      <c r="D615" s="18">
        <v>3.7091699999999999</v>
      </c>
      <c r="E615" s="18">
        <v>6.2068599999999998</v>
      </c>
      <c r="F615" s="18"/>
      <c r="G615" s="18">
        <v>1.7678199999999999</v>
      </c>
      <c r="H615" s="18">
        <v>1.1085400000000001</v>
      </c>
      <c r="I615" s="18">
        <v>1.7407300000000001</v>
      </c>
      <c r="J615" s="18"/>
      <c r="K615" s="18">
        <v>8.1593999999999998</v>
      </c>
      <c r="L615" s="18">
        <v>2.5350299999999999</v>
      </c>
      <c r="M615" s="18"/>
      <c r="N615" s="18"/>
      <c r="O615" s="18">
        <v>1.6064700000000001</v>
      </c>
      <c r="P615" s="18"/>
      <c r="Q615" s="18">
        <v>1.4684299999999999</v>
      </c>
      <c r="R615" s="18">
        <v>1.6655899999999999</v>
      </c>
      <c r="S615" s="18">
        <v>1.9044700000000001</v>
      </c>
      <c r="T615" s="18">
        <v>8.7112400000000001</v>
      </c>
    </row>
    <row r="616" spans="1:20">
      <c r="A616" s="13">
        <v>40281</v>
      </c>
      <c r="B616" s="18">
        <v>2.5414400000000001</v>
      </c>
      <c r="C616" s="18">
        <v>3.0338099999999999</v>
      </c>
      <c r="D616" s="18">
        <v>3.7363200000000001</v>
      </c>
      <c r="E616" s="18">
        <v>6.2405200000000001</v>
      </c>
      <c r="F616" s="18"/>
      <c r="G616" s="18">
        <v>1.76387</v>
      </c>
      <c r="H616" s="18">
        <v>1.0717000000000001</v>
      </c>
      <c r="I616" s="18">
        <v>1.7319199999999999</v>
      </c>
      <c r="J616" s="18"/>
      <c r="K616" s="18">
        <v>8.1901899999999994</v>
      </c>
      <c r="L616" s="18">
        <v>2.56758</v>
      </c>
      <c r="M616" s="18"/>
      <c r="N616" s="18"/>
      <c r="O616" s="18">
        <v>1.6237699999999999</v>
      </c>
      <c r="P616" s="18"/>
      <c r="Q616" s="18">
        <v>1.4653799999999999</v>
      </c>
      <c r="R616" s="18">
        <v>1.6751199999999999</v>
      </c>
      <c r="S616" s="18">
        <v>1.9295899999999999</v>
      </c>
      <c r="T616" s="18">
        <v>8.6390499999999992</v>
      </c>
    </row>
    <row r="617" spans="1:20">
      <c r="A617" s="13">
        <v>40282</v>
      </c>
      <c r="B617" s="18">
        <v>2.4537499999999999</v>
      </c>
      <c r="C617" s="18">
        <v>2.9308299999999998</v>
      </c>
      <c r="D617" s="18">
        <v>3.49417</v>
      </c>
      <c r="E617" s="18">
        <v>6.17781</v>
      </c>
      <c r="F617" s="18"/>
      <c r="G617" s="18">
        <v>1.67903</v>
      </c>
      <c r="H617" s="18">
        <v>1.0783</v>
      </c>
      <c r="I617" s="18">
        <v>1.6655500000000001</v>
      </c>
      <c r="J617" s="18"/>
      <c r="K617" s="18">
        <v>8.15733</v>
      </c>
      <c r="L617" s="18">
        <v>2.46286</v>
      </c>
      <c r="M617" s="18"/>
      <c r="N617" s="18"/>
      <c r="O617" s="18">
        <v>1.56653</v>
      </c>
      <c r="P617" s="18"/>
      <c r="Q617" s="18">
        <v>1.3592</v>
      </c>
      <c r="R617" s="18">
        <v>1.54373</v>
      </c>
      <c r="S617" s="18">
        <v>1.8833200000000001</v>
      </c>
      <c r="T617" s="18">
        <v>8.2814300000000003</v>
      </c>
    </row>
    <row r="618" spans="1:20">
      <c r="A618" s="13">
        <v>40283</v>
      </c>
      <c r="B618" s="18">
        <v>2.4207399999999999</v>
      </c>
      <c r="C618" s="18">
        <v>2.8752200000000001</v>
      </c>
      <c r="D618" s="18">
        <v>3.2225700000000002</v>
      </c>
      <c r="E618" s="18">
        <v>6.0084799999999996</v>
      </c>
      <c r="F618" s="18"/>
      <c r="G618" s="18">
        <v>1.6508700000000001</v>
      </c>
      <c r="H618" s="18">
        <v>1.08426</v>
      </c>
      <c r="I618" s="18">
        <v>1.62449</v>
      </c>
      <c r="J618" s="18"/>
      <c r="K618" s="18">
        <v>8.1316199999999998</v>
      </c>
      <c r="L618" s="18">
        <v>2.4252199999999999</v>
      </c>
      <c r="M618" s="18"/>
      <c r="N618" s="18"/>
      <c r="O618" s="18">
        <v>1.4794799999999999</v>
      </c>
      <c r="P618" s="18"/>
      <c r="Q618" s="18">
        <v>1.33446</v>
      </c>
      <c r="R618" s="18">
        <v>1.50177</v>
      </c>
      <c r="S618" s="18">
        <v>1.81653</v>
      </c>
      <c r="T618" s="18">
        <v>8.2258899999999997</v>
      </c>
    </row>
    <row r="619" spans="1:20">
      <c r="A619" s="13">
        <v>40284</v>
      </c>
      <c r="B619" s="18">
        <v>2.5150100000000002</v>
      </c>
      <c r="C619" s="18">
        <v>2.98386</v>
      </c>
      <c r="D619" s="18">
        <v>3.4064899999999998</v>
      </c>
      <c r="E619" s="18">
        <v>6.1893500000000001</v>
      </c>
      <c r="F619" s="18"/>
      <c r="G619" s="18">
        <v>1.7481100000000001</v>
      </c>
      <c r="H619" s="18">
        <v>1.08283</v>
      </c>
      <c r="I619" s="18">
        <v>1.7327600000000001</v>
      </c>
      <c r="J619" s="18"/>
      <c r="K619" s="18">
        <v>8.2177000000000007</v>
      </c>
      <c r="L619" s="18">
        <v>2.4834200000000002</v>
      </c>
      <c r="M619" s="18"/>
      <c r="N619" s="18"/>
      <c r="O619" s="18">
        <v>1.5966899999999999</v>
      </c>
      <c r="P619" s="18"/>
      <c r="Q619" s="18">
        <v>1.4049799999999999</v>
      </c>
      <c r="R619" s="18">
        <v>1.59205</v>
      </c>
      <c r="S619" s="18">
        <v>1.87785</v>
      </c>
      <c r="T619" s="18">
        <v>8.4559899999999999</v>
      </c>
    </row>
    <row r="620" spans="1:20">
      <c r="A620" s="13">
        <v>40287</v>
      </c>
      <c r="B620" s="18">
        <v>2.4959799999999999</v>
      </c>
      <c r="C620" s="18">
        <v>2.9550200000000002</v>
      </c>
      <c r="D620" s="18">
        <v>3.36557</v>
      </c>
      <c r="E620" s="18">
        <v>6.1826400000000001</v>
      </c>
      <c r="F620" s="18"/>
      <c r="G620" s="18">
        <v>1.72756</v>
      </c>
      <c r="H620" s="18">
        <v>1.09182</v>
      </c>
      <c r="I620" s="18">
        <v>1.7251399999999999</v>
      </c>
      <c r="J620" s="18"/>
      <c r="K620" s="18">
        <v>8.1769300000000005</v>
      </c>
      <c r="L620" s="18">
        <v>2.4129100000000001</v>
      </c>
      <c r="M620" s="18"/>
      <c r="N620" s="18"/>
      <c r="O620" s="18">
        <v>1.57179</v>
      </c>
      <c r="P620" s="18"/>
      <c r="Q620" s="18">
        <v>1.38137</v>
      </c>
      <c r="R620" s="18">
        <v>1.54484</v>
      </c>
      <c r="S620" s="18">
        <v>1.8567100000000001</v>
      </c>
      <c r="T620" s="18">
        <v>8.37514</v>
      </c>
    </row>
    <row r="621" spans="1:20">
      <c r="A621" s="13">
        <v>40288</v>
      </c>
      <c r="B621" s="18">
        <v>2.4756</v>
      </c>
      <c r="C621" s="18">
        <v>2.9318599999999999</v>
      </c>
      <c r="D621" s="18">
        <v>3.3496199999999998</v>
      </c>
      <c r="E621" s="18">
        <v>6.21563</v>
      </c>
      <c r="F621" s="18"/>
      <c r="G621" s="18">
        <v>1.7231000000000001</v>
      </c>
      <c r="H621" s="18">
        <v>1.0891999999999999</v>
      </c>
      <c r="I621" s="18">
        <v>1.7325900000000001</v>
      </c>
      <c r="J621" s="18"/>
      <c r="K621" s="18">
        <v>8.1612299999999998</v>
      </c>
      <c r="L621" s="18">
        <v>2.41865</v>
      </c>
      <c r="M621" s="18"/>
      <c r="N621" s="18"/>
      <c r="O621" s="18">
        <v>1.5764100000000001</v>
      </c>
      <c r="P621" s="18"/>
      <c r="Q621" s="18">
        <v>1.3611500000000001</v>
      </c>
      <c r="R621" s="18">
        <v>1.5487500000000001</v>
      </c>
      <c r="S621" s="18">
        <v>1.8713</v>
      </c>
      <c r="T621" s="18">
        <v>8.1056899999999992</v>
      </c>
    </row>
    <row r="622" spans="1:20">
      <c r="A622" s="13">
        <v>40289</v>
      </c>
      <c r="B622" s="18">
        <v>2.5325299999999999</v>
      </c>
      <c r="C622" s="18">
        <v>2.9895100000000001</v>
      </c>
      <c r="D622" s="18">
        <v>3.4345699999999999</v>
      </c>
      <c r="E622" s="18">
        <v>6.3262</v>
      </c>
      <c r="F622" s="18"/>
      <c r="G622" s="18">
        <v>1.77054</v>
      </c>
      <c r="H622" s="18">
        <v>1.0750299999999999</v>
      </c>
      <c r="I622" s="18">
        <v>1.7872600000000001</v>
      </c>
      <c r="J622" s="18"/>
      <c r="K622" s="18">
        <v>8.2011000000000003</v>
      </c>
      <c r="L622" s="18">
        <v>2.4201899999999998</v>
      </c>
      <c r="M622" s="18"/>
      <c r="N622" s="18"/>
      <c r="O622" s="18">
        <v>1.62351</v>
      </c>
      <c r="P622" s="18"/>
      <c r="Q622" s="18">
        <v>1.4608399999999999</v>
      </c>
      <c r="R622" s="18">
        <v>1.59816</v>
      </c>
      <c r="S622" s="18">
        <v>1.9170799999999999</v>
      </c>
      <c r="T622" s="18">
        <v>8.1994799999999994</v>
      </c>
    </row>
    <row r="623" spans="1:20">
      <c r="A623" s="13">
        <v>40290</v>
      </c>
      <c r="B623" s="18">
        <v>2.5407999999999999</v>
      </c>
      <c r="C623" s="18">
        <v>2.9846499999999998</v>
      </c>
      <c r="D623" s="18">
        <v>3.3443700000000001</v>
      </c>
      <c r="E623" s="18">
        <v>6.3734999999999999</v>
      </c>
      <c r="F623" s="18"/>
      <c r="G623" s="18">
        <v>1.77468</v>
      </c>
      <c r="H623" s="18">
        <v>1.1167</v>
      </c>
      <c r="I623" s="18">
        <v>1.7506600000000001</v>
      </c>
      <c r="J623" s="18"/>
      <c r="K623" s="18">
        <v>8.1617899999999999</v>
      </c>
      <c r="L623" s="18">
        <v>2.3869099999999999</v>
      </c>
      <c r="M623" s="18"/>
      <c r="N623" s="18"/>
      <c r="O623" s="18">
        <v>1.62957</v>
      </c>
      <c r="P623" s="18"/>
      <c r="Q623" s="18">
        <v>1.4265099999999999</v>
      </c>
      <c r="R623" s="18">
        <v>1.52372</v>
      </c>
      <c r="S623" s="18">
        <v>1.8835299999999999</v>
      </c>
      <c r="T623" s="18">
        <v>8.2854700000000001</v>
      </c>
    </row>
    <row r="624" spans="1:20">
      <c r="A624" s="13">
        <v>40291</v>
      </c>
      <c r="B624" s="18">
        <v>2.5160300000000002</v>
      </c>
      <c r="C624" s="18">
        <v>2.95486</v>
      </c>
      <c r="D624" s="18">
        <v>3.2999299999999998</v>
      </c>
      <c r="E624" s="18">
        <v>6.3841599999999996</v>
      </c>
      <c r="F624" s="18"/>
      <c r="G624" s="18">
        <v>1.75074</v>
      </c>
      <c r="H624" s="18">
        <v>1.1245000000000001</v>
      </c>
      <c r="I624" s="18">
        <v>1.69784</v>
      </c>
      <c r="J624" s="18"/>
      <c r="K624" s="18">
        <v>8.1175800000000002</v>
      </c>
      <c r="L624" s="18">
        <v>2.3759999999999999</v>
      </c>
      <c r="M624" s="18"/>
      <c r="N624" s="18"/>
      <c r="O624" s="18">
        <v>1.6057600000000001</v>
      </c>
      <c r="P624" s="18"/>
      <c r="Q624" s="18">
        <v>1.3843799999999999</v>
      </c>
      <c r="R624" s="18">
        <v>1.4501299999999999</v>
      </c>
      <c r="S624" s="18">
        <v>1.86033</v>
      </c>
      <c r="T624" s="18">
        <v>8.2567400000000006</v>
      </c>
    </row>
    <row r="625" spans="1:20">
      <c r="A625" s="13">
        <v>40294</v>
      </c>
      <c r="B625" s="18">
        <v>2.5226099999999998</v>
      </c>
      <c r="C625" s="18">
        <v>2.94272</v>
      </c>
      <c r="D625" s="18">
        <v>3.3214899999999998</v>
      </c>
      <c r="E625" s="18">
        <v>6.2038200000000003</v>
      </c>
      <c r="F625" s="18"/>
      <c r="G625" s="18">
        <v>1.7410000000000001</v>
      </c>
      <c r="H625" s="18">
        <v>1.1115900000000001</v>
      </c>
      <c r="I625" s="18">
        <v>1.69537</v>
      </c>
      <c r="J625" s="18"/>
      <c r="K625" s="18">
        <v>8.1446299999999994</v>
      </c>
      <c r="L625" s="18">
        <v>2.3814099999999998</v>
      </c>
      <c r="M625" s="18"/>
      <c r="N625" s="18"/>
      <c r="O625" s="18">
        <v>1.61541</v>
      </c>
      <c r="P625" s="18"/>
      <c r="Q625" s="18">
        <v>1.39645</v>
      </c>
      <c r="R625" s="18">
        <v>1.4542900000000001</v>
      </c>
      <c r="S625" s="18">
        <v>1.8716600000000001</v>
      </c>
      <c r="T625" s="18">
        <v>8.2299100000000003</v>
      </c>
    </row>
    <row r="626" spans="1:20">
      <c r="A626" s="13">
        <v>40295</v>
      </c>
      <c r="B626" s="18">
        <v>2.7174</v>
      </c>
      <c r="C626" s="18">
        <v>3.1293899999999999</v>
      </c>
      <c r="D626" s="18">
        <v>3.4503699999999999</v>
      </c>
      <c r="E626" s="18">
        <v>6.5178799999999999</v>
      </c>
      <c r="F626" s="18"/>
      <c r="G626" s="18">
        <v>1.9119699999999999</v>
      </c>
      <c r="H626" s="18">
        <v>1.1508400000000001</v>
      </c>
      <c r="I626" s="18">
        <v>1.88035</v>
      </c>
      <c r="J626" s="18"/>
      <c r="K626" s="18">
        <v>8.2791700000000006</v>
      </c>
      <c r="L626" s="18">
        <v>2.4896199999999999</v>
      </c>
      <c r="M626" s="18"/>
      <c r="N626" s="18"/>
      <c r="O626" s="18">
        <v>1.7726</v>
      </c>
      <c r="P626" s="18"/>
      <c r="Q626" s="18">
        <v>1.5588299999999999</v>
      </c>
      <c r="R626" s="18">
        <v>1.5873299999999999</v>
      </c>
      <c r="S626" s="18">
        <v>1.9893799999999999</v>
      </c>
      <c r="T626" s="18">
        <v>8.6553100000000001</v>
      </c>
    </row>
    <row r="627" spans="1:20">
      <c r="A627" s="13">
        <v>40296</v>
      </c>
      <c r="B627" s="18">
        <v>2.6665100000000002</v>
      </c>
      <c r="C627" s="18">
        <v>3.0650499999999998</v>
      </c>
      <c r="D627" s="18">
        <v>3.36056</v>
      </c>
      <c r="E627" s="18">
        <v>6.44034</v>
      </c>
      <c r="F627" s="18"/>
      <c r="G627" s="18">
        <v>1.8347599999999999</v>
      </c>
      <c r="H627" s="18">
        <v>1.14812</v>
      </c>
      <c r="I627" s="18">
        <v>1.8026199999999999</v>
      </c>
      <c r="J627" s="18"/>
      <c r="K627" s="18">
        <v>8.1900300000000001</v>
      </c>
      <c r="L627" s="18">
        <v>2.41961</v>
      </c>
      <c r="M627" s="18"/>
      <c r="N627" s="18"/>
      <c r="O627" s="18">
        <v>1.7217100000000001</v>
      </c>
      <c r="P627" s="18"/>
      <c r="Q627" s="18">
        <v>1.50247</v>
      </c>
      <c r="R627" s="18">
        <v>1.5282</v>
      </c>
      <c r="S627" s="18">
        <v>1.9108400000000001</v>
      </c>
      <c r="T627" s="18">
        <v>8.5955499999999994</v>
      </c>
    </row>
    <row r="628" spans="1:20">
      <c r="A628" s="13">
        <v>40297</v>
      </c>
      <c r="B628" s="18">
        <v>2.6921300000000001</v>
      </c>
      <c r="C628" s="18">
        <v>3.1412200000000001</v>
      </c>
      <c r="D628" s="18">
        <v>3.6562800000000002</v>
      </c>
      <c r="E628" s="18">
        <v>6.4877399999999996</v>
      </c>
      <c r="F628" s="18"/>
      <c r="G628" s="18">
        <v>1.8801000000000001</v>
      </c>
      <c r="H628" s="18">
        <v>1.14537</v>
      </c>
      <c r="I628" s="18">
        <v>1.8709199999999999</v>
      </c>
      <c r="J628" s="18"/>
      <c r="K628" s="18">
        <v>8.2275600000000004</v>
      </c>
      <c r="L628" s="18">
        <v>2.51925</v>
      </c>
      <c r="M628" s="18"/>
      <c r="N628" s="18"/>
      <c r="O628" s="18">
        <v>1.7426900000000001</v>
      </c>
      <c r="P628" s="18"/>
      <c r="Q628" s="18">
        <v>1.5596000000000001</v>
      </c>
      <c r="R628" s="18">
        <v>1.5806899999999999</v>
      </c>
      <c r="S628" s="18">
        <v>1.9921199999999999</v>
      </c>
      <c r="T628" s="18">
        <v>8.92727</v>
      </c>
    </row>
    <row r="629" spans="1:20">
      <c r="A629" s="13">
        <v>40298</v>
      </c>
      <c r="B629" s="18">
        <v>2.7440500000000001</v>
      </c>
      <c r="C629" s="18">
        <v>3.1915</v>
      </c>
      <c r="D629" s="18">
        <v>3.82308</v>
      </c>
      <c r="E629" s="18">
        <v>6.5938600000000003</v>
      </c>
      <c r="F629" s="18"/>
      <c r="G629" s="18">
        <v>1.9608699999999999</v>
      </c>
      <c r="H629" s="18">
        <v>1.12462</v>
      </c>
      <c r="I629" s="18">
        <v>1.9219299999999999</v>
      </c>
      <c r="J629" s="18"/>
      <c r="K629" s="18">
        <v>8.22851</v>
      </c>
      <c r="L629" s="18">
        <v>2.5822500000000002</v>
      </c>
      <c r="M629" s="18"/>
      <c r="N629" s="18"/>
      <c r="O629" s="18">
        <v>1.8051200000000001</v>
      </c>
      <c r="P629" s="18"/>
      <c r="Q629" s="18">
        <v>1.68424</v>
      </c>
      <c r="R629" s="18">
        <v>1.65439</v>
      </c>
      <c r="S629" s="18">
        <v>2.0538799999999999</v>
      </c>
      <c r="T629" s="18">
        <v>8.9826999999999995</v>
      </c>
    </row>
    <row r="630" spans="1:20">
      <c r="A630" s="13">
        <v>40301</v>
      </c>
      <c r="B630" s="18">
        <v>2.6997900000000001</v>
      </c>
      <c r="C630" s="18">
        <v>3.1393200000000001</v>
      </c>
      <c r="D630" s="18">
        <v>3.51471</v>
      </c>
      <c r="E630" s="18">
        <v>6.5260800000000003</v>
      </c>
      <c r="F630" s="18"/>
      <c r="G630" s="18">
        <v>1.8954</v>
      </c>
      <c r="H630" s="18">
        <v>1.1322399999999999</v>
      </c>
      <c r="I630" s="18">
        <v>1.85887</v>
      </c>
      <c r="J630" s="18"/>
      <c r="K630" s="18">
        <v>8.1792200000000008</v>
      </c>
      <c r="L630" s="18">
        <v>2.5415199999999998</v>
      </c>
      <c r="M630" s="18"/>
      <c r="N630" s="18"/>
      <c r="O630" s="18">
        <v>1.76146</v>
      </c>
      <c r="P630" s="18"/>
      <c r="Q630" s="18">
        <v>1.6364799999999999</v>
      </c>
      <c r="R630" s="18">
        <v>1.6058300000000001</v>
      </c>
      <c r="S630" s="18">
        <v>2.01816</v>
      </c>
      <c r="T630" s="18">
        <v>8.9391300000000005</v>
      </c>
    </row>
    <row r="631" spans="1:20">
      <c r="A631" s="13">
        <v>40302</v>
      </c>
      <c r="B631" s="18">
        <v>2.8816799999999998</v>
      </c>
      <c r="C631" s="18">
        <v>3.3365999999999998</v>
      </c>
      <c r="D631" s="18">
        <v>3.7136999999999998</v>
      </c>
      <c r="E631" s="18">
        <v>6.9021100000000004</v>
      </c>
      <c r="F631" s="18"/>
      <c r="G631" s="18">
        <v>2.0553900000000001</v>
      </c>
      <c r="H631" s="18">
        <v>1.13923</v>
      </c>
      <c r="I631" s="18">
        <v>2.0147599999999999</v>
      </c>
      <c r="J631" s="18"/>
      <c r="K631" s="18">
        <v>8.2806899999999999</v>
      </c>
      <c r="L631" s="18">
        <v>2.6915100000000001</v>
      </c>
      <c r="M631" s="18"/>
      <c r="N631" s="18"/>
      <c r="O631" s="18">
        <v>1.9262699999999999</v>
      </c>
      <c r="P631" s="18"/>
      <c r="Q631" s="18">
        <v>1.80951</v>
      </c>
      <c r="R631" s="18">
        <v>1.7856799999999999</v>
      </c>
      <c r="S631" s="18">
        <v>2.15611</v>
      </c>
      <c r="T631" s="18">
        <v>9.4316899999999997</v>
      </c>
    </row>
    <row r="632" spans="1:20">
      <c r="A632" s="13">
        <v>40303</v>
      </c>
      <c r="B632" s="18">
        <v>3.03329</v>
      </c>
      <c r="C632" s="18">
        <v>3.4911500000000002</v>
      </c>
      <c r="D632" s="18">
        <v>4.1971999999999996</v>
      </c>
      <c r="E632" s="18">
        <v>7.2388000000000003</v>
      </c>
      <c r="F632" s="18"/>
      <c r="G632" s="18">
        <v>2.1823800000000002</v>
      </c>
      <c r="H632" s="18">
        <v>1.2382500000000001</v>
      </c>
      <c r="I632" s="18">
        <v>2.19638</v>
      </c>
      <c r="J632" s="18"/>
      <c r="K632" s="18">
        <v>8.3540100000000006</v>
      </c>
      <c r="L632" s="18">
        <v>2.7408199999999998</v>
      </c>
      <c r="M632" s="18"/>
      <c r="N632" s="18"/>
      <c r="O632" s="18">
        <v>2.0365500000000001</v>
      </c>
      <c r="P632" s="18"/>
      <c r="Q632" s="18">
        <v>1.92296</v>
      </c>
      <c r="R632" s="18">
        <v>1.89463</v>
      </c>
      <c r="S632" s="18">
        <v>2.2823899999999999</v>
      </c>
      <c r="T632" s="18">
        <v>9.7688600000000001</v>
      </c>
    </row>
    <row r="633" spans="1:20">
      <c r="A633" s="13">
        <v>40304</v>
      </c>
      <c r="B633" s="18">
        <v>3.3952</v>
      </c>
      <c r="C633" s="18">
        <v>3.84267</v>
      </c>
      <c r="D633" s="18">
        <v>4.3818400000000004</v>
      </c>
      <c r="E633" s="18">
        <v>7.8641699999999997</v>
      </c>
      <c r="F633" s="18"/>
      <c r="G633" s="18">
        <v>2.4899</v>
      </c>
      <c r="H633" s="18">
        <v>1.3356699999999999</v>
      </c>
      <c r="I633" s="18">
        <v>2.5282800000000001</v>
      </c>
      <c r="J633" s="18"/>
      <c r="K633" s="18">
        <v>8.6709499999999995</v>
      </c>
      <c r="L633" s="18">
        <v>2.9958900000000002</v>
      </c>
      <c r="M633" s="18"/>
      <c r="N633" s="18"/>
      <c r="O633" s="18">
        <v>2.3883399999999999</v>
      </c>
      <c r="P633" s="18"/>
      <c r="Q633" s="18">
        <v>2.1866500000000002</v>
      </c>
      <c r="R633" s="18">
        <v>2.1470099999999999</v>
      </c>
      <c r="S633" s="18">
        <v>2.5655399999999999</v>
      </c>
      <c r="T633" s="18">
        <v>10.56761</v>
      </c>
    </row>
    <row r="634" spans="1:20">
      <c r="A634" s="13">
        <v>40305</v>
      </c>
      <c r="B634" s="18">
        <v>3.3879700000000001</v>
      </c>
      <c r="C634" s="18">
        <v>3.8043200000000001</v>
      </c>
      <c r="D634" s="18">
        <v>4.5407700000000002</v>
      </c>
      <c r="E634" s="18">
        <v>7.7764100000000003</v>
      </c>
      <c r="F634" s="18"/>
      <c r="G634" s="18">
        <v>2.4173</v>
      </c>
      <c r="H634" s="18">
        <v>1.3695999999999999</v>
      </c>
      <c r="I634" s="18">
        <v>2.4737399999999998</v>
      </c>
      <c r="J634" s="18"/>
      <c r="K634" s="18">
        <v>8.8734099999999998</v>
      </c>
      <c r="L634" s="18">
        <v>3.04921</v>
      </c>
      <c r="M634" s="18"/>
      <c r="N634" s="18"/>
      <c r="O634" s="18">
        <v>2.3404400000000001</v>
      </c>
      <c r="P634" s="18"/>
      <c r="Q634" s="18">
        <v>2.1698200000000001</v>
      </c>
      <c r="R634" s="18">
        <v>2.1130800000000001</v>
      </c>
      <c r="S634" s="18">
        <v>2.5742099999999999</v>
      </c>
      <c r="T634" s="18">
        <v>10.45818</v>
      </c>
    </row>
    <row r="635" spans="1:20">
      <c r="A635" s="13">
        <v>40308</v>
      </c>
      <c r="B635" s="18">
        <v>3.0589599999999999</v>
      </c>
      <c r="C635" s="18">
        <v>3.5333299999999999</v>
      </c>
      <c r="D635" s="18">
        <v>4.4535900000000002</v>
      </c>
      <c r="E635" s="18">
        <v>7.3568100000000003</v>
      </c>
      <c r="F635" s="18"/>
      <c r="G635" s="18">
        <v>2.1540400000000002</v>
      </c>
      <c r="H635" s="18">
        <v>1.31877</v>
      </c>
      <c r="I635" s="18">
        <v>2.1469200000000002</v>
      </c>
      <c r="J635" s="18"/>
      <c r="K635" s="18">
        <v>8.7889300000000006</v>
      </c>
      <c r="L635" s="18">
        <v>2.94651</v>
      </c>
      <c r="M635" s="18"/>
      <c r="N635" s="18"/>
      <c r="O635" s="18">
        <v>2.0683400000000001</v>
      </c>
      <c r="P635" s="18"/>
      <c r="Q635" s="18">
        <v>1.94126</v>
      </c>
      <c r="R635" s="18">
        <v>1.9235199999999999</v>
      </c>
      <c r="S635" s="18">
        <v>2.4190999999999998</v>
      </c>
      <c r="T635" s="18">
        <v>9.8650300000000009</v>
      </c>
    </row>
    <row r="636" spans="1:20">
      <c r="A636" s="13">
        <v>40309</v>
      </c>
      <c r="B636" s="18">
        <v>3.03545</v>
      </c>
      <c r="C636" s="18">
        <v>3.49654</v>
      </c>
      <c r="D636" s="18">
        <v>3.9847800000000002</v>
      </c>
      <c r="E636" s="18">
        <v>7.2529700000000004</v>
      </c>
      <c r="F636" s="18"/>
      <c r="G636" s="18">
        <v>2.1010499999999999</v>
      </c>
      <c r="H636" s="18">
        <v>1.3185100000000001</v>
      </c>
      <c r="I636" s="18">
        <v>2.1076700000000002</v>
      </c>
      <c r="J636" s="18"/>
      <c r="K636" s="18">
        <v>8.7957199999999993</v>
      </c>
      <c r="L636" s="18">
        <v>2.9382899999999998</v>
      </c>
      <c r="M636" s="18"/>
      <c r="N636" s="18"/>
      <c r="O636" s="18">
        <v>2.0057700000000001</v>
      </c>
      <c r="P636" s="18"/>
      <c r="Q636" s="18">
        <v>1.8489599999999999</v>
      </c>
      <c r="R636" s="18">
        <v>1.90951</v>
      </c>
      <c r="S636" s="18">
        <v>2.3896299999999999</v>
      </c>
      <c r="T636" s="18">
        <v>9.9939300000000006</v>
      </c>
    </row>
    <row r="637" spans="1:20">
      <c r="A637" s="13">
        <v>40310</v>
      </c>
      <c r="B637" s="18">
        <v>2.9356</v>
      </c>
      <c r="C637" s="18">
        <v>3.4021599999999999</v>
      </c>
      <c r="D637" s="18">
        <v>3.9457900000000001</v>
      </c>
      <c r="E637" s="18">
        <v>7.0916300000000003</v>
      </c>
      <c r="F637" s="18"/>
      <c r="G637" s="18">
        <v>1.9611799999999999</v>
      </c>
      <c r="H637" s="18">
        <v>1.31772</v>
      </c>
      <c r="I637" s="18">
        <v>2.0242800000000001</v>
      </c>
      <c r="J637" s="18"/>
      <c r="K637" s="18">
        <v>8.7679200000000002</v>
      </c>
      <c r="L637" s="18">
        <v>2.8971</v>
      </c>
      <c r="M637" s="18"/>
      <c r="N637" s="18"/>
      <c r="O637" s="18">
        <v>1.86683</v>
      </c>
      <c r="P637" s="18"/>
      <c r="Q637" s="18">
        <v>1.7505999999999999</v>
      </c>
      <c r="R637" s="18">
        <v>1.8041700000000001</v>
      </c>
      <c r="S637" s="18">
        <v>2.2810000000000001</v>
      </c>
      <c r="T637" s="18">
        <v>10.103059999999999</v>
      </c>
    </row>
    <row r="638" spans="1:20">
      <c r="A638" s="13">
        <v>40311</v>
      </c>
      <c r="B638" s="18">
        <v>2.9170400000000001</v>
      </c>
      <c r="C638" s="18">
        <v>3.36714</v>
      </c>
      <c r="D638" s="18">
        <v>3.9142800000000002</v>
      </c>
      <c r="E638" s="18">
        <v>6.9550099999999997</v>
      </c>
      <c r="F638" s="18"/>
      <c r="G638" s="18">
        <v>1.9753099999999999</v>
      </c>
      <c r="H638" s="18">
        <v>1.2577</v>
      </c>
      <c r="I638" s="18">
        <v>2.0364200000000001</v>
      </c>
      <c r="J638" s="18"/>
      <c r="K638" s="18">
        <v>8.7891899999999996</v>
      </c>
      <c r="L638" s="18">
        <v>2.8930899999999999</v>
      </c>
      <c r="M638" s="18"/>
      <c r="N638" s="18"/>
      <c r="O638" s="18">
        <v>1.8348500000000001</v>
      </c>
      <c r="P638" s="18"/>
      <c r="Q638" s="18">
        <v>1.7850600000000001</v>
      </c>
      <c r="R638" s="18">
        <v>1.8059400000000001</v>
      </c>
      <c r="S638" s="18">
        <v>2.22973</v>
      </c>
      <c r="T638" s="18">
        <v>9.8166499999999992</v>
      </c>
    </row>
    <row r="639" spans="1:20">
      <c r="A639" s="13">
        <v>40312</v>
      </c>
      <c r="B639" s="18">
        <v>3.0850300000000002</v>
      </c>
      <c r="C639" s="18">
        <v>3.5564900000000002</v>
      </c>
      <c r="D639" s="18">
        <v>4.1310500000000001</v>
      </c>
      <c r="E639" s="18">
        <v>7.2508299999999997</v>
      </c>
      <c r="F639" s="18"/>
      <c r="G639" s="18">
        <v>2.1249500000000001</v>
      </c>
      <c r="H639" s="18">
        <v>1.3398099999999999</v>
      </c>
      <c r="I639" s="18">
        <v>2.1870099999999999</v>
      </c>
      <c r="J639" s="18"/>
      <c r="K639" s="18">
        <v>8.9048999999999996</v>
      </c>
      <c r="L639" s="18">
        <v>3.0759599999999998</v>
      </c>
      <c r="M639" s="18"/>
      <c r="N639" s="18"/>
      <c r="O639" s="18">
        <v>1.99244</v>
      </c>
      <c r="P639" s="18"/>
      <c r="Q639" s="18">
        <v>1.9656499999999999</v>
      </c>
      <c r="R639" s="18">
        <v>1.97976</v>
      </c>
      <c r="S639" s="18">
        <v>2.3894700000000002</v>
      </c>
      <c r="T639" s="18">
        <v>10.25742</v>
      </c>
    </row>
    <row r="640" spans="1:20">
      <c r="A640" s="13">
        <v>40315</v>
      </c>
      <c r="B640" s="18">
        <v>3.0851999999999999</v>
      </c>
      <c r="C640" s="18">
        <v>3.5524900000000001</v>
      </c>
      <c r="D640" s="18">
        <v>4.09579</v>
      </c>
      <c r="E640" s="18">
        <v>7.2577299999999996</v>
      </c>
      <c r="F640" s="18"/>
      <c r="G640" s="18">
        <v>2.0990199999999999</v>
      </c>
      <c r="H640" s="18">
        <v>1.3338099999999999</v>
      </c>
      <c r="I640" s="18">
        <v>2.1780400000000002</v>
      </c>
      <c r="J640" s="18"/>
      <c r="K640" s="18">
        <v>8.8706300000000002</v>
      </c>
      <c r="L640" s="18">
        <v>3.0160999999999998</v>
      </c>
      <c r="M640" s="18"/>
      <c r="N640" s="18"/>
      <c r="O640" s="18">
        <v>1.9783500000000001</v>
      </c>
      <c r="P640" s="18"/>
      <c r="Q640" s="18">
        <v>1.9297200000000001</v>
      </c>
      <c r="R640" s="18">
        <v>1.9276199999999999</v>
      </c>
      <c r="S640" s="18">
        <v>2.3535699999999999</v>
      </c>
      <c r="T640" s="18">
        <v>10.49794</v>
      </c>
    </row>
    <row r="641" spans="1:20">
      <c r="A641" s="13">
        <v>40316</v>
      </c>
      <c r="B641" s="18">
        <v>3.2268300000000001</v>
      </c>
      <c r="C641" s="18">
        <v>3.72966</v>
      </c>
      <c r="D641" s="18">
        <v>4.1965399999999997</v>
      </c>
      <c r="E641" s="18">
        <v>7.5356300000000003</v>
      </c>
      <c r="F641" s="18"/>
      <c r="G641" s="18">
        <v>2.2511000000000001</v>
      </c>
      <c r="H641" s="18">
        <v>1.37574</v>
      </c>
      <c r="I641" s="18">
        <v>2.3434599999999999</v>
      </c>
      <c r="J641" s="18"/>
      <c r="K641" s="18">
        <v>9.2327899999999996</v>
      </c>
      <c r="L641" s="18">
        <v>3.1633200000000001</v>
      </c>
      <c r="M641" s="18"/>
      <c r="N641" s="18"/>
      <c r="O641" s="18">
        <v>2.1190099999999998</v>
      </c>
      <c r="P641" s="18"/>
      <c r="Q641" s="18">
        <v>2.0356999999999998</v>
      </c>
      <c r="R641" s="18">
        <v>2.0692499999999998</v>
      </c>
      <c r="S641" s="18">
        <v>2.4878</v>
      </c>
      <c r="T641" s="18">
        <v>11.02004</v>
      </c>
    </row>
    <row r="642" spans="1:20">
      <c r="A642" s="13">
        <v>40317</v>
      </c>
      <c r="B642" s="18">
        <v>3.31623</v>
      </c>
      <c r="C642" s="18">
        <v>3.8313899999999999</v>
      </c>
      <c r="D642" s="18">
        <v>4.27895</v>
      </c>
      <c r="E642" s="18">
        <v>7.8164699999999998</v>
      </c>
      <c r="F642" s="18"/>
      <c r="G642" s="18">
        <v>2.30145</v>
      </c>
      <c r="H642" s="18">
        <v>1.38791</v>
      </c>
      <c r="I642" s="18">
        <v>2.4281600000000001</v>
      </c>
      <c r="J642" s="18"/>
      <c r="K642" s="18">
        <v>9.2119300000000006</v>
      </c>
      <c r="L642" s="18">
        <v>3.2455799999999999</v>
      </c>
      <c r="M642" s="18"/>
      <c r="N642" s="18"/>
      <c r="O642" s="18">
        <v>2.1452399999999998</v>
      </c>
      <c r="P642" s="18"/>
      <c r="Q642" s="18">
        <v>2.07064</v>
      </c>
      <c r="R642" s="18">
        <v>2.08155</v>
      </c>
      <c r="S642" s="18">
        <v>2.5654599999999999</v>
      </c>
      <c r="T642" s="18">
        <v>11.61313</v>
      </c>
    </row>
    <row r="643" spans="1:20">
      <c r="A643" s="13">
        <v>40318</v>
      </c>
      <c r="B643" s="18">
        <v>3.54094</v>
      </c>
      <c r="C643" s="18">
        <v>4.0419799999999997</v>
      </c>
      <c r="D643" s="18">
        <v>4.4846899999999996</v>
      </c>
      <c r="E643" s="18">
        <v>8.5012299999999996</v>
      </c>
      <c r="F643" s="18"/>
      <c r="G643" s="18">
        <v>2.4394800000000001</v>
      </c>
      <c r="H643" s="18">
        <v>1.5185500000000001</v>
      </c>
      <c r="I643" s="18">
        <v>2.6160700000000001</v>
      </c>
      <c r="J643" s="18"/>
      <c r="K643" s="18">
        <v>9.3169299999999993</v>
      </c>
      <c r="L643" s="18">
        <v>3.3568500000000001</v>
      </c>
      <c r="M643" s="18"/>
      <c r="N643" s="18"/>
      <c r="O643" s="18">
        <v>2.32246</v>
      </c>
      <c r="P643" s="18"/>
      <c r="Q643" s="18">
        <v>2.2139099999999998</v>
      </c>
      <c r="R643" s="18">
        <v>2.21434</v>
      </c>
      <c r="S643" s="18">
        <v>2.7238099999999998</v>
      </c>
      <c r="T643" s="18">
        <v>12.17652</v>
      </c>
    </row>
    <row r="644" spans="1:20">
      <c r="A644" s="13">
        <v>40319</v>
      </c>
      <c r="B644" s="18">
        <v>3.5883400000000001</v>
      </c>
      <c r="C644" s="18">
        <v>4.0488499999999998</v>
      </c>
      <c r="D644" s="18">
        <v>4.7134299999999998</v>
      </c>
      <c r="E644" s="18">
        <v>8.4444300000000005</v>
      </c>
      <c r="F644" s="18"/>
      <c r="G644" s="18">
        <v>2.4751799999999999</v>
      </c>
      <c r="H644" s="18">
        <v>1.5015400000000001</v>
      </c>
      <c r="I644" s="18">
        <v>2.61571</v>
      </c>
      <c r="J644" s="18"/>
      <c r="K644" s="18">
        <v>9.3313100000000002</v>
      </c>
      <c r="L644" s="18">
        <v>3.4032499999999999</v>
      </c>
      <c r="M644" s="18"/>
      <c r="N644" s="18"/>
      <c r="O644" s="18">
        <v>2.3206600000000002</v>
      </c>
      <c r="P644" s="18"/>
      <c r="Q644" s="18">
        <v>2.24438</v>
      </c>
      <c r="R644" s="18">
        <v>2.2542</v>
      </c>
      <c r="S644" s="18">
        <v>2.7904900000000001</v>
      </c>
      <c r="T644" s="18">
        <v>12.010619999999999</v>
      </c>
    </row>
    <row r="645" spans="1:20">
      <c r="A645" s="13">
        <v>40322</v>
      </c>
      <c r="B645" s="18">
        <v>3.52237</v>
      </c>
      <c r="C645" s="18">
        <v>4.0106400000000004</v>
      </c>
      <c r="D645" s="18">
        <v>4.72403</v>
      </c>
      <c r="E645" s="18">
        <v>8.3188899999999997</v>
      </c>
      <c r="F645" s="18"/>
      <c r="G645" s="18">
        <v>2.4190700000000001</v>
      </c>
      <c r="H645" s="18">
        <v>1.61191</v>
      </c>
      <c r="I645" s="18">
        <v>2.5056400000000001</v>
      </c>
      <c r="J645" s="18"/>
      <c r="K645" s="18">
        <v>9.3120399999999997</v>
      </c>
      <c r="L645" s="18">
        <v>3.3990800000000001</v>
      </c>
      <c r="M645" s="18"/>
      <c r="N645" s="18"/>
      <c r="O645" s="18">
        <v>2.23848</v>
      </c>
      <c r="P645" s="18"/>
      <c r="Q645" s="18">
        <v>2.1817299999999999</v>
      </c>
      <c r="R645" s="18">
        <v>2.2183799999999998</v>
      </c>
      <c r="S645" s="18">
        <v>2.74038</v>
      </c>
      <c r="T645" s="18">
        <v>12.243449999999999</v>
      </c>
    </row>
    <row r="646" spans="1:20">
      <c r="A646" s="13">
        <v>40323</v>
      </c>
      <c r="B646" s="18">
        <v>3.69624</v>
      </c>
      <c r="C646" s="18">
        <v>4.1528200000000002</v>
      </c>
      <c r="D646" s="18">
        <v>4.9509999999999996</v>
      </c>
      <c r="E646" s="18">
        <v>8.7773800000000008</v>
      </c>
      <c r="F646" s="18"/>
      <c r="G646" s="18">
        <v>2.5096099999999999</v>
      </c>
      <c r="H646" s="18">
        <v>1.6580299999999999</v>
      </c>
      <c r="I646" s="18">
        <v>2.60162</v>
      </c>
      <c r="J646" s="18"/>
      <c r="K646" s="18">
        <v>9.6224000000000007</v>
      </c>
      <c r="L646" s="18">
        <v>3.48183</v>
      </c>
      <c r="M646" s="18"/>
      <c r="N646" s="18"/>
      <c r="O646" s="18">
        <v>2.3457300000000001</v>
      </c>
      <c r="P646" s="18"/>
      <c r="Q646" s="18">
        <v>2.2716099999999999</v>
      </c>
      <c r="R646" s="18">
        <v>2.2854899999999998</v>
      </c>
      <c r="S646" s="18">
        <v>2.80999</v>
      </c>
      <c r="T646" s="18">
        <v>12.81321</v>
      </c>
    </row>
    <row r="647" spans="1:20">
      <c r="A647" s="13">
        <v>40324</v>
      </c>
      <c r="B647" s="18">
        <v>3.5535299999999999</v>
      </c>
      <c r="C647" s="18">
        <v>4.0404200000000001</v>
      </c>
      <c r="D647" s="18">
        <v>4.8707900000000004</v>
      </c>
      <c r="E647" s="18">
        <v>8.3315599999999996</v>
      </c>
      <c r="F647" s="18"/>
      <c r="G647" s="18">
        <v>2.4054799999999998</v>
      </c>
      <c r="H647" s="18">
        <v>1.6553899999999999</v>
      </c>
      <c r="I647" s="18">
        <v>2.4807199999999998</v>
      </c>
      <c r="J647" s="18"/>
      <c r="K647" s="18">
        <v>9.5433400000000006</v>
      </c>
      <c r="L647" s="18">
        <v>3.4359500000000001</v>
      </c>
      <c r="M647" s="18"/>
      <c r="N647" s="18"/>
      <c r="O647" s="18">
        <v>2.24498</v>
      </c>
      <c r="P647" s="18"/>
      <c r="Q647" s="18">
        <v>2.19007</v>
      </c>
      <c r="R647" s="18">
        <v>2.14961</v>
      </c>
      <c r="S647" s="18">
        <v>2.7267800000000002</v>
      </c>
      <c r="T647" s="18">
        <v>12.744859999999999</v>
      </c>
    </row>
    <row r="648" spans="1:20">
      <c r="A648" s="13">
        <v>40325</v>
      </c>
      <c r="B648" s="18">
        <v>3.3479700000000001</v>
      </c>
      <c r="C648" s="18">
        <v>3.8770899999999999</v>
      </c>
      <c r="D648" s="18">
        <v>4.8573300000000001</v>
      </c>
      <c r="E648" s="18">
        <v>7.95566</v>
      </c>
      <c r="F648" s="18"/>
      <c r="G648" s="18">
        <v>2.2805599999999999</v>
      </c>
      <c r="H648" s="18">
        <v>1.5922099999999999</v>
      </c>
      <c r="I648" s="18">
        <v>2.3434300000000001</v>
      </c>
      <c r="J648" s="18"/>
      <c r="K648" s="18">
        <v>9.4163499999999996</v>
      </c>
      <c r="L648" s="18">
        <v>3.31643</v>
      </c>
      <c r="M648" s="18"/>
      <c r="N648" s="18"/>
      <c r="O648" s="18">
        <v>2.10785</v>
      </c>
      <c r="P648" s="18"/>
      <c r="Q648" s="18">
        <v>2.0460099999999999</v>
      </c>
      <c r="R648" s="18">
        <v>1.9795700000000001</v>
      </c>
      <c r="S648" s="18">
        <v>2.5535600000000001</v>
      </c>
      <c r="T648" s="18">
        <v>12.40685</v>
      </c>
    </row>
    <row r="649" spans="1:20">
      <c r="A649" s="13">
        <v>40326</v>
      </c>
      <c r="B649" s="18">
        <v>3.42543</v>
      </c>
      <c r="C649" s="18">
        <v>3.9339200000000001</v>
      </c>
      <c r="D649" s="18">
        <v>4.70695</v>
      </c>
      <c r="E649" s="18">
        <v>8.0702599999999993</v>
      </c>
      <c r="F649" s="18"/>
      <c r="G649" s="18">
        <v>2.34429</v>
      </c>
      <c r="H649" s="18">
        <v>1.6183799999999999</v>
      </c>
      <c r="I649" s="18">
        <v>2.4136500000000001</v>
      </c>
      <c r="J649" s="18"/>
      <c r="K649" s="18">
        <v>9.5167199999999994</v>
      </c>
      <c r="L649" s="18">
        <v>3.3746200000000002</v>
      </c>
      <c r="M649" s="18"/>
      <c r="N649" s="18"/>
      <c r="O649" s="18">
        <v>2.1871499999999999</v>
      </c>
      <c r="P649" s="18"/>
      <c r="Q649" s="18">
        <v>2.0794299999999999</v>
      </c>
      <c r="R649" s="18">
        <v>1.9538500000000001</v>
      </c>
      <c r="S649" s="18">
        <v>2.61253</v>
      </c>
      <c r="T649" s="18">
        <v>12.438420000000001</v>
      </c>
    </row>
    <row r="650" spans="1:20">
      <c r="A650" s="13">
        <v>40330</v>
      </c>
      <c r="B650" s="18">
        <v>3.43872</v>
      </c>
      <c r="C650" s="18">
        <v>3.9146000000000001</v>
      </c>
      <c r="D650" s="18">
        <v>4.6676599999999997</v>
      </c>
      <c r="E650" s="18">
        <v>8.14208</v>
      </c>
      <c r="F650" s="18"/>
      <c r="G650" s="18">
        <v>2.34903</v>
      </c>
      <c r="H650" s="18">
        <v>1.62198</v>
      </c>
      <c r="I650" s="18">
        <v>2.3370199999999999</v>
      </c>
      <c r="J650" s="18"/>
      <c r="K650" s="18">
        <v>9.5206700000000009</v>
      </c>
      <c r="L650" s="18">
        <v>3.3768699999999998</v>
      </c>
      <c r="M650" s="18"/>
      <c r="N650" s="18"/>
      <c r="O650" s="18">
        <v>2.0996700000000001</v>
      </c>
      <c r="P650" s="18"/>
      <c r="Q650" s="18">
        <v>2.0826199999999999</v>
      </c>
      <c r="R650" s="18">
        <v>1.8774500000000001</v>
      </c>
      <c r="S650" s="18">
        <v>2.5953200000000001</v>
      </c>
      <c r="T650" s="18">
        <v>12.57493</v>
      </c>
    </row>
    <row r="651" spans="1:20">
      <c r="A651" s="13">
        <v>40331</v>
      </c>
      <c r="B651" s="18">
        <v>3.3610099999999998</v>
      </c>
      <c r="C651" s="18">
        <v>3.8228599999999999</v>
      </c>
      <c r="D651" s="18">
        <v>4.4363000000000001</v>
      </c>
      <c r="E651" s="18">
        <v>7.8738299999999999</v>
      </c>
      <c r="F651" s="18"/>
      <c r="G651" s="18">
        <v>2.2899099999999999</v>
      </c>
      <c r="H651" s="18">
        <v>1.60815</v>
      </c>
      <c r="I651" s="18">
        <v>2.2526700000000002</v>
      </c>
      <c r="J651" s="18"/>
      <c r="K651" s="18">
        <v>9.4777699999999996</v>
      </c>
      <c r="L651" s="18">
        <v>3.3092800000000002</v>
      </c>
      <c r="M651" s="18"/>
      <c r="N651" s="18"/>
      <c r="O651" s="18">
        <v>2.0299299999999998</v>
      </c>
      <c r="P651" s="18"/>
      <c r="Q651" s="18">
        <v>2.0172099999999999</v>
      </c>
      <c r="R651" s="18">
        <v>1.7876099999999999</v>
      </c>
      <c r="S651" s="18">
        <v>2.5455800000000002</v>
      </c>
      <c r="T651" s="18">
        <v>12.320460000000001</v>
      </c>
    </row>
    <row r="652" spans="1:20">
      <c r="A652" s="13">
        <v>40332</v>
      </c>
      <c r="B652" s="18">
        <v>3.2918400000000001</v>
      </c>
      <c r="C652" s="18">
        <v>3.7569300000000001</v>
      </c>
      <c r="D652" s="18">
        <v>4.3501099999999999</v>
      </c>
      <c r="E652" s="18">
        <v>7.7547499999999996</v>
      </c>
      <c r="F652" s="18"/>
      <c r="G652" s="18">
        <v>2.2241200000000001</v>
      </c>
      <c r="H652" s="18">
        <v>1.6121399999999999</v>
      </c>
      <c r="I652" s="18">
        <v>2.1659799999999998</v>
      </c>
      <c r="J652" s="18"/>
      <c r="K652" s="18">
        <v>9.1956399999999991</v>
      </c>
      <c r="L652" s="18">
        <v>3.2689300000000001</v>
      </c>
      <c r="M652" s="18"/>
      <c r="N652" s="18"/>
      <c r="O652" s="18">
        <v>1.97262</v>
      </c>
      <c r="P652" s="18"/>
      <c r="Q652" s="18">
        <v>1.92147</v>
      </c>
      <c r="R652" s="18">
        <v>1.7826200000000001</v>
      </c>
      <c r="S652" s="18">
        <v>2.4698500000000001</v>
      </c>
      <c r="T652" s="18">
        <v>12.230969999999999</v>
      </c>
    </row>
    <row r="653" spans="1:20">
      <c r="A653" s="13">
        <v>40333</v>
      </c>
      <c r="B653" s="18">
        <v>3.53478</v>
      </c>
      <c r="C653" s="18">
        <v>3.9898199999999999</v>
      </c>
      <c r="D653" s="18">
        <v>4.5869099999999996</v>
      </c>
      <c r="E653" s="18">
        <v>8.1600699999999993</v>
      </c>
      <c r="F653" s="18"/>
      <c r="G653" s="18">
        <v>2.4390000000000001</v>
      </c>
      <c r="H653" s="18">
        <v>1.61145</v>
      </c>
      <c r="I653" s="18">
        <v>2.38191</v>
      </c>
      <c r="J653" s="18"/>
      <c r="K653" s="18">
        <v>9.3714700000000004</v>
      </c>
      <c r="L653" s="18">
        <v>3.4359099999999998</v>
      </c>
      <c r="M653" s="18"/>
      <c r="N653" s="18"/>
      <c r="O653" s="18">
        <v>2.1912099999999999</v>
      </c>
      <c r="P653" s="18"/>
      <c r="Q653" s="18">
        <v>2.1124100000000001</v>
      </c>
      <c r="R653" s="18">
        <v>1.98542</v>
      </c>
      <c r="S653" s="18">
        <v>2.6724000000000001</v>
      </c>
      <c r="T653" s="18">
        <v>12.76191</v>
      </c>
    </row>
    <row r="654" spans="1:20">
      <c r="A654" s="13">
        <v>40336</v>
      </c>
      <c r="B654" s="18">
        <v>3.5570400000000002</v>
      </c>
      <c r="C654" s="18">
        <v>4.0221299999999998</v>
      </c>
      <c r="D654" s="18">
        <v>4.5729699999999998</v>
      </c>
      <c r="E654" s="18">
        <v>8.4229299999999991</v>
      </c>
      <c r="F654" s="18"/>
      <c r="G654" s="18">
        <v>2.4417800000000001</v>
      </c>
      <c r="H654" s="18">
        <v>1.56707</v>
      </c>
      <c r="I654" s="18">
        <v>2.3619599999999998</v>
      </c>
      <c r="J654" s="18"/>
      <c r="K654" s="18">
        <v>9.6452399999999994</v>
      </c>
      <c r="L654" s="18">
        <v>3.4294199999999999</v>
      </c>
      <c r="M654" s="18"/>
      <c r="N654" s="18"/>
      <c r="O654" s="18">
        <v>2.16499</v>
      </c>
      <c r="P654" s="18"/>
      <c r="Q654" s="18">
        <v>2.1286900000000002</v>
      </c>
      <c r="R654" s="18">
        <v>2.0364499999999999</v>
      </c>
      <c r="S654" s="18">
        <v>2.6566399999999999</v>
      </c>
      <c r="T654" s="18">
        <v>13.06174</v>
      </c>
    </row>
    <row r="655" spans="1:20">
      <c r="A655" s="13">
        <v>40337</v>
      </c>
      <c r="B655" s="18">
        <v>3.6325699999999999</v>
      </c>
      <c r="C655" s="18">
        <v>4.1183399999999999</v>
      </c>
      <c r="D655" s="18">
        <v>4.6985000000000001</v>
      </c>
      <c r="E655" s="18">
        <v>8.5187200000000001</v>
      </c>
      <c r="F655" s="18"/>
      <c r="G655" s="18">
        <v>2.5087199999999998</v>
      </c>
      <c r="H655" s="18">
        <v>1.696</v>
      </c>
      <c r="I655" s="18">
        <v>2.42374</v>
      </c>
      <c r="J655" s="18"/>
      <c r="K655" s="18">
        <v>9.6602999999999994</v>
      </c>
      <c r="L655" s="18">
        <v>3.4958800000000001</v>
      </c>
      <c r="M655" s="18"/>
      <c r="N655" s="18"/>
      <c r="O655" s="18">
        <v>2.262</v>
      </c>
      <c r="P655" s="18"/>
      <c r="Q655" s="18">
        <v>2.2023999999999999</v>
      </c>
      <c r="R655" s="18">
        <v>2.0825300000000002</v>
      </c>
      <c r="S655" s="18">
        <v>2.6900499999999998</v>
      </c>
      <c r="T655" s="18">
        <v>13.49389</v>
      </c>
    </row>
    <row r="656" spans="1:20">
      <c r="A656" s="13">
        <v>40338</v>
      </c>
      <c r="B656" s="18">
        <v>3.5614300000000001</v>
      </c>
      <c r="C656" s="18">
        <v>4.0490199999999996</v>
      </c>
      <c r="D656" s="18">
        <v>4.61313</v>
      </c>
      <c r="E656" s="18">
        <v>8.4447100000000006</v>
      </c>
      <c r="F656" s="18"/>
      <c r="G656" s="18">
        <v>2.4670000000000001</v>
      </c>
      <c r="H656" s="18">
        <v>1.6660299999999999</v>
      </c>
      <c r="I656" s="18">
        <v>2.3664000000000001</v>
      </c>
      <c r="J656" s="18"/>
      <c r="K656" s="18">
        <v>9.6401900000000005</v>
      </c>
      <c r="L656" s="18">
        <v>3.4808400000000002</v>
      </c>
      <c r="M656" s="18"/>
      <c r="N656" s="18"/>
      <c r="O656" s="18">
        <v>2.2006700000000001</v>
      </c>
      <c r="P656" s="18"/>
      <c r="Q656" s="18">
        <v>2.1170100000000001</v>
      </c>
      <c r="R656" s="18">
        <v>2.0689899999999999</v>
      </c>
      <c r="S656" s="18">
        <v>2.64622</v>
      </c>
      <c r="T656" s="18">
        <v>13.14636</v>
      </c>
    </row>
    <row r="657" spans="1:20">
      <c r="A657" s="13">
        <v>40339</v>
      </c>
      <c r="B657" s="18">
        <v>3.4073199999999999</v>
      </c>
      <c r="C657" s="18">
        <v>3.88089</v>
      </c>
      <c r="D657" s="18">
        <v>4.4326999999999996</v>
      </c>
      <c r="E657" s="18">
        <v>8.0756999999999994</v>
      </c>
      <c r="F657" s="18"/>
      <c r="G657" s="18">
        <v>2.3382800000000001</v>
      </c>
      <c r="H657" s="18">
        <v>1.6665099999999999</v>
      </c>
      <c r="I657" s="18">
        <v>2.20479</v>
      </c>
      <c r="J657" s="18"/>
      <c r="K657" s="18">
        <v>9.5316700000000001</v>
      </c>
      <c r="L657" s="18">
        <v>3.27169</v>
      </c>
      <c r="M657" s="18"/>
      <c r="N657" s="18"/>
      <c r="O657" s="18">
        <v>2.05958</v>
      </c>
      <c r="P657" s="18"/>
      <c r="Q657" s="18">
        <v>2.0104700000000002</v>
      </c>
      <c r="R657" s="18">
        <v>1.9604200000000001</v>
      </c>
      <c r="S657" s="18">
        <v>2.5347599999999999</v>
      </c>
      <c r="T657" s="18">
        <v>12.61359</v>
      </c>
    </row>
    <row r="658" spans="1:20">
      <c r="A658" s="13">
        <v>40340</v>
      </c>
      <c r="B658" s="18">
        <v>3.47804</v>
      </c>
      <c r="C658" s="18">
        <v>3.9586800000000002</v>
      </c>
      <c r="D658" s="18">
        <v>4.5220799999999999</v>
      </c>
      <c r="E658" s="18">
        <v>8.32789</v>
      </c>
      <c r="F658" s="18"/>
      <c r="G658" s="18">
        <v>2.4225699999999999</v>
      </c>
      <c r="H658" s="18">
        <v>1.6517999999999999</v>
      </c>
      <c r="I658" s="18">
        <v>2.3150599999999999</v>
      </c>
      <c r="J658" s="18"/>
      <c r="K658" s="18">
        <v>9.61998</v>
      </c>
      <c r="L658" s="18">
        <v>3.3706499999999999</v>
      </c>
      <c r="M658" s="18"/>
      <c r="N658" s="18"/>
      <c r="O658" s="18">
        <v>2.1539799999999998</v>
      </c>
      <c r="P658" s="18"/>
      <c r="Q658" s="18">
        <v>2.1150099999999998</v>
      </c>
      <c r="R658" s="18">
        <v>2.0684</v>
      </c>
      <c r="S658" s="18">
        <v>2.6249699999999998</v>
      </c>
      <c r="T658" s="18">
        <v>12.374309999999999</v>
      </c>
    </row>
    <row r="659" spans="1:20">
      <c r="A659" s="13">
        <v>40343</v>
      </c>
      <c r="B659" s="18">
        <v>3.39825</v>
      </c>
      <c r="C659" s="18">
        <v>3.8841100000000002</v>
      </c>
      <c r="D659" s="18">
        <v>4.35372</v>
      </c>
      <c r="E659" s="18">
        <v>8.1890900000000002</v>
      </c>
      <c r="F659" s="18"/>
      <c r="G659" s="18">
        <v>2.3323900000000002</v>
      </c>
      <c r="H659" s="18">
        <v>1.65856</v>
      </c>
      <c r="I659" s="18">
        <v>2.2219199999999999</v>
      </c>
      <c r="J659" s="18"/>
      <c r="K659" s="18">
        <v>9.5844900000000006</v>
      </c>
      <c r="L659" s="18">
        <v>3.3197800000000002</v>
      </c>
      <c r="M659" s="18"/>
      <c r="N659" s="18"/>
      <c r="O659" s="18">
        <v>2.0931700000000002</v>
      </c>
      <c r="P659" s="18"/>
      <c r="Q659" s="18">
        <v>2.0634700000000001</v>
      </c>
      <c r="R659" s="18">
        <v>2.0225900000000001</v>
      </c>
      <c r="S659" s="18">
        <v>2.5542400000000001</v>
      </c>
      <c r="T659" s="18">
        <v>12.256220000000001</v>
      </c>
    </row>
    <row r="660" spans="1:20">
      <c r="A660" s="13">
        <v>40344</v>
      </c>
      <c r="B660" s="18">
        <v>3.3268800000000001</v>
      </c>
      <c r="C660" s="18">
        <v>3.80599</v>
      </c>
      <c r="D660" s="18">
        <v>4.2228000000000003</v>
      </c>
      <c r="E660" s="18">
        <v>8.14499</v>
      </c>
      <c r="F660" s="18"/>
      <c r="G660" s="18">
        <v>2.2239</v>
      </c>
      <c r="H660" s="18">
        <v>1.6011899999999999</v>
      </c>
      <c r="I660" s="18">
        <v>2.1015299999999999</v>
      </c>
      <c r="J660" s="18"/>
      <c r="K660" s="18">
        <v>9.5542800000000003</v>
      </c>
      <c r="L660" s="18">
        <v>3.2512099999999999</v>
      </c>
      <c r="M660" s="18"/>
      <c r="N660" s="18"/>
      <c r="O660" s="18">
        <v>2.0092699999999999</v>
      </c>
      <c r="P660" s="18"/>
      <c r="Q660" s="18">
        <v>2.0010699999999999</v>
      </c>
      <c r="R660" s="18">
        <v>1.9735199999999999</v>
      </c>
      <c r="S660" s="18">
        <v>2.4928699999999999</v>
      </c>
      <c r="T660" s="18">
        <v>12.233219999999999</v>
      </c>
    </row>
    <row r="661" spans="1:20">
      <c r="A661" s="13">
        <v>40345</v>
      </c>
      <c r="B661" s="18">
        <v>3.3222399999999999</v>
      </c>
      <c r="C661" s="18">
        <v>3.7888999999999999</v>
      </c>
      <c r="D661" s="18">
        <v>4.2445500000000003</v>
      </c>
      <c r="E661" s="18">
        <v>7.9457700000000004</v>
      </c>
      <c r="F661" s="18"/>
      <c r="G661" s="18">
        <v>2.2385999999999999</v>
      </c>
      <c r="H661" s="18">
        <v>1.51627</v>
      </c>
      <c r="I661" s="18">
        <v>2.09545</v>
      </c>
      <c r="J661" s="18"/>
      <c r="K661" s="18">
        <v>9.5720500000000008</v>
      </c>
      <c r="L661" s="18">
        <v>3.28891</v>
      </c>
      <c r="M661" s="18"/>
      <c r="N661" s="18"/>
      <c r="O661" s="18">
        <v>1.9948699999999999</v>
      </c>
      <c r="P661" s="18"/>
      <c r="Q661" s="18">
        <v>1.9938400000000001</v>
      </c>
      <c r="R661" s="18">
        <v>1.99352</v>
      </c>
      <c r="S661" s="18">
        <v>2.50746</v>
      </c>
      <c r="T661" s="18">
        <v>12.12256</v>
      </c>
    </row>
    <row r="662" spans="1:20">
      <c r="A662" s="13">
        <v>40346</v>
      </c>
      <c r="B662" s="18">
        <v>3.3586800000000001</v>
      </c>
      <c r="C662" s="18">
        <v>3.8094700000000001</v>
      </c>
      <c r="D662" s="18">
        <v>4.2061900000000003</v>
      </c>
      <c r="E662" s="18">
        <v>8.0008800000000004</v>
      </c>
      <c r="F662" s="18"/>
      <c r="G662" s="18">
        <v>2.28173</v>
      </c>
      <c r="H662" s="18">
        <v>1.49156</v>
      </c>
      <c r="I662" s="18">
        <v>2.17334</v>
      </c>
      <c r="J662" s="18"/>
      <c r="K662" s="18">
        <v>9.6584599999999998</v>
      </c>
      <c r="L662" s="18">
        <v>3.34795</v>
      </c>
      <c r="M662" s="18"/>
      <c r="N662" s="18"/>
      <c r="O662" s="18">
        <v>2.0237699999999998</v>
      </c>
      <c r="P662" s="18"/>
      <c r="Q662" s="18">
        <v>2.03687</v>
      </c>
      <c r="R662" s="18">
        <v>2.0325299999999999</v>
      </c>
      <c r="S662" s="18">
        <v>2.5703399999999998</v>
      </c>
      <c r="T662" s="18">
        <v>11.85106</v>
      </c>
    </row>
    <row r="663" spans="1:20">
      <c r="A663" s="13">
        <v>40347</v>
      </c>
      <c r="B663" s="18">
        <v>3.2781600000000002</v>
      </c>
      <c r="C663" s="18">
        <v>3.7144200000000001</v>
      </c>
      <c r="D663" s="18">
        <v>4.16899</v>
      </c>
      <c r="E663" s="18">
        <v>7.6937899999999999</v>
      </c>
      <c r="F663" s="18"/>
      <c r="G663" s="18">
        <v>2.2209699999999999</v>
      </c>
      <c r="H663" s="18">
        <v>1.4624200000000001</v>
      </c>
      <c r="I663" s="18">
        <v>2.1208200000000001</v>
      </c>
      <c r="J663" s="18"/>
      <c r="K663" s="18">
        <v>9.625</v>
      </c>
      <c r="L663" s="18">
        <v>3.3067199999999999</v>
      </c>
      <c r="M663" s="18"/>
      <c r="N663" s="18"/>
      <c r="O663" s="18">
        <v>1.9784900000000001</v>
      </c>
      <c r="P663" s="18"/>
      <c r="Q663" s="18">
        <v>1.9967900000000001</v>
      </c>
      <c r="R663" s="18">
        <v>1.9862200000000001</v>
      </c>
      <c r="S663" s="18">
        <v>2.5223499999999999</v>
      </c>
      <c r="T663" s="18">
        <v>11.35328</v>
      </c>
    </row>
    <row r="664" spans="1:20">
      <c r="A664" s="13">
        <v>40350</v>
      </c>
      <c r="B664" s="18">
        <v>3.2368399999999999</v>
      </c>
      <c r="C664" s="18">
        <v>3.6891699999999998</v>
      </c>
      <c r="D664" s="18">
        <v>4.0725600000000002</v>
      </c>
      <c r="E664" s="18">
        <v>7.5798100000000002</v>
      </c>
      <c r="F664" s="18"/>
      <c r="G664" s="18">
        <v>2.21062</v>
      </c>
      <c r="H664" s="18">
        <v>1.4457800000000001</v>
      </c>
      <c r="I664" s="18">
        <v>2.09531</v>
      </c>
      <c r="J664" s="18"/>
      <c r="K664" s="18">
        <v>9.6166800000000006</v>
      </c>
      <c r="L664" s="18">
        <v>3.2211500000000002</v>
      </c>
      <c r="M664" s="18"/>
      <c r="N664" s="18"/>
      <c r="O664" s="18">
        <v>1.97986</v>
      </c>
      <c r="P664" s="18"/>
      <c r="Q664" s="18">
        <v>1.9555</v>
      </c>
      <c r="R664" s="18">
        <v>1.9721299999999999</v>
      </c>
      <c r="S664" s="18">
        <v>2.5080100000000001</v>
      </c>
      <c r="T664" s="18">
        <v>11.32737</v>
      </c>
    </row>
    <row r="665" spans="1:20">
      <c r="A665" s="13">
        <v>40351</v>
      </c>
      <c r="B665" s="18">
        <v>3.3216899999999998</v>
      </c>
      <c r="C665" s="18">
        <v>3.7837000000000001</v>
      </c>
      <c r="D665" s="18">
        <v>4.1458000000000004</v>
      </c>
      <c r="E665" s="18">
        <v>7.7679099999999996</v>
      </c>
      <c r="F665" s="18"/>
      <c r="G665" s="18">
        <v>2.3094399999999999</v>
      </c>
      <c r="H665" s="18">
        <v>1.4401600000000001</v>
      </c>
      <c r="I665" s="18">
        <v>2.1615600000000001</v>
      </c>
      <c r="J665" s="18"/>
      <c r="K665" s="18">
        <v>9.6838499999999996</v>
      </c>
      <c r="L665" s="18">
        <v>3.27807</v>
      </c>
      <c r="M665" s="18"/>
      <c r="N665" s="18"/>
      <c r="O665" s="18">
        <v>2.0459299999999998</v>
      </c>
      <c r="P665" s="18"/>
      <c r="Q665" s="18">
        <v>2.0435500000000002</v>
      </c>
      <c r="R665" s="18">
        <v>2.07307</v>
      </c>
      <c r="S665" s="18">
        <v>2.5440999999999998</v>
      </c>
      <c r="T665" s="18">
        <v>11.58825</v>
      </c>
    </row>
    <row r="666" spans="1:20">
      <c r="A666" s="13">
        <v>40352</v>
      </c>
      <c r="B666" s="18">
        <v>3.38524</v>
      </c>
      <c r="C666" s="18">
        <v>3.8344900000000002</v>
      </c>
      <c r="D666" s="18">
        <v>4.1561199999999996</v>
      </c>
      <c r="E666" s="18">
        <v>7.8475999999999999</v>
      </c>
      <c r="F666" s="18"/>
      <c r="G666" s="18">
        <v>2.3692899999999999</v>
      </c>
      <c r="H666" s="18">
        <v>1.4272400000000001</v>
      </c>
      <c r="I666" s="18">
        <v>2.1719900000000001</v>
      </c>
      <c r="J666" s="18"/>
      <c r="K666" s="18">
        <v>9.7410700000000006</v>
      </c>
      <c r="L666" s="18">
        <v>3.33013</v>
      </c>
      <c r="M666" s="18"/>
      <c r="N666" s="18"/>
      <c r="O666" s="18">
        <v>2.09734</v>
      </c>
      <c r="P666" s="18"/>
      <c r="Q666" s="18">
        <v>2.09857</v>
      </c>
      <c r="R666" s="18">
        <v>2.1179800000000002</v>
      </c>
      <c r="S666" s="18">
        <v>2.5468999999999999</v>
      </c>
      <c r="T666" s="18">
        <v>11.74452</v>
      </c>
    </row>
    <row r="667" spans="1:20">
      <c r="A667" s="13">
        <v>40353</v>
      </c>
      <c r="B667" s="18">
        <v>3.3803899999999998</v>
      </c>
      <c r="C667" s="18">
        <v>3.8237000000000001</v>
      </c>
      <c r="D667" s="18">
        <v>4.1312899999999999</v>
      </c>
      <c r="E667" s="18">
        <v>7.9241000000000001</v>
      </c>
      <c r="F667" s="18"/>
      <c r="G667" s="18">
        <v>2.3531</v>
      </c>
      <c r="H667" s="18">
        <v>1.4248099999999999</v>
      </c>
      <c r="I667" s="18">
        <v>2.1693899999999999</v>
      </c>
      <c r="J667" s="18"/>
      <c r="K667" s="18">
        <v>9.7063199999999998</v>
      </c>
      <c r="L667" s="18">
        <v>3.2945799999999998</v>
      </c>
      <c r="M667" s="18"/>
      <c r="N667" s="18"/>
      <c r="O667" s="18">
        <v>2.0534400000000002</v>
      </c>
      <c r="P667" s="18"/>
      <c r="Q667" s="18">
        <v>2.0618799999999999</v>
      </c>
      <c r="R667" s="18">
        <v>2.08677</v>
      </c>
      <c r="S667" s="18">
        <v>2.4919899999999999</v>
      </c>
      <c r="T667" s="18">
        <v>11.873189999999999</v>
      </c>
    </row>
    <row r="668" spans="1:20">
      <c r="A668" s="13">
        <v>40354</v>
      </c>
      <c r="B668" s="18">
        <v>3.4025099999999999</v>
      </c>
      <c r="C668" s="18">
        <v>3.8428300000000002</v>
      </c>
      <c r="D668" s="18">
        <v>4.1519500000000003</v>
      </c>
      <c r="E668" s="18">
        <v>7.9535499999999999</v>
      </c>
      <c r="F668" s="18"/>
      <c r="G668" s="18">
        <v>2.3655900000000001</v>
      </c>
      <c r="H668" s="18">
        <v>1.44435</v>
      </c>
      <c r="I668" s="18">
        <v>2.1862300000000001</v>
      </c>
      <c r="J668" s="18"/>
      <c r="K668" s="18">
        <v>9.7390299999999996</v>
      </c>
      <c r="L668" s="18">
        <v>3.3164500000000001</v>
      </c>
      <c r="M668" s="18"/>
      <c r="N668" s="18"/>
      <c r="O668" s="18">
        <v>2.07958</v>
      </c>
      <c r="P668" s="18"/>
      <c r="Q668" s="18">
        <v>2.0718200000000002</v>
      </c>
      <c r="R668" s="18">
        <v>2.10053</v>
      </c>
      <c r="S668" s="18">
        <v>2.5129700000000001</v>
      </c>
      <c r="T668" s="18">
        <v>11.906650000000001</v>
      </c>
    </row>
    <row r="669" spans="1:20">
      <c r="A669" s="13">
        <v>40357</v>
      </c>
      <c r="B669" s="18">
        <v>3.4388800000000002</v>
      </c>
      <c r="C669" s="18">
        <v>3.8597399999999999</v>
      </c>
      <c r="D669" s="18">
        <v>4.22607</v>
      </c>
      <c r="E669" s="18">
        <v>7.7972599999999996</v>
      </c>
      <c r="F669" s="18"/>
      <c r="G669" s="18">
        <v>2.37737</v>
      </c>
      <c r="H669" s="18">
        <v>1.42367</v>
      </c>
      <c r="I669" s="18">
        <v>2.1721599999999999</v>
      </c>
      <c r="J669" s="18"/>
      <c r="K669" s="18">
        <v>9.9464100000000002</v>
      </c>
      <c r="L669" s="18">
        <v>3.3872599999999999</v>
      </c>
      <c r="M669" s="18"/>
      <c r="N669" s="18"/>
      <c r="O669" s="18">
        <v>2.0954199999999998</v>
      </c>
      <c r="P669" s="18"/>
      <c r="Q669" s="18">
        <v>2.1209500000000001</v>
      </c>
      <c r="R669" s="18">
        <v>2.1549399999999999</v>
      </c>
      <c r="S669" s="18">
        <v>2.5478700000000001</v>
      </c>
      <c r="T669" s="18">
        <v>11.964040000000001</v>
      </c>
    </row>
    <row r="670" spans="1:20">
      <c r="A670" s="13">
        <v>40358</v>
      </c>
      <c r="B670" s="18">
        <v>3.5380699999999998</v>
      </c>
      <c r="C670" s="18">
        <v>3.9653399999999999</v>
      </c>
      <c r="D670" s="18">
        <v>4.3149899999999999</v>
      </c>
      <c r="E670" s="18">
        <v>8.0309799999999996</v>
      </c>
      <c r="F670" s="18"/>
      <c r="G670" s="18">
        <v>2.47838</v>
      </c>
      <c r="H670" s="18">
        <v>1.47414</v>
      </c>
      <c r="I670" s="18">
        <v>2.2974600000000001</v>
      </c>
      <c r="J670" s="18"/>
      <c r="K670" s="18">
        <v>10.00052</v>
      </c>
      <c r="L670" s="18">
        <v>3.47885</v>
      </c>
      <c r="M670" s="18"/>
      <c r="N670" s="18"/>
      <c r="O670" s="18">
        <v>2.1595499999999999</v>
      </c>
      <c r="P670" s="18"/>
      <c r="Q670" s="18">
        <v>2.1963300000000001</v>
      </c>
      <c r="R670" s="18">
        <v>2.2262900000000001</v>
      </c>
      <c r="S670" s="18">
        <v>2.6041799999999999</v>
      </c>
      <c r="T670" s="18">
        <v>12.253220000000001</v>
      </c>
    </row>
    <row r="671" spans="1:20">
      <c r="A671" s="13">
        <v>40359</v>
      </c>
      <c r="B671" s="18">
        <v>3.5823</v>
      </c>
      <c r="C671" s="18">
        <v>4.0315099999999999</v>
      </c>
      <c r="D671" s="18">
        <v>4.3157399999999999</v>
      </c>
      <c r="E671" s="18">
        <v>8.4489800000000006</v>
      </c>
      <c r="F671" s="18"/>
      <c r="G671" s="18">
        <v>2.4732799999999999</v>
      </c>
      <c r="H671" s="18">
        <v>1.4643900000000001</v>
      </c>
      <c r="I671" s="18">
        <v>2.29311</v>
      </c>
      <c r="J671" s="18"/>
      <c r="K671" s="18">
        <v>10.13447</v>
      </c>
      <c r="L671" s="18">
        <v>3.52887</v>
      </c>
      <c r="M671" s="18"/>
      <c r="N671" s="18"/>
      <c r="O671" s="18">
        <v>2.1156600000000001</v>
      </c>
      <c r="P671" s="18"/>
      <c r="Q671" s="18">
        <v>2.1506799999999999</v>
      </c>
      <c r="R671" s="18">
        <v>2.1997</v>
      </c>
      <c r="S671" s="18">
        <v>2.5997699999999999</v>
      </c>
      <c r="T671" s="18">
        <v>12.47447</v>
      </c>
    </row>
    <row r="672" spans="1:20">
      <c r="A672" s="13">
        <v>40360</v>
      </c>
      <c r="B672" s="18">
        <v>3.6308799999999999</v>
      </c>
      <c r="C672" s="18">
        <v>4.0927100000000003</v>
      </c>
      <c r="D672" s="18">
        <v>4.3056000000000001</v>
      </c>
      <c r="E672" s="18">
        <v>8.6994699999999998</v>
      </c>
      <c r="F672" s="18"/>
      <c r="G672" s="18">
        <v>2.4964400000000002</v>
      </c>
      <c r="H672" s="18">
        <v>1.4801500000000001</v>
      </c>
      <c r="I672" s="18">
        <v>2.3142100000000001</v>
      </c>
      <c r="J672" s="18"/>
      <c r="K672" s="18">
        <v>10.137700000000001</v>
      </c>
      <c r="L672" s="18">
        <v>3.5992899999999999</v>
      </c>
      <c r="M672" s="18"/>
      <c r="N672" s="18"/>
      <c r="O672" s="18">
        <v>2.15768</v>
      </c>
      <c r="P672" s="18"/>
      <c r="Q672" s="18">
        <v>2.18838</v>
      </c>
      <c r="R672" s="18">
        <v>2.2316099999999999</v>
      </c>
      <c r="S672" s="18">
        <v>2.6255500000000001</v>
      </c>
      <c r="T672" s="18">
        <v>12.769869999999999</v>
      </c>
    </row>
    <row r="673" spans="1:20">
      <c r="A673" s="13">
        <v>40361</v>
      </c>
      <c r="B673" s="18">
        <v>3.59538</v>
      </c>
      <c r="C673" s="18">
        <v>4.0396400000000003</v>
      </c>
      <c r="D673" s="18">
        <v>4.2862200000000001</v>
      </c>
      <c r="E673" s="18">
        <v>8.5552100000000006</v>
      </c>
      <c r="F673" s="18"/>
      <c r="G673" s="18">
        <v>2.4587699999999999</v>
      </c>
      <c r="H673" s="18">
        <v>1.45167</v>
      </c>
      <c r="I673" s="18">
        <v>2.2815300000000001</v>
      </c>
      <c r="J673" s="18"/>
      <c r="K673" s="18">
        <v>10.13153</v>
      </c>
      <c r="L673" s="18">
        <v>3.5444599999999999</v>
      </c>
      <c r="M673" s="18"/>
      <c r="N673" s="18"/>
      <c r="O673" s="18">
        <v>2.1230799999999999</v>
      </c>
      <c r="P673" s="18"/>
      <c r="Q673" s="18">
        <v>2.0877400000000002</v>
      </c>
      <c r="R673" s="18">
        <v>2.1674099999999998</v>
      </c>
      <c r="S673" s="18">
        <v>2.5714700000000001</v>
      </c>
      <c r="T673" s="18">
        <v>12.73283</v>
      </c>
    </row>
    <row r="674" spans="1:20">
      <c r="A674" s="13">
        <v>40365</v>
      </c>
      <c r="B674" s="18">
        <v>3.5940699999999999</v>
      </c>
      <c r="C674" s="18">
        <v>4.0360800000000001</v>
      </c>
      <c r="D674" s="18">
        <v>4.3047199999999997</v>
      </c>
      <c r="E674" s="18">
        <v>8.2803299999999993</v>
      </c>
      <c r="F674" s="18"/>
      <c r="G674" s="18">
        <v>2.4362300000000001</v>
      </c>
      <c r="H674" s="18">
        <v>1.47994</v>
      </c>
      <c r="I674" s="18">
        <v>2.2761399999999998</v>
      </c>
      <c r="J674" s="18"/>
      <c r="K674" s="18">
        <v>10.180910000000001</v>
      </c>
      <c r="L674" s="18">
        <v>3.5886</v>
      </c>
      <c r="M674" s="18"/>
      <c r="N674" s="18"/>
      <c r="O674" s="18">
        <v>2.1158100000000002</v>
      </c>
      <c r="P674" s="18"/>
      <c r="Q674" s="18">
        <v>2.1224699999999999</v>
      </c>
      <c r="R674" s="18">
        <v>2.2090999999999998</v>
      </c>
      <c r="S674" s="18">
        <v>2.6072899999999999</v>
      </c>
      <c r="T674" s="18">
        <v>12.80992</v>
      </c>
    </row>
    <row r="675" spans="1:20">
      <c r="A675" s="13">
        <v>40366</v>
      </c>
      <c r="B675" s="18">
        <v>3.5015700000000001</v>
      </c>
      <c r="C675" s="18">
        <v>3.93709</v>
      </c>
      <c r="D675" s="18">
        <v>4.1749599999999996</v>
      </c>
      <c r="E675" s="18">
        <v>8.03416</v>
      </c>
      <c r="F675" s="18"/>
      <c r="G675" s="18">
        <v>2.3515000000000001</v>
      </c>
      <c r="H675" s="18">
        <v>1.4150400000000001</v>
      </c>
      <c r="I675" s="18">
        <v>2.1938200000000001</v>
      </c>
      <c r="J675" s="18"/>
      <c r="K675" s="18">
        <v>10.15596</v>
      </c>
      <c r="L675" s="18">
        <v>3.5245099999999998</v>
      </c>
      <c r="M675" s="18"/>
      <c r="N675" s="18"/>
      <c r="O675" s="18">
        <v>2.0412699999999999</v>
      </c>
      <c r="P675" s="18"/>
      <c r="Q675" s="18">
        <v>1.97915</v>
      </c>
      <c r="R675" s="18">
        <v>2.1293299999999999</v>
      </c>
      <c r="S675" s="18">
        <v>2.45722</v>
      </c>
      <c r="T675" s="18">
        <v>12.76728</v>
      </c>
    </row>
    <row r="676" spans="1:20">
      <c r="A676" s="13">
        <v>40367</v>
      </c>
      <c r="B676" s="18">
        <v>3.42218</v>
      </c>
      <c r="C676" s="18">
        <v>3.8670900000000001</v>
      </c>
      <c r="D676" s="18">
        <v>4.1075799999999996</v>
      </c>
      <c r="E676" s="18">
        <v>7.8557399999999999</v>
      </c>
      <c r="F676" s="18"/>
      <c r="G676" s="18">
        <v>2.3243100000000001</v>
      </c>
      <c r="H676" s="18">
        <v>1.4011800000000001</v>
      </c>
      <c r="I676" s="18">
        <v>2.1590400000000001</v>
      </c>
      <c r="J676" s="18"/>
      <c r="K676" s="18">
        <v>10.141439999999999</v>
      </c>
      <c r="L676" s="18">
        <v>3.4854500000000002</v>
      </c>
      <c r="M676" s="18"/>
      <c r="N676" s="18"/>
      <c r="O676" s="18">
        <v>2.0409299999999999</v>
      </c>
      <c r="P676" s="18"/>
      <c r="Q676" s="18">
        <v>1.9632700000000001</v>
      </c>
      <c r="R676" s="18">
        <v>2.10121</v>
      </c>
      <c r="S676" s="18">
        <v>2.39866</v>
      </c>
      <c r="T676" s="18">
        <v>12.19877</v>
      </c>
    </row>
    <row r="677" spans="1:20">
      <c r="A677" s="13">
        <v>40368</v>
      </c>
      <c r="B677" s="18">
        <v>3.3615699999999999</v>
      </c>
      <c r="C677" s="18">
        <v>3.7930100000000002</v>
      </c>
      <c r="D677" s="18">
        <v>4.00976</v>
      </c>
      <c r="E677" s="18">
        <v>7.7508400000000002</v>
      </c>
      <c r="F677" s="18"/>
      <c r="G677" s="18">
        <v>2.2765599999999999</v>
      </c>
      <c r="H677" s="18">
        <v>1.3835900000000001</v>
      </c>
      <c r="I677" s="18">
        <v>2.0564499999999999</v>
      </c>
      <c r="J677" s="18"/>
      <c r="K677" s="18">
        <v>9.9688499999999998</v>
      </c>
      <c r="L677" s="18">
        <v>3.4587699999999999</v>
      </c>
      <c r="M677" s="18"/>
      <c r="N677" s="18"/>
      <c r="O677" s="18">
        <v>1.9974000000000001</v>
      </c>
      <c r="P677" s="18"/>
      <c r="Q677" s="18">
        <v>1.9215500000000001</v>
      </c>
      <c r="R677" s="18">
        <v>2.04352</v>
      </c>
      <c r="S677" s="18">
        <v>2.3206600000000002</v>
      </c>
      <c r="T677" s="18">
        <v>11.93243</v>
      </c>
    </row>
    <row r="678" spans="1:20">
      <c r="A678" s="13">
        <v>40371</v>
      </c>
      <c r="B678" s="18">
        <v>3.3465699999999998</v>
      </c>
      <c r="C678" s="18">
        <v>3.77589</v>
      </c>
      <c r="D678" s="18">
        <v>4.0172699999999999</v>
      </c>
      <c r="E678" s="18">
        <v>7.6656199999999997</v>
      </c>
      <c r="F678" s="18"/>
      <c r="G678" s="18">
        <v>2.2269700000000001</v>
      </c>
      <c r="H678" s="18">
        <v>1.385</v>
      </c>
      <c r="I678" s="18">
        <v>2.0487600000000001</v>
      </c>
      <c r="J678" s="18"/>
      <c r="K678" s="18">
        <v>9.9812600000000007</v>
      </c>
      <c r="L678" s="18">
        <v>3.4765799999999998</v>
      </c>
      <c r="M678" s="18"/>
      <c r="N678" s="18"/>
      <c r="O678" s="18">
        <v>1.98499</v>
      </c>
      <c r="P678" s="18"/>
      <c r="Q678" s="18">
        <v>1.9141900000000001</v>
      </c>
      <c r="R678" s="18">
        <v>2.04759</v>
      </c>
      <c r="S678" s="18">
        <v>2.2922099999999999</v>
      </c>
      <c r="T678" s="18">
        <v>11.97634</v>
      </c>
    </row>
    <row r="679" spans="1:20">
      <c r="A679" s="13">
        <v>40372</v>
      </c>
      <c r="B679" s="18">
        <v>3.2343000000000002</v>
      </c>
      <c r="C679" s="18">
        <v>3.6923300000000001</v>
      </c>
      <c r="D679" s="18">
        <v>3.9303300000000001</v>
      </c>
      <c r="E679" s="18">
        <v>7.5701599999999996</v>
      </c>
      <c r="F679" s="18"/>
      <c r="G679" s="18">
        <v>2.1078999999999999</v>
      </c>
      <c r="H679" s="18">
        <v>1.35697</v>
      </c>
      <c r="I679" s="18">
        <v>1.9117200000000001</v>
      </c>
      <c r="J679" s="18"/>
      <c r="K679" s="18">
        <v>9.9230199999999993</v>
      </c>
      <c r="L679" s="18">
        <v>3.42489</v>
      </c>
      <c r="M679" s="18"/>
      <c r="N679" s="18"/>
      <c r="O679" s="18">
        <v>1.96278</v>
      </c>
      <c r="P679" s="18"/>
      <c r="Q679" s="18">
        <v>1.8389500000000001</v>
      </c>
      <c r="R679" s="18">
        <v>1.92899</v>
      </c>
      <c r="S679" s="18">
        <v>2.22133</v>
      </c>
      <c r="T679" s="18">
        <v>11.907030000000001</v>
      </c>
    </row>
    <row r="680" spans="1:20">
      <c r="A680" s="13">
        <v>40373</v>
      </c>
      <c r="B680" s="18">
        <v>3.2848000000000002</v>
      </c>
      <c r="C680" s="18">
        <v>3.75379</v>
      </c>
      <c r="D680" s="18">
        <v>3.9750999999999999</v>
      </c>
      <c r="E680" s="18">
        <v>7.6137499999999996</v>
      </c>
      <c r="F680" s="18"/>
      <c r="G680" s="18">
        <v>2.1953800000000001</v>
      </c>
      <c r="H680" s="18">
        <v>1.34877</v>
      </c>
      <c r="I680" s="18">
        <v>1.9052500000000001</v>
      </c>
      <c r="J680" s="18"/>
      <c r="K680" s="18">
        <v>9.99437</v>
      </c>
      <c r="L680" s="18">
        <v>3.5260899999999999</v>
      </c>
      <c r="M680" s="18"/>
      <c r="N680" s="18"/>
      <c r="O680" s="18">
        <v>2.07525</v>
      </c>
      <c r="P680" s="18"/>
      <c r="Q680" s="18">
        <v>1.8827799999999999</v>
      </c>
      <c r="R680" s="18">
        <v>1.9443900000000001</v>
      </c>
      <c r="S680" s="18">
        <v>2.2494000000000001</v>
      </c>
      <c r="T680" s="18">
        <v>12.031219999999999</v>
      </c>
    </row>
    <row r="681" spans="1:20">
      <c r="A681" s="13">
        <v>40374</v>
      </c>
      <c r="B681" s="18">
        <v>3.3424700000000001</v>
      </c>
      <c r="C681" s="18">
        <v>3.7964000000000002</v>
      </c>
      <c r="D681" s="18">
        <v>4.0513899999999996</v>
      </c>
      <c r="E681" s="18">
        <v>7.6983899999999998</v>
      </c>
      <c r="F681" s="18"/>
      <c r="G681" s="18">
        <v>2.2555200000000002</v>
      </c>
      <c r="H681" s="18">
        <v>1.34988</v>
      </c>
      <c r="I681" s="18">
        <v>1.9521900000000001</v>
      </c>
      <c r="J681" s="18"/>
      <c r="K681" s="18">
        <v>10.072950000000001</v>
      </c>
      <c r="L681" s="18">
        <v>3.5977600000000001</v>
      </c>
      <c r="M681" s="18"/>
      <c r="N681" s="18"/>
      <c r="O681" s="18">
        <v>2.11896</v>
      </c>
      <c r="P681" s="18"/>
      <c r="Q681" s="18">
        <v>1.86816</v>
      </c>
      <c r="R681" s="18">
        <v>1.9944500000000001</v>
      </c>
      <c r="S681" s="18">
        <v>2.2758799999999999</v>
      </c>
      <c r="T681" s="18">
        <v>12.07577</v>
      </c>
    </row>
    <row r="682" spans="1:20">
      <c r="A682" s="13">
        <v>40375</v>
      </c>
      <c r="B682" s="18">
        <v>3.3586200000000002</v>
      </c>
      <c r="C682" s="18">
        <v>3.8122199999999999</v>
      </c>
      <c r="D682" s="18">
        <v>4.0750299999999999</v>
      </c>
      <c r="E682" s="18">
        <v>7.7358900000000004</v>
      </c>
      <c r="F682" s="18"/>
      <c r="G682" s="18">
        <v>2.2656100000000001</v>
      </c>
      <c r="H682" s="18">
        <v>1.35829</v>
      </c>
      <c r="I682" s="18">
        <v>1.99597</v>
      </c>
      <c r="J682" s="18"/>
      <c r="K682" s="18">
        <v>10.12256</v>
      </c>
      <c r="L682" s="18">
        <v>3.6311100000000001</v>
      </c>
      <c r="M682" s="18"/>
      <c r="N682" s="18"/>
      <c r="O682" s="18">
        <v>2.1043400000000001</v>
      </c>
      <c r="P682" s="18"/>
      <c r="Q682" s="18">
        <v>1.8967400000000001</v>
      </c>
      <c r="R682" s="18">
        <v>2.0236800000000001</v>
      </c>
      <c r="S682" s="18">
        <v>2.30863</v>
      </c>
      <c r="T682" s="18">
        <v>12.04697</v>
      </c>
    </row>
    <row r="683" spans="1:20">
      <c r="A683" s="13">
        <v>40378</v>
      </c>
      <c r="B683" s="18">
        <v>3.3168299999999999</v>
      </c>
      <c r="C683" s="18">
        <v>3.7521200000000001</v>
      </c>
      <c r="D683" s="18">
        <v>4.0547800000000001</v>
      </c>
      <c r="E683" s="18">
        <v>7.65388</v>
      </c>
      <c r="F683" s="18"/>
      <c r="G683" s="18">
        <v>2.2051799999999999</v>
      </c>
      <c r="H683" s="18">
        <v>1.36097</v>
      </c>
      <c r="I683" s="18">
        <v>1.9607399999999999</v>
      </c>
      <c r="J683" s="18"/>
      <c r="K683" s="18">
        <v>10.10744</v>
      </c>
      <c r="L683" s="18">
        <v>3.6012599999999999</v>
      </c>
      <c r="M683" s="18"/>
      <c r="N683" s="18"/>
      <c r="O683" s="18">
        <v>2.04169</v>
      </c>
      <c r="P683" s="18"/>
      <c r="Q683" s="18">
        <v>1.83893</v>
      </c>
      <c r="R683" s="18">
        <v>1.92855</v>
      </c>
      <c r="S683" s="18">
        <v>2.2328000000000001</v>
      </c>
      <c r="T683" s="18">
        <v>11.97983</v>
      </c>
    </row>
    <row r="684" spans="1:20">
      <c r="A684" s="13">
        <v>40379</v>
      </c>
      <c r="B684" s="18">
        <v>3.3060299999999998</v>
      </c>
      <c r="C684" s="18">
        <v>3.7288600000000001</v>
      </c>
      <c r="D684" s="18">
        <v>4.0771600000000001</v>
      </c>
      <c r="E684" s="18">
        <v>7.6221899999999998</v>
      </c>
      <c r="F684" s="18"/>
      <c r="G684" s="18">
        <v>2.1939500000000001</v>
      </c>
      <c r="H684" s="18">
        <v>1.35022</v>
      </c>
      <c r="I684" s="18">
        <v>1.97061</v>
      </c>
      <c r="J684" s="18"/>
      <c r="K684" s="18">
        <v>10.132289999999999</v>
      </c>
      <c r="L684" s="18">
        <v>3.6353399999999998</v>
      </c>
      <c r="M684" s="18"/>
      <c r="N684" s="18"/>
      <c r="O684" s="18">
        <v>2.0011999999999999</v>
      </c>
      <c r="P684" s="18"/>
      <c r="Q684" s="18">
        <v>1.7868299999999999</v>
      </c>
      <c r="R684" s="18">
        <v>1.88968</v>
      </c>
      <c r="S684" s="18">
        <v>2.2513999999999998</v>
      </c>
      <c r="T684" s="18">
        <v>11.904210000000001</v>
      </c>
    </row>
    <row r="685" spans="1:20">
      <c r="A685" s="13">
        <v>40380</v>
      </c>
      <c r="B685" s="18">
        <v>3.3240699999999999</v>
      </c>
      <c r="C685" s="18">
        <v>3.7764799999999998</v>
      </c>
      <c r="D685" s="18">
        <v>4.1026100000000003</v>
      </c>
      <c r="E685" s="18">
        <v>7.5823999999999998</v>
      </c>
      <c r="F685" s="18"/>
      <c r="G685" s="18">
        <v>2.2532299999999998</v>
      </c>
      <c r="H685" s="18">
        <v>1.3593299999999999</v>
      </c>
      <c r="I685" s="18">
        <v>2.02339</v>
      </c>
      <c r="J685" s="18"/>
      <c r="K685" s="18">
        <v>10.17202</v>
      </c>
      <c r="L685" s="18">
        <v>3.7202899999999999</v>
      </c>
      <c r="M685" s="18"/>
      <c r="N685" s="18"/>
      <c r="O685" s="18">
        <v>2.06379</v>
      </c>
      <c r="P685" s="18"/>
      <c r="Q685" s="18">
        <v>1.86496</v>
      </c>
      <c r="R685" s="18">
        <v>1.9548300000000001</v>
      </c>
      <c r="S685" s="18">
        <v>2.2881200000000002</v>
      </c>
      <c r="T685" s="18">
        <v>11.92122</v>
      </c>
    </row>
    <row r="686" spans="1:20">
      <c r="A686" s="13">
        <v>40381</v>
      </c>
      <c r="B686" s="18">
        <v>3.2292100000000001</v>
      </c>
      <c r="C686" s="18">
        <v>3.6686200000000002</v>
      </c>
      <c r="D686" s="18">
        <v>4.0462400000000001</v>
      </c>
      <c r="E686" s="18">
        <v>7.3317899999999998</v>
      </c>
      <c r="F686" s="18"/>
      <c r="G686" s="18">
        <v>2.1726700000000001</v>
      </c>
      <c r="H686" s="18">
        <v>1.3647199999999999</v>
      </c>
      <c r="I686" s="18">
        <v>1.91662</v>
      </c>
      <c r="J686" s="18"/>
      <c r="K686" s="18">
        <v>10.290279999999999</v>
      </c>
      <c r="L686" s="18">
        <v>3.6611500000000001</v>
      </c>
      <c r="M686" s="18"/>
      <c r="N686" s="18"/>
      <c r="O686" s="18">
        <v>1.98959</v>
      </c>
      <c r="P686" s="18"/>
      <c r="Q686" s="18">
        <v>1.8050900000000001</v>
      </c>
      <c r="R686" s="18">
        <v>1.85419</v>
      </c>
      <c r="S686" s="18">
        <v>2.2372100000000001</v>
      </c>
      <c r="T686" s="18">
        <v>11.524900000000001</v>
      </c>
    </row>
    <row r="687" spans="1:20">
      <c r="A687" s="13">
        <v>40382</v>
      </c>
      <c r="B687" s="18">
        <v>3.1385100000000001</v>
      </c>
      <c r="C687" s="18">
        <v>3.5969899999999999</v>
      </c>
      <c r="D687" s="18">
        <v>3.9877699999999998</v>
      </c>
      <c r="E687" s="18">
        <v>7.3456999999999999</v>
      </c>
      <c r="F687" s="18"/>
      <c r="G687" s="18">
        <v>2.0952000000000002</v>
      </c>
      <c r="H687" s="18">
        <v>1.3724499999999999</v>
      </c>
      <c r="I687" s="18">
        <v>1.81416</v>
      </c>
      <c r="J687" s="18"/>
      <c r="K687" s="18">
        <v>10.236879999999999</v>
      </c>
      <c r="L687" s="18">
        <v>3.58786</v>
      </c>
      <c r="M687" s="18"/>
      <c r="N687" s="18"/>
      <c r="O687" s="18">
        <v>1.9100600000000001</v>
      </c>
      <c r="P687" s="18"/>
      <c r="Q687" s="18">
        <v>1.73678</v>
      </c>
      <c r="R687" s="18">
        <v>1.7485999999999999</v>
      </c>
      <c r="S687" s="18">
        <v>2.1482100000000002</v>
      </c>
      <c r="T687" s="18">
        <v>11.47259</v>
      </c>
    </row>
    <row r="688" spans="1:20">
      <c r="A688" s="13">
        <v>40385</v>
      </c>
      <c r="B688" s="18">
        <v>3.0815700000000001</v>
      </c>
      <c r="C688" s="18">
        <v>3.52488</v>
      </c>
      <c r="D688" s="18">
        <v>3.9401799999999998</v>
      </c>
      <c r="E688" s="18">
        <v>7.2153600000000004</v>
      </c>
      <c r="F688" s="18"/>
      <c r="G688" s="18">
        <v>2.0320399999999998</v>
      </c>
      <c r="H688" s="18">
        <v>1.36189</v>
      </c>
      <c r="I688" s="18">
        <v>1.6974199999999999</v>
      </c>
      <c r="J688" s="18"/>
      <c r="K688" s="18">
        <v>10.22827</v>
      </c>
      <c r="L688" s="18">
        <v>3.5774699999999999</v>
      </c>
      <c r="M688" s="18"/>
      <c r="N688" s="18"/>
      <c r="O688" s="18">
        <v>1.87487</v>
      </c>
      <c r="P688" s="18"/>
      <c r="Q688" s="18">
        <v>1.68424</v>
      </c>
      <c r="R688" s="18">
        <v>1.6856599999999999</v>
      </c>
      <c r="S688" s="18">
        <v>2.1256300000000001</v>
      </c>
      <c r="T688" s="18">
        <v>11.23992</v>
      </c>
    </row>
    <row r="689" spans="1:20">
      <c r="A689" s="13">
        <v>40386</v>
      </c>
      <c r="B689" s="18">
        <v>3.0168200000000001</v>
      </c>
      <c r="C689" s="18">
        <v>3.4749099999999999</v>
      </c>
      <c r="D689" s="18">
        <v>3.8933599999999999</v>
      </c>
      <c r="E689" s="18">
        <v>7.1068100000000003</v>
      </c>
      <c r="F689" s="18"/>
      <c r="G689" s="18">
        <v>1.9975099999999999</v>
      </c>
      <c r="H689" s="18">
        <v>1.36219</v>
      </c>
      <c r="I689" s="18">
        <v>1.6921999999999999</v>
      </c>
      <c r="J689" s="18"/>
      <c r="K689" s="18">
        <v>10.18023</v>
      </c>
      <c r="L689" s="18">
        <v>3.5385800000000001</v>
      </c>
      <c r="M689" s="18"/>
      <c r="N689" s="18"/>
      <c r="O689" s="18">
        <v>1.8337000000000001</v>
      </c>
      <c r="P689" s="18"/>
      <c r="Q689" s="18">
        <v>1.6048199999999999</v>
      </c>
      <c r="R689" s="18">
        <v>1.6518699999999999</v>
      </c>
      <c r="S689" s="18">
        <v>2.0803099999999999</v>
      </c>
      <c r="T689" s="18">
        <v>11.104179999999999</v>
      </c>
    </row>
    <row r="690" spans="1:20">
      <c r="A690" s="13">
        <v>40387</v>
      </c>
      <c r="B690" s="18">
        <v>3.0679699999999999</v>
      </c>
      <c r="C690" s="18">
        <v>3.5193099999999999</v>
      </c>
      <c r="D690" s="18">
        <v>3.9506999999999999</v>
      </c>
      <c r="E690" s="18">
        <v>7.1220800000000004</v>
      </c>
      <c r="F690" s="18"/>
      <c r="G690" s="18">
        <v>2.0477799999999999</v>
      </c>
      <c r="H690" s="18">
        <v>1.3537300000000001</v>
      </c>
      <c r="I690" s="18">
        <v>1.7549300000000001</v>
      </c>
      <c r="J690" s="18"/>
      <c r="K690" s="18">
        <v>10.262269999999999</v>
      </c>
      <c r="L690" s="18">
        <v>3.6538400000000002</v>
      </c>
      <c r="M690" s="18"/>
      <c r="N690" s="18"/>
      <c r="O690" s="18">
        <v>1.86927</v>
      </c>
      <c r="P690" s="18"/>
      <c r="Q690" s="18">
        <v>1.6715</v>
      </c>
      <c r="R690" s="18">
        <v>1.6870099999999999</v>
      </c>
      <c r="S690" s="18">
        <v>2.1072299999999999</v>
      </c>
      <c r="T690" s="18">
        <v>11.111330000000001</v>
      </c>
    </row>
    <row r="691" spans="1:20">
      <c r="A691" s="13">
        <v>40388</v>
      </c>
      <c r="B691" s="18">
        <v>3.0456699999999999</v>
      </c>
      <c r="C691" s="18">
        <v>3.49654</v>
      </c>
      <c r="D691" s="18">
        <v>3.9584600000000001</v>
      </c>
      <c r="E691" s="18">
        <v>7.0643799999999999</v>
      </c>
      <c r="F691" s="18"/>
      <c r="G691" s="18">
        <v>2.0240499999999999</v>
      </c>
      <c r="H691" s="18">
        <v>1.3628100000000001</v>
      </c>
      <c r="I691" s="18">
        <v>1.7556400000000001</v>
      </c>
      <c r="J691" s="18"/>
      <c r="K691" s="18">
        <v>10.270910000000001</v>
      </c>
      <c r="L691" s="18">
        <v>3.6235200000000001</v>
      </c>
      <c r="M691" s="18"/>
      <c r="N691" s="18"/>
      <c r="O691" s="18">
        <v>1.85443</v>
      </c>
      <c r="P691" s="18"/>
      <c r="Q691" s="18">
        <v>1.63683</v>
      </c>
      <c r="R691" s="18">
        <v>1.6909000000000001</v>
      </c>
      <c r="S691" s="18">
        <v>2.1117499999999998</v>
      </c>
      <c r="T691" s="18">
        <v>10.999269999999999</v>
      </c>
    </row>
    <row r="692" spans="1:20">
      <c r="A692" s="13">
        <v>40389</v>
      </c>
      <c r="B692" s="18">
        <v>3.1288200000000002</v>
      </c>
      <c r="C692" s="18">
        <v>3.56671</v>
      </c>
      <c r="D692" s="18">
        <v>4.0506700000000002</v>
      </c>
      <c r="E692" s="18">
        <v>7.2113500000000004</v>
      </c>
      <c r="F692" s="18"/>
      <c r="G692" s="18">
        <v>2.1176400000000002</v>
      </c>
      <c r="H692" s="18">
        <v>1.3282700000000001</v>
      </c>
      <c r="I692" s="18">
        <v>1.8256699999999999</v>
      </c>
      <c r="J692" s="18"/>
      <c r="K692" s="18">
        <v>10.37072</v>
      </c>
      <c r="L692" s="18">
        <v>3.6488</v>
      </c>
      <c r="M692" s="18"/>
      <c r="N692" s="18"/>
      <c r="O692" s="18">
        <v>1.9200299999999999</v>
      </c>
      <c r="P692" s="18"/>
      <c r="Q692" s="18">
        <v>1.70909</v>
      </c>
      <c r="R692" s="18">
        <v>1.7768999999999999</v>
      </c>
      <c r="S692" s="18">
        <v>2.2031900000000002</v>
      </c>
      <c r="T692" s="18">
        <v>11.03885</v>
      </c>
    </row>
    <row r="693" spans="1:20">
      <c r="A693" s="13">
        <v>40392</v>
      </c>
      <c r="B693" s="18">
        <v>2.9952399999999999</v>
      </c>
      <c r="C693" s="18">
        <v>3.4345699999999999</v>
      </c>
      <c r="D693" s="18">
        <v>4.0075099999999999</v>
      </c>
      <c r="E693" s="18">
        <v>6.9960899999999997</v>
      </c>
      <c r="F693" s="18"/>
      <c r="G693" s="18">
        <v>2.02664</v>
      </c>
      <c r="H693" s="18">
        <v>1.2720400000000001</v>
      </c>
      <c r="I693" s="18">
        <v>1.7301299999999999</v>
      </c>
      <c r="J693" s="18"/>
      <c r="K693" s="18">
        <v>10.335419999999999</v>
      </c>
      <c r="L693" s="18">
        <v>3.50604</v>
      </c>
      <c r="M693" s="18"/>
      <c r="N693" s="18"/>
      <c r="O693" s="18">
        <v>1.78064</v>
      </c>
      <c r="P693" s="18"/>
      <c r="Q693" s="18">
        <v>1.5836699999999999</v>
      </c>
      <c r="R693" s="18">
        <v>1.70811</v>
      </c>
      <c r="S693" s="18">
        <v>2.1094499999999998</v>
      </c>
      <c r="T693" s="18">
        <v>10.64038</v>
      </c>
    </row>
    <row r="694" spans="1:20">
      <c r="A694" s="13">
        <v>40393</v>
      </c>
      <c r="B694" s="18">
        <v>2.9862700000000002</v>
      </c>
      <c r="C694" s="18">
        <v>3.4431400000000001</v>
      </c>
      <c r="D694" s="18">
        <v>3.84145</v>
      </c>
      <c r="E694" s="18">
        <v>7.1147999999999998</v>
      </c>
      <c r="F694" s="18"/>
      <c r="G694" s="18">
        <v>2.0316200000000002</v>
      </c>
      <c r="H694" s="18">
        <v>1.3975</v>
      </c>
      <c r="I694" s="18">
        <v>1.7476</v>
      </c>
      <c r="J694" s="18"/>
      <c r="K694" s="18">
        <v>10.416040000000001</v>
      </c>
      <c r="L694" s="18">
        <v>3.3736899999999999</v>
      </c>
      <c r="M694" s="18"/>
      <c r="N694" s="18"/>
      <c r="O694" s="18">
        <v>1.7637</v>
      </c>
      <c r="P694" s="18"/>
      <c r="Q694" s="18">
        <v>1.56708</v>
      </c>
      <c r="R694" s="18">
        <v>1.72166</v>
      </c>
      <c r="S694" s="18">
        <v>2.1462300000000001</v>
      </c>
      <c r="T694" s="18">
        <v>10.64612</v>
      </c>
    </row>
    <row r="695" spans="1:20">
      <c r="A695" s="13">
        <v>40394</v>
      </c>
      <c r="B695" s="18">
        <v>2.9287100000000001</v>
      </c>
      <c r="C695" s="18">
        <v>3.3539599999999998</v>
      </c>
      <c r="D695" s="18">
        <v>3.7061899999999999</v>
      </c>
      <c r="E695" s="18">
        <v>6.8350600000000004</v>
      </c>
      <c r="F695" s="18"/>
      <c r="G695" s="18">
        <v>1.9791000000000001</v>
      </c>
      <c r="H695" s="18">
        <v>1.28512</v>
      </c>
      <c r="I695" s="18">
        <v>1.6733100000000001</v>
      </c>
      <c r="J695" s="18"/>
      <c r="K695" s="18">
        <v>10.358230000000001</v>
      </c>
      <c r="L695" s="18">
        <v>3.33419</v>
      </c>
      <c r="M695" s="18"/>
      <c r="N695" s="18"/>
      <c r="O695" s="18">
        <v>1.6989099999999999</v>
      </c>
      <c r="P695" s="18"/>
      <c r="Q695" s="18">
        <v>1.4941599999999999</v>
      </c>
      <c r="R695" s="18">
        <v>1.6805699999999999</v>
      </c>
      <c r="S695" s="18">
        <v>2.0514800000000002</v>
      </c>
      <c r="T695" s="18">
        <v>10.463039999999999</v>
      </c>
    </row>
    <row r="696" spans="1:20">
      <c r="A696" s="13">
        <v>40395</v>
      </c>
      <c r="B696" s="18">
        <v>2.9674399999999999</v>
      </c>
      <c r="C696" s="18">
        <v>3.3889</v>
      </c>
      <c r="D696" s="18">
        <v>3.7619500000000001</v>
      </c>
      <c r="E696" s="18">
        <v>6.8792499999999999</v>
      </c>
      <c r="F696" s="18"/>
      <c r="G696" s="18">
        <v>2.0272000000000001</v>
      </c>
      <c r="H696" s="18">
        <v>1.3637699999999999</v>
      </c>
      <c r="I696" s="18">
        <v>1.70082</v>
      </c>
      <c r="J696" s="18"/>
      <c r="K696" s="18">
        <v>10.415039999999999</v>
      </c>
      <c r="L696" s="18">
        <v>3.3651599999999999</v>
      </c>
      <c r="M696" s="18"/>
      <c r="N696" s="18"/>
      <c r="O696" s="18">
        <v>1.72594</v>
      </c>
      <c r="P696" s="18"/>
      <c r="Q696" s="18">
        <v>1.5585</v>
      </c>
      <c r="R696" s="18">
        <v>1.65351</v>
      </c>
      <c r="S696" s="18">
        <v>2.0867100000000001</v>
      </c>
      <c r="T696" s="18">
        <v>10.48861</v>
      </c>
    </row>
    <row r="697" spans="1:20">
      <c r="A697" s="13">
        <v>40396</v>
      </c>
      <c r="B697" s="18">
        <v>3.00474</v>
      </c>
      <c r="C697" s="18">
        <v>3.4438399999999998</v>
      </c>
      <c r="D697" s="18">
        <v>3.7806500000000001</v>
      </c>
      <c r="E697" s="18">
        <v>6.8509200000000003</v>
      </c>
      <c r="F697" s="18"/>
      <c r="G697" s="18">
        <v>2.0619200000000002</v>
      </c>
      <c r="H697" s="18">
        <v>1.4105000000000001</v>
      </c>
      <c r="I697" s="18">
        <v>1.7378100000000001</v>
      </c>
      <c r="J697" s="18"/>
      <c r="K697" s="18">
        <v>10.47406</v>
      </c>
      <c r="L697" s="18">
        <v>3.4473799999999999</v>
      </c>
      <c r="M697" s="18"/>
      <c r="N697" s="18"/>
      <c r="O697" s="18">
        <v>1.7669600000000001</v>
      </c>
      <c r="P697" s="18"/>
      <c r="Q697" s="18">
        <v>1.5808</v>
      </c>
      <c r="R697" s="18">
        <v>1.7342200000000001</v>
      </c>
      <c r="S697" s="18">
        <v>2.1688299999999998</v>
      </c>
      <c r="T697" s="18">
        <v>10.71204</v>
      </c>
    </row>
    <row r="698" spans="1:20">
      <c r="A698" s="13">
        <v>40399</v>
      </c>
      <c r="B698" s="18">
        <v>2.9015499999999999</v>
      </c>
      <c r="C698" s="18">
        <v>3.3325399999999998</v>
      </c>
      <c r="D698" s="18">
        <v>3.8229899999999999</v>
      </c>
      <c r="E698" s="18">
        <v>6.65944</v>
      </c>
      <c r="F698" s="18"/>
      <c r="G698" s="18">
        <v>1.9330499999999999</v>
      </c>
      <c r="H698" s="18">
        <v>1.3196000000000001</v>
      </c>
      <c r="I698" s="18">
        <v>1.53776</v>
      </c>
      <c r="J698" s="18"/>
      <c r="K698" s="18">
        <v>10.455019999999999</v>
      </c>
      <c r="L698" s="18">
        <v>3.4407999999999999</v>
      </c>
      <c r="M698" s="18"/>
      <c r="N698" s="18"/>
      <c r="O698" s="18">
        <v>1.6641699999999999</v>
      </c>
      <c r="P698" s="18"/>
      <c r="Q698" s="18">
        <v>1.4548399999999999</v>
      </c>
      <c r="R698" s="18">
        <v>1.54711</v>
      </c>
      <c r="S698" s="18">
        <v>2.0872899999999999</v>
      </c>
      <c r="T698" s="18">
        <v>10.83427</v>
      </c>
    </row>
    <row r="699" spans="1:20">
      <c r="A699" s="13">
        <v>40400</v>
      </c>
      <c r="B699" s="18">
        <v>2.9584000000000001</v>
      </c>
      <c r="C699" s="18">
        <v>3.3694500000000001</v>
      </c>
      <c r="D699" s="18">
        <v>3.6570800000000001</v>
      </c>
      <c r="E699" s="18">
        <v>6.7070299999999996</v>
      </c>
      <c r="F699" s="18"/>
      <c r="G699" s="18">
        <v>1.9391400000000001</v>
      </c>
      <c r="H699" s="18">
        <v>1.35378</v>
      </c>
      <c r="I699" s="18">
        <v>1.5589999999999999</v>
      </c>
      <c r="J699" s="18"/>
      <c r="K699" s="18">
        <v>10.51723</v>
      </c>
      <c r="L699" s="18">
        <v>3.3709699999999998</v>
      </c>
      <c r="M699" s="18"/>
      <c r="N699" s="18"/>
      <c r="O699" s="18">
        <v>1.70143</v>
      </c>
      <c r="P699" s="18"/>
      <c r="Q699" s="18">
        <v>1.46574</v>
      </c>
      <c r="R699" s="18">
        <v>1.5895999999999999</v>
      </c>
      <c r="S699" s="18">
        <v>2.0974499999999998</v>
      </c>
      <c r="T699" s="18">
        <v>11.10135</v>
      </c>
    </row>
    <row r="700" spans="1:20">
      <c r="A700" s="13">
        <v>40401</v>
      </c>
      <c r="B700" s="18">
        <v>3.0190899999999998</v>
      </c>
      <c r="C700" s="18">
        <v>3.4099200000000001</v>
      </c>
      <c r="D700" s="18">
        <v>3.6659899999999999</v>
      </c>
      <c r="E700" s="18">
        <v>6.8632200000000001</v>
      </c>
      <c r="F700" s="18"/>
      <c r="G700" s="18">
        <v>1.94329</v>
      </c>
      <c r="H700" s="18">
        <v>1.4020300000000001</v>
      </c>
      <c r="I700" s="18">
        <v>1.5091300000000001</v>
      </c>
      <c r="J700" s="18"/>
      <c r="K700" s="18">
        <v>10.54912</v>
      </c>
      <c r="L700" s="18">
        <v>3.4638100000000001</v>
      </c>
      <c r="M700" s="18"/>
      <c r="N700" s="18"/>
      <c r="O700" s="18">
        <v>1.7195499999999999</v>
      </c>
      <c r="P700" s="18"/>
      <c r="Q700" s="18">
        <v>1.4780500000000001</v>
      </c>
      <c r="R700" s="18">
        <v>1.6222399999999999</v>
      </c>
      <c r="S700" s="18">
        <v>2.1078700000000001</v>
      </c>
      <c r="T700" s="18">
        <v>11.42647</v>
      </c>
    </row>
    <row r="701" spans="1:20">
      <c r="A701" s="13">
        <v>40402</v>
      </c>
      <c r="B701" s="18">
        <v>2.9993099999999999</v>
      </c>
      <c r="C701" s="18">
        <v>3.40747</v>
      </c>
      <c r="D701" s="18">
        <v>3.6263999999999998</v>
      </c>
      <c r="E701" s="18">
        <v>6.8904199999999998</v>
      </c>
      <c r="F701" s="18"/>
      <c r="G701" s="18">
        <v>1.9348399999999999</v>
      </c>
      <c r="H701" s="18">
        <v>1.3044199999999999</v>
      </c>
      <c r="I701" s="18">
        <v>1.5185299999999999</v>
      </c>
      <c r="J701" s="18"/>
      <c r="K701" s="18">
        <v>10.51684</v>
      </c>
      <c r="L701" s="18">
        <v>3.4337</v>
      </c>
      <c r="M701" s="18"/>
      <c r="N701" s="18"/>
      <c r="O701" s="18">
        <v>1.7136499999999999</v>
      </c>
      <c r="P701" s="18"/>
      <c r="Q701" s="18">
        <v>1.4575499999999999</v>
      </c>
      <c r="R701" s="18">
        <v>1.6165499999999999</v>
      </c>
      <c r="S701" s="18">
        <v>2.0786600000000002</v>
      </c>
      <c r="T701" s="18">
        <v>11.54913</v>
      </c>
    </row>
    <row r="702" spans="1:20">
      <c r="A702" s="13">
        <v>40403</v>
      </c>
      <c r="B702" s="18">
        <v>3.0382500000000001</v>
      </c>
      <c r="C702" s="18">
        <v>3.4660099999999998</v>
      </c>
      <c r="D702" s="18">
        <v>3.6522800000000002</v>
      </c>
      <c r="E702" s="18">
        <v>6.8464200000000002</v>
      </c>
      <c r="F702" s="18"/>
      <c r="G702" s="18">
        <v>1.9825200000000001</v>
      </c>
      <c r="H702" s="18">
        <v>1.34534</v>
      </c>
      <c r="I702" s="18">
        <v>1.62748</v>
      </c>
      <c r="J702" s="18"/>
      <c r="K702" s="18">
        <v>10.52256</v>
      </c>
      <c r="L702" s="18">
        <v>3.4828399999999999</v>
      </c>
      <c r="M702" s="18"/>
      <c r="N702" s="18"/>
      <c r="O702" s="18">
        <v>1.76119</v>
      </c>
      <c r="P702" s="18"/>
      <c r="Q702" s="18">
        <v>1.5004500000000001</v>
      </c>
      <c r="R702" s="18">
        <v>1.65385</v>
      </c>
      <c r="S702" s="18">
        <v>2.1286399999999999</v>
      </c>
      <c r="T702" s="18">
        <v>11.78997</v>
      </c>
    </row>
    <row r="703" spans="1:20">
      <c r="A703" s="13">
        <v>40406</v>
      </c>
      <c r="B703" s="18">
        <v>3.14269</v>
      </c>
      <c r="C703" s="18">
        <v>3.5628099999999998</v>
      </c>
      <c r="D703" s="18">
        <v>3.7541799999999999</v>
      </c>
      <c r="E703" s="18">
        <v>7.0450600000000003</v>
      </c>
      <c r="F703" s="18"/>
      <c r="G703" s="18">
        <v>2.05775</v>
      </c>
      <c r="H703" s="18">
        <v>1.3103800000000001</v>
      </c>
      <c r="I703" s="18">
        <v>1.69506</v>
      </c>
      <c r="J703" s="18"/>
      <c r="K703" s="18">
        <v>10.60244</v>
      </c>
      <c r="L703" s="18">
        <v>3.5701700000000001</v>
      </c>
      <c r="M703" s="18"/>
      <c r="N703" s="18"/>
      <c r="O703" s="18">
        <v>1.84399</v>
      </c>
      <c r="P703" s="18"/>
      <c r="Q703" s="18">
        <v>1.59694</v>
      </c>
      <c r="R703" s="18">
        <v>1.7590399999999999</v>
      </c>
      <c r="S703" s="18">
        <v>2.24404</v>
      </c>
      <c r="T703" s="18">
        <v>12.02007</v>
      </c>
    </row>
    <row r="704" spans="1:20">
      <c r="A704" s="13">
        <v>40407</v>
      </c>
      <c r="B704" s="18">
        <v>3.0138199999999999</v>
      </c>
      <c r="C704" s="18">
        <v>3.4062100000000002</v>
      </c>
      <c r="D704" s="18">
        <v>3.6790600000000002</v>
      </c>
      <c r="E704" s="18">
        <v>6.9131099999999996</v>
      </c>
      <c r="F704" s="18"/>
      <c r="G704" s="18">
        <v>1.96469</v>
      </c>
      <c r="H704" s="18">
        <v>1.30755</v>
      </c>
      <c r="I704" s="18">
        <v>1.4969300000000001</v>
      </c>
      <c r="J704" s="18"/>
      <c r="K704" s="18">
        <v>10.015499999999999</v>
      </c>
      <c r="L704" s="18">
        <v>3.49478</v>
      </c>
      <c r="M704" s="18"/>
      <c r="N704" s="18"/>
      <c r="O704" s="18">
        <v>1.7199500000000001</v>
      </c>
      <c r="P704" s="18"/>
      <c r="Q704" s="18">
        <v>1.4660899999999999</v>
      </c>
      <c r="R704" s="18">
        <v>1.5843400000000001</v>
      </c>
      <c r="S704" s="18">
        <v>2.1186400000000001</v>
      </c>
      <c r="T704" s="18">
        <v>11.5001</v>
      </c>
    </row>
    <row r="705" spans="1:20">
      <c r="A705" s="13">
        <v>40408</v>
      </c>
      <c r="B705" s="18">
        <v>2.9562200000000001</v>
      </c>
      <c r="C705" s="18">
        <v>3.3414700000000002</v>
      </c>
      <c r="D705" s="18">
        <v>3.6785600000000001</v>
      </c>
      <c r="E705" s="18">
        <v>6.97431</v>
      </c>
      <c r="F705" s="18"/>
      <c r="G705" s="18">
        <v>1.9405399999999999</v>
      </c>
      <c r="H705" s="18">
        <v>1.31657</v>
      </c>
      <c r="I705" s="18">
        <v>1.4237299999999999</v>
      </c>
      <c r="J705" s="18"/>
      <c r="K705" s="18">
        <v>10.00977</v>
      </c>
      <c r="L705" s="18">
        <v>3.49485</v>
      </c>
      <c r="M705" s="18"/>
      <c r="N705" s="18"/>
      <c r="O705" s="18">
        <v>1.6795100000000001</v>
      </c>
      <c r="P705" s="18"/>
      <c r="Q705" s="18">
        <v>1.4163699999999999</v>
      </c>
      <c r="R705" s="18">
        <v>1.5412399999999999</v>
      </c>
      <c r="S705" s="18">
        <v>2.0382600000000002</v>
      </c>
      <c r="T705" s="18">
        <v>11.063029999999999</v>
      </c>
    </row>
    <row r="706" spans="1:20">
      <c r="A706" s="13">
        <v>40409</v>
      </c>
      <c r="B706" s="18">
        <v>2.9933000000000001</v>
      </c>
      <c r="C706" s="18">
        <v>3.3991699999999998</v>
      </c>
      <c r="D706" s="18">
        <v>3.7354599999999998</v>
      </c>
      <c r="E706" s="18">
        <v>7.0627399999999998</v>
      </c>
      <c r="F706" s="18"/>
      <c r="G706" s="18">
        <v>1.99129</v>
      </c>
      <c r="H706" s="18">
        <v>1.31345</v>
      </c>
      <c r="I706" s="18">
        <v>1.49719</v>
      </c>
      <c r="J706" s="18"/>
      <c r="K706" s="18">
        <v>10.06142</v>
      </c>
      <c r="L706" s="18">
        <v>3.56427</v>
      </c>
      <c r="M706" s="18"/>
      <c r="N706" s="18"/>
      <c r="O706" s="18">
        <v>1.7162299999999999</v>
      </c>
      <c r="P706" s="18"/>
      <c r="Q706" s="18">
        <v>1.4798500000000001</v>
      </c>
      <c r="R706" s="18">
        <v>1.58727</v>
      </c>
      <c r="S706" s="18">
        <v>1.9577599999999999</v>
      </c>
      <c r="T706" s="18">
        <v>11.35751</v>
      </c>
    </row>
    <row r="707" spans="1:20">
      <c r="A707" s="13">
        <v>40410</v>
      </c>
      <c r="B707" s="18">
        <v>2.99546</v>
      </c>
      <c r="C707" s="18">
        <v>3.4243100000000002</v>
      </c>
      <c r="D707" s="18">
        <v>3.70017</v>
      </c>
      <c r="E707" s="18">
        <v>7.0763800000000003</v>
      </c>
      <c r="F707" s="18"/>
      <c r="G707" s="18">
        <v>2.0063800000000001</v>
      </c>
      <c r="H707" s="18">
        <v>1.31891</v>
      </c>
      <c r="I707" s="18">
        <v>1.5341499999999999</v>
      </c>
      <c r="J707" s="18"/>
      <c r="K707" s="18">
        <v>10.30777</v>
      </c>
      <c r="L707" s="18">
        <v>3.5693000000000001</v>
      </c>
      <c r="M707" s="18"/>
      <c r="N707" s="18"/>
      <c r="O707" s="18">
        <v>1.72312</v>
      </c>
      <c r="P707" s="18"/>
      <c r="Q707" s="18">
        <v>1.49302</v>
      </c>
      <c r="R707" s="18">
        <v>1.57294</v>
      </c>
      <c r="S707" s="18">
        <v>1.9618800000000001</v>
      </c>
      <c r="T707" s="18">
        <v>11.606389999999999</v>
      </c>
    </row>
    <row r="708" spans="1:20">
      <c r="A708" s="13">
        <v>40413</v>
      </c>
      <c r="B708" s="18">
        <v>2.9511799999999999</v>
      </c>
      <c r="C708" s="18">
        <v>3.3942000000000001</v>
      </c>
      <c r="D708" s="18">
        <v>3.6803699999999999</v>
      </c>
      <c r="E708" s="18">
        <v>7.0376700000000003</v>
      </c>
      <c r="F708" s="18"/>
      <c r="G708" s="18">
        <v>1.9857199999999999</v>
      </c>
      <c r="H708" s="18">
        <v>1.3168200000000001</v>
      </c>
      <c r="I708" s="18">
        <v>1.53599</v>
      </c>
      <c r="J708" s="18"/>
      <c r="K708" s="18">
        <v>10.30322</v>
      </c>
      <c r="L708" s="18">
        <v>3.5396000000000001</v>
      </c>
      <c r="M708" s="18"/>
      <c r="N708" s="18"/>
      <c r="O708" s="18">
        <v>1.70102</v>
      </c>
      <c r="P708" s="18"/>
      <c r="Q708" s="18">
        <v>1.4690099999999999</v>
      </c>
      <c r="R708" s="18">
        <v>1.5460799999999999</v>
      </c>
      <c r="S708" s="18">
        <v>1.90385</v>
      </c>
      <c r="T708" s="18">
        <v>11.47916</v>
      </c>
    </row>
    <row r="709" spans="1:20">
      <c r="A709" s="13">
        <v>40414</v>
      </c>
      <c r="B709" s="18">
        <v>3.1178900000000001</v>
      </c>
      <c r="C709" s="18">
        <v>3.5572300000000001</v>
      </c>
      <c r="D709" s="18">
        <v>3.77956</v>
      </c>
      <c r="E709" s="18">
        <v>7.4148800000000001</v>
      </c>
      <c r="F709" s="18"/>
      <c r="G709" s="18">
        <v>2.1164399999999999</v>
      </c>
      <c r="H709" s="18">
        <v>1.3198300000000001</v>
      </c>
      <c r="I709" s="18">
        <v>1.70791</v>
      </c>
      <c r="J709" s="18"/>
      <c r="K709" s="18">
        <v>10.392760000000001</v>
      </c>
      <c r="L709" s="18">
        <v>3.6291500000000001</v>
      </c>
      <c r="M709" s="18"/>
      <c r="N709" s="18"/>
      <c r="O709" s="18">
        <v>1.839</v>
      </c>
      <c r="P709" s="18"/>
      <c r="Q709" s="18">
        <v>1.61965</v>
      </c>
      <c r="R709" s="18">
        <v>1.65879</v>
      </c>
      <c r="S709" s="18">
        <v>2.0127000000000002</v>
      </c>
      <c r="T709" s="18">
        <v>11.87506</v>
      </c>
    </row>
    <row r="710" spans="1:20">
      <c r="A710" s="13">
        <v>40415</v>
      </c>
      <c r="B710" s="18">
        <v>3.11802</v>
      </c>
      <c r="C710" s="18">
        <v>3.5710700000000002</v>
      </c>
      <c r="D710" s="18">
        <v>3.64947</v>
      </c>
      <c r="E710" s="18">
        <v>7.6584599999999998</v>
      </c>
      <c r="F710" s="18"/>
      <c r="G710" s="18">
        <v>2.0875400000000002</v>
      </c>
      <c r="H710" s="18">
        <v>1.3087200000000001</v>
      </c>
      <c r="I710" s="18">
        <v>1.7314000000000001</v>
      </c>
      <c r="J710" s="18"/>
      <c r="K710" s="18">
        <v>10.335319999999999</v>
      </c>
      <c r="L710" s="18">
        <v>3.6056699999999999</v>
      </c>
      <c r="M710" s="18"/>
      <c r="N710" s="18"/>
      <c r="O710" s="18">
        <v>1.85233</v>
      </c>
      <c r="P710" s="18"/>
      <c r="Q710" s="18">
        <v>1.60565</v>
      </c>
      <c r="R710" s="18">
        <v>1.65984</v>
      </c>
      <c r="S710" s="18">
        <v>1.9953399999999999</v>
      </c>
      <c r="T710" s="18">
        <v>11.960710000000001</v>
      </c>
    </row>
    <row r="711" spans="1:20">
      <c r="A711" s="13">
        <v>40416</v>
      </c>
      <c r="B711" s="18">
        <v>3.18296</v>
      </c>
      <c r="C711" s="18">
        <v>3.67211</v>
      </c>
      <c r="D711" s="18">
        <v>3.6888399999999999</v>
      </c>
      <c r="E711" s="18">
        <v>7.9159800000000002</v>
      </c>
      <c r="F711" s="18"/>
      <c r="G711" s="18">
        <v>2.18486</v>
      </c>
      <c r="H711" s="18">
        <v>1.3254300000000001</v>
      </c>
      <c r="I711" s="18">
        <v>1.8141700000000001</v>
      </c>
      <c r="J711" s="18"/>
      <c r="K711" s="18">
        <v>10.348739999999999</v>
      </c>
      <c r="L711" s="18">
        <v>3.6607699999999999</v>
      </c>
      <c r="M711" s="18"/>
      <c r="N711" s="18"/>
      <c r="O711" s="18">
        <v>1.94354</v>
      </c>
      <c r="P711" s="18"/>
      <c r="Q711" s="18">
        <v>1.7068700000000001</v>
      </c>
      <c r="R711" s="18">
        <v>1.79634</v>
      </c>
      <c r="S711" s="18">
        <v>2.0508199999999999</v>
      </c>
      <c r="T711" s="18">
        <v>12.06725</v>
      </c>
    </row>
    <row r="712" spans="1:20">
      <c r="A712" s="13">
        <v>40417</v>
      </c>
      <c r="B712" s="18">
        <v>3.07341</v>
      </c>
      <c r="C712" s="18">
        <v>3.57864</v>
      </c>
      <c r="D712" s="18">
        <v>3.5432800000000002</v>
      </c>
      <c r="E712" s="18">
        <v>7.7079000000000004</v>
      </c>
      <c r="F712" s="18"/>
      <c r="G712" s="18">
        <v>2.12202</v>
      </c>
      <c r="H712" s="18">
        <v>1.1727300000000001</v>
      </c>
      <c r="I712" s="18">
        <v>1.7786599999999999</v>
      </c>
      <c r="J712" s="18"/>
      <c r="K712" s="18">
        <v>10.23836</v>
      </c>
      <c r="L712" s="18">
        <v>3.5162499999999999</v>
      </c>
      <c r="M712" s="18"/>
      <c r="N712" s="18"/>
      <c r="O712" s="18">
        <v>1.8650899999999999</v>
      </c>
      <c r="P712" s="18"/>
      <c r="Q712" s="18">
        <v>1.6795800000000001</v>
      </c>
      <c r="R712" s="18">
        <v>1.6646799999999999</v>
      </c>
      <c r="S712" s="18">
        <v>1.8815</v>
      </c>
      <c r="T712" s="18">
        <v>11.926869999999999</v>
      </c>
    </row>
    <row r="713" spans="1:20">
      <c r="A713" s="13">
        <v>40420</v>
      </c>
      <c r="B713" s="18">
        <v>3.2108599999999998</v>
      </c>
      <c r="C713" s="18">
        <v>3.7209400000000001</v>
      </c>
      <c r="D713" s="18">
        <v>3.6216699999999999</v>
      </c>
      <c r="E713" s="18">
        <v>7.7444499999999996</v>
      </c>
      <c r="F713" s="18"/>
      <c r="G713" s="18">
        <v>2.2585899999999999</v>
      </c>
      <c r="H713" s="18">
        <v>1.34043</v>
      </c>
      <c r="I713" s="18">
        <v>1.93381</v>
      </c>
      <c r="J713" s="18"/>
      <c r="K713" s="18">
        <v>10.345599999999999</v>
      </c>
      <c r="L713" s="18">
        <v>3.6424500000000002</v>
      </c>
      <c r="M713" s="18"/>
      <c r="N713" s="18"/>
      <c r="O713" s="18">
        <v>1.99752</v>
      </c>
      <c r="P713" s="18"/>
      <c r="Q713" s="18">
        <v>1.84544</v>
      </c>
      <c r="R713" s="18">
        <v>1.8342099999999999</v>
      </c>
      <c r="S713" s="18">
        <v>2.0387</v>
      </c>
      <c r="T713" s="18">
        <v>12.09057</v>
      </c>
    </row>
    <row r="714" spans="1:20">
      <c r="A714" s="13">
        <v>40421</v>
      </c>
      <c r="B714" s="18">
        <v>3.2564299999999999</v>
      </c>
      <c r="C714" s="18">
        <v>3.7563200000000001</v>
      </c>
      <c r="D714" s="18">
        <v>3.6850299999999998</v>
      </c>
      <c r="E714" s="18">
        <v>7.7784899999999997</v>
      </c>
      <c r="F714" s="18"/>
      <c r="G714" s="18">
        <v>2.2871899999999998</v>
      </c>
      <c r="H714" s="18">
        <v>1.37656</v>
      </c>
      <c r="I714" s="18">
        <v>1.97217</v>
      </c>
      <c r="J714" s="18"/>
      <c r="K714" s="18">
        <v>10.40273</v>
      </c>
      <c r="L714" s="18">
        <v>3.73787</v>
      </c>
      <c r="M714" s="18"/>
      <c r="N714" s="18"/>
      <c r="O714" s="18">
        <v>2.0983000000000001</v>
      </c>
      <c r="P714" s="18"/>
      <c r="Q714" s="18">
        <v>1.91124</v>
      </c>
      <c r="R714" s="18">
        <v>1.9316199999999999</v>
      </c>
      <c r="S714" s="18">
        <v>2.1889099999999999</v>
      </c>
      <c r="T714" s="18">
        <v>12.144869999999999</v>
      </c>
    </row>
    <row r="715" spans="1:20">
      <c r="A715" s="13">
        <v>40422</v>
      </c>
      <c r="B715" s="18">
        <v>3.1183800000000002</v>
      </c>
      <c r="C715" s="18">
        <v>3.62147</v>
      </c>
      <c r="D715" s="18">
        <v>3.5438800000000001</v>
      </c>
      <c r="E715" s="18">
        <v>7.4213800000000001</v>
      </c>
      <c r="F715" s="18"/>
      <c r="G715" s="18">
        <v>2.1713900000000002</v>
      </c>
      <c r="H715" s="18">
        <v>1.33589</v>
      </c>
      <c r="I715" s="18">
        <v>1.87571</v>
      </c>
      <c r="J715" s="18"/>
      <c r="K715" s="18">
        <v>10.334350000000001</v>
      </c>
      <c r="L715" s="18">
        <v>3.6107900000000002</v>
      </c>
      <c r="M715" s="18"/>
      <c r="N715" s="18"/>
      <c r="O715" s="18">
        <v>1.99196</v>
      </c>
      <c r="P715" s="18"/>
      <c r="Q715" s="18">
        <v>1.7234799999999999</v>
      </c>
      <c r="R715" s="18">
        <v>1.79159</v>
      </c>
      <c r="S715" s="18">
        <v>2.03871</v>
      </c>
      <c r="T715" s="18">
        <v>12.04072</v>
      </c>
    </row>
    <row r="716" spans="1:20">
      <c r="A716" s="13">
        <v>40423</v>
      </c>
      <c r="B716" s="18">
        <v>3.0779800000000002</v>
      </c>
      <c r="C716" s="18">
        <v>3.5808599999999999</v>
      </c>
      <c r="D716" s="18">
        <v>3.4961000000000002</v>
      </c>
      <c r="E716" s="18">
        <v>7.2741199999999999</v>
      </c>
      <c r="F716" s="18"/>
      <c r="G716" s="18">
        <v>2.1565300000000001</v>
      </c>
      <c r="H716" s="18">
        <v>1.33752</v>
      </c>
      <c r="I716" s="18">
        <v>1.7569699999999999</v>
      </c>
      <c r="J716" s="18"/>
      <c r="K716" s="18">
        <v>10.3264</v>
      </c>
      <c r="L716" s="18">
        <v>3.5582799999999999</v>
      </c>
      <c r="M716" s="18"/>
      <c r="N716" s="18"/>
      <c r="O716" s="18">
        <v>1.9975099999999999</v>
      </c>
      <c r="P716" s="18"/>
      <c r="Q716" s="18">
        <v>1.6048899999999999</v>
      </c>
      <c r="R716" s="18">
        <v>1.7304200000000001</v>
      </c>
      <c r="S716" s="18">
        <v>2.0330900000000001</v>
      </c>
      <c r="T716" s="18">
        <v>12.122809999999999</v>
      </c>
    </row>
    <row r="717" spans="1:20">
      <c r="A717" s="13">
        <v>40424</v>
      </c>
      <c r="B717" s="18">
        <v>3.00834</v>
      </c>
      <c r="C717" s="18">
        <v>3.5112999999999999</v>
      </c>
      <c r="D717" s="18">
        <v>3.3710800000000001</v>
      </c>
      <c r="E717" s="18">
        <v>7.0357000000000003</v>
      </c>
      <c r="F717" s="18"/>
      <c r="G717" s="18">
        <v>2.0798299999999998</v>
      </c>
      <c r="H717" s="18">
        <v>1.3191299999999999</v>
      </c>
      <c r="I717" s="18">
        <v>1.72458</v>
      </c>
      <c r="J717" s="18"/>
      <c r="K717" s="18">
        <v>10.25394</v>
      </c>
      <c r="L717" s="18">
        <v>3.4848300000000001</v>
      </c>
      <c r="M717" s="18"/>
      <c r="N717" s="18"/>
      <c r="O717" s="18">
        <v>1.9453199999999999</v>
      </c>
      <c r="P717" s="18"/>
      <c r="Q717" s="18">
        <v>1.5412399999999999</v>
      </c>
      <c r="R717" s="18">
        <v>1.6525099999999999</v>
      </c>
      <c r="S717" s="18">
        <v>1.95181</v>
      </c>
      <c r="T717" s="18">
        <v>12.118359999999999</v>
      </c>
    </row>
    <row r="718" spans="1:20">
      <c r="A718" s="13">
        <v>40428</v>
      </c>
      <c r="B718" s="18">
        <v>3.1525799999999999</v>
      </c>
      <c r="C718" s="18">
        <v>3.6573899999999999</v>
      </c>
      <c r="D718" s="18">
        <v>3.3866900000000002</v>
      </c>
      <c r="E718" s="18">
        <v>7.26227</v>
      </c>
      <c r="F718" s="18"/>
      <c r="G718" s="18">
        <v>2.20723</v>
      </c>
      <c r="H718" s="18">
        <v>1.32822</v>
      </c>
      <c r="I718" s="18">
        <v>1.8441799999999999</v>
      </c>
      <c r="J718" s="18"/>
      <c r="K718" s="18">
        <v>10.346109999999999</v>
      </c>
      <c r="L718" s="18">
        <v>3.6368999999999998</v>
      </c>
      <c r="M718" s="18"/>
      <c r="N718" s="18"/>
      <c r="O718" s="18">
        <v>2.0821900000000002</v>
      </c>
      <c r="P718" s="18"/>
      <c r="Q718" s="18">
        <v>1.69052</v>
      </c>
      <c r="R718" s="18">
        <v>1.7681</v>
      </c>
      <c r="S718" s="18">
        <v>2.0996600000000001</v>
      </c>
      <c r="T718" s="18">
        <v>12.479050000000001</v>
      </c>
    </row>
    <row r="719" spans="1:20">
      <c r="A719" s="13">
        <v>40429</v>
      </c>
      <c r="B719" s="18">
        <v>3.14689</v>
      </c>
      <c r="C719" s="18">
        <v>3.6854</v>
      </c>
      <c r="D719" s="18">
        <v>3.3338000000000001</v>
      </c>
      <c r="E719" s="18">
        <v>7.3432000000000004</v>
      </c>
      <c r="F719" s="18"/>
      <c r="G719" s="18">
        <v>2.2003400000000002</v>
      </c>
      <c r="H719" s="18">
        <v>1.3180799999999999</v>
      </c>
      <c r="I719" s="18">
        <v>1.8964000000000001</v>
      </c>
      <c r="J719" s="18"/>
      <c r="K719" s="18">
        <v>10.29828</v>
      </c>
      <c r="L719" s="18">
        <v>3.5840399999999999</v>
      </c>
      <c r="M719" s="18"/>
      <c r="N719" s="18"/>
      <c r="O719" s="18">
        <v>2.0817000000000001</v>
      </c>
      <c r="P719" s="18"/>
      <c r="Q719" s="18">
        <v>1.6706399999999999</v>
      </c>
      <c r="R719" s="18">
        <v>1.7718799999999999</v>
      </c>
      <c r="S719" s="18">
        <v>2.0459000000000001</v>
      </c>
      <c r="T719" s="18">
        <v>12.91072</v>
      </c>
    </row>
    <row r="720" spans="1:20">
      <c r="A720" s="13">
        <v>40430</v>
      </c>
      <c r="B720" s="18">
        <v>3.0632000000000001</v>
      </c>
      <c r="C720" s="18">
        <v>3.6087600000000002</v>
      </c>
      <c r="D720" s="18">
        <v>3.3165499999999999</v>
      </c>
      <c r="E720" s="18">
        <v>7.2864100000000001</v>
      </c>
      <c r="F720" s="18"/>
      <c r="G720" s="18">
        <v>2.1254900000000001</v>
      </c>
      <c r="H720" s="18">
        <v>1.3102400000000001</v>
      </c>
      <c r="I720" s="18">
        <v>1.8082100000000001</v>
      </c>
      <c r="J720" s="18"/>
      <c r="K720" s="18">
        <v>10.198040000000001</v>
      </c>
      <c r="L720" s="18">
        <v>3.4875099999999999</v>
      </c>
      <c r="M720" s="18"/>
      <c r="N720" s="18"/>
      <c r="O720" s="18">
        <v>2.0106799999999998</v>
      </c>
      <c r="P720" s="18"/>
      <c r="Q720" s="18">
        <v>1.59243</v>
      </c>
      <c r="R720" s="18">
        <v>1.6893499999999999</v>
      </c>
      <c r="S720" s="18">
        <v>1.93483</v>
      </c>
      <c r="T720" s="18">
        <v>12.793979999999999</v>
      </c>
    </row>
    <row r="721" spans="1:20">
      <c r="A721" s="13">
        <v>40431</v>
      </c>
      <c r="B721" s="18">
        <v>3.0321500000000001</v>
      </c>
      <c r="C721" s="18">
        <v>3.5594800000000002</v>
      </c>
      <c r="D721" s="18">
        <v>3.28348</v>
      </c>
      <c r="E721" s="18">
        <v>7.29115</v>
      </c>
      <c r="F721" s="18"/>
      <c r="G721" s="18">
        <v>2.0868099999999998</v>
      </c>
      <c r="H721" s="18">
        <v>1.2969200000000001</v>
      </c>
      <c r="I721" s="18">
        <v>1.7116499999999999</v>
      </c>
      <c r="J721" s="18"/>
      <c r="K721" s="18">
        <v>10.180210000000001</v>
      </c>
      <c r="L721" s="18">
        <v>3.4485100000000002</v>
      </c>
      <c r="M721" s="18"/>
      <c r="N721" s="18"/>
      <c r="O721" s="18">
        <v>1.96363</v>
      </c>
      <c r="P721" s="18"/>
      <c r="Q721" s="18">
        <v>1.54101</v>
      </c>
      <c r="R721" s="18">
        <v>1.65893</v>
      </c>
      <c r="S721" s="18">
        <v>1.90774</v>
      </c>
      <c r="T721" s="18">
        <v>12.63758</v>
      </c>
    </row>
    <row r="722" spans="1:20">
      <c r="A722" s="13">
        <v>40434</v>
      </c>
      <c r="B722" s="18">
        <v>3.07931</v>
      </c>
      <c r="C722" s="18">
        <v>3.5865999999999998</v>
      </c>
      <c r="D722" s="18">
        <v>3.35107</v>
      </c>
      <c r="E722" s="18">
        <v>7.1668700000000003</v>
      </c>
      <c r="F722" s="18"/>
      <c r="G722" s="18">
        <v>2.0977299999999999</v>
      </c>
      <c r="H722" s="18">
        <v>1.3172699999999999</v>
      </c>
      <c r="I722" s="18">
        <v>1.77092</v>
      </c>
      <c r="J722" s="18"/>
      <c r="K722" s="18">
        <v>10.11914</v>
      </c>
      <c r="L722" s="18">
        <v>3.5029400000000002</v>
      </c>
      <c r="M722" s="18"/>
      <c r="N722" s="18"/>
      <c r="O722" s="18">
        <v>1.9883599999999999</v>
      </c>
      <c r="P722" s="18"/>
      <c r="Q722" s="18">
        <v>1.5913999999999999</v>
      </c>
      <c r="R722" s="18">
        <v>1.70059</v>
      </c>
      <c r="S722" s="18">
        <v>1.97533</v>
      </c>
      <c r="T722" s="18">
        <v>12.682650000000001</v>
      </c>
    </row>
    <row r="723" spans="1:20">
      <c r="A723" s="13">
        <v>40435</v>
      </c>
      <c r="B723" s="18">
        <v>3.1274700000000002</v>
      </c>
      <c r="C723" s="18">
        <v>3.61226</v>
      </c>
      <c r="D723" s="18">
        <v>3.4265500000000002</v>
      </c>
      <c r="E723" s="18">
        <v>7.0072700000000001</v>
      </c>
      <c r="F723" s="18"/>
      <c r="G723" s="18">
        <v>2.1241699999999999</v>
      </c>
      <c r="H723" s="18">
        <v>1.32382</v>
      </c>
      <c r="I723" s="18">
        <v>1.7691300000000001</v>
      </c>
      <c r="J723" s="18"/>
      <c r="K723" s="18">
        <v>10.19772</v>
      </c>
      <c r="L723" s="18">
        <v>3.57504</v>
      </c>
      <c r="M723" s="18"/>
      <c r="N723" s="18"/>
      <c r="O723" s="18">
        <v>1.9921800000000001</v>
      </c>
      <c r="P723" s="18"/>
      <c r="Q723" s="18">
        <v>1.63066</v>
      </c>
      <c r="R723" s="18">
        <v>1.75518</v>
      </c>
      <c r="S723" s="18">
        <v>2.02658</v>
      </c>
      <c r="T723" s="18">
        <v>12.88504</v>
      </c>
    </row>
    <row r="724" spans="1:20">
      <c r="A724" s="13">
        <v>40436</v>
      </c>
      <c r="B724" s="18">
        <v>3.04956</v>
      </c>
      <c r="C724" s="18">
        <v>3.5117099999999999</v>
      </c>
      <c r="D724" s="18">
        <v>3.3889499999999999</v>
      </c>
      <c r="E724" s="18">
        <v>6.83331</v>
      </c>
      <c r="F724" s="18"/>
      <c r="G724" s="18">
        <v>2.0284399999999998</v>
      </c>
      <c r="H724" s="18">
        <v>1.3281099999999999</v>
      </c>
      <c r="I724" s="18">
        <v>1.6613199999999999</v>
      </c>
      <c r="J724" s="18"/>
      <c r="K724" s="18">
        <v>10.18671</v>
      </c>
      <c r="L724" s="18">
        <v>3.5116900000000002</v>
      </c>
      <c r="M724" s="18"/>
      <c r="N724" s="18"/>
      <c r="O724" s="18">
        <v>1.8961600000000001</v>
      </c>
      <c r="P724" s="18"/>
      <c r="Q724" s="18">
        <v>1.53091</v>
      </c>
      <c r="R724" s="18">
        <v>1.69438</v>
      </c>
      <c r="S724" s="18">
        <v>1.9565900000000001</v>
      </c>
      <c r="T724" s="18">
        <v>12.60477</v>
      </c>
    </row>
    <row r="725" spans="1:20">
      <c r="A725" s="13">
        <v>40437</v>
      </c>
      <c r="B725" s="18">
        <v>2.9994100000000001</v>
      </c>
      <c r="C725" s="18">
        <v>3.43269</v>
      </c>
      <c r="D725" s="18">
        <v>3.33142</v>
      </c>
      <c r="E725" s="18">
        <v>6.6891999999999996</v>
      </c>
      <c r="F725" s="18"/>
      <c r="G725" s="18">
        <v>1.9180900000000001</v>
      </c>
      <c r="H725" s="18">
        <v>1.3086100000000001</v>
      </c>
      <c r="I725" s="18">
        <v>1.6161000000000001</v>
      </c>
      <c r="J725" s="18"/>
      <c r="K725" s="18">
        <v>10.16887</v>
      </c>
      <c r="L725" s="18">
        <v>3.4502000000000002</v>
      </c>
      <c r="M725" s="18"/>
      <c r="N725" s="18"/>
      <c r="O725" s="18">
        <v>1.85246</v>
      </c>
      <c r="P725" s="18"/>
      <c r="Q725" s="18">
        <v>1.4964500000000001</v>
      </c>
      <c r="R725" s="18">
        <v>1.5810200000000001</v>
      </c>
      <c r="S725" s="18">
        <v>1.90011</v>
      </c>
      <c r="T725" s="18">
        <v>12.41648</v>
      </c>
    </row>
    <row r="726" spans="1:20">
      <c r="A726" s="13">
        <v>40438</v>
      </c>
      <c r="B726" s="18">
        <v>3.0487299999999999</v>
      </c>
      <c r="C726" s="18">
        <v>3.47994</v>
      </c>
      <c r="D726" s="18">
        <v>3.34883</v>
      </c>
      <c r="E726" s="18">
        <v>6.7698799999999997</v>
      </c>
      <c r="F726" s="18"/>
      <c r="G726" s="18">
        <v>1.9576199999999999</v>
      </c>
      <c r="H726" s="18">
        <v>1.3131600000000001</v>
      </c>
      <c r="I726" s="18">
        <v>1.6387</v>
      </c>
      <c r="J726" s="18"/>
      <c r="K726" s="18">
        <v>10.19008</v>
      </c>
      <c r="L726" s="18">
        <v>3.4728599999999998</v>
      </c>
      <c r="M726" s="18"/>
      <c r="N726" s="18"/>
      <c r="O726" s="18">
        <v>1.92648</v>
      </c>
      <c r="P726" s="18"/>
      <c r="Q726" s="18">
        <v>1.61765</v>
      </c>
      <c r="R726" s="18">
        <v>1.6192500000000001</v>
      </c>
      <c r="S726" s="18">
        <v>1.9303600000000001</v>
      </c>
      <c r="T726" s="18">
        <v>12.36964</v>
      </c>
    </row>
    <row r="727" spans="1:20">
      <c r="A727" s="13">
        <v>40441</v>
      </c>
      <c r="B727" s="18">
        <v>3.0778500000000002</v>
      </c>
      <c r="C727" s="18">
        <v>3.5186600000000001</v>
      </c>
      <c r="D727" s="18">
        <v>3.38727</v>
      </c>
      <c r="E727" s="18">
        <v>6.7519200000000001</v>
      </c>
      <c r="F727" s="18"/>
      <c r="G727" s="18">
        <v>1.9799</v>
      </c>
      <c r="H727" s="18">
        <v>1.3220499999999999</v>
      </c>
      <c r="I727" s="18">
        <v>1.73875</v>
      </c>
      <c r="J727" s="18"/>
      <c r="K727" s="18">
        <v>10.223000000000001</v>
      </c>
      <c r="L727" s="18">
        <v>3.5195500000000002</v>
      </c>
      <c r="M727" s="18"/>
      <c r="N727" s="18"/>
      <c r="O727" s="18">
        <v>1.9764600000000001</v>
      </c>
      <c r="P727" s="18"/>
      <c r="Q727" s="18">
        <v>1.70878</v>
      </c>
      <c r="R727" s="18">
        <v>1.70489</v>
      </c>
      <c r="S727" s="18">
        <v>1.9631099999999999</v>
      </c>
      <c r="T727" s="18">
        <v>12.25075</v>
      </c>
    </row>
    <row r="728" spans="1:20">
      <c r="A728" s="13">
        <v>40442</v>
      </c>
      <c r="B728" s="18">
        <v>3.1718299999999999</v>
      </c>
      <c r="C728" s="18">
        <v>3.6184400000000001</v>
      </c>
      <c r="D728" s="18">
        <v>3.4338899999999999</v>
      </c>
      <c r="E728" s="18">
        <v>6.9316700000000004</v>
      </c>
      <c r="F728" s="18"/>
      <c r="G728" s="18">
        <v>2.1029300000000002</v>
      </c>
      <c r="H728" s="18">
        <v>1.3409599999999999</v>
      </c>
      <c r="I728" s="18">
        <v>1.8608100000000001</v>
      </c>
      <c r="J728" s="18"/>
      <c r="K728" s="18">
        <v>10.315580000000001</v>
      </c>
      <c r="L728" s="18">
        <v>3.6259299999999999</v>
      </c>
      <c r="M728" s="18"/>
      <c r="N728" s="18"/>
      <c r="O728" s="18">
        <v>2.1213700000000002</v>
      </c>
      <c r="P728" s="18"/>
      <c r="Q728" s="18">
        <v>1.78271</v>
      </c>
      <c r="R728" s="18">
        <v>1.8213900000000001</v>
      </c>
      <c r="S728" s="18">
        <v>2.0969099999999998</v>
      </c>
      <c r="T728" s="18">
        <v>12.073</v>
      </c>
    </row>
    <row r="729" spans="1:20">
      <c r="A729" s="13">
        <v>40443</v>
      </c>
      <c r="B729" s="18">
        <v>3.1550199999999999</v>
      </c>
      <c r="C729" s="18">
        <v>3.6071900000000001</v>
      </c>
      <c r="D729" s="18">
        <v>3.4023400000000001</v>
      </c>
      <c r="E729" s="18">
        <v>6.96889</v>
      </c>
      <c r="F729" s="18"/>
      <c r="G729" s="18">
        <v>2.1061999999999999</v>
      </c>
      <c r="H729" s="18">
        <v>1.34622</v>
      </c>
      <c r="I729" s="18">
        <v>1.8102</v>
      </c>
      <c r="J729" s="18"/>
      <c r="K729" s="18">
        <v>10.32461</v>
      </c>
      <c r="L729" s="18">
        <v>3.6630099999999999</v>
      </c>
      <c r="M729" s="18"/>
      <c r="N729" s="18"/>
      <c r="O729" s="18">
        <v>2.07321</v>
      </c>
      <c r="P729" s="18"/>
      <c r="Q729" s="18">
        <v>1.79897</v>
      </c>
      <c r="R729" s="18">
        <v>1.8480700000000001</v>
      </c>
      <c r="S729" s="18">
        <v>2.1417700000000002</v>
      </c>
      <c r="T729" s="18">
        <v>11.92385</v>
      </c>
    </row>
    <row r="730" spans="1:20">
      <c r="A730" s="13">
        <v>40444</v>
      </c>
      <c r="B730" s="18">
        <v>3.1630799999999999</v>
      </c>
      <c r="C730" s="18">
        <v>3.63395</v>
      </c>
      <c r="D730" s="18">
        <v>3.3893399999999998</v>
      </c>
      <c r="E730" s="18">
        <v>7.1331199999999999</v>
      </c>
      <c r="F730" s="18"/>
      <c r="G730" s="18">
        <v>2.1026500000000001</v>
      </c>
      <c r="H730" s="18">
        <v>1.35599</v>
      </c>
      <c r="I730" s="18">
        <v>1.81972</v>
      </c>
      <c r="J730" s="18"/>
      <c r="K730" s="18">
        <v>10.3146</v>
      </c>
      <c r="L730" s="18">
        <v>3.66066</v>
      </c>
      <c r="M730" s="18"/>
      <c r="N730" s="18"/>
      <c r="O730" s="18">
        <v>2.0705800000000001</v>
      </c>
      <c r="P730" s="18"/>
      <c r="Q730" s="18">
        <v>1.8385800000000001</v>
      </c>
      <c r="R730" s="18">
        <v>1.8416999999999999</v>
      </c>
      <c r="S730" s="18">
        <v>2.1242299999999998</v>
      </c>
      <c r="T730" s="18">
        <v>12.12574</v>
      </c>
    </row>
    <row r="731" spans="1:20">
      <c r="A731" s="13">
        <v>40445</v>
      </c>
      <c r="B731" s="18">
        <v>3.08073</v>
      </c>
      <c r="C731" s="18">
        <v>3.5373100000000002</v>
      </c>
      <c r="D731" s="18">
        <v>3.3475299999999999</v>
      </c>
      <c r="E731" s="18">
        <v>6.94123</v>
      </c>
      <c r="F731" s="18"/>
      <c r="G731" s="18">
        <v>2.02013</v>
      </c>
      <c r="H731" s="18">
        <v>1.3527400000000001</v>
      </c>
      <c r="I731" s="18">
        <v>1.73742</v>
      </c>
      <c r="J731" s="18"/>
      <c r="K731" s="18">
        <v>10.289490000000001</v>
      </c>
      <c r="L731" s="18">
        <v>3.5506600000000001</v>
      </c>
      <c r="M731" s="18"/>
      <c r="N731" s="18"/>
      <c r="O731" s="18">
        <v>1.9910099999999999</v>
      </c>
      <c r="P731" s="18"/>
      <c r="Q731" s="18">
        <v>1.7638799999999999</v>
      </c>
      <c r="R731" s="18">
        <v>1.75979</v>
      </c>
      <c r="S731" s="18">
        <v>2.0715699999999999</v>
      </c>
      <c r="T731" s="18">
        <v>11.8329</v>
      </c>
    </row>
    <row r="732" spans="1:20">
      <c r="A732" s="13">
        <v>40448</v>
      </c>
      <c r="B732" s="18">
        <v>3.1213600000000001</v>
      </c>
      <c r="C732" s="18">
        <v>3.5521799999999999</v>
      </c>
      <c r="D732" s="18">
        <v>3.42699</v>
      </c>
      <c r="E732" s="18">
        <v>6.9057000000000004</v>
      </c>
      <c r="F732" s="18"/>
      <c r="G732" s="18">
        <v>2.0551599999999999</v>
      </c>
      <c r="H732" s="18">
        <v>1.3609500000000001</v>
      </c>
      <c r="I732" s="18">
        <v>1.7486299999999999</v>
      </c>
      <c r="J732" s="18"/>
      <c r="K732" s="18">
        <v>10.355259999999999</v>
      </c>
      <c r="L732" s="18">
        <v>3.64398</v>
      </c>
      <c r="M732" s="18"/>
      <c r="N732" s="18"/>
      <c r="O732" s="18">
        <v>2.0121699999999998</v>
      </c>
      <c r="P732" s="18"/>
      <c r="Q732" s="18">
        <v>1.7971999999999999</v>
      </c>
      <c r="R732" s="18">
        <v>1.80661</v>
      </c>
      <c r="S732" s="18">
        <v>2.1654100000000001</v>
      </c>
      <c r="T732" s="18">
        <v>11.61772</v>
      </c>
    </row>
    <row r="733" spans="1:20">
      <c r="A733" s="13">
        <v>40449</v>
      </c>
      <c r="B733" s="18">
        <v>3.1575799999999998</v>
      </c>
      <c r="C733" s="18">
        <v>3.5830600000000001</v>
      </c>
      <c r="D733" s="18">
        <v>3.4444900000000001</v>
      </c>
      <c r="E733" s="18">
        <v>6.9625500000000002</v>
      </c>
      <c r="F733" s="18"/>
      <c r="G733" s="18">
        <v>2.1148500000000001</v>
      </c>
      <c r="H733" s="18">
        <v>1.3754599999999999</v>
      </c>
      <c r="I733" s="18">
        <v>1.77972</v>
      </c>
      <c r="J733" s="18"/>
      <c r="K733" s="18">
        <v>10.41164</v>
      </c>
      <c r="L733" s="18">
        <v>3.6809799999999999</v>
      </c>
      <c r="M733" s="18"/>
      <c r="N733" s="18"/>
      <c r="O733" s="18">
        <v>2.00671</v>
      </c>
      <c r="P733" s="18"/>
      <c r="Q733" s="18">
        <v>1.8182199999999999</v>
      </c>
      <c r="R733" s="18">
        <v>1.8011600000000001</v>
      </c>
      <c r="S733" s="18">
        <v>2.1977199999999999</v>
      </c>
      <c r="T733" s="18">
        <v>11.70593</v>
      </c>
    </row>
    <row r="734" spans="1:20">
      <c r="A734" s="13">
        <v>40450</v>
      </c>
      <c r="B734" s="18">
        <v>3.05403</v>
      </c>
      <c r="C734" s="18">
        <v>3.5012699999999999</v>
      </c>
      <c r="D734" s="18">
        <v>3.3352400000000002</v>
      </c>
      <c r="E734" s="18">
        <v>6.9345100000000004</v>
      </c>
      <c r="F734" s="18"/>
      <c r="G734" s="18">
        <v>2.0368400000000002</v>
      </c>
      <c r="H734" s="18">
        <v>1.3582000000000001</v>
      </c>
      <c r="I734" s="18">
        <v>1.6832400000000001</v>
      </c>
      <c r="J734" s="18"/>
      <c r="K734" s="18">
        <v>10.36284</v>
      </c>
      <c r="L734" s="18">
        <v>3.6415099999999998</v>
      </c>
      <c r="M734" s="18"/>
      <c r="N734" s="18"/>
      <c r="O734" s="18">
        <v>1.9308000000000001</v>
      </c>
      <c r="P734" s="18"/>
      <c r="Q734" s="18">
        <v>1.7198599999999999</v>
      </c>
      <c r="R734" s="18">
        <v>1.72387</v>
      </c>
      <c r="S734" s="18">
        <v>2.1498900000000001</v>
      </c>
      <c r="T734" s="18">
        <v>11.48748</v>
      </c>
    </row>
    <row r="735" spans="1:20">
      <c r="A735" s="13">
        <v>40451</v>
      </c>
      <c r="B735" s="18">
        <v>3.0451700000000002</v>
      </c>
      <c r="C735" s="18">
        <v>3.5070999999999999</v>
      </c>
      <c r="D735" s="18">
        <v>3.3338000000000001</v>
      </c>
      <c r="E735" s="18">
        <v>6.8853400000000002</v>
      </c>
      <c r="F735" s="18"/>
      <c r="G735" s="18">
        <v>2.0260699999999998</v>
      </c>
      <c r="H735" s="18">
        <v>1.3648499999999999</v>
      </c>
      <c r="I735" s="18">
        <v>1.68662</v>
      </c>
      <c r="J735" s="18"/>
      <c r="K735" s="18">
        <v>12.26351</v>
      </c>
      <c r="L735" s="18">
        <v>3.6138499999999998</v>
      </c>
      <c r="M735" s="18"/>
      <c r="N735" s="18"/>
      <c r="O735" s="18">
        <v>1.9082699999999999</v>
      </c>
      <c r="P735" s="18"/>
      <c r="Q735" s="18">
        <v>1.7401899999999999</v>
      </c>
      <c r="R735" s="18">
        <v>1.7433700000000001</v>
      </c>
      <c r="S735" s="18">
        <v>2.1388500000000001</v>
      </c>
      <c r="T735" s="18">
        <v>11.619389999999999</v>
      </c>
    </row>
    <row r="736" spans="1:20">
      <c r="A736" s="13">
        <v>40452</v>
      </c>
      <c r="B736" s="18">
        <v>3.0170699999999999</v>
      </c>
      <c r="C736" s="18">
        <v>3.4693999999999998</v>
      </c>
      <c r="D736" s="18">
        <v>3.3271700000000002</v>
      </c>
      <c r="E736" s="18">
        <v>6.766</v>
      </c>
      <c r="F736" s="18"/>
      <c r="G736" s="18">
        <v>1.99299</v>
      </c>
      <c r="H736" s="18">
        <v>1.36748</v>
      </c>
      <c r="I736" s="18">
        <v>1.65683</v>
      </c>
      <c r="J736" s="18"/>
      <c r="K736" s="18">
        <v>10.101470000000001</v>
      </c>
      <c r="L736" s="18">
        <v>3.5959699999999999</v>
      </c>
      <c r="M736" s="18"/>
      <c r="N736" s="18"/>
      <c r="O736" s="18">
        <v>1.89866</v>
      </c>
      <c r="P736" s="18"/>
      <c r="Q736" s="18">
        <v>1.7115499999999999</v>
      </c>
      <c r="R736" s="18">
        <v>1.7220299999999999</v>
      </c>
      <c r="S736" s="18">
        <v>2.1198899999999998</v>
      </c>
      <c r="T736" s="18">
        <v>11.539339999999999</v>
      </c>
    </row>
    <row r="737" spans="1:20">
      <c r="A737" s="13">
        <v>40455</v>
      </c>
      <c r="B737" s="18">
        <v>3.0485699999999998</v>
      </c>
      <c r="C737" s="18">
        <v>3.5090400000000002</v>
      </c>
      <c r="D737" s="18">
        <v>3.3706800000000001</v>
      </c>
      <c r="E737" s="18">
        <v>6.8299099999999999</v>
      </c>
      <c r="F737" s="18"/>
      <c r="G737" s="18">
        <v>2.0199699999999998</v>
      </c>
      <c r="H737" s="18">
        <v>1.3781600000000001</v>
      </c>
      <c r="I737" s="18">
        <v>1.6935800000000001</v>
      </c>
      <c r="J737" s="18"/>
      <c r="K737" s="18">
        <v>10.145339999999999</v>
      </c>
      <c r="L737" s="18">
        <v>3.6341899999999998</v>
      </c>
      <c r="M737" s="18"/>
      <c r="N737" s="18"/>
      <c r="O737" s="18">
        <v>1.9215800000000001</v>
      </c>
      <c r="P737" s="18"/>
      <c r="Q737" s="18">
        <v>1.7653099999999999</v>
      </c>
      <c r="R737" s="18">
        <v>1.78213</v>
      </c>
      <c r="S737" s="18">
        <v>2.14316</v>
      </c>
      <c r="T737" s="18">
        <v>11.607229999999999</v>
      </c>
    </row>
    <row r="738" spans="1:20">
      <c r="A738" s="13">
        <v>40456</v>
      </c>
      <c r="B738" s="18">
        <v>3.0147900000000001</v>
      </c>
      <c r="C738" s="18">
        <v>3.48129</v>
      </c>
      <c r="D738" s="18">
        <v>3.3870300000000002</v>
      </c>
      <c r="E738" s="18">
        <v>6.6128099999999996</v>
      </c>
      <c r="F738" s="18"/>
      <c r="G738" s="18">
        <v>2.00448</v>
      </c>
      <c r="H738" s="18">
        <v>1.35423</v>
      </c>
      <c r="I738" s="18">
        <v>1.72786</v>
      </c>
      <c r="J738" s="18"/>
      <c r="K738" s="18">
        <v>10.17178</v>
      </c>
      <c r="L738" s="18">
        <v>3.6380400000000002</v>
      </c>
      <c r="M738" s="18"/>
      <c r="N738" s="18"/>
      <c r="O738" s="18">
        <v>1.9456</v>
      </c>
      <c r="P738" s="18"/>
      <c r="Q738" s="18">
        <v>1.77502</v>
      </c>
      <c r="R738" s="18">
        <v>1.77657</v>
      </c>
      <c r="S738" s="18">
        <v>2.1388500000000001</v>
      </c>
      <c r="T738" s="18">
        <v>11.360659999999999</v>
      </c>
    </row>
    <row r="739" spans="1:20">
      <c r="A739" s="13">
        <v>40457</v>
      </c>
      <c r="B739" s="18">
        <v>3.0271699999999999</v>
      </c>
      <c r="C739" s="18">
        <v>3.50726</v>
      </c>
      <c r="D739" s="18">
        <v>3.4360599999999999</v>
      </c>
      <c r="E739" s="18">
        <v>6.6708299999999996</v>
      </c>
      <c r="F739" s="18"/>
      <c r="G739" s="18">
        <v>1.9908600000000001</v>
      </c>
      <c r="H739" s="18">
        <v>1.3645799999999999</v>
      </c>
      <c r="I739" s="18">
        <v>1.7665200000000001</v>
      </c>
      <c r="J739" s="18"/>
      <c r="K739" s="18">
        <v>10.209160000000001</v>
      </c>
      <c r="L739" s="18">
        <v>3.7016300000000002</v>
      </c>
      <c r="M739" s="18"/>
      <c r="N739" s="18"/>
      <c r="O739" s="18">
        <v>1.9839100000000001</v>
      </c>
      <c r="P739" s="18"/>
      <c r="Q739" s="18">
        <v>1.8195699999999999</v>
      </c>
      <c r="R739" s="18">
        <v>1.8289299999999999</v>
      </c>
      <c r="S739" s="18">
        <v>2.13571</v>
      </c>
      <c r="T739" s="18">
        <v>11.373570000000001</v>
      </c>
    </row>
    <row r="740" spans="1:20">
      <c r="A740" s="13">
        <v>40458</v>
      </c>
      <c r="B740" s="18">
        <v>3.00196</v>
      </c>
      <c r="C740" s="18">
        <v>3.4822600000000001</v>
      </c>
      <c r="D740" s="18">
        <v>3.4550800000000002</v>
      </c>
      <c r="E740" s="18">
        <v>6.6081200000000004</v>
      </c>
      <c r="F740" s="18"/>
      <c r="G740" s="18">
        <v>1.9778500000000001</v>
      </c>
      <c r="H740" s="18">
        <v>1.36174</v>
      </c>
      <c r="I740" s="18">
        <v>1.7475400000000001</v>
      </c>
      <c r="J740" s="18"/>
      <c r="K740" s="18">
        <v>10.23976</v>
      </c>
      <c r="L740" s="18">
        <v>3.6927599999999998</v>
      </c>
      <c r="M740" s="18"/>
      <c r="N740" s="18"/>
      <c r="O740" s="18">
        <v>1.97078</v>
      </c>
      <c r="P740" s="18"/>
      <c r="Q740" s="18">
        <v>1.73089</v>
      </c>
      <c r="R740" s="18">
        <v>1.81403</v>
      </c>
      <c r="S740" s="18">
        <v>2.11911</v>
      </c>
      <c r="T740" s="18">
        <v>11.332990000000001</v>
      </c>
    </row>
    <row r="741" spans="1:20">
      <c r="A741" s="13">
        <v>40459</v>
      </c>
      <c r="B741" s="18">
        <v>2.9931000000000001</v>
      </c>
      <c r="C741" s="18">
        <v>3.4473199999999999</v>
      </c>
      <c r="D741" s="18">
        <v>3.5004499999999998</v>
      </c>
      <c r="E741" s="18">
        <v>6.4345299999999996</v>
      </c>
      <c r="F741" s="18"/>
      <c r="G741" s="18">
        <v>1.9443299999999999</v>
      </c>
      <c r="H741" s="18">
        <v>1.3872199999999999</v>
      </c>
      <c r="I741" s="18">
        <v>1.71224</v>
      </c>
      <c r="J741" s="18"/>
      <c r="K741" s="18">
        <v>10.29415</v>
      </c>
      <c r="L741" s="18">
        <v>3.7164600000000001</v>
      </c>
      <c r="M741" s="18"/>
      <c r="N741" s="18"/>
      <c r="O741" s="18">
        <v>1.9640899999999999</v>
      </c>
      <c r="P741" s="18"/>
      <c r="Q741" s="18">
        <v>1.7137100000000001</v>
      </c>
      <c r="R741" s="18">
        <v>1.7746900000000001</v>
      </c>
      <c r="S741" s="18">
        <v>2.1265200000000002</v>
      </c>
      <c r="T741" s="18">
        <v>11.19781</v>
      </c>
    </row>
    <row r="742" spans="1:20">
      <c r="A742" s="13">
        <v>40463</v>
      </c>
      <c r="B742" s="18">
        <v>2.8821300000000001</v>
      </c>
      <c r="C742" s="18">
        <v>3.3143500000000001</v>
      </c>
      <c r="D742" s="18">
        <v>3.44008</v>
      </c>
      <c r="E742" s="18">
        <v>6.0305600000000004</v>
      </c>
      <c r="F742" s="18"/>
      <c r="G742" s="18">
        <v>1.8196399999999999</v>
      </c>
      <c r="H742" s="18">
        <v>1.3408899999999999</v>
      </c>
      <c r="I742" s="18">
        <v>1.5781099999999999</v>
      </c>
      <c r="J742" s="18"/>
      <c r="K742" s="18">
        <v>10.24686</v>
      </c>
      <c r="L742" s="18">
        <v>3.6295500000000001</v>
      </c>
      <c r="M742" s="18"/>
      <c r="N742" s="18"/>
      <c r="O742" s="18">
        <v>1.8324199999999999</v>
      </c>
      <c r="P742" s="18"/>
      <c r="Q742" s="18">
        <v>1.5974999999999999</v>
      </c>
      <c r="R742" s="18">
        <v>1.6899200000000001</v>
      </c>
      <c r="S742" s="18">
        <v>2.0356200000000002</v>
      </c>
      <c r="T742" s="18">
        <v>11.086029999999999</v>
      </c>
    </row>
    <row r="743" spans="1:20">
      <c r="A743" s="13">
        <v>40464</v>
      </c>
      <c r="B743" s="18">
        <v>2.8056899999999998</v>
      </c>
      <c r="C743" s="18">
        <v>3.2327400000000002</v>
      </c>
      <c r="D743" s="18">
        <v>3.27888</v>
      </c>
      <c r="E743" s="18">
        <v>5.8595899999999999</v>
      </c>
      <c r="F743" s="18"/>
      <c r="G743" s="18">
        <v>1.7683500000000001</v>
      </c>
      <c r="H743" s="18">
        <v>1.3225499999999999</v>
      </c>
      <c r="I743" s="18">
        <v>1.56795</v>
      </c>
      <c r="J743" s="18"/>
      <c r="K743" s="18">
        <v>10.3956</v>
      </c>
      <c r="L743" s="18">
        <v>3.5075599999999998</v>
      </c>
      <c r="M743" s="18"/>
      <c r="N743" s="18"/>
      <c r="O743" s="18">
        <v>1.80078</v>
      </c>
      <c r="P743" s="18"/>
      <c r="Q743" s="18">
        <v>1.5448999999999999</v>
      </c>
      <c r="R743" s="18">
        <v>1.61293</v>
      </c>
      <c r="S743" s="18">
        <v>1.9516</v>
      </c>
      <c r="T743" s="18">
        <v>10.73414</v>
      </c>
    </row>
    <row r="744" spans="1:20">
      <c r="A744" s="13">
        <v>40465</v>
      </c>
      <c r="B744" s="18">
        <v>2.7664</v>
      </c>
      <c r="C744" s="18">
        <v>3.2116199999999999</v>
      </c>
      <c r="D744" s="18">
        <v>3.2254100000000001</v>
      </c>
      <c r="E744" s="18">
        <v>5.98346</v>
      </c>
      <c r="F744" s="18"/>
      <c r="G744" s="18">
        <v>1.7375400000000001</v>
      </c>
      <c r="H744" s="18">
        <v>1.32969</v>
      </c>
      <c r="I744" s="18">
        <v>1.5146500000000001</v>
      </c>
      <c r="J744" s="18"/>
      <c r="K744" s="18">
        <v>10.352779999999999</v>
      </c>
      <c r="L744" s="18">
        <v>3.3887399999999999</v>
      </c>
      <c r="M744" s="18"/>
      <c r="N744" s="18"/>
      <c r="O744" s="18">
        <v>1.7761100000000001</v>
      </c>
      <c r="P744" s="18"/>
      <c r="Q744" s="18">
        <v>1.4763200000000001</v>
      </c>
      <c r="R744" s="18">
        <v>1.5475699999999999</v>
      </c>
      <c r="S744" s="18">
        <v>1.8356300000000001</v>
      </c>
      <c r="T744" s="18">
        <v>10.910360000000001</v>
      </c>
    </row>
    <row r="745" spans="1:20">
      <c r="A745" s="13">
        <v>40466</v>
      </c>
      <c r="B745" s="18">
        <v>2.7544</v>
      </c>
      <c r="C745" s="18">
        <v>3.2025100000000002</v>
      </c>
      <c r="D745" s="18">
        <v>3.2527699999999999</v>
      </c>
      <c r="E745" s="18">
        <v>5.9272499999999999</v>
      </c>
      <c r="F745" s="18"/>
      <c r="G745" s="18">
        <v>1.6968099999999999</v>
      </c>
      <c r="H745" s="18">
        <v>1.32928</v>
      </c>
      <c r="I745" s="18">
        <v>1.5105200000000001</v>
      </c>
      <c r="J745" s="18"/>
      <c r="K745" s="18">
        <v>10.071479999999999</v>
      </c>
      <c r="L745" s="18">
        <v>3.3241900000000002</v>
      </c>
      <c r="M745" s="18"/>
      <c r="N745" s="18"/>
      <c r="O745" s="18">
        <v>1.80918</v>
      </c>
      <c r="P745" s="18"/>
      <c r="Q745" s="18">
        <v>1.45285</v>
      </c>
      <c r="R745" s="18">
        <v>1.55816</v>
      </c>
      <c r="S745" s="18">
        <v>1.76573</v>
      </c>
      <c r="T745" s="18">
        <v>11.00478</v>
      </c>
    </row>
    <row r="746" spans="1:20">
      <c r="A746" s="13">
        <v>40469</v>
      </c>
      <c r="B746" s="18">
        <v>2.85453</v>
      </c>
      <c r="C746" s="18">
        <v>3.2897099999999999</v>
      </c>
      <c r="D746" s="18">
        <v>3.2535400000000001</v>
      </c>
      <c r="E746" s="18">
        <v>5.9891300000000003</v>
      </c>
      <c r="F746" s="18"/>
      <c r="G746" s="18">
        <v>1.7870900000000001</v>
      </c>
      <c r="H746" s="18">
        <v>1.3268200000000001</v>
      </c>
      <c r="I746" s="18">
        <v>1.60534</v>
      </c>
      <c r="J746" s="18"/>
      <c r="K746" s="18">
        <v>10.133660000000001</v>
      </c>
      <c r="L746" s="18">
        <v>3.3261500000000002</v>
      </c>
      <c r="M746" s="18"/>
      <c r="N746" s="18"/>
      <c r="O746" s="18">
        <v>1.8938900000000001</v>
      </c>
      <c r="P746" s="18"/>
      <c r="Q746" s="18">
        <v>1.52651</v>
      </c>
      <c r="R746" s="18">
        <v>1.64273</v>
      </c>
      <c r="S746" s="18">
        <v>1.8447499999999999</v>
      </c>
      <c r="T746" s="18">
        <v>11.256729999999999</v>
      </c>
    </row>
    <row r="747" spans="1:20">
      <c r="A747" s="13">
        <v>40470</v>
      </c>
      <c r="B747" s="18">
        <v>2.9199099999999998</v>
      </c>
      <c r="C747" s="18">
        <v>3.3736999999999999</v>
      </c>
      <c r="D747" s="18">
        <v>3.2886099999999998</v>
      </c>
      <c r="E747" s="18">
        <v>6.18269</v>
      </c>
      <c r="F747" s="18"/>
      <c r="G747" s="18">
        <v>1.88429</v>
      </c>
      <c r="H747" s="18">
        <v>1.3265899999999999</v>
      </c>
      <c r="I747" s="18">
        <v>1.64656</v>
      </c>
      <c r="J747" s="18"/>
      <c r="K747" s="18">
        <v>10.15265</v>
      </c>
      <c r="L747" s="18">
        <v>3.3517000000000001</v>
      </c>
      <c r="M747" s="18"/>
      <c r="N747" s="18"/>
      <c r="O747" s="18">
        <v>1.9412700000000001</v>
      </c>
      <c r="P747" s="18"/>
      <c r="Q747" s="18">
        <v>1.6273299999999999</v>
      </c>
      <c r="R747" s="18">
        <v>1.67489</v>
      </c>
      <c r="S747" s="18">
        <v>1.86182</v>
      </c>
      <c r="T747" s="18">
        <v>11.55621</v>
      </c>
    </row>
    <row r="748" spans="1:20">
      <c r="A748" s="13">
        <v>40471</v>
      </c>
      <c r="B748" s="18">
        <v>2.91275</v>
      </c>
      <c r="C748" s="18">
        <v>3.3615900000000001</v>
      </c>
      <c r="D748" s="18">
        <v>3.28024</v>
      </c>
      <c r="E748" s="18">
        <v>6.1951900000000002</v>
      </c>
      <c r="F748" s="18"/>
      <c r="G748" s="18">
        <v>1.84863</v>
      </c>
      <c r="H748" s="18">
        <v>1.3170200000000001</v>
      </c>
      <c r="I748" s="18">
        <v>1.6213</v>
      </c>
      <c r="J748" s="18"/>
      <c r="K748" s="18">
        <v>10.155609999999999</v>
      </c>
      <c r="L748" s="18">
        <v>3.31352</v>
      </c>
      <c r="M748" s="18"/>
      <c r="N748" s="18"/>
      <c r="O748" s="18">
        <v>1.92008</v>
      </c>
      <c r="P748" s="18"/>
      <c r="Q748" s="18">
        <v>1.63927</v>
      </c>
      <c r="R748" s="18">
        <v>1.66076</v>
      </c>
      <c r="S748" s="18">
        <v>1.8580000000000001</v>
      </c>
      <c r="T748" s="18">
        <v>11.61097</v>
      </c>
    </row>
    <row r="749" spans="1:20">
      <c r="A749" s="13">
        <v>40472</v>
      </c>
      <c r="B749" s="18">
        <v>2.86469</v>
      </c>
      <c r="C749" s="18">
        <v>3.3378299999999999</v>
      </c>
      <c r="D749" s="18">
        <v>3.2389100000000002</v>
      </c>
      <c r="E749" s="18">
        <v>6.23231</v>
      </c>
      <c r="F749" s="18"/>
      <c r="G749" s="18">
        <v>1.83497</v>
      </c>
      <c r="H749" s="18">
        <v>1.3166800000000001</v>
      </c>
      <c r="I749" s="18">
        <v>1.6369</v>
      </c>
      <c r="J749" s="18"/>
      <c r="K749" s="18">
        <v>10.12706</v>
      </c>
      <c r="L749" s="18">
        <v>3.2506300000000001</v>
      </c>
      <c r="M749" s="18"/>
      <c r="N749" s="18"/>
      <c r="O749" s="18">
        <v>1.8944799999999999</v>
      </c>
      <c r="P749" s="18"/>
      <c r="Q749" s="18">
        <v>1.5808500000000001</v>
      </c>
      <c r="R749" s="18">
        <v>1.5865</v>
      </c>
      <c r="S749" s="18">
        <v>1.7985</v>
      </c>
      <c r="T749" s="18">
        <v>11.609680000000001</v>
      </c>
    </row>
    <row r="750" spans="1:20">
      <c r="A750" s="13">
        <v>40473</v>
      </c>
      <c r="B750" s="18">
        <v>2.8447499999999999</v>
      </c>
      <c r="C750" s="18">
        <v>3.2745899999999999</v>
      </c>
      <c r="D750" s="18">
        <v>3.2194199999999999</v>
      </c>
      <c r="E750" s="18">
        <v>6.20052</v>
      </c>
      <c r="F750" s="18"/>
      <c r="G750" s="18">
        <v>1.8081</v>
      </c>
      <c r="H750" s="18">
        <v>1.3147200000000001</v>
      </c>
      <c r="I750" s="18">
        <v>1.51153</v>
      </c>
      <c r="J750" s="18"/>
      <c r="K750" s="18">
        <v>10.116949999999999</v>
      </c>
      <c r="L750" s="18">
        <v>3.2336499999999999</v>
      </c>
      <c r="M750" s="18"/>
      <c r="N750" s="18"/>
      <c r="O750" s="18">
        <v>1.81819</v>
      </c>
      <c r="P750" s="18"/>
      <c r="Q750" s="18">
        <v>1.5088900000000001</v>
      </c>
      <c r="R750" s="18">
        <v>1.5369200000000001</v>
      </c>
      <c r="S750" s="18">
        <v>1.7217499999999999</v>
      </c>
      <c r="T750" s="18">
        <v>11.482430000000001</v>
      </c>
    </row>
    <row r="751" spans="1:20">
      <c r="A751" s="13">
        <v>40476</v>
      </c>
      <c r="B751" s="18">
        <v>2.7985000000000002</v>
      </c>
      <c r="C751" s="18">
        <v>3.1984300000000001</v>
      </c>
      <c r="D751" s="18">
        <v>3.2039900000000001</v>
      </c>
      <c r="E751" s="18">
        <v>6.0487200000000003</v>
      </c>
      <c r="F751" s="18"/>
      <c r="G751" s="18">
        <v>1.7618100000000001</v>
      </c>
      <c r="H751" s="18">
        <v>1.3102</v>
      </c>
      <c r="I751" s="18">
        <v>1.4495400000000001</v>
      </c>
      <c r="J751" s="18"/>
      <c r="K751" s="18">
        <v>10.0915</v>
      </c>
      <c r="L751" s="18">
        <v>3.1658599999999999</v>
      </c>
      <c r="M751" s="18"/>
      <c r="N751" s="18"/>
      <c r="O751" s="18">
        <v>1.7294</v>
      </c>
      <c r="P751" s="18"/>
      <c r="Q751" s="18">
        <v>1.45418</v>
      </c>
      <c r="R751" s="18">
        <v>1.4419</v>
      </c>
      <c r="S751" s="18">
        <v>1.6231</v>
      </c>
      <c r="T751" s="18">
        <v>11.391719999999999</v>
      </c>
    </row>
    <row r="752" spans="1:20">
      <c r="A752" s="13">
        <v>40477</v>
      </c>
      <c r="B752" s="18">
        <v>2.7336</v>
      </c>
      <c r="C752" s="18">
        <v>3.1358899999999998</v>
      </c>
      <c r="D752" s="18">
        <v>3.1289699999999998</v>
      </c>
      <c r="E752" s="18">
        <v>5.9583500000000003</v>
      </c>
      <c r="F752" s="18"/>
      <c r="G752" s="18">
        <v>1.7215</v>
      </c>
      <c r="H752" s="18">
        <v>1.2961499999999999</v>
      </c>
      <c r="I752" s="18">
        <v>1.4369700000000001</v>
      </c>
      <c r="J752" s="18"/>
      <c r="K752" s="18">
        <v>10.02735</v>
      </c>
      <c r="L752" s="18">
        <v>3.0339700000000001</v>
      </c>
      <c r="M752" s="18"/>
      <c r="N752" s="18"/>
      <c r="O752" s="18">
        <v>1.69025</v>
      </c>
      <c r="P752" s="18"/>
      <c r="Q752" s="18">
        <v>1.36897</v>
      </c>
      <c r="R752" s="18">
        <v>1.33039</v>
      </c>
      <c r="S752" s="18">
        <v>1.51508</v>
      </c>
      <c r="T752" s="18">
        <v>11.319380000000001</v>
      </c>
    </row>
    <row r="753" spans="1:20">
      <c r="A753" s="13">
        <v>40478</v>
      </c>
      <c r="B753" s="18">
        <v>2.6888999999999998</v>
      </c>
      <c r="C753" s="18">
        <v>3.0521400000000001</v>
      </c>
      <c r="D753" s="18">
        <v>3.0512700000000001</v>
      </c>
      <c r="E753" s="18">
        <v>5.4527799999999997</v>
      </c>
      <c r="F753" s="18"/>
      <c r="G753" s="18">
        <v>1.68815</v>
      </c>
      <c r="H753" s="18">
        <v>1.2813000000000001</v>
      </c>
      <c r="I753" s="18">
        <v>1.3595699999999999</v>
      </c>
      <c r="J753" s="18"/>
      <c r="K753" s="18">
        <v>9.9705399999999997</v>
      </c>
      <c r="L753" s="18">
        <v>2.9521799999999998</v>
      </c>
      <c r="M753" s="18"/>
      <c r="N753" s="18"/>
      <c r="O753" s="18">
        <v>1.6204400000000001</v>
      </c>
      <c r="P753" s="18"/>
      <c r="Q753" s="18">
        <v>1.29582</v>
      </c>
      <c r="R753" s="18">
        <v>1.2757099999999999</v>
      </c>
      <c r="S753" s="18">
        <v>1.44665</v>
      </c>
      <c r="T753" s="18">
        <v>11.392910000000001</v>
      </c>
    </row>
    <row r="754" spans="1:20">
      <c r="A754" s="13">
        <v>40479</v>
      </c>
      <c r="B754" s="18">
        <v>2.7143999999999999</v>
      </c>
      <c r="C754" s="18">
        <v>3.0604</v>
      </c>
      <c r="D754" s="18">
        <v>3.0422600000000002</v>
      </c>
      <c r="E754" s="18">
        <v>5.38931</v>
      </c>
      <c r="F754" s="18"/>
      <c r="G754" s="18">
        <v>1.70241</v>
      </c>
      <c r="H754" s="18">
        <v>1.30179</v>
      </c>
      <c r="I754" s="18">
        <v>1.35758</v>
      </c>
      <c r="J754" s="18"/>
      <c r="K754" s="18">
        <v>10.043010000000001</v>
      </c>
      <c r="L754" s="18">
        <v>2.9948600000000001</v>
      </c>
      <c r="M754" s="18"/>
      <c r="N754" s="18"/>
      <c r="O754" s="18">
        <v>1.64462</v>
      </c>
      <c r="P754" s="18"/>
      <c r="Q754" s="18">
        <v>1.3320000000000001</v>
      </c>
      <c r="R754" s="18">
        <v>1.30762</v>
      </c>
      <c r="S754" s="18">
        <v>1.48689</v>
      </c>
      <c r="T754" s="18">
        <v>11.272399999999999</v>
      </c>
    </row>
    <row r="755" spans="1:20">
      <c r="A755" s="13">
        <v>40480</v>
      </c>
      <c r="B755" s="18">
        <v>2.82504</v>
      </c>
      <c r="C755" s="18">
        <v>3.1189399999999998</v>
      </c>
      <c r="D755" s="18">
        <v>3.0991</v>
      </c>
      <c r="E755" s="18">
        <v>5.4270399999999999</v>
      </c>
      <c r="F755" s="18"/>
      <c r="G755" s="18">
        <v>1.7315700000000001</v>
      </c>
      <c r="H755" s="18">
        <v>1.2970200000000001</v>
      </c>
      <c r="I755" s="18">
        <v>1.3802700000000001</v>
      </c>
      <c r="J755" s="18"/>
      <c r="K755" s="18">
        <v>10.10708</v>
      </c>
      <c r="L755" s="18">
        <v>3.05999</v>
      </c>
      <c r="M755" s="18"/>
      <c r="N755" s="18"/>
      <c r="O755" s="18">
        <v>1.54684</v>
      </c>
      <c r="P755" s="18"/>
      <c r="Q755" s="18">
        <v>1.35948</v>
      </c>
      <c r="R755" s="18">
        <v>1.35124</v>
      </c>
      <c r="S755" s="18">
        <v>1.51309</v>
      </c>
      <c r="T755" s="18">
        <v>11.4823</v>
      </c>
    </row>
    <row r="756" spans="1:20">
      <c r="A756" s="13">
        <v>40483</v>
      </c>
      <c r="B756" s="18">
        <v>2.7808099999999998</v>
      </c>
      <c r="C756" s="18">
        <v>3.0802299999999998</v>
      </c>
      <c r="D756" s="18">
        <v>3.07307</v>
      </c>
      <c r="E756" s="18">
        <v>5.4658899999999999</v>
      </c>
      <c r="F756" s="18"/>
      <c r="G756" s="18">
        <v>1.69112</v>
      </c>
      <c r="H756" s="18">
        <v>1.2742100000000001</v>
      </c>
      <c r="I756" s="18">
        <v>1.32159</v>
      </c>
      <c r="J756" s="18"/>
      <c r="K756" s="18">
        <v>10.11791</v>
      </c>
      <c r="L756" s="18">
        <v>3.0291399999999999</v>
      </c>
      <c r="M756" s="18"/>
      <c r="N756" s="18"/>
      <c r="O756" s="18">
        <v>1.4923500000000001</v>
      </c>
      <c r="P756" s="18"/>
      <c r="Q756" s="18">
        <v>1.2542800000000001</v>
      </c>
      <c r="R756" s="18">
        <v>1.3089200000000001</v>
      </c>
      <c r="S756" s="18">
        <v>1.49579</v>
      </c>
      <c r="T756" s="18">
        <v>11.48926</v>
      </c>
    </row>
    <row r="757" spans="1:20">
      <c r="A757" s="13">
        <v>40484</v>
      </c>
      <c r="B757" s="18">
        <v>2.7918400000000001</v>
      </c>
      <c r="C757" s="18">
        <v>3.1056699999999999</v>
      </c>
      <c r="D757" s="18">
        <v>3.0928200000000001</v>
      </c>
      <c r="E757" s="18">
        <v>5.5147399999999998</v>
      </c>
      <c r="F757" s="18"/>
      <c r="G757" s="18">
        <v>1.7215800000000001</v>
      </c>
      <c r="H757" s="18">
        <v>1.2394499999999999</v>
      </c>
      <c r="I757" s="18">
        <v>1.36277</v>
      </c>
      <c r="J757" s="18"/>
      <c r="K757" s="18">
        <v>10.12642</v>
      </c>
      <c r="L757" s="18">
        <v>3.0821900000000002</v>
      </c>
      <c r="M757" s="18"/>
      <c r="N757" s="18"/>
      <c r="O757" s="18">
        <v>1.50474</v>
      </c>
      <c r="P757" s="18"/>
      <c r="Q757" s="18">
        <v>1.31921</v>
      </c>
      <c r="R757" s="18">
        <v>1.3398699999999999</v>
      </c>
      <c r="S757" s="18">
        <v>1.52942</v>
      </c>
      <c r="T757" s="18">
        <v>11.46707</v>
      </c>
    </row>
    <row r="758" spans="1:20">
      <c r="A758" s="13">
        <v>40485</v>
      </c>
      <c r="B758" s="18">
        <v>2.7407300000000001</v>
      </c>
      <c r="C758" s="18">
        <v>3.0618500000000002</v>
      </c>
      <c r="D758" s="18">
        <v>3.1106699999999998</v>
      </c>
      <c r="E758" s="18">
        <v>5.31989</v>
      </c>
      <c r="F758" s="18"/>
      <c r="G758" s="18">
        <v>1.69265</v>
      </c>
      <c r="H758" s="18">
        <v>1.2580499999999999</v>
      </c>
      <c r="I758" s="18">
        <v>1.34996</v>
      </c>
      <c r="J758" s="18"/>
      <c r="K758" s="18">
        <v>10.15823</v>
      </c>
      <c r="L758" s="18">
        <v>3.01437</v>
      </c>
      <c r="M758" s="18"/>
      <c r="N758" s="18"/>
      <c r="O758" s="18">
        <v>1.4912399999999999</v>
      </c>
      <c r="P758" s="18"/>
      <c r="Q758" s="18">
        <v>1.3019400000000001</v>
      </c>
      <c r="R758" s="18">
        <v>1.2859100000000001</v>
      </c>
      <c r="S758" s="18">
        <v>1.4843999999999999</v>
      </c>
      <c r="T758" s="18">
        <v>11.30602</v>
      </c>
    </row>
    <row r="759" spans="1:20">
      <c r="A759" s="13">
        <v>40486</v>
      </c>
      <c r="B759" s="18">
        <v>2.7506599999999999</v>
      </c>
      <c r="C759" s="18">
        <v>3.07334</v>
      </c>
      <c r="D759" s="18">
        <v>3.2362799999999998</v>
      </c>
      <c r="E759" s="18">
        <v>5.2139100000000003</v>
      </c>
      <c r="F759" s="18"/>
      <c r="G759" s="18">
        <v>1.7293400000000001</v>
      </c>
      <c r="H759" s="18">
        <v>1.2749999999999999</v>
      </c>
      <c r="I759" s="18">
        <v>1.3660600000000001</v>
      </c>
      <c r="J759" s="18"/>
      <c r="K759" s="18">
        <v>10.259080000000001</v>
      </c>
      <c r="L759" s="18">
        <v>3.09023</v>
      </c>
      <c r="M759" s="18"/>
      <c r="N759" s="18"/>
      <c r="O759" s="18">
        <v>1.5102500000000001</v>
      </c>
      <c r="P759" s="18"/>
      <c r="Q759" s="18">
        <v>1.3741399999999999</v>
      </c>
      <c r="R759" s="18">
        <v>1.38872</v>
      </c>
      <c r="S759" s="18">
        <v>1.58128</v>
      </c>
      <c r="T759" s="18">
        <v>10.93571</v>
      </c>
    </row>
    <row r="760" spans="1:20">
      <c r="A760" s="13">
        <v>40487</v>
      </c>
      <c r="B760" s="18">
        <v>2.7006000000000001</v>
      </c>
      <c r="C760" s="18">
        <v>3.0350199999999998</v>
      </c>
      <c r="D760" s="18">
        <v>3.1690399999999999</v>
      </c>
      <c r="E760" s="18">
        <v>5.1380400000000002</v>
      </c>
      <c r="F760" s="18"/>
      <c r="G760" s="18">
        <v>1.7076899999999999</v>
      </c>
      <c r="H760" s="18">
        <v>1.22706</v>
      </c>
      <c r="I760" s="18">
        <v>1.3523000000000001</v>
      </c>
      <c r="J760" s="18"/>
      <c r="K760" s="18">
        <v>10.18844</v>
      </c>
      <c r="L760" s="18">
        <v>3.0198900000000002</v>
      </c>
      <c r="M760" s="18"/>
      <c r="N760" s="18"/>
      <c r="O760" s="18">
        <v>1.5170600000000001</v>
      </c>
      <c r="P760" s="18"/>
      <c r="Q760" s="18">
        <v>1.3537600000000001</v>
      </c>
      <c r="R760" s="18">
        <v>1.3579399999999999</v>
      </c>
      <c r="S760" s="18">
        <v>1.53172</v>
      </c>
      <c r="T760" s="18">
        <v>10.74638</v>
      </c>
    </row>
    <row r="761" spans="1:20">
      <c r="A761" s="13">
        <v>40490</v>
      </c>
      <c r="B761" s="18">
        <v>2.7423799999999998</v>
      </c>
      <c r="C761" s="18">
        <v>3.1170200000000001</v>
      </c>
      <c r="D761" s="18">
        <v>3.14439</v>
      </c>
      <c r="E761" s="18">
        <v>5.2602599999999997</v>
      </c>
      <c r="F761" s="18"/>
      <c r="G761" s="18">
        <v>1.7654000000000001</v>
      </c>
      <c r="H761" s="18">
        <v>1.2220299999999999</v>
      </c>
      <c r="I761" s="18">
        <v>1.4723200000000001</v>
      </c>
      <c r="J761" s="18"/>
      <c r="K761" s="18">
        <v>10.154680000000001</v>
      </c>
      <c r="L761" s="18">
        <v>3.0263399999999998</v>
      </c>
      <c r="M761" s="18"/>
      <c r="N761" s="18"/>
      <c r="O761" s="18">
        <v>1.58704</v>
      </c>
      <c r="P761" s="18"/>
      <c r="Q761" s="18">
        <v>1.49587</v>
      </c>
      <c r="R761" s="18">
        <v>1.38784</v>
      </c>
      <c r="S761" s="18">
        <v>1.55426</v>
      </c>
      <c r="T761" s="18">
        <v>10.979789999999999</v>
      </c>
    </row>
    <row r="762" spans="1:20">
      <c r="A762" s="13">
        <v>40491</v>
      </c>
      <c r="B762" s="18">
        <v>2.6846100000000002</v>
      </c>
      <c r="C762" s="18">
        <v>3.08446</v>
      </c>
      <c r="D762" s="18">
        <v>3.05118</v>
      </c>
      <c r="E762" s="18">
        <v>5.2882699999999998</v>
      </c>
      <c r="F762" s="18"/>
      <c r="G762" s="18">
        <v>1.7103299999999999</v>
      </c>
      <c r="H762" s="18">
        <v>1.2148600000000001</v>
      </c>
      <c r="I762" s="18">
        <v>1.43428</v>
      </c>
      <c r="J762" s="18"/>
      <c r="K762" s="18">
        <v>10.041679999999999</v>
      </c>
      <c r="L762" s="18">
        <v>2.9416899999999999</v>
      </c>
      <c r="M762" s="18"/>
      <c r="N762" s="18"/>
      <c r="O762" s="18">
        <v>1.57517</v>
      </c>
      <c r="P762" s="18"/>
      <c r="Q762" s="18">
        <v>1.4584999999999999</v>
      </c>
      <c r="R762" s="18">
        <v>1.38714</v>
      </c>
      <c r="S762" s="18">
        <v>1.4609700000000001</v>
      </c>
      <c r="T762" s="18">
        <v>10.922409999999999</v>
      </c>
    </row>
    <row r="763" spans="1:20">
      <c r="A763" s="13">
        <v>40492</v>
      </c>
      <c r="B763" s="18">
        <v>2.7738700000000001</v>
      </c>
      <c r="C763" s="18">
        <v>3.1398799999999998</v>
      </c>
      <c r="D763" s="18">
        <v>3.0830500000000001</v>
      </c>
      <c r="E763" s="18">
        <v>5.3343299999999996</v>
      </c>
      <c r="F763" s="18"/>
      <c r="G763" s="18">
        <v>1.7330000000000001</v>
      </c>
      <c r="H763" s="18">
        <v>1.19661</v>
      </c>
      <c r="I763" s="18">
        <v>1.46608</v>
      </c>
      <c r="J763" s="18"/>
      <c r="K763" s="18">
        <v>10.077170000000001</v>
      </c>
      <c r="L763" s="18">
        <v>2.95384</v>
      </c>
      <c r="M763" s="18"/>
      <c r="N763" s="18"/>
      <c r="O763" s="18">
        <v>1.6176600000000001</v>
      </c>
      <c r="P763" s="18"/>
      <c r="Q763" s="18">
        <v>1.54983</v>
      </c>
      <c r="R763" s="18">
        <v>1.52254</v>
      </c>
      <c r="S763" s="18">
        <v>1.5905199999999999</v>
      </c>
      <c r="T763" s="18">
        <v>10.969939999999999</v>
      </c>
    </row>
    <row r="764" spans="1:20">
      <c r="A764" s="13">
        <v>40494</v>
      </c>
      <c r="B764" s="18">
        <v>2.7657799999999999</v>
      </c>
      <c r="C764" s="18">
        <v>3.1628799999999999</v>
      </c>
      <c r="D764" s="18">
        <v>2.98848</v>
      </c>
      <c r="E764" s="18">
        <v>5.4405400000000004</v>
      </c>
      <c r="F764" s="18"/>
      <c r="G764" s="18">
        <v>1.7353000000000001</v>
      </c>
      <c r="H764" s="18">
        <v>1.19947</v>
      </c>
      <c r="I764" s="18">
        <v>1.51312</v>
      </c>
      <c r="J764" s="18"/>
      <c r="K764" s="18">
        <v>9.9596599999999995</v>
      </c>
      <c r="L764" s="18">
        <v>2.8854700000000002</v>
      </c>
      <c r="M764" s="18"/>
      <c r="N764" s="18"/>
      <c r="O764" s="18">
        <v>1.6733800000000001</v>
      </c>
      <c r="P764" s="18"/>
      <c r="Q764" s="18">
        <v>1.5629299999999999</v>
      </c>
      <c r="R764" s="18">
        <v>1.4877199999999999</v>
      </c>
      <c r="S764" s="18">
        <v>1.56148</v>
      </c>
      <c r="T764" s="18">
        <v>11.10122</v>
      </c>
    </row>
    <row r="765" spans="1:20">
      <c r="A765" s="13">
        <v>40497</v>
      </c>
      <c r="B765" s="18">
        <v>2.7230099999999999</v>
      </c>
      <c r="C765" s="18">
        <v>3.1282100000000002</v>
      </c>
      <c r="D765" s="18">
        <v>2.8502900000000002</v>
      </c>
      <c r="E765" s="18">
        <v>5.4192499999999999</v>
      </c>
      <c r="F765" s="18"/>
      <c r="G765" s="18">
        <v>1.68557</v>
      </c>
      <c r="H765" s="18">
        <v>1.2006600000000001</v>
      </c>
      <c r="I765" s="18">
        <v>1.44686</v>
      </c>
      <c r="J765" s="18"/>
      <c r="K765" s="18">
        <v>9.82348</v>
      </c>
      <c r="L765" s="18">
        <v>2.9186999999999999</v>
      </c>
      <c r="M765" s="18"/>
      <c r="N765" s="18"/>
      <c r="O765" s="18">
        <v>1.6318999999999999</v>
      </c>
      <c r="P765" s="18"/>
      <c r="Q765" s="18">
        <v>1.5230900000000001</v>
      </c>
      <c r="R765" s="18">
        <v>1.4865600000000001</v>
      </c>
      <c r="S765" s="18">
        <v>1.5095099999999999</v>
      </c>
      <c r="T765" s="18">
        <v>11.090310000000001</v>
      </c>
    </row>
    <row r="766" spans="1:20">
      <c r="A766" s="13">
        <v>40498</v>
      </c>
      <c r="B766" s="18">
        <v>2.9052500000000001</v>
      </c>
      <c r="C766" s="18">
        <v>3.3244199999999999</v>
      </c>
      <c r="D766" s="18">
        <v>2.9720900000000001</v>
      </c>
      <c r="E766" s="18">
        <v>5.8087</v>
      </c>
      <c r="F766" s="18"/>
      <c r="G766" s="18">
        <v>1.8483099999999999</v>
      </c>
      <c r="H766" s="18">
        <v>1.22001</v>
      </c>
      <c r="I766" s="18">
        <v>1.6823600000000001</v>
      </c>
      <c r="J766" s="18"/>
      <c r="K766" s="18">
        <v>9.8483199999999993</v>
      </c>
      <c r="L766" s="18">
        <v>3.0264799999999998</v>
      </c>
      <c r="M766" s="18"/>
      <c r="N766" s="18"/>
      <c r="O766" s="18">
        <v>1.8584499999999999</v>
      </c>
      <c r="P766" s="18"/>
      <c r="Q766" s="18">
        <v>1.63195</v>
      </c>
      <c r="R766" s="18">
        <v>1.6247799999999999</v>
      </c>
      <c r="S766" s="18">
        <v>1.6654</v>
      </c>
      <c r="T766" s="18">
        <v>11.492380000000001</v>
      </c>
    </row>
    <row r="767" spans="1:20">
      <c r="A767" s="13">
        <v>40499</v>
      </c>
      <c r="B767" s="18">
        <v>2.8437299999999999</v>
      </c>
      <c r="C767" s="18">
        <v>3.2492999999999999</v>
      </c>
      <c r="D767" s="18">
        <v>2.9572400000000001</v>
      </c>
      <c r="E767" s="18">
        <v>5.6911300000000002</v>
      </c>
      <c r="F767" s="18"/>
      <c r="G767" s="18">
        <v>1.7345699999999999</v>
      </c>
      <c r="H767" s="18">
        <v>1.2483500000000001</v>
      </c>
      <c r="I767" s="18">
        <v>1.5774600000000001</v>
      </c>
      <c r="J767" s="18"/>
      <c r="K767" s="18">
        <v>9.8620099999999997</v>
      </c>
      <c r="L767" s="18">
        <v>2.9935299999999998</v>
      </c>
      <c r="M767" s="18"/>
      <c r="N767" s="18"/>
      <c r="O767" s="18">
        <v>1.72898</v>
      </c>
      <c r="P767" s="18"/>
      <c r="Q767" s="18">
        <v>1.5367900000000001</v>
      </c>
      <c r="R767" s="18">
        <v>1.5808899999999999</v>
      </c>
      <c r="S767" s="18">
        <v>1.6600200000000001</v>
      </c>
      <c r="T767" s="18">
        <v>11.53064</v>
      </c>
    </row>
    <row r="768" spans="1:20">
      <c r="A768" s="13">
        <v>40500</v>
      </c>
      <c r="B768" s="18">
        <v>2.8136100000000002</v>
      </c>
      <c r="C768" s="18">
        <v>3.2125300000000001</v>
      </c>
      <c r="D768" s="18">
        <v>2.9277000000000002</v>
      </c>
      <c r="E768" s="18">
        <v>5.4784800000000002</v>
      </c>
      <c r="F768" s="18"/>
      <c r="G768" s="18">
        <v>1.7275100000000001</v>
      </c>
      <c r="H768" s="18">
        <v>1.24339</v>
      </c>
      <c r="I768" s="18">
        <v>1.57125</v>
      </c>
      <c r="J768" s="18"/>
      <c r="K768" s="18">
        <v>9.8344199999999997</v>
      </c>
      <c r="L768" s="18">
        <v>2.9762300000000002</v>
      </c>
      <c r="M768" s="18"/>
      <c r="N768" s="18"/>
      <c r="O768" s="18">
        <v>1.6869700000000001</v>
      </c>
      <c r="P768" s="18"/>
      <c r="Q768" s="18">
        <v>1.51519</v>
      </c>
      <c r="R768" s="18">
        <v>1.4652799999999999</v>
      </c>
      <c r="S768" s="18">
        <v>1.66001</v>
      </c>
      <c r="T768" s="18">
        <v>11.60144</v>
      </c>
    </row>
    <row r="769" spans="1:20">
      <c r="A769" s="13">
        <v>40501</v>
      </c>
      <c r="B769" s="18">
        <v>2.82864</v>
      </c>
      <c r="C769" s="18">
        <v>3.2319399999999998</v>
      </c>
      <c r="D769" s="18">
        <v>3.0096799999999999</v>
      </c>
      <c r="E769" s="18">
        <v>5.4271799999999999</v>
      </c>
      <c r="F769" s="18"/>
      <c r="G769" s="18">
        <v>1.74752</v>
      </c>
      <c r="H769" s="18">
        <v>1.2501899999999999</v>
      </c>
      <c r="I769" s="18">
        <v>1.58569</v>
      </c>
      <c r="J769" s="18"/>
      <c r="K769" s="18">
        <v>9.8101400000000005</v>
      </c>
      <c r="L769" s="18">
        <v>3.0235799999999999</v>
      </c>
      <c r="M769" s="18"/>
      <c r="N769" s="18"/>
      <c r="O769" s="18">
        <v>1.7112499999999999</v>
      </c>
      <c r="P769" s="18"/>
      <c r="Q769" s="18">
        <v>1.5548500000000001</v>
      </c>
      <c r="R769" s="18">
        <v>1.49617</v>
      </c>
      <c r="S769" s="18">
        <v>1.6962299999999999</v>
      </c>
      <c r="T769" s="18">
        <v>11.62416</v>
      </c>
    </row>
    <row r="770" spans="1:20">
      <c r="A770" s="13">
        <v>40504</v>
      </c>
      <c r="B770" s="18">
        <v>2.8915500000000001</v>
      </c>
      <c r="C770" s="18">
        <v>3.3000699999999998</v>
      </c>
      <c r="D770" s="18">
        <v>3.1267100000000001</v>
      </c>
      <c r="E770" s="18">
        <v>5.4967499999999996</v>
      </c>
      <c r="F770" s="18"/>
      <c r="G770" s="18">
        <v>1.80813</v>
      </c>
      <c r="H770" s="18">
        <v>1.2658799999999999</v>
      </c>
      <c r="I770" s="18">
        <v>1.62998</v>
      </c>
      <c r="J770" s="18"/>
      <c r="K770" s="18">
        <v>9.8999000000000006</v>
      </c>
      <c r="L770" s="18">
        <v>3.1228600000000002</v>
      </c>
      <c r="M770" s="18"/>
      <c r="N770" s="18"/>
      <c r="O770" s="18">
        <v>1.77538</v>
      </c>
      <c r="P770" s="18"/>
      <c r="Q770" s="18">
        <v>1.6077699999999999</v>
      </c>
      <c r="R770" s="18">
        <v>1.5770500000000001</v>
      </c>
      <c r="S770" s="18">
        <v>1.77471</v>
      </c>
      <c r="T770" s="18">
        <v>11.746</v>
      </c>
    </row>
    <row r="771" spans="1:20">
      <c r="A771" s="13">
        <v>40505</v>
      </c>
      <c r="B771" s="18">
        <v>2.9781300000000002</v>
      </c>
      <c r="C771" s="18">
        <v>3.3711700000000002</v>
      </c>
      <c r="D771" s="18">
        <v>3.1727799999999999</v>
      </c>
      <c r="E771" s="18">
        <v>5.5973100000000002</v>
      </c>
      <c r="F771" s="18"/>
      <c r="G771" s="18">
        <v>1.8652500000000001</v>
      </c>
      <c r="H771" s="18">
        <v>1.2724299999999999</v>
      </c>
      <c r="I771" s="18">
        <v>1.6842900000000001</v>
      </c>
      <c r="J771" s="18"/>
      <c r="K771" s="18">
        <v>9.9477600000000006</v>
      </c>
      <c r="L771" s="18">
        <v>3.1813600000000002</v>
      </c>
      <c r="M771" s="18"/>
      <c r="N771" s="18"/>
      <c r="O771" s="18">
        <v>1.8080499999999999</v>
      </c>
      <c r="P771" s="18"/>
      <c r="Q771" s="18">
        <v>1.6885300000000001</v>
      </c>
      <c r="R771" s="18">
        <v>1.6216900000000001</v>
      </c>
      <c r="S771" s="18">
        <v>1.82701</v>
      </c>
      <c r="T771" s="18">
        <v>12.0268</v>
      </c>
    </row>
    <row r="772" spans="1:20">
      <c r="A772" s="13">
        <v>40506</v>
      </c>
      <c r="B772" s="18">
        <v>2.8520699999999999</v>
      </c>
      <c r="C772" s="18">
        <v>3.2190099999999999</v>
      </c>
      <c r="D772" s="18">
        <v>3.02542</v>
      </c>
      <c r="E772" s="18">
        <v>5.3343999999999996</v>
      </c>
      <c r="F772" s="18"/>
      <c r="G772" s="18">
        <v>1.7479100000000001</v>
      </c>
      <c r="H772" s="18">
        <v>1.1436900000000001</v>
      </c>
      <c r="I772" s="18">
        <v>1.52878</v>
      </c>
      <c r="J772" s="18"/>
      <c r="K772" s="18">
        <v>9.7925299999999993</v>
      </c>
      <c r="L772" s="18">
        <v>3.0432800000000002</v>
      </c>
      <c r="M772" s="18"/>
      <c r="N772" s="18"/>
      <c r="O772" s="18">
        <v>1.66381</v>
      </c>
      <c r="P772" s="18"/>
      <c r="Q772" s="18">
        <v>1.5268900000000001</v>
      </c>
      <c r="R772" s="18">
        <v>1.4668300000000001</v>
      </c>
      <c r="S772" s="18">
        <v>1.6888700000000001</v>
      </c>
      <c r="T772" s="18">
        <v>11.87757</v>
      </c>
    </row>
    <row r="773" spans="1:20">
      <c r="A773" s="13">
        <v>40508</v>
      </c>
      <c r="B773" s="18">
        <v>2.8520699999999999</v>
      </c>
      <c r="C773" s="18">
        <v>3.2190099999999999</v>
      </c>
      <c r="D773" s="18">
        <v>3.02542</v>
      </c>
      <c r="E773" s="18">
        <v>5.3343999999999996</v>
      </c>
      <c r="F773" s="18"/>
      <c r="G773" s="18">
        <v>1.7479100000000001</v>
      </c>
      <c r="H773" s="18">
        <v>1.1436900000000001</v>
      </c>
      <c r="I773" s="18">
        <v>1.52878</v>
      </c>
      <c r="J773" s="18"/>
      <c r="K773" s="18">
        <v>9.7925299999999993</v>
      </c>
      <c r="L773" s="18">
        <v>3.0432800000000002</v>
      </c>
      <c r="M773" s="18"/>
      <c r="N773" s="18"/>
      <c r="O773" s="18">
        <v>1.66381</v>
      </c>
      <c r="P773" s="18"/>
      <c r="Q773" s="18">
        <v>1.53</v>
      </c>
      <c r="R773" s="18">
        <v>1.47</v>
      </c>
      <c r="S773" s="18">
        <v>1.6888700000000001</v>
      </c>
      <c r="T773" s="18">
        <v>11.87757</v>
      </c>
    </row>
    <row r="774" spans="1:20">
      <c r="A774" s="13">
        <v>40511</v>
      </c>
      <c r="B774" s="18">
        <v>3.0403899999999999</v>
      </c>
      <c r="C774" s="18">
        <v>3.4027400000000001</v>
      </c>
      <c r="D774" s="18">
        <v>3.15117</v>
      </c>
      <c r="E774" s="18">
        <v>5.6908700000000003</v>
      </c>
      <c r="F774" s="18"/>
      <c r="G774" s="18">
        <v>1.8929800000000001</v>
      </c>
      <c r="H774" s="18">
        <v>1.2518400000000001</v>
      </c>
      <c r="I774" s="18">
        <v>1.6879299999999999</v>
      </c>
      <c r="J774" s="18"/>
      <c r="K774" s="18">
        <v>9.8324800000000003</v>
      </c>
      <c r="L774" s="18">
        <v>3.20431</v>
      </c>
      <c r="M774" s="18"/>
      <c r="N774" s="18"/>
      <c r="O774" s="18">
        <v>1.7959400000000001</v>
      </c>
      <c r="P774" s="18"/>
      <c r="Q774" s="18">
        <v>1.70279</v>
      </c>
      <c r="R774" s="18">
        <v>1.5920099999999999</v>
      </c>
      <c r="S774" s="18">
        <v>1.7852399999999999</v>
      </c>
      <c r="T774" s="18">
        <v>12.43971</v>
      </c>
    </row>
    <row r="775" spans="1:20">
      <c r="A775" s="13">
        <v>40512</v>
      </c>
      <c r="B775" s="18">
        <v>3.2167300000000001</v>
      </c>
      <c r="C775" s="18">
        <v>3.4953500000000002</v>
      </c>
      <c r="D775" s="18">
        <v>3.30857</v>
      </c>
      <c r="E775" s="18">
        <v>5.9700800000000003</v>
      </c>
      <c r="F775" s="18"/>
      <c r="G775" s="18">
        <v>1.9765299999999999</v>
      </c>
      <c r="H775" s="18">
        <v>1.2775700000000001</v>
      </c>
      <c r="I775" s="18">
        <v>1.8049500000000001</v>
      </c>
      <c r="J775" s="18"/>
      <c r="K775" s="18">
        <v>9.8770900000000008</v>
      </c>
      <c r="L775" s="18">
        <v>3.2987799999999998</v>
      </c>
      <c r="M775" s="18"/>
      <c r="N775" s="18"/>
      <c r="O775" s="18">
        <v>1.86988</v>
      </c>
      <c r="P775" s="18"/>
      <c r="Q775" s="18">
        <v>1.79867</v>
      </c>
      <c r="R775" s="18">
        <v>1.7033100000000001</v>
      </c>
      <c r="S775" s="18">
        <v>1.8487899999999999</v>
      </c>
      <c r="T775" s="18">
        <v>12.90743</v>
      </c>
    </row>
    <row r="776" spans="1:20">
      <c r="A776" s="13">
        <v>40513</v>
      </c>
      <c r="B776" s="18">
        <v>3.0026099999999998</v>
      </c>
      <c r="C776" s="18">
        <v>3.3039299999999998</v>
      </c>
      <c r="D776" s="18">
        <v>3.12683</v>
      </c>
      <c r="E776" s="18">
        <v>5.6284900000000002</v>
      </c>
      <c r="F776" s="18"/>
      <c r="G776" s="18">
        <v>1.82504</v>
      </c>
      <c r="H776" s="18">
        <v>1.2220899999999999</v>
      </c>
      <c r="I776" s="18">
        <v>1.6556299999999999</v>
      </c>
      <c r="J776" s="18"/>
      <c r="K776" s="18">
        <v>9.7116799999999994</v>
      </c>
      <c r="L776" s="18">
        <v>3.1284999999999998</v>
      </c>
      <c r="M776" s="18"/>
      <c r="N776" s="18"/>
      <c r="O776" s="18">
        <v>1.7239800000000001</v>
      </c>
      <c r="P776" s="18"/>
      <c r="Q776" s="18">
        <v>1.6280699999999999</v>
      </c>
      <c r="R776" s="18">
        <v>1.5061</v>
      </c>
      <c r="S776" s="18">
        <v>1.6816899999999999</v>
      </c>
      <c r="T776" s="18">
        <v>12.2842</v>
      </c>
    </row>
    <row r="777" spans="1:20">
      <c r="A777" s="13">
        <v>40514</v>
      </c>
      <c r="B777" s="18">
        <v>2.93675</v>
      </c>
      <c r="C777" s="18">
        <v>3.2363499999999998</v>
      </c>
      <c r="D777" s="18">
        <v>3.1092499999999998</v>
      </c>
      <c r="E777" s="18">
        <v>5.4787800000000004</v>
      </c>
      <c r="F777" s="18"/>
      <c r="G777" s="18">
        <v>1.78271</v>
      </c>
      <c r="H777" s="18">
        <v>1.2264600000000001</v>
      </c>
      <c r="I777" s="18">
        <v>1.6102700000000001</v>
      </c>
      <c r="J777" s="18"/>
      <c r="K777" s="18">
        <v>9.6913599999999995</v>
      </c>
      <c r="L777" s="18">
        <v>3.0879699999999999</v>
      </c>
      <c r="M777" s="18"/>
      <c r="N777" s="18"/>
      <c r="O777" s="18">
        <v>1.69336</v>
      </c>
      <c r="P777" s="18"/>
      <c r="Q777" s="18">
        <v>1.6009800000000001</v>
      </c>
      <c r="R777" s="18">
        <v>1.4911300000000001</v>
      </c>
      <c r="S777" s="18">
        <v>1.66683</v>
      </c>
      <c r="T777" s="18">
        <v>11.83774</v>
      </c>
    </row>
    <row r="778" spans="1:20">
      <c r="A778" s="13">
        <v>40515</v>
      </c>
      <c r="B778" s="18">
        <v>2.86151</v>
      </c>
      <c r="C778" s="18">
        <v>3.1739899999999999</v>
      </c>
      <c r="D778" s="18">
        <v>3.1122000000000001</v>
      </c>
      <c r="E778" s="18">
        <v>5.4329900000000002</v>
      </c>
      <c r="F778" s="18"/>
      <c r="G778" s="18">
        <v>1.7154</v>
      </c>
      <c r="H778" s="18">
        <v>1.21377</v>
      </c>
      <c r="I778" s="18">
        <v>1.5630900000000001</v>
      </c>
      <c r="J778" s="18"/>
      <c r="K778" s="18">
        <v>9.7361199999999997</v>
      </c>
      <c r="L778" s="18">
        <v>3.01878</v>
      </c>
      <c r="M778" s="18"/>
      <c r="N778" s="18"/>
      <c r="O778" s="18">
        <v>1.63073</v>
      </c>
      <c r="P778" s="18"/>
      <c r="Q778" s="18">
        <v>1.5387200000000001</v>
      </c>
      <c r="R778" s="18">
        <v>1.4226000000000001</v>
      </c>
      <c r="S778" s="18">
        <v>1.81592</v>
      </c>
      <c r="T778" s="18">
        <v>11.451040000000001</v>
      </c>
    </row>
    <row r="779" spans="1:20">
      <c r="A779" s="13">
        <v>40518</v>
      </c>
      <c r="B779" s="18">
        <v>2.9199000000000002</v>
      </c>
      <c r="C779" s="18">
        <v>3.2108300000000001</v>
      </c>
      <c r="D779" s="18">
        <v>3.2359300000000002</v>
      </c>
      <c r="E779" s="18">
        <v>5.4426500000000004</v>
      </c>
      <c r="F779" s="18"/>
      <c r="G779" s="18">
        <v>1.76525</v>
      </c>
      <c r="H779" s="18">
        <v>1.22817</v>
      </c>
      <c r="I779" s="18">
        <v>1.5819399999999999</v>
      </c>
      <c r="J779" s="18"/>
      <c r="K779" s="18">
        <v>9.83873</v>
      </c>
      <c r="L779" s="18">
        <v>3.0939399999999999</v>
      </c>
      <c r="M779" s="18"/>
      <c r="N779" s="18"/>
      <c r="O779" s="18">
        <v>1.65547</v>
      </c>
      <c r="P779" s="18"/>
      <c r="Q779" s="18">
        <v>1.55924</v>
      </c>
      <c r="R779" s="18">
        <v>1.4599599999999999</v>
      </c>
      <c r="S779" s="18">
        <v>1.86141</v>
      </c>
      <c r="T779" s="18">
        <v>11.536300000000001</v>
      </c>
    </row>
    <row r="780" spans="1:20">
      <c r="A780" s="13">
        <v>40519</v>
      </c>
      <c r="B780" s="18">
        <v>2.70756</v>
      </c>
      <c r="C780" s="18">
        <v>3.0340199999999999</v>
      </c>
      <c r="D780" s="18">
        <v>2.92395</v>
      </c>
      <c r="E780" s="18">
        <v>5.1302700000000003</v>
      </c>
      <c r="F780" s="18"/>
      <c r="G780" s="18">
        <v>1.6278300000000001</v>
      </c>
      <c r="H780" s="18">
        <v>1.18268</v>
      </c>
      <c r="I780" s="18">
        <v>1.48038</v>
      </c>
      <c r="J780" s="18"/>
      <c r="K780" s="18">
        <v>9.6163100000000004</v>
      </c>
      <c r="L780" s="18">
        <v>2.8659599999999998</v>
      </c>
      <c r="M780" s="18"/>
      <c r="N780" s="18"/>
      <c r="O780" s="18">
        <v>1.5041199999999999</v>
      </c>
      <c r="P780" s="18"/>
      <c r="Q780" s="18">
        <v>1.42347</v>
      </c>
      <c r="R780" s="18">
        <v>1.2754399999999999</v>
      </c>
      <c r="S780" s="18">
        <v>1.6233299999999999</v>
      </c>
      <c r="T780" s="18">
        <v>11.20562</v>
      </c>
    </row>
    <row r="781" spans="1:20">
      <c r="A781" s="13">
        <v>40520</v>
      </c>
      <c r="B781" s="18">
        <v>2.7449400000000002</v>
      </c>
      <c r="C781" s="18">
        <v>3.0764100000000001</v>
      </c>
      <c r="D781" s="18">
        <v>2.9213300000000002</v>
      </c>
      <c r="E781" s="18">
        <v>5.20885</v>
      </c>
      <c r="F781" s="18"/>
      <c r="G781" s="18">
        <v>1.6796199999999999</v>
      </c>
      <c r="H781" s="18">
        <v>1.1681699999999999</v>
      </c>
      <c r="I781" s="18">
        <v>1.5023599999999999</v>
      </c>
      <c r="J781" s="18"/>
      <c r="K781" s="18">
        <v>9.5233600000000003</v>
      </c>
      <c r="L781" s="18">
        <v>2.8212000000000002</v>
      </c>
      <c r="M781" s="18"/>
      <c r="N781" s="18"/>
      <c r="O781" s="18">
        <v>1.5504199999999999</v>
      </c>
      <c r="P781" s="18"/>
      <c r="Q781" s="18">
        <v>1.47516</v>
      </c>
      <c r="R781" s="18">
        <v>1.3023400000000001</v>
      </c>
      <c r="S781" s="18">
        <v>1.56708</v>
      </c>
      <c r="T781" s="18">
        <v>11.427350000000001</v>
      </c>
    </row>
    <row r="782" spans="1:20">
      <c r="A782" s="13">
        <v>40521</v>
      </c>
      <c r="B782" s="18">
        <v>2.7664200000000001</v>
      </c>
      <c r="C782" s="18">
        <v>3.0842200000000002</v>
      </c>
      <c r="D782" s="18">
        <v>2.9303900000000001</v>
      </c>
      <c r="E782" s="18">
        <v>5.2079000000000004</v>
      </c>
      <c r="F782" s="18"/>
      <c r="G782" s="18">
        <v>1.6864600000000001</v>
      </c>
      <c r="H782" s="18">
        <v>1.17814</v>
      </c>
      <c r="I782" s="18">
        <v>1.4803299999999999</v>
      </c>
      <c r="J782" s="18"/>
      <c r="K782" s="18">
        <v>9.4944000000000006</v>
      </c>
      <c r="L782" s="18">
        <v>2.84761</v>
      </c>
      <c r="M782" s="18"/>
      <c r="N782" s="18"/>
      <c r="O782" s="18">
        <v>1.50844</v>
      </c>
      <c r="P782" s="18"/>
      <c r="Q782" s="18">
        <v>1.5432999999999999</v>
      </c>
      <c r="R782" s="18">
        <v>1.3658699999999999</v>
      </c>
      <c r="S782" s="18">
        <v>1.6103099999999999</v>
      </c>
      <c r="T782" s="18">
        <v>11.41639</v>
      </c>
    </row>
    <row r="783" spans="1:20">
      <c r="A783" s="13">
        <v>40522</v>
      </c>
      <c r="B783" s="18">
        <v>2.7252000000000001</v>
      </c>
      <c r="C783" s="18">
        <v>3.0542500000000001</v>
      </c>
      <c r="D783" s="18">
        <v>2.85304</v>
      </c>
      <c r="E783" s="18">
        <v>5.2060700000000004</v>
      </c>
      <c r="F783" s="18"/>
      <c r="G783" s="18">
        <v>1.66852</v>
      </c>
      <c r="H783" s="18">
        <v>1.1543699999999999</v>
      </c>
      <c r="I783" s="18">
        <v>1.4480900000000001</v>
      </c>
      <c r="J783" s="18"/>
      <c r="K783" s="18">
        <v>9.15564</v>
      </c>
      <c r="L783" s="18">
        <v>2.8108</v>
      </c>
      <c r="M783" s="18"/>
      <c r="N783" s="18"/>
      <c r="O783" s="18">
        <v>1.49952</v>
      </c>
      <c r="P783" s="18"/>
      <c r="Q783" s="18">
        <v>1.4891399999999999</v>
      </c>
      <c r="R783" s="18">
        <v>1.3361700000000001</v>
      </c>
      <c r="S783" s="18">
        <v>1.5438499999999999</v>
      </c>
      <c r="T783" s="18">
        <v>11.390930000000001</v>
      </c>
    </row>
    <row r="784" spans="1:20">
      <c r="A784" s="13">
        <v>40525</v>
      </c>
      <c r="B784" s="18">
        <v>2.7826900000000001</v>
      </c>
      <c r="C784" s="18">
        <v>3.0896499999999998</v>
      </c>
      <c r="D784" s="18">
        <v>2.90815</v>
      </c>
      <c r="E784" s="18">
        <v>5.2088200000000002</v>
      </c>
      <c r="F784" s="18"/>
      <c r="G784" s="18">
        <v>1.7180500000000001</v>
      </c>
      <c r="H784" s="18">
        <v>1.1489499999999999</v>
      </c>
      <c r="I784" s="18">
        <v>1.5376099999999999</v>
      </c>
      <c r="J784" s="18"/>
      <c r="K784" s="18">
        <v>9.2186599999999999</v>
      </c>
      <c r="L784" s="18">
        <v>2.8277100000000002</v>
      </c>
      <c r="M784" s="18"/>
      <c r="N784" s="18"/>
      <c r="O784" s="18">
        <v>1.5359400000000001</v>
      </c>
      <c r="P784" s="18"/>
      <c r="Q784" s="18">
        <v>1.53406</v>
      </c>
      <c r="R784" s="18">
        <v>1.4130499999999999</v>
      </c>
      <c r="S784" s="18">
        <v>1.55002</v>
      </c>
      <c r="T784" s="18">
        <v>11.33771</v>
      </c>
    </row>
    <row r="785" spans="1:20">
      <c r="A785" s="13">
        <v>40526</v>
      </c>
      <c r="B785" s="18">
        <v>2.64798</v>
      </c>
      <c r="C785" s="18">
        <v>2.9807199999999998</v>
      </c>
      <c r="D785" s="18">
        <v>2.7402899999999999</v>
      </c>
      <c r="E785" s="18">
        <v>5.1131399999999996</v>
      </c>
      <c r="F785" s="18"/>
      <c r="G785" s="18">
        <v>1.6569</v>
      </c>
      <c r="H785" s="18">
        <v>1.1135299999999999</v>
      </c>
      <c r="I785" s="18">
        <v>1.4845699999999999</v>
      </c>
      <c r="J785" s="18"/>
      <c r="K785" s="18">
        <v>9.0734200000000005</v>
      </c>
      <c r="L785" s="18">
        <v>2.6499199999999998</v>
      </c>
      <c r="M785" s="18"/>
      <c r="N785" s="18"/>
      <c r="O785" s="18">
        <v>1.4554100000000001</v>
      </c>
      <c r="P785" s="18"/>
      <c r="Q785" s="18">
        <v>1.4169</v>
      </c>
      <c r="R785" s="18">
        <v>1.242</v>
      </c>
      <c r="S785" s="18">
        <v>1.3719600000000001</v>
      </c>
      <c r="T785" s="18">
        <v>11.08703</v>
      </c>
    </row>
    <row r="786" spans="1:20">
      <c r="A786" s="13">
        <v>40527</v>
      </c>
      <c r="B786" s="18">
        <v>2.7074099999999999</v>
      </c>
      <c r="C786" s="18">
        <v>3.07064</v>
      </c>
      <c r="D786" s="18">
        <v>2.7416299999999998</v>
      </c>
      <c r="E786" s="18">
        <v>5.28993</v>
      </c>
      <c r="F786" s="18"/>
      <c r="G786" s="18">
        <v>1.7462800000000001</v>
      </c>
      <c r="H786" s="18">
        <v>1.09806</v>
      </c>
      <c r="I786" s="18">
        <v>1.55393</v>
      </c>
      <c r="J786" s="18"/>
      <c r="K786" s="18">
        <v>9.0401699999999998</v>
      </c>
      <c r="L786" s="18">
        <v>2.7096800000000001</v>
      </c>
      <c r="M786" s="18"/>
      <c r="N786" s="18"/>
      <c r="O786" s="18">
        <v>1.57403</v>
      </c>
      <c r="P786" s="18"/>
      <c r="Q786" s="18">
        <v>1.4897899999999999</v>
      </c>
      <c r="R786" s="18">
        <v>1.39455</v>
      </c>
      <c r="S786" s="18">
        <v>1.40218</v>
      </c>
      <c r="T786" s="18">
        <v>11.1431</v>
      </c>
    </row>
    <row r="787" spans="1:20">
      <c r="A787" s="13">
        <v>40528</v>
      </c>
      <c r="B787" s="18">
        <v>2.82165</v>
      </c>
      <c r="C787" s="18">
        <v>3.1516500000000001</v>
      </c>
      <c r="D787" s="18">
        <v>2.78545</v>
      </c>
      <c r="E787" s="18">
        <v>5.2942799999999997</v>
      </c>
      <c r="F787" s="18"/>
      <c r="G787" s="18">
        <v>1.84233</v>
      </c>
      <c r="H787" s="18">
        <v>1.1223399999999999</v>
      </c>
      <c r="I787" s="18">
        <v>1.6452800000000001</v>
      </c>
      <c r="J787" s="18"/>
      <c r="K787" s="18">
        <v>9.0802300000000002</v>
      </c>
      <c r="L787" s="18">
        <v>2.8082099999999999</v>
      </c>
      <c r="M787" s="18"/>
      <c r="N787" s="18"/>
      <c r="O787" s="18">
        <v>1.6795899999999999</v>
      </c>
      <c r="P787" s="18"/>
      <c r="Q787" s="18">
        <v>1.64042</v>
      </c>
      <c r="R787" s="18">
        <v>1.50125</v>
      </c>
      <c r="S787" s="18">
        <v>1.5037499999999999</v>
      </c>
      <c r="T787" s="18">
        <v>11.068669999999999</v>
      </c>
    </row>
    <row r="788" spans="1:20">
      <c r="A788" s="13">
        <v>40529</v>
      </c>
      <c r="B788" s="18">
        <v>2.9528300000000001</v>
      </c>
      <c r="C788" s="18">
        <v>3.2844099999999998</v>
      </c>
      <c r="D788" s="18">
        <v>3.0103</v>
      </c>
      <c r="E788" s="18">
        <v>5.4655300000000002</v>
      </c>
      <c r="F788" s="18"/>
      <c r="G788" s="18">
        <v>1.99146</v>
      </c>
      <c r="H788" s="18">
        <v>1.1474299999999999</v>
      </c>
      <c r="I788" s="18">
        <v>1.8008</v>
      </c>
      <c r="J788" s="18"/>
      <c r="K788" s="18">
        <v>9.1886700000000001</v>
      </c>
      <c r="L788" s="18">
        <v>3.0078200000000002</v>
      </c>
      <c r="M788" s="18"/>
      <c r="N788" s="18"/>
      <c r="O788" s="18">
        <v>1.7841400000000001</v>
      </c>
      <c r="P788" s="18"/>
      <c r="Q788" s="18">
        <v>1.7800400000000001</v>
      </c>
      <c r="R788" s="18">
        <v>1.68062</v>
      </c>
      <c r="S788" s="18">
        <v>1.7936700000000001</v>
      </c>
      <c r="T788" s="18">
        <v>10.961919999999999</v>
      </c>
    </row>
    <row r="789" spans="1:20">
      <c r="A789" s="13">
        <v>40532</v>
      </c>
      <c r="B789" s="18">
        <v>2.90082</v>
      </c>
      <c r="C789" s="18">
        <v>3.2230500000000002</v>
      </c>
      <c r="D789" s="18">
        <v>2.98089</v>
      </c>
      <c r="E789" s="18">
        <v>5.2804900000000004</v>
      </c>
      <c r="F789" s="18"/>
      <c r="G789" s="18">
        <v>1.8371299999999999</v>
      </c>
      <c r="H789" s="18">
        <v>1.1605300000000001</v>
      </c>
      <c r="I789" s="18">
        <v>1.70004</v>
      </c>
      <c r="J789" s="18"/>
      <c r="K789" s="18">
        <v>9.1673299999999998</v>
      </c>
      <c r="L789" s="18">
        <v>2.9677799999999999</v>
      </c>
      <c r="M789" s="18"/>
      <c r="N789" s="18"/>
      <c r="O789" s="18">
        <v>1.698</v>
      </c>
      <c r="P789" s="18"/>
      <c r="Q789" s="18">
        <v>1.6494599999999999</v>
      </c>
      <c r="R789" s="18">
        <v>1.6399699999999999</v>
      </c>
      <c r="S789" s="18">
        <v>1.8141400000000001</v>
      </c>
      <c r="T789" s="18">
        <v>11.302060000000001</v>
      </c>
    </row>
    <row r="790" spans="1:20">
      <c r="A790" s="13">
        <v>40533</v>
      </c>
      <c r="B790" s="18">
        <v>2.9081199999999998</v>
      </c>
      <c r="C790" s="18">
        <v>3.2315999999999998</v>
      </c>
      <c r="D790" s="18">
        <v>3.1505999999999998</v>
      </c>
      <c r="E790" s="18">
        <v>5.2302200000000001</v>
      </c>
      <c r="F790" s="18"/>
      <c r="G790" s="18">
        <v>1.86571</v>
      </c>
      <c r="H790" s="18">
        <v>1.15873</v>
      </c>
      <c r="I790" s="18">
        <v>1.7177500000000001</v>
      </c>
      <c r="J790" s="18"/>
      <c r="K790" s="18">
        <v>9.16174</v>
      </c>
      <c r="L790" s="18">
        <v>2.9890099999999999</v>
      </c>
      <c r="M790" s="18"/>
      <c r="N790" s="18"/>
      <c r="O790" s="18">
        <v>1.72618</v>
      </c>
      <c r="P790" s="18"/>
      <c r="Q790" s="18">
        <v>1.6191800000000001</v>
      </c>
      <c r="R790" s="18">
        <v>1.64663</v>
      </c>
      <c r="S790" s="18">
        <v>1.81304</v>
      </c>
      <c r="T790" s="18">
        <v>11.31667</v>
      </c>
    </row>
    <row r="791" spans="1:20">
      <c r="A791" s="13">
        <v>40534</v>
      </c>
      <c r="B791" s="18">
        <v>2.8417300000000001</v>
      </c>
      <c r="C791" s="18">
        <v>3.1706799999999999</v>
      </c>
      <c r="D791" s="18">
        <v>3.1539000000000001</v>
      </c>
      <c r="E791" s="18">
        <v>5.0679600000000002</v>
      </c>
      <c r="F791" s="18"/>
      <c r="G791" s="18">
        <v>1.8103499999999999</v>
      </c>
      <c r="H791" s="18">
        <v>1.1333899999999999</v>
      </c>
      <c r="I791" s="18">
        <v>1.6742900000000001</v>
      </c>
      <c r="J791" s="18"/>
      <c r="K791" s="18">
        <v>9.12059</v>
      </c>
      <c r="L791" s="18">
        <v>2.9628000000000001</v>
      </c>
      <c r="M791" s="18"/>
      <c r="N791" s="18"/>
      <c r="O791" s="18">
        <v>1.67852</v>
      </c>
      <c r="P791" s="18"/>
      <c r="Q791" s="18">
        <v>1.6098300000000001</v>
      </c>
      <c r="R791" s="18">
        <v>1.5720799999999999</v>
      </c>
      <c r="S791" s="18">
        <v>1.7868299999999999</v>
      </c>
      <c r="T791" s="18">
        <v>11.164160000000001</v>
      </c>
    </row>
    <row r="792" spans="1:20">
      <c r="A792" s="13">
        <v>40535</v>
      </c>
      <c r="B792" s="18">
        <v>2.8235199999999998</v>
      </c>
      <c r="C792" s="18">
        <v>3.1467200000000002</v>
      </c>
      <c r="D792" s="18">
        <v>3.1638799999999998</v>
      </c>
      <c r="E792" s="18">
        <v>5.0147899999999996</v>
      </c>
      <c r="F792" s="18"/>
      <c r="G792" s="18">
        <v>1.79589</v>
      </c>
      <c r="H792" s="18">
        <v>1.1503000000000001</v>
      </c>
      <c r="I792" s="18">
        <v>1.6493100000000001</v>
      </c>
      <c r="J792" s="18"/>
      <c r="K792" s="18">
        <v>9.0822699999999994</v>
      </c>
      <c r="L792" s="18">
        <v>2.9394999999999998</v>
      </c>
      <c r="M792" s="18"/>
      <c r="N792" s="18"/>
      <c r="O792" s="18">
        <v>1.6679299999999999</v>
      </c>
      <c r="P792" s="18"/>
      <c r="Q792" s="18">
        <v>1.58823</v>
      </c>
      <c r="R792" s="18">
        <v>1.5240100000000001</v>
      </c>
      <c r="S792" s="18">
        <v>1.75539</v>
      </c>
      <c r="T792" s="18">
        <v>11.12857</v>
      </c>
    </row>
    <row r="793" spans="1:20">
      <c r="A793" s="13">
        <v>40539</v>
      </c>
      <c r="B793" s="18">
        <v>2.79657</v>
      </c>
      <c r="C793" s="18">
        <v>3.1296599999999999</v>
      </c>
      <c r="D793" s="18">
        <v>3.1387</v>
      </c>
      <c r="E793" s="18">
        <v>5.0005100000000002</v>
      </c>
      <c r="F793" s="18"/>
      <c r="G793" s="18">
        <v>1.77858</v>
      </c>
      <c r="H793" s="18">
        <v>1.14175</v>
      </c>
      <c r="I793" s="18">
        <v>1.6288</v>
      </c>
      <c r="J793" s="18"/>
      <c r="K793" s="18">
        <v>9.0432000000000006</v>
      </c>
      <c r="L793" s="18">
        <v>2.9245399999999999</v>
      </c>
      <c r="M793" s="18"/>
      <c r="N793" s="18"/>
      <c r="O793" s="18">
        <v>1.6487400000000001</v>
      </c>
      <c r="P793" s="18"/>
      <c r="Q793" s="18">
        <v>1.5732900000000001</v>
      </c>
      <c r="R793" s="18">
        <v>1.5081199999999999</v>
      </c>
      <c r="S793" s="18">
        <v>1.7403299999999999</v>
      </c>
      <c r="T793" s="18">
        <v>11.10718</v>
      </c>
    </row>
    <row r="794" spans="1:20">
      <c r="A794" s="13">
        <v>40540</v>
      </c>
      <c r="B794" s="18">
        <v>2.7838099999999999</v>
      </c>
      <c r="C794" s="18">
        <v>3.1113599999999999</v>
      </c>
      <c r="D794" s="18">
        <v>3.12832</v>
      </c>
      <c r="E794" s="18">
        <v>4.9304699999999997</v>
      </c>
      <c r="F794" s="18"/>
      <c r="G794" s="18">
        <v>1.77854</v>
      </c>
      <c r="H794" s="18">
        <v>1.0683199999999999</v>
      </c>
      <c r="I794" s="18">
        <v>1.61435</v>
      </c>
      <c r="J794" s="18"/>
      <c r="K794" s="18">
        <v>9.0430700000000002</v>
      </c>
      <c r="L794" s="18">
        <v>2.9065300000000001</v>
      </c>
      <c r="M794" s="18"/>
      <c r="N794" s="18"/>
      <c r="O794" s="18">
        <v>1.63548</v>
      </c>
      <c r="P794" s="18"/>
      <c r="Q794" s="18">
        <v>1.51661</v>
      </c>
      <c r="R794" s="18">
        <v>1.50376</v>
      </c>
      <c r="S794" s="18">
        <v>1.7222</v>
      </c>
      <c r="T794" s="18">
        <v>11.16512</v>
      </c>
    </row>
    <row r="795" spans="1:20">
      <c r="A795" s="13">
        <v>40541</v>
      </c>
      <c r="B795" s="18">
        <v>2.8549199999999999</v>
      </c>
      <c r="C795" s="18">
        <v>3.17991</v>
      </c>
      <c r="D795" s="18">
        <v>3.1747100000000001</v>
      </c>
      <c r="E795" s="18">
        <v>4.9916600000000004</v>
      </c>
      <c r="F795" s="18"/>
      <c r="G795" s="18">
        <v>1.83693</v>
      </c>
      <c r="H795" s="18">
        <v>1.2250300000000001</v>
      </c>
      <c r="I795" s="18">
        <v>1.66354</v>
      </c>
      <c r="J795" s="18"/>
      <c r="K795" s="18">
        <v>9.0839999999999996</v>
      </c>
      <c r="L795" s="18">
        <v>2.96116</v>
      </c>
      <c r="M795" s="18"/>
      <c r="N795" s="18"/>
      <c r="O795" s="18">
        <v>1.6880900000000001</v>
      </c>
      <c r="P795" s="18"/>
      <c r="Q795" s="18">
        <v>1.57131</v>
      </c>
      <c r="R795" s="18">
        <v>1.56402</v>
      </c>
      <c r="S795" s="18">
        <v>1.79891</v>
      </c>
      <c r="T795" s="18">
        <v>11.29735</v>
      </c>
    </row>
    <row r="796" spans="1:20">
      <c r="A796" s="13">
        <v>40542</v>
      </c>
      <c r="B796" s="18">
        <v>2.80342</v>
      </c>
      <c r="C796" s="18">
        <v>3.1377100000000002</v>
      </c>
      <c r="D796" s="18">
        <v>3.13835</v>
      </c>
      <c r="E796" s="18">
        <v>4.9789700000000003</v>
      </c>
      <c r="F796" s="18"/>
      <c r="G796" s="18">
        <v>1.7980499999999999</v>
      </c>
      <c r="H796" s="18">
        <v>1.08467</v>
      </c>
      <c r="I796" s="18">
        <v>1.62409</v>
      </c>
      <c r="J796" s="18"/>
      <c r="K796" s="18">
        <v>9.04664</v>
      </c>
      <c r="L796" s="18">
        <v>2.9278599999999999</v>
      </c>
      <c r="M796" s="18"/>
      <c r="N796" s="18"/>
      <c r="O796" s="18">
        <v>1.6385099999999999</v>
      </c>
      <c r="P796" s="18"/>
      <c r="Q796" s="18">
        <v>1.5382100000000001</v>
      </c>
      <c r="R796" s="18">
        <v>1.5309900000000001</v>
      </c>
      <c r="S796" s="18">
        <v>1.7654799999999999</v>
      </c>
      <c r="T796" s="18">
        <v>11.26408</v>
      </c>
    </row>
    <row r="797" spans="1:20">
      <c r="A797" s="13">
        <v>40543</v>
      </c>
      <c r="B797" s="18">
        <v>2.88523</v>
      </c>
      <c r="C797" s="18">
        <v>3.1802299999999999</v>
      </c>
      <c r="D797" s="18">
        <v>3.22376</v>
      </c>
      <c r="E797" s="18">
        <v>5.0703699999999996</v>
      </c>
      <c r="F797" s="18"/>
      <c r="G797" s="18">
        <v>1.8906499999999999</v>
      </c>
      <c r="H797" s="18">
        <v>1.14527</v>
      </c>
      <c r="I797" s="18">
        <v>1.7195800000000001</v>
      </c>
      <c r="J797" s="18"/>
      <c r="K797" s="18">
        <v>9.1336099999999991</v>
      </c>
      <c r="L797" s="18">
        <v>3.01776</v>
      </c>
      <c r="M797" s="18"/>
      <c r="N797" s="18"/>
      <c r="O797" s="18">
        <v>1.7321200000000001</v>
      </c>
      <c r="P797" s="18"/>
      <c r="Q797" s="18">
        <v>1.6537500000000001</v>
      </c>
      <c r="R797" s="18">
        <v>1.62121</v>
      </c>
      <c r="S797" s="18">
        <v>1.88836</v>
      </c>
      <c r="T797" s="18">
        <v>11.143319999999999</v>
      </c>
    </row>
    <row r="798" spans="1:20">
      <c r="A798" s="13">
        <v>40546</v>
      </c>
      <c r="B798" s="18">
        <v>2.8241700000000001</v>
      </c>
      <c r="C798" s="18">
        <v>3.1028099999999998</v>
      </c>
      <c r="D798" s="18">
        <v>3.2234699999999998</v>
      </c>
      <c r="E798" s="18">
        <v>4.9332900000000004</v>
      </c>
      <c r="F798" s="18"/>
      <c r="G798" s="18">
        <v>1.8139099999999999</v>
      </c>
      <c r="H798" s="18">
        <v>1.17283</v>
      </c>
      <c r="I798" s="18">
        <v>1.63208</v>
      </c>
      <c r="J798" s="18"/>
      <c r="K798" s="18">
        <v>9.1350700000000007</v>
      </c>
      <c r="L798" s="18">
        <v>2.92659</v>
      </c>
      <c r="M798" s="18"/>
      <c r="N798" s="18"/>
      <c r="O798" s="18">
        <v>1.6350899999999999</v>
      </c>
      <c r="P798" s="18"/>
      <c r="Q798" s="18">
        <v>1.6070899999999999</v>
      </c>
      <c r="R798" s="18">
        <v>1.56921</v>
      </c>
      <c r="S798" s="18">
        <v>1.88473</v>
      </c>
      <c r="T798" s="18">
        <v>10.961880000000001</v>
      </c>
    </row>
    <row r="799" spans="1:20">
      <c r="A799" s="13">
        <v>40547</v>
      </c>
      <c r="B799" s="18">
        <v>2.7061799999999998</v>
      </c>
      <c r="C799" s="18">
        <v>2.9784099999999998</v>
      </c>
      <c r="D799" s="18">
        <v>3.3059500000000002</v>
      </c>
      <c r="E799" s="18">
        <v>4.8909599999999998</v>
      </c>
      <c r="F799" s="18"/>
      <c r="G799" s="18">
        <v>1.68007</v>
      </c>
      <c r="H799" s="18">
        <v>1.1443099999999999</v>
      </c>
      <c r="I799" s="18">
        <v>1.4149499999999999</v>
      </c>
      <c r="J799" s="18"/>
      <c r="K799" s="18">
        <v>8.8555799999999998</v>
      </c>
      <c r="L799" s="18">
        <v>2.8362099999999999</v>
      </c>
      <c r="M799" s="18"/>
      <c r="N799" s="18"/>
      <c r="O799" s="18">
        <v>1.4883599999999999</v>
      </c>
      <c r="P799" s="18"/>
      <c r="Q799" s="18">
        <v>1.40804</v>
      </c>
      <c r="R799" s="18">
        <v>1.38713</v>
      </c>
      <c r="S799" s="18">
        <v>1.7825599999999999</v>
      </c>
      <c r="T799" s="18">
        <v>10.994910000000001</v>
      </c>
    </row>
    <row r="800" spans="1:20">
      <c r="A800" s="13">
        <v>40548</v>
      </c>
      <c r="B800" s="18">
        <v>2.6352000000000002</v>
      </c>
      <c r="C800" s="18">
        <v>2.93228</v>
      </c>
      <c r="D800" s="18">
        <v>3.1710400000000001</v>
      </c>
      <c r="E800" s="18">
        <v>4.8266999999999998</v>
      </c>
      <c r="F800" s="18"/>
      <c r="G800" s="18">
        <v>1.6379699999999999</v>
      </c>
      <c r="H800" s="18">
        <v>1.10337</v>
      </c>
      <c r="I800" s="18">
        <v>1.3713599999999999</v>
      </c>
      <c r="J800" s="18"/>
      <c r="K800" s="18">
        <v>8.7350700000000003</v>
      </c>
      <c r="L800" s="18">
        <v>2.6999399999999998</v>
      </c>
      <c r="M800" s="18"/>
      <c r="N800" s="18"/>
      <c r="O800" s="18">
        <v>1.4599299999999999</v>
      </c>
      <c r="P800" s="18"/>
      <c r="Q800" s="18">
        <v>1.3506400000000001</v>
      </c>
      <c r="R800" s="18">
        <v>1.32491</v>
      </c>
      <c r="S800" s="18">
        <v>1.6979900000000001</v>
      </c>
      <c r="T800" s="18">
        <v>11.044359999999999</v>
      </c>
    </row>
    <row r="801" spans="1:20">
      <c r="A801" s="13">
        <v>40549</v>
      </c>
      <c r="B801" s="18">
        <v>2.71855</v>
      </c>
      <c r="C801" s="18">
        <v>2.9734099999999999</v>
      </c>
      <c r="D801" s="18">
        <v>3.2407699999999999</v>
      </c>
      <c r="E801" s="18">
        <v>4.8596300000000001</v>
      </c>
      <c r="F801" s="18"/>
      <c r="G801" s="18">
        <v>1.65343</v>
      </c>
      <c r="H801" s="18">
        <v>1.1256299999999999</v>
      </c>
      <c r="I801" s="18">
        <v>1.41466</v>
      </c>
      <c r="J801" s="18"/>
      <c r="K801" s="18">
        <v>8.7997300000000003</v>
      </c>
      <c r="L801" s="18">
        <v>2.7577500000000001</v>
      </c>
      <c r="M801" s="18"/>
      <c r="N801" s="18"/>
      <c r="O801" s="18">
        <v>1.47217</v>
      </c>
      <c r="P801" s="18"/>
      <c r="Q801" s="18">
        <v>1.4195800000000001</v>
      </c>
      <c r="R801" s="18">
        <v>1.35897</v>
      </c>
      <c r="S801" s="18">
        <v>1.7092700000000001</v>
      </c>
      <c r="T801" s="18">
        <v>11.21069</v>
      </c>
    </row>
    <row r="802" spans="1:20">
      <c r="A802" s="13">
        <v>40550</v>
      </c>
      <c r="B802" s="18">
        <v>2.8163200000000002</v>
      </c>
      <c r="C802" s="18">
        <v>3.0488200000000001</v>
      </c>
      <c r="D802" s="18">
        <v>3.3394599999999999</v>
      </c>
      <c r="E802" s="18">
        <v>5.0251900000000003</v>
      </c>
      <c r="F802" s="18"/>
      <c r="G802" s="18">
        <v>1.69994</v>
      </c>
      <c r="H802" s="18">
        <v>1.1389100000000001</v>
      </c>
      <c r="I802" s="18">
        <v>1.47106</v>
      </c>
      <c r="J802" s="18"/>
      <c r="K802" s="18">
        <v>8.9199300000000008</v>
      </c>
      <c r="L802" s="18">
        <v>2.8284699999999998</v>
      </c>
      <c r="M802" s="18"/>
      <c r="N802" s="18"/>
      <c r="O802" s="18">
        <v>1.5506599999999999</v>
      </c>
      <c r="P802" s="18"/>
      <c r="Q802" s="18">
        <v>1.4673700000000001</v>
      </c>
      <c r="R802" s="18">
        <v>1.4380999999999999</v>
      </c>
      <c r="S802" s="18">
        <v>1.7758799999999999</v>
      </c>
      <c r="T802" s="18">
        <v>11.35017</v>
      </c>
    </row>
    <row r="803" spans="1:20">
      <c r="A803" s="13">
        <v>40553</v>
      </c>
      <c r="B803" s="18">
        <v>2.87602</v>
      </c>
      <c r="C803" s="18">
        <v>3.0873599999999999</v>
      </c>
      <c r="D803" s="18">
        <v>3.38123</v>
      </c>
      <c r="E803" s="18">
        <v>5.0172400000000001</v>
      </c>
      <c r="F803" s="18"/>
      <c r="G803" s="18">
        <v>1.7357499999999999</v>
      </c>
      <c r="H803" s="18">
        <v>1.16991</v>
      </c>
      <c r="I803" s="18">
        <v>1.51555</v>
      </c>
      <c r="J803" s="18"/>
      <c r="K803" s="18">
        <v>8.9620300000000004</v>
      </c>
      <c r="L803" s="18">
        <v>2.8770699999999998</v>
      </c>
      <c r="M803" s="18"/>
      <c r="N803" s="18"/>
      <c r="O803" s="18">
        <v>1.5790599999999999</v>
      </c>
      <c r="P803" s="18"/>
      <c r="Q803" s="18">
        <v>1.5079</v>
      </c>
      <c r="R803" s="18">
        <v>1.46139</v>
      </c>
      <c r="S803" s="18">
        <v>1.8258099999999999</v>
      </c>
      <c r="T803" s="18">
        <v>11.46302</v>
      </c>
    </row>
    <row r="804" spans="1:20">
      <c r="A804" s="13">
        <v>40554</v>
      </c>
      <c r="B804" s="18">
        <v>2.8096999999999999</v>
      </c>
      <c r="C804" s="18">
        <v>3.0117799999999999</v>
      </c>
      <c r="D804" s="18">
        <v>3.3287399999999998</v>
      </c>
      <c r="E804" s="18">
        <v>4.8792900000000001</v>
      </c>
      <c r="F804" s="18"/>
      <c r="G804" s="18">
        <v>1.6896899999999999</v>
      </c>
      <c r="H804" s="18">
        <v>1.1445799999999999</v>
      </c>
      <c r="I804" s="18">
        <v>1.43512</v>
      </c>
      <c r="J804" s="18"/>
      <c r="K804" s="18">
        <v>8.91798</v>
      </c>
      <c r="L804" s="18">
        <v>2.8315999999999999</v>
      </c>
      <c r="M804" s="18"/>
      <c r="N804" s="18"/>
      <c r="O804" s="18">
        <v>1.49895</v>
      </c>
      <c r="P804" s="18"/>
      <c r="Q804" s="18">
        <v>1.4441900000000001</v>
      </c>
      <c r="R804" s="18">
        <v>1.40646</v>
      </c>
      <c r="S804" s="18">
        <v>1.7218899999999999</v>
      </c>
      <c r="T804" s="18">
        <v>11.35028</v>
      </c>
    </row>
    <row r="805" spans="1:20">
      <c r="A805" s="13">
        <v>40555</v>
      </c>
      <c r="B805" s="18">
        <v>2.7837000000000001</v>
      </c>
      <c r="C805" s="18">
        <v>2.9799099999999998</v>
      </c>
      <c r="D805" s="18">
        <v>3.3154599999999999</v>
      </c>
      <c r="E805" s="18">
        <v>4.7840199999999999</v>
      </c>
      <c r="F805" s="18"/>
      <c r="G805" s="18">
        <v>1.6627400000000001</v>
      </c>
      <c r="H805" s="18">
        <v>1.14483</v>
      </c>
      <c r="I805" s="18">
        <v>1.38341</v>
      </c>
      <c r="J805" s="18"/>
      <c r="K805" s="18">
        <v>8.9130000000000003</v>
      </c>
      <c r="L805" s="18">
        <v>2.81534</v>
      </c>
      <c r="M805" s="18"/>
      <c r="N805" s="18"/>
      <c r="O805" s="18">
        <v>1.4897100000000001</v>
      </c>
      <c r="P805" s="18"/>
      <c r="Q805" s="18">
        <v>1.4144099999999999</v>
      </c>
      <c r="R805" s="18">
        <v>1.39042</v>
      </c>
      <c r="S805" s="18">
        <v>1.7040900000000001</v>
      </c>
      <c r="T805" s="18">
        <v>11.27328</v>
      </c>
    </row>
    <row r="806" spans="1:20">
      <c r="A806" s="13">
        <v>40556</v>
      </c>
      <c r="B806" s="18">
        <v>2.8138399999999999</v>
      </c>
      <c r="C806" s="18">
        <v>2.9981900000000001</v>
      </c>
      <c r="D806" s="18">
        <v>3.3682699999999999</v>
      </c>
      <c r="E806" s="18">
        <v>4.7900700000000001</v>
      </c>
      <c r="F806" s="18"/>
      <c r="G806" s="18">
        <v>1.6819200000000001</v>
      </c>
      <c r="H806" s="18">
        <v>1.1499299999999999</v>
      </c>
      <c r="I806" s="18">
        <v>1.43083</v>
      </c>
      <c r="J806" s="18"/>
      <c r="K806" s="18">
        <v>8.9718599999999995</v>
      </c>
      <c r="L806" s="18">
        <v>2.8557000000000001</v>
      </c>
      <c r="M806" s="18"/>
      <c r="N806" s="18"/>
      <c r="O806" s="18">
        <v>1.5018800000000001</v>
      </c>
      <c r="P806" s="18"/>
      <c r="Q806" s="18">
        <v>1.43038</v>
      </c>
      <c r="R806" s="18">
        <v>1.4115899999999999</v>
      </c>
      <c r="S806" s="18">
        <v>1.74224</v>
      </c>
      <c r="T806" s="18">
        <v>11.23597</v>
      </c>
    </row>
    <row r="807" spans="1:20">
      <c r="A807" s="13">
        <v>40557</v>
      </c>
      <c r="B807" s="18">
        <v>2.81399</v>
      </c>
      <c r="C807" s="18">
        <v>3.0083600000000001</v>
      </c>
      <c r="D807" s="18">
        <v>3.3849399999999998</v>
      </c>
      <c r="E807" s="18">
        <v>4.8502700000000001</v>
      </c>
      <c r="F807" s="18"/>
      <c r="G807" s="18">
        <v>1.6965399999999999</v>
      </c>
      <c r="H807" s="18">
        <v>1.13663</v>
      </c>
      <c r="I807" s="18">
        <v>1.42309</v>
      </c>
      <c r="J807" s="18"/>
      <c r="K807" s="18">
        <v>8.9625599999999999</v>
      </c>
      <c r="L807" s="18">
        <v>2.8481100000000001</v>
      </c>
      <c r="M807" s="18"/>
      <c r="N807" s="18"/>
      <c r="O807" s="18">
        <v>1.5544199999999999</v>
      </c>
      <c r="P807" s="18"/>
      <c r="Q807" s="18">
        <v>1.43394</v>
      </c>
      <c r="R807" s="18">
        <v>1.3982300000000001</v>
      </c>
      <c r="S807" s="18">
        <v>1.7498</v>
      </c>
      <c r="T807" s="18">
        <v>11.15893</v>
      </c>
    </row>
    <row r="808" spans="1:20">
      <c r="A808" s="13">
        <v>40561</v>
      </c>
      <c r="B808" s="18">
        <v>2.786</v>
      </c>
      <c r="C808" s="18">
        <v>2.9685000000000001</v>
      </c>
      <c r="D808" s="18">
        <v>3.34626</v>
      </c>
      <c r="E808" s="18">
        <v>4.7534200000000002</v>
      </c>
      <c r="F808" s="18"/>
      <c r="G808" s="18">
        <v>1.6723300000000001</v>
      </c>
      <c r="H808" s="18">
        <v>1.1606700000000001</v>
      </c>
      <c r="I808" s="18">
        <v>1.40185</v>
      </c>
      <c r="J808" s="18"/>
      <c r="K808" s="18">
        <v>8.3946900000000007</v>
      </c>
      <c r="L808" s="18">
        <v>2.80009</v>
      </c>
      <c r="M808" s="18"/>
      <c r="N808" s="18"/>
      <c r="O808" s="18">
        <v>1.55233</v>
      </c>
      <c r="P808" s="18"/>
      <c r="Q808" s="18">
        <v>1.39954</v>
      </c>
      <c r="R808" s="18">
        <v>1.33735</v>
      </c>
      <c r="S808" s="18">
        <v>1.69313</v>
      </c>
      <c r="T808" s="18">
        <v>11.030060000000001</v>
      </c>
    </row>
    <row r="809" spans="1:20">
      <c r="A809" s="13">
        <v>40562</v>
      </c>
      <c r="B809" s="18">
        <v>2.8544399999999999</v>
      </c>
      <c r="C809" s="18">
        <v>3.0516299999999998</v>
      </c>
      <c r="D809" s="18">
        <v>3.3829400000000001</v>
      </c>
      <c r="E809" s="18">
        <v>4.95322</v>
      </c>
      <c r="F809" s="18"/>
      <c r="G809" s="18">
        <v>1.7485299999999999</v>
      </c>
      <c r="H809" s="18">
        <v>1.18601</v>
      </c>
      <c r="I809" s="18">
        <v>1.4821500000000001</v>
      </c>
      <c r="J809" s="18"/>
      <c r="K809" s="18">
        <v>8.4126300000000001</v>
      </c>
      <c r="L809" s="18">
        <v>2.84877</v>
      </c>
      <c r="M809" s="18"/>
      <c r="N809" s="18"/>
      <c r="O809" s="18">
        <v>1.6365400000000001</v>
      </c>
      <c r="P809" s="18"/>
      <c r="Q809" s="18">
        <v>1.47672</v>
      </c>
      <c r="R809" s="18">
        <v>1.3763700000000001</v>
      </c>
      <c r="S809" s="18">
        <v>1.7093</v>
      </c>
      <c r="T809" s="18">
        <v>11.19904</v>
      </c>
    </row>
    <row r="810" spans="1:20">
      <c r="A810" s="13">
        <v>40563</v>
      </c>
      <c r="B810" s="18">
        <v>2.8164600000000002</v>
      </c>
      <c r="C810" s="18">
        <v>3.0029599999999999</v>
      </c>
      <c r="D810" s="18">
        <v>3.2612899999999998</v>
      </c>
      <c r="E810" s="18">
        <v>4.8924899999999996</v>
      </c>
      <c r="F810" s="18"/>
      <c r="G810" s="18">
        <v>1.7197199999999999</v>
      </c>
      <c r="H810" s="18">
        <v>1.0905800000000001</v>
      </c>
      <c r="I810" s="18">
        <v>1.47312</v>
      </c>
      <c r="J810" s="18"/>
      <c r="K810" s="18">
        <v>8.3141800000000003</v>
      </c>
      <c r="L810" s="18">
        <v>2.7865500000000001</v>
      </c>
      <c r="M810" s="18"/>
      <c r="N810" s="18"/>
      <c r="O810" s="18">
        <v>1.5906899999999999</v>
      </c>
      <c r="P810" s="18"/>
      <c r="Q810" s="18">
        <v>1.4182300000000001</v>
      </c>
      <c r="R810" s="18">
        <v>1.33535</v>
      </c>
      <c r="S810" s="18">
        <v>1.6154599999999999</v>
      </c>
      <c r="T810" s="18">
        <v>11.160439999999999</v>
      </c>
    </row>
    <row r="811" spans="1:20">
      <c r="A811" s="13">
        <v>40564</v>
      </c>
      <c r="B811" s="18">
        <v>2.8412600000000001</v>
      </c>
      <c r="C811" s="18">
        <v>3.0120900000000002</v>
      </c>
      <c r="D811" s="18">
        <v>3.2858000000000001</v>
      </c>
      <c r="E811" s="18">
        <v>4.92814</v>
      </c>
      <c r="F811" s="18"/>
      <c r="G811" s="18">
        <v>1.69615</v>
      </c>
      <c r="H811" s="18">
        <v>1.1682699999999999</v>
      </c>
      <c r="I811" s="18">
        <v>1.47078</v>
      </c>
      <c r="J811" s="18"/>
      <c r="K811" s="18">
        <v>8.3364499999999992</v>
      </c>
      <c r="L811" s="18">
        <v>2.8133400000000002</v>
      </c>
      <c r="M811" s="18"/>
      <c r="N811" s="18"/>
      <c r="O811" s="18">
        <v>1.5778799999999999</v>
      </c>
      <c r="P811" s="18"/>
      <c r="Q811" s="18">
        <v>1.4377599999999999</v>
      </c>
      <c r="R811" s="18">
        <v>1.39975</v>
      </c>
      <c r="S811" s="18">
        <v>1.6423399999999999</v>
      </c>
      <c r="T811" s="18">
        <v>11.122920000000001</v>
      </c>
    </row>
    <row r="812" spans="1:20">
      <c r="A812" s="13">
        <v>40567</v>
      </c>
      <c r="B812" s="18">
        <v>2.8319999999999999</v>
      </c>
      <c r="C812" s="18">
        <v>2.9906000000000001</v>
      </c>
      <c r="D812" s="18">
        <v>3.3370199999999999</v>
      </c>
      <c r="E812" s="18">
        <v>4.8548900000000001</v>
      </c>
      <c r="F812" s="18"/>
      <c r="G812" s="18">
        <v>1.6613100000000001</v>
      </c>
      <c r="H812" s="18">
        <v>1.17211</v>
      </c>
      <c r="I812" s="18">
        <v>1.41774</v>
      </c>
      <c r="J812" s="18"/>
      <c r="K812" s="18">
        <v>8.3452000000000002</v>
      </c>
      <c r="L812" s="18">
        <v>2.8575300000000001</v>
      </c>
      <c r="M812" s="18"/>
      <c r="N812" s="18"/>
      <c r="O812" s="18">
        <v>1.5789</v>
      </c>
      <c r="P812" s="18"/>
      <c r="Q812" s="18">
        <v>1.43293</v>
      </c>
      <c r="R812" s="18">
        <v>1.41005</v>
      </c>
      <c r="S812" s="18">
        <v>1.6573500000000001</v>
      </c>
      <c r="T812" s="18">
        <v>11.030480000000001</v>
      </c>
    </row>
    <row r="813" spans="1:20">
      <c r="A813" s="13">
        <v>40568</v>
      </c>
      <c r="B813" s="18">
        <v>2.90598</v>
      </c>
      <c r="C813" s="18">
        <v>3.0735600000000001</v>
      </c>
      <c r="D813" s="18">
        <v>3.4141400000000002</v>
      </c>
      <c r="E813" s="18">
        <v>5.0324799999999996</v>
      </c>
      <c r="F813" s="18"/>
      <c r="G813" s="18">
        <v>1.73468</v>
      </c>
      <c r="H813" s="18">
        <v>1.2023200000000001</v>
      </c>
      <c r="I813" s="18">
        <v>1.51586</v>
      </c>
      <c r="J813" s="18"/>
      <c r="K813" s="18">
        <v>8.4153000000000002</v>
      </c>
      <c r="L813" s="18">
        <v>2.9881000000000002</v>
      </c>
      <c r="M813" s="18"/>
      <c r="N813" s="18"/>
      <c r="O813" s="18">
        <v>1.6059000000000001</v>
      </c>
      <c r="P813" s="18"/>
      <c r="Q813" s="18">
        <v>1.5209600000000001</v>
      </c>
      <c r="R813" s="18">
        <v>1.4411499999999999</v>
      </c>
      <c r="S813" s="18">
        <v>1.7544200000000001</v>
      </c>
      <c r="T813" s="18">
        <v>11.20162</v>
      </c>
    </row>
    <row r="814" spans="1:20">
      <c r="A814" s="13">
        <v>40569</v>
      </c>
      <c r="B814" s="18">
        <v>2.8151099999999998</v>
      </c>
      <c r="C814" s="18">
        <v>2.9937200000000002</v>
      </c>
      <c r="D814" s="18">
        <v>3.41092</v>
      </c>
      <c r="E814" s="18">
        <v>4.9941899999999997</v>
      </c>
      <c r="F814" s="18"/>
      <c r="G814" s="18">
        <v>1.6696500000000001</v>
      </c>
      <c r="H814" s="18">
        <v>1.1861600000000001</v>
      </c>
      <c r="I814" s="18">
        <v>1.4152100000000001</v>
      </c>
      <c r="J814" s="18"/>
      <c r="K814" s="18">
        <v>8.3590599999999995</v>
      </c>
      <c r="L814" s="18">
        <v>2.8626100000000001</v>
      </c>
      <c r="M814" s="18"/>
      <c r="N814" s="18"/>
      <c r="O814" s="18">
        <v>1.51047</v>
      </c>
      <c r="P814" s="18"/>
      <c r="Q814" s="18">
        <v>1.3983300000000001</v>
      </c>
      <c r="R814" s="18">
        <v>1.39947</v>
      </c>
      <c r="S814" s="18">
        <v>1.63106</v>
      </c>
      <c r="T814" s="18">
        <v>11.097390000000001</v>
      </c>
    </row>
    <row r="815" spans="1:20">
      <c r="A815" s="13">
        <v>40570</v>
      </c>
      <c r="B815" s="18">
        <v>2.8933599999999999</v>
      </c>
      <c r="C815" s="18">
        <v>3.0598700000000001</v>
      </c>
      <c r="D815" s="18">
        <v>3.444</v>
      </c>
      <c r="E815" s="18">
        <v>5.0814899999999996</v>
      </c>
      <c r="F815" s="18"/>
      <c r="G815" s="18">
        <v>1.74647</v>
      </c>
      <c r="H815" s="18">
        <v>1.19082</v>
      </c>
      <c r="I815" s="18">
        <v>1.4561900000000001</v>
      </c>
      <c r="J815" s="18"/>
      <c r="K815" s="18">
        <v>8.3768600000000006</v>
      </c>
      <c r="L815" s="18">
        <v>2.9684599999999999</v>
      </c>
      <c r="M815" s="18"/>
      <c r="N815" s="18"/>
      <c r="O815" s="18">
        <v>1.5642799999999999</v>
      </c>
      <c r="P815" s="18"/>
      <c r="Q815" s="18">
        <v>1.48028</v>
      </c>
      <c r="R815" s="18">
        <v>1.4652499999999999</v>
      </c>
      <c r="S815" s="18">
        <v>1.67269</v>
      </c>
      <c r="T815" s="18">
        <v>11.20234</v>
      </c>
    </row>
    <row r="816" spans="1:20">
      <c r="A816" s="13">
        <v>40571</v>
      </c>
      <c r="B816" s="18">
        <v>3.0522499999999999</v>
      </c>
      <c r="C816" s="18">
        <v>3.2164999999999999</v>
      </c>
      <c r="D816" s="18">
        <v>3.5962100000000001</v>
      </c>
      <c r="E816" s="18">
        <v>5.5471599999999999</v>
      </c>
      <c r="F816" s="18"/>
      <c r="G816" s="18">
        <v>1.8585499999999999</v>
      </c>
      <c r="H816" s="18">
        <v>1.2486999999999999</v>
      </c>
      <c r="I816" s="18">
        <v>1.5656300000000001</v>
      </c>
      <c r="J816" s="18"/>
      <c r="K816" s="18">
        <v>8.4402399999999993</v>
      </c>
      <c r="L816" s="18">
        <v>3.0937999999999999</v>
      </c>
      <c r="M816" s="18"/>
      <c r="N816" s="18"/>
      <c r="O816" s="18">
        <v>1.6926600000000001</v>
      </c>
      <c r="P816" s="18"/>
      <c r="Q816" s="18">
        <v>1.57192</v>
      </c>
      <c r="R816" s="18">
        <v>1.57291</v>
      </c>
      <c r="S816" s="18">
        <v>1.8169900000000001</v>
      </c>
      <c r="T816" s="18">
        <v>11.503920000000001</v>
      </c>
    </row>
    <row r="817" spans="1:20">
      <c r="A817" s="13">
        <v>40574</v>
      </c>
      <c r="B817" s="18">
        <v>2.9820099999999998</v>
      </c>
      <c r="C817" s="18">
        <v>3.1579000000000002</v>
      </c>
      <c r="D817" s="18">
        <v>3.64398</v>
      </c>
      <c r="E817" s="18">
        <v>5.5248999999999997</v>
      </c>
      <c r="F817" s="18"/>
      <c r="G817" s="18">
        <v>1.79426</v>
      </c>
      <c r="H817" s="18">
        <v>1.2520100000000001</v>
      </c>
      <c r="I817" s="18">
        <v>1.49949</v>
      </c>
      <c r="J817" s="18"/>
      <c r="K817" s="18">
        <v>8.4128399999999992</v>
      </c>
      <c r="L817" s="18">
        <v>3.03593</v>
      </c>
      <c r="M817" s="18"/>
      <c r="N817" s="18"/>
      <c r="O817" s="18">
        <v>1.6221399999999999</v>
      </c>
      <c r="P817" s="18"/>
      <c r="Q817" s="18">
        <v>1.5206999999999999</v>
      </c>
      <c r="R817" s="18">
        <v>1.4974000000000001</v>
      </c>
      <c r="S817" s="18">
        <v>1.7745200000000001</v>
      </c>
      <c r="T817" s="18">
        <v>11.389570000000001</v>
      </c>
    </row>
    <row r="818" spans="1:20">
      <c r="A818" s="13">
        <v>40575</v>
      </c>
      <c r="B818" s="18">
        <v>2.84463</v>
      </c>
      <c r="C818" s="18">
        <v>3.03776</v>
      </c>
      <c r="D818" s="18">
        <v>3.6374</v>
      </c>
      <c r="E818" s="18">
        <v>5.2475500000000004</v>
      </c>
      <c r="F818" s="18"/>
      <c r="G818" s="18">
        <v>1.6977800000000001</v>
      </c>
      <c r="H818" s="18">
        <v>1.2130099999999999</v>
      </c>
      <c r="I818" s="18">
        <v>1.40551</v>
      </c>
      <c r="J818" s="18"/>
      <c r="K818" s="18">
        <v>8.3467400000000005</v>
      </c>
      <c r="L818" s="18">
        <v>2.9785400000000002</v>
      </c>
      <c r="M818" s="18"/>
      <c r="N818" s="18"/>
      <c r="O818" s="18">
        <v>1.5325800000000001</v>
      </c>
      <c r="P818" s="18"/>
      <c r="Q818" s="18">
        <v>1.4478500000000001</v>
      </c>
      <c r="R818" s="18">
        <v>1.4171499999999999</v>
      </c>
      <c r="S818" s="18">
        <v>1.6845000000000001</v>
      </c>
      <c r="T818" s="18">
        <v>11.015650000000001</v>
      </c>
    </row>
    <row r="819" spans="1:20">
      <c r="A819" s="13">
        <v>40576</v>
      </c>
      <c r="B819" s="18">
        <v>2.7793600000000001</v>
      </c>
      <c r="C819" s="18">
        <v>2.9723299999999999</v>
      </c>
      <c r="D819" s="18">
        <v>3.5691000000000002</v>
      </c>
      <c r="E819" s="18">
        <v>5.1694399999999998</v>
      </c>
      <c r="F819" s="18"/>
      <c r="G819" s="18">
        <v>1.65652</v>
      </c>
      <c r="H819" s="18">
        <v>1.1689499999999999</v>
      </c>
      <c r="I819" s="18">
        <v>1.3565799999999999</v>
      </c>
      <c r="J819" s="18"/>
      <c r="K819" s="18">
        <v>7.8621499999999997</v>
      </c>
      <c r="L819" s="18">
        <v>2.9302000000000001</v>
      </c>
      <c r="M819" s="18"/>
      <c r="N819" s="18"/>
      <c r="O819" s="18">
        <v>1.4741200000000001</v>
      </c>
      <c r="P819" s="18"/>
      <c r="Q819" s="18">
        <v>1.3996599999999999</v>
      </c>
      <c r="R819" s="18">
        <v>1.3667899999999999</v>
      </c>
      <c r="S819" s="18">
        <v>1.63876</v>
      </c>
      <c r="T819" s="18">
        <v>10.80785</v>
      </c>
    </row>
    <row r="820" spans="1:20">
      <c r="A820" s="13">
        <v>40577</v>
      </c>
      <c r="B820" s="18">
        <v>2.7744499999999999</v>
      </c>
      <c r="C820" s="18">
        <v>2.9615300000000002</v>
      </c>
      <c r="D820" s="18">
        <v>3.6198700000000001</v>
      </c>
      <c r="E820" s="18">
        <v>5.2191700000000001</v>
      </c>
      <c r="F820" s="18"/>
      <c r="G820" s="18">
        <v>1.6570400000000001</v>
      </c>
      <c r="H820" s="18">
        <v>1.14635</v>
      </c>
      <c r="I820" s="18">
        <v>1.4008799999999999</v>
      </c>
      <c r="J820" s="18"/>
      <c r="K820" s="18">
        <v>7.8026499999999999</v>
      </c>
      <c r="L820" s="18">
        <v>2.87825</v>
      </c>
      <c r="M820" s="18"/>
      <c r="N820" s="18"/>
      <c r="O820" s="18">
        <v>1.4870399999999999</v>
      </c>
      <c r="P820" s="18"/>
      <c r="Q820" s="18">
        <v>1.3449800000000001</v>
      </c>
      <c r="R820" s="18">
        <v>1.33693</v>
      </c>
      <c r="S820" s="18">
        <v>1.5731200000000001</v>
      </c>
      <c r="T820" s="18">
        <v>10.751189999999999</v>
      </c>
    </row>
    <row r="821" spans="1:20">
      <c r="A821" s="13">
        <v>40578</v>
      </c>
      <c r="B821" s="18">
        <v>2.7033800000000001</v>
      </c>
      <c r="C821" s="18">
        <v>2.9074399999999998</v>
      </c>
      <c r="D821" s="18">
        <v>3.4793500000000002</v>
      </c>
      <c r="E821" s="18">
        <v>5.1798599999999997</v>
      </c>
      <c r="F821" s="18"/>
      <c r="G821" s="18">
        <v>1.6022099999999999</v>
      </c>
      <c r="H821" s="18">
        <v>1.11555</v>
      </c>
      <c r="I821" s="18">
        <v>1.34819</v>
      </c>
      <c r="J821" s="18"/>
      <c r="K821" s="18">
        <v>7.7035200000000001</v>
      </c>
      <c r="L821" s="18">
        <v>2.83474</v>
      </c>
      <c r="M821" s="18"/>
      <c r="N821" s="18"/>
      <c r="O821" s="18">
        <v>1.4303699999999999</v>
      </c>
      <c r="P821" s="18"/>
      <c r="Q821" s="18">
        <v>1.29339</v>
      </c>
      <c r="R821" s="18">
        <v>1.2677799999999999</v>
      </c>
      <c r="S821" s="18">
        <v>1.5243199999999999</v>
      </c>
      <c r="T821" s="18">
        <v>10.689730000000001</v>
      </c>
    </row>
    <row r="822" spans="1:20">
      <c r="A822" s="13">
        <v>40581</v>
      </c>
      <c r="B822" s="18">
        <v>2.7347299999999999</v>
      </c>
      <c r="C822" s="18">
        <v>2.9395600000000002</v>
      </c>
      <c r="D822" s="18">
        <v>3.47641</v>
      </c>
      <c r="E822" s="18">
        <v>5.1793699999999996</v>
      </c>
      <c r="F822" s="18"/>
      <c r="G822" s="18">
        <v>1.63818</v>
      </c>
      <c r="H822" s="18">
        <v>1.1104799999999999</v>
      </c>
      <c r="I822" s="18">
        <v>1.4035200000000001</v>
      </c>
      <c r="J822" s="18"/>
      <c r="K822" s="18">
        <v>7.7002600000000001</v>
      </c>
      <c r="L822" s="18">
        <v>2.8096199999999998</v>
      </c>
      <c r="M822" s="18"/>
      <c r="N822" s="18"/>
      <c r="O822" s="18">
        <v>1.48325</v>
      </c>
      <c r="P822" s="18"/>
      <c r="Q822" s="18">
        <v>1.3471500000000001</v>
      </c>
      <c r="R822" s="18">
        <v>1.3034399999999999</v>
      </c>
      <c r="S822" s="18">
        <v>1.5691299999999999</v>
      </c>
      <c r="T822" s="18">
        <v>10.68088</v>
      </c>
    </row>
    <row r="823" spans="1:20">
      <c r="A823" s="13">
        <v>40582</v>
      </c>
      <c r="B823" s="18">
        <v>2.6586099999999999</v>
      </c>
      <c r="C823" s="18">
        <v>2.9020000000000001</v>
      </c>
      <c r="D823" s="18">
        <v>3.3992900000000001</v>
      </c>
      <c r="E823" s="18">
        <v>5.1281999999999996</v>
      </c>
      <c r="F823" s="18"/>
      <c r="G823" s="18">
        <v>1.6302300000000001</v>
      </c>
      <c r="H823" s="18">
        <v>1.09449</v>
      </c>
      <c r="I823" s="18">
        <v>1.3871</v>
      </c>
      <c r="J823" s="18"/>
      <c r="K823" s="18">
        <v>7.5849299999999999</v>
      </c>
      <c r="L823" s="18">
        <v>2.72709</v>
      </c>
      <c r="M823" s="18"/>
      <c r="N823" s="18"/>
      <c r="O823" s="18">
        <v>1.4712000000000001</v>
      </c>
      <c r="P823" s="18"/>
      <c r="Q823" s="18">
        <v>1.2740199999999999</v>
      </c>
      <c r="R823" s="18">
        <v>1.2115100000000001</v>
      </c>
      <c r="S823" s="18">
        <v>1.5033099999999999</v>
      </c>
      <c r="T823" s="18">
        <v>10.66677</v>
      </c>
    </row>
    <row r="824" spans="1:20">
      <c r="A824" s="13">
        <v>40583</v>
      </c>
      <c r="B824" s="18">
        <v>2.77135</v>
      </c>
      <c r="C824" s="18">
        <v>3.0037500000000001</v>
      </c>
      <c r="D824" s="18">
        <v>3.4711799999999999</v>
      </c>
      <c r="E824" s="18">
        <v>5.2953799999999998</v>
      </c>
      <c r="F824" s="18"/>
      <c r="G824" s="18">
        <v>1.7374099999999999</v>
      </c>
      <c r="H824" s="18">
        <v>1.11772</v>
      </c>
      <c r="I824" s="18">
        <v>1.46916</v>
      </c>
      <c r="J824" s="18"/>
      <c r="K824" s="18">
        <v>7.6497599999999997</v>
      </c>
      <c r="L824" s="18">
        <v>2.83433</v>
      </c>
      <c r="M824" s="18"/>
      <c r="N824" s="18"/>
      <c r="O824" s="18">
        <v>1.54105</v>
      </c>
      <c r="P824" s="18"/>
      <c r="Q824" s="18">
        <v>1.3901600000000001</v>
      </c>
      <c r="R824" s="18">
        <v>1.3418300000000001</v>
      </c>
      <c r="S824" s="18">
        <v>1.6040399999999999</v>
      </c>
      <c r="T824" s="18">
        <v>10.771750000000001</v>
      </c>
    </row>
    <row r="825" spans="1:20">
      <c r="A825" s="13">
        <v>40584</v>
      </c>
      <c r="B825" s="18">
        <v>2.7579400000000001</v>
      </c>
      <c r="C825" s="18">
        <v>3.0084900000000001</v>
      </c>
      <c r="D825" s="18">
        <v>3.4646499999999998</v>
      </c>
      <c r="E825" s="18">
        <v>5.26647</v>
      </c>
      <c r="F825" s="18"/>
      <c r="G825" s="18">
        <v>1.7221900000000001</v>
      </c>
      <c r="H825" s="18">
        <v>1.1214900000000001</v>
      </c>
      <c r="I825" s="18">
        <v>1.50996</v>
      </c>
      <c r="J825" s="18"/>
      <c r="K825" s="18">
        <v>7.5922700000000001</v>
      </c>
      <c r="L825" s="18">
        <v>2.8243499999999999</v>
      </c>
      <c r="M825" s="18"/>
      <c r="N825" s="18"/>
      <c r="O825" s="18">
        <v>1.5384199999999999</v>
      </c>
      <c r="P825" s="18"/>
      <c r="Q825" s="18">
        <v>1.3632899999999999</v>
      </c>
      <c r="R825" s="18">
        <v>1.3120700000000001</v>
      </c>
      <c r="S825" s="18">
        <v>1.5983700000000001</v>
      </c>
      <c r="T825" s="18">
        <v>10.93539</v>
      </c>
    </row>
    <row r="826" spans="1:20">
      <c r="A826" s="13">
        <v>40585</v>
      </c>
      <c r="B826" s="18">
        <v>2.8010700000000002</v>
      </c>
      <c r="C826" s="18">
        <v>3.0541499999999999</v>
      </c>
      <c r="D826" s="18">
        <v>3.4512700000000001</v>
      </c>
      <c r="E826" s="18">
        <v>5.3366199999999999</v>
      </c>
      <c r="F826" s="18"/>
      <c r="G826" s="18">
        <v>1.7621899999999999</v>
      </c>
      <c r="H826" s="18">
        <v>1.07961</v>
      </c>
      <c r="I826" s="18">
        <v>1.54436</v>
      </c>
      <c r="J826" s="18"/>
      <c r="K826" s="18">
        <v>7.6144499999999997</v>
      </c>
      <c r="L826" s="18">
        <v>2.86002</v>
      </c>
      <c r="M826" s="18"/>
      <c r="N826" s="18"/>
      <c r="O826" s="18">
        <v>1.56013</v>
      </c>
      <c r="P826" s="18"/>
      <c r="Q826" s="18">
        <v>1.4169799999999999</v>
      </c>
      <c r="R826" s="18">
        <v>1.3453900000000001</v>
      </c>
      <c r="S826" s="18">
        <v>1.68493</v>
      </c>
      <c r="T826" s="18">
        <v>11.1126</v>
      </c>
    </row>
    <row r="827" spans="1:20">
      <c r="A827" s="13">
        <v>40588</v>
      </c>
      <c r="B827" s="18">
        <v>2.8767900000000002</v>
      </c>
      <c r="C827" s="18">
        <v>3.1412599999999999</v>
      </c>
      <c r="D827" s="18">
        <v>3.5582600000000002</v>
      </c>
      <c r="E827" s="18">
        <v>5.4438300000000002</v>
      </c>
      <c r="F827" s="18"/>
      <c r="G827" s="18">
        <v>1.8209599999999999</v>
      </c>
      <c r="H827" s="18">
        <v>1.1525799999999999</v>
      </c>
      <c r="I827" s="18">
        <v>1.5721700000000001</v>
      </c>
      <c r="J827" s="18"/>
      <c r="K827" s="18">
        <v>7.6255100000000002</v>
      </c>
      <c r="L827" s="18">
        <v>2.91534</v>
      </c>
      <c r="M827" s="18"/>
      <c r="N827" s="18"/>
      <c r="O827" s="18">
        <v>1.6177600000000001</v>
      </c>
      <c r="P827" s="18"/>
      <c r="Q827" s="18">
        <v>1.50458</v>
      </c>
      <c r="R827" s="18">
        <v>1.45614</v>
      </c>
      <c r="S827" s="18">
        <v>1.7887</v>
      </c>
      <c r="T827" s="18">
        <v>11.35895</v>
      </c>
    </row>
    <row r="828" spans="1:20">
      <c r="A828" s="13">
        <v>40589</v>
      </c>
      <c r="B828" s="18">
        <v>2.91486</v>
      </c>
      <c r="C828" s="18">
        <v>3.1842199999999998</v>
      </c>
      <c r="D828" s="18">
        <v>3.6166100000000001</v>
      </c>
      <c r="E828" s="18">
        <v>5.5355499999999997</v>
      </c>
      <c r="F828" s="18"/>
      <c r="G828" s="18">
        <v>1.8067599999999999</v>
      </c>
      <c r="H828" s="18">
        <v>1.13323</v>
      </c>
      <c r="I828" s="18">
        <v>1.60686</v>
      </c>
      <c r="J828" s="18"/>
      <c r="K828" s="18">
        <v>7.5098399999999996</v>
      </c>
      <c r="L828" s="18">
        <v>3.0221300000000002</v>
      </c>
      <c r="M828" s="18"/>
      <c r="N828" s="18"/>
      <c r="O828" s="18">
        <v>1.66012</v>
      </c>
      <c r="P828" s="18"/>
      <c r="Q828" s="18">
        <v>1.5698399999999999</v>
      </c>
      <c r="R828" s="18">
        <v>1.4724200000000001</v>
      </c>
      <c r="S828" s="18">
        <v>1.82125</v>
      </c>
      <c r="T828" s="18">
        <v>11.543710000000001</v>
      </c>
    </row>
    <row r="829" spans="1:20">
      <c r="A829" s="13">
        <v>40590</v>
      </c>
      <c r="B829" s="18">
        <v>2.8605</v>
      </c>
      <c r="C829" s="18">
        <v>3.11836</v>
      </c>
      <c r="D829" s="18">
        <v>3.5905</v>
      </c>
      <c r="E829" s="18">
        <v>5.4911700000000003</v>
      </c>
      <c r="F829" s="18"/>
      <c r="G829" s="18">
        <v>1.75257</v>
      </c>
      <c r="H829" s="18">
        <v>1.1091</v>
      </c>
      <c r="I829" s="18">
        <v>1.53067</v>
      </c>
      <c r="J829" s="18"/>
      <c r="K829" s="18">
        <v>7.3524700000000003</v>
      </c>
      <c r="L829" s="18">
        <v>2.99471</v>
      </c>
      <c r="M829" s="18"/>
      <c r="N829" s="18"/>
      <c r="O829" s="18">
        <v>1.5962799999999999</v>
      </c>
      <c r="P829" s="18"/>
      <c r="Q829" s="18">
        <v>1.5022800000000001</v>
      </c>
      <c r="R829" s="18">
        <v>1.4502600000000001</v>
      </c>
      <c r="S829" s="18">
        <v>1.7733699999999999</v>
      </c>
      <c r="T829" s="18">
        <v>11.2949</v>
      </c>
    </row>
    <row r="830" spans="1:20">
      <c r="A830" s="13">
        <v>40591</v>
      </c>
      <c r="B830" s="18">
        <v>2.8753899999999999</v>
      </c>
      <c r="C830" s="18">
        <v>3.1112700000000002</v>
      </c>
      <c r="D830" s="18">
        <v>3.69977</v>
      </c>
      <c r="E830" s="18">
        <v>5.3795799999999998</v>
      </c>
      <c r="F830" s="18"/>
      <c r="G830" s="18">
        <v>1.75884</v>
      </c>
      <c r="H830" s="18">
        <v>1.1721600000000001</v>
      </c>
      <c r="I830" s="18">
        <v>1.5126299999999999</v>
      </c>
      <c r="J830" s="18"/>
      <c r="K830" s="18">
        <v>7.4357800000000003</v>
      </c>
      <c r="L830" s="18">
        <v>2.9934599999999998</v>
      </c>
      <c r="M830" s="18"/>
      <c r="N830" s="18"/>
      <c r="O830" s="18">
        <v>1.5840700000000001</v>
      </c>
      <c r="P830" s="18"/>
      <c r="Q830" s="18">
        <v>1.4918400000000001</v>
      </c>
      <c r="R830" s="18">
        <v>1.46635</v>
      </c>
      <c r="S830" s="18">
        <v>1.80105</v>
      </c>
      <c r="T830" s="18">
        <v>11.24446</v>
      </c>
    </row>
    <row r="831" spans="1:20">
      <c r="A831" s="13">
        <v>40592</v>
      </c>
      <c r="B831" s="18">
        <v>2.86849</v>
      </c>
      <c r="C831" s="18">
        <v>3.1006399999999998</v>
      </c>
      <c r="D831" s="18">
        <v>3.7320199999999999</v>
      </c>
      <c r="E831" s="18">
        <v>5.32951</v>
      </c>
      <c r="F831" s="18"/>
      <c r="G831" s="18">
        <v>1.7609999999999999</v>
      </c>
      <c r="H831" s="18">
        <v>1.11382</v>
      </c>
      <c r="I831" s="18">
        <v>1.5032399999999999</v>
      </c>
      <c r="J831" s="18"/>
      <c r="K831" s="18">
        <v>7.4402100000000004</v>
      </c>
      <c r="L831" s="18">
        <v>2.95499</v>
      </c>
      <c r="M831" s="18"/>
      <c r="N831" s="18"/>
      <c r="O831" s="18">
        <v>1.5813900000000001</v>
      </c>
      <c r="P831" s="18"/>
      <c r="Q831" s="18">
        <v>1.4714400000000001</v>
      </c>
      <c r="R831" s="18">
        <v>1.4471400000000001</v>
      </c>
      <c r="S831" s="18">
        <v>1.7445200000000001</v>
      </c>
      <c r="T831" s="18">
        <v>11.32929</v>
      </c>
    </row>
    <row r="832" spans="1:20">
      <c r="A832" s="13">
        <v>40596</v>
      </c>
      <c r="B832" s="18">
        <v>3.00583</v>
      </c>
      <c r="C832" s="18">
        <v>3.2271800000000002</v>
      </c>
      <c r="D832" s="18">
        <v>3.8636699999999999</v>
      </c>
      <c r="E832" s="18">
        <v>5.5857200000000002</v>
      </c>
      <c r="F832" s="18"/>
      <c r="G832" s="18">
        <v>1.8385100000000001</v>
      </c>
      <c r="H832" s="18">
        <v>1.1694599999999999</v>
      </c>
      <c r="I832" s="18">
        <v>1.60581</v>
      </c>
      <c r="J832" s="18"/>
      <c r="K832" s="18">
        <v>7.5762200000000002</v>
      </c>
      <c r="L832" s="18">
        <v>3.0815299999999999</v>
      </c>
      <c r="M832" s="18"/>
      <c r="N832" s="18"/>
      <c r="O832" s="18">
        <v>1.6713100000000001</v>
      </c>
      <c r="P832" s="18"/>
      <c r="Q832" s="18">
        <v>1.569</v>
      </c>
      <c r="R832" s="18">
        <v>1.5768599999999999</v>
      </c>
      <c r="S832" s="18">
        <v>1.8623700000000001</v>
      </c>
      <c r="T832" s="18">
        <v>11.6632</v>
      </c>
    </row>
    <row r="833" spans="1:20">
      <c r="A833" s="13">
        <v>40597</v>
      </c>
      <c r="B833" s="18">
        <v>2.99716</v>
      </c>
      <c r="C833" s="18">
        <v>3.23909</v>
      </c>
      <c r="D833" s="18">
        <v>3.8297699999999999</v>
      </c>
      <c r="E833" s="18">
        <v>5.7104999999999997</v>
      </c>
      <c r="F833" s="18"/>
      <c r="G833" s="18">
        <v>1.84877</v>
      </c>
      <c r="H833" s="18">
        <v>1.1579600000000001</v>
      </c>
      <c r="I833" s="18">
        <v>1.6179399999999999</v>
      </c>
      <c r="J833" s="18"/>
      <c r="K833" s="18">
        <v>7.5366400000000002</v>
      </c>
      <c r="L833" s="18">
        <v>3.0834000000000001</v>
      </c>
      <c r="M833" s="18"/>
      <c r="N833" s="18"/>
      <c r="O833" s="18">
        <v>1.6813499999999999</v>
      </c>
      <c r="P833" s="18"/>
      <c r="Q833" s="18">
        <v>1.57822</v>
      </c>
      <c r="R833" s="18">
        <v>1.5744199999999999</v>
      </c>
      <c r="S833" s="18">
        <v>1.85168</v>
      </c>
      <c r="T833" s="18">
        <v>11.64878</v>
      </c>
    </row>
    <row r="834" spans="1:20">
      <c r="A834" s="13">
        <v>40598</v>
      </c>
      <c r="B834" s="18">
        <v>3.02746</v>
      </c>
      <c r="C834" s="18">
        <v>3.2816299999999998</v>
      </c>
      <c r="D834" s="18">
        <v>3.8508</v>
      </c>
      <c r="E834" s="18">
        <v>5.8755199999999999</v>
      </c>
      <c r="F834" s="18"/>
      <c r="G834" s="18">
        <v>1.8786400000000001</v>
      </c>
      <c r="H834" s="18">
        <v>1.1594199999999999</v>
      </c>
      <c r="I834" s="18">
        <v>1.6472599999999999</v>
      </c>
      <c r="J834" s="18"/>
      <c r="K834" s="18">
        <v>7.5263200000000001</v>
      </c>
      <c r="L834" s="18">
        <v>3.1444899999999998</v>
      </c>
      <c r="M834" s="18"/>
      <c r="N834" s="18"/>
      <c r="O834" s="18">
        <v>1.7044699999999999</v>
      </c>
      <c r="P834" s="18"/>
      <c r="Q834" s="18">
        <v>1.6190899999999999</v>
      </c>
      <c r="R834" s="18">
        <v>1.61375</v>
      </c>
      <c r="S834" s="18">
        <v>1.9033100000000001</v>
      </c>
      <c r="T834" s="18">
        <v>11.69218</v>
      </c>
    </row>
    <row r="835" spans="1:20">
      <c r="A835" s="13">
        <v>40599</v>
      </c>
      <c r="B835" s="18">
        <v>3.0094599999999998</v>
      </c>
      <c r="C835" s="18">
        <v>3.25841</v>
      </c>
      <c r="D835" s="18">
        <v>3.8770899999999999</v>
      </c>
      <c r="E835" s="18">
        <v>5.7325600000000003</v>
      </c>
      <c r="F835" s="18"/>
      <c r="G835" s="18">
        <v>1.8657999999999999</v>
      </c>
      <c r="H835" s="18">
        <v>1.1686300000000001</v>
      </c>
      <c r="I835" s="18">
        <v>1.6630100000000001</v>
      </c>
      <c r="J835" s="18"/>
      <c r="K835" s="18">
        <v>7.55715</v>
      </c>
      <c r="L835" s="18">
        <v>3.1708699999999999</v>
      </c>
      <c r="M835" s="18"/>
      <c r="N835" s="18"/>
      <c r="O835" s="18">
        <v>1.7001900000000001</v>
      </c>
      <c r="P835" s="18"/>
      <c r="Q835" s="18">
        <v>1.6233299999999999</v>
      </c>
      <c r="R835" s="18">
        <v>1.6260300000000001</v>
      </c>
      <c r="S835" s="18">
        <v>1.9316599999999999</v>
      </c>
      <c r="T835" s="18">
        <v>11.47359</v>
      </c>
    </row>
    <row r="836" spans="1:20">
      <c r="A836" s="13">
        <v>40602</v>
      </c>
      <c r="B836" s="18">
        <v>3.0369600000000001</v>
      </c>
      <c r="C836" s="18">
        <v>3.2317999999999998</v>
      </c>
      <c r="D836" s="18">
        <v>3.8922500000000002</v>
      </c>
      <c r="E836" s="18">
        <v>5.8016199999999998</v>
      </c>
      <c r="F836" s="18"/>
      <c r="G836" s="18">
        <v>1.78129</v>
      </c>
      <c r="H836" s="18">
        <v>1.1524300000000001</v>
      </c>
      <c r="I836" s="18">
        <v>1.60097</v>
      </c>
      <c r="J836" s="18"/>
      <c r="K836" s="18">
        <v>7.5876099999999997</v>
      </c>
      <c r="L836" s="18">
        <v>3.2561499999999999</v>
      </c>
      <c r="M836" s="18"/>
      <c r="N836" s="18"/>
      <c r="O836" s="18">
        <v>1.61944</v>
      </c>
      <c r="P836" s="18"/>
      <c r="Q836" s="18">
        <v>1.5601100000000001</v>
      </c>
      <c r="R836" s="18">
        <v>1.6033599999999999</v>
      </c>
      <c r="S836" s="18">
        <v>1.9194899999999999</v>
      </c>
      <c r="T836" s="18">
        <v>11.74475</v>
      </c>
    </row>
    <row r="837" spans="1:20">
      <c r="A837" s="13">
        <v>40603</v>
      </c>
      <c r="B837" s="18">
        <v>3.0320200000000002</v>
      </c>
      <c r="C837" s="18">
        <v>3.22404</v>
      </c>
      <c r="D837" s="18">
        <v>3.9030999999999998</v>
      </c>
      <c r="E837" s="18">
        <v>5.9031500000000001</v>
      </c>
      <c r="F837" s="18"/>
      <c r="G837" s="18">
        <v>1.7596700000000001</v>
      </c>
      <c r="H837" s="18">
        <v>1.1432599999999999</v>
      </c>
      <c r="I837" s="18">
        <v>1.5932299999999999</v>
      </c>
      <c r="J837" s="18"/>
      <c r="K837" s="18">
        <v>7.6085099999999999</v>
      </c>
      <c r="L837" s="18">
        <v>3.2507999999999999</v>
      </c>
      <c r="M837" s="18"/>
      <c r="N837" s="18"/>
      <c r="O837" s="18">
        <v>1.58884</v>
      </c>
      <c r="P837" s="18"/>
      <c r="Q837" s="18">
        <v>1.50545</v>
      </c>
      <c r="R837" s="18">
        <v>1.6075900000000001</v>
      </c>
      <c r="S837" s="18">
        <v>1.90167</v>
      </c>
      <c r="T837" s="18">
        <v>11.78116</v>
      </c>
    </row>
    <row r="838" spans="1:20">
      <c r="A838" s="13">
        <v>40604</v>
      </c>
      <c r="B838" s="18">
        <v>2.9604400000000002</v>
      </c>
      <c r="C838" s="18">
        <v>3.1465200000000002</v>
      </c>
      <c r="D838" s="18">
        <v>3.8516300000000001</v>
      </c>
      <c r="E838" s="18">
        <v>5.7106399999999997</v>
      </c>
      <c r="F838" s="18"/>
      <c r="G838" s="18">
        <v>1.69584</v>
      </c>
      <c r="H838" s="18">
        <v>1.1330100000000001</v>
      </c>
      <c r="I838" s="18">
        <v>1.5460700000000001</v>
      </c>
      <c r="J838" s="18"/>
      <c r="K838" s="18">
        <v>7.5647599999999997</v>
      </c>
      <c r="L838" s="18">
        <v>3.20723</v>
      </c>
      <c r="M838" s="18"/>
      <c r="N838" s="18"/>
      <c r="O838" s="18">
        <v>1.5426599999999999</v>
      </c>
      <c r="P838" s="18"/>
      <c r="Q838" s="18">
        <v>1.42818</v>
      </c>
      <c r="R838" s="18">
        <v>1.4992300000000001</v>
      </c>
      <c r="S838" s="18">
        <v>1.79318</v>
      </c>
      <c r="T838" s="18">
        <v>11.65442</v>
      </c>
    </row>
    <row r="839" spans="1:20">
      <c r="A839" s="13">
        <v>40605</v>
      </c>
      <c r="B839" s="18">
        <v>2.83799</v>
      </c>
      <c r="C839" s="18">
        <v>3.0231699999999999</v>
      </c>
      <c r="D839" s="18">
        <v>3.6922000000000001</v>
      </c>
      <c r="E839" s="18">
        <v>5.53592</v>
      </c>
      <c r="F839" s="18"/>
      <c r="G839" s="18">
        <v>1.62476</v>
      </c>
      <c r="H839" s="18">
        <v>1.02197</v>
      </c>
      <c r="I839" s="18">
        <v>1.4427000000000001</v>
      </c>
      <c r="J839" s="18"/>
      <c r="K839" s="18">
        <v>7.43445</v>
      </c>
      <c r="L839" s="18">
        <v>3.10284</v>
      </c>
      <c r="M839" s="18"/>
      <c r="N839" s="18"/>
      <c r="O839" s="18">
        <v>1.43459</v>
      </c>
      <c r="P839" s="18"/>
      <c r="Q839" s="18">
        <v>1.3157000000000001</v>
      </c>
      <c r="R839" s="18">
        <v>1.37714</v>
      </c>
      <c r="S839" s="18">
        <v>1.67804</v>
      </c>
      <c r="T839" s="18">
        <v>11.343730000000001</v>
      </c>
    </row>
    <row r="840" spans="1:20">
      <c r="A840" s="13">
        <v>40606</v>
      </c>
      <c r="B840" s="18">
        <v>2.9092500000000001</v>
      </c>
      <c r="C840" s="18">
        <v>3.0836100000000002</v>
      </c>
      <c r="D840" s="18">
        <v>3.7808700000000002</v>
      </c>
      <c r="E840" s="18">
        <v>5.63293</v>
      </c>
      <c r="F840" s="18"/>
      <c r="G840" s="18">
        <v>1.66595</v>
      </c>
      <c r="H840" s="18">
        <v>1.1383099999999999</v>
      </c>
      <c r="I840" s="18">
        <v>1.50911</v>
      </c>
      <c r="J840" s="18"/>
      <c r="K840" s="18">
        <v>7.56473</v>
      </c>
      <c r="L840" s="18">
        <v>3.1857099999999998</v>
      </c>
      <c r="M840" s="18"/>
      <c r="N840" s="18"/>
      <c r="O840" s="18">
        <v>1.5013700000000001</v>
      </c>
      <c r="P840" s="18"/>
      <c r="Q840" s="18">
        <v>1.4053</v>
      </c>
      <c r="R840" s="18">
        <v>1.4590000000000001</v>
      </c>
      <c r="S840" s="18">
        <v>1.73827</v>
      </c>
      <c r="T840" s="18">
        <v>11.22433</v>
      </c>
    </row>
    <row r="841" spans="1:20">
      <c r="A841" s="13">
        <v>40609</v>
      </c>
      <c r="B841" s="18">
        <v>2.8814899999999999</v>
      </c>
      <c r="C841" s="18">
        <v>3.0694699999999999</v>
      </c>
      <c r="D841" s="18">
        <v>3.79515</v>
      </c>
      <c r="E841" s="18">
        <v>5.5848000000000004</v>
      </c>
      <c r="F841" s="18"/>
      <c r="G841" s="18">
        <v>1.6539699999999999</v>
      </c>
      <c r="H841" s="18">
        <v>1.1136999999999999</v>
      </c>
      <c r="I841" s="18">
        <v>1.498</v>
      </c>
      <c r="J841" s="18"/>
      <c r="K841" s="18">
        <v>7.6213100000000003</v>
      </c>
      <c r="L841" s="18">
        <v>3.1667999999999998</v>
      </c>
      <c r="M841" s="18"/>
      <c r="N841" s="18"/>
      <c r="O841" s="18">
        <v>1.5026299999999999</v>
      </c>
      <c r="P841" s="18"/>
      <c r="Q841" s="18">
        <v>1.3809199999999999</v>
      </c>
      <c r="R841" s="18">
        <v>1.44842</v>
      </c>
      <c r="S841" s="18">
        <v>1.7210799999999999</v>
      </c>
      <c r="T841" s="18">
        <v>11.223369999999999</v>
      </c>
    </row>
    <row r="842" spans="1:20">
      <c r="A842" s="13">
        <v>40610</v>
      </c>
      <c r="B842" s="18">
        <v>2.8080699999999998</v>
      </c>
      <c r="C842" s="18">
        <v>2.9910000000000001</v>
      </c>
      <c r="D842" s="18">
        <v>3.7462399999999998</v>
      </c>
      <c r="E842" s="18">
        <v>5.4671200000000004</v>
      </c>
      <c r="F842" s="18"/>
      <c r="G842" s="18">
        <v>1.57159</v>
      </c>
      <c r="H842" s="18">
        <v>1.09781</v>
      </c>
      <c r="I842" s="18">
        <v>1.4292800000000001</v>
      </c>
      <c r="J842" s="18"/>
      <c r="K842" s="18">
        <v>7.5263600000000004</v>
      </c>
      <c r="L842" s="18">
        <v>3.1057800000000002</v>
      </c>
      <c r="M842" s="18"/>
      <c r="N842" s="18"/>
      <c r="O842" s="18">
        <v>1.44224</v>
      </c>
      <c r="P842" s="18"/>
      <c r="Q842" s="18">
        <v>1.3292900000000001</v>
      </c>
      <c r="R842" s="18">
        <v>1.3904799999999999</v>
      </c>
      <c r="S842" s="18">
        <v>1.6302300000000001</v>
      </c>
      <c r="T842" s="18">
        <v>11.018509999999999</v>
      </c>
    </row>
    <row r="843" spans="1:20">
      <c r="A843" s="13">
        <v>40611</v>
      </c>
      <c r="B843" s="18">
        <v>2.8704100000000001</v>
      </c>
      <c r="C843" s="18">
        <v>3.05335</v>
      </c>
      <c r="D843" s="18">
        <v>3.81216</v>
      </c>
      <c r="E843" s="18">
        <v>5.6116200000000003</v>
      </c>
      <c r="F843" s="18"/>
      <c r="G843" s="18">
        <v>1.6226499999999999</v>
      </c>
      <c r="H843" s="18">
        <v>1.10816</v>
      </c>
      <c r="I843" s="18">
        <v>1.46522</v>
      </c>
      <c r="J843" s="18"/>
      <c r="K843" s="18">
        <v>7.58385</v>
      </c>
      <c r="L843" s="18">
        <v>3.1786500000000002</v>
      </c>
      <c r="M843" s="18"/>
      <c r="N843" s="18"/>
      <c r="O843" s="18">
        <v>1.47254</v>
      </c>
      <c r="P843" s="18"/>
      <c r="Q843" s="18">
        <v>1.38354</v>
      </c>
      <c r="R843" s="18">
        <v>1.44329</v>
      </c>
      <c r="S843" s="18">
        <v>1.67787</v>
      </c>
      <c r="T843" s="18">
        <v>11.20627</v>
      </c>
    </row>
    <row r="844" spans="1:20">
      <c r="A844" s="13">
        <v>40612</v>
      </c>
      <c r="B844" s="18">
        <v>2.9854699999999998</v>
      </c>
      <c r="C844" s="18">
        <v>3.18025</v>
      </c>
      <c r="D844" s="18">
        <v>3.9669500000000002</v>
      </c>
      <c r="E844" s="18">
        <v>5.7540699999999996</v>
      </c>
      <c r="F844" s="18"/>
      <c r="G844" s="18">
        <v>1.74238</v>
      </c>
      <c r="H844" s="18">
        <v>1.17012</v>
      </c>
      <c r="I844" s="18">
        <v>1.56911</v>
      </c>
      <c r="J844" s="18"/>
      <c r="K844" s="18">
        <v>7.8242799999999999</v>
      </c>
      <c r="L844" s="18">
        <v>3.2900900000000002</v>
      </c>
      <c r="M844" s="18"/>
      <c r="N844" s="18"/>
      <c r="O844" s="18">
        <v>1.5979399999999999</v>
      </c>
      <c r="P844" s="18"/>
      <c r="Q844" s="18">
        <v>1.5028900000000001</v>
      </c>
      <c r="R844" s="18">
        <v>1.56138</v>
      </c>
      <c r="S844" s="18">
        <v>1.8023199999999999</v>
      </c>
      <c r="T844" s="18">
        <v>11.444100000000001</v>
      </c>
    </row>
    <row r="845" spans="1:20">
      <c r="A845" s="13">
        <v>40613</v>
      </c>
      <c r="B845" s="18">
        <v>2.9628000000000001</v>
      </c>
      <c r="C845" s="18">
        <v>3.1499700000000002</v>
      </c>
      <c r="D845" s="18">
        <v>3.94611</v>
      </c>
      <c r="E845" s="18">
        <v>5.73691</v>
      </c>
      <c r="F845" s="18"/>
      <c r="G845" s="18">
        <v>1.7193400000000001</v>
      </c>
      <c r="H845" s="18">
        <v>1.1386400000000001</v>
      </c>
      <c r="I845" s="18">
        <v>1.4917199999999999</v>
      </c>
      <c r="J845" s="18"/>
      <c r="K845" s="18">
        <v>7.8183699999999998</v>
      </c>
      <c r="L845" s="18">
        <v>3.2611699999999999</v>
      </c>
      <c r="M845" s="18"/>
      <c r="N845" s="18"/>
      <c r="O845" s="18">
        <v>1.5537799999999999</v>
      </c>
      <c r="P845" s="18"/>
      <c r="Q845" s="18">
        <v>1.48471</v>
      </c>
      <c r="R845" s="18">
        <v>1.52379</v>
      </c>
      <c r="S845" s="18">
        <v>1.7684800000000001</v>
      </c>
      <c r="T845" s="18">
        <v>11.46673</v>
      </c>
    </row>
    <row r="846" spans="1:20">
      <c r="A846" s="13">
        <v>40616</v>
      </c>
      <c r="B846" s="18">
        <v>3.0001000000000002</v>
      </c>
      <c r="C846" s="18">
        <v>3.19353</v>
      </c>
      <c r="D846" s="18">
        <v>3.9930300000000001</v>
      </c>
      <c r="E846" s="18">
        <v>5.8048900000000003</v>
      </c>
      <c r="F846" s="18"/>
      <c r="G846" s="18">
        <v>1.75278</v>
      </c>
      <c r="H846" s="18">
        <v>1.1423700000000001</v>
      </c>
      <c r="I846" s="18">
        <v>1.5495099999999999</v>
      </c>
      <c r="J846" s="18"/>
      <c r="K846" s="18">
        <v>7.8766100000000003</v>
      </c>
      <c r="L846" s="18">
        <v>3.3012899999999998</v>
      </c>
      <c r="M846" s="18"/>
      <c r="N846" s="18"/>
      <c r="O846" s="18">
        <v>1.59663</v>
      </c>
      <c r="P846" s="18"/>
      <c r="Q846" s="18">
        <v>1.5164200000000001</v>
      </c>
      <c r="R846" s="18">
        <v>1.5602499999999999</v>
      </c>
      <c r="S846" s="18">
        <v>1.8197000000000001</v>
      </c>
      <c r="T846" s="18">
        <v>11.528840000000001</v>
      </c>
    </row>
    <row r="847" spans="1:20">
      <c r="A847" s="13">
        <v>40617</v>
      </c>
      <c r="B847" s="18">
        <v>3.0654599999999999</v>
      </c>
      <c r="C847" s="18">
        <v>3.2634099999999999</v>
      </c>
      <c r="D847" s="18">
        <v>4.0153299999999996</v>
      </c>
      <c r="E847" s="18">
        <v>5.9670100000000001</v>
      </c>
      <c r="F847" s="18"/>
      <c r="G847" s="18">
        <v>1.8169900000000001</v>
      </c>
      <c r="H847" s="18">
        <v>1.1768099999999999</v>
      </c>
      <c r="I847" s="18">
        <v>1.5848599999999999</v>
      </c>
      <c r="J847" s="18"/>
      <c r="K847" s="18">
        <v>8.0196799999999993</v>
      </c>
      <c r="L847" s="18">
        <v>3.3424399999999999</v>
      </c>
      <c r="M847" s="18"/>
      <c r="N847" s="18"/>
      <c r="O847" s="18">
        <v>1.63012</v>
      </c>
      <c r="P847" s="18"/>
      <c r="Q847" s="18">
        <v>1.5715399999999999</v>
      </c>
      <c r="R847" s="18">
        <v>1.6107800000000001</v>
      </c>
      <c r="S847" s="18">
        <v>1.883</v>
      </c>
      <c r="T847" s="18">
        <v>11.77894</v>
      </c>
    </row>
    <row r="848" spans="1:20">
      <c r="A848" s="13">
        <v>40618</v>
      </c>
      <c r="B848" s="18">
        <v>3.1812900000000002</v>
      </c>
      <c r="C848" s="18">
        <v>3.3790100000000001</v>
      </c>
      <c r="D848" s="18">
        <v>4.0959500000000002</v>
      </c>
      <c r="E848" s="18">
        <v>6.0836199999999998</v>
      </c>
      <c r="F848" s="18"/>
      <c r="G848" s="18">
        <v>1.92265</v>
      </c>
      <c r="H848" s="18">
        <v>1.29288</v>
      </c>
      <c r="I848" s="18">
        <v>1.6812800000000001</v>
      </c>
      <c r="J848" s="18"/>
      <c r="K848" s="18">
        <v>8.1263900000000007</v>
      </c>
      <c r="L848" s="18">
        <v>3.4494099999999999</v>
      </c>
      <c r="M848" s="18"/>
      <c r="N848" s="18"/>
      <c r="O848" s="18">
        <v>1.72054</v>
      </c>
      <c r="P848" s="18"/>
      <c r="Q848" s="18">
        <v>1.67109</v>
      </c>
      <c r="R848" s="18">
        <v>1.72394</v>
      </c>
      <c r="S848" s="18">
        <v>1.9903299999999999</v>
      </c>
      <c r="T848" s="18">
        <v>12.05223</v>
      </c>
    </row>
    <row r="849" spans="1:20">
      <c r="A849" s="13">
        <v>40619</v>
      </c>
      <c r="B849" s="18">
        <v>3.1348500000000001</v>
      </c>
      <c r="C849" s="18">
        <v>3.3284899999999999</v>
      </c>
      <c r="D849" s="18">
        <v>4.0672199999999998</v>
      </c>
      <c r="E849" s="18">
        <v>5.9042300000000001</v>
      </c>
      <c r="F849" s="18"/>
      <c r="G849" s="18">
        <v>1.8859300000000001</v>
      </c>
      <c r="H849" s="18">
        <v>1.18106</v>
      </c>
      <c r="I849" s="18">
        <v>1.64022</v>
      </c>
      <c r="J849" s="18"/>
      <c r="K849" s="18">
        <v>8.0988600000000002</v>
      </c>
      <c r="L849" s="18">
        <v>3.4164300000000001</v>
      </c>
      <c r="M849" s="18"/>
      <c r="N849" s="18"/>
      <c r="O849" s="18">
        <v>1.69777</v>
      </c>
      <c r="P849" s="18"/>
      <c r="Q849" s="18">
        <v>1.63049</v>
      </c>
      <c r="R849" s="18">
        <v>1.6881299999999999</v>
      </c>
      <c r="S849" s="18">
        <v>1.9571799999999999</v>
      </c>
      <c r="T849" s="18">
        <v>12.00164</v>
      </c>
    </row>
    <row r="850" spans="1:20">
      <c r="A850" s="13">
        <v>40620</v>
      </c>
      <c r="B850" s="18">
        <v>3.0921400000000001</v>
      </c>
      <c r="C850" s="18">
        <v>3.3003800000000001</v>
      </c>
      <c r="D850" s="18">
        <v>4.0613000000000001</v>
      </c>
      <c r="E850" s="18">
        <v>5.9085599999999996</v>
      </c>
      <c r="F850" s="18"/>
      <c r="G850" s="18">
        <v>1.85171</v>
      </c>
      <c r="H850" s="18">
        <v>1.1944900000000001</v>
      </c>
      <c r="I850" s="18">
        <v>1.61602</v>
      </c>
      <c r="J850" s="18"/>
      <c r="K850" s="18">
        <v>8.0571999999999999</v>
      </c>
      <c r="L850" s="18">
        <v>3.3912399999999998</v>
      </c>
      <c r="M850" s="18"/>
      <c r="N850" s="18"/>
      <c r="O850" s="18">
        <v>1.67624</v>
      </c>
      <c r="P850" s="18"/>
      <c r="Q850" s="18">
        <v>1.6300300000000001</v>
      </c>
      <c r="R850" s="18">
        <v>1.6602399999999999</v>
      </c>
      <c r="S850" s="18">
        <v>1.9338200000000001</v>
      </c>
      <c r="T850" s="18">
        <v>11.850339999999999</v>
      </c>
    </row>
    <row r="851" spans="1:20">
      <c r="A851" s="13">
        <v>40623</v>
      </c>
      <c r="B851" s="18">
        <v>3.0322900000000002</v>
      </c>
      <c r="C851" s="18">
        <v>3.2433399999999999</v>
      </c>
      <c r="D851" s="18">
        <v>4.0116300000000003</v>
      </c>
      <c r="E851" s="18">
        <v>5.7748900000000001</v>
      </c>
      <c r="F851" s="18"/>
      <c r="G851" s="18">
        <v>1.7877000000000001</v>
      </c>
      <c r="H851" s="18">
        <v>1.14621</v>
      </c>
      <c r="I851" s="18">
        <v>1.6041000000000001</v>
      </c>
      <c r="J851" s="18"/>
      <c r="K851" s="18">
        <v>7.98142</v>
      </c>
      <c r="L851" s="18">
        <v>3.35372</v>
      </c>
      <c r="M851" s="18"/>
      <c r="N851" s="18"/>
      <c r="O851" s="18">
        <v>1.63411</v>
      </c>
      <c r="P851" s="18"/>
      <c r="Q851" s="18">
        <v>1.6552899999999999</v>
      </c>
      <c r="R851" s="18">
        <v>1.6083000000000001</v>
      </c>
      <c r="S851" s="18">
        <v>1.8801600000000001</v>
      </c>
      <c r="T851" s="18">
        <v>11.636469999999999</v>
      </c>
    </row>
    <row r="852" spans="1:20">
      <c r="A852" s="13">
        <v>40624</v>
      </c>
      <c r="B852" s="18">
        <v>3.0396999999999998</v>
      </c>
      <c r="C852" s="18">
        <v>3.2665500000000001</v>
      </c>
      <c r="D852" s="18">
        <v>4.0032500000000004</v>
      </c>
      <c r="E852" s="18">
        <v>5.8209799999999996</v>
      </c>
      <c r="F852" s="18"/>
      <c r="G852" s="18">
        <v>1.7906599999999999</v>
      </c>
      <c r="H852" s="18">
        <v>1.1450499999999999</v>
      </c>
      <c r="I852" s="18">
        <v>1.6364399999999999</v>
      </c>
      <c r="J852" s="18"/>
      <c r="K852" s="18">
        <v>7.9686300000000001</v>
      </c>
      <c r="L852" s="18">
        <v>3.3690199999999999</v>
      </c>
      <c r="M852" s="18"/>
      <c r="N852" s="18"/>
      <c r="O852" s="18">
        <v>1.65381</v>
      </c>
      <c r="P852" s="18"/>
      <c r="Q852" s="18">
        <v>1.72258</v>
      </c>
      <c r="R852" s="18">
        <v>1.6133599999999999</v>
      </c>
      <c r="S852" s="18">
        <v>1.8782399999999999</v>
      </c>
      <c r="T852" s="18">
        <v>11.70673</v>
      </c>
    </row>
    <row r="853" spans="1:20">
      <c r="A853" s="13">
        <v>40625</v>
      </c>
      <c r="B853" s="18">
        <v>3.0206</v>
      </c>
      <c r="C853" s="18">
        <v>3.2210700000000001</v>
      </c>
      <c r="D853" s="18">
        <v>4.0635599999999998</v>
      </c>
      <c r="E853" s="18">
        <v>5.6296499999999998</v>
      </c>
      <c r="F853" s="18"/>
      <c r="G853" s="18">
        <v>1.7678</v>
      </c>
      <c r="H853" s="18">
        <v>1.1630100000000001</v>
      </c>
      <c r="I853" s="18">
        <v>1.60206</v>
      </c>
      <c r="J853" s="18"/>
      <c r="K853" s="18">
        <v>7.96563</v>
      </c>
      <c r="L853" s="18">
        <v>3.3697300000000001</v>
      </c>
      <c r="M853" s="18"/>
      <c r="N853" s="18"/>
      <c r="O853" s="18">
        <v>1.63367</v>
      </c>
      <c r="P853" s="18"/>
      <c r="Q853" s="18">
        <v>1.7110099999999999</v>
      </c>
      <c r="R853" s="18">
        <v>1.5772999999999999</v>
      </c>
      <c r="S853" s="18">
        <v>1.8411599999999999</v>
      </c>
      <c r="T853" s="18">
        <v>11.5129</v>
      </c>
    </row>
    <row r="854" spans="1:20">
      <c r="A854" s="13">
        <v>40626</v>
      </c>
      <c r="B854" s="18">
        <v>2.9624199999999998</v>
      </c>
      <c r="C854" s="18">
        <v>3.1658599999999999</v>
      </c>
      <c r="D854" s="18">
        <v>4.0064599999999997</v>
      </c>
      <c r="E854" s="18">
        <v>5.4945599999999999</v>
      </c>
      <c r="F854" s="18"/>
      <c r="G854" s="18">
        <v>1.73766</v>
      </c>
      <c r="H854" s="18">
        <v>1.11842</v>
      </c>
      <c r="I854" s="18">
        <v>1.5576700000000001</v>
      </c>
      <c r="J854" s="18"/>
      <c r="K854" s="18">
        <v>7.9055200000000001</v>
      </c>
      <c r="L854" s="18">
        <v>3.3271500000000001</v>
      </c>
      <c r="M854" s="18"/>
      <c r="N854" s="18"/>
      <c r="O854" s="18">
        <v>1.58388</v>
      </c>
      <c r="P854" s="18"/>
      <c r="Q854" s="18">
        <v>1.6895500000000001</v>
      </c>
      <c r="R854" s="18">
        <v>1.53372</v>
      </c>
      <c r="S854" s="18">
        <v>1.7827500000000001</v>
      </c>
      <c r="T854" s="18">
        <v>11.38302</v>
      </c>
    </row>
    <row r="855" spans="1:20">
      <c r="A855" s="13">
        <v>40627</v>
      </c>
      <c r="B855" s="18">
        <v>2.91275</v>
      </c>
      <c r="C855" s="18">
        <v>3.1195900000000001</v>
      </c>
      <c r="D855" s="18">
        <v>3.95126</v>
      </c>
      <c r="E855" s="18">
        <v>5.3523699999999996</v>
      </c>
      <c r="F855" s="18"/>
      <c r="G855" s="18">
        <v>1.7174799999999999</v>
      </c>
      <c r="H855" s="18">
        <v>1.0975600000000001</v>
      </c>
      <c r="I855" s="18">
        <v>1.5220899999999999</v>
      </c>
      <c r="J855" s="18"/>
      <c r="K855" s="18">
        <v>7.8426400000000003</v>
      </c>
      <c r="L855" s="18">
        <v>3.2818800000000001</v>
      </c>
      <c r="M855" s="18"/>
      <c r="N855" s="18"/>
      <c r="O855" s="18">
        <v>1.5432600000000001</v>
      </c>
      <c r="P855" s="18"/>
      <c r="Q855" s="18">
        <v>1.6474599999999999</v>
      </c>
      <c r="R855" s="18">
        <v>1.4971699999999999</v>
      </c>
      <c r="S855" s="18">
        <v>1.7684599999999999</v>
      </c>
      <c r="T855" s="18">
        <v>11.27915</v>
      </c>
    </row>
    <row r="856" spans="1:20">
      <c r="A856" s="13">
        <v>40630</v>
      </c>
      <c r="B856" s="18">
        <v>2.9097499999999998</v>
      </c>
      <c r="C856" s="18">
        <v>3.1132599999999999</v>
      </c>
      <c r="D856" s="18">
        <v>3.9317299999999999</v>
      </c>
      <c r="E856" s="18">
        <v>5.38225</v>
      </c>
      <c r="F856" s="18"/>
      <c r="G856" s="18">
        <v>1.7013</v>
      </c>
      <c r="H856" s="18">
        <v>1.1102399999999999</v>
      </c>
      <c r="I856" s="18">
        <v>1.5183199999999999</v>
      </c>
      <c r="J856" s="18"/>
      <c r="K856" s="18">
        <v>7.8138899999999998</v>
      </c>
      <c r="L856" s="18">
        <v>3.2808999999999999</v>
      </c>
      <c r="M856" s="18"/>
      <c r="N856" s="18"/>
      <c r="O856" s="18">
        <v>1.5319799999999999</v>
      </c>
      <c r="P856" s="18"/>
      <c r="Q856" s="18">
        <v>1.6800299999999999</v>
      </c>
      <c r="R856" s="18">
        <v>1.4801899999999999</v>
      </c>
      <c r="S856" s="18">
        <v>1.7603899999999999</v>
      </c>
      <c r="T856" s="18">
        <v>11.20947</v>
      </c>
    </row>
    <row r="857" spans="1:20">
      <c r="A857" s="13">
        <v>40631</v>
      </c>
      <c r="B857" s="18">
        <v>2.9331100000000001</v>
      </c>
      <c r="C857" s="18">
        <v>3.1388600000000002</v>
      </c>
      <c r="D857" s="18">
        <v>3.95479</v>
      </c>
      <c r="E857" s="18">
        <v>5.4385000000000003</v>
      </c>
      <c r="F857" s="18"/>
      <c r="G857" s="18">
        <v>1.73552</v>
      </c>
      <c r="H857" s="18">
        <v>1.1459999999999999</v>
      </c>
      <c r="I857" s="18">
        <v>1.5587599999999999</v>
      </c>
      <c r="J857" s="18"/>
      <c r="K857" s="18">
        <v>7.8398700000000003</v>
      </c>
      <c r="L857" s="18">
        <v>3.3073999999999999</v>
      </c>
      <c r="M857" s="18"/>
      <c r="N857" s="18"/>
      <c r="O857" s="18">
        <v>1.56209</v>
      </c>
      <c r="P857" s="18"/>
      <c r="Q857" s="18">
        <v>1.74169</v>
      </c>
      <c r="R857" s="18">
        <v>1.4907900000000001</v>
      </c>
      <c r="S857" s="18">
        <v>1.77549</v>
      </c>
      <c r="T857" s="18">
        <v>11.09816</v>
      </c>
    </row>
    <row r="858" spans="1:20">
      <c r="A858" s="13">
        <v>40632</v>
      </c>
      <c r="B858" s="18">
        <v>2.9023599999999998</v>
      </c>
      <c r="C858" s="18">
        <v>3.1193499999999998</v>
      </c>
      <c r="D858" s="18">
        <v>3.9227300000000001</v>
      </c>
      <c r="E858" s="18">
        <v>5.3506099999999996</v>
      </c>
      <c r="F858" s="18"/>
      <c r="G858" s="18">
        <v>1.71089</v>
      </c>
      <c r="H858" s="18">
        <v>1.1312899999999999</v>
      </c>
      <c r="I858" s="18">
        <v>1.53498</v>
      </c>
      <c r="J858" s="18"/>
      <c r="K858" s="18">
        <v>7.8012600000000001</v>
      </c>
      <c r="L858" s="18">
        <v>3.2793100000000002</v>
      </c>
      <c r="M858" s="18"/>
      <c r="N858" s="18"/>
      <c r="O858" s="18">
        <v>1.5273399999999999</v>
      </c>
      <c r="P858" s="18"/>
      <c r="Q858" s="18">
        <v>1.7190399999999999</v>
      </c>
      <c r="R858" s="18">
        <v>1.4962299999999999</v>
      </c>
      <c r="S858" s="18">
        <v>1.7659499999999999</v>
      </c>
      <c r="T858" s="18">
        <v>11.17732</v>
      </c>
    </row>
    <row r="859" spans="1:20">
      <c r="A859" s="13">
        <v>40633</v>
      </c>
      <c r="B859" s="18">
        <v>2.9881199999999999</v>
      </c>
      <c r="C859" s="18">
        <v>3.1792500000000001</v>
      </c>
      <c r="D859" s="18">
        <v>3.9291399999999999</v>
      </c>
      <c r="E859" s="18">
        <v>5.3940700000000001</v>
      </c>
      <c r="F859" s="18"/>
      <c r="G859" s="18">
        <v>1.73641</v>
      </c>
      <c r="H859" s="18">
        <v>1.17225</v>
      </c>
      <c r="I859" s="18">
        <v>1.53389</v>
      </c>
      <c r="J859" s="18"/>
      <c r="K859" s="18">
        <v>7.80382</v>
      </c>
      <c r="L859" s="18">
        <v>3.3011200000000001</v>
      </c>
      <c r="M859" s="18"/>
      <c r="N859" s="18"/>
      <c r="O859" s="18">
        <v>1.6036699999999999</v>
      </c>
      <c r="P859" s="18"/>
      <c r="Q859" s="18">
        <v>1.72664</v>
      </c>
      <c r="R859" s="18">
        <v>1.5035099999999999</v>
      </c>
      <c r="S859" s="18">
        <v>1.7709699999999999</v>
      </c>
      <c r="T859" s="18">
        <v>11.369350000000001</v>
      </c>
    </row>
    <row r="860" spans="1:20">
      <c r="A860" s="13">
        <v>40634</v>
      </c>
      <c r="B860" s="18">
        <v>2.9523100000000002</v>
      </c>
      <c r="C860" s="18">
        <v>3.1398899999999998</v>
      </c>
      <c r="D860" s="18">
        <v>3.9207399999999999</v>
      </c>
      <c r="E860" s="18">
        <v>5.1324399999999999</v>
      </c>
      <c r="F860" s="18"/>
      <c r="G860" s="18">
        <v>1.7193799999999999</v>
      </c>
      <c r="H860" s="18">
        <v>1.1665399999999999</v>
      </c>
      <c r="I860" s="18">
        <v>1.5380499999999999</v>
      </c>
      <c r="J860" s="18"/>
      <c r="K860" s="18">
        <v>7.7824799999999996</v>
      </c>
      <c r="L860" s="18">
        <v>3.3110599999999999</v>
      </c>
      <c r="M860" s="18"/>
      <c r="N860" s="18"/>
      <c r="O860" s="18">
        <v>1.5923400000000001</v>
      </c>
      <c r="P860" s="18"/>
      <c r="Q860" s="18">
        <v>1.73105</v>
      </c>
      <c r="R860" s="18">
        <v>1.5188999999999999</v>
      </c>
      <c r="S860" s="18">
        <v>1.7853699999999999</v>
      </c>
      <c r="T860" s="18">
        <v>11.168670000000001</v>
      </c>
    </row>
    <row r="861" spans="1:20">
      <c r="A861" s="13">
        <v>40637</v>
      </c>
      <c r="B861" s="18">
        <v>2.9394399999999998</v>
      </c>
      <c r="C861" s="18">
        <v>3.1492100000000001</v>
      </c>
      <c r="D861" s="18">
        <v>3.9562300000000001</v>
      </c>
      <c r="E861" s="18">
        <v>5.1461399999999999</v>
      </c>
      <c r="F861" s="18"/>
      <c r="G861" s="18">
        <v>1.70455</v>
      </c>
      <c r="H861" s="18">
        <v>1.1931700000000001</v>
      </c>
      <c r="I861" s="18">
        <v>1.5579099999999999</v>
      </c>
      <c r="J861" s="18"/>
      <c r="K861" s="18">
        <v>7.4306900000000002</v>
      </c>
      <c r="L861" s="18">
        <v>3.3052199999999998</v>
      </c>
      <c r="M861" s="18"/>
      <c r="N861" s="18"/>
      <c r="O861" s="18">
        <v>1.59179</v>
      </c>
      <c r="P861" s="18"/>
      <c r="Q861" s="18">
        <v>1.7914699999999999</v>
      </c>
      <c r="R861" s="18">
        <v>1.5173399999999999</v>
      </c>
      <c r="S861" s="18">
        <v>1.7724599999999999</v>
      </c>
      <c r="T861" s="18">
        <v>11.19272</v>
      </c>
    </row>
    <row r="862" spans="1:20">
      <c r="A862" s="13">
        <v>40638</v>
      </c>
      <c r="B862" s="18">
        <v>2.9020199999999998</v>
      </c>
      <c r="C862" s="18">
        <v>3.1236799999999998</v>
      </c>
      <c r="D862" s="18">
        <v>3.7312500000000002</v>
      </c>
      <c r="E862" s="18">
        <v>5.1842600000000001</v>
      </c>
      <c r="F862" s="18"/>
      <c r="G862" s="18">
        <v>1.6941999999999999</v>
      </c>
      <c r="H862" s="18">
        <v>1.1846300000000001</v>
      </c>
      <c r="I862" s="18">
        <v>1.51799</v>
      </c>
      <c r="J862" s="18"/>
      <c r="K862" s="18">
        <v>7.3593999999999999</v>
      </c>
      <c r="L862" s="18">
        <v>3.2250299999999998</v>
      </c>
      <c r="M862" s="18"/>
      <c r="N862" s="18"/>
      <c r="O862" s="18">
        <v>1.5673699999999999</v>
      </c>
      <c r="P862" s="18"/>
      <c r="Q862" s="18">
        <v>1.75834</v>
      </c>
      <c r="R862" s="18">
        <v>1.47651</v>
      </c>
      <c r="S862" s="18">
        <v>1.7303299999999999</v>
      </c>
      <c r="T862" s="18">
        <v>11.1861</v>
      </c>
    </row>
    <row r="863" spans="1:20">
      <c r="A863" s="13">
        <v>40639</v>
      </c>
      <c r="B863" s="18">
        <v>2.8241900000000002</v>
      </c>
      <c r="C863" s="18">
        <v>3.05253</v>
      </c>
      <c r="D863" s="18">
        <v>3.6657700000000002</v>
      </c>
      <c r="E863" s="18">
        <v>5.1256399999999998</v>
      </c>
      <c r="F863" s="18"/>
      <c r="G863" s="18">
        <v>1.6425099999999999</v>
      </c>
      <c r="H863" s="18">
        <v>1.1755599999999999</v>
      </c>
      <c r="I863" s="18">
        <v>1.47214</v>
      </c>
      <c r="J863" s="18"/>
      <c r="K863" s="18">
        <v>7.30342</v>
      </c>
      <c r="L863" s="18">
        <v>3.1615600000000001</v>
      </c>
      <c r="M863" s="18"/>
      <c r="N863" s="18"/>
      <c r="O863" s="18">
        <v>1.5368299999999999</v>
      </c>
      <c r="P863" s="18"/>
      <c r="Q863" s="18">
        <v>1.6427099999999999</v>
      </c>
      <c r="R863" s="18">
        <v>1.4209799999999999</v>
      </c>
      <c r="S863" s="18">
        <v>1.5892500000000001</v>
      </c>
      <c r="T863" s="18">
        <v>10.971019999999999</v>
      </c>
    </row>
    <row r="864" spans="1:20">
      <c r="A864" s="13">
        <v>40640</v>
      </c>
      <c r="B864" s="18">
        <v>2.83473</v>
      </c>
      <c r="C864" s="18">
        <v>3.0369899999999999</v>
      </c>
      <c r="D864" s="18">
        <v>3.5791599999999999</v>
      </c>
      <c r="E864" s="18">
        <v>5.1408199999999997</v>
      </c>
      <c r="F864" s="18"/>
      <c r="G864" s="18">
        <v>1.6486099999999999</v>
      </c>
      <c r="H864" s="18">
        <v>1.1639600000000001</v>
      </c>
      <c r="I864" s="18">
        <v>1.4696199999999999</v>
      </c>
      <c r="J864" s="18"/>
      <c r="K864" s="18">
        <v>7.3566599999999998</v>
      </c>
      <c r="L864" s="18">
        <v>3.1100300000000001</v>
      </c>
      <c r="M864" s="18"/>
      <c r="N864" s="18"/>
      <c r="O864" s="18">
        <v>1.54338</v>
      </c>
      <c r="P864" s="18"/>
      <c r="Q864" s="18">
        <v>1.5711900000000001</v>
      </c>
      <c r="R864" s="18">
        <v>1.3939299999999999</v>
      </c>
      <c r="S864" s="18">
        <v>1.56517</v>
      </c>
      <c r="T864" s="18">
        <v>10.92422</v>
      </c>
    </row>
    <row r="865" spans="1:20">
      <c r="A865" s="13">
        <v>40641</v>
      </c>
      <c r="B865" s="18">
        <v>2.8164099999999999</v>
      </c>
      <c r="C865" s="18">
        <v>3.0139</v>
      </c>
      <c r="D865" s="18">
        <v>3.5359500000000001</v>
      </c>
      <c r="E865" s="18">
        <v>5.0657399999999999</v>
      </c>
      <c r="F865" s="18"/>
      <c r="G865" s="18">
        <v>1.6535500000000001</v>
      </c>
      <c r="H865" s="18">
        <v>1.1688099999999999</v>
      </c>
      <c r="I865" s="18">
        <v>1.4577</v>
      </c>
      <c r="J865" s="18"/>
      <c r="K865" s="18">
        <v>7.3357700000000001</v>
      </c>
      <c r="L865" s="18">
        <v>3.1050200000000001</v>
      </c>
      <c r="M865" s="18"/>
      <c r="N865" s="18"/>
      <c r="O865" s="18">
        <v>1.52179</v>
      </c>
      <c r="P865" s="18"/>
      <c r="Q865" s="18">
        <v>1.6023400000000001</v>
      </c>
      <c r="R865" s="18">
        <v>1.3887400000000001</v>
      </c>
      <c r="S865" s="18">
        <v>1.5401400000000001</v>
      </c>
      <c r="T865" s="18">
        <v>10.738939999999999</v>
      </c>
    </row>
    <row r="866" spans="1:20">
      <c r="A866" s="13">
        <v>40644</v>
      </c>
      <c r="B866" s="18">
        <v>2.8273899999999998</v>
      </c>
      <c r="C866" s="18">
        <v>3.0179399999999998</v>
      </c>
      <c r="D866" s="18">
        <v>3.5386000000000002</v>
      </c>
      <c r="E866" s="18">
        <v>5.0802199999999997</v>
      </c>
      <c r="F866" s="18"/>
      <c r="G866" s="18">
        <v>1.6468700000000001</v>
      </c>
      <c r="H866" s="18">
        <v>1.17045</v>
      </c>
      <c r="I866" s="18">
        <v>1.4648099999999999</v>
      </c>
      <c r="J866" s="18"/>
      <c r="K866" s="18">
        <v>7.3405899999999997</v>
      </c>
      <c r="L866" s="18">
        <v>3.0970800000000001</v>
      </c>
      <c r="M866" s="18"/>
      <c r="N866" s="18"/>
      <c r="O866" s="18">
        <v>1.5303199999999999</v>
      </c>
      <c r="P866" s="18"/>
      <c r="Q866" s="18">
        <v>1.6190199999999999</v>
      </c>
      <c r="R866" s="18">
        <v>1.38544</v>
      </c>
      <c r="S866" s="18">
        <v>1.5402100000000001</v>
      </c>
      <c r="T866" s="18">
        <v>10.742570000000001</v>
      </c>
    </row>
    <row r="867" spans="1:20">
      <c r="A867" s="13">
        <v>40645</v>
      </c>
      <c r="B867" s="18">
        <v>2.9175300000000002</v>
      </c>
      <c r="C867" s="18">
        <v>3.0921099999999999</v>
      </c>
      <c r="D867" s="18">
        <v>3.5025900000000001</v>
      </c>
      <c r="E867" s="18">
        <v>5.2512699999999999</v>
      </c>
      <c r="F867" s="18"/>
      <c r="G867" s="18">
        <v>1.7139</v>
      </c>
      <c r="H867" s="18">
        <v>1.17289</v>
      </c>
      <c r="I867" s="18">
        <v>1.5382199999999999</v>
      </c>
      <c r="J867" s="18"/>
      <c r="K867" s="18">
        <v>7.4294799999999999</v>
      </c>
      <c r="L867" s="18">
        <v>3.13002</v>
      </c>
      <c r="M867" s="18"/>
      <c r="N867" s="18"/>
      <c r="O867" s="18">
        <v>1.5698099999999999</v>
      </c>
      <c r="P867" s="18"/>
      <c r="Q867" s="18">
        <v>1.7018200000000001</v>
      </c>
      <c r="R867" s="18">
        <v>1.4418</v>
      </c>
      <c r="S867" s="18">
        <v>1.5983499999999999</v>
      </c>
      <c r="T867" s="18">
        <v>10.92376</v>
      </c>
    </row>
    <row r="868" spans="1:20">
      <c r="A868" s="13">
        <v>40646</v>
      </c>
      <c r="B868" s="18">
        <v>2.9405000000000001</v>
      </c>
      <c r="C868" s="18">
        <v>3.11971</v>
      </c>
      <c r="D868" s="18">
        <v>3.5265399999999998</v>
      </c>
      <c r="E868" s="18">
        <v>5.2455400000000001</v>
      </c>
      <c r="F868" s="18"/>
      <c r="G868" s="18">
        <v>1.7257499999999999</v>
      </c>
      <c r="H868" s="18">
        <v>1.1723399999999999</v>
      </c>
      <c r="I868" s="18">
        <v>1.5503199999999999</v>
      </c>
      <c r="J868" s="18"/>
      <c r="K868" s="18">
        <v>7.4502600000000001</v>
      </c>
      <c r="L868" s="18">
        <v>3.15815</v>
      </c>
      <c r="M868" s="18"/>
      <c r="N868" s="18"/>
      <c r="O868" s="18">
        <v>1.5992</v>
      </c>
      <c r="P868" s="18"/>
      <c r="Q868" s="18">
        <v>1.8371500000000001</v>
      </c>
      <c r="R868" s="18">
        <v>1.4429399999999999</v>
      </c>
      <c r="S868" s="18">
        <v>1.6257600000000001</v>
      </c>
      <c r="T868" s="18">
        <v>10.93305</v>
      </c>
    </row>
    <row r="869" spans="1:20">
      <c r="A869" s="13">
        <v>40647</v>
      </c>
      <c r="B869" s="18">
        <v>2.9434100000000001</v>
      </c>
      <c r="C869" s="18">
        <v>3.1344799999999999</v>
      </c>
      <c r="D869" s="18">
        <v>3.5091399999999999</v>
      </c>
      <c r="E869" s="18">
        <v>5.2810300000000003</v>
      </c>
      <c r="F869" s="18"/>
      <c r="G869" s="18">
        <v>1.72539</v>
      </c>
      <c r="H869" s="18">
        <v>1.1822600000000001</v>
      </c>
      <c r="I869" s="18">
        <v>1.5277400000000001</v>
      </c>
      <c r="J869" s="18"/>
      <c r="K869" s="18">
        <v>7.4284699999999999</v>
      </c>
      <c r="L869" s="18">
        <v>3.1583999999999999</v>
      </c>
      <c r="M869" s="18"/>
      <c r="N869" s="18"/>
      <c r="O869" s="18">
        <v>1.6083700000000001</v>
      </c>
      <c r="P869" s="18"/>
      <c r="Q869" s="18">
        <v>1.9264699999999999</v>
      </c>
      <c r="R869" s="18">
        <v>1.4486000000000001</v>
      </c>
      <c r="S869" s="18">
        <v>1.62924</v>
      </c>
      <c r="T869" s="18">
        <v>10.971439999999999</v>
      </c>
    </row>
    <row r="870" spans="1:20">
      <c r="A870" s="13">
        <v>40648</v>
      </c>
      <c r="B870" s="18">
        <v>2.9976799999999999</v>
      </c>
      <c r="C870" s="18">
        <v>3.1785700000000001</v>
      </c>
      <c r="D870" s="18">
        <v>3.58812</v>
      </c>
      <c r="E870" s="18">
        <v>5.2944300000000002</v>
      </c>
      <c r="F870" s="18"/>
      <c r="G870" s="18">
        <v>1.7659400000000001</v>
      </c>
      <c r="H870" s="18">
        <v>1.1957</v>
      </c>
      <c r="I870" s="18">
        <v>1.5538400000000001</v>
      </c>
      <c r="J870" s="18"/>
      <c r="K870" s="18">
        <v>7.5111800000000004</v>
      </c>
      <c r="L870" s="18">
        <v>3.2401499999999999</v>
      </c>
      <c r="M870" s="18"/>
      <c r="N870" s="18"/>
      <c r="O870" s="18">
        <v>1.6456599999999999</v>
      </c>
      <c r="P870" s="18"/>
      <c r="Q870" s="18">
        <v>2.0165099999999998</v>
      </c>
      <c r="R870" s="18">
        <v>1.504</v>
      </c>
      <c r="S870" s="18">
        <v>1.7028300000000001</v>
      </c>
      <c r="T870" s="18">
        <v>10.98723</v>
      </c>
    </row>
    <row r="871" spans="1:20">
      <c r="A871" s="13">
        <v>40651</v>
      </c>
      <c r="B871" s="18">
        <v>3.06995</v>
      </c>
      <c r="C871" s="18">
        <v>3.23428</v>
      </c>
      <c r="D871" s="18">
        <v>3.6394199999999999</v>
      </c>
      <c r="E871" s="18">
        <v>5.4047499999999999</v>
      </c>
      <c r="F871" s="18"/>
      <c r="G871" s="18">
        <v>1.7952300000000001</v>
      </c>
      <c r="H871" s="18">
        <v>1.23254</v>
      </c>
      <c r="I871" s="18">
        <v>1.5929</v>
      </c>
      <c r="J871" s="18"/>
      <c r="K871" s="18">
        <v>7.85182</v>
      </c>
      <c r="L871" s="18">
        <v>3.27942</v>
      </c>
      <c r="M871" s="18"/>
      <c r="N871" s="18"/>
      <c r="O871" s="18">
        <v>1.67805</v>
      </c>
      <c r="P871" s="18"/>
      <c r="Q871" s="18">
        <v>2.028</v>
      </c>
      <c r="R871" s="18">
        <v>1.53365</v>
      </c>
      <c r="S871" s="18">
        <v>1.7297899999999999</v>
      </c>
      <c r="T871" s="18">
        <v>11.24901</v>
      </c>
    </row>
    <row r="872" spans="1:20">
      <c r="A872" s="13">
        <v>40652</v>
      </c>
      <c r="B872" s="18">
        <v>3.07578</v>
      </c>
      <c r="C872" s="18">
        <v>3.2571699999999999</v>
      </c>
      <c r="D872" s="18">
        <v>3.6840600000000001</v>
      </c>
      <c r="E872" s="18">
        <v>5.4661200000000001</v>
      </c>
      <c r="F872" s="18"/>
      <c r="G872" s="18">
        <v>1.8224400000000001</v>
      </c>
      <c r="H872" s="18">
        <v>1.2321500000000001</v>
      </c>
      <c r="I872" s="18">
        <v>1.59033</v>
      </c>
      <c r="J872" s="18"/>
      <c r="K872" s="18">
        <v>7.8484800000000003</v>
      </c>
      <c r="L872" s="18">
        <v>3.2938399999999999</v>
      </c>
      <c r="M872" s="18"/>
      <c r="N872" s="18"/>
      <c r="O872" s="18">
        <v>1.6958500000000001</v>
      </c>
      <c r="P872" s="18"/>
      <c r="Q872" s="18">
        <v>2.0610900000000001</v>
      </c>
      <c r="R872" s="18">
        <v>1.5573900000000001</v>
      </c>
      <c r="S872" s="18">
        <v>1.76911</v>
      </c>
      <c r="T872" s="18">
        <v>11.25877</v>
      </c>
    </row>
    <row r="873" spans="1:20">
      <c r="A873" s="13">
        <v>40653</v>
      </c>
      <c r="B873" s="18">
        <v>3.0044599999999999</v>
      </c>
      <c r="C873" s="18">
        <v>3.2012299999999998</v>
      </c>
      <c r="D873" s="18">
        <v>3.6320999999999999</v>
      </c>
      <c r="E873" s="18">
        <v>5.4112099999999996</v>
      </c>
      <c r="F873" s="18"/>
      <c r="G873" s="18">
        <v>1.77694</v>
      </c>
      <c r="H873" s="18">
        <v>1.22262</v>
      </c>
      <c r="I873" s="18">
        <v>1.50336</v>
      </c>
      <c r="J873" s="18"/>
      <c r="K873" s="18">
        <v>7.79488</v>
      </c>
      <c r="L873" s="18">
        <v>3.2488100000000002</v>
      </c>
      <c r="M873" s="18"/>
      <c r="N873" s="18"/>
      <c r="O873" s="18">
        <v>1.63246</v>
      </c>
      <c r="P873" s="18"/>
      <c r="Q873" s="18">
        <v>2.0280300000000002</v>
      </c>
      <c r="R873" s="18">
        <v>1.50143</v>
      </c>
      <c r="S873" s="18">
        <v>1.7241599999999999</v>
      </c>
      <c r="T873" s="18">
        <v>11.15287</v>
      </c>
    </row>
    <row r="874" spans="1:20">
      <c r="A874" s="13">
        <v>40654</v>
      </c>
      <c r="B874" s="18">
        <v>2.9999799999999999</v>
      </c>
      <c r="C874" s="18">
        <v>3.2006899999999998</v>
      </c>
      <c r="D874" s="18">
        <v>3.6387399999999999</v>
      </c>
      <c r="E874" s="18">
        <v>5.4244000000000003</v>
      </c>
      <c r="F874" s="18"/>
      <c r="G874" s="18">
        <v>1.77356</v>
      </c>
      <c r="H874" s="18">
        <v>1.22546</v>
      </c>
      <c r="I874" s="18">
        <v>1.4997799999999999</v>
      </c>
      <c r="J874" s="18"/>
      <c r="K874" s="18">
        <v>7.8025099999999998</v>
      </c>
      <c r="L874" s="18">
        <v>3.24464</v>
      </c>
      <c r="M874" s="18"/>
      <c r="N874" s="18"/>
      <c r="O874" s="18">
        <v>1.6298900000000001</v>
      </c>
      <c r="P874" s="18"/>
      <c r="Q874" s="18">
        <v>2.0431300000000001</v>
      </c>
      <c r="R874" s="18">
        <v>1.49746</v>
      </c>
      <c r="S874" s="18">
        <v>1.7199500000000001</v>
      </c>
      <c r="T874" s="18">
        <v>11.12227</v>
      </c>
    </row>
    <row r="875" spans="1:20">
      <c r="A875" s="13">
        <v>40658</v>
      </c>
      <c r="B875" s="18">
        <v>3.0422899999999999</v>
      </c>
      <c r="C875" s="18">
        <v>3.24505</v>
      </c>
      <c r="D875" s="18">
        <v>3.6805699999999999</v>
      </c>
      <c r="E875" s="18">
        <v>5.4685499999999996</v>
      </c>
      <c r="F875" s="18"/>
      <c r="G875" s="18">
        <v>1.8028200000000001</v>
      </c>
      <c r="H875" s="18">
        <v>1.23949</v>
      </c>
      <c r="I875" s="18">
        <v>1.5351900000000001</v>
      </c>
      <c r="J875" s="18"/>
      <c r="K875" s="18">
        <v>7.8514099999999996</v>
      </c>
      <c r="L875" s="18">
        <v>3.2753100000000002</v>
      </c>
      <c r="M875" s="18"/>
      <c r="N875" s="18"/>
      <c r="O875" s="18">
        <v>1.6503099999999999</v>
      </c>
      <c r="P875" s="18"/>
      <c r="Q875" s="18">
        <v>2.09877</v>
      </c>
      <c r="R875" s="18">
        <v>1.5255099999999999</v>
      </c>
      <c r="S875" s="18">
        <v>1.7501800000000001</v>
      </c>
      <c r="T875" s="18">
        <v>11.314360000000001</v>
      </c>
    </row>
    <row r="876" spans="1:20">
      <c r="A876" s="13">
        <v>40659</v>
      </c>
      <c r="B876" s="18">
        <v>3.0794999999999999</v>
      </c>
      <c r="C876" s="18">
        <v>3.29257</v>
      </c>
      <c r="D876" s="18">
        <v>3.6856</v>
      </c>
      <c r="E876" s="18">
        <v>5.6386700000000003</v>
      </c>
      <c r="F876" s="18"/>
      <c r="G876" s="18">
        <v>1.8041400000000001</v>
      </c>
      <c r="H876" s="18">
        <v>1.23502</v>
      </c>
      <c r="I876" s="18">
        <v>1.53128</v>
      </c>
      <c r="J876" s="18"/>
      <c r="K876" s="18">
        <v>7.8953199999999999</v>
      </c>
      <c r="L876" s="18">
        <v>3.3318699999999999</v>
      </c>
      <c r="M876" s="18"/>
      <c r="N876" s="18"/>
      <c r="O876" s="18">
        <v>1.6515599999999999</v>
      </c>
      <c r="P876" s="18"/>
      <c r="Q876" s="18">
        <v>2.2715299999999998</v>
      </c>
      <c r="R876" s="18">
        <v>1.5689299999999999</v>
      </c>
      <c r="S876" s="18">
        <v>1.8145899999999999</v>
      </c>
      <c r="T876" s="18">
        <v>11.37913</v>
      </c>
    </row>
    <row r="877" spans="1:20">
      <c r="A877" s="13">
        <v>40660</v>
      </c>
      <c r="B877" s="18">
        <v>3.04</v>
      </c>
      <c r="C877" s="18">
        <v>3.2808799999999998</v>
      </c>
      <c r="D877" s="18">
        <v>3.6860300000000001</v>
      </c>
      <c r="E877" s="18">
        <v>5.6668599999999998</v>
      </c>
      <c r="F877" s="18"/>
      <c r="G877" s="18">
        <v>1.7786</v>
      </c>
      <c r="H877" s="18">
        <v>1.2114400000000001</v>
      </c>
      <c r="I877" s="18">
        <v>1.48543</v>
      </c>
      <c r="J877" s="18"/>
      <c r="K877" s="18">
        <v>7.7437800000000001</v>
      </c>
      <c r="L877" s="18">
        <v>3.2729200000000001</v>
      </c>
      <c r="M877" s="18"/>
      <c r="N877" s="18"/>
      <c r="O877" s="18">
        <v>1.61572</v>
      </c>
      <c r="P877" s="18"/>
      <c r="Q877" s="18">
        <v>2.3146499999999999</v>
      </c>
      <c r="R877" s="18">
        <v>1.51658</v>
      </c>
      <c r="S877" s="18">
        <v>1.7534400000000001</v>
      </c>
      <c r="T877" s="18">
        <v>11.515459999999999</v>
      </c>
    </row>
    <row r="878" spans="1:20">
      <c r="A878" s="13">
        <v>40661</v>
      </c>
      <c r="B878" s="18">
        <v>3.0389300000000001</v>
      </c>
      <c r="C878" s="18">
        <v>3.27732</v>
      </c>
      <c r="D878" s="18">
        <v>3.6956199999999999</v>
      </c>
      <c r="E878" s="18">
        <v>5.6264599999999998</v>
      </c>
      <c r="F878" s="18"/>
      <c r="G878" s="18">
        <v>1.7746299999999999</v>
      </c>
      <c r="H878" s="18">
        <v>1.2463200000000001</v>
      </c>
      <c r="I878" s="18">
        <v>1.4631799999999999</v>
      </c>
      <c r="J878" s="18"/>
      <c r="K878" s="18">
        <v>7.7858799999999997</v>
      </c>
      <c r="L878" s="18">
        <v>3.31908</v>
      </c>
      <c r="M878" s="18"/>
      <c r="N878" s="18"/>
      <c r="O878" s="18">
        <v>1.6373500000000001</v>
      </c>
      <c r="P878" s="18"/>
      <c r="Q878" s="18">
        <v>2.2558699999999998</v>
      </c>
      <c r="R878" s="18">
        <v>1.5147699999999999</v>
      </c>
      <c r="S878" s="18">
        <v>1.80522</v>
      </c>
      <c r="T878" s="18">
        <v>11.47927</v>
      </c>
    </row>
    <row r="879" spans="1:20">
      <c r="A879" s="13">
        <v>40662</v>
      </c>
      <c r="B879" s="18">
        <v>3.0167899999999999</v>
      </c>
      <c r="C879" s="18">
        <v>3.2459099999999999</v>
      </c>
      <c r="D879" s="18">
        <v>3.6754600000000002</v>
      </c>
      <c r="E879" s="18">
        <v>5.5473800000000004</v>
      </c>
      <c r="F879" s="18"/>
      <c r="G879" s="18">
        <v>1.7211000000000001</v>
      </c>
      <c r="H879" s="18">
        <v>1.2439800000000001</v>
      </c>
      <c r="I879" s="18">
        <v>1.47296</v>
      </c>
      <c r="J879" s="18"/>
      <c r="K879" s="18">
        <v>7.8176800000000002</v>
      </c>
      <c r="L879" s="18">
        <v>3.3423699999999998</v>
      </c>
      <c r="M879" s="18"/>
      <c r="N879" s="18"/>
      <c r="O879" s="18">
        <v>1.6372599999999999</v>
      </c>
      <c r="P879" s="18"/>
      <c r="Q879" s="18">
        <v>2.1675399999999998</v>
      </c>
      <c r="R879" s="18">
        <v>1.4999400000000001</v>
      </c>
      <c r="S879" s="18">
        <v>1.83291</v>
      </c>
      <c r="T879" s="18">
        <v>11.378690000000001</v>
      </c>
    </row>
    <row r="880" spans="1:20">
      <c r="A880" s="13">
        <v>40665</v>
      </c>
      <c r="B880" s="18">
        <v>2.9995099999999999</v>
      </c>
      <c r="C880" s="18">
        <v>3.2158799999999998</v>
      </c>
      <c r="D880" s="18">
        <v>3.6761599999999999</v>
      </c>
      <c r="E880" s="18">
        <v>5.4610300000000001</v>
      </c>
      <c r="F880" s="18"/>
      <c r="G880" s="18">
        <v>1.6798999999999999</v>
      </c>
      <c r="H880" s="18">
        <v>1.24777</v>
      </c>
      <c r="I880" s="18">
        <v>1.4217599999999999</v>
      </c>
      <c r="J880" s="18"/>
      <c r="K880" s="18">
        <v>7.8239799999999997</v>
      </c>
      <c r="L880" s="18">
        <v>3.3458399999999999</v>
      </c>
      <c r="M880" s="18"/>
      <c r="N880" s="18"/>
      <c r="O880" s="18">
        <v>1.59785</v>
      </c>
      <c r="P880" s="18"/>
      <c r="Q880" s="18">
        <v>2.1761400000000002</v>
      </c>
      <c r="R880" s="18">
        <v>1.5081599999999999</v>
      </c>
      <c r="S880" s="18">
        <v>1.8308199999999999</v>
      </c>
      <c r="T880" s="18">
        <v>11.31517</v>
      </c>
    </row>
    <row r="881" spans="1:20">
      <c r="A881" s="13">
        <v>40666</v>
      </c>
      <c r="B881" s="18">
        <v>3.01844</v>
      </c>
      <c r="C881" s="18">
        <v>3.2461799999999998</v>
      </c>
      <c r="D881" s="18">
        <v>3.70581</v>
      </c>
      <c r="E881" s="18">
        <v>5.5475099999999999</v>
      </c>
      <c r="F881" s="18"/>
      <c r="G881" s="18">
        <v>1.71255</v>
      </c>
      <c r="H881" s="18">
        <v>1.25495</v>
      </c>
      <c r="I881" s="18">
        <v>1.4277899999999999</v>
      </c>
      <c r="J881" s="18"/>
      <c r="K881" s="18">
        <v>7.8416499999999996</v>
      </c>
      <c r="L881" s="18">
        <v>3.3679000000000001</v>
      </c>
      <c r="M881" s="18"/>
      <c r="N881" s="18"/>
      <c r="O881" s="18">
        <v>1.6286400000000001</v>
      </c>
      <c r="P881" s="18"/>
      <c r="Q881" s="18">
        <v>2.1581299999999999</v>
      </c>
      <c r="R881" s="18">
        <v>1.5257099999999999</v>
      </c>
      <c r="S881" s="18">
        <v>1.8631899999999999</v>
      </c>
      <c r="T881" s="18">
        <v>11.42531</v>
      </c>
    </row>
    <row r="882" spans="1:20">
      <c r="A882" s="13">
        <v>40667</v>
      </c>
      <c r="B882" s="18">
        <v>3.0394299999999999</v>
      </c>
      <c r="C882" s="18">
        <v>3.2611500000000002</v>
      </c>
      <c r="D882" s="18">
        <v>3.70173</v>
      </c>
      <c r="E882" s="18">
        <v>5.6372600000000004</v>
      </c>
      <c r="F882" s="18"/>
      <c r="G882" s="18">
        <v>1.74807</v>
      </c>
      <c r="H882" s="18">
        <v>1.2589600000000001</v>
      </c>
      <c r="I882" s="18">
        <v>1.4567699999999999</v>
      </c>
      <c r="J882" s="18"/>
      <c r="K882" s="18">
        <v>7.8524799999999999</v>
      </c>
      <c r="L882" s="18">
        <v>3.3959700000000002</v>
      </c>
      <c r="M882" s="18"/>
      <c r="N882" s="18"/>
      <c r="O882" s="18">
        <v>1.65717</v>
      </c>
      <c r="P882" s="18"/>
      <c r="Q882" s="18">
        <v>1.99213</v>
      </c>
      <c r="R882" s="18">
        <v>1.5546199999999999</v>
      </c>
      <c r="S882" s="18">
        <v>1.8983300000000001</v>
      </c>
      <c r="T882" s="18">
        <v>11.4993</v>
      </c>
    </row>
    <row r="883" spans="1:20">
      <c r="A883" s="13">
        <v>40668</v>
      </c>
      <c r="B883" s="18">
        <v>3.08406</v>
      </c>
      <c r="C883" s="18">
        <v>3.29183</v>
      </c>
      <c r="D883" s="18">
        <v>3.7292800000000002</v>
      </c>
      <c r="E883" s="18">
        <v>5.8194600000000003</v>
      </c>
      <c r="F883" s="18"/>
      <c r="G883" s="18">
        <v>1.73095</v>
      </c>
      <c r="H883" s="18">
        <v>1.2642899999999999</v>
      </c>
      <c r="I883" s="18">
        <v>1.46031</v>
      </c>
      <c r="J883" s="18"/>
      <c r="K883" s="18">
        <v>7.8969399999999998</v>
      </c>
      <c r="L883" s="18">
        <v>3.3569900000000001</v>
      </c>
      <c r="M883" s="18"/>
      <c r="N883" s="18"/>
      <c r="O883" s="18">
        <v>1.65245</v>
      </c>
      <c r="P883" s="18"/>
      <c r="Q883" s="18">
        <v>1.99542</v>
      </c>
      <c r="R883" s="18">
        <v>1.5834900000000001</v>
      </c>
      <c r="S883" s="18">
        <v>1.9325399999999999</v>
      </c>
      <c r="T883" s="18">
        <v>11.730980000000001</v>
      </c>
    </row>
    <row r="884" spans="1:20">
      <c r="A884" s="13">
        <v>40669</v>
      </c>
      <c r="B884" s="18">
        <v>3.0760100000000001</v>
      </c>
      <c r="C884" s="18">
        <v>3.2730199999999998</v>
      </c>
      <c r="D884" s="18">
        <v>3.7298300000000002</v>
      </c>
      <c r="E884" s="18">
        <v>5.77257</v>
      </c>
      <c r="F884" s="18"/>
      <c r="G884" s="18">
        <v>1.7402299999999999</v>
      </c>
      <c r="H884" s="18">
        <v>1.2742800000000001</v>
      </c>
      <c r="I884" s="18">
        <v>1.4533799999999999</v>
      </c>
      <c r="J884" s="18"/>
      <c r="K884" s="18">
        <v>7.9298200000000003</v>
      </c>
      <c r="L884" s="18">
        <v>3.3756499999999998</v>
      </c>
      <c r="M884" s="18"/>
      <c r="N884" s="18"/>
      <c r="O884" s="18">
        <v>1.6420999999999999</v>
      </c>
      <c r="P884" s="18"/>
      <c r="Q884" s="18">
        <v>1.8920600000000001</v>
      </c>
      <c r="R884" s="18">
        <v>1.5705899999999999</v>
      </c>
      <c r="S884" s="18">
        <v>1.9079299999999999</v>
      </c>
      <c r="T884" s="18">
        <v>11.694190000000001</v>
      </c>
    </row>
    <row r="885" spans="1:20">
      <c r="A885" s="13">
        <v>40672</v>
      </c>
      <c r="B885" s="18">
        <v>3.08263</v>
      </c>
      <c r="C885" s="18">
        <v>3.2746400000000002</v>
      </c>
      <c r="D885" s="18">
        <v>3.7520799999999999</v>
      </c>
      <c r="E885" s="18">
        <v>5.8779000000000003</v>
      </c>
      <c r="F885" s="18"/>
      <c r="G885" s="18">
        <v>1.7104900000000001</v>
      </c>
      <c r="H885" s="18">
        <v>1.29186</v>
      </c>
      <c r="I885" s="18">
        <v>1.45384</v>
      </c>
      <c r="J885" s="18"/>
      <c r="K885" s="18">
        <v>7.9571300000000003</v>
      </c>
      <c r="L885" s="18">
        <v>3.33196</v>
      </c>
      <c r="M885" s="18"/>
      <c r="N885" s="18"/>
      <c r="O885" s="18">
        <v>1.62941</v>
      </c>
      <c r="P885" s="18"/>
      <c r="Q885" s="18">
        <v>1.87656</v>
      </c>
      <c r="R885" s="18">
        <v>1.55942</v>
      </c>
      <c r="S885" s="18">
        <v>1.9014800000000001</v>
      </c>
      <c r="T885" s="18">
        <v>11.756919999999999</v>
      </c>
    </row>
    <row r="886" spans="1:20">
      <c r="A886" s="13">
        <v>40673</v>
      </c>
      <c r="B886" s="18">
        <v>3.0131899999999998</v>
      </c>
      <c r="C886" s="18">
        <v>3.23156</v>
      </c>
      <c r="D886" s="18">
        <v>3.5574300000000001</v>
      </c>
      <c r="E886" s="18">
        <v>5.8447800000000001</v>
      </c>
      <c r="F886" s="18"/>
      <c r="G886" s="18">
        <v>1.68251</v>
      </c>
      <c r="H886" s="18">
        <v>1.27851</v>
      </c>
      <c r="I886" s="18">
        <v>1.41856</v>
      </c>
      <c r="J886" s="18"/>
      <c r="K886" s="18">
        <v>7.8965800000000002</v>
      </c>
      <c r="L886" s="18">
        <v>3.2416900000000002</v>
      </c>
      <c r="M886" s="18"/>
      <c r="N886" s="18"/>
      <c r="O886" s="18">
        <v>1.57019</v>
      </c>
      <c r="P886" s="18"/>
      <c r="Q886" s="18">
        <v>1.87758</v>
      </c>
      <c r="R886" s="18">
        <v>1.5032000000000001</v>
      </c>
      <c r="S886" s="18">
        <v>1.7958499999999999</v>
      </c>
      <c r="T886" s="18">
        <v>11.739990000000001</v>
      </c>
    </row>
    <row r="887" spans="1:20">
      <c r="A887" s="13">
        <v>40674</v>
      </c>
      <c r="B887" s="18">
        <v>3.0487299999999999</v>
      </c>
      <c r="C887" s="18">
        <v>3.2704399999999998</v>
      </c>
      <c r="D887" s="18">
        <v>3.5923799999999999</v>
      </c>
      <c r="E887" s="18">
        <v>5.8557699999999997</v>
      </c>
      <c r="F887" s="18"/>
      <c r="G887" s="18">
        <v>1.7361</v>
      </c>
      <c r="H887" s="18">
        <v>1.2740800000000001</v>
      </c>
      <c r="I887" s="18">
        <v>1.46177</v>
      </c>
      <c r="J887" s="18"/>
      <c r="K887" s="18">
        <v>7.9315899999999999</v>
      </c>
      <c r="L887" s="18">
        <v>3.27963</v>
      </c>
      <c r="M887" s="18"/>
      <c r="N887" s="18"/>
      <c r="O887" s="18">
        <v>1.59168</v>
      </c>
      <c r="P887" s="18"/>
      <c r="Q887" s="18">
        <v>1.9434100000000001</v>
      </c>
      <c r="R887" s="18">
        <v>1.50705</v>
      </c>
      <c r="S887" s="18">
        <v>1.8354900000000001</v>
      </c>
      <c r="T887" s="18">
        <v>11.84909</v>
      </c>
    </row>
    <row r="888" spans="1:20">
      <c r="A888" s="13">
        <v>40675</v>
      </c>
      <c r="B888" s="18">
        <v>2.98889</v>
      </c>
      <c r="C888" s="18">
        <v>3.1911700000000001</v>
      </c>
      <c r="D888" s="18">
        <v>3.5431900000000001</v>
      </c>
      <c r="E888" s="18">
        <v>5.6713399999999998</v>
      </c>
      <c r="F888" s="18"/>
      <c r="G888" s="18">
        <v>1.69712</v>
      </c>
      <c r="H888" s="18">
        <v>1.26746</v>
      </c>
      <c r="I888" s="18">
        <v>1.44922</v>
      </c>
      <c r="J888" s="18"/>
      <c r="K888" s="18">
        <v>7.6423100000000002</v>
      </c>
      <c r="L888" s="18">
        <v>3.11687</v>
      </c>
      <c r="M888" s="18"/>
      <c r="N888" s="18"/>
      <c r="O888" s="18">
        <v>1.56517</v>
      </c>
      <c r="P888" s="18"/>
      <c r="Q888" s="18">
        <v>1.8323</v>
      </c>
      <c r="R888" s="18">
        <v>1.4065300000000001</v>
      </c>
      <c r="S888" s="18">
        <v>1.7664</v>
      </c>
      <c r="T888" s="18">
        <v>11.6203</v>
      </c>
    </row>
    <row r="889" spans="1:20">
      <c r="A889" s="13">
        <v>40676</v>
      </c>
      <c r="B889" s="18">
        <v>3.0138500000000001</v>
      </c>
      <c r="C889" s="18">
        <v>3.1963400000000002</v>
      </c>
      <c r="D889" s="18">
        <v>3.4637699999999998</v>
      </c>
      <c r="E889" s="18">
        <v>5.7906599999999999</v>
      </c>
      <c r="F889" s="18"/>
      <c r="G889" s="18">
        <v>1.7029799999999999</v>
      </c>
      <c r="H889" s="18">
        <v>1.25759</v>
      </c>
      <c r="I889" s="18">
        <v>1.47821</v>
      </c>
      <c r="J889" s="18"/>
      <c r="K889" s="18">
        <v>7.6726999999999999</v>
      </c>
      <c r="L889" s="18">
        <v>3.1360700000000001</v>
      </c>
      <c r="M889" s="18"/>
      <c r="N889" s="18"/>
      <c r="O889" s="18">
        <v>1.5734399999999999</v>
      </c>
      <c r="P889" s="18"/>
      <c r="Q889" s="18">
        <v>1.7806200000000001</v>
      </c>
      <c r="R889" s="18">
        <v>1.35365</v>
      </c>
      <c r="S889" s="18">
        <v>1.7867599999999999</v>
      </c>
      <c r="T889" s="18">
        <v>11.648540000000001</v>
      </c>
    </row>
    <row r="890" spans="1:20">
      <c r="A890" s="13">
        <v>40679</v>
      </c>
      <c r="B890" s="18">
        <v>3.0390100000000002</v>
      </c>
      <c r="C890" s="18">
        <v>3.2200099999999998</v>
      </c>
      <c r="D890" s="18">
        <v>3.5004599999999999</v>
      </c>
      <c r="E890" s="18">
        <v>5.8796299999999997</v>
      </c>
      <c r="F890" s="18"/>
      <c r="G890" s="18">
        <v>1.7114199999999999</v>
      </c>
      <c r="H890" s="18">
        <v>1.2787299999999999</v>
      </c>
      <c r="I890" s="18">
        <v>1.51888</v>
      </c>
      <c r="J890" s="18"/>
      <c r="K890" s="18">
        <v>7.7097600000000002</v>
      </c>
      <c r="L890" s="18">
        <v>3.1988099999999999</v>
      </c>
      <c r="M890" s="18"/>
      <c r="N890" s="18"/>
      <c r="O890" s="18">
        <v>1.5906800000000001</v>
      </c>
      <c r="P890" s="18"/>
      <c r="Q890" s="18">
        <v>1.8144100000000001</v>
      </c>
      <c r="R890" s="18">
        <v>1.3555600000000001</v>
      </c>
      <c r="S890" s="18">
        <v>1.82233</v>
      </c>
      <c r="T890" s="18">
        <v>11.62229</v>
      </c>
    </row>
    <row r="891" spans="1:20">
      <c r="A891" s="13">
        <v>40680</v>
      </c>
      <c r="B891" s="18">
        <v>3.0568599999999999</v>
      </c>
      <c r="C891" s="18">
        <v>3.2458200000000001</v>
      </c>
      <c r="D891" s="18">
        <v>3.5041099999999998</v>
      </c>
      <c r="E891" s="18">
        <v>5.9446300000000001</v>
      </c>
      <c r="F891" s="18"/>
      <c r="G891" s="18">
        <v>1.7209000000000001</v>
      </c>
      <c r="H891" s="18">
        <v>1.2618799999999999</v>
      </c>
      <c r="I891" s="18">
        <v>1.5442899999999999</v>
      </c>
      <c r="J891" s="18"/>
      <c r="K891" s="18">
        <v>7.7290999999999999</v>
      </c>
      <c r="L891" s="18">
        <v>3.21177</v>
      </c>
      <c r="M891" s="18"/>
      <c r="N891" s="18"/>
      <c r="O891" s="18">
        <v>1.60321</v>
      </c>
      <c r="P891" s="18"/>
      <c r="Q891" s="18">
        <v>1.8345800000000001</v>
      </c>
      <c r="R891" s="18">
        <v>1.4246300000000001</v>
      </c>
      <c r="S891" s="18">
        <v>1.8533299999999999</v>
      </c>
      <c r="T891" s="18">
        <v>11.70228</v>
      </c>
    </row>
    <row r="892" spans="1:20">
      <c r="A892" s="13">
        <v>40681</v>
      </c>
      <c r="B892" s="18">
        <v>2.9990000000000001</v>
      </c>
      <c r="C892" s="18">
        <v>3.1914699999999998</v>
      </c>
      <c r="D892" s="18">
        <v>3.44807</v>
      </c>
      <c r="E892" s="18">
        <v>5.7920999999999996</v>
      </c>
      <c r="F892" s="18"/>
      <c r="G892" s="18">
        <v>1.6855199999999999</v>
      </c>
      <c r="H892" s="18">
        <v>1.2841899999999999</v>
      </c>
      <c r="I892" s="18">
        <v>1.4972700000000001</v>
      </c>
      <c r="J892" s="18"/>
      <c r="K892" s="18">
        <v>7.69238</v>
      </c>
      <c r="L892" s="18">
        <v>3.1724600000000001</v>
      </c>
      <c r="M892" s="18"/>
      <c r="N892" s="18"/>
      <c r="O892" s="18">
        <v>1.57572</v>
      </c>
      <c r="P892" s="18"/>
      <c r="Q892" s="18">
        <v>1.80562</v>
      </c>
      <c r="R892" s="18">
        <v>1.4089499999999999</v>
      </c>
      <c r="S892" s="18">
        <v>1.8276399999999999</v>
      </c>
      <c r="T892" s="18">
        <v>11.443949999999999</v>
      </c>
    </row>
    <row r="893" spans="1:20">
      <c r="A893" s="13">
        <v>40682</v>
      </c>
      <c r="B893" s="18">
        <v>2.98001</v>
      </c>
      <c r="C893" s="18">
        <v>3.16988</v>
      </c>
      <c r="D893" s="18">
        <v>3.4423499999999998</v>
      </c>
      <c r="E893" s="18">
        <v>5.7594399999999997</v>
      </c>
      <c r="F893" s="18"/>
      <c r="G893" s="18">
        <v>1.6511899999999999</v>
      </c>
      <c r="H893" s="18">
        <v>1.2614799999999999</v>
      </c>
      <c r="I893" s="18">
        <v>1.48706</v>
      </c>
      <c r="J893" s="18"/>
      <c r="K893" s="18">
        <v>7.7011700000000003</v>
      </c>
      <c r="L893" s="18">
        <v>3.14805</v>
      </c>
      <c r="M893" s="18"/>
      <c r="N893" s="18"/>
      <c r="O893" s="18">
        <v>1.5845899999999999</v>
      </c>
      <c r="P893" s="18"/>
      <c r="Q893" s="18">
        <v>1.78931</v>
      </c>
      <c r="R893" s="18">
        <v>1.4048099999999999</v>
      </c>
      <c r="S893" s="18">
        <v>1.7805599999999999</v>
      </c>
      <c r="T893" s="18">
        <v>11.362550000000001</v>
      </c>
    </row>
    <row r="894" spans="1:20">
      <c r="A894" s="13">
        <v>40683</v>
      </c>
      <c r="B894" s="18">
        <v>2.9977900000000002</v>
      </c>
      <c r="C894" s="18">
        <v>3.1808999999999998</v>
      </c>
      <c r="D894" s="18">
        <v>3.4648599999999998</v>
      </c>
      <c r="E894" s="18">
        <v>5.7671700000000001</v>
      </c>
      <c r="F894" s="18"/>
      <c r="G894" s="18">
        <v>1.64229</v>
      </c>
      <c r="H894" s="18">
        <v>1.2659</v>
      </c>
      <c r="I894" s="18">
        <v>1.45825</v>
      </c>
      <c r="J894" s="18"/>
      <c r="K894" s="18">
        <v>7.86538</v>
      </c>
      <c r="L894" s="18">
        <v>3.1630600000000002</v>
      </c>
      <c r="M894" s="18"/>
      <c r="N894" s="18"/>
      <c r="O894" s="18">
        <v>1.5799000000000001</v>
      </c>
      <c r="P894" s="18"/>
      <c r="Q894" s="18">
        <v>1.8175699999999999</v>
      </c>
      <c r="R894" s="18">
        <v>1.4164600000000001</v>
      </c>
      <c r="S894" s="18">
        <v>1.8002400000000001</v>
      </c>
      <c r="T894" s="18">
        <v>11.47688</v>
      </c>
    </row>
    <row r="895" spans="1:20">
      <c r="A895" s="13">
        <v>40686</v>
      </c>
      <c r="B895" s="18">
        <v>3.0376599999999998</v>
      </c>
      <c r="C895" s="18">
        <v>3.2061000000000002</v>
      </c>
      <c r="D895" s="18">
        <v>3.52352</v>
      </c>
      <c r="E895" s="18">
        <v>5.8959700000000002</v>
      </c>
      <c r="F895" s="18"/>
      <c r="G895" s="18">
        <v>1.6677900000000001</v>
      </c>
      <c r="H895" s="18">
        <v>1.26329</v>
      </c>
      <c r="I895" s="18">
        <v>1.4698199999999999</v>
      </c>
      <c r="J895" s="18"/>
      <c r="K895" s="18">
        <v>7.8739499999999998</v>
      </c>
      <c r="L895" s="18">
        <v>3.2133799999999999</v>
      </c>
      <c r="M895" s="18"/>
      <c r="N895" s="18"/>
      <c r="O895" s="18">
        <v>1.5825899999999999</v>
      </c>
      <c r="P895" s="18"/>
      <c r="Q895" s="18">
        <v>1.75363</v>
      </c>
      <c r="R895" s="18">
        <v>1.4569399999999999</v>
      </c>
      <c r="S895" s="18">
        <v>1.8144499999999999</v>
      </c>
      <c r="T895" s="18">
        <v>11.6038</v>
      </c>
    </row>
    <row r="896" spans="1:20">
      <c r="A896" s="13">
        <v>40687</v>
      </c>
      <c r="B896" s="18">
        <v>3.06284</v>
      </c>
      <c r="C896" s="18">
        <v>3.2354799999999999</v>
      </c>
      <c r="D896" s="18">
        <v>3.5799099999999999</v>
      </c>
      <c r="E896" s="18">
        <v>5.9095300000000002</v>
      </c>
      <c r="F896" s="18"/>
      <c r="G896" s="18">
        <v>1.6726099999999999</v>
      </c>
      <c r="H896" s="18">
        <v>1.26867</v>
      </c>
      <c r="I896" s="18">
        <v>1.48078</v>
      </c>
      <c r="J896" s="18"/>
      <c r="K896" s="18">
        <v>7.8831199999999999</v>
      </c>
      <c r="L896" s="18">
        <v>3.2321</v>
      </c>
      <c r="M896" s="18"/>
      <c r="N896" s="18"/>
      <c r="O896" s="18">
        <v>1.62443</v>
      </c>
      <c r="P896" s="18"/>
      <c r="Q896" s="18">
        <v>1.76485</v>
      </c>
      <c r="R896" s="18">
        <v>1.4634499999999999</v>
      </c>
      <c r="S896" s="18">
        <v>1.84796</v>
      </c>
      <c r="T896" s="18">
        <v>11.796810000000001</v>
      </c>
    </row>
    <row r="897" spans="1:20">
      <c r="A897" s="13">
        <v>40688</v>
      </c>
      <c r="B897" s="18">
        <v>3.0735399999999999</v>
      </c>
      <c r="C897" s="18">
        <v>3.2390599999999998</v>
      </c>
      <c r="D897" s="18">
        <v>3.6657799999999998</v>
      </c>
      <c r="E897" s="18">
        <v>5.8704999999999998</v>
      </c>
      <c r="F897" s="18"/>
      <c r="G897" s="18">
        <v>1.6837599999999999</v>
      </c>
      <c r="H897" s="18">
        <v>1.2691300000000001</v>
      </c>
      <c r="I897" s="18">
        <v>1.4735100000000001</v>
      </c>
      <c r="J897" s="18"/>
      <c r="K897" s="18">
        <v>8.0321599999999993</v>
      </c>
      <c r="L897" s="18">
        <v>3.2275700000000001</v>
      </c>
      <c r="M897" s="18"/>
      <c r="N897" s="18"/>
      <c r="O897" s="18">
        <v>1.6250500000000001</v>
      </c>
      <c r="P897" s="18"/>
      <c r="Q897" s="18">
        <v>1.7408399999999999</v>
      </c>
      <c r="R897" s="18">
        <v>1.4798199999999999</v>
      </c>
      <c r="S897" s="18">
        <v>1.8002</v>
      </c>
      <c r="T897" s="18">
        <v>11.90784</v>
      </c>
    </row>
    <row r="898" spans="1:20">
      <c r="A898" s="13">
        <v>40689</v>
      </c>
      <c r="B898" s="18">
        <v>3.1559699999999999</v>
      </c>
      <c r="C898" s="18">
        <v>3.3334899999999998</v>
      </c>
      <c r="D898" s="18">
        <v>3.7470599999999998</v>
      </c>
      <c r="E898" s="18">
        <v>5.9969299999999999</v>
      </c>
      <c r="F898" s="18"/>
      <c r="G898" s="18">
        <v>1.7616799999999999</v>
      </c>
      <c r="H898" s="18">
        <v>1.28911</v>
      </c>
      <c r="I898" s="18">
        <v>1.5368200000000001</v>
      </c>
      <c r="J898" s="18"/>
      <c r="K898" s="18">
        <v>8.0810700000000004</v>
      </c>
      <c r="L898" s="18">
        <v>3.3190499999999998</v>
      </c>
      <c r="M898" s="18"/>
      <c r="N898" s="18"/>
      <c r="O898" s="18">
        <v>1.6926300000000001</v>
      </c>
      <c r="P898" s="18"/>
      <c r="Q898" s="18">
        <v>1.8218099999999999</v>
      </c>
      <c r="R898" s="18">
        <v>1.5542</v>
      </c>
      <c r="S898" s="18">
        <v>1.88022</v>
      </c>
      <c r="T898" s="18">
        <v>12.259069999999999</v>
      </c>
    </row>
    <row r="899" spans="1:20">
      <c r="A899" s="13">
        <v>40690</v>
      </c>
      <c r="B899" s="18">
        <v>3.1480000000000001</v>
      </c>
      <c r="C899" s="18">
        <v>3.3304999999999998</v>
      </c>
      <c r="D899" s="18">
        <v>3.8206199999999999</v>
      </c>
      <c r="E899" s="18">
        <v>5.9482699999999999</v>
      </c>
      <c r="F899" s="18"/>
      <c r="G899" s="18">
        <v>1.76837</v>
      </c>
      <c r="H899" s="18">
        <v>1.2881899999999999</v>
      </c>
      <c r="I899" s="18">
        <v>1.5350900000000001</v>
      </c>
      <c r="J899" s="18"/>
      <c r="K899" s="18">
        <v>8.0975400000000004</v>
      </c>
      <c r="L899" s="18">
        <v>3.33039</v>
      </c>
      <c r="M899" s="18"/>
      <c r="N899" s="18"/>
      <c r="O899" s="18">
        <v>1.6945300000000001</v>
      </c>
      <c r="P899" s="18"/>
      <c r="Q899" s="18">
        <v>1.8162499999999999</v>
      </c>
      <c r="R899" s="18">
        <v>1.54613</v>
      </c>
      <c r="S899" s="18">
        <v>1.8657900000000001</v>
      </c>
      <c r="T899" s="18">
        <v>12.25385</v>
      </c>
    </row>
    <row r="900" spans="1:20">
      <c r="A900" s="13">
        <v>40694</v>
      </c>
      <c r="B900" s="18">
        <v>3.1173999999999999</v>
      </c>
      <c r="C900" s="18">
        <v>3.3091200000000001</v>
      </c>
      <c r="D900" s="18">
        <v>3.86896</v>
      </c>
      <c r="E900" s="18">
        <v>5.9174199999999999</v>
      </c>
      <c r="F900" s="18"/>
      <c r="G900" s="18">
        <v>1.7698700000000001</v>
      </c>
      <c r="H900" s="18">
        <v>1.30779</v>
      </c>
      <c r="I900" s="18">
        <v>1.4410799999999999</v>
      </c>
      <c r="J900" s="18"/>
      <c r="K900" s="18">
        <v>7.99193</v>
      </c>
      <c r="L900" s="18">
        <v>3.35277</v>
      </c>
      <c r="M900" s="18"/>
      <c r="N900" s="18"/>
      <c r="O900" s="18">
        <v>1.6781600000000001</v>
      </c>
      <c r="P900" s="18"/>
      <c r="Q900" s="18">
        <v>1.8929</v>
      </c>
      <c r="R900" s="18">
        <v>1.55732</v>
      </c>
      <c r="S900" s="18">
        <v>1.88249</v>
      </c>
      <c r="T900" s="18">
        <v>11.950010000000001</v>
      </c>
    </row>
    <row r="901" spans="1:20">
      <c r="A901" s="13">
        <v>40695</v>
      </c>
      <c r="B901" s="18">
        <v>3.1735500000000001</v>
      </c>
      <c r="C901" s="18">
        <v>3.3835199999999999</v>
      </c>
      <c r="D901" s="18">
        <v>3.9411299999999998</v>
      </c>
      <c r="E901" s="18">
        <v>6.0851800000000003</v>
      </c>
      <c r="F901" s="18"/>
      <c r="G901" s="18">
        <v>1.8483700000000001</v>
      </c>
      <c r="H901" s="18">
        <v>1.3196600000000001</v>
      </c>
      <c r="I901" s="18">
        <v>1.4155899999999999</v>
      </c>
      <c r="J901" s="18"/>
      <c r="K901" s="18">
        <v>8.0552700000000002</v>
      </c>
      <c r="L901" s="18">
        <v>3.45417</v>
      </c>
      <c r="M901" s="18"/>
      <c r="N901" s="18"/>
      <c r="O901" s="18">
        <v>1.70163</v>
      </c>
      <c r="P901" s="18"/>
      <c r="Q901" s="18">
        <v>2.0116000000000001</v>
      </c>
      <c r="R901" s="18">
        <v>1.6158999999999999</v>
      </c>
      <c r="S901" s="18">
        <v>1.9386300000000001</v>
      </c>
      <c r="T901" s="18">
        <v>12.17928</v>
      </c>
    </row>
    <row r="902" spans="1:20">
      <c r="A902" s="13">
        <v>40696</v>
      </c>
      <c r="B902" s="18">
        <v>3.1046399999999998</v>
      </c>
      <c r="C902" s="18">
        <v>3.3172899999999998</v>
      </c>
      <c r="D902" s="18">
        <v>3.9586600000000001</v>
      </c>
      <c r="E902" s="18">
        <v>5.9656799999999999</v>
      </c>
      <c r="F902" s="18"/>
      <c r="G902" s="18">
        <v>1.7653000000000001</v>
      </c>
      <c r="H902" s="18">
        <v>1.28634</v>
      </c>
      <c r="I902" s="18">
        <v>1.39463</v>
      </c>
      <c r="J902" s="18"/>
      <c r="K902" s="18">
        <v>8.0938999999999997</v>
      </c>
      <c r="L902" s="18">
        <v>3.3756699999999999</v>
      </c>
      <c r="M902" s="18"/>
      <c r="N902" s="18"/>
      <c r="O902" s="18">
        <v>1.6557200000000001</v>
      </c>
      <c r="P902" s="18"/>
      <c r="Q902" s="18">
        <v>1.8870800000000001</v>
      </c>
      <c r="R902" s="18">
        <v>1.53729</v>
      </c>
      <c r="S902" s="18">
        <v>1.8588499999999999</v>
      </c>
      <c r="T902" s="18">
        <v>12.167059999999999</v>
      </c>
    </row>
    <row r="903" spans="1:20">
      <c r="A903" s="13">
        <v>40697</v>
      </c>
      <c r="B903" s="18">
        <v>3.1191399999999998</v>
      </c>
      <c r="C903" s="18">
        <v>3.3348200000000001</v>
      </c>
      <c r="D903" s="18">
        <v>3.9960599999999999</v>
      </c>
      <c r="E903" s="18">
        <v>5.9720599999999999</v>
      </c>
      <c r="F903" s="18"/>
      <c r="G903" s="18">
        <v>1.7782100000000001</v>
      </c>
      <c r="H903" s="18">
        <v>1.3506899999999999</v>
      </c>
      <c r="I903" s="18">
        <v>1.4175500000000001</v>
      </c>
      <c r="J903" s="18"/>
      <c r="K903" s="18">
        <v>8.0671900000000001</v>
      </c>
      <c r="L903" s="18">
        <v>3.40462</v>
      </c>
      <c r="M903" s="18"/>
      <c r="N903" s="18"/>
      <c r="O903" s="18">
        <v>1.66994</v>
      </c>
      <c r="P903" s="18"/>
      <c r="Q903" s="18">
        <v>1.91839</v>
      </c>
      <c r="R903" s="18">
        <v>1.5537700000000001</v>
      </c>
      <c r="S903" s="18">
        <v>1.8873</v>
      </c>
      <c r="T903" s="18">
        <v>12.12271</v>
      </c>
    </row>
    <row r="904" spans="1:20">
      <c r="A904" s="13">
        <v>40700</v>
      </c>
      <c r="B904" s="18">
        <v>3.1204499999999999</v>
      </c>
      <c r="C904" s="18">
        <v>3.3630800000000001</v>
      </c>
      <c r="D904" s="18">
        <v>4.0026000000000002</v>
      </c>
      <c r="E904" s="18">
        <v>5.9665699999999999</v>
      </c>
      <c r="F904" s="18"/>
      <c r="G904" s="18">
        <v>1.79332</v>
      </c>
      <c r="H904" s="18">
        <v>1.3605</v>
      </c>
      <c r="I904" s="18">
        <v>1.44496</v>
      </c>
      <c r="J904" s="18"/>
      <c r="K904" s="18">
        <v>8.0814800000000009</v>
      </c>
      <c r="L904" s="18">
        <v>3.3954599999999999</v>
      </c>
      <c r="M904" s="18"/>
      <c r="N904" s="18"/>
      <c r="O904" s="18">
        <v>1.67469</v>
      </c>
      <c r="P904" s="18"/>
      <c r="Q904" s="18">
        <v>2.1381299999999999</v>
      </c>
      <c r="R904" s="18">
        <v>1.5141500000000001</v>
      </c>
      <c r="S904" s="18">
        <v>1.8676600000000001</v>
      </c>
      <c r="T904" s="18">
        <v>12.12506</v>
      </c>
    </row>
    <row r="905" spans="1:20">
      <c r="A905" s="13">
        <v>40701</v>
      </c>
      <c r="B905" s="18">
        <v>3.1055899999999999</v>
      </c>
      <c r="C905" s="18">
        <v>3.31942</v>
      </c>
      <c r="D905" s="18">
        <v>4.0067199999999996</v>
      </c>
      <c r="E905" s="18">
        <v>5.9225599999999998</v>
      </c>
      <c r="F905" s="18"/>
      <c r="G905" s="18">
        <v>1.7711699999999999</v>
      </c>
      <c r="H905" s="18">
        <v>1.3579300000000001</v>
      </c>
      <c r="I905" s="18">
        <v>1.4484699999999999</v>
      </c>
      <c r="J905" s="18"/>
      <c r="K905" s="18">
        <v>7.8212299999999999</v>
      </c>
      <c r="L905" s="18">
        <v>3.39636</v>
      </c>
      <c r="M905" s="18"/>
      <c r="N905" s="18"/>
      <c r="O905" s="18">
        <v>1.6625399999999999</v>
      </c>
      <c r="P905" s="18"/>
      <c r="Q905" s="18">
        <v>1.9523299999999999</v>
      </c>
      <c r="R905" s="18">
        <v>1.4734799999999999</v>
      </c>
      <c r="S905" s="18">
        <v>1.84029</v>
      </c>
      <c r="T905" s="18">
        <v>12.0221</v>
      </c>
    </row>
    <row r="906" spans="1:20">
      <c r="A906" s="13">
        <v>40702</v>
      </c>
      <c r="B906" s="18">
        <v>3.1610200000000002</v>
      </c>
      <c r="C906" s="18">
        <v>3.3741599999999998</v>
      </c>
      <c r="D906" s="18">
        <v>4.0595800000000004</v>
      </c>
      <c r="E906" s="18">
        <v>6.0238300000000002</v>
      </c>
      <c r="F906" s="18"/>
      <c r="G906" s="18">
        <v>1.8126800000000001</v>
      </c>
      <c r="H906" s="18">
        <v>1.3816200000000001</v>
      </c>
      <c r="I906" s="18">
        <v>1.51712</v>
      </c>
      <c r="J906" s="18"/>
      <c r="K906" s="18">
        <v>7.8852099999999998</v>
      </c>
      <c r="L906" s="18">
        <v>3.4522499999999998</v>
      </c>
      <c r="M906" s="18"/>
      <c r="N906" s="18"/>
      <c r="O906" s="18">
        <v>1.7102999999999999</v>
      </c>
      <c r="P906" s="18"/>
      <c r="Q906" s="18">
        <v>1.98638</v>
      </c>
      <c r="R906" s="18">
        <v>1.5170999999999999</v>
      </c>
      <c r="S906" s="18">
        <v>1.8846499999999999</v>
      </c>
      <c r="T906" s="18">
        <v>12.152139999999999</v>
      </c>
    </row>
    <row r="907" spans="1:20">
      <c r="A907" s="13">
        <v>40703</v>
      </c>
      <c r="B907" s="18">
        <v>3.1007799999999999</v>
      </c>
      <c r="C907" s="18">
        <v>3.3079999999999998</v>
      </c>
      <c r="D907" s="18">
        <v>4.0967700000000002</v>
      </c>
      <c r="E907" s="18">
        <v>5.8688399999999996</v>
      </c>
      <c r="F907" s="18"/>
      <c r="G907" s="18">
        <v>1.77833</v>
      </c>
      <c r="H907" s="18">
        <v>1.3457399999999999</v>
      </c>
      <c r="I907" s="18">
        <v>1.50021</v>
      </c>
      <c r="J907" s="18"/>
      <c r="K907" s="18">
        <v>7.9486299999999996</v>
      </c>
      <c r="L907" s="18">
        <v>3.4091300000000002</v>
      </c>
      <c r="M907" s="18"/>
      <c r="N907" s="18"/>
      <c r="O907" s="18">
        <v>1.67083</v>
      </c>
      <c r="P907" s="18"/>
      <c r="Q907" s="18">
        <v>1.88767</v>
      </c>
      <c r="R907" s="18">
        <v>1.47367</v>
      </c>
      <c r="S907" s="18">
        <v>1.79705</v>
      </c>
      <c r="T907" s="18">
        <v>11.96111</v>
      </c>
    </row>
    <row r="908" spans="1:20">
      <c r="A908" s="13">
        <v>40704</v>
      </c>
      <c r="B908" s="18">
        <v>3.1385999999999998</v>
      </c>
      <c r="C908" s="18">
        <v>3.3312400000000002</v>
      </c>
      <c r="D908" s="18">
        <v>4.14466</v>
      </c>
      <c r="E908" s="18">
        <v>5.9019000000000004</v>
      </c>
      <c r="F908" s="18"/>
      <c r="G908" s="18">
        <v>1.78715</v>
      </c>
      <c r="H908" s="18">
        <v>1.3426899999999999</v>
      </c>
      <c r="I908" s="18">
        <v>1.5019100000000001</v>
      </c>
      <c r="J908" s="18"/>
      <c r="K908" s="18">
        <v>7.9731399999999999</v>
      </c>
      <c r="L908" s="18">
        <v>3.4472900000000002</v>
      </c>
      <c r="M908" s="18"/>
      <c r="N908" s="18"/>
      <c r="O908" s="18">
        <v>1.7024600000000001</v>
      </c>
      <c r="P908" s="18"/>
      <c r="Q908" s="18">
        <v>1.9105399999999999</v>
      </c>
      <c r="R908" s="18">
        <v>1.50661</v>
      </c>
      <c r="S908" s="18">
        <v>1.77417</v>
      </c>
      <c r="T908" s="18">
        <v>12.09149</v>
      </c>
    </row>
    <row r="909" spans="1:20">
      <c r="A909" s="13">
        <v>40707</v>
      </c>
      <c r="B909" s="18">
        <v>3.14168</v>
      </c>
      <c r="C909" s="18">
        <v>3.3365499999999999</v>
      </c>
      <c r="D909" s="18">
        <v>4.2244599999999997</v>
      </c>
      <c r="E909" s="18">
        <v>5.9558200000000001</v>
      </c>
      <c r="F909" s="18"/>
      <c r="G909" s="18">
        <v>1.77634</v>
      </c>
      <c r="H909" s="18">
        <v>1.3456999999999999</v>
      </c>
      <c r="I909" s="18">
        <v>1.51179</v>
      </c>
      <c r="J909" s="18"/>
      <c r="K909" s="18">
        <v>7.9655800000000001</v>
      </c>
      <c r="L909" s="18">
        <v>3.4369399999999999</v>
      </c>
      <c r="M909" s="18"/>
      <c r="N909" s="18"/>
      <c r="O909" s="18">
        <v>1.6803699999999999</v>
      </c>
      <c r="P909" s="18"/>
      <c r="Q909" s="18">
        <v>1.9342600000000001</v>
      </c>
      <c r="R909" s="18">
        <v>1.4895799999999999</v>
      </c>
      <c r="S909" s="18">
        <v>1.76614</v>
      </c>
      <c r="T909" s="18">
        <v>12.156459999999999</v>
      </c>
    </row>
    <row r="910" spans="1:20">
      <c r="A910" s="13">
        <v>40708</v>
      </c>
      <c r="B910" s="18">
        <v>3.02488</v>
      </c>
      <c r="C910" s="18">
        <v>3.2163200000000001</v>
      </c>
      <c r="D910" s="18">
        <v>4.11843</v>
      </c>
      <c r="E910" s="18">
        <v>5.7447900000000001</v>
      </c>
      <c r="F910" s="18"/>
      <c r="G910" s="18">
        <v>1.6278999999999999</v>
      </c>
      <c r="H910" s="18">
        <v>1.3179399999999999</v>
      </c>
      <c r="I910" s="18">
        <v>1.41029</v>
      </c>
      <c r="J910" s="18"/>
      <c r="K910" s="18">
        <v>7.8701499999999998</v>
      </c>
      <c r="L910" s="18">
        <v>3.3265099999999999</v>
      </c>
      <c r="M910" s="18"/>
      <c r="N910" s="18"/>
      <c r="O910" s="18">
        <v>1.6002099999999999</v>
      </c>
      <c r="P910" s="18"/>
      <c r="Q910" s="18">
        <v>1.8244</v>
      </c>
      <c r="R910" s="18">
        <v>1.39442</v>
      </c>
      <c r="S910" s="18">
        <v>1.63222</v>
      </c>
      <c r="T910" s="18">
        <v>11.975619999999999</v>
      </c>
    </row>
    <row r="911" spans="1:20">
      <c r="A911" s="13">
        <v>40709</v>
      </c>
      <c r="B911" s="18">
        <v>3.1638199999999999</v>
      </c>
      <c r="C911" s="18">
        <v>3.3476400000000002</v>
      </c>
      <c r="D911" s="18">
        <v>4.23733</v>
      </c>
      <c r="E911" s="18">
        <v>5.9691299999999998</v>
      </c>
      <c r="F911" s="18"/>
      <c r="G911" s="18">
        <v>1.7567699999999999</v>
      </c>
      <c r="H911" s="18">
        <v>1.33256</v>
      </c>
      <c r="I911" s="18">
        <v>1.4859199999999999</v>
      </c>
      <c r="J911" s="18"/>
      <c r="K911" s="18">
        <v>7.9919200000000004</v>
      </c>
      <c r="L911" s="18">
        <v>3.4366599999999998</v>
      </c>
      <c r="M911" s="18"/>
      <c r="N911" s="18"/>
      <c r="O911" s="18">
        <v>1.7003299999999999</v>
      </c>
      <c r="P911" s="18"/>
      <c r="Q911" s="18">
        <v>1.93072</v>
      </c>
      <c r="R911" s="18">
        <v>1.5006999999999999</v>
      </c>
      <c r="S911" s="18">
        <v>1.7418400000000001</v>
      </c>
      <c r="T911" s="18">
        <v>12.36293</v>
      </c>
    </row>
    <row r="912" spans="1:20">
      <c r="A912" s="13">
        <v>40710</v>
      </c>
      <c r="B912" s="18">
        <v>3.2319399999999998</v>
      </c>
      <c r="C912" s="18">
        <v>3.4295200000000001</v>
      </c>
      <c r="D912" s="18">
        <v>4.3072400000000002</v>
      </c>
      <c r="E912" s="18">
        <v>6.2514099999999999</v>
      </c>
      <c r="F912" s="18"/>
      <c r="G912" s="18">
        <v>1.8098799999999999</v>
      </c>
      <c r="H912" s="18">
        <v>1.3752200000000001</v>
      </c>
      <c r="I912" s="18">
        <v>1.56623</v>
      </c>
      <c r="J912" s="18"/>
      <c r="K912" s="18">
        <v>8.0272100000000002</v>
      </c>
      <c r="L912" s="18">
        <v>3.5024299999999999</v>
      </c>
      <c r="M912" s="18"/>
      <c r="N912" s="18"/>
      <c r="O912" s="18">
        <v>1.7375100000000001</v>
      </c>
      <c r="P912" s="18"/>
      <c r="Q912" s="18">
        <v>1.9841800000000001</v>
      </c>
      <c r="R912" s="18">
        <v>1.56718</v>
      </c>
      <c r="S912" s="18">
        <v>1.7988200000000001</v>
      </c>
      <c r="T912" s="18">
        <v>12.553419999999999</v>
      </c>
    </row>
    <row r="913" spans="1:20">
      <c r="A913" s="13">
        <v>40711</v>
      </c>
      <c r="B913" s="18">
        <v>3.2366000000000001</v>
      </c>
      <c r="C913" s="18">
        <v>3.4243899999999998</v>
      </c>
      <c r="D913" s="18">
        <v>4.2801</v>
      </c>
      <c r="E913" s="18">
        <v>6.2846000000000002</v>
      </c>
      <c r="F913" s="18"/>
      <c r="G913" s="18">
        <v>1.82012</v>
      </c>
      <c r="H913" s="18">
        <v>1.3780300000000001</v>
      </c>
      <c r="I913" s="18">
        <v>1.5145299999999999</v>
      </c>
      <c r="J913" s="18"/>
      <c r="K913" s="18">
        <v>8.0285799999999998</v>
      </c>
      <c r="L913" s="18">
        <v>3.4867400000000002</v>
      </c>
      <c r="M913" s="18"/>
      <c r="N913" s="18"/>
      <c r="O913" s="18">
        <v>1.72766</v>
      </c>
      <c r="P913" s="18"/>
      <c r="Q913" s="18">
        <v>1.96669</v>
      </c>
      <c r="R913" s="18">
        <v>1.5426200000000001</v>
      </c>
      <c r="S913" s="18">
        <v>1.76936</v>
      </c>
      <c r="T913" s="18">
        <v>12.60876</v>
      </c>
    </row>
    <row r="914" spans="1:20">
      <c r="A914" s="13">
        <v>40714</v>
      </c>
      <c r="B914" s="18">
        <v>3.2149800000000002</v>
      </c>
      <c r="C914" s="18">
        <v>3.3907099999999999</v>
      </c>
      <c r="D914" s="18">
        <v>4.2603799999999996</v>
      </c>
      <c r="E914" s="18">
        <v>6.2231199999999998</v>
      </c>
      <c r="F914" s="18"/>
      <c r="G914" s="18">
        <v>1.74556</v>
      </c>
      <c r="H914" s="18">
        <v>1.36612</v>
      </c>
      <c r="I914" s="18">
        <v>1.4936199999999999</v>
      </c>
      <c r="J914" s="18"/>
      <c r="K914" s="18">
        <v>8.0169999999999995</v>
      </c>
      <c r="L914" s="18">
        <v>3.47045</v>
      </c>
      <c r="M914" s="18"/>
      <c r="N914" s="18"/>
      <c r="O914" s="18">
        <v>1.70753</v>
      </c>
      <c r="P914" s="18"/>
      <c r="Q914" s="18">
        <v>1.9569099999999999</v>
      </c>
      <c r="R914" s="18">
        <v>1.5259400000000001</v>
      </c>
      <c r="S914" s="18">
        <v>1.74268</v>
      </c>
      <c r="T914" s="18">
        <v>12.577030000000001</v>
      </c>
    </row>
    <row r="915" spans="1:20">
      <c r="A915" s="13">
        <v>40715</v>
      </c>
      <c r="B915" s="18">
        <v>3.1717399999999998</v>
      </c>
      <c r="C915" s="18">
        <v>3.3460399999999999</v>
      </c>
      <c r="D915" s="18">
        <v>4.1919300000000002</v>
      </c>
      <c r="E915" s="18">
        <v>6.13727</v>
      </c>
      <c r="F915" s="18"/>
      <c r="G915" s="18">
        <v>1.6994899999999999</v>
      </c>
      <c r="H915" s="18">
        <v>1.36476</v>
      </c>
      <c r="I915" s="18">
        <v>1.4735</v>
      </c>
      <c r="J915" s="18"/>
      <c r="K915" s="18">
        <v>8.0055899999999998</v>
      </c>
      <c r="L915" s="18">
        <v>3.4491399999999999</v>
      </c>
      <c r="M915" s="18"/>
      <c r="N915" s="18"/>
      <c r="O915" s="18">
        <v>1.68127</v>
      </c>
      <c r="P915" s="18"/>
      <c r="Q915" s="18">
        <v>1.92557</v>
      </c>
      <c r="R915" s="18">
        <v>1.4938199999999999</v>
      </c>
      <c r="S915" s="18">
        <v>1.72058</v>
      </c>
      <c r="T915" s="18">
        <v>12.38129</v>
      </c>
    </row>
    <row r="916" spans="1:20">
      <c r="A916" s="13">
        <v>40716</v>
      </c>
      <c r="B916" s="18">
        <v>3.1541199999999998</v>
      </c>
      <c r="C916" s="18">
        <v>3.3045</v>
      </c>
      <c r="D916" s="18">
        <v>4.1872100000000003</v>
      </c>
      <c r="E916" s="18">
        <v>6.1053499999999996</v>
      </c>
      <c r="F916" s="18"/>
      <c r="G916" s="18">
        <v>1.68981</v>
      </c>
      <c r="H916" s="18">
        <v>1.3615200000000001</v>
      </c>
      <c r="I916" s="18">
        <v>1.4139299999999999</v>
      </c>
      <c r="J916" s="18"/>
      <c r="K916" s="18">
        <v>8.0101600000000008</v>
      </c>
      <c r="L916" s="18">
        <v>3.4386700000000001</v>
      </c>
      <c r="M916" s="18"/>
      <c r="N916" s="18"/>
      <c r="O916" s="18">
        <v>1.6553199999999999</v>
      </c>
      <c r="P916" s="18"/>
      <c r="Q916" s="18">
        <v>1.9158999999999999</v>
      </c>
      <c r="R916" s="18">
        <v>1.47868</v>
      </c>
      <c r="S916" s="18">
        <v>1.7125699999999999</v>
      </c>
      <c r="T916" s="18">
        <v>12.01586</v>
      </c>
    </row>
    <row r="917" spans="1:20">
      <c r="A917" s="13">
        <v>40717</v>
      </c>
      <c r="B917" s="18">
        <v>3.26132</v>
      </c>
      <c r="C917" s="18">
        <v>3.38829</v>
      </c>
      <c r="D917" s="18">
        <v>4.2626200000000001</v>
      </c>
      <c r="E917" s="18">
        <v>6.2857900000000004</v>
      </c>
      <c r="F917" s="18"/>
      <c r="G917" s="18">
        <v>1.7458199999999999</v>
      </c>
      <c r="H917" s="18">
        <v>1.4089700000000001</v>
      </c>
      <c r="I917" s="18">
        <v>1.4896199999999999</v>
      </c>
      <c r="J917" s="18"/>
      <c r="K917" s="18">
        <v>8.0899699999999992</v>
      </c>
      <c r="L917" s="18">
        <v>3.5034200000000002</v>
      </c>
      <c r="M917" s="18"/>
      <c r="N917" s="18"/>
      <c r="O917" s="18">
        <v>1.7311300000000001</v>
      </c>
      <c r="P917" s="18"/>
      <c r="Q917" s="18">
        <v>1.9743200000000001</v>
      </c>
      <c r="R917" s="18">
        <v>1.5375300000000001</v>
      </c>
      <c r="S917" s="18">
        <v>1.7591399999999999</v>
      </c>
      <c r="T917" s="18">
        <v>12.21881</v>
      </c>
    </row>
    <row r="918" spans="1:20">
      <c r="A918" s="13">
        <v>40718</v>
      </c>
      <c r="B918" s="18">
        <v>3.3112699999999999</v>
      </c>
      <c r="C918" s="18">
        <v>3.42449</v>
      </c>
      <c r="D918" s="18">
        <v>4.3253899999999996</v>
      </c>
      <c r="E918" s="18">
        <v>6.3578900000000003</v>
      </c>
      <c r="F918" s="18"/>
      <c r="G918" s="18">
        <v>1.7727299999999999</v>
      </c>
      <c r="H918" s="18">
        <v>1.4534499999999999</v>
      </c>
      <c r="I918" s="18">
        <v>1.51807</v>
      </c>
      <c r="J918" s="18"/>
      <c r="K918" s="18">
        <v>8.1611999999999991</v>
      </c>
      <c r="L918" s="18">
        <v>3.5377000000000001</v>
      </c>
      <c r="M918" s="18"/>
      <c r="N918" s="18"/>
      <c r="O918" s="18">
        <v>1.7603500000000001</v>
      </c>
      <c r="P918" s="18"/>
      <c r="Q918" s="18">
        <v>1.9983200000000001</v>
      </c>
      <c r="R918" s="18">
        <v>1.5825199999999999</v>
      </c>
      <c r="S918" s="18">
        <v>1.8080799999999999</v>
      </c>
      <c r="T918" s="18">
        <v>12.20557</v>
      </c>
    </row>
    <row r="919" spans="1:20">
      <c r="A919" s="13">
        <v>40721</v>
      </c>
      <c r="B919" s="18">
        <v>3.20824</v>
      </c>
      <c r="C919" s="18">
        <v>3.3163900000000002</v>
      </c>
      <c r="D919" s="18">
        <v>4.2668200000000001</v>
      </c>
      <c r="E919" s="18">
        <v>6.2829100000000002</v>
      </c>
      <c r="F919" s="18"/>
      <c r="G919" s="18">
        <v>1.6992799999999999</v>
      </c>
      <c r="H919" s="18">
        <v>1.4175500000000001</v>
      </c>
      <c r="I919" s="18">
        <v>1.4446000000000001</v>
      </c>
      <c r="J919" s="18"/>
      <c r="K919" s="18">
        <v>8.0999400000000001</v>
      </c>
      <c r="L919" s="18">
        <v>3.4432800000000001</v>
      </c>
      <c r="M919" s="18"/>
      <c r="N919" s="18"/>
      <c r="O919" s="18">
        <v>1.6708499999999999</v>
      </c>
      <c r="P919" s="18"/>
      <c r="Q919" s="18">
        <v>1.90602</v>
      </c>
      <c r="R919" s="18">
        <v>1.48298</v>
      </c>
      <c r="S919" s="18">
        <v>1.7238500000000001</v>
      </c>
      <c r="T919" s="18">
        <v>11.66051</v>
      </c>
    </row>
    <row r="920" spans="1:20">
      <c r="A920" s="13">
        <v>40722</v>
      </c>
      <c r="B920" s="18">
        <v>3.0771600000000001</v>
      </c>
      <c r="C920" s="18">
        <v>3.2157900000000001</v>
      </c>
      <c r="D920" s="18">
        <v>4.1314900000000003</v>
      </c>
      <c r="E920" s="18">
        <v>6.0655400000000004</v>
      </c>
      <c r="F920" s="18"/>
      <c r="G920" s="18">
        <v>1.61747</v>
      </c>
      <c r="H920" s="18">
        <v>1.3823300000000001</v>
      </c>
      <c r="I920" s="18">
        <v>1.3568199999999999</v>
      </c>
      <c r="J920" s="18"/>
      <c r="K920" s="18">
        <v>7.9571199999999997</v>
      </c>
      <c r="L920" s="18">
        <v>3.32253</v>
      </c>
      <c r="M920" s="18"/>
      <c r="N920" s="18"/>
      <c r="O920" s="18">
        <v>1.5826</v>
      </c>
      <c r="P920" s="18"/>
      <c r="Q920" s="18">
        <v>1.84141</v>
      </c>
      <c r="R920" s="18">
        <v>1.38541</v>
      </c>
      <c r="S920" s="18">
        <v>1.6252200000000001</v>
      </c>
      <c r="T920" s="18">
        <v>11.526999999999999</v>
      </c>
    </row>
    <row r="921" spans="1:20">
      <c r="A921" s="13">
        <v>40723</v>
      </c>
      <c r="B921" s="18">
        <v>2.9841500000000001</v>
      </c>
      <c r="C921" s="18">
        <v>3.1387900000000002</v>
      </c>
      <c r="D921" s="18">
        <v>4.0429899999999996</v>
      </c>
      <c r="E921" s="18">
        <v>5.9672200000000002</v>
      </c>
      <c r="F921" s="18"/>
      <c r="G921" s="18">
        <v>1.5528200000000001</v>
      </c>
      <c r="H921" s="18">
        <v>1.3645</v>
      </c>
      <c r="I921" s="18">
        <v>1.3012300000000001</v>
      </c>
      <c r="J921" s="18"/>
      <c r="K921" s="18">
        <v>7.86883</v>
      </c>
      <c r="L921" s="18">
        <v>3.2519800000000001</v>
      </c>
      <c r="M921" s="18"/>
      <c r="N921" s="18"/>
      <c r="O921" s="18">
        <v>1.5204</v>
      </c>
      <c r="P921" s="18"/>
      <c r="Q921" s="18">
        <v>1.7733399999999999</v>
      </c>
      <c r="R921" s="18">
        <v>1.3259000000000001</v>
      </c>
      <c r="S921" s="18">
        <v>1.55515</v>
      </c>
      <c r="T921" s="18">
        <v>11.29884</v>
      </c>
    </row>
    <row r="922" spans="1:20">
      <c r="A922" s="13">
        <v>40724</v>
      </c>
      <c r="B922" s="18">
        <v>2.8844699999999999</v>
      </c>
      <c r="C922" s="18">
        <v>3.0546000000000002</v>
      </c>
      <c r="D922" s="18">
        <v>3.93228</v>
      </c>
      <c r="E922" s="18">
        <v>5.6787799999999997</v>
      </c>
      <c r="F922" s="18"/>
      <c r="G922" s="18">
        <v>1.49539</v>
      </c>
      <c r="H922" s="18">
        <v>1.31315</v>
      </c>
      <c r="I922" s="18">
        <v>1.21407</v>
      </c>
      <c r="J922" s="18"/>
      <c r="K922" s="18">
        <v>7.8284099999999999</v>
      </c>
      <c r="L922" s="18">
        <v>3.2077</v>
      </c>
      <c r="M922" s="18"/>
      <c r="N922" s="18"/>
      <c r="O922" s="18">
        <v>1.4840199999999999</v>
      </c>
      <c r="P922" s="18"/>
      <c r="Q922" s="18">
        <v>1.6902299999999999</v>
      </c>
      <c r="R922" s="18">
        <v>1.27244</v>
      </c>
      <c r="S922" s="18">
        <v>1.51695</v>
      </c>
      <c r="T922" s="18">
        <v>11.173780000000001</v>
      </c>
    </row>
    <row r="923" spans="1:20">
      <c r="A923" s="13">
        <v>40725</v>
      </c>
      <c r="B923" s="18">
        <v>2.8394400000000002</v>
      </c>
      <c r="C923" s="18">
        <v>3.0057200000000002</v>
      </c>
      <c r="D923" s="18">
        <v>3.8936700000000002</v>
      </c>
      <c r="E923" s="18">
        <v>5.5613099999999998</v>
      </c>
      <c r="F923" s="18"/>
      <c r="G923" s="18">
        <v>1.48281</v>
      </c>
      <c r="H923" s="18">
        <v>1.2956799999999999</v>
      </c>
      <c r="I923" s="18">
        <v>1.1936500000000001</v>
      </c>
      <c r="J923" s="18"/>
      <c r="K923" s="18">
        <v>7.79481</v>
      </c>
      <c r="L923" s="18">
        <v>3.17936</v>
      </c>
      <c r="M923" s="18"/>
      <c r="N923" s="18"/>
      <c r="O923" s="18">
        <v>1.4667300000000001</v>
      </c>
      <c r="P923" s="18"/>
      <c r="Q923" s="18">
        <v>1.68042</v>
      </c>
      <c r="R923" s="18">
        <v>1.2373700000000001</v>
      </c>
      <c r="S923" s="18">
        <v>1.4890300000000001</v>
      </c>
      <c r="T923" s="18">
        <v>10.85694</v>
      </c>
    </row>
    <row r="924" spans="1:20">
      <c r="A924" s="13">
        <v>40729</v>
      </c>
      <c r="B924" s="18">
        <v>2.92116</v>
      </c>
      <c r="C924" s="18">
        <v>3.0810499999999998</v>
      </c>
      <c r="D924" s="18">
        <v>3.99105</v>
      </c>
      <c r="E924" s="18">
        <v>5.6481300000000001</v>
      </c>
      <c r="F924" s="18"/>
      <c r="G924" s="18">
        <v>1.55006</v>
      </c>
      <c r="H924" s="18">
        <v>1.30914</v>
      </c>
      <c r="I924" s="18">
        <v>1.3165500000000001</v>
      </c>
      <c r="J924" s="18"/>
      <c r="K924" s="18">
        <v>7.90381</v>
      </c>
      <c r="L924" s="18">
        <v>3.2318899999999999</v>
      </c>
      <c r="M924" s="18"/>
      <c r="N924" s="18"/>
      <c r="O924" s="18">
        <v>1.51423</v>
      </c>
      <c r="P924" s="18"/>
      <c r="Q924" s="18">
        <v>1.68432</v>
      </c>
      <c r="R924" s="18">
        <v>1.30968</v>
      </c>
      <c r="S924" s="18">
        <v>1.5503800000000001</v>
      </c>
      <c r="T924" s="18">
        <v>11.09371</v>
      </c>
    </row>
    <row r="925" spans="1:20">
      <c r="A925" s="13">
        <v>40730</v>
      </c>
      <c r="B925" s="18">
        <v>2.9563100000000002</v>
      </c>
      <c r="C925" s="18">
        <v>3.1182699999999999</v>
      </c>
      <c r="D925" s="18">
        <v>4.0217299999999998</v>
      </c>
      <c r="E925" s="18">
        <v>5.7226900000000001</v>
      </c>
      <c r="F925" s="18"/>
      <c r="G925" s="18">
        <v>1.5995299999999999</v>
      </c>
      <c r="H925" s="18">
        <v>1.2971999999999999</v>
      </c>
      <c r="I925" s="18">
        <v>1.3491500000000001</v>
      </c>
      <c r="J925" s="18"/>
      <c r="K925" s="18">
        <v>7.9409799999999997</v>
      </c>
      <c r="L925" s="18">
        <v>3.2582599999999999</v>
      </c>
      <c r="M925" s="18"/>
      <c r="N925" s="18"/>
      <c r="O925" s="18">
        <v>1.5452699999999999</v>
      </c>
      <c r="P925" s="18"/>
      <c r="Q925" s="18">
        <v>1.72671</v>
      </c>
      <c r="R925" s="18">
        <v>1.33927</v>
      </c>
      <c r="S925" s="18">
        <v>1.5905800000000001</v>
      </c>
      <c r="T925" s="18">
        <v>11.1098</v>
      </c>
    </row>
    <row r="926" spans="1:20">
      <c r="A926" s="13">
        <v>40731</v>
      </c>
      <c r="B926" s="18">
        <v>2.88795</v>
      </c>
      <c r="C926" s="18">
        <v>3.05077</v>
      </c>
      <c r="D926" s="18">
        <v>3.8790900000000001</v>
      </c>
      <c r="E926" s="18">
        <v>5.7031599999999996</v>
      </c>
      <c r="F926" s="18"/>
      <c r="G926" s="18">
        <v>1.53881</v>
      </c>
      <c r="H926" s="18">
        <v>1.2733099999999999</v>
      </c>
      <c r="I926" s="18">
        <v>1.3209299999999999</v>
      </c>
      <c r="J926" s="18"/>
      <c r="K926" s="18">
        <v>7.7164799999999998</v>
      </c>
      <c r="L926" s="18">
        <v>3.2131799999999999</v>
      </c>
      <c r="M926" s="18"/>
      <c r="N926" s="18"/>
      <c r="O926" s="18">
        <v>1.5063899999999999</v>
      </c>
      <c r="P926" s="18"/>
      <c r="Q926" s="18">
        <v>1.6839299999999999</v>
      </c>
      <c r="R926" s="18">
        <v>1.2930999999999999</v>
      </c>
      <c r="S926" s="18">
        <v>1.5507899999999999</v>
      </c>
      <c r="T926" s="18">
        <v>10.73556</v>
      </c>
    </row>
    <row r="927" spans="1:20">
      <c r="A927" s="13">
        <v>40732</v>
      </c>
      <c r="B927" s="18">
        <v>3.0116000000000001</v>
      </c>
      <c r="C927" s="18">
        <v>3.1669499999999999</v>
      </c>
      <c r="D927" s="18">
        <v>3.9274200000000001</v>
      </c>
      <c r="E927" s="18">
        <v>5.8753399999999996</v>
      </c>
      <c r="F927" s="18"/>
      <c r="G927" s="18">
        <v>1.63887</v>
      </c>
      <c r="H927" s="18">
        <v>1.30169</v>
      </c>
      <c r="I927" s="18">
        <v>1.4345300000000001</v>
      </c>
      <c r="J927" s="18"/>
      <c r="K927" s="18">
        <v>7.88218</v>
      </c>
      <c r="L927" s="18">
        <v>3.33745</v>
      </c>
      <c r="M927" s="18"/>
      <c r="N927" s="18"/>
      <c r="O927" s="18">
        <v>1.6095600000000001</v>
      </c>
      <c r="P927" s="18"/>
      <c r="Q927" s="18">
        <v>1.79558</v>
      </c>
      <c r="R927" s="18">
        <v>1.4204300000000001</v>
      </c>
      <c r="S927" s="18">
        <v>1.67421</v>
      </c>
      <c r="T927" s="18">
        <v>10.881030000000001</v>
      </c>
    </row>
    <row r="928" spans="1:20">
      <c r="A928" s="13">
        <v>40735</v>
      </c>
      <c r="B928" s="18">
        <v>3.1269900000000002</v>
      </c>
      <c r="C928" s="18">
        <v>3.2858399999999999</v>
      </c>
      <c r="D928" s="18">
        <v>4.0457799999999997</v>
      </c>
      <c r="E928" s="18">
        <v>6.0786600000000002</v>
      </c>
      <c r="F928" s="18"/>
      <c r="G928" s="18">
        <v>1.7372300000000001</v>
      </c>
      <c r="H928" s="18">
        <v>1.34107</v>
      </c>
      <c r="I928" s="18">
        <v>1.5591200000000001</v>
      </c>
      <c r="J928" s="18"/>
      <c r="K928" s="18">
        <v>7.9636500000000003</v>
      </c>
      <c r="L928" s="18">
        <v>3.4321199999999998</v>
      </c>
      <c r="M928" s="18"/>
      <c r="N928" s="18"/>
      <c r="O928" s="18">
        <v>1.7014100000000001</v>
      </c>
      <c r="P928" s="18"/>
      <c r="Q928" s="18">
        <v>1.86093</v>
      </c>
      <c r="R928" s="18">
        <v>1.50922</v>
      </c>
      <c r="S928" s="18">
        <v>1.76895</v>
      </c>
      <c r="T928" s="18">
        <v>11.18787</v>
      </c>
    </row>
    <row r="929" spans="1:20">
      <c r="A929" s="13">
        <v>40736</v>
      </c>
      <c r="B929" s="18">
        <v>3.1517599999999999</v>
      </c>
      <c r="C929" s="18">
        <v>3.3168799999999998</v>
      </c>
      <c r="D929" s="18">
        <v>4.1456900000000001</v>
      </c>
      <c r="E929" s="18">
        <v>6.13551</v>
      </c>
      <c r="F929" s="18"/>
      <c r="G929" s="18">
        <v>1.74465</v>
      </c>
      <c r="H929" s="18">
        <v>1.3310500000000001</v>
      </c>
      <c r="I929" s="18">
        <v>1.5738700000000001</v>
      </c>
      <c r="J929" s="18"/>
      <c r="K929" s="18">
        <v>7.9653799999999997</v>
      </c>
      <c r="L929" s="18">
        <v>3.4359500000000001</v>
      </c>
      <c r="M929" s="18"/>
      <c r="N929" s="18"/>
      <c r="O929" s="18">
        <v>1.7049300000000001</v>
      </c>
      <c r="P929" s="18"/>
      <c r="Q929" s="18">
        <v>1.8885000000000001</v>
      </c>
      <c r="R929" s="18">
        <v>1.5209600000000001</v>
      </c>
      <c r="S929" s="18">
        <v>1.7715399999999999</v>
      </c>
      <c r="T929" s="18">
        <v>11.42248</v>
      </c>
    </row>
    <row r="930" spans="1:20">
      <c r="A930" s="13">
        <v>40737</v>
      </c>
      <c r="B930" s="18">
        <v>3.1602700000000001</v>
      </c>
      <c r="C930" s="18">
        <v>3.3362599999999998</v>
      </c>
      <c r="D930" s="18">
        <v>4.1599000000000004</v>
      </c>
      <c r="E930" s="18">
        <v>6.2115600000000004</v>
      </c>
      <c r="F930" s="18"/>
      <c r="G930" s="18">
        <v>1.77105</v>
      </c>
      <c r="H930" s="18">
        <v>1.3478000000000001</v>
      </c>
      <c r="I930" s="18">
        <v>1.57342</v>
      </c>
      <c r="J930" s="18"/>
      <c r="K930" s="18">
        <v>7.9729599999999996</v>
      </c>
      <c r="L930" s="18">
        <v>3.4589500000000002</v>
      </c>
      <c r="M930" s="18"/>
      <c r="N930" s="18"/>
      <c r="O930" s="18">
        <v>1.7261299999999999</v>
      </c>
      <c r="P930" s="18"/>
      <c r="Q930" s="18">
        <v>1.8922699999999999</v>
      </c>
      <c r="R930" s="18">
        <v>1.53407</v>
      </c>
      <c r="S930" s="18">
        <v>1.7889600000000001</v>
      </c>
      <c r="T930" s="18">
        <v>11.41897</v>
      </c>
    </row>
    <row r="931" spans="1:20">
      <c r="A931" s="13">
        <v>40738</v>
      </c>
      <c r="B931" s="18">
        <v>3.1004299999999998</v>
      </c>
      <c r="C931" s="18">
        <v>3.2875200000000002</v>
      </c>
      <c r="D931" s="18">
        <v>4.1829999999999998</v>
      </c>
      <c r="E931" s="18">
        <v>6.2814300000000003</v>
      </c>
      <c r="F931" s="18"/>
      <c r="G931" s="18">
        <v>1.72837</v>
      </c>
      <c r="H931" s="18">
        <v>1.3490599999999999</v>
      </c>
      <c r="I931" s="18">
        <v>1.4871700000000001</v>
      </c>
      <c r="J931" s="18"/>
      <c r="K931" s="18">
        <v>7.94292</v>
      </c>
      <c r="L931" s="18">
        <v>3.3931800000000001</v>
      </c>
      <c r="M931" s="18"/>
      <c r="N931" s="18"/>
      <c r="O931" s="18">
        <v>1.6549400000000001</v>
      </c>
      <c r="P931" s="18"/>
      <c r="Q931" s="18">
        <v>1.8223100000000001</v>
      </c>
      <c r="R931" s="18">
        <v>1.46088</v>
      </c>
      <c r="S931" s="18">
        <v>1.7285200000000001</v>
      </c>
      <c r="T931" s="18">
        <v>11.36192</v>
      </c>
    </row>
    <row r="932" spans="1:20">
      <c r="A932" s="13">
        <v>40739</v>
      </c>
      <c r="B932" s="18">
        <v>3.14168</v>
      </c>
      <c r="C932" s="18">
        <v>3.30951</v>
      </c>
      <c r="D932" s="18">
        <v>4.2316500000000001</v>
      </c>
      <c r="E932" s="18">
        <v>6.2309299999999999</v>
      </c>
      <c r="F932" s="18"/>
      <c r="G932" s="18">
        <v>1.74136</v>
      </c>
      <c r="H932" s="18">
        <v>1.36456</v>
      </c>
      <c r="I932" s="18">
        <v>1.52007</v>
      </c>
      <c r="J932" s="18"/>
      <c r="K932" s="18">
        <v>7.9886299999999997</v>
      </c>
      <c r="L932" s="18">
        <v>3.41717</v>
      </c>
      <c r="M932" s="18"/>
      <c r="N932" s="18"/>
      <c r="O932" s="18">
        <v>1.68645</v>
      </c>
      <c r="P932" s="18"/>
      <c r="Q932" s="18">
        <v>1.84666</v>
      </c>
      <c r="R932" s="18">
        <v>1.4860100000000001</v>
      </c>
      <c r="S932" s="18">
        <v>1.75095</v>
      </c>
      <c r="T932" s="18">
        <v>11.41112</v>
      </c>
    </row>
    <row r="933" spans="1:20">
      <c r="A933" s="13">
        <v>40742</v>
      </c>
      <c r="B933" s="18">
        <v>3.14276</v>
      </c>
      <c r="C933" s="18">
        <v>3.29297</v>
      </c>
      <c r="D933" s="18">
        <v>4.2345100000000002</v>
      </c>
      <c r="E933" s="18">
        <v>6.2793799999999997</v>
      </c>
      <c r="F933" s="18"/>
      <c r="G933" s="18">
        <v>1.7138500000000001</v>
      </c>
      <c r="H933" s="18">
        <v>1.3587100000000001</v>
      </c>
      <c r="I933" s="18">
        <v>1.48515</v>
      </c>
      <c r="J933" s="18"/>
      <c r="K933" s="18">
        <v>8.0013500000000004</v>
      </c>
      <c r="L933" s="18">
        <v>3.3917299999999999</v>
      </c>
      <c r="M933" s="18"/>
      <c r="N933" s="18"/>
      <c r="O933" s="18">
        <v>1.6664600000000001</v>
      </c>
      <c r="P933" s="18"/>
      <c r="Q933" s="18">
        <v>1.7568299999999999</v>
      </c>
      <c r="R933" s="18">
        <v>1.46933</v>
      </c>
      <c r="S933" s="18">
        <v>1.7255</v>
      </c>
      <c r="T933" s="18">
        <v>11.484680000000001</v>
      </c>
    </row>
    <row r="934" spans="1:20">
      <c r="A934" s="13">
        <v>40743</v>
      </c>
      <c r="B934" s="18">
        <v>3.1545000000000001</v>
      </c>
      <c r="C934" s="18">
        <v>3.2967599999999999</v>
      </c>
      <c r="D934" s="18">
        <v>4.266</v>
      </c>
      <c r="E934" s="18">
        <v>6.2089499999999997</v>
      </c>
      <c r="F934" s="18"/>
      <c r="G934" s="18">
        <v>1.7244999999999999</v>
      </c>
      <c r="H934" s="18">
        <v>1.3138700000000001</v>
      </c>
      <c r="I934" s="18">
        <v>1.5096700000000001</v>
      </c>
      <c r="J934" s="18"/>
      <c r="K934" s="18">
        <v>7.9902499999999996</v>
      </c>
      <c r="L934" s="18">
        <v>3.4491499999999999</v>
      </c>
      <c r="M934" s="18"/>
      <c r="N934" s="18"/>
      <c r="O934" s="18">
        <v>1.6980299999999999</v>
      </c>
      <c r="P934" s="18"/>
      <c r="Q934" s="18">
        <v>1.7720499999999999</v>
      </c>
      <c r="R934" s="18">
        <v>1.5156499999999999</v>
      </c>
      <c r="S934" s="18">
        <v>1.77156</v>
      </c>
      <c r="T934" s="18">
        <v>11.3872</v>
      </c>
    </row>
    <row r="935" spans="1:20">
      <c r="A935" s="13">
        <v>40744</v>
      </c>
      <c r="B935" s="18">
        <v>3.0880200000000002</v>
      </c>
      <c r="C935" s="18">
        <v>3.2458800000000001</v>
      </c>
      <c r="D935" s="18">
        <v>4.2474100000000004</v>
      </c>
      <c r="E935" s="18">
        <v>6.1432500000000001</v>
      </c>
      <c r="F935" s="18"/>
      <c r="G935" s="18">
        <v>1.6818900000000001</v>
      </c>
      <c r="H935" s="18">
        <v>1.3063800000000001</v>
      </c>
      <c r="I935" s="18">
        <v>1.44547</v>
      </c>
      <c r="J935" s="18"/>
      <c r="K935" s="18">
        <v>7.9643699999999997</v>
      </c>
      <c r="L935" s="18">
        <v>3.3828</v>
      </c>
      <c r="M935" s="18"/>
      <c r="N935" s="18"/>
      <c r="O935" s="18">
        <v>1.6428199999999999</v>
      </c>
      <c r="P935" s="18"/>
      <c r="Q935" s="18">
        <v>1.69455</v>
      </c>
      <c r="R935" s="18">
        <v>1.45052</v>
      </c>
      <c r="S935" s="18">
        <v>1.7303500000000001</v>
      </c>
      <c r="T935" s="18">
        <v>11.36149</v>
      </c>
    </row>
    <row r="936" spans="1:20">
      <c r="A936" s="13">
        <v>40745</v>
      </c>
      <c r="B936" s="18">
        <v>2.99986</v>
      </c>
      <c r="C936" s="18">
        <v>3.15252</v>
      </c>
      <c r="D936" s="18">
        <v>4.0881800000000004</v>
      </c>
      <c r="E936" s="18">
        <v>5.9256900000000003</v>
      </c>
      <c r="F936" s="18"/>
      <c r="G936" s="18">
        <v>1.6313200000000001</v>
      </c>
      <c r="H936" s="18">
        <v>1.2585900000000001</v>
      </c>
      <c r="I936" s="18">
        <v>1.3946400000000001</v>
      </c>
      <c r="J936" s="18"/>
      <c r="K936" s="18">
        <v>7.6308199999999999</v>
      </c>
      <c r="L936" s="18">
        <v>3.30504</v>
      </c>
      <c r="M936" s="18"/>
      <c r="N936" s="18"/>
      <c r="O936" s="18">
        <v>1.58897</v>
      </c>
      <c r="P936" s="18"/>
      <c r="Q936" s="18">
        <v>1.6018300000000001</v>
      </c>
      <c r="R936" s="18">
        <v>1.3830100000000001</v>
      </c>
      <c r="S936" s="18">
        <v>1.6531899999999999</v>
      </c>
      <c r="T936" s="18">
        <v>11.07687</v>
      </c>
    </row>
    <row r="937" spans="1:20">
      <c r="A937" s="13">
        <v>40746</v>
      </c>
      <c r="B937" s="18">
        <v>3.02685</v>
      </c>
      <c r="C937" s="18">
        <v>3.1798700000000002</v>
      </c>
      <c r="D937" s="18">
        <v>4.1222799999999999</v>
      </c>
      <c r="E937" s="18">
        <v>5.9140199999999998</v>
      </c>
      <c r="F937" s="18"/>
      <c r="G937" s="18">
        <v>1.6488799999999999</v>
      </c>
      <c r="H937" s="18">
        <v>1.2538199999999999</v>
      </c>
      <c r="I937" s="18">
        <v>1.42319</v>
      </c>
      <c r="J937" s="18"/>
      <c r="K937" s="18">
        <v>7.6591100000000001</v>
      </c>
      <c r="L937" s="18">
        <v>3.3545500000000001</v>
      </c>
      <c r="M937" s="18"/>
      <c r="N937" s="18"/>
      <c r="O937" s="18">
        <v>1.6218600000000001</v>
      </c>
      <c r="P937" s="18"/>
      <c r="Q937" s="18">
        <v>1.63415</v>
      </c>
      <c r="R937" s="18">
        <v>1.4239200000000001</v>
      </c>
      <c r="S937" s="18">
        <v>1.7075899999999999</v>
      </c>
      <c r="T937" s="18">
        <v>11.13926</v>
      </c>
    </row>
    <row r="938" spans="1:20">
      <c r="A938" s="13">
        <v>40749</v>
      </c>
      <c r="B938" s="18">
        <v>3.0055800000000001</v>
      </c>
      <c r="C938" s="18">
        <v>3.1425999999999998</v>
      </c>
      <c r="D938" s="18">
        <v>4.0894700000000004</v>
      </c>
      <c r="E938" s="18">
        <v>5.7717799999999997</v>
      </c>
      <c r="F938" s="18"/>
      <c r="G938" s="18">
        <v>1.61476</v>
      </c>
      <c r="H938" s="18">
        <v>1.2328300000000001</v>
      </c>
      <c r="I938" s="18">
        <v>1.3837900000000001</v>
      </c>
      <c r="J938" s="18"/>
      <c r="K938" s="18">
        <v>7.6376799999999996</v>
      </c>
      <c r="L938" s="18">
        <v>3.30654</v>
      </c>
      <c r="M938" s="18"/>
      <c r="N938" s="18"/>
      <c r="O938" s="18">
        <v>1.5863799999999999</v>
      </c>
      <c r="P938" s="18"/>
      <c r="Q938" s="18">
        <v>1.5982099999999999</v>
      </c>
      <c r="R938" s="18">
        <v>1.3753500000000001</v>
      </c>
      <c r="S938" s="18">
        <v>1.66876</v>
      </c>
      <c r="T938" s="18">
        <v>11.19749</v>
      </c>
    </row>
    <row r="939" spans="1:20">
      <c r="A939" s="13">
        <v>40750</v>
      </c>
      <c r="B939" s="18">
        <v>3.0215800000000002</v>
      </c>
      <c r="C939" s="18">
        <v>3.15442</v>
      </c>
      <c r="D939" s="18">
        <v>4.1372799999999996</v>
      </c>
      <c r="E939" s="18">
        <v>5.8190099999999996</v>
      </c>
      <c r="F939" s="18"/>
      <c r="G939" s="18">
        <v>1.6100099999999999</v>
      </c>
      <c r="H939" s="18">
        <v>1.26519</v>
      </c>
      <c r="I939" s="18">
        <v>1.41307</v>
      </c>
      <c r="J939" s="18"/>
      <c r="K939" s="18">
        <v>7.6812199999999997</v>
      </c>
      <c r="L939" s="18">
        <v>3.3553999999999999</v>
      </c>
      <c r="M939" s="18"/>
      <c r="N939" s="18"/>
      <c r="O939" s="18">
        <v>1.5829500000000001</v>
      </c>
      <c r="P939" s="18"/>
      <c r="Q939" s="18">
        <v>1.60093</v>
      </c>
      <c r="R939" s="18">
        <v>1.40432</v>
      </c>
      <c r="S939" s="18">
        <v>1.68693</v>
      </c>
      <c r="T939" s="18">
        <v>11.17859</v>
      </c>
    </row>
    <row r="940" spans="1:20">
      <c r="A940" s="13">
        <v>40751</v>
      </c>
      <c r="B940" s="18">
        <v>2.9660500000000001</v>
      </c>
      <c r="C940" s="18">
        <v>3.1136300000000001</v>
      </c>
      <c r="D940" s="18">
        <v>4.1233300000000002</v>
      </c>
      <c r="E940" s="18">
        <v>5.7724099999999998</v>
      </c>
      <c r="F940" s="18"/>
      <c r="G940" s="18">
        <v>1.57921</v>
      </c>
      <c r="H940" s="18">
        <v>1.1996500000000001</v>
      </c>
      <c r="I940" s="18">
        <v>1.3496600000000001</v>
      </c>
      <c r="J940" s="18"/>
      <c r="K940" s="18">
        <v>7.6405900000000004</v>
      </c>
      <c r="L940" s="18">
        <v>3.31379</v>
      </c>
      <c r="M940" s="18"/>
      <c r="N940" s="18"/>
      <c r="O940" s="18">
        <v>1.56877</v>
      </c>
      <c r="P940" s="18"/>
      <c r="Q940" s="18">
        <v>1.5388599999999999</v>
      </c>
      <c r="R940" s="18">
        <v>1.39052</v>
      </c>
      <c r="S940" s="18">
        <v>1.6259600000000001</v>
      </c>
      <c r="T940" s="18">
        <v>11.137560000000001</v>
      </c>
    </row>
    <row r="941" spans="1:20">
      <c r="A941" s="13">
        <v>40752</v>
      </c>
      <c r="B941" s="18">
        <v>2.93994</v>
      </c>
      <c r="C941" s="18">
        <v>3.0961500000000002</v>
      </c>
      <c r="D941" s="18">
        <v>4.0879899999999996</v>
      </c>
      <c r="E941" s="18">
        <v>5.8076400000000001</v>
      </c>
      <c r="F941" s="18"/>
      <c r="G941" s="18">
        <v>1.5484199999999999</v>
      </c>
      <c r="H941" s="18">
        <v>1.2117899999999999</v>
      </c>
      <c r="I941" s="18">
        <v>1.3243100000000001</v>
      </c>
      <c r="J941" s="18"/>
      <c r="K941" s="18">
        <v>7.6414</v>
      </c>
      <c r="L941" s="18">
        <v>3.30891</v>
      </c>
      <c r="M941" s="18"/>
      <c r="N941" s="18"/>
      <c r="O941" s="18">
        <v>1.54339</v>
      </c>
      <c r="P941" s="18"/>
      <c r="Q941" s="18">
        <v>1.5421100000000001</v>
      </c>
      <c r="R941" s="18">
        <v>1.35317</v>
      </c>
      <c r="S941" s="18">
        <v>1.63453</v>
      </c>
      <c r="T941" s="18">
        <v>11.073180000000001</v>
      </c>
    </row>
    <row r="942" spans="1:20">
      <c r="A942" s="13">
        <v>40753</v>
      </c>
      <c r="B942" s="18">
        <v>3.0141800000000001</v>
      </c>
      <c r="C942" s="18">
        <v>3.1426500000000002</v>
      </c>
      <c r="D942" s="18">
        <v>4.1842499999999996</v>
      </c>
      <c r="E942" s="18">
        <v>5.9206700000000003</v>
      </c>
      <c r="F942" s="18"/>
      <c r="G942" s="18">
        <v>1.5966499999999999</v>
      </c>
      <c r="H942" s="18">
        <v>1.2105300000000001</v>
      </c>
      <c r="I942" s="18">
        <v>1.3190500000000001</v>
      </c>
      <c r="J942" s="18"/>
      <c r="K942" s="18">
        <v>7.7913100000000002</v>
      </c>
      <c r="L942" s="18">
        <v>3.4186299999999998</v>
      </c>
      <c r="M942" s="18"/>
      <c r="N942" s="18"/>
      <c r="O942" s="18">
        <v>1.58988</v>
      </c>
      <c r="P942" s="18"/>
      <c r="Q942" s="18">
        <v>1.5939300000000001</v>
      </c>
      <c r="R942" s="18">
        <v>1.42876</v>
      </c>
      <c r="S942" s="18">
        <v>1.7138599999999999</v>
      </c>
      <c r="T942" s="18">
        <v>11.22566</v>
      </c>
    </row>
    <row r="943" spans="1:20">
      <c r="A943" s="13">
        <v>40756</v>
      </c>
      <c r="B943" s="18">
        <v>2.9776199999999999</v>
      </c>
      <c r="C943" s="18">
        <v>3.0890900000000001</v>
      </c>
      <c r="D943" s="18">
        <v>4.21746</v>
      </c>
      <c r="E943" s="18">
        <v>5.9321000000000002</v>
      </c>
      <c r="F943" s="18"/>
      <c r="G943" s="18">
        <v>1.5883799999999999</v>
      </c>
      <c r="H943" s="18">
        <v>1.20716</v>
      </c>
      <c r="I943" s="18">
        <v>1.23858</v>
      </c>
      <c r="J943" s="18"/>
      <c r="K943" s="18">
        <v>7.8218300000000003</v>
      </c>
      <c r="L943" s="18">
        <v>3.4448599999999998</v>
      </c>
      <c r="M943" s="18"/>
      <c r="N943" s="18"/>
      <c r="O943" s="18">
        <v>1.4987200000000001</v>
      </c>
      <c r="P943" s="18"/>
      <c r="Q943" s="18">
        <v>1.5077400000000001</v>
      </c>
      <c r="R943" s="18">
        <v>1.4239200000000001</v>
      </c>
      <c r="S943" s="18">
        <v>1.6820999999999999</v>
      </c>
      <c r="T943" s="18">
        <v>10.99493</v>
      </c>
    </row>
    <row r="944" spans="1:20">
      <c r="A944" s="13">
        <v>40757</v>
      </c>
      <c r="B944" s="18">
        <v>3.05559</v>
      </c>
      <c r="C944" s="18">
        <v>3.1580599999999999</v>
      </c>
      <c r="D944" s="18">
        <v>4.2212800000000001</v>
      </c>
      <c r="E944" s="18">
        <v>6.1058700000000004</v>
      </c>
      <c r="F944" s="18"/>
      <c r="G944" s="18">
        <v>1.6474899999999999</v>
      </c>
      <c r="H944" s="18">
        <v>1.23268</v>
      </c>
      <c r="I944" s="18">
        <v>1.2705200000000001</v>
      </c>
      <c r="J944" s="18"/>
      <c r="K944" s="18">
        <v>7.90923</v>
      </c>
      <c r="L944" s="18">
        <v>3.50495</v>
      </c>
      <c r="M944" s="18"/>
      <c r="N944" s="18"/>
      <c r="O944" s="18">
        <v>1.56928</v>
      </c>
      <c r="P944" s="18"/>
      <c r="Q944" s="18">
        <v>1.5896999999999999</v>
      </c>
      <c r="R944" s="18">
        <v>1.48672</v>
      </c>
      <c r="S944" s="18">
        <v>1.7935099999999999</v>
      </c>
      <c r="T944" s="18">
        <v>11.078849999999999</v>
      </c>
    </row>
    <row r="945" spans="1:20">
      <c r="A945" s="13">
        <v>40758</v>
      </c>
      <c r="B945" s="18">
        <v>3.0556999999999999</v>
      </c>
      <c r="C945" s="18">
        <v>3.1833200000000001</v>
      </c>
      <c r="D945" s="18">
        <v>4.2274500000000002</v>
      </c>
      <c r="E945" s="18">
        <v>6.1875499999999999</v>
      </c>
      <c r="F945" s="18"/>
      <c r="G945" s="18">
        <v>1.6744000000000001</v>
      </c>
      <c r="H945" s="18">
        <v>1.25213</v>
      </c>
      <c r="I945" s="18">
        <v>1.3112299999999999</v>
      </c>
      <c r="J945" s="18"/>
      <c r="K945" s="18">
        <v>7.88985</v>
      </c>
      <c r="L945" s="18">
        <v>3.5105200000000001</v>
      </c>
      <c r="M945" s="18"/>
      <c r="N945" s="18"/>
      <c r="O945" s="18">
        <v>1.57372</v>
      </c>
      <c r="P945" s="18"/>
      <c r="Q945" s="18">
        <v>1.62442</v>
      </c>
      <c r="R945" s="18">
        <v>1.4913799999999999</v>
      </c>
      <c r="S945" s="18">
        <v>1.8092999999999999</v>
      </c>
      <c r="T945" s="18">
        <v>11.12623</v>
      </c>
    </row>
    <row r="946" spans="1:20">
      <c r="A946" s="13">
        <v>40759</v>
      </c>
      <c r="B946" s="18">
        <v>3.25082</v>
      </c>
      <c r="C946" s="18">
        <v>3.38245</v>
      </c>
      <c r="D946" s="18">
        <v>4.36266</v>
      </c>
      <c r="E946" s="18">
        <v>6.4848800000000004</v>
      </c>
      <c r="F946" s="18"/>
      <c r="G946" s="18">
        <v>1.8791100000000001</v>
      </c>
      <c r="H946" s="18">
        <v>1.24525</v>
      </c>
      <c r="I946" s="18">
        <v>1.4729099999999999</v>
      </c>
      <c r="J946" s="18"/>
      <c r="K946" s="18">
        <v>7.98916</v>
      </c>
      <c r="L946" s="18">
        <v>3.67008</v>
      </c>
      <c r="M946" s="18"/>
      <c r="N946" s="18"/>
      <c r="O946" s="18">
        <v>1.7517199999999999</v>
      </c>
      <c r="P946" s="18"/>
      <c r="Q946" s="18">
        <v>1.83108</v>
      </c>
      <c r="R946" s="18">
        <v>1.64638</v>
      </c>
      <c r="S946" s="18">
        <v>1.9698500000000001</v>
      </c>
      <c r="T946" s="18">
        <v>11.619210000000001</v>
      </c>
    </row>
    <row r="947" spans="1:20">
      <c r="A947" s="13">
        <v>40760</v>
      </c>
      <c r="B947" s="18">
        <v>3.2306300000000001</v>
      </c>
      <c r="C947" s="18">
        <v>3.38232</v>
      </c>
      <c r="D947" s="18">
        <v>4.3467900000000004</v>
      </c>
      <c r="E947" s="18">
        <v>6.88856</v>
      </c>
      <c r="F947" s="18"/>
      <c r="G947" s="18">
        <v>1.8149</v>
      </c>
      <c r="H947" s="18">
        <v>1.3190500000000001</v>
      </c>
      <c r="I947" s="18">
        <v>1.4581599999999999</v>
      </c>
      <c r="J947" s="18"/>
      <c r="K947" s="18">
        <v>7.9016400000000004</v>
      </c>
      <c r="L947" s="18">
        <v>3.5785</v>
      </c>
      <c r="M947" s="18"/>
      <c r="N947" s="18"/>
      <c r="O947" s="18">
        <v>1.68808</v>
      </c>
      <c r="P947" s="18"/>
      <c r="Q947" s="18">
        <v>1.8053999999999999</v>
      </c>
      <c r="R947" s="18">
        <v>1.57037</v>
      </c>
      <c r="S947" s="18">
        <v>1.86612</v>
      </c>
      <c r="T947" s="18">
        <v>11.792909999999999</v>
      </c>
    </row>
    <row r="948" spans="1:20">
      <c r="A948" s="13">
        <v>40763</v>
      </c>
      <c r="B948" s="18">
        <v>3.55843</v>
      </c>
      <c r="C948" s="18">
        <v>3.7706400000000002</v>
      </c>
      <c r="D948" s="18">
        <v>4.77203</v>
      </c>
      <c r="E948" s="18">
        <v>7.5585000000000004</v>
      </c>
      <c r="F948" s="18"/>
      <c r="G948" s="18">
        <v>2.1549800000000001</v>
      </c>
      <c r="H948" s="18">
        <v>1.40557</v>
      </c>
      <c r="I948" s="18">
        <v>1.76979</v>
      </c>
      <c r="J948" s="18"/>
      <c r="K948" s="18">
        <v>8.00563</v>
      </c>
      <c r="L948" s="18">
        <v>3.9142199999999998</v>
      </c>
      <c r="M948" s="18"/>
      <c r="N948" s="18"/>
      <c r="O948" s="18">
        <v>1.9836499999999999</v>
      </c>
      <c r="P948" s="18"/>
      <c r="Q948" s="18">
        <v>2.16418</v>
      </c>
      <c r="R948" s="18">
        <v>1.9208099999999999</v>
      </c>
      <c r="S948" s="18">
        <v>2.1551399999999998</v>
      </c>
      <c r="T948" s="18">
        <v>12.841559999999999</v>
      </c>
    </row>
    <row r="949" spans="1:20">
      <c r="A949" s="13">
        <v>40764</v>
      </c>
      <c r="B949" s="18">
        <v>3.7605400000000002</v>
      </c>
      <c r="C949" s="18">
        <v>3.8355899999999998</v>
      </c>
      <c r="D949" s="18">
        <v>4.7781900000000004</v>
      </c>
      <c r="E949" s="18">
        <v>7.40618</v>
      </c>
      <c r="F949" s="18"/>
      <c r="G949" s="18">
        <v>2.2084100000000002</v>
      </c>
      <c r="H949" s="18">
        <v>1.56166</v>
      </c>
      <c r="I949" s="18">
        <v>1.8643400000000001</v>
      </c>
      <c r="J949" s="18"/>
      <c r="K949" s="18">
        <v>8.7162799999999994</v>
      </c>
      <c r="L949" s="18">
        <v>3.9623200000000001</v>
      </c>
      <c r="M949" s="18"/>
      <c r="N949" s="18"/>
      <c r="O949" s="18">
        <v>2.0559500000000002</v>
      </c>
      <c r="P949" s="18"/>
      <c r="Q949" s="18">
        <v>2.2452000000000001</v>
      </c>
      <c r="R949" s="18">
        <v>2.0095800000000001</v>
      </c>
      <c r="S949" s="18">
        <v>2.30037</v>
      </c>
      <c r="T949" s="18">
        <v>12.854290000000001</v>
      </c>
    </row>
    <row r="950" spans="1:20">
      <c r="A950" s="13">
        <v>40765</v>
      </c>
      <c r="B950" s="18">
        <v>3.80044</v>
      </c>
      <c r="C950" s="18">
        <v>3.9056999999999999</v>
      </c>
      <c r="D950" s="18">
        <v>5.0171400000000004</v>
      </c>
      <c r="E950" s="18">
        <v>7.5361200000000004</v>
      </c>
      <c r="F950" s="18"/>
      <c r="G950" s="18">
        <v>2.2477900000000002</v>
      </c>
      <c r="H950" s="18">
        <v>1.5301100000000001</v>
      </c>
      <c r="I950" s="18">
        <v>1.9621200000000001</v>
      </c>
      <c r="J950" s="18"/>
      <c r="K950" s="18">
        <v>8.7217699999999994</v>
      </c>
      <c r="L950" s="18">
        <v>4.14534</v>
      </c>
      <c r="M950" s="18"/>
      <c r="N950" s="18"/>
      <c r="O950" s="18">
        <v>2.1606000000000001</v>
      </c>
      <c r="P950" s="18"/>
      <c r="Q950" s="18">
        <v>2.25142</v>
      </c>
      <c r="R950" s="18">
        <v>2.0944500000000001</v>
      </c>
      <c r="S950" s="18">
        <v>2.4108700000000001</v>
      </c>
      <c r="T950" s="18">
        <v>12.84009</v>
      </c>
    </row>
    <row r="951" spans="1:20">
      <c r="A951" s="13">
        <v>40766</v>
      </c>
      <c r="B951" s="18">
        <v>3.7336299999999998</v>
      </c>
      <c r="C951" s="18">
        <v>3.86978</v>
      </c>
      <c r="D951" s="18">
        <v>4.9550400000000003</v>
      </c>
      <c r="E951" s="18">
        <v>7.3718700000000004</v>
      </c>
      <c r="F951" s="18"/>
      <c r="G951" s="18">
        <v>2.1745899999999998</v>
      </c>
      <c r="H951" s="18">
        <v>1.5784</v>
      </c>
      <c r="I951" s="18">
        <v>1.9511499999999999</v>
      </c>
      <c r="J951" s="18"/>
      <c r="K951" s="18">
        <v>8.6898800000000005</v>
      </c>
      <c r="L951" s="18">
        <v>4.1309699999999996</v>
      </c>
      <c r="M951" s="18"/>
      <c r="N951" s="18"/>
      <c r="O951" s="18">
        <v>2.11809</v>
      </c>
      <c r="P951" s="18"/>
      <c r="Q951" s="18">
        <v>2.1357900000000001</v>
      </c>
      <c r="R951" s="18">
        <v>1.97746</v>
      </c>
      <c r="S951" s="18">
        <v>2.4013499999999999</v>
      </c>
      <c r="T951" s="18">
        <v>12.963990000000001</v>
      </c>
    </row>
    <row r="952" spans="1:20">
      <c r="A952" s="13">
        <v>40767</v>
      </c>
      <c r="B952" s="18">
        <v>3.7348699999999999</v>
      </c>
      <c r="C952" s="18">
        <v>3.8457599999999998</v>
      </c>
      <c r="D952" s="18">
        <v>5.1725199999999996</v>
      </c>
      <c r="E952" s="18">
        <v>7.1577599999999997</v>
      </c>
      <c r="F952" s="18"/>
      <c r="G952" s="18">
        <v>2.1651199999999999</v>
      </c>
      <c r="H952" s="18">
        <v>1.6388</v>
      </c>
      <c r="I952" s="18">
        <v>1.91123</v>
      </c>
      <c r="J952" s="18"/>
      <c r="K952" s="18">
        <v>8.9995499999999993</v>
      </c>
      <c r="L952" s="18">
        <v>4.1342699999999999</v>
      </c>
      <c r="M952" s="18"/>
      <c r="N952" s="18"/>
      <c r="O952" s="18">
        <v>2.1453000000000002</v>
      </c>
      <c r="P952" s="18"/>
      <c r="Q952" s="18">
        <v>2.1561499999999998</v>
      </c>
      <c r="R952" s="18">
        <v>2.00278</v>
      </c>
      <c r="S952" s="18">
        <v>2.3982100000000002</v>
      </c>
      <c r="T952" s="18">
        <v>12.71524</v>
      </c>
    </row>
    <row r="953" spans="1:20">
      <c r="A953" s="13">
        <v>40770</v>
      </c>
      <c r="B953" s="18">
        <v>3.6005799999999999</v>
      </c>
      <c r="C953" s="18">
        <v>3.7180900000000001</v>
      </c>
      <c r="D953" s="18">
        <v>4.9926599999999999</v>
      </c>
      <c r="E953" s="18">
        <v>7.0880299999999998</v>
      </c>
      <c r="F953" s="18"/>
      <c r="G953" s="18">
        <v>2.0115699999999999</v>
      </c>
      <c r="H953" s="18">
        <v>1.55728</v>
      </c>
      <c r="I953" s="18">
        <v>1.8055000000000001</v>
      </c>
      <c r="J953" s="18"/>
      <c r="K953" s="18">
        <v>8.9620499999999996</v>
      </c>
      <c r="L953" s="18">
        <v>4.0455100000000002</v>
      </c>
      <c r="M953" s="18"/>
      <c r="N953" s="18"/>
      <c r="O953" s="18">
        <v>2.0374599999999998</v>
      </c>
      <c r="P953" s="18"/>
      <c r="Q953" s="18">
        <v>2.0433500000000002</v>
      </c>
      <c r="R953" s="18">
        <v>1.8576999999999999</v>
      </c>
      <c r="S953" s="18">
        <v>2.3116300000000001</v>
      </c>
      <c r="T953" s="18">
        <v>12.435029999999999</v>
      </c>
    </row>
    <row r="954" spans="1:20">
      <c r="A954" s="13">
        <v>40771</v>
      </c>
      <c r="B954" s="18">
        <v>3.6603300000000001</v>
      </c>
      <c r="C954" s="18">
        <v>3.7812399999999999</v>
      </c>
      <c r="D954" s="18">
        <v>5.0601700000000003</v>
      </c>
      <c r="E954" s="18">
        <v>7.2817299999999996</v>
      </c>
      <c r="F954" s="18"/>
      <c r="G954" s="18">
        <v>2.0760299999999998</v>
      </c>
      <c r="H954" s="18">
        <v>1.5338799999999999</v>
      </c>
      <c r="I954" s="18">
        <v>1.85561</v>
      </c>
      <c r="J954" s="18"/>
      <c r="K954" s="18">
        <v>9.0070999999999994</v>
      </c>
      <c r="L954" s="18">
        <v>4.1354300000000004</v>
      </c>
      <c r="M954" s="18"/>
      <c r="N954" s="18"/>
      <c r="O954" s="18">
        <v>2.10616</v>
      </c>
      <c r="P954" s="18"/>
      <c r="Q954" s="18">
        <v>2.0936699999999999</v>
      </c>
      <c r="R954" s="18">
        <v>1.87723</v>
      </c>
      <c r="S954" s="18">
        <v>2.40178</v>
      </c>
      <c r="T954" s="18">
        <v>12.505459999999999</v>
      </c>
    </row>
    <row r="955" spans="1:20">
      <c r="A955" s="13">
        <v>40772</v>
      </c>
      <c r="B955" s="18">
        <v>3.6164200000000002</v>
      </c>
      <c r="C955" s="18">
        <v>3.7579500000000001</v>
      </c>
      <c r="D955" s="18">
        <v>5.08969</v>
      </c>
      <c r="E955" s="18">
        <v>7.2855800000000004</v>
      </c>
      <c r="F955" s="18"/>
      <c r="G955" s="18">
        <v>2.0796600000000001</v>
      </c>
      <c r="H955" s="18">
        <v>1.5422800000000001</v>
      </c>
      <c r="I955" s="18">
        <v>1.72021</v>
      </c>
      <c r="J955" s="18"/>
      <c r="K955" s="18">
        <v>9.0153999999999996</v>
      </c>
      <c r="L955" s="18">
        <v>4.1563100000000004</v>
      </c>
      <c r="M955" s="18"/>
      <c r="N955" s="18"/>
      <c r="O955" s="18">
        <v>2.0390799999999998</v>
      </c>
      <c r="P955" s="18"/>
      <c r="Q955" s="18">
        <v>2.0818699999999999</v>
      </c>
      <c r="R955" s="18">
        <v>1.8784799999999999</v>
      </c>
      <c r="S955" s="18">
        <v>2.4377499999999999</v>
      </c>
      <c r="T955" s="18">
        <v>12.53932</v>
      </c>
    </row>
    <row r="956" spans="1:20">
      <c r="A956" s="13">
        <v>40773</v>
      </c>
      <c r="B956" s="18">
        <v>3.7266300000000001</v>
      </c>
      <c r="C956" s="18">
        <v>3.87486</v>
      </c>
      <c r="D956" s="18">
        <v>5.3182</v>
      </c>
      <c r="E956" s="18">
        <v>7.59239</v>
      </c>
      <c r="F956" s="18"/>
      <c r="G956" s="18">
        <v>2.1492800000000001</v>
      </c>
      <c r="H956" s="18">
        <v>1.5505500000000001</v>
      </c>
      <c r="I956" s="18">
        <v>1.8278300000000001</v>
      </c>
      <c r="J956" s="18"/>
      <c r="K956" s="18">
        <v>9.0318799999999992</v>
      </c>
      <c r="L956" s="18">
        <v>4.2839900000000002</v>
      </c>
      <c r="M956" s="18"/>
      <c r="N956" s="18"/>
      <c r="O956" s="18">
        <v>2.1480899999999998</v>
      </c>
      <c r="P956" s="18"/>
      <c r="Q956" s="18">
        <v>2.1596899999999999</v>
      </c>
      <c r="R956" s="18">
        <v>1.97925</v>
      </c>
      <c r="S956" s="18">
        <v>2.42652</v>
      </c>
      <c r="T956" s="18">
        <v>13.002359999999999</v>
      </c>
    </row>
    <row r="957" spans="1:20">
      <c r="A957" s="13">
        <v>40774</v>
      </c>
      <c r="B957" s="18">
        <v>3.7130299999999998</v>
      </c>
      <c r="C957" s="18">
        <v>3.85554</v>
      </c>
      <c r="D957" s="18">
        <v>5.2658800000000001</v>
      </c>
      <c r="E957" s="18">
        <v>7.5003700000000002</v>
      </c>
      <c r="F957" s="18"/>
      <c r="G957" s="18">
        <v>2.1656</v>
      </c>
      <c r="H957" s="18">
        <v>1.5326900000000001</v>
      </c>
      <c r="I957" s="18">
        <v>1.82694</v>
      </c>
      <c r="J957" s="18"/>
      <c r="K957" s="18">
        <v>9.0140700000000002</v>
      </c>
      <c r="L957" s="18">
        <v>4.2941000000000003</v>
      </c>
      <c r="M957" s="18"/>
      <c r="N957" s="18"/>
      <c r="O957" s="18">
        <v>2.1488200000000002</v>
      </c>
      <c r="P957" s="18"/>
      <c r="Q957" s="18">
        <v>2.17679</v>
      </c>
      <c r="R957" s="18">
        <v>2.00048</v>
      </c>
      <c r="S957" s="18">
        <v>2.2461700000000002</v>
      </c>
      <c r="T957" s="18">
        <v>12.956799999999999</v>
      </c>
    </row>
    <row r="958" spans="1:20">
      <c r="A958" s="13">
        <v>40777</v>
      </c>
      <c r="B958" s="18">
        <v>3.7119300000000002</v>
      </c>
      <c r="C958" s="18">
        <v>3.8545699999999998</v>
      </c>
      <c r="D958" s="18">
        <v>5.2454799999999997</v>
      </c>
      <c r="E958" s="18">
        <v>7.5536399999999997</v>
      </c>
      <c r="F958" s="18"/>
      <c r="G958" s="18">
        <v>2.15001</v>
      </c>
      <c r="H958" s="18">
        <v>1.5265599999999999</v>
      </c>
      <c r="I958" s="18">
        <v>1.79925</v>
      </c>
      <c r="J958" s="18"/>
      <c r="K958" s="18">
        <v>8.9939800000000005</v>
      </c>
      <c r="L958" s="18">
        <v>4.2181800000000003</v>
      </c>
      <c r="M958" s="18"/>
      <c r="N958" s="18"/>
      <c r="O958" s="18">
        <v>2.1109399999999998</v>
      </c>
      <c r="P958" s="18"/>
      <c r="Q958" s="18">
        <v>2.1331699999999998</v>
      </c>
      <c r="R958" s="18">
        <v>1.9692700000000001</v>
      </c>
      <c r="S958" s="18">
        <v>2.2142400000000002</v>
      </c>
      <c r="T958" s="18">
        <v>13.31094</v>
      </c>
    </row>
    <row r="959" spans="1:20">
      <c r="A959" s="13">
        <v>40778</v>
      </c>
      <c r="B959" s="18">
        <v>3.7370899999999998</v>
      </c>
      <c r="C959" s="18">
        <v>3.8552</v>
      </c>
      <c r="D959" s="18">
        <v>5.2549299999999999</v>
      </c>
      <c r="E959" s="18">
        <v>7.6310500000000001</v>
      </c>
      <c r="F959" s="18"/>
      <c r="G959" s="18">
        <v>2.1440299999999999</v>
      </c>
      <c r="H959" s="18">
        <v>1.5491699999999999</v>
      </c>
      <c r="I959" s="18">
        <v>1.7807500000000001</v>
      </c>
      <c r="J959" s="18"/>
      <c r="K959" s="18">
        <v>8.9957100000000008</v>
      </c>
      <c r="L959" s="18">
        <v>4.1690500000000004</v>
      </c>
      <c r="M959" s="18"/>
      <c r="N959" s="18"/>
      <c r="O959" s="18">
        <v>2.1089000000000002</v>
      </c>
      <c r="P959" s="18"/>
      <c r="Q959" s="18">
        <v>2.0954799999999998</v>
      </c>
      <c r="R959" s="18">
        <v>1.93069</v>
      </c>
      <c r="S959" s="18">
        <v>2.17239</v>
      </c>
      <c r="T959" s="18">
        <v>13.44849</v>
      </c>
    </row>
    <row r="960" spans="1:20">
      <c r="A960" s="13">
        <v>40779</v>
      </c>
      <c r="B960" s="18">
        <v>3.62337</v>
      </c>
      <c r="C960" s="18">
        <v>3.72811</v>
      </c>
      <c r="D960" s="18">
        <v>5.11911</v>
      </c>
      <c r="E960" s="18">
        <v>7.4579599999999999</v>
      </c>
      <c r="F960" s="18"/>
      <c r="G960" s="18">
        <v>2.0218799999999999</v>
      </c>
      <c r="H960" s="18">
        <v>1.5120199999999999</v>
      </c>
      <c r="I960" s="18">
        <v>1.7076800000000001</v>
      </c>
      <c r="J960" s="18"/>
      <c r="K960" s="18">
        <v>8.9216800000000003</v>
      </c>
      <c r="L960" s="18">
        <v>3.9897900000000002</v>
      </c>
      <c r="M960" s="18"/>
      <c r="N960" s="18"/>
      <c r="O960" s="18">
        <v>2.0052599999999998</v>
      </c>
      <c r="P960" s="18"/>
      <c r="Q960" s="18">
        <v>1.9438599999999999</v>
      </c>
      <c r="R960" s="18">
        <v>1.77057</v>
      </c>
      <c r="S960" s="18">
        <v>1.98428</v>
      </c>
      <c r="T960" s="18">
        <v>13.26413</v>
      </c>
    </row>
    <row r="961" spans="1:20">
      <c r="A961" s="13">
        <v>40780</v>
      </c>
      <c r="B961" s="18">
        <v>3.6755900000000001</v>
      </c>
      <c r="C961" s="18">
        <v>3.77597</v>
      </c>
      <c r="D961" s="18">
        <v>5.1791499999999999</v>
      </c>
      <c r="E961" s="18">
        <v>7.49017</v>
      </c>
      <c r="F961" s="18"/>
      <c r="G961" s="18">
        <v>2.0636899999999998</v>
      </c>
      <c r="H961" s="18">
        <v>1.5328599999999999</v>
      </c>
      <c r="I961" s="18">
        <v>1.77542</v>
      </c>
      <c r="J961" s="18"/>
      <c r="K961" s="18">
        <v>8.9589800000000004</v>
      </c>
      <c r="L961" s="18">
        <v>4.0688599999999999</v>
      </c>
      <c r="M961" s="18"/>
      <c r="N961" s="18"/>
      <c r="O961" s="18">
        <v>2.0421399999999998</v>
      </c>
      <c r="P961" s="18"/>
      <c r="Q961" s="18">
        <v>1.9959899999999999</v>
      </c>
      <c r="R961" s="18">
        <v>1.82894</v>
      </c>
      <c r="S961" s="18">
        <v>2.0610900000000001</v>
      </c>
      <c r="T961" s="18">
        <v>13.274609999999999</v>
      </c>
    </row>
    <row r="962" spans="1:20">
      <c r="A962" s="13">
        <v>40781</v>
      </c>
      <c r="B962" s="18">
        <v>3.71706</v>
      </c>
      <c r="C962" s="18">
        <v>3.8244500000000001</v>
      </c>
      <c r="D962" s="18">
        <v>5.2095700000000003</v>
      </c>
      <c r="E962" s="18">
        <v>7.5776599999999998</v>
      </c>
      <c r="F962" s="18"/>
      <c r="G962" s="18">
        <v>2.1183399999999999</v>
      </c>
      <c r="H962" s="18">
        <v>1.52894</v>
      </c>
      <c r="I962" s="18">
        <v>1.8251299999999999</v>
      </c>
      <c r="J962" s="18"/>
      <c r="K962" s="18">
        <v>9.0136299999999991</v>
      </c>
      <c r="L962" s="18">
        <v>4.1234900000000003</v>
      </c>
      <c r="M962" s="18"/>
      <c r="N962" s="18"/>
      <c r="O962" s="18">
        <v>2.0887699999999998</v>
      </c>
      <c r="P962" s="18"/>
      <c r="Q962" s="18">
        <v>2.0357500000000002</v>
      </c>
      <c r="R962" s="18">
        <v>1.88398</v>
      </c>
      <c r="S962" s="18">
        <v>2.1245599999999998</v>
      </c>
      <c r="T962" s="18">
        <v>13.32259</v>
      </c>
    </row>
    <row r="963" spans="1:20">
      <c r="A963" s="13">
        <v>40784</v>
      </c>
      <c r="B963" s="18">
        <v>3.6222699999999999</v>
      </c>
      <c r="C963" s="18">
        <v>3.72072</v>
      </c>
      <c r="D963" s="18">
        <v>5.1377100000000002</v>
      </c>
      <c r="E963" s="18">
        <v>7.4077700000000002</v>
      </c>
      <c r="F963" s="18"/>
      <c r="G963" s="18">
        <v>2.0226199999999999</v>
      </c>
      <c r="H963" s="18">
        <v>1.50542</v>
      </c>
      <c r="I963" s="18">
        <v>1.73567</v>
      </c>
      <c r="J963" s="18"/>
      <c r="K963" s="18">
        <v>8.6812299999999993</v>
      </c>
      <c r="L963" s="18">
        <v>4.0266900000000003</v>
      </c>
      <c r="M963" s="18"/>
      <c r="N963" s="18"/>
      <c r="O963" s="18">
        <v>1.9965200000000001</v>
      </c>
      <c r="P963" s="18"/>
      <c r="Q963" s="18">
        <v>1.94051</v>
      </c>
      <c r="R963" s="18">
        <v>1.7824599999999999</v>
      </c>
      <c r="S963" s="18">
        <v>2.0321600000000002</v>
      </c>
      <c r="T963" s="18">
        <v>13.078799999999999</v>
      </c>
    </row>
    <row r="964" spans="1:20">
      <c r="A964" s="13">
        <v>40785</v>
      </c>
      <c r="B964" s="18">
        <v>3.6699899999999999</v>
      </c>
      <c r="C964" s="18">
        <v>3.77041</v>
      </c>
      <c r="D964" s="18">
        <v>5.2166699999999997</v>
      </c>
      <c r="E964" s="18">
        <v>7.4879199999999999</v>
      </c>
      <c r="F964" s="18"/>
      <c r="G964" s="18">
        <v>2.0911200000000001</v>
      </c>
      <c r="H964" s="18">
        <v>1.51979</v>
      </c>
      <c r="I964" s="18">
        <v>1.7501100000000001</v>
      </c>
      <c r="J964" s="18"/>
      <c r="K964" s="18">
        <v>8.7242599999999992</v>
      </c>
      <c r="L964" s="18">
        <v>4.1297499999999996</v>
      </c>
      <c r="M964" s="18"/>
      <c r="N964" s="18"/>
      <c r="O964" s="18">
        <v>2.0255299999999998</v>
      </c>
      <c r="P964" s="18"/>
      <c r="Q964" s="18">
        <v>2.0210699999999999</v>
      </c>
      <c r="R964" s="18">
        <v>1.8792500000000001</v>
      </c>
      <c r="S964" s="18">
        <v>2.1701100000000002</v>
      </c>
      <c r="T964" s="18">
        <v>12.944839999999999</v>
      </c>
    </row>
    <row r="965" spans="1:20">
      <c r="A965" s="13">
        <v>40786</v>
      </c>
      <c r="B965" s="18">
        <v>3.5398999999999998</v>
      </c>
      <c r="C965" s="18">
        <v>3.6621800000000002</v>
      </c>
      <c r="D965" s="18">
        <v>4.9530900000000004</v>
      </c>
      <c r="E965" s="18">
        <v>7.3845000000000001</v>
      </c>
      <c r="F965" s="18"/>
      <c r="G965" s="18">
        <v>1.9650099999999999</v>
      </c>
      <c r="H965" s="18">
        <v>1.50783</v>
      </c>
      <c r="I965" s="18">
        <v>1.6475500000000001</v>
      </c>
      <c r="J965" s="18"/>
      <c r="K965" s="18">
        <v>8.7123200000000001</v>
      </c>
      <c r="L965" s="18">
        <v>4.0217999999999998</v>
      </c>
      <c r="M965" s="18"/>
      <c r="N965" s="18"/>
      <c r="O965" s="18">
        <v>1.9610700000000001</v>
      </c>
      <c r="P965" s="18"/>
      <c r="Q965" s="18">
        <v>1.8565799999999999</v>
      </c>
      <c r="R965" s="18">
        <v>1.81901</v>
      </c>
      <c r="S965" s="18">
        <v>2.0703100000000001</v>
      </c>
      <c r="T965" s="18">
        <v>12.73268</v>
      </c>
    </row>
    <row r="966" spans="1:20">
      <c r="A966" s="13">
        <v>40787</v>
      </c>
      <c r="B966" s="18">
        <v>3.6293799999999998</v>
      </c>
      <c r="C966" s="18">
        <v>3.7642099999999998</v>
      </c>
      <c r="D966" s="18">
        <v>5.0664199999999999</v>
      </c>
      <c r="E966" s="18">
        <v>7.5739099999999997</v>
      </c>
      <c r="F966" s="18"/>
      <c r="G966" s="18">
        <v>2.0520399999999999</v>
      </c>
      <c r="H966" s="18">
        <v>1.5210699999999999</v>
      </c>
      <c r="I966" s="18">
        <v>1.7460199999999999</v>
      </c>
      <c r="J966" s="18"/>
      <c r="K966" s="18">
        <v>8.75915</v>
      </c>
      <c r="L966" s="18">
        <v>4.1156499999999996</v>
      </c>
      <c r="M966" s="18"/>
      <c r="N966" s="18"/>
      <c r="O966" s="18">
        <v>2.0586199999999999</v>
      </c>
      <c r="P966" s="18"/>
      <c r="Q966" s="18">
        <v>1.93526</v>
      </c>
      <c r="R966" s="18">
        <v>1.92937</v>
      </c>
      <c r="S966" s="18">
        <v>2.1786599999999998</v>
      </c>
      <c r="T966" s="18">
        <v>12.932270000000001</v>
      </c>
    </row>
    <row r="967" spans="1:20">
      <c r="A967" s="13">
        <v>40788</v>
      </c>
      <c r="B967" s="18">
        <v>3.7396600000000002</v>
      </c>
      <c r="C967" s="18">
        <v>3.88585</v>
      </c>
      <c r="D967" s="18">
        <v>5.1361999999999997</v>
      </c>
      <c r="E967" s="18">
        <v>7.81921</v>
      </c>
      <c r="F967" s="18"/>
      <c r="G967" s="18">
        <v>2.1657600000000001</v>
      </c>
      <c r="H967" s="18">
        <v>1.52874</v>
      </c>
      <c r="I967" s="18">
        <v>1.8531</v>
      </c>
      <c r="J967" s="18"/>
      <c r="K967" s="18">
        <v>8.7612000000000005</v>
      </c>
      <c r="L967" s="18">
        <v>4.2606099999999998</v>
      </c>
      <c r="M967" s="18"/>
      <c r="N967" s="18"/>
      <c r="O967" s="18">
        <v>2.1468799999999999</v>
      </c>
      <c r="P967" s="18"/>
      <c r="Q967" s="18">
        <v>2.0709300000000002</v>
      </c>
      <c r="R967" s="18">
        <v>2.0455800000000002</v>
      </c>
      <c r="S967" s="18">
        <v>2.3291200000000001</v>
      </c>
      <c r="T967" s="18">
        <v>13.20431</v>
      </c>
    </row>
    <row r="968" spans="1:20">
      <c r="A968" s="13">
        <v>40792</v>
      </c>
      <c r="B968" s="18">
        <v>3.7917299999999998</v>
      </c>
      <c r="C968" s="18">
        <v>3.9360200000000001</v>
      </c>
      <c r="D968" s="18">
        <v>5.1513999999999998</v>
      </c>
      <c r="E968" s="18">
        <v>7.99057</v>
      </c>
      <c r="F968" s="18"/>
      <c r="G968" s="18">
        <v>2.1924299999999999</v>
      </c>
      <c r="H968" s="18">
        <v>1.62025</v>
      </c>
      <c r="I968" s="18">
        <v>1.87846</v>
      </c>
      <c r="J968" s="18"/>
      <c r="K968" s="18">
        <v>8.7585499999999996</v>
      </c>
      <c r="L968" s="18">
        <v>4.3046899999999999</v>
      </c>
      <c r="M968" s="18"/>
      <c r="N968" s="18"/>
      <c r="O968" s="18">
        <v>2.1643300000000001</v>
      </c>
      <c r="P968" s="18"/>
      <c r="Q968" s="18">
        <v>2.13002</v>
      </c>
      <c r="R968" s="18">
        <v>2.0901000000000001</v>
      </c>
      <c r="S968" s="18">
        <v>2.3761800000000002</v>
      </c>
      <c r="T968" s="18">
        <v>13.33681</v>
      </c>
    </row>
    <row r="969" spans="1:20">
      <c r="A969" s="13">
        <v>40793</v>
      </c>
      <c r="B969" s="18">
        <v>3.7025000000000001</v>
      </c>
      <c r="C969" s="18">
        <v>3.8591500000000001</v>
      </c>
      <c r="D969" s="18">
        <v>5.0784599999999998</v>
      </c>
      <c r="E969" s="18">
        <v>7.8993399999999996</v>
      </c>
      <c r="F969" s="18"/>
      <c r="G969" s="18">
        <v>2.1270199999999999</v>
      </c>
      <c r="H969" s="18">
        <v>1.57683</v>
      </c>
      <c r="I969" s="18">
        <v>1.8656600000000001</v>
      </c>
      <c r="J969" s="18"/>
      <c r="K969" s="18">
        <v>8.7405899999999992</v>
      </c>
      <c r="L969" s="18">
        <v>4.2479399999999998</v>
      </c>
      <c r="M969" s="18"/>
      <c r="N969" s="18"/>
      <c r="O969" s="18">
        <v>2.0805600000000002</v>
      </c>
      <c r="P969" s="18"/>
      <c r="Q969" s="18">
        <v>2.0577999999999999</v>
      </c>
      <c r="R969" s="18">
        <v>2.00779</v>
      </c>
      <c r="S969" s="18">
        <v>2.3021600000000002</v>
      </c>
      <c r="T969" s="18">
        <v>13.050509999999999</v>
      </c>
    </row>
    <row r="970" spans="1:20">
      <c r="A970" s="13">
        <v>40794</v>
      </c>
      <c r="B970" s="18">
        <v>3.7430500000000002</v>
      </c>
      <c r="C970" s="18">
        <v>3.9094799999999998</v>
      </c>
      <c r="D970" s="18">
        <v>5.0963399999999996</v>
      </c>
      <c r="E970" s="18">
        <v>7.9466799999999997</v>
      </c>
      <c r="F970" s="18"/>
      <c r="G970" s="18">
        <v>2.1851099999999999</v>
      </c>
      <c r="H970" s="18">
        <v>1.5716399999999999</v>
      </c>
      <c r="I970" s="18">
        <v>1.9332</v>
      </c>
      <c r="J970" s="18"/>
      <c r="K970" s="18">
        <v>8.7697900000000004</v>
      </c>
      <c r="L970" s="18">
        <v>4.2982800000000001</v>
      </c>
      <c r="M970" s="18"/>
      <c r="N970" s="18"/>
      <c r="O970" s="18">
        <v>2.1350600000000002</v>
      </c>
      <c r="P970" s="18"/>
      <c r="Q970" s="18">
        <v>2.09491</v>
      </c>
      <c r="R970" s="18">
        <v>2.0563600000000002</v>
      </c>
      <c r="S970" s="18">
        <v>2.3527999999999998</v>
      </c>
      <c r="T970" s="18">
        <v>13.12078</v>
      </c>
    </row>
    <row r="971" spans="1:20">
      <c r="A971" s="13">
        <v>40795</v>
      </c>
      <c r="B971" s="18">
        <v>3.8490000000000002</v>
      </c>
      <c r="C971" s="18">
        <v>4.0369900000000003</v>
      </c>
      <c r="D971" s="18">
        <v>5.2296100000000001</v>
      </c>
      <c r="E971" s="18">
        <v>8.1210199999999997</v>
      </c>
      <c r="F971" s="18"/>
      <c r="G971" s="18">
        <v>2.30016</v>
      </c>
      <c r="H971" s="18">
        <v>1.6136299999999999</v>
      </c>
      <c r="I971" s="18">
        <v>2.0540799999999999</v>
      </c>
      <c r="J971" s="18"/>
      <c r="K971" s="18">
        <v>8.9642800000000005</v>
      </c>
      <c r="L971" s="18">
        <v>4.36653</v>
      </c>
      <c r="M971" s="18"/>
      <c r="N971" s="18"/>
      <c r="O971" s="18">
        <v>2.25529</v>
      </c>
      <c r="P971" s="18"/>
      <c r="Q971" s="18">
        <v>2.2246800000000002</v>
      </c>
      <c r="R971" s="18">
        <v>2.1613899999999999</v>
      </c>
      <c r="S971" s="18">
        <v>2.4223400000000002</v>
      </c>
      <c r="T971" s="18">
        <v>13.453749999999999</v>
      </c>
    </row>
    <row r="972" spans="1:20">
      <c r="A972" s="13">
        <v>40798</v>
      </c>
      <c r="B972" s="18">
        <v>3.88842</v>
      </c>
      <c r="C972" s="18">
        <v>4.0817800000000002</v>
      </c>
      <c r="D972" s="18">
        <v>5.2579500000000001</v>
      </c>
      <c r="E972" s="18">
        <v>8.2405799999999996</v>
      </c>
      <c r="F972" s="18"/>
      <c r="G972" s="18">
        <v>2.3450500000000001</v>
      </c>
      <c r="H972" s="18">
        <v>1.67395</v>
      </c>
      <c r="I972" s="18">
        <v>2.1104599999999998</v>
      </c>
      <c r="J972" s="18"/>
      <c r="K972" s="18">
        <v>8.9190699999999996</v>
      </c>
      <c r="L972" s="18">
        <v>4.3865400000000001</v>
      </c>
      <c r="M972" s="18"/>
      <c r="N972" s="18"/>
      <c r="O972" s="18">
        <v>2.29121</v>
      </c>
      <c r="P972" s="18"/>
      <c r="Q972" s="18">
        <v>2.2680199999999999</v>
      </c>
      <c r="R972" s="18">
        <v>2.1956799999999999</v>
      </c>
      <c r="S972" s="18">
        <v>2.41134</v>
      </c>
      <c r="T972" s="18">
        <v>13.523250000000001</v>
      </c>
    </row>
    <row r="973" spans="1:20">
      <c r="A973" s="13">
        <v>40799</v>
      </c>
      <c r="B973" s="18">
        <v>3.8545799999999999</v>
      </c>
      <c r="C973" s="18">
        <v>4.0473499999999998</v>
      </c>
      <c r="D973" s="18">
        <v>5.2141799999999998</v>
      </c>
      <c r="E973" s="18">
        <v>8.4142100000000006</v>
      </c>
      <c r="F973" s="18"/>
      <c r="G973" s="18">
        <v>2.3025099999999998</v>
      </c>
      <c r="H973" s="18">
        <v>1.6264799999999999</v>
      </c>
      <c r="I973" s="18">
        <v>2.0609600000000001</v>
      </c>
      <c r="J973" s="18"/>
      <c r="K973" s="18">
        <v>8.8941499999999998</v>
      </c>
      <c r="L973" s="18">
        <v>4.3275300000000003</v>
      </c>
      <c r="M973" s="18"/>
      <c r="N973" s="18"/>
      <c r="O973" s="18">
        <v>2.24796</v>
      </c>
      <c r="P973" s="18"/>
      <c r="Q973" s="18">
        <v>2.2050999999999998</v>
      </c>
      <c r="R973" s="18">
        <v>2.1476299999999999</v>
      </c>
      <c r="S973" s="18">
        <v>2.3571599999999999</v>
      </c>
      <c r="T973" s="18">
        <v>13.45768</v>
      </c>
    </row>
    <row r="974" spans="1:20">
      <c r="A974" s="13">
        <v>40800</v>
      </c>
      <c r="B974" s="18">
        <v>3.9152999999999998</v>
      </c>
      <c r="C974" s="18">
        <v>4.1094900000000001</v>
      </c>
      <c r="D974" s="18">
        <v>5.2605300000000002</v>
      </c>
      <c r="E974" s="18">
        <v>8.6440099999999997</v>
      </c>
      <c r="F974" s="18"/>
      <c r="G974" s="18">
        <v>2.3506399999999998</v>
      </c>
      <c r="H974" s="18">
        <v>1.64439</v>
      </c>
      <c r="I974" s="18">
        <v>2.08616</v>
      </c>
      <c r="J974" s="18"/>
      <c r="K974" s="18">
        <v>8.8887300000000007</v>
      </c>
      <c r="L974" s="18">
        <v>4.3404100000000003</v>
      </c>
      <c r="M974" s="18"/>
      <c r="N974" s="18"/>
      <c r="O974" s="18">
        <v>2.3177099999999999</v>
      </c>
      <c r="P974" s="18"/>
      <c r="Q974" s="18">
        <v>2.2427999999999999</v>
      </c>
      <c r="R974" s="18">
        <v>2.17604</v>
      </c>
      <c r="S974" s="18">
        <v>2.4110499999999999</v>
      </c>
      <c r="T974" s="18">
        <v>13.63706</v>
      </c>
    </row>
    <row r="975" spans="1:20">
      <c r="A975" s="13">
        <v>40801</v>
      </c>
      <c r="B975" s="18">
        <v>3.8598499999999998</v>
      </c>
      <c r="C975" s="18">
        <v>4.0494000000000003</v>
      </c>
      <c r="D975" s="18">
        <v>5.1934300000000002</v>
      </c>
      <c r="E975" s="18">
        <v>8.4979600000000008</v>
      </c>
      <c r="F975" s="18"/>
      <c r="G975" s="18">
        <v>2.30077</v>
      </c>
      <c r="H975" s="18">
        <v>1.6304700000000001</v>
      </c>
      <c r="I975" s="18">
        <v>2.0245700000000002</v>
      </c>
      <c r="J975" s="18"/>
      <c r="K975" s="18">
        <v>8.86416</v>
      </c>
      <c r="L975" s="18">
        <v>4.3243200000000002</v>
      </c>
      <c r="M975" s="18"/>
      <c r="N975" s="18"/>
      <c r="O975" s="18">
        <v>2.26755</v>
      </c>
      <c r="P975" s="18"/>
      <c r="Q975" s="18">
        <v>2.1903999999999999</v>
      </c>
      <c r="R975" s="18">
        <v>2.09809</v>
      </c>
      <c r="S975" s="18">
        <v>2.32917</v>
      </c>
      <c r="T975" s="18">
        <v>13.555540000000001</v>
      </c>
    </row>
    <row r="976" spans="1:20">
      <c r="A976" s="13">
        <v>40802</v>
      </c>
      <c r="B976" s="18">
        <v>3.8688500000000001</v>
      </c>
      <c r="C976" s="18">
        <v>4.0530099999999996</v>
      </c>
      <c r="D976" s="18">
        <v>5.20892</v>
      </c>
      <c r="E976" s="18">
        <v>8.3598700000000008</v>
      </c>
      <c r="F976" s="18"/>
      <c r="G976" s="18">
        <v>2.3277000000000001</v>
      </c>
      <c r="H976" s="18">
        <v>1.6216600000000001</v>
      </c>
      <c r="I976" s="18">
        <v>2.03823</v>
      </c>
      <c r="J976" s="18"/>
      <c r="K976" s="18">
        <v>8.8849</v>
      </c>
      <c r="L976" s="18">
        <v>4.3547900000000004</v>
      </c>
      <c r="M976" s="18"/>
      <c r="N976" s="18"/>
      <c r="O976" s="18">
        <v>2.2806299999999999</v>
      </c>
      <c r="P976" s="18"/>
      <c r="Q976" s="18">
        <v>2.2085699999999999</v>
      </c>
      <c r="R976" s="18">
        <v>2.1429900000000002</v>
      </c>
      <c r="S976" s="18">
        <v>2.3641100000000002</v>
      </c>
      <c r="T976" s="18">
        <v>13.45336</v>
      </c>
    </row>
    <row r="977" spans="1:20">
      <c r="A977" s="13">
        <v>40805</v>
      </c>
      <c r="B977" s="18">
        <v>4.0735900000000003</v>
      </c>
      <c r="C977" s="18">
        <v>4.2385400000000004</v>
      </c>
      <c r="D977" s="18">
        <v>5.3190099999999996</v>
      </c>
      <c r="E977" s="18">
        <v>8.6752900000000004</v>
      </c>
      <c r="F977" s="18"/>
      <c r="G977" s="18">
        <v>2.5217999999999998</v>
      </c>
      <c r="H977" s="18">
        <v>1.7609900000000001</v>
      </c>
      <c r="I977" s="18">
        <v>2.2061999999999999</v>
      </c>
      <c r="J977" s="18"/>
      <c r="K977" s="18">
        <v>9.1088500000000003</v>
      </c>
      <c r="L977" s="18">
        <v>4.5124399999999998</v>
      </c>
      <c r="M977" s="18"/>
      <c r="N977" s="18"/>
      <c r="O977" s="18">
        <v>2.4211</v>
      </c>
      <c r="P977" s="18"/>
      <c r="Q977" s="18">
        <v>2.3869099999999999</v>
      </c>
      <c r="R977" s="18">
        <v>2.3030300000000001</v>
      </c>
      <c r="S977" s="18">
        <v>2.5039400000000001</v>
      </c>
      <c r="T977" s="18">
        <v>13.82221</v>
      </c>
    </row>
    <row r="978" spans="1:20">
      <c r="A978" s="13">
        <v>40806</v>
      </c>
      <c r="B978" s="18">
        <v>4.05558</v>
      </c>
      <c r="C978" s="18">
        <v>4.1985900000000003</v>
      </c>
      <c r="D978" s="18">
        <v>5.31752</v>
      </c>
      <c r="E978" s="18">
        <v>8.7636500000000002</v>
      </c>
      <c r="F978" s="18"/>
      <c r="G978" s="18">
        <v>2.4552700000000001</v>
      </c>
      <c r="H978" s="18">
        <v>1.72509</v>
      </c>
      <c r="I978" s="18">
        <v>2.1405500000000002</v>
      </c>
      <c r="J978" s="18"/>
      <c r="K978" s="18">
        <v>8.8065200000000008</v>
      </c>
      <c r="L978" s="18">
        <v>4.5061200000000001</v>
      </c>
      <c r="M978" s="18"/>
      <c r="N978" s="18"/>
      <c r="O978" s="18">
        <v>2.3606699999999998</v>
      </c>
      <c r="P978" s="18"/>
      <c r="Q978" s="18">
        <v>2.3613</v>
      </c>
      <c r="R978" s="18">
        <v>2.2960400000000001</v>
      </c>
      <c r="S978" s="18">
        <v>2.5320900000000002</v>
      </c>
      <c r="T978" s="18">
        <v>13.659369999999999</v>
      </c>
    </row>
    <row r="979" spans="1:20">
      <c r="A979" s="13">
        <v>40807</v>
      </c>
      <c r="B979" s="18">
        <v>4.17408</v>
      </c>
      <c r="C979" s="18">
        <v>4.3241500000000004</v>
      </c>
      <c r="D979" s="18">
        <v>5.5115699999999999</v>
      </c>
      <c r="E979" s="18">
        <v>9.1785999999999994</v>
      </c>
      <c r="F979" s="18"/>
      <c r="G979" s="18">
        <v>2.5627800000000001</v>
      </c>
      <c r="H979" s="18">
        <v>1.7292700000000001</v>
      </c>
      <c r="I979" s="18">
        <v>2.2383299999999999</v>
      </c>
      <c r="J979" s="18"/>
      <c r="K979" s="18">
        <v>8.7573299999999996</v>
      </c>
      <c r="L979" s="18">
        <v>4.6860400000000002</v>
      </c>
      <c r="M979" s="18"/>
      <c r="N979" s="18"/>
      <c r="O979" s="18">
        <v>2.46861</v>
      </c>
      <c r="P979" s="18"/>
      <c r="Q979" s="18">
        <v>2.4734600000000002</v>
      </c>
      <c r="R979" s="18">
        <v>2.4093399999999998</v>
      </c>
      <c r="S979" s="18">
        <v>2.6358600000000001</v>
      </c>
      <c r="T979" s="18">
        <v>13.886990000000001</v>
      </c>
    </row>
    <row r="980" spans="1:20">
      <c r="A980" s="13">
        <v>40808</v>
      </c>
      <c r="B980" s="18">
        <v>4.5435499999999998</v>
      </c>
      <c r="C980" s="18">
        <v>4.6578200000000001</v>
      </c>
      <c r="D980" s="18">
        <v>5.6318900000000003</v>
      </c>
      <c r="E980" s="18">
        <v>9.91005</v>
      </c>
      <c r="F980" s="18"/>
      <c r="G980" s="18">
        <v>2.8534099999999998</v>
      </c>
      <c r="H980" s="18">
        <v>1.9569000000000001</v>
      </c>
      <c r="I980" s="18">
        <v>2.5304099999999998</v>
      </c>
      <c r="J980" s="18"/>
      <c r="K980" s="18">
        <v>8.8132300000000008</v>
      </c>
      <c r="L980" s="18">
        <v>4.8783099999999999</v>
      </c>
      <c r="M980" s="18"/>
      <c r="N980" s="18"/>
      <c r="O980" s="18">
        <v>2.7516400000000001</v>
      </c>
      <c r="P980" s="18"/>
      <c r="Q980" s="18">
        <v>2.8253599999999999</v>
      </c>
      <c r="R980" s="18">
        <v>2.6699000000000002</v>
      </c>
      <c r="S980" s="18">
        <v>2.9091999999999998</v>
      </c>
      <c r="T980" s="18">
        <v>14.681010000000001</v>
      </c>
    </row>
    <row r="981" spans="1:20">
      <c r="A981" s="13">
        <v>40809</v>
      </c>
      <c r="B981" s="18">
        <v>4.6188399999999996</v>
      </c>
      <c r="C981" s="18">
        <v>4.6419699999999997</v>
      </c>
      <c r="D981" s="18">
        <v>5.5575999999999999</v>
      </c>
      <c r="E981" s="18">
        <v>9.8261800000000008</v>
      </c>
      <c r="F981" s="18"/>
      <c r="G981" s="18">
        <v>2.8131499999999998</v>
      </c>
      <c r="H981" s="18">
        <v>2.0104199999999999</v>
      </c>
      <c r="I981" s="18">
        <v>2.4977800000000001</v>
      </c>
      <c r="J981" s="18"/>
      <c r="K981" s="18">
        <v>8.7700499999999995</v>
      </c>
      <c r="L981" s="18">
        <v>5.0150899999999998</v>
      </c>
      <c r="M981" s="18"/>
      <c r="N981" s="18"/>
      <c r="O981" s="18">
        <v>2.7315200000000002</v>
      </c>
      <c r="P981" s="18"/>
      <c r="Q981" s="18">
        <v>2.7680600000000002</v>
      </c>
      <c r="R981" s="18">
        <v>2.65815</v>
      </c>
      <c r="S981" s="18">
        <v>2.8351600000000001</v>
      </c>
      <c r="T981" s="18">
        <v>14.79392</v>
      </c>
    </row>
    <row r="982" spans="1:20">
      <c r="A982" s="13">
        <v>40812</v>
      </c>
      <c r="B982" s="18">
        <v>4.6776999999999997</v>
      </c>
      <c r="C982" s="18">
        <v>4.6770899999999997</v>
      </c>
      <c r="D982" s="18">
        <v>5.6058599999999998</v>
      </c>
      <c r="E982" s="18">
        <v>9.8373100000000004</v>
      </c>
      <c r="F982" s="18"/>
      <c r="G982" s="18">
        <v>2.83352</v>
      </c>
      <c r="H982" s="18">
        <v>1.9638</v>
      </c>
      <c r="I982" s="18">
        <v>2.5487799999999998</v>
      </c>
      <c r="J982" s="18"/>
      <c r="K982" s="18">
        <v>8.7283600000000003</v>
      </c>
      <c r="L982" s="18">
        <v>4.9697800000000001</v>
      </c>
      <c r="M982" s="18"/>
      <c r="N982" s="18"/>
      <c r="O982" s="18">
        <v>2.7605499999999998</v>
      </c>
      <c r="P982" s="18"/>
      <c r="Q982" s="18">
        <v>2.79779</v>
      </c>
      <c r="R982" s="18">
        <v>2.6127199999999999</v>
      </c>
      <c r="S982" s="18">
        <v>2.8815900000000001</v>
      </c>
      <c r="T982" s="18">
        <v>15.035500000000001</v>
      </c>
    </row>
    <row r="983" spans="1:20">
      <c r="A983" s="13">
        <v>40813</v>
      </c>
      <c r="B983" s="18">
        <v>4.44834</v>
      </c>
      <c r="C983" s="18">
        <v>4.4915599999999998</v>
      </c>
      <c r="D983" s="18">
        <v>5.5227000000000004</v>
      </c>
      <c r="E983" s="18">
        <v>9.2798599999999993</v>
      </c>
      <c r="F983" s="18"/>
      <c r="G983" s="18">
        <v>2.6611500000000001</v>
      </c>
      <c r="H983" s="18">
        <v>1.8818900000000001</v>
      </c>
      <c r="I983" s="18">
        <v>2.3999899999999998</v>
      </c>
      <c r="J983" s="18"/>
      <c r="K983" s="18">
        <v>8.68797</v>
      </c>
      <c r="L983" s="18">
        <v>4.8640699999999999</v>
      </c>
      <c r="M983" s="18"/>
      <c r="N983" s="18"/>
      <c r="O983" s="18">
        <v>2.5912600000000001</v>
      </c>
      <c r="P983" s="18"/>
      <c r="Q983" s="18">
        <v>2.6895799999999999</v>
      </c>
      <c r="R983" s="18">
        <v>2.4769899999999998</v>
      </c>
      <c r="S983" s="18">
        <v>2.8023799999999999</v>
      </c>
      <c r="T983" s="18">
        <v>14.470739999999999</v>
      </c>
    </row>
    <row r="984" spans="1:20">
      <c r="A984" s="13">
        <v>40814</v>
      </c>
      <c r="B984" s="18">
        <v>4.4798799999999996</v>
      </c>
      <c r="C984" s="18">
        <v>4.5564200000000001</v>
      </c>
      <c r="D984" s="18">
        <v>5.7022700000000004</v>
      </c>
      <c r="E984" s="18">
        <v>9.7661700000000007</v>
      </c>
      <c r="F984" s="18"/>
      <c r="G984" s="18">
        <v>2.67414</v>
      </c>
      <c r="H984" s="18">
        <v>1.8848100000000001</v>
      </c>
      <c r="I984" s="18">
        <v>2.4061400000000002</v>
      </c>
      <c r="J984" s="18"/>
      <c r="K984" s="18">
        <v>8.6897599999999997</v>
      </c>
      <c r="L984" s="18">
        <v>4.9246400000000001</v>
      </c>
      <c r="M984" s="18"/>
      <c r="N984" s="18"/>
      <c r="O984" s="18">
        <v>2.5974200000000001</v>
      </c>
      <c r="P984" s="18"/>
      <c r="Q984" s="18">
        <v>2.70248</v>
      </c>
      <c r="R984" s="18">
        <v>2.44557</v>
      </c>
      <c r="S984" s="18">
        <v>2.8900299999999999</v>
      </c>
      <c r="T984" s="18">
        <v>14.827360000000001</v>
      </c>
    </row>
    <row r="985" spans="1:20">
      <c r="A985" s="13">
        <v>40815</v>
      </c>
      <c r="B985" s="18">
        <v>4.4722299999999997</v>
      </c>
      <c r="C985" s="18">
        <v>4.5445500000000001</v>
      </c>
      <c r="D985" s="18">
        <v>5.7349300000000003</v>
      </c>
      <c r="E985" s="18">
        <v>9.6670800000000003</v>
      </c>
      <c r="F985" s="18"/>
      <c r="G985" s="18">
        <v>2.7178</v>
      </c>
      <c r="H985" s="18">
        <v>1.8850899999999999</v>
      </c>
      <c r="I985" s="18">
        <v>2.3824700000000001</v>
      </c>
      <c r="J985" s="18"/>
      <c r="K985" s="18">
        <v>8.6777899999999999</v>
      </c>
      <c r="L985" s="18">
        <v>4.9865300000000001</v>
      </c>
      <c r="M985" s="18"/>
      <c r="N985" s="18"/>
      <c r="O985" s="18">
        <v>2.61382</v>
      </c>
      <c r="P985" s="18"/>
      <c r="Q985" s="18">
        <v>2.7366600000000001</v>
      </c>
      <c r="R985" s="18">
        <v>2.4954900000000002</v>
      </c>
      <c r="S985" s="18">
        <v>2.95234</v>
      </c>
      <c r="T985" s="18">
        <v>14.34694</v>
      </c>
    </row>
    <row r="986" spans="1:20">
      <c r="A986" s="13">
        <v>40816</v>
      </c>
      <c r="B986" s="18">
        <v>4.64961</v>
      </c>
      <c r="C986" s="18">
        <v>4.6430100000000003</v>
      </c>
      <c r="D986" s="18">
        <v>5.8655299999999997</v>
      </c>
      <c r="E986" s="18">
        <v>9.9307499999999997</v>
      </c>
      <c r="F986" s="18"/>
      <c r="G986" s="18">
        <v>2.7732899999999998</v>
      </c>
      <c r="H986" s="18">
        <v>1.8103100000000001</v>
      </c>
      <c r="I986" s="18">
        <v>2.4047700000000001</v>
      </c>
      <c r="J986" s="18"/>
      <c r="K986" s="18">
        <v>8.6791300000000007</v>
      </c>
      <c r="L986" s="18">
        <v>5.1019600000000001</v>
      </c>
      <c r="M986" s="18"/>
      <c r="N986" s="18"/>
      <c r="O986" s="18">
        <v>2.66784</v>
      </c>
      <c r="P986" s="18"/>
      <c r="Q986" s="18">
        <v>2.7939099999999999</v>
      </c>
      <c r="R986" s="18">
        <v>2.5211600000000001</v>
      </c>
      <c r="S986" s="18">
        <v>3.1213299999999999</v>
      </c>
      <c r="T986" s="18">
        <v>14.50235</v>
      </c>
    </row>
    <row r="987" spans="1:20">
      <c r="A987" s="13">
        <v>40819</v>
      </c>
      <c r="B987" s="18">
        <v>4.80687</v>
      </c>
      <c r="C987" s="18">
        <v>4.78003</v>
      </c>
      <c r="D987" s="18">
        <v>5.9824700000000002</v>
      </c>
      <c r="E987" s="18">
        <v>10.17816</v>
      </c>
      <c r="F987" s="18"/>
      <c r="G987" s="18">
        <v>2.9045100000000001</v>
      </c>
      <c r="H987" s="18">
        <v>1.87171</v>
      </c>
      <c r="I987" s="18">
        <v>2.5414400000000001</v>
      </c>
      <c r="J987" s="18"/>
      <c r="K987" s="18">
        <v>8.7560500000000001</v>
      </c>
      <c r="L987" s="18">
        <v>5.2558999999999996</v>
      </c>
      <c r="M987" s="18"/>
      <c r="N987" s="18"/>
      <c r="O987" s="18">
        <v>2.7611400000000001</v>
      </c>
      <c r="P987" s="18"/>
      <c r="Q987" s="18">
        <v>2.9506600000000001</v>
      </c>
      <c r="R987" s="18">
        <v>2.6799599999999999</v>
      </c>
      <c r="S987" s="18">
        <v>3.2795700000000001</v>
      </c>
      <c r="T987" s="18">
        <v>14.689579999999999</v>
      </c>
    </row>
    <row r="988" spans="1:20">
      <c r="A988" s="13">
        <v>40820</v>
      </c>
      <c r="B988" s="18">
        <v>4.8982700000000001</v>
      </c>
      <c r="C988" s="18">
        <v>4.7977499999999997</v>
      </c>
      <c r="D988" s="18">
        <v>5.9690000000000003</v>
      </c>
      <c r="E988" s="18">
        <v>10.16793</v>
      </c>
      <c r="F988" s="18"/>
      <c r="G988" s="18">
        <v>2.9214199999999999</v>
      </c>
      <c r="H988" s="18">
        <v>1.9920599999999999</v>
      </c>
      <c r="I988" s="18">
        <v>2.5484499999999999</v>
      </c>
      <c r="J988" s="18"/>
      <c r="K988" s="18">
        <v>8.7347000000000001</v>
      </c>
      <c r="L988" s="18">
        <v>5.2456100000000001</v>
      </c>
      <c r="M988" s="18"/>
      <c r="N988" s="18"/>
      <c r="O988" s="18">
        <v>2.76546</v>
      </c>
      <c r="P988" s="18"/>
      <c r="Q988" s="18">
        <v>2.9474800000000001</v>
      </c>
      <c r="R988" s="18">
        <v>2.6846000000000001</v>
      </c>
      <c r="S988" s="18">
        <v>3.2693699999999999</v>
      </c>
      <c r="T988" s="18">
        <v>14.80035</v>
      </c>
    </row>
    <row r="989" spans="1:20">
      <c r="A989" s="13">
        <v>40821</v>
      </c>
      <c r="B989" s="18">
        <v>4.7690099999999997</v>
      </c>
      <c r="C989" s="18">
        <v>4.7226699999999999</v>
      </c>
      <c r="D989" s="18">
        <v>5.9447900000000002</v>
      </c>
      <c r="E989" s="18">
        <v>10.128310000000001</v>
      </c>
      <c r="F989" s="18"/>
      <c r="G989" s="18">
        <v>2.8044099999999998</v>
      </c>
      <c r="H989" s="18">
        <v>1.8949400000000001</v>
      </c>
      <c r="I989" s="18">
        <v>2.4770699999999999</v>
      </c>
      <c r="J989" s="18"/>
      <c r="K989" s="18">
        <v>8.9859399999999994</v>
      </c>
      <c r="L989" s="18">
        <v>5.2012700000000001</v>
      </c>
      <c r="M989" s="18"/>
      <c r="N989" s="18"/>
      <c r="O989" s="18">
        <v>2.7115499999999999</v>
      </c>
      <c r="P989" s="18"/>
      <c r="Q989" s="18">
        <v>2.91744</v>
      </c>
      <c r="R989" s="18">
        <v>2.58229</v>
      </c>
      <c r="S989" s="18">
        <v>3.3736299999999999</v>
      </c>
      <c r="T989" s="18">
        <v>14.43824</v>
      </c>
    </row>
    <row r="990" spans="1:20">
      <c r="A990" s="13">
        <v>40822</v>
      </c>
      <c r="B990" s="18">
        <v>4.5953600000000003</v>
      </c>
      <c r="C990" s="18">
        <v>4.5537299999999998</v>
      </c>
      <c r="D990" s="18">
        <v>5.94367</v>
      </c>
      <c r="E990" s="18">
        <v>9.7594899999999996</v>
      </c>
      <c r="F990" s="18"/>
      <c r="G990" s="18">
        <v>2.6448999999999998</v>
      </c>
      <c r="H990" s="18">
        <v>1.8381400000000001</v>
      </c>
      <c r="I990" s="18">
        <v>2.3410299999999999</v>
      </c>
      <c r="J990" s="18"/>
      <c r="K990" s="18">
        <v>8.9593399999999992</v>
      </c>
      <c r="L990" s="18">
        <v>5.1244899999999998</v>
      </c>
      <c r="M990" s="18"/>
      <c r="N990" s="18"/>
      <c r="O990" s="18">
        <v>2.5625800000000001</v>
      </c>
      <c r="P990" s="18"/>
      <c r="Q990" s="18">
        <v>2.7086999999999999</v>
      </c>
      <c r="R990" s="18">
        <v>2.4272</v>
      </c>
      <c r="S990" s="18">
        <v>3.29453</v>
      </c>
      <c r="T990" s="18">
        <v>14.05269</v>
      </c>
    </row>
    <row r="991" spans="1:20">
      <c r="A991" s="13">
        <v>40823</v>
      </c>
      <c r="B991" s="18">
        <v>4.50162</v>
      </c>
      <c r="C991" s="18">
        <v>4.4755700000000003</v>
      </c>
      <c r="D991" s="18">
        <v>5.8797100000000002</v>
      </c>
      <c r="E991" s="18">
        <v>9.6285100000000003</v>
      </c>
      <c r="F991" s="18"/>
      <c r="G991" s="18">
        <v>2.5869599999999999</v>
      </c>
      <c r="H991" s="18">
        <v>1.8088900000000001</v>
      </c>
      <c r="I991" s="18">
        <v>2.2879800000000001</v>
      </c>
      <c r="J991" s="18"/>
      <c r="K991" s="18">
        <v>8.9122500000000002</v>
      </c>
      <c r="L991" s="18">
        <v>5.0599999999999996</v>
      </c>
      <c r="M991" s="18"/>
      <c r="N991" s="18"/>
      <c r="O991" s="18">
        <v>2.4980799999999999</v>
      </c>
      <c r="P991" s="18"/>
      <c r="Q991" s="18">
        <v>2.6071</v>
      </c>
      <c r="R991" s="18">
        <v>2.3654500000000001</v>
      </c>
      <c r="S991" s="18">
        <v>3.1686000000000001</v>
      </c>
      <c r="T991" s="18">
        <v>13.895350000000001</v>
      </c>
    </row>
    <row r="992" spans="1:20">
      <c r="A992" s="13">
        <v>40827</v>
      </c>
      <c r="B992" s="18">
        <v>4.3077300000000003</v>
      </c>
      <c r="C992" s="18">
        <v>4.2836100000000004</v>
      </c>
      <c r="D992" s="18">
        <v>5.6011600000000001</v>
      </c>
      <c r="E992" s="18">
        <v>9.3520599999999998</v>
      </c>
      <c r="F992" s="18"/>
      <c r="G992" s="18">
        <v>2.4057400000000002</v>
      </c>
      <c r="H992" s="18">
        <v>1.6523600000000001</v>
      </c>
      <c r="I992" s="18">
        <v>2.0603199999999999</v>
      </c>
      <c r="J992" s="18"/>
      <c r="K992" s="18">
        <v>8.8521199999999993</v>
      </c>
      <c r="L992" s="18">
        <v>4.91737</v>
      </c>
      <c r="M992" s="18"/>
      <c r="N992" s="18"/>
      <c r="O992" s="18">
        <v>2.3241299999999998</v>
      </c>
      <c r="P992" s="18"/>
      <c r="Q992" s="18">
        <v>2.3536800000000002</v>
      </c>
      <c r="R992" s="18">
        <v>2.1736499999999999</v>
      </c>
      <c r="S992" s="18">
        <v>2.92774</v>
      </c>
      <c r="T992" s="18">
        <v>13.900969999999999</v>
      </c>
    </row>
    <row r="993" spans="1:20">
      <c r="A993" s="13">
        <v>40828</v>
      </c>
      <c r="B993" s="18">
        <v>4.1168899999999997</v>
      </c>
      <c r="C993" s="18">
        <v>4.1067299999999998</v>
      </c>
      <c r="D993" s="18">
        <v>5.5403000000000002</v>
      </c>
      <c r="E993" s="18">
        <v>8.8333399999999997</v>
      </c>
      <c r="F993" s="18"/>
      <c r="G993" s="18">
        <v>2.2317</v>
      </c>
      <c r="H993" s="18">
        <v>1.58958</v>
      </c>
      <c r="I993" s="18">
        <v>1.9126700000000001</v>
      </c>
      <c r="J993" s="18"/>
      <c r="K993" s="18">
        <v>8.8223099999999999</v>
      </c>
      <c r="L993" s="18">
        <v>4.7410800000000002</v>
      </c>
      <c r="M993" s="18"/>
      <c r="N993" s="18"/>
      <c r="O993" s="18">
        <v>2.2531099999999999</v>
      </c>
      <c r="P993" s="18"/>
      <c r="Q993" s="18">
        <v>2.1739700000000002</v>
      </c>
      <c r="R993" s="18">
        <v>2.0090400000000002</v>
      </c>
      <c r="S993" s="18">
        <v>2.7236500000000001</v>
      </c>
      <c r="T993" s="18">
        <v>13.53403</v>
      </c>
    </row>
    <row r="994" spans="1:20">
      <c r="A994" s="13">
        <v>40829</v>
      </c>
      <c r="B994" s="18">
        <v>4.1838300000000004</v>
      </c>
      <c r="C994" s="18">
        <v>4.18703</v>
      </c>
      <c r="D994" s="18">
        <v>5.5181500000000003</v>
      </c>
      <c r="E994" s="18">
        <v>9.0020299999999995</v>
      </c>
      <c r="F994" s="18"/>
      <c r="G994" s="18">
        <v>2.33508</v>
      </c>
      <c r="H994" s="18">
        <v>1.6442300000000001</v>
      </c>
      <c r="I994" s="18">
        <v>1.9841599999999999</v>
      </c>
      <c r="J994" s="18"/>
      <c r="K994" s="18">
        <v>8.8887</v>
      </c>
      <c r="L994" s="18">
        <v>4.8198999999999996</v>
      </c>
      <c r="M994" s="18"/>
      <c r="N994" s="18"/>
      <c r="O994" s="18">
        <v>2.3443000000000001</v>
      </c>
      <c r="P994" s="18"/>
      <c r="Q994" s="18">
        <v>2.2378200000000001</v>
      </c>
      <c r="R994" s="18">
        <v>2.0690499999999998</v>
      </c>
      <c r="S994" s="18">
        <v>2.7088899999999998</v>
      </c>
      <c r="T994" s="18">
        <v>13.680210000000001</v>
      </c>
    </row>
    <row r="995" spans="1:20">
      <c r="A995" s="13">
        <v>40830</v>
      </c>
      <c r="B995" s="18">
        <v>4.0802500000000004</v>
      </c>
      <c r="C995" s="18">
        <v>4.0699899999999998</v>
      </c>
      <c r="D995" s="18">
        <v>5.4556399999999998</v>
      </c>
      <c r="E995" s="18">
        <v>8.6141199999999998</v>
      </c>
      <c r="F995" s="18"/>
      <c r="G995" s="18">
        <v>2.2579500000000001</v>
      </c>
      <c r="H995" s="18">
        <v>1.6508700000000001</v>
      </c>
      <c r="I995" s="18">
        <v>1.8886799999999999</v>
      </c>
      <c r="J995" s="18"/>
      <c r="K995" s="18">
        <v>8.8947900000000004</v>
      </c>
      <c r="L995" s="18">
        <v>4.76694</v>
      </c>
      <c r="M995" s="18"/>
      <c r="N995" s="18"/>
      <c r="O995" s="18">
        <v>2.2774299999999998</v>
      </c>
      <c r="P995" s="18"/>
      <c r="Q995" s="18">
        <v>2.1239400000000002</v>
      </c>
      <c r="R995" s="18">
        <v>1.9892700000000001</v>
      </c>
      <c r="S995" s="18">
        <v>2.64574</v>
      </c>
      <c r="T995" s="18">
        <v>13.22437</v>
      </c>
    </row>
    <row r="996" spans="1:20">
      <c r="A996" s="13">
        <v>40833</v>
      </c>
      <c r="B996" s="18">
        <v>4.1109</v>
      </c>
      <c r="C996" s="18">
        <v>4.1185400000000003</v>
      </c>
      <c r="D996" s="18">
        <v>5.3891299999999998</v>
      </c>
      <c r="E996" s="18">
        <v>8.7776800000000001</v>
      </c>
      <c r="F996" s="18"/>
      <c r="G996" s="18">
        <v>2.32287</v>
      </c>
      <c r="H996" s="18">
        <v>1.6412100000000001</v>
      </c>
      <c r="I996" s="18">
        <v>1.9560500000000001</v>
      </c>
      <c r="J996" s="18"/>
      <c r="K996" s="18">
        <v>8.9233100000000007</v>
      </c>
      <c r="L996" s="18">
        <v>4.7463800000000003</v>
      </c>
      <c r="M996" s="18"/>
      <c r="N996" s="18"/>
      <c r="O996" s="18">
        <v>2.3325900000000002</v>
      </c>
      <c r="P996" s="18"/>
      <c r="Q996" s="18">
        <v>2.1899099999999998</v>
      </c>
      <c r="R996" s="18">
        <v>2.0602900000000002</v>
      </c>
      <c r="S996" s="18">
        <v>2.5585499999999999</v>
      </c>
      <c r="T996" s="18">
        <v>13.30017</v>
      </c>
    </row>
    <row r="997" spans="1:20">
      <c r="A997" s="13">
        <v>40834</v>
      </c>
      <c r="B997" s="18">
        <v>4.1338900000000001</v>
      </c>
      <c r="C997" s="18">
        <v>4.1353200000000001</v>
      </c>
      <c r="D997" s="18">
        <v>5.4851700000000001</v>
      </c>
      <c r="E997" s="18">
        <v>8.8843999999999994</v>
      </c>
      <c r="F997" s="18"/>
      <c r="G997" s="18">
        <v>2.3310300000000002</v>
      </c>
      <c r="H997" s="18">
        <v>1.66981</v>
      </c>
      <c r="I997" s="18">
        <v>1.9577100000000001</v>
      </c>
      <c r="J997" s="18"/>
      <c r="K997" s="18">
        <v>8.9516200000000001</v>
      </c>
      <c r="L997" s="18">
        <v>4.7449000000000003</v>
      </c>
      <c r="M997" s="18"/>
      <c r="N997" s="18"/>
      <c r="O997" s="18">
        <v>2.3481900000000002</v>
      </c>
      <c r="P997" s="18"/>
      <c r="Q997" s="18">
        <v>2.1830799999999999</v>
      </c>
      <c r="R997" s="18">
        <v>2.0556700000000001</v>
      </c>
      <c r="S997" s="18">
        <v>2.57809</v>
      </c>
      <c r="T997" s="18">
        <v>13.310180000000001</v>
      </c>
    </row>
    <row r="998" spans="1:20">
      <c r="A998" s="13">
        <v>40835</v>
      </c>
      <c r="B998" s="18">
        <v>4.1062200000000004</v>
      </c>
      <c r="C998" s="18">
        <v>4.1248899999999997</v>
      </c>
      <c r="D998" s="18">
        <v>5.3380400000000003</v>
      </c>
      <c r="E998" s="18">
        <v>8.8638499999999993</v>
      </c>
      <c r="F998" s="18"/>
      <c r="G998" s="18">
        <v>2.3580999999999999</v>
      </c>
      <c r="H998" s="18">
        <v>1.66673</v>
      </c>
      <c r="I998" s="18">
        <v>1.9811700000000001</v>
      </c>
      <c r="J998" s="18"/>
      <c r="K998" s="18">
        <v>8.9435500000000001</v>
      </c>
      <c r="L998" s="18">
        <v>4.7090399999999999</v>
      </c>
      <c r="M998" s="18"/>
      <c r="N998" s="18"/>
      <c r="O998" s="18">
        <v>2.35032</v>
      </c>
      <c r="P998" s="18"/>
      <c r="Q998" s="18">
        <v>2.1779099999999998</v>
      </c>
      <c r="R998" s="18">
        <v>2.0468899999999999</v>
      </c>
      <c r="S998" s="18">
        <v>2.54217</v>
      </c>
      <c r="T998" s="18">
        <v>13.14541</v>
      </c>
    </row>
    <row r="999" spans="1:20">
      <c r="A999" s="13">
        <v>40836</v>
      </c>
      <c r="B999" s="18">
        <v>4.1485399999999997</v>
      </c>
      <c r="C999" s="18">
        <v>4.1599899999999996</v>
      </c>
      <c r="D999" s="18">
        <v>5.3211399999999998</v>
      </c>
      <c r="E999" s="18">
        <v>9.1197999999999997</v>
      </c>
      <c r="F999" s="18"/>
      <c r="G999" s="18">
        <v>2.3940100000000002</v>
      </c>
      <c r="H999" s="18">
        <v>1.66682</v>
      </c>
      <c r="I999" s="18">
        <v>2.0042200000000001</v>
      </c>
      <c r="J999" s="18"/>
      <c r="K999" s="18">
        <v>8.9359199999999994</v>
      </c>
      <c r="L999" s="18">
        <v>4.6535799999999998</v>
      </c>
      <c r="M999" s="18"/>
      <c r="N999" s="18"/>
      <c r="O999" s="18">
        <v>2.3654199999999999</v>
      </c>
      <c r="P999" s="18"/>
      <c r="Q999" s="18">
        <v>2.1931099999999999</v>
      </c>
      <c r="R999" s="18">
        <v>2.0549300000000001</v>
      </c>
      <c r="S999" s="18">
        <v>2.5121699999999998</v>
      </c>
      <c r="T999" s="18">
        <v>13.30734</v>
      </c>
    </row>
    <row r="1000" spans="1:20">
      <c r="A1000" s="13">
        <v>40837</v>
      </c>
      <c r="B1000" s="18">
        <v>4.0899000000000001</v>
      </c>
      <c r="C1000" s="18">
        <v>4.0926200000000001</v>
      </c>
      <c r="D1000" s="18">
        <v>5.25</v>
      </c>
      <c r="E1000" s="18">
        <v>8.9859299999999998</v>
      </c>
      <c r="F1000" s="18"/>
      <c r="G1000" s="18">
        <v>2.3332199999999998</v>
      </c>
      <c r="H1000" s="18">
        <v>1.65405</v>
      </c>
      <c r="I1000" s="18">
        <v>1.9598500000000001</v>
      </c>
      <c r="J1000" s="18"/>
      <c r="K1000" s="18">
        <v>8.94102</v>
      </c>
      <c r="L1000" s="18">
        <v>4.5947800000000001</v>
      </c>
      <c r="M1000" s="18"/>
      <c r="N1000" s="18"/>
      <c r="O1000" s="18">
        <v>2.30227</v>
      </c>
      <c r="P1000" s="18"/>
      <c r="Q1000" s="18">
        <v>2.1480800000000002</v>
      </c>
      <c r="R1000" s="18">
        <v>2.0019499999999999</v>
      </c>
      <c r="S1000" s="18">
        <v>2.4188000000000001</v>
      </c>
      <c r="T1000" s="18">
        <v>13.139620000000001</v>
      </c>
    </row>
    <row r="1001" spans="1:20">
      <c r="A1001" s="13">
        <v>40840</v>
      </c>
      <c r="B1001" s="18">
        <v>4.0344499999999996</v>
      </c>
      <c r="C1001" s="18">
        <v>4.0433399999999997</v>
      </c>
      <c r="D1001" s="18">
        <v>5.2225200000000003</v>
      </c>
      <c r="E1001" s="18">
        <v>8.8822100000000006</v>
      </c>
      <c r="F1001" s="18"/>
      <c r="G1001" s="18">
        <v>2.2846299999999999</v>
      </c>
      <c r="H1001" s="18">
        <v>1.6151800000000001</v>
      </c>
      <c r="I1001" s="18">
        <v>1.94716</v>
      </c>
      <c r="J1001" s="18"/>
      <c r="K1001" s="18">
        <v>8.9224499999999995</v>
      </c>
      <c r="L1001" s="18">
        <v>4.5728600000000004</v>
      </c>
      <c r="M1001" s="18"/>
      <c r="N1001" s="18"/>
      <c r="O1001" s="18">
        <v>2.2694000000000001</v>
      </c>
      <c r="P1001" s="18"/>
      <c r="Q1001" s="18">
        <v>2.1205699999999998</v>
      </c>
      <c r="R1001" s="18">
        <v>1.96811</v>
      </c>
      <c r="S1001" s="18">
        <v>2.39737</v>
      </c>
      <c r="T1001" s="18">
        <v>12.92099</v>
      </c>
    </row>
    <row r="1002" spans="1:20">
      <c r="A1002" s="13">
        <v>40841</v>
      </c>
      <c r="B1002" s="18">
        <v>4.0823</v>
      </c>
      <c r="C1002" s="18">
        <v>4.0891599999999997</v>
      </c>
      <c r="D1002" s="18">
        <v>5.19977</v>
      </c>
      <c r="E1002" s="18">
        <v>8.8140900000000002</v>
      </c>
      <c r="F1002" s="18"/>
      <c r="G1002" s="18">
        <v>2.3569200000000001</v>
      </c>
      <c r="H1002" s="18">
        <v>1.6448700000000001</v>
      </c>
      <c r="I1002" s="18">
        <v>2.03355</v>
      </c>
      <c r="J1002" s="18"/>
      <c r="K1002" s="18">
        <v>8.9932999999999996</v>
      </c>
      <c r="L1002" s="18">
        <v>4.6955999999999998</v>
      </c>
      <c r="M1002" s="18"/>
      <c r="N1002" s="18"/>
      <c r="O1002" s="18">
        <v>2.3227899999999999</v>
      </c>
      <c r="P1002" s="18"/>
      <c r="Q1002" s="18">
        <v>2.19441</v>
      </c>
      <c r="R1002" s="18">
        <v>2.0701900000000002</v>
      </c>
      <c r="S1002" s="18">
        <v>2.39202</v>
      </c>
      <c r="T1002" s="18">
        <v>12.85271</v>
      </c>
    </row>
    <row r="1003" spans="1:20">
      <c r="A1003" s="13">
        <v>40842</v>
      </c>
      <c r="B1003" s="18">
        <v>3.9632900000000002</v>
      </c>
      <c r="C1003" s="18">
        <v>3.9859599999999999</v>
      </c>
      <c r="D1003" s="18">
        <v>5.1219799999999998</v>
      </c>
      <c r="E1003" s="18">
        <v>8.74254</v>
      </c>
      <c r="F1003" s="18"/>
      <c r="G1003" s="18">
        <v>2.25691</v>
      </c>
      <c r="H1003" s="18">
        <v>1.5529900000000001</v>
      </c>
      <c r="I1003" s="18">
        <v>1.9374800000000001</v>
      </c>
      <c r="J1003" s="18"/>
      <c r="K1003" s="18">
        <v>8.9371700000000001</v>
      </c>
      <c r="L1003" s="18">
        <v>4.6015600000000001</v>
      </c>
      <c r="M1003" s="18"/>
      <c r="N1003" s="18"/>
      <c r="O1003" s="18">
        <v>2.2047500000000002</v>
      </c>
      <c r="P1003" s="18"/>
      <c r="Q1003" s="18">
        <v>2.08386</v>
      </c>
      <c r="R1003" s="18">
        <v>1.9617199999999999</v>
      </c>
      <c r="S1003" s="18">
        <v>2.3020700000000001</v>
      </c>
      <c r="T1003" s="18">
        <v>12.715619999999999</v>
      </c>
    </row>
    <row r="1004" spans="1:20">
      <c r="A1004" s="13">
        <v>40843</v>
      </c>
      <c r="B1004" s="18">
        <v>3.6434700000000002</v>
      </c>
      <c r="C1004" s="18">
        <v>3.6881599999999999</v>
      </c>
      <c r="D1004" s="18">
        <v>4.9188700000000001</v>
      </c>
      <c r="E1004" s="18">
        <v>7.8865400000000001</v>
      </c>
      <c r="F1004" s="18"/>
      <c r="G1004" s="18">
        <v>1.9834099999999999</v>
      </c>
      <c r="H1004" s="18">
        <v>1.43401</v>
      </c>
      <c r="I1004" s="18">
        <v>1.70442</v>
      </c>
      <c r="J1004" s="18"/>
      <c r="K1004" s="18">
        <v>8.6971100000000003</v>
      </c>
      <c r="L1004" s="18">
        <v>4.3079900000000002</v>
      </c>
      <c r="M1004" s="18"/>
      <c r="N1004" s="18"/>
      <c r="O1004" s="18">
        <v>1.9566600000000001</v>
      </c>
      <c r="P1004" s="18"/>
      <c r="Q1004" s="18">
        <v>1.83188</v>
      </c>
      <c r="R1004" s="18">
        <v>1.75084</v>
      </c>
      <c r="S1004" s="18">
        <v>1.9969600000000001</v>
      </c>
      <c r="T1004" s="18">
        <v>12.23579</v>
      </c>
    </row>
    <row r="1005" spans="1:20">
      <c r="A1005" s="13">
        <v>40844</v>
      </c>
      <c r="B1005" s="18">
        <v>3.76552</v>
      </c>
      <c r="C1005" s="18">
        <v>3.8079000000000001</v>
      </c>
      <c r="D1005" s="18">
        <v>5.0106999999999999</v>
      </c>
      <c r="E1005" s="18">
        <v>8.0033399999999997</v>
      </c>
      <c r="F1005" s="18"/>
      <c r="G1005" s="18">
        <v>2.1240100000000002</v>
      </c>
      <c r="H1005" s="18">
        <v>1.5323899999999999</v>
      </c>
      <c r="I1005" s="18">
        <v>1.8043400000000001</v>
      </c>
      <c r="J1005" s="18"/>
      <c r="K1005" s="18">
        <v>8.7585700000000006</v>
      </c>
      <c r="L1005" s="18">
        <v>4.4298700000000002</v>
      </c>
      <c r="M1005" s="18"/>
      <c r="N1005" s="18"/>
      <c r="O1005" s="18">
        <v>2.06724</v>
      </c>
      <c r="P1005" s="18"/>
      <c r="Q1005" s="18">
        <v>1.9209499999999999</v>
      </c>
      <c r="R1005" s="18">
        <v>1.8805499999999999</v>
      </c>
      <c r="S1005" s="18">
        <v>2.0591900000000001</v>
      </c>
      <c r="T1005" s="18">
        <v>12.451510000000001</v>
      </c>
    </row>
    <row r="1006" spans="1:20">
      <c r="A1006" s="13">
        <v>40847</v>
      </c>
      <c r="B1006" s="18">
        <v>3.9173100000000001</v>
      </c>
      <c r="C1006" s="18">
        <v>3.9332400000000001</v>
      </c>
      <c r="D1006" s="18">
        <v>5.0729899999999999</v>
      </c>
      <c r="E1006" s="18">
        <v>8.3495000000000008</v>
      </c>
      <c r="F1006" s="18"/>
      <c r="G1006" s="18">
        <v>2.22912</v>
      </c>
      <c r="H1006" s="18">
        <v>1.52721</v>
      </c>
      <c r="I1006" s="18">
        <v>1.8821099999999999</v>
      </c>
      <c r="J1006" s="18"/>
      <c r="K1006" s="18">
        <v>8.8617799999999995</v>
      </c>
      <c r="L1006" s="18">
        <v>4.5222199999999999</v>
      </c>
      <c r="M1006" s="18"/>
      <c r="N1006" s="18"/>
      <c r="O1006" s="18">
        <v>2.21197</v>
      </c>
      <c r="P1006" s="18"/>
      <c r="Q1006" s="18">
        <v>2.0462600000000002</v>
      </c>
      <c r="R1006" s="18">
        <v>2.0114200000000002</v>
      </c>
      <c r="S1006" s="18">
        <v>2.1644299999999999</v>
      </c>
      <c r="T1006" s="18">
        <v>12.692869999999999</v>
      </c>
    </row>
    <row r="1007" spans="1:20">
      <c r="A1007" s="13">
        <v>40848</v>
      </c>
      <c r="B1007" s="18">
        <v>4.0529400000000004</v>
      </c>
      <c r="C1007" s="18">
        <v>4.0289400000000004</v>
      </c>
      <c r="D1007" s="18">
        <v>5.1300100000000004</v>
      </c>
      <c r="E1007" s="18">
        <v>8.5003100000000007</v>
      </c>
      <c r="F1007" s="18"/>
      <c r="G1007" s="18">
        <v>2.3073700000000001</v>
      </c>
      <c r="H1007" s="18">
        <v>1.6426099999999999</v>
      </c>
      <c r="I1007" s="18">
        <v>1.9591400000000001</v>
      </c>
      <c r="J1007" s="18"/>
      <c r="K1007" s="18">
        <v>8.9069800000000008</v>
      </c>
      <c r="L1007" s="18">
        <v>4.6381300000000003</v>
      </c>
      <c r="M1007" s="18"/>
      <c r="N1007" s="18"/>
      <c r="O1007" s="18">
        <v>2.27014</v>
      </c>
      <c r="P1007" s="18"/>
      <c r="Q1007" s="18">
        <v>2.1012400000000002</v>
      </c>
      <c r="R1007" s="18">
        <v>2.1116799999999998</v>
      </c>
      <c r="S1007" s="18">
        <v>2.2835100000000002</v>
      </c>
      <c r="T1007" s="18">
        <v>12.969749999999999</v>
      </c>
    </row>
    <row r="1008" spans="1:20">
      <c r="A1008" s="13">
        <v>40849</v>
      </c>
      <c r="B1008" s="18">
        <v>4.0478800000000001</v>
      </c>
      <c r="C1008" s="18">
        <v>4.0108100000000002</v>
      </c>
      <c r="D1008" s="18">
        <v>5.0132099999999999</v>
      </c>
      <c r="E1008" s="18">
        <v>8.4740599999999997</v>
      </c>
      <c r="F1008" s="18"/>
      <c r="G1008" s="18">
        <v>2.2700399999999998</v>
      </c>
      <c r="H1008" s="18">
        <v>1.6492</v>
      </c>
      <c r="I1008" s="18">
        <v>1.9389000000000001</v>
      </c>
      <c r="J1008" s="18"/>
      <c r="K1008" s="18">
        <v>8.9334799999999994</v>
      </c>
      <c r="L1008" s="18">
        <v>4.65862</v>
      </c>
      <c r="M1008" s="18"/>
      <c r="N1008" s="18"/>
      <c r="O1008" s="18">
        <v>2.22776</v>
      </c>
      <c r="P1008" s="18"/>
      <c r="Q1008" s="18">
        <v>2.0867300000000002</v>
      </c>
      <c r="R1008" s="18">
        <v>2.10473</v>
      </c>
      <c r="S1008" s="18">
        <v>2.2826300000000002</v>
      </c>
      <c r="T1008" s="18">
        <v>13.00719</v>
      </c>
    </row>
    <row r="1009" spans="1:20">
      <c r="A1009" s="13">
        <v>40850</v>
      </c>
      <c r="B1009" s="18">
        <v>3.90367</v>
      </c>
      <c r="C1009" s="18">
        <v>3.83962</v>
      </c>
      <c r="D1009" s="18">
        <v>4.8491900000000001</v>
      </c>
      <c r="E1009" s="18">
        <v>8.0871700000000004</v>
      </c>
      <c r="F1009" s="18"/>
      <c r="G1009" s="18">
        <v>2.1660599999999999</v>
      </c>
      <c r="H1009" s="18">
        <v>1.58917</v>
      </c>
      <c r="I1009" s="18">
        <v>1.78728</v>
      </c>
      <c r="J1009" s="18"/>
      <c r="K1009" s="18">
        <v>8.9166799999999995</v>
      </c>
      <c r="L1009" s="18">
        <v>4.4661499999999998</v>
      </c>
      <c r="M1009" s="18"/>
      <c r="N1009" s="18"/>
      <c r="O1009" s="18">
        <v>2.0992500000000001</v>
      </c>
      <c r="P1009" s="18"/>
      <c r="Q1009" s="18">
        <v>1.91516</v>
      </c>
      <c r="R1009" s="18">
        <v>1.9452199999999999</v>
      </c>
      <c r="S1009" s="18">
        <v>2.12582</v>
      </c>
      <c r="T1009" s="18">
        <v>12.55583</v>
      </c>
    </row>
    <row r="1010" spans="1:20">
      <c r="A1010" s="13">
        <v>40851</v>
      </c>
      <c r="B1010" s="18">
        <v>3.9180000000000001</v>
      </c>
      <c r="C1010" s="18">
        <v>3.8625600000000002</v>
      </c>
      <c r="D1010" s="18">
        <v>4.8470300000000002</v>
      </c>
      <c r="E1010" s="18">
        <v>8.1813800000000008</v>
      </c>
      <c r="F1010" s="18"/>
      <c r="G1010" s="18">
        <v>2.20296</v>
      </c>
      <c r="H1010" s="18">
        <v>1.57379</v>
      </c>
      <c r="I1010" s="18">
        <v>1.80762</v>
      </c>
      <c r="J1010" s="18"/>
      <c r="K1010" s="18">
        <v>8.9416700000000002</v>
      </c>
      <c r="L1010" s="18">
        <v>4.4697800000000001</v>
      </c>
      <c r="M1010" s="18"/>
      <c r="N1010" s="18"/>
      <c r="O1010" s="18">
        <v>2.1134300000000001</v>
      </c>
      <c r="P1010" s="18"/>
      <c r="Q1010" s="18">
        <v>1.9168700000000001</v>
      </c>
      <c r="R1010" s="18">
        <v>1.9409700000000001</v>
      </c>
      <c r="S1010" s="18">
        <v>2.1510799999999999</v>
      </c>
      <c r="T1010" s="18">
        <v>12.63885</v>
      </c>
    </row>
    <row r="1011" spans="1:20">
      <c r="A1011" s="13">
        <v>40854</v>
      </c>
      <c r="B1011" s="18">
        <v>3.9628399999999999</v>
      </c>
      <c r="C1011" s="18">
        <v>3.90666</v>
      </c>
      <c r="D1011" s="18">
        <v>4.8525799999999997</v>
      </c>
      <c r="E1011" s="18">
        <v>8.2112499999999997</v>
      </c>
      <c r="F1011" s="18"/>
      <c r="G1011" s="18">
        <v>2.2423299999999999</v>
      </c>
      <c r="H1011" s="18">
        <v>1.6103799999999999</v>
      </c>
      <c r="I1011" s="18">
        <v>1.8683799999999999</v>
      </c>
      <c r="J1011" s="18"/>
      <c r="K1011" s="18">
        <v>8.9454899999999995</v>
      </c>
      <c r="L1011" s="18">
        <v>4.4825600000000003</v>
      </c>
      <c r="M1011" s="18"/>
      <c r="N1011" s="18"/>
      <c r="O1011" s="18">
        <v>2.1479400000000002</v>
      </c>
      <c r="P1011" s="18"/>
      <c r="Q1011" s="18">
        <v>1.99034</v>
      </c>
      <c r="R1011" s="18">
        <v>1.97353</v>
      </c>
      <c r="S1011" s="18">
        <v>2.2111900000000002</v>
      </c>
      <c r="T1011" s="18">
        <v>12.70417</v>
      </c>
    </row>
    <row r="1012" spans="1:20">
      <c r="A1012" s="13">
        <v>40855</v>
      </c>
      <c r="B1012" s="18">
        <v>3.8591500000000001</v>
      </c>
      <c r="C1012" s="18">
        <v>3.8040099999999999</v>
      </c>
      <c r="D1012" s="18">
        <v>4.78369</v>
      </c>
      <c r="E1012" s="18">
        <v>8.0748899999999999</v>
      </c>
      <c r="F1012" s="18"/>
      <c r="G1012" s="18">
        <v>2.1435</v>
      </c>
      <c r="H1012" s="18">
        <v>1.5593600000000001</v>
      </c>
      <c r="I1012" s="18">
        <v>1.80921</v>
      </c>
      <c r="J1012" s="18"/>
      <c r="K1012" s="18">
        <v>8.4669899999999991</v>
      </c>
      <c r="L1012" s="18">
        <v>4.3898000000000001</v>
      </c>
      <c r="M1012" s="18"/>
      <c r="N1012" s="18"/>
      <c r="O1012" s="18">
        <v>2.04657</v>
      </c>
      <c r="P1012" s="18"/>
      <c r="Q1012" s="18">
        <v>1.90272</v>
      </c>
      <c r="R1012" s="18">
        <v>1.8738699999999999</v>
      </c>
      <c r="S1012" s="18">
        <v>2.0417999999999998</v>
      </c>
      <c r="T1012" s="18">
        <v>12.52248</v>
      </c>
    </row>
    <row r="1013" spans="1:20">
      <c r="A1013" s="13">
        <v>40856</v>
      </c>
      <c r="B1013" s="18">
        <v>4.0326000000000004</v>
      </c>
      <c r="C1013" s="18">
        <v>3.9765199999999998</v>
      </c>
      <c r="D1013" s="18">
        <v>4.9884599999999999</v>
      </c>
      <c r="E1013" s="18">
        <v>8.4776600000000002</v>
      </c>
      <c r="F1013" s="18"/>
      <c r="G1013" s="18">
        <v>2.3098800000000002</v>
      </c>
      <c r="H1013" s="18">
        <v>1.6183700000000001</v>
      </c>
      <c r="I1013" s="18">
        <v>1.9647600000000001</v>
      </c>
      <c r="J1013" s="18"/>
      <c r="K1013" s="18">
        <v>8.6490299999999998</v>
      </c>
      <c r="L1013" s="18">
        <v>4.5050699999999999</v>
      </c>
      <c r="M1013" s="18"/>
      <c r="N1013" s="18"/>
      <c r="O1013" s="18">
        <v>2.1841499999999998</v>
      </c>
      <c r="P1013" s="18"/>
      <c r="Q1013" s="18">
        <v>2.0810200000000001</v>
      </c>
      <c r="R1013" s="18">
        <v>1.9790399999999999</v>
      </c>
      <c r="S1013" s="18">
        <v>2.16072</v>
      </c>
      <c r="T1013" s="18">
        <v>12.90347</v>
      </c>
    </row>
    <row r="1014" spans="1:20">
      <c r="A1014" s="13">
        <v>40857</v>
      </c>
      <c r="B1014" s="18">
        <v>3.96584</v>
      </c>
      <c r="C1014" s="18">
        <v>3.8914200000000001</v>
      </c>
      <c r="D1014" s="18">
        <v>4.9536800000000003</v>
      </c>
      <c r="E1014" s="18">
        <v>8.4589300000000005</v>
      </c>
      <c r="F1014" s="18"/>
      <c r="G1014" s="18">
        <v>2.2088399999999999</v>
      </c>
      <c r="H1014" s="18">
        <v>1.5724499999999999</v>
      </c>
      <c r="I1014" s="18">
        <v>1.8668800000000001</v>
      </c>
      <c r="J1014" s="18"/>
      <c r="K1014" s="18">
        <v>8.6215600000000006</v>
      </c>
      <c r="L1014" s="18">
        <v>4.4086999999999996</v>
      </c>
      <c r="M1014" s="18"/>
      <c r="N1014" s="18"/>
      <c r="O1014" s="18">
        <v>2.0912700000000002</v>
      </c>
      <c r="P1014" s="18"/>
      <c r="Q1014" s="18">
        <v>1.978</v>
      </c>
      <c r="R1014" s="18">
        <v>1.8657900000000001</v>
      </c>
      <c r="S1014" s="18">
        <v>2.0580599999999998</v>
      </c>
      <c r="T1014" s="18">
        <v>12.888210000000001</v>
      </c>
    </row>
    <row r="1015" spans="1:20">
      <c r="A1015" s="13">
        <v>40861</v>
      </c>
      <c r="B1015" s="18">
        <v>3.98875</v>
      </c>
      <c r="C1015" s="18">
        <v>3.90571</v>
      </c>
      <c r="D1015" s="18">
        <v>5.0269399999999997</v>
      </c>
      <c r="E1015" s="18">
        <v>8.4911600000000007</v>
      </c>
      <c r="F1015" s="18"/>
      <c r="G1015" s="18">
        <v>2.2056800000000001</v>
      </c>
      <c r="H1015" s="18">
        <v>1.5555600000000001</v>
      </c>
      <c r="I1015" s="18">
        <v>1.8900399999999999</v>
      </c>
      <c r="J1015" s="18"/>
      <c r="K1015" s="18">
        <v>8.6310900000000004</v>
      </c>
      <c r="L1015" s="18">
        <v>4.4231199999999999</v>
      </c>
      <c r="M1015" s="18"/>
      <c r="N1015" s="18"/>
      <c r="O1015" s="18">
        <v>2.1059600000000001</v>
      </c>
      <c r="P1015" s="18"/>
      <c r="Q1015" s="18">
        <v>2.0120200000000001</v>
      </c>
      <c r="R1015" s="18">
        <v>1.8792899999999999</v>
      </c>
      <c r="S1015" s="18">
        <v>2.08067</v>
      </c>
      <c r="T1015" s="18">
        <v>12.90569</v>
      </c>
    </row>
    <row r="1016" spans="1:20">
      <c r="A1016" s="13">
        <v>40862</v>
      </c>
      <c r="B1016" s="18">
        <v>4.0215199999999998</v>
      </c>
      <c r="C1016" s="18">
        <v>3.9037600000000001</v>
      </c>
      <c r="D1016" s="18">
        <v>5.0656800000000004</v>
      </c>
      <c r="E1016" s="18">
        <v>8.5492799999999995</v>
      </c>
      <c r="F1016" s="18"/>
      <c r="G1016" s="18">
        <v>2.20174</v>
      </c>
      <c r="H1016" s="18">
        <v>1.53657</v>
      </c>
      <c r="I1016" s="18">
        <v>1.8775500000000001</v>
      </c>
      <c r="J1016" s="18"/>
      <c r="K1016" s="18">
        <v>8.6153399999999998</v>
      </c>
      <c r="L1016" s="18">
        <v>4.4017099999999996</v>
      </c>
      <c r="M1016" s="18"/>
      <c r="N1016" s="18"/>
      <c r="O1016" s="18">
        <v>2.1153</v>
      </c>
      <c r="P1016" s="18"/>
      <c r="Q1016" s="18">
        <v>1.99038</v>
      </c>
      <c r="R1016" s="18">
        <v>1.8580300000000001</v>
      </c>
      <c r="S1016" s="18">
        <v>2.08047</v>
      </c>
      <c r="T1016" s="18">
        <v>12.91882</v>
      </c>
    </row>
    <row r="1017" spans="1:20">
      <c r="A1017" s="13">
        <v>40863</v>
      </c>
      <c r="B1017" s="18">
        <v>4.0600800000000001</v>
      </c>
      <c r="C1017" s="18">
        <v>3.9449900000000002</v>
      </c>
      <c r="D1017" s="18">
        <v>5.1472300000000004</v>
      </c>
      <c r="E1017" s="18">
        <v>8.7200100000000003</v>
      </c>
      <c r="F1017" s="18"/>
      <c r="G1017" s="18">
        <v>2.2570999999999999</v>
      </c>
      <c r="H1017" s="18">
        <v>1.5335399999999999</v>
      </c>
      <c r="I1017" s="18">
        <v>1.9035</v>
      </c>
      <c r="J1017" s="18"/>
      <c r="K1017" s="18">
        <v>8.6219300000000008</v>
      </c>
      <c r="L1017" s="18">
        <v>4.4406499999999998</v>
      </c>
      <c r="M1017" s="18"/>
      <c r="N1017" s="18"/>
      <c r="O1017" s="18">
        <v>2.1550199999999999</v>
      </c>
      <c r="P1017" s="18"/>
      <c r="Q1017" s="18">
        <v>2.02901</v>
      </c>
      <c r="R1017" s="18">
        <v>1.85144</v>
      </c>
      <c r="S1017" s="18">
        <v>2.1592799999999999</v>
      </c>
      <c r="T1017" s="18">
        <v>12.901619999999999</v>
      </c>
    </row>
    <row r="1018" spans="1:20">
      <c r="A1018" s="13">
        <v>40864</v>
      </c>
      <c r="B1018" s="18">
        <v>4.16594</v>
      </c>
      <c r="C1018" s="18">
        <v>4.0592899999999998</v>
      </c>
      <c r="D1018" s="18">
        <v>5.21814</v>
      </c>
      <c r="E1018" s="18">
        <v>8.9787599999999994</v>
      </c>
      <c r="F1018" s="18"/>
      <c r="G1018" s="18">
        <v>2.36775</v>
      </c>
      <c r="H1018" s="18">
        <v>1.58284</v>
      </c>
      <c r="I1018" s="18">
        <v>1.99987</v>
      </c>
      <c r="J1018" s="18"/>
      <c r="K1018" s="18">
        <v>8.63856</v>
      </c>
      <c r="L1018" s="18">
        <v>4.5050299999999996</v>
      </c>
      <c r="M1018" s="18"/>
      <c r="N1018" s="18"/>
      <c r="O1018" s="18">
        <v>2.2740399999999998</v>
      </c>
      <c r="P1018" s="18"/>
      <c r="Q1018" s="18">
        <v>2.0966399999999998</v>
      </c>
      <c r="R1018" s="18">
        <v>1.93577</v>
      </c>
      <c r="S1018" s="18">
        <v>2.24844</v>
      </c>
      <c r="T1018" s="18">
        <v>13.189870000000001</v>
      </c>
    </row>
    <row r="1019" spans="1:20">
      <c r="A1019" s="13">
        <v>40865</v>
      </c>
      <c r="B1019" s="18">
        <v>4.1506299999999996</v>
      </c>
      <c r="C1019" s="18">
        <v>4.0506700000000002</v>
      </c>
      <c r="D1019" s="18">
        <v>5.2274399999999996</v>
      </c>
      <c r="E1019" s="18">
        <v>9.1196199999999994</v>
      </c>
      <c r="F1019" s="18"/>
      <c r="G1019" s="18">
        <v>2.3267600000000002</v>
      </c>
      <c r="H1019" s="18">
        <v>1.5436300000000001</v>
      </c>
      <c r="I1019" s="18">
        <v>1.9749399999999999</v>
      </c>
      <c r="J1019" s="18"/>
      <c r="K1019" s="18">
        <v>8.5980500000000006</v>
      </c>
      <c r="L1019" s="18">
        <v>4.4834399999999999</v>
      </c>
      <c r="M1019" s="18"/>
      <c r="N1019" s="18"/>
      <c r="O1019" s="18">
        <v>2.25102</v>
      </c>
      <c r="P1019" s="18"/>
      <c r="Q1019" s="18">
        <v>2.1663199999999998</v>
      </c>
      <c r="R1019" s="18">
        <v>1.9130199999999999</v>
      </c>
      <c r="S1019" s="18">
        <v>2.2168100000000002</v>
      </c>
      <c r="T1019" s="18">
        <v>13.14828</v>
      </c>
    </row>
    <row r="1020" spans="1:20">
      <c r="A1020" s="13">
        <v>40868</v>
      </c>
      <c r="B1020" s="18">
        <v>4.27189</v>
      </c>
      <c r="C1020" s="18">
        <v>4.1638799999999998</v>
      </c>
      <c r="D1020" s="18">
        <v>5.2858799999999997</v>
      </c>
      <c r="E1020" s="18">
        <v>9.5470900000000007</v>
      </c>
      <c r="F1020" s="18"/>
      <c r="G1020" s="18">
        <v>2.41689</v>
      </c>
      <c r="H1020" s="18">
        <v>1.5581700000000001</v>
      </c>
      <c r="I1020" s="18">
        <v>2.0510000000000002</v>
      </c>
      <c r="J1020" s="18"/>
      <c r="K1020" s="18">
        <v>8.6110000000000007</v>
      </c>
      <c r="L1020" s="18">
        <v>4.5270000000000001</v>
      </c>
      <c r="M1020" s="18"/>
      <c r="N1020" s="18"/>
      <c r="O1020" s="18">
        <v>2.3325</v>
      </c>
      <c r="P1020" s="18"/>
      <c r="Q1020" s="18">
        <v>2.2788599999999999</v>
      </c>
      <c r="R1020" s="18">
        <v>2.00013</v>
      </c>
      <c r="S1020" s="18">
        <v>2.2701600000000002</v>
      </c>
      <c r="T1020" s="18">
        <v>13.46622</v>
      </c>
    </row>
    <row r="1021" spans="1:20">
      <c r="A1021" s="13">
        <v>40869</v>
      </c>
      <c r="B1021" s="18">
        <v>4.3174700000000001</v>
      </c>
      <c r="C1021" s="18">
        <v>4.1913499999999999</v>
      </c>
      <c r="D1021" s="18">
        <v>5.3711399999999996</v>
      </c>
      <c r="E1021" s="18">
        <v>9.6986699999999999</v>
      </c>
      <c r="F1021" s="18"/>
      <c r="G1021" s="18">
        <v>2.4043000000000001</v>
      </c>
      <c r="H1021" s="18">
        <v>1.5485</v>
      </c>
      <c r="I1021" s="18">
        <v>2.09354</v>
      </c>
      <c r="J1021" s="18"/>
      <c r="K1021" s="18">
        <v>8.6345100000000006</v>
      </c>
      <c r="L1021" s="18">
        <v>4.6132799999999996</v>
      </c>
      <c r="M1021" s="18"/>
      <c r="N1021" s="18"/>
      <c r="O1021" s="18">
        <v>2.3544499999999999</v>
      </c>
      <c r="P1021" s="18"/>
      <c r="Q1021" s="18">
        <v>2.3107099999999998</v>
      </c>
      <c r="R1021" s="18">
        <v>2.0419100000000001</v>
      </c>
      <c r="S1021" s="18">
        <v>2.3473700000000002</v>
      </c>
      <c r="T1021" s="18">
        <v>13.405239999999999</v>
      </c>
    </row>
    <row r="1022" spans="1:20">
      <c r="A1022" s="13">
        <v>40870</v>
      </c>
      <c r="B1022" s="18">
        <v>4.4246299999999996</v>
      </c>
      <c r="C1022" s="18">
        <v>4.2865799999999998</v>
      </c>
      <c r="D1022" s="18">
        <v>5.4338600000000001</v>
      </c>
      <c r="E1022" s="18">
        <v>10.03354</v>
      </c>
      <c r="F1022" s="18"/>
      <c r="G1022" s="18">
        <v>2.4929299999999999</v>
      </c>
      <c r="H1022" s="18">
        <v>1.6189199999999999</v>
      </c>
      <c r="I1022" s="18">
        <v>2.1709999999999998</v>
      </c>
      <c r="J1022" s="18"/>
      <c r="K1022" s="18">
        <v>8.6284700000000001</v>
      </c>
      <c r="L1022" s="18">
        <v>4.6749099999999997</v>
      </c>
      <c r="M1022" s="18"/>
      <c r="N1022" s="18"/>
      <c r="O1022" s="18">
        <v>2.4348700000000001</v>
      </c>
      <c r="P1022" s="18"/>
      <c r="Q1022" s="18">
        <v>2.4178799999999998</v>
      </c>
      <c r="R1022" s="18">
        <v>2.0888800000000001</v>
      </c>
      <c r="S1022" s="18">
        <v>2.4045000000000001</v>
      </c>
      <c r="T1022" s="18">
        <v>13.558820000000001</v>
      </c>
    </row>
    <row r="1023" spans="1:20">
      <c r="A1023" s="13">
        <v>40872</v>
      </c>
      <c r="B1023" s="18">
        <v>4.4246299999999996</v>
      </c>
      <c r="C1023" s="18">
        <v>4.2865799999999998</v>
      </c>
      <c r="D1023" s="18">
        <v>5.4338600000000001</v>
      </c>
      <c r="E1023" s="18">
        <v>10.03354</v>
      </c>
      <c r="F1023" s="18"/>
      <c r="G1023" s="18">
        <v>2.4929299999999999</v>
      </c>
      <c r="H1023" s="18">
        <v>1.6189199999999999</v>
      </c>
      <c r="I1023" s="18">
        <v>2.1709999999999998</v>
      </c>
      <c r="J1023" s="18"/>
      <c r="K1023" s="18">
        <v>8.6284700000000001</v>
      </c>
      <c r="L1023" s="18">
        <v>4.6749099999999997</v>
      </c>
      <c r="M1023" s="18"/>
      <c r="N1023" s="18"/>
      <c r="O1023" s="18">
        <v>2.4348700000000001</v>
      </c>
      <c r="P1023" s="18"/>
      <c r="Q1023" s="18">
        <v>2.42</v>
      </c>
      <c r="R1023" s="18">
        <v>2.09</v>
      </c>
      <c r="S1023" s="18">
        <v>2.4045000000000001</v>
      </c>
      <c r="T1023" s="18">
        <v>13.558820000000001</v>
      </c>
    </row>
    <row r="1024" spans="1:20">
      <c r="A1024" s="13">
        <v>40875</v>
      </c>
      <c r="B1024" s="18">
        <v>4.3696400000000004</v>
      </c>
      <c r="C1024" s="18">
        <v>4.2202799999999998</v>
      </c>
      <c r="D1024" s="18">
        <v>5.4359299999999999</v>
      </c>
      <c r="E1024" s="18">
        <v>9.8192199999999996</v>
      </c>
      <c r="F1024" s="18"/>
      <c r="G1024" s="18">
        <v>2.4268900000000002</v>
      </c>
      <c r="H1024" s="18">
        <v>1.60964</v>
      </c>
      <c r="I1024" s="18">
        <v>2.1014499999999998</v>
      </c>
      <c r="J1024" s="18"/>
      <c r="K1024" s="18">
        <v>8.6217699999999997</v>
      </c>
      <c r="L1024" s="18">
        <v>4.64358</v>
      </c>
      <c r="M1024" s="18"/>
      <c r="N1024" s="18"/>
      <c r="O1024" s="18">
        <v>2.3685900000000002</v>
      </c>
      <c r="P1024" s="18"/>
      <c r="Q1024" s="18">
        <v>2.3565100000000001</v>
      </c>
      <c r="R1024" s="18">
        <v>2.03274</v>
      </c>
      <c r="S1024" s="18">
        <v>2.3438400000000001</v>
      </c>
      <c r="T1024" s="18">
        <v>13.47003</v>
      </c>
    </row>
    <row r="1025" spans="1:20">
      <c r="A1025" s="13">
        <v>40876</v>
      </c>
      <c r="B1025" s="18">
        <v>4.3135399999999997</v>
      </c>
      <c r="C1025" s="18">
        <v>4.1847300000000001</v>
      </c>
      <c r="D1025" s="18">
        <v>5.4047999999999998</v>
      </c>
      <c r="E1025" s="18">
        <v>9.7409099999999995</v>
      </c>
      <c r="F1025" s="18"/>
      <c r="G1025" s="18">
        <v>2.3907400000000001</v>
      </c>
      <c r="H1025" s="18">
        <v>1.59894</v>
      </c>
      <c r="I1025" s="18">
        <v>2.0907800000000001</v>
      </c>
      <c r="J1025" s="18"/>
      <c r="K1025" s="18">
        <v>8.6143099999999997</v>
      </c>
      <c r="L1025" s="18">
        <v>4.60154</v>
      </c>
      <c r="M1025" s="18"/>
      <c r="N1025" s="18"/>
      <c r="O1025" s="18">
        <v>2.3351500000000001</v>
      </c>
      <c r="P1025" s="18"/>
      <c r="Q1025" s="18">
        <v>2.3762799999999999</v>
      </c>
      <c r="R1025" s="18">
        <v>1.99125</v>
      </c>
      <c r="S1025" s="18">
        <v>2.3006899999999999</v>
      </c>
      <c r="T1025" s="18">
        <v>13.296720000000001</v>
      </c>
    </row>
    <row r="1026" spans="1:20">
      <c r="A1026" s="13">
        <v>40877</v>
      </c>
      <c r="B1026" s="18">
        <v>4.1324800000000002</v>
      </c>
      <c r="C1026" s="18">
        <v>4.0437599999999998</v>
      </c>
      <c r="D1026" s="18">
        <v>5.3629600000000002</v>
      </c>
      <c r="E1026" s="18">
        <v>9.4107299999999992</v>
      </c>
      <c r="F1026" s="18"/>
      <c r="G1026" s="18">
        <v>2.2932100000000002</v>
      </c>
      <c r="H1026" s="18">
        <v>1.58908</v>
      </c>
      <c r="I1026" s="18">
        <v>1.9912099999999999</v>
      </c>
      <c r="J1026" s="18"/>
      <c r="K1026" s="18">
        <v>8.3824699999999996</v>
      </c>
      <c r="L1026" s="18">
        <v>4.5943100000000001</v>
      </c>
      <c r="M1026" s="18"/>
      <c r="N1026" s="18"/>
      <c r="O1026" s="18">
        <v>2.27738</v>
      </c>
      <c r="P1026" s="18"/>
      <c r="Q1026" s="18">
        <v>2.2652600000000001</v>
      </c>
      <c r="R1026" s="18">
        <v>1.91408</v>
      </c>
      <c r="S1026" s="18">
        <v>2.2203200000000001</v>
      </c>
      <c r="T1026" s="18">
        <v>12.867610000000001</v>
      </c>
    </row>
    <row r="1027" spans="1:20">
      <c r="A1027" s="13">
        <v>40878</v>
      </c>
      <c r="B1027" s="18">
        <v>4.0699699999999996</v>
      </c>
      <c r="C1027" s="18">
        <v>3.9755199999999999</v>
      </c>
      <c r="D1027" s="18">
        <v>5.3396699999999999</v>
      </c>
      <c r="E1027" s="18">
        <v>9.3402499999999993</v>
      </c>
      <c r="F1027" s="18"/>
      <c r="G1027" s="18">
        <v>2.2032699999999998</v>
      </c>
      <c r="H1027" s="18">
        <v>1.5634300000000001</v>
      </c>
      <c r="I1027" s="18">
        <v>1.8949100000000001</v>
      </c>
      <c r="J1027" s="18"/>
      <c r="K1027" s="18">
        <v>8.3746899999999993</v>
      </c>
      <c r="L1027" s="18">
        <v>4.5589300000000001</v>
      </c>
      <c r="M1027" s="18"/>
      <c r="N1027" s="18"/>
      <c r="O1027" s="18">
        <v>2.2101299999999999</v>
      </c>
      <c r="P1027" s="18"/>
      <c r="Q1027" s="18">
        <v>2.17272</v>
      </c>
      <c r="R1027" s="18">
        <v>1.8601099999999999</v>
      </c>
      <c r="S1027" s="18">
        <v>2.1816300000000002</v>
      </c>
      <c r="T1027" s="18">
        <v>12.801030000000001</v>
      </c>
    </row>
    <row r="1028" spans="1:20">
      <c r="A1028" s="13">
        <v>40879</v>
      </c>
      <c r="B1028" s="18">
        <v>4.0957400000000002</v>
      </c>
      <c r="C1028" s="18">
        <v>4.0099499999999999</v>
      </c>
      <c r="D1028" s="18">
        <v>5.3872900000000001</v>
      </c>
      <c r="E1028" s="18">
        <v>9.3184900000000006</v>
      </c>
      <c r="F1028" s="18"/>
      <c r="G1028" s="18">
        <v>2.2512799999999999</v>
      </c>
      <c r="H1028" s="18">
        <v>1.54881</v>
      </c>
      <c r="I1028" s="18">
        <v>1.9147400000000001</v>
      </c>
      <c r="J1028" s="18"/>
      <c r="K1028" s="18">
        <v>8.4000800000000009</v>
      </c>
      <c r="L1028" s="18">
        <v>4.6271100000000001</v>
      </c>
      <c r="M1028" s="18"/>
      <c r="N1028" s="18"/>
      <c r="O1028" s="18">
        <v>2.25745</v>
      </c>
      <c r="P1028" s="18"/>
      <c r="Q1028" s="18">
        <v>2.2007300000000001</v>
      </c>
      <c r="R1028" s="18">
        <v>1.92946</v>
      </c>
      <c r="S1028" s="18">
        <v>2.2616299999999998</v>
      </c>
      <c r="T1028" s="18">
        <v>12.80071</v>
      </c>
    </row>
    <row r="1029" spans="1:20">
      <c r="A1029" s="13">
        <v>40882</v>
      </c>
      <c r="B1029" s="18">
        <v>4.05741</v>
      </c>
      <c r="C1029" s="18">
        <v>3.9793400000000001</v>
      </c>
      <c r="D1029" s="18">
        <v>5.3952299999999997</v>
      </c>
      <c r="E1029" s="18">
        <v>9.2852200000000007</v>
      </c>
      <c r="F1029" s="18"/>
      <c r="G1029" s="18">
        <v>2.21374</v>
      </c>
      <c r="H1029" s="18">
        <v>1.5692999999999999</v>
      </c>
      <c r="I1029" s="18">
        <v>1.8685</v>
      </c>
      <c r="J1029" s="18"/>
      <c r="K1029" s="18">
        <v>8.3980999999999995</v>
      </c>
      <c r="L1029" s="18">
        <v>4.6460699999999999</v>
      </c>
      <c r="M1029" s="18"/>
      <c r="N1029" s="18"/>
      <c r="O1029" s="18">
        <v>2.2410999999999999</v>
      </c>
      <c r="P1029" s="18"/>
      <c r="Q1029" s="18">
        <v>2.1869499999999999</v>
      </c>
      <c r="R1029" s="18">
        <v>1.9257299999999999</v>
      </c>
      <c r="S1029" s="18">
        <v>2.1826400000000001</v>
      </c>
      <c r="T1029" s="18">
        <v>12.681929999999999</v>
      </c>
    </row>
    <row r="1030" spans="1:20">
      <c r="A1030" s="13">
        <v>40883</v>
      </c>
      <c r="B1030" s="18">
        <v>4.0140799999999999</v>
      </c>
      <c r="C1030" s="18">
        <v>3.8975599999999999</v>
      </c>
      <c r="D1030" s="18">
        <v>5.3729100000000001</v>
      </c>
      <c r="E1030" s="18">
        <v>9.0038999999999998</v>
      </c>
      <c r="F1030" s="18"/>
      <c r="G1030" s="18">
        <v>2.16235</v>
      </c>
      <c r="H1030" s="18">
        <v>1.5176700000000001</v>
      </c>
      <c r="I1030" s="18">
        <v>1.7972999999999999</v>
      </c>
      <c r="J1030" s="18"/>
      <c r="K1030" s="18">
        <v>8.3910699999999991</v>
      </c>
      <c r="L1030" s="18">
        <v>4.5774900000000001</v>
      </c>
      <c r="M1030" s="18"/>
      <c r="N1030" s="18"/>
      <c r="O1030" s="18">
        <v>2.1730299999999998</v>
      </c>
      <c r="P1030" s="18"/>
      <c r="Q1030" s="18">
        <v>2.1102799999999999</v>
      </c>
      <c r="R1030" s="18">
        <v>1.8571</v>
      </c>
      <c r="S1030" s="18">
        <v>2.0685899999999999</v>
      </c>
      <c r="T1030" s="18">
        <v>12.550649999999999</v>
      </c>
    </row>
    <row r="1031" spans="1:20">
      <c r="A1031" s="13">
        <v>40884</v>
      </c>
      <c r="B1031" s="18">
        <v>4.08575</v>
      </c>
      <c r="C1031" s="18">
        <v>3.9500899999999999</v>
      </c>
      <c r="D1031" s="18">
        <v>5.45343</v>
      </c>
      <c r="E1031" s="18">
        <v>9.0453899999999994</v>
      </c>
      <c r="F1031" s="18"/>
      <c r="G1031" s="18">
        <v>2.2267000000000001</v>
      </c>
      <c r="H1031" s="18">
        <v>1.5537300000000001</v>
      </c>
      <c r="I1031" s="18">
        <v>1.8666</v>
      </c>
      <c r="J1031" s="18"/>
      <c r="K1031" s="18">
        <v>8.4395500000000006</v>
      </c>
      <c r="L1031" s="18">
        <v>4.6463599999999996</v>
      </c>
      <c r="M1031" s="18"/>
      <c r="N1031" s="18"/>
      <c r="O1031" s="18">
        <v>2.2417699999999998</v>
      </c>
      <c r="P1031" s="18"/>
      <c r="Q1031" s="18">
        <v>2.1810999999999998</v>
      </c>
      <c r="R1031" s="18">
        <v>1.9278900000000001</v>
      </c>
      <c r="S1031" s="18">
        <v>2.09863</v>
      </c>
      <c r="T1031" s="18">
        <v>12.47659</v>
      </c>
    </row>
    <row r="1032" spans="1:20">
      <c r="A1032" s="13">
        <v>40885</v>
      </c>
      <c r="B1032" s="18">
        <v>4.1456299999999997</v>
      </c>
      <c r="C1032" s="18">
        <v>3.9841500000000001</v>
      </c>
      <c r="D1032" s="18">
        <v>5.4980099999999998</v>
      </c>
      <c r="E1032" s="18">
        <v>9.1410300000000007</v>
      </c>
      <c r="F1032" s="18"/>
      <c r="G1032" s="18">
        <v>2.2359100000000001</v>
      </c>
      <c r="H1032" s="18">
        <v>1.57426</v>
      </c>
      <c r="I1032" s="18">
        <v>1.9016900000000001</v>
      </c>
      <c r="J1032" s="18"/>
      <c r="K1032" s="18">
        <v>8.4708900000000007</v>
      </c>
      <c r="L1032" s="18">
        <v>4.6931000000000003</v>
      </c>
      <c r="M1032" s="18"/>
      <c r="N1032" s="18"/>
      <c r="O1032" s="18">
        <v>2.2567400000000002</v>
      </c>
      <c r="P1032" s="18"/>
      <c r="Q1032" s="18">
        <v>2.2065700000000001</v>
      </c>
      <c r="R1032" s="18">
        <v>1.97289</v>
      </c>
      <c r="S1032" s="18">
        <v>2.1451099999999999</v>
      </c>
      <c r="T1032" s="18">
        <v>12.56335</v>
      </c>
    </row>
    <row r="1033" spans="1:20">
      <c r="A1033" s="13">
        <v>40886</v>
      </c>
      <c r="B1033" s="18">
        <v>4.0587999999999997</v>
      </c>
      <c r="C1033" s="18">
        <v>3.8731399999999998</v>
      </c>
      <c r="D1033" s="18">
        <v>5.5951199999999996</v>
      </c>
      <c r="E1033" s="18">
        <v>8.9473599999999998</v>
      </c>
      <c r="F1033" s="18"/>
      <c r="G1033" s="18">
        <v>2.1095100000000002</v>
      </c>
      <c r="H1033" s="18">
        <v>1.5562100000000001</v>
      </c>
      <c r="I1033" s="18">
        <v>1.7925199999999999</v>
      </c>
      <c r="J1033" s="18"/>
      <c r="K1033" s="18">
        <v>8.4447500000000009</v>
      </c>
      <c r="L1033" s="18">
        <v>4.60541</v>
      </c>
      <c r="M1033" s="18"/>
      <c r="N1033" s="18"/>
      <c r="O1033" s="18">
        <v>2.1233</v>
      </c>
      <c r="P1033" s="18"/>
      <c r="Q1033" s="18">
        <v>2.1006399999999998</v>
      </c>
      <c r="R1033" s="18">
        <v>1.88497</v>
      </c>
      <c r="S1033" s="18">
        <v>2.05383</v>
      </c>
      <c r="T1033" s="18">
        <v>12.36913</v>
      </c>
    </row>
    <row r="1034" spans="1:20">
      <c r="A1034" s="13">
        <v>40889</v>
      </c>
      <c r="B1034" s="18">
        <v>4.1159800000000004</v>
      </c>
      <c r="C1034" s="18">
        <v>3.91256</v>
      </c>
      <c r="D1034" s="18">
        <v>5.6222599999999998</v>
      </c>
      <c r="E1034" s="18">
        <v>9.0871300000000002</v>
      </c>
      <c r="F1034" s="18"/>
      <c r="G1034" s="18">
        <v>2.1355400000000002</v>
      </c>
      <c r="H1034" s="18">
        <v>1.5507200000000001</v>
      </c>
      <c r="I1034" s="18">
        <v>1.8254600000000001</v>
      </c>
      <c r="J1034" s="18"/>
      <c r="K1034" s="18">
        <v>8.4584100000000007</v>
      </c>
      <c r="L1034" s="18">
        <v>4.6423199999999998</v>
      </c>
      <c r="M1034" s="18"/>
      <c r="N1034" s="18"/>
      <c r="O1034" s="18">
        <v>2.1504500000000002</v>
      </c>
      <c r="P1034" s="18"/>
      <c r="Q1034" s="18">
        <v>2.1471800000000001</v>
      </c>
      <c r="R1034" s="18">
        <v>1.9208499999999999</v>
      </c>
      <c r="S1034" s="18">
        <v>2.0912000000000002</v>
      </c>
      <c r="T1034" s="18">
        <v>12.453659999999999</v>
      </c>
    </row>
    <row r="1035" spans="1:20">
      <c r="A1035" s="13">
        <v>40890</v>
      </c>
      <c r="B1035" s="18">
        <v>4.1486000000000001</v>
      </c>
      <c r="C1035" s="18">
        <v>3.9377499999999999</v>
      </c>
      <c r="D1035" s="18">
        <v>5.6570999999999998</v>
      </c>
      <c r="E1035" s="18">
        <v>9.1931799999999999</v>
      </c>
      <c r="F1035" s="18"/>
      <c r="G1035" s="18">
        <v>2.1572499999999999</v>
      </c>
      <c r="H1035" s="18">
        <v>1.5647500000000001</v>
      </c>
      <c r="I1035" s="18">
        <v>1.82396</v>
      </c>
      <c r="J1035" s="18"/>
      <c r="K1035" s="18">
        <v>8.4566199999999991</v>
      </c>
      <c r="L1035" s="18">
        <v>4.7012999999999998</v>
      </c>
      <c r="M1035" s="18"/>
      <c r="N1035" s="18"/>
      <c r="O1035" s="18">
        <v>2.16126</v>
      </c>
      <c r="P1035" s="18"/>
      <c r="Q1035" s="18">
        <v>2.1453899999999999</v>
      </c>
      <c r="R1035" s="18">
        <v>1.9800199999999999</v>
      </c>
      <c r="S1035" s="18">
        <v>2.1539799999999998</v>
      </c>
      <c r="T1035" s="18">
        <v>12.4726</v>
      </c>
    </row>
    <row r="1036" spans="1:20">
      <c r="A1036" s="13">
        <v>40891</v>
      </c>
      <c r="B1036" s="18">
        <v>4.2366299999999999</v>
      </c>
      <c r="C1036" s="18">
        <v>4.0300700000000003</v>
      </c>
      <c r="D1036" s="18">
        <v>5.6872100000000003</v>
      </c>
      <c r="E1036" s="18">
        <v>9.3847299999999994</v>
      </c>
      <c r="F1036" s="18"/>
      <c r="G1036" s="18">
        <v>2.24315</v>
      </c>
      <c r="H1036" s="18">
        <v>1.6551800000000001</v>
      </c>
      <c r="I1036" s="18">
        <v>1.8909400000000001</v>
      </c>
      <c r="J1036" s="18"/>
      <c r="K1036" s="18">
        <v>8.44862</v>
      </c>
      <c r="L1036" s="18">
        <v>4.7693000000000003</v>
      </c>
      <c r="M1036" s="18"/>
      <c r="N1036" s="18"/>
      <c r="O1036" s="18">
        <v>2.2383199999999999</v>
      </c>
      <c r="P1036" s="18"/>
      <c r="Q1036" s="18">
        <v>2.22654</v>
      </c>
      <c r="R1036" s="18">
        <v>2.0417700000000001</v>
      </c>
      <c r="S1036" s="18">
        <v>2.2304400000000002</v>
      </c>
      <c r="T1036" s="18">
        <v>12.726139999999999</v>
      </c>
    </row>
    <row r="1037" spans="1:20">
      <c r="A1037" s="13">
        <v>40892</v>
      </c>
      <c r="B1037" s="18">
        <v>4.2317600000000004</v>
      </c>
      <c r="C1037" s="18">
        <v>4.03416</v>
      </c>
      <c r="D1037" s="18">
        <v>5.6790099999999999</v>
      </c>
      <c r="E1037" s="18">
        <v>9.4905899999999992</v>
      </c>
      <c r="F1037" s="18"/>
      <c r="G1037" s="18">
        <v>2.2335699999999998</v>
      </c>
      <c r="H1037" s="18">
        <v>1.64957</v>
      </c>
      <c r="I1037" s="18">
        <v>1.8989499999999999</v>
      </c>
      <c r="J1037" s="18"/>
      <c r="K1037" s="18">
        <v>8.4459</v>
      </c>
      <c r="L1037" s="18">
        <v>4.7560099999999998</v>
      </c>
      <c r="M1037" s="18"/>
      <c r="N1037" s="18"/>
      <c r="O1037" s="18">
        <v>2.2287499999999998</v>
      </c>
      <c r="P1037" s="18"/>
      <c r="Q1037" s="18">
        <v>2.2120600000000001</v>
      </c>
      <c r="R1037" s="18">
        <v>2.0286499999999998</v>
      </c>
      <c r="S1037" s="18">
        <v>2.21149</v>
      </c>
      <c r="T1037" s="18">
        <v>12.81535</v>
      </c>
    </row>
    <row r="1038" spans="1:20">
      <c r="A1038" s="13">
        <v>40893</v>
      </c>
      <c r="B1038" s="18">
        <v>4.2931900000000001</v>
      </c>
      <c r="C1038" s="18">
        <v>4.0978300000000001</v>
      </c>
      <c r="D1038" s="18">
        <v>5.7287499999999998</v>
      </c>
      <c r="E1038" s="18">
        <v>9.5975800000000007</v>
      </c>
      <c r="F1038" s="18"/>
      <c r="G1038" s="18">
        <v>2.3317700000000001</v>
      </c>
      <c r="H1038" s="18">
        <v>1.65744</v>
      </c>
      <c r="I1038" s="18">
        <v>1.972</v>
      </c>
      <c r="J1038" s="18"/>
      <c r="K1038" s="18">
        <v>8.4757499999999997</v>
      </c>
      <c r="L1038" s="18">
        <v>4.8189200000000003</v>
      </c>
      <c r="M1038" s="18"/>
      <c r="N1038" s="18"/>
      <c r="O1038" s="18">
        <v>2.3008899999999999</v>
      </c>
      <c r="P1038" s="18"/>
      <c r="Q1038" s="18">
        <v>2.2765399999999998</v>
      </c>
      <c r="R1038" s="18">
        <v>2.08494</v>
      </c>
      <c r="S1038" s="18">
        <v>2.21</v>
      </c>
      <c r="T1038" s="18">
        <v>12.85469</v>
      </c>
    </row>
    <row r="1039" spans="1:20">
      <c r="A1039" s="13">
        <v>40896</v>
      </c>
      <c r="B1039" s="18">
        <v>4.3273200000000003</v>
      </c>
      <c r="C1039" s="18">
        <v>4.1339600000000001</v>
      </c>
      <c r="D1039" s="18">
        <v>5.8756599999999999</v>
      </c>
      <c r="E1039" s="18">
        <v>9.6094500000000007</v>
      </c>
      <c r="F1039" s="18"/>
      <c r="G1039" s="18">
        <v>2.3736100000000002</v>
      </c>
      <c r="H1039" s="18">
        <v>1.65863</v>
      </c>
      <c r="I1039" s="18">
        <v>2.0096799999999999</v>
      </c>
      <c r="J1039" s="18"/>
      <c r="K1039" s="18">
        <v>8.4689999999999994</v>
      </c>
      <c r="L1039" s="18">
        <v>4.8626199999999997</v>
      </c>
      <c r="M1039" s="18"/>
      <c r="N1039" s="18"/>
      <c r="O1039" s="18">
        <v>2.3434699999999999</v>
      </c>
      <c r="P1039" s="18"/>
      <c r="Q1039" s="18">
        <v>2.3190400000000002</v>
      </c>
      <c r="R1039" s="18">
        <v>2.12819</v>
      </c>
      <c r="S1039" s="18">
        <v>2.2505999999999999</v>
      </c>
      <c r="T1039" s="18">
        <v>12.88137</v>
      </c>
    </row>
    <row r="1040" spans="1:20">
      <c r="A1040" s="13">
        <v>40897</v>
      </c>
      <c r="B1040" s="18">
        <v>4.2073</v>
      </c>
      <c r="C1040" s="18">
        <v>4.0166500000000003</v>
      </c>
      <c r="D1040" s="18">
        <v>5.7969799999999996</v>
      </c>
      <c r="E1040" s="18">
        <v>9.4440200000000001</v>
      </c>
      <c r="F1040" s="18"/>
      <c r="G1040" s="18">
        <v>2.25712</v>
      </c>
      <c r="H1040" s="18">
        <v>1.6428199999999999</v>
      </c>
      <c r="I1040" s="18">
        <v>1.9089799999999999</v>
      </c>
      <c r="J1040" s="18"/>
      <c r="K1040" s="18">
        <v>8.4422200000000007</v>
      </c>
      <c r="L1040" s="18">
        <v>4.7460899999999997</v>
      </c>
      <c r="M1040" s="18"/>
      <c r="N1040" s="18"/>
      <c r="O1040" s="18">
        <v>2.22438</v>
      </c>
      <c r="P1040" s="18"/>
      <c r="Q1040" s="18">
        <v>2.18181</v>
      </c>
      <c r="R1040" s="18">
        <v>2.0114000000000001</v>
      </c>
      <c r="S1040" s="18">
        <v>2.1118100000000002</v>
      </c>
      <c r="T1040" s="18">
        <v>12.688610000000001</v>
      </c>
    </row>
    <row r="1041" spans="1:20">
      <c r="A1041" s="13">
        <v>40898</v>
      </c>
      <c r="B1041" s="18">
        <v>4.1502699999999999</v>
      </c>
      <c r="C1041" s="18">
        <v>3.9653999999999998</v>
      </c>
      <c r="D1041" s="18">
        <v>5.8887099999999997</v>
      </c>
      <c r="E1041" s="18">
        <v>9.4289100000000001</v>
      </c>
      <c r="F1041" s="18"/>
      <c r="G1041" s="18">
        <v>2.1961599999999999</v>
      </c>
      <c r="H1041" s="18">
        <v>1.6597200000000001</v>
      </c>
      <c r="I1041" s="18">
        <v>1.8584499999999999</v>
      </c>
      <c r="J1041" s="18"/>
      <c r="K1041" s="18">
        <v>8.4003599999999992</v>
      </c>
      <c r="L1041" s="18">
        <v>4.6935099999999998</v>
      </c>
      <c r="M1041" s="18"/>
      <c r="N1041" s="18"/>
      <c r="O1041" s="18">
        <v>2.1503299999999999</v>
      </c>
      <c r="P1041" s="18"/>
      <c r="Q1041" s="18">
        <v>2.1168</v>
      </c>
      <c r="R1041" s="18">
        <v>1.9342600000000001</v>
      </c>
      <c r="S1041" s="18">
        <v>2.05654</v>
      </c>
      <c r="T1041" s="18">
        <v>12.64545</v>
      </c>
    </row>
    <row r="1042" spans="1:20">
      <c r="A1042" s="13">
        <v>40899</v>
      </c>
      <c r="B1042" s="18">
        <v>4.1492199999999997</v>
      </c>
      <c r="C1042" s="18">
        <v>3.9567700000000001</v>
      </c>
      <c r="D1042" s="18">
        <v>5.89846</v>
      </c>
      <c r="E1042" s="18">
        <v>9.2690400000000004</v>
      </c>
      <c r="F1042" s="18"/>
      <c r="G1042" s="18">
        <v>2.2112400000000001</v>
      </c>
      <c r="H1042" s="18">
        <v>1.62852</v>
      </c>
      <c r="I1042" s="18">
        <v>1.86877</v>
      </c>
      <c r="J1042" s="18"/>
      <c r="K1042" s="18">
        <v>8.3991699999999998</v>
      </c>
      <c r="L1042" s="18">
        <v>4.7102300000000001</v>
      </c>
      <c r="M1042" s="18"/>
      <c r="N1042" s="18"/>
      <c r="O1042" s="18">
        <v>2.1585899999999998</v>
      </c>
      <c r="P1042" s="18"/>
      <c r="Q1042" s="18">
        <v>2.13863</v>
      </c>
      <c r="R1042" s="18">
        <v>1.93818</v>
      </c>
      <c r="S1042" s="18">
        <v>2.0783200000000002</v>
      </c>
      <c r="T1042" s="18">
        <v>12.514340000000001</v>
      </c>
    </row>
    <row r="1043" spans="1:20">
      <c r="A1043" s="13">
        <v>40900</v>
      </c>
      <c r="B1043" s="18">
        <v>4.0710899999999999</v>
      </c>
      <c r="C1043" s="18">
        <v>3.8747099999999999</v>
      </c>
      <c r="D1043" s="18">
        <v>5.82735</v>
      </c>
      <c r="E1043" s="18">
        <v>9.1818799999999996</v>
      </c>
      <c r="F1043" s="18"/>
      <c r="G1043" s="18">
        <v>2.1225100000000001</v>
      </c>
      <c r="H1043" s="18">
        <v>1.60521</v>
      </c>
      <c r="I1043" s="18">
        <v>1.78325</v>
      </c>
      <c r="J1043" s="18"/>
      <c r="K1043" s="18">
        <v>8.3503699999999998</v>
      </c>
      <c r="L1043" s="18">
        <v>4.62087</v>
      </c>
      <c r="M1043" s="18"/>
      <c r="N1043" s="18"/>
      <c r="O1043" s="18">
        <v>2.0703</v>
      </c>
      <c r="P1043" s="18"/>
      <c r="Q1043" s="18">
        <v>2.0461200000000002</v>
      </c>
      <c r="R1043" s="18">
        <v>1.8493299999999999</v>
      </c>
      <c r="S1043" s="18">
        <v>1.9866999999999999</v>
      </c>
      <c r="T1043" s="18">
        <v>12.44134</v>
      </c>
    </row>
    <row r="1044" spans="1:20">
      <c r="A1044" s="13">
        <v>40904</v>
      </c>
      <c r="B1044" s="18">
        <v>4.0834099999999998</v>
      </c>
      <c r="C1044" s="18">
        <v>3.8860999999999999</v>
      </c>
      <c r="D1044" s="18">
        <v>5.8443399999999999</v>
      </c>
      <c r="E1044" s="18">
        <v>9.1452100000000005</v>
      </c>
      <c r="F1044" s="18"/>
      <c r="G1044" s="18">
        <v>2.1325699999999999</v>
      </c>
      <c r="H1044" s="18">
        <v>1.61026</v>
      </c>
      <c r="I1044" s="18">
        <v>1.8014300000000001</v>
      </c>
      <c r="J1044" s="18"/>
      <c r="K1044" s="18">
        <v>8.3640799999999995</v>
      </c>
      <c r="L1044" s="18">
        <v>4.6399499999999998</v>
      </c>
      <c r="M1044" s="18"/>
      <c r="N1044" s="18"/>
      <c r="O1044" s="18">
        <v>2.0808800000000001</v>
      </c>
      <c r="P1044" s="18"/>
      <c r="Q1044" s="18">
        <v>2.0652400000000002</v>
      </c>
      <c r="R1044" s="18">
        <v>1.8678900000000001</v>
      </c>
      <c r="S1044" s="18">
        <v>2.0060699999999998</v>
      </c>
      <c r="T1044" s="18">
        <v>12.454420000000001</v>
      </c>
    </row>
    <row r="1045" spans="1:20">
      <c r="A1045" s="13">
        <v>40905</v>
      </c>
      <c r="B1045" s="18">
        <v>4.16927</v>
      </c>
      <c r="C1045" s="18">
        <v>3.9751699999999999</v>
      </c>
      <c r="D1045" s="18">
        <v>5.9149700000000003</v>
      </c>
      <c r="E1045" s="18">
        <v>9.2182499999999994</v>
      </c>
      <c r="F1045" s="18"/>
      <c r="G1045" s="18">
        <v>2.2254499999999999</v>
      </c>
      <c r="H1045" s="18">
        <v>1.6152200000000001</v>
      </c>
      <c r="I1045" s="18">
        <v>1.90252</v>
      </c>
      <c r="J1045" s="18"/>
      <c r="K1045" s="18">
        <v>8.4015799999999992</v>
      </c>
      <c r="L1045" s="18">
        <v>4.75108</v>
      </c>
      <c r="M1045" s="18"/>
      <c r="N1045" s="18"/>
      <c r="O1045" s="18">
        <v>2.1966999999999999</v>
      </c>
      <c r="P1045" s="18"/>
      <c r="Q1045" s="18">
        <v>2.1541100000000002</v>
      </c>
      <c r="R1045" s="18">
        <v>1.9769600000000001</v>
      </c>
      <c r="S1045" s="18">
        <v>2.1195900000000001</v>
      </c>
      <c r="T1045" s="18">
        <v>12.525</v>
      </c>
    </row>
    <row r="1046" spans="1:20">
      <c r="A1046" s="13">
        <v>40906</v>
      </c>
      <c r="B1046" s="18">
        <v>4.1908399999999997</v>
      </c>
      <c r="C1046" s="18">
        <v>3.9981200000000001</v>
      </c>
      <c r="D1046" s="18">
        <v>5.9454599999999997</v>
      </c>
      <c r="E1046" s="18">
        <v>9.24587</v>
      </c>
      <c r="F1046" s="18"/>
      <c r="G1046" s="18">
        <v>2.25163</v>
      </c>
      <c r="H1046" s="18">
        <v>1.6273500000000001</v>
      </c>
      <c r="I1046" s="18">
        <v>1.9074500000000001</v>
      </c>
      <c r="J1046" s="18"/>
      <c r="K1046" s="18">
        <v>8.4285399999999999</v>
      </c>
      <c r="L1046" s="18">
        <v>4.7777200000000004</v>
      </c>
      <c r="M1046" s="18"/>
      <c r="N1046" s="18"/>
      <c r="O1046" s="18">
        <v>2.2212299999999998</v>
      </c>
      <c r="P1046" s="18"/>
      <c r="Q1046" s="18">
        <v>2.1699600000000001</v>
      </c>
      <c r="R1046" s="18">
        <v>2.00257</v>
      </c>
      <c r="S1046" s="18">
        <v>2.1458300000000001</v>
      </c>
      <c r="T1046" s="18">
        <v>12.567460000000001</v>
      </c>
    </row>
    <row r="1047" spans="1:20">
      <c r="A1047" s="13">
        <v>40907</v>
      </c>
      <c r="B1047" s="18">
        <v>4.26342</v>
      </c>
      <c r="C1047" s="18">
        <v>4.00922</v>
      </c>
      <c r="D1047" s="18">
        <v>5.9656000000000002</v>
      </c>
      <c r="E1047" s="18">
        <v>9.2518799999999999</v>
      </c>
      <c r="F1047" s="18"/>
      <c r="G1047" s="18">
        <v>2.2528999999999999</v>
      </c>
      <c r="H1047" s="18">
        <v>1.71723</v>
      </c>
      <c r="I1047" s="18">
        <v>1.9096200000000001</v>
      </c>
      <c r="J1047" s="18"/>
      <c r="K1047" s="18">
        <v>8.4555600000000002</v>
      </c>
      <c r="L1047" s="18">
        <v>4.7827599999999997</v>
      </c>
      <c r="M1047" s="18"/>
      <c r="N1047" s="18"/>
      <c r="O1047" s="18">
        <v>2.2222</v>
      </c>
      <c r="P1047" s="18"/>
      <c r="Q1047" s="18">
        <v>2.1553300000000002</v>
      </c>
      <c r="R1047" s="18">
        <v>2.0060500000000001</v>
      </c>
      <c r="S1047" s="18">
        <v>2.1381299999999999</v>
      </c>
      <c r="T1047" s="18">
        <v>12.583080000000001</v>
      </c>
    </row>
    <row r="1048" spans="1:20">
      <c r="A1048" s="13">
        <v>40911</v>
      </c>
      <c r="B1048" s="18">
        <v>4.1671399999999998</v>
      </c>
      <c r="C1048" s="18">
        <v>3.91242</v>
      </c>
      <c r="D1048" s="18">
        <v>5.9149799999999999</v>
      </c>
      <c r="E1048" s="18">
        <v>8.9988299999999999</v>
      </c>
      <c r="F1048" s="18"/>
      <c r="G1048" s="18">
        <v>2.1842199999999998</v>
      </c>
      <c r="H1048" s="18">
        <v>1.65971</v>
      </c>
      <c r="I1048" s="18">
        <v>1.8410599999999999</v>
      </c>
      <c r="J1048" s="18"/>
      <c r="K1048" s="18">
        <v>7.8998900000000001</v>
      </c>
      <c r="L1048" s="18">
        <v>4.7193300000000002</v>
      </c>
      <c r="M1048" s="18"/>
      <c r="N1048" s="18"/>
      <c r="O1048" s="18">
        <v>2.16235</v>
      </c>
      <c r="P1048" s="18"/>
      <c r="Q1048" s="18">
        <v>2.0647199999999999</v>
      </c>
      <c r="R1048" s="18">
        <v>1.93022</v>
      </c>
      <c r="S1048" s="18">
        <v>2.0260600000000002</v>
      </c>
      <c r="T1048" s="18">
        <v>12.30151</v>
      </c>
    </row>
    <row r="1049" spans="1:20">
      <c r="A1049" s="13">
        <v>40912</v>
      </c>
      <c r="B1049" s="18">
        <v>4.1833900000000002</v>
      </c>
      <c r="C1049" s="18">
        <v>3.8932099999999998</v>
      </c>
      <c r="D1049" s="18">
        <v>5.8947599999999998</v>
      </c>
      <c r="E1049" s="18">
        <v>8.8065499999999997</v>
      </c>
      <c r="F1049" s="18"/>
      <c r="G1049" s="18">
        <v>2.1789499999999999</v>
      </c>
      <c r="H1049" s="18">
        <v>1.64618</v>
      </c>
      <c r="I1049" s="18">
        <v>1.8444400000000001</v>
      </c>
      <c r="J1049" s="18"/>
      <c r="K1049" s="18">
        <v>7.8968999999999996</v>
      </c>
      <c r="L1049" s="18">
        <v>4.7006199999999998</v>
      </c>
      <c r="M1049" s="18"/>
      <c r="N1049" s="18"/>
      <c r="O1049" s="18">
        <v>2.16106</v>
      </c>
      <c r="P1049" s="18"/>
      <c r="Q1049" s="18">
        <v>2.0482</v>
      </c>
      <c r="R1049" s="18">
        <v>1.89167</v>
      </c>
      <c r="S1049" s="18">
        <v>1.9864599999999999</v>
      </c>
      <c r="T1049" s="18">
        <v>12.3179</v>
      </c>
    </row>
    <row r="1050" spans="1:20">
      <c r="A1050" s="13">
        <v>40913</v>
      </c>
      <c r="B1050" s="18">
        <v>4.2048500000000004</v>
      </c>
      <c r="C1050" s="18">
        <v>3.8859699999999999</v>
      </c>
      <c r="D1050" s="18">
        <v>5.9164399999999997</v>
      </c>
      <c r="E1050" s="18">
        <v>8.7256800000000005</v>
      </c>
      <c r="F1050" s="18"/>
      <c r="G1050" s="18">
        <v>2.1622699999999999</v>
      </c>
      <c r="H1050" s="18">
        <v>1.64866</v>
      </c>
      <c r="I1050" s="18">
        <v>1.8680099999999999</v>
      </c>
      <c r="J1050" s="18"/>
      <c r="K1050" s="18">
        <v>7.9053199999999997</v>
      </c>
      <c r="L1050" s="18">
        <v>4.6966900000000003</v>
      </c>
      <c r="M1050" s="18"/>
      <c r="N1050" s="18"/>
      <c r="O1050" s="18">
        <v>2.1640799999999998</v>
      </c>
      <c r="P1050" s="18"/>
      <c r="Q1050" s="18">
        <v>2.0694599999999999</v>
      </c>
      <c r="R1050" s="18">
        <v>1.8746400000000001</v>
      </c>
      <c r="S1050" s="18">
        <v>1.9685999999999999</v>
      </c>
      <c r="T1050" s="18">
        <v>12.25727</v>
      </c>
    </row>
    <row r="1051" spans="1:20">
      <c r="A1051" s="13">
        <v>40914</v>
      </c>
      <c r="B1051" s="18">
        <v>4.2478300000000004</v>
      </c>
      <c r="C1051" s="18">
        <v>3.9342700000000002</v>
      </c>
      <c r="D1051" s="18">
        <v>5.94191</v>
      </c>
      <c r="E1051" s="18">
        <v>8.8352199999999996</v>
      </c>
      <c r="F1051" s="18"/>
      <c r="G1051" s="18">
        <v>2.2047599999999998</v>
      </c>
      <c r="H1051" s="18">
        <v>1.6492800000000001</v>
      </c>
      <c r="I1051" s="18">
        <v>1.89893</v>
      </c>
      <c r="J1051" s="18"/>
      <c r="K1051" s="18">
        <v>7.9202700000000004</v>
      </c>
      <c r="L1051" s="18">
        <v>4.7601300000000002</v>
      </c>
      <c r="M1051" s="18"/>
      <c r="N1051" s="18"/>
      <c r="O1051" s="18">
        <v>2.21713</v>
      </c>
      <c r="P1051" s="18"/>
      <c r="Q1051" s="18">
        <v>2.1059700000000001</v>
      </c>
      <c r="R1051" s="18">
        <v>1.92042</v>
      </c>
      <c r="S1051" s="18">
        <v>2.0064299999999999</v>
      </c>
      <c r="T1051" s="18">
        <v>12.375690000000001</v>
      </c>
    </row>
    <row r="1052" spans="1:20">
      <c r="A1052" s="13">
        <v>40917</v>
      </c>
      <c r="B1052" s="18">
        <v>4.2742300000000002</v>
      </c>
      <c r="C1052" s="18">
        <v>3.9375499999999999</v>
      </c>
      <c r="D1052" s="18">
        <v>5.9521100000000002</v>
      </c>
      <c r="E1052" s="18">
        <v>8.7042099999999998</v>
      </c>
      <c r="F1052" s="18"/>
      <c r="G1052" s="18">
        <v>2.2141600000000001</v>
      </c>
      <c r="H1052" s="18">
        <v>1.66323</v>
      </c>
      <c r="I1052" s="18">
        <v>1.9148400000000001</v>
      </c>
      <c r="J1052" s="18"/>
      <c r="K1052" s="18">
        <v>7.93459</v>
      </c>
      <c r="L1052" s="18">
        <v>4.76023</v>
      </c>
      <c r="M1052" s="18"/>
      <c r="N1052" s="18"/>
      <c r="O1052" s="18">
        <v>2.2121599999999999</v>
      </c>
      <c r="P1052" s="18"/>
      <c r="Q1052" s="18">
        <v>2.0995699999999999</v>
      </c>
      <c r="R1052" s="18">
        <v>1.9281699999999999</v>
      </c>
      <c r="S1052" s="18">
        <v>2.0259399999999999</v>
      </c>
      <c r="T1052" s="18">
        <v>12.43796</v>
      </c>
    </row>
    <row r="1053" spans="1:20">
      <c r="A1053" s="13">
        <v>40918</v>
      </c>
      <c r="B1053" s="18">
        <v>4.2722800000000003</v>
      </c>
      <c r="C1053" s="18">
        <v>3.9622299999999999</v>
      </c>
      <c r="D1053" s="18">
        <v>5.95723</v>
      </c>
      <c r="E1053" s="18">
        <v>8.6930200000000006</v>
      </c>
      <c r="F1053" s="18"/>
      <c r="G1053" s="18">
        <v>2.2519399999999998</v>
      </c>
      <c r="H1053" s="18">
        <v>1.64141</v>
      </c>
      <c r="I1053" s="18">
        <v>1.9940899999999999</v>
      </c>
      <c r="J1053" s="18"/>
      <c r="K1053" s="18">
        <v>7.9305700000000003</v>
      </c>
      <c r="L1053" s="18">
        <v>4.7511900000000002</v>
      </c>
      <c r="M1053" s="18"/>
      <c r="N1053" s="18"/>
      <c r="O1053" s="18">
        <v>2.2676099999999999</v>
      </c>
      <c r="P1053" s="18"/>
      <c r="Q1053" s="18">
        <v>2.1072000000000002</v>
      </c>
      <c r="R1053" s="18">
        <v>1.93354</v>
      </c>
      <c r="S1053" s="18">
        <v>2.0230199999999998</v>
      </c>
      <c r="T1053" s="18">
        <v>12.44501</v>
      </c>
    </row>
    <row r="1054" spans="1:20">
      <c r="A1054" s="13">
        <v>40919</v>
      </c>
      <c r="B1054" s="18">
        <v>4.3604099999999999</v>
      </c>
      <c r="C1054" s="18">
        <v>4.0789099999999996</v>
      </c>
      <c r="D1054" s="18">
        <v>6.0059699999999996</v>
      </c>
      <c r="E1054" s="18">
        <v>8.8811400000000003</v>
      </c>
      <c r="F1054" s="18"/>
      <c r="G1054" s="18">
        <v>2.34192</v>
      </c>
      <c r="H1054" s="18">
        <v>1.6734100000000001</v>
      </c>
      <c r="I1054" s="18">
        <v>2.0885600000000002</v>
      </c>
      <c r="J1054" s="18"/>
      <c r="K1054" s="18">
        <v>7.9463999999999997</v>
      </c>
      <c r="L1054" s="18">
        <v>4.8186900000000001</v>
      </c>
      <c r="M1054" s="18"/>
      <c r="N1054" s="18"/>
      <c r="O1054" s="18">
        <v>2.4025400000000001</v>
      </c>
      <c r="P1054" s="18"/>
      <c r="Q1054" s="18">
        <v>2.2810899999999998</v>
      </c>
      <c r="R1054" s="18">
        <v>2.0322200000000001</v>
      </c>
      <c r="S1054" s="18">
        <v>2.1285099999999999</v>
      </c>
      <c r="T1054" s="18">
        <v>12.61941</v>
      </c>
    </row>
    <row r="1055" spans="1:20">
      <c r="A1055" s="13">
        <v>40920</v>
      </c>
      <c r="B1055" s="18">
        <v>4.3299399999999997</v>
      </c>
      <c r="C1055" s="18">
        <v>4.0645300000000004</v>
      </c>
      <c r="D1055" s="18">
        <v>5.9932499999999997</v>
      </c>
      <c r="E1055" s="18">
        <v>8.9124199999999991</v>
      </c>
      <c r="F1055" s="18"/>
      <c r="G1055" s="18">
        <v>2.3073100000000002</v>
      </c>
      <c r="H1055" s="18">
        <v>1.66614</v>
      </c>
      <c r="I1055" s="18">
        <v>2.06081</v>
      </c>
      <c r="J1055" s="18"/>
      <c r="K1055" s="18">
        <v>8.0958600000000001</v>
      </c>
      <c r="L1055" s="18">
        <v>4.8071299999999999</v>
      </c>
      <c r="M1055" s="18"/>
      <c r="N1055" s="18"/>
      <c r="O1055" s="18">
        <v>2.3976899999999999</v>
      </c>
      <c r="P1055" s="18"/>
      <c r="Q1055" s="18">
        <v>2.26796</v>
      </c>
      <c r="R1055" s="18">
        <v>2.0324399999999998</v>
      </c>
      <c r="S1055" s="18">
        <v>2.1705000000000001</v>
      </c>
      <c r="T1055" s="18">
        <v>12.51896</v>
      </c>
    </row>
    <row r="1056" spans="1:20">
      <c r="A1056" s="13">
        <v>40921</v>
      </c>
      <c r="B1056" s="18">
        <v>4.4085200000000002</v>
      </c>
      <c r="C1056" s="18">
        <v>4.1278499999999996</v>
      </c>
      <c r="D1056" s="18">
        <v>6.0388700000000002</v>
      </c>
      <c r="E1056" s="18">
        <v>8.9387799999999995</v>
      </c>
      <c r="F1056" s="18"/>
      <c r="G1056" s="18">
        <v>2.3804699999999999</v>
      </c>
      <c r="H1056" s="18">
        <v>1.6801699999999999</v>
      </c>
      <c r="I1056" s="18">
        <v>2.13185</v>
      </c>
      <c r="J1056" s="18"/>
      <c r="K1056" s="18">
        <v>8.11951</v>
      </c>
      <c r="L1056" s="18">
        <v>4.8676399999999997</v>
      </c>
      <c r="M1056" s="18"/>
      <c r="N1056" s="18"/>
      <c r="O1056" s="18">
        <v>2.46637</v>
      </c>
      <c r="P1056" s="18"/>
      <c r="Q1056" s="18">
        <v>2.3317999999999999</v>
      </c>
      <c r="R1056" s="18">
        <v>2.1104400000000001</v>
      </c>
      <c r="S1056" s="18">
        <v>2.2261199999999999</v>
      </c>
      <c r="T1056" s="18">
        <v>12.59662</v>
      </c>
    </row>
    <row r="1057" spans="1:20">
      <c r="A1057" s="13">
        <v>40925</v>
      </c>
      <c r="B1057" s="18">
        <v>4.3947000000000003</v>
      </c>
      <c r="C1057" s="18">
        <v>4.1119500000000002</v>
      </c>
      <c r="D1057" s="18">
        <v>6.0678299999999998</v>
      </c>
      <c r="E1057" s="18">
        <v>8.8812099999999994</v>
      </c>
      <c r="F1057" s="18"/>
      <c r="G1057" s="18">
        <v>2.35846</v>
      </c>
      <c r="H1057" s="18">
        <v>1.69868</v>
      </c>
      <c r="I1057" s="18">
        <v>2.1137800000000002</v>
      </c>
      <c r="J1057" s="18"/>
      <c r="K1057" s="18">
        <v>8.1259999999999994</v>
      </c>
      <c r="L1057" s="18">
        <v>4.8845000000000001</v>
      </c>
      <c r="M1057" s="18"/>
      <c r="N1057" s="18"/>
      <c r="O1057" s="18">
        <v>2.4466999999999999</v>
      </c>
      <c r="P1057" s="18"/>
      <c r="Q1057" s="18">
        <v>2.3501500000000002</v>
      </c>
      <c r="R1057" s="18">
        <v>2.1268899999999999</v>
      </c>
      <c r="S1057" s="18">
        <v>2.20486</v>
      </c>
      <c r="T1057" s="18">
        <v>12.48554</v>
      </c>
    </row>
    <row r="1058" spans="1:20">
      <c r="A1058" s="13">
        <v>40926</v>
      </c>
      <c r="B1058" s="18">
        <v>4.3382899999999998</v>
      </c>
      <c r="C1058" s="18">
        <v>4.0459899999999998</v>
      </c>
      <c r="D1058" s="18">
        <v>6.0317499999999997</v>
      </c>
      <c r="E1058" s="18">
        <v>8.5949399999999994</v>
      </c>
      <c r="F1058" s="18"/>
      <c r="G1058" s="18">
        <v>2.3144800000000001</v>
      </c>
      <c r="H1058" s="18">
        <v>1.68045</v>
      </c>
      <c r="I1058" s="18">
        <v>2.0619999999999998</v>
      </c>
      <c r="J1058" s="18"/>
      <c r="K1058" s="18">
        <v>8.1073000000000004</v>
      </c>
      <c r="L1058" s="18">
        <v>4.84178</v>
      </c>
      <c r="M1058" s="18"/>
      <c r="N1058" s="18"/>
      <c r="O1058" s="18">
        <v>2.4175599999999999</v>
      </c>
      <c r="P1058" s="18"/>
      <c r="Q1058" s="18">
        <v>2.2950200000000001</v>
      </c>
      <c r="R1058" s="18">
        <v>2.0710899999999999</v>
      </c>
      <c r="S1058" s="18">
        <v>2.1678700000000002</v>
      </c>
      <c r="T1058" s="18">
        <v>12.26118</v>
      </c>
    </row>
    <row r="1059" spans="1:20">
      <c r="A1059" s="13">
        <v>40927</v>
      </c>
      <c r="B1059" s="18">
        <v>4.20322</v>
      </c>
      <c r="C1059" s="18">
        <v>3.9317500000000001</v>
      </c>
      <c r="D1059" s="18">
        <v>5.9634600000000004</v>
      </c>
      <c r="E1059" s="18">
        <v>8.3721700000000006</v>
      </c>
      <c r="F1059" s="18"/>
      <c r="G1059" s="18">
        <v>2.1957200000000001</v>
      </c>
      <c r="H1059" s="18">
        <v>1.6260699999999999</v>
      </c>
      <c r="I1059" s="18">
        <v>1.9729699999999999</v>
      </c>
      <c r="J1059" s="18"/>
      <c r="K1059" s="18">
        <v>8.0795399999999997</v>
      </c>
      <c r="L1059" s="18">
        <v>4.7536199999999997</v>
      </c>
      <c r="M1059" s="18"/>
      <c r="N1059" s="18"/>
      <c r="O1059" s="18">
        <v>2.3127200000000001</v>
      </c>
      <c r="P1059" s="18"/>
      <c r="Q1059" s="18">
        <v>2.2043400000000002</v>
      </c>
      <c r="R1059" s="18">
        <v>1.98062</v>
      </c>
      <c r="S1059" s="18">
        <v>2.0771700000000002</v>
      </c>
      <c r="T1059" s="18">
        <v>12.00825</v>
      </c>
    </row>
    <row r="1060" spans="1:20">
      <c r="A1060" s="13">
        <v>40928</v>
      </c>
      <c r="B1060" s="18">
        <v>4.1272599999999997</v>
      </c>
      <c r="C1060" s="18">
        <v>3.8612899999999999</v>
      </c>
      <c r="D1060" s="18">
        <v>5.6020300000000001</v>
      </c>
      <c r="E1060" s="18">
        <v>8.2098499999999994</v>
      </c>
      <c r="F1060" s="18"/>
      <c r="G1060" s="18">
        <v>2.14506</v>
      </c>
      <c r="H1060" s="18">
        <v>1.6115999999999999</v>
      </c>
      <c r="I1060" s="18">
        <v>1.9111100000000001</v>
      </c>
      <c r="J1060" s="18"/>
      <c r="K1060" s="18">
        <v>8.0576799999999995</v>
      </c>
      <c r="L1060" s="18">
        <v>4.6757799999999996</v>
      </c>
      <c r="M1060" s="18"/>
      <c r="N1060" s="18"/>
      <c r="O1060" s="18">
        <v>2.2544900000000001</v>
      </c>
      <c r="P1060" s="18"/>
      <c r="Q1060" s="18">
        <v>2.1444000000000001</v>
      </c>
      <c r="R1060" s="18">
        <v>1.9308000000000001</v>
      </c>
      <c r="S1060" s="18">
        <v>2.02555</v>
      </c>
      <c r="T1060" s="18">
        <v>11.83841</v>
      </c>
    </row>
    <row r="1061" spans="1:20">
      <c r="A1061" s="13">
        <v>40931</v>
      </c>
      <c r="B1061" s="18">
        <v>4.0777599999999996</v>
      </c>
      <c r="C1061" s="18">
        <v>3.8162099999999999</v>
      </c>
      <c r="D1061" s="18">
        <v>5.5769000000000002</v>
      </c>
      <c r="E1061" s="18">
        <v>7.9645400000000004</v>
      </c>
      <c r="F1061" s="18"/>
      <c r="G1061" s="18">
        <v>2.1054200000000001</v>
      </c>
      <c r="H1061" s="18">
        <v>1.6113299999999999</v>
      </c>
      <c r="I1061" s="18">
        <v>1.9037999999999999</v>
      </c>
      <c r="J1061" s="18"/>
      <c r="K1061" s="18">
        <v>8.0474999999999994</v>
      </c>
      <c r="L1061" s="18">
        <v>4.6262400000000001</v>
      </c>
      <c r="M1061" s="18"/>
      <c r="N1061" s="18"/>
      <c r="O1061" s="18">
        <v>2.2261799999999998</v>
      </c>
      <c r="P1061" s="18"/>
      <c r="Q1061" s="18">
        <v>2.1226099999999999</v>
      </c>
      <c r="R1061" s="18">
        <v>1.89516</v>
      </c>
      <c r="S1061" s="18">
        <v>1.9979800000000001</v>
      </c>
      <c r="T1061" s="18">
        <v>11.732229999999999</v>
      </c>
    </row>
    <row r="1062" spans="1:20">
      <c r="A1062" s="13">
        <v>40932</v>
      </c>
      <c r="B1062" s="18">
        <v>4.0784700000000003</v>
      </c>
      <c r="C1062" s="18">
        <v>3.8356499999999998</v>
      </c>
      <c r="D1062" s="18">
        <v>5.4594800000000001</v>
      </c>
      <c r="E1062" s="18">
        <v>8.06142</v>
      </c>
      <c r="F1062" s="18"/>
      <c r="G1062" s="18">
        <v>2.1355599999999999</v>
      </c>
      <c r="H1062" s="18">
        <v>1.6110599999999999</v>
      </c>
      <c r="I1062" s="18">
        <v>1.93102</v>
      </c>
      <c r="J1062" s="18"/>
      <c r="K1062" s="18">
        <v>8.0549499999999998</v>
      </c>
      <c r="L1062" s="18">
        <v>4.6234999999999999</v>
      </c>
      <c r="M1062" s="18"/>
      <c r="N1062" s="18"/>
      <c r="O1062" s="18">
        <v>2.2368000000000001</v>
      </c>
      <c r="P1062" s="18"/>
      <c r="Q1062" s="18">
        <v>2.2135500000000001</v>
      </c>
      <c r="R1062" s="18">
        <v>1.9134899999999999</v>
      </c>
      <c r="S1062" s="18">
        <v>2.0468099999999998</v>
      </c>
      <c r="T1062" s="18">
        <v>11.55828</v>
      </c>
    </row>
    <row r="1063" spans="1:20">
      <c r="A1063" s="13">
        <v>40933</v>
      </c>
      <c r="B1063" s="18">
        <v>4.0685500000000001</v>
      </c>
      <c r="C1063" s="18">
        <v>3.8086899999999999</v>
      </c>
      <c r="D1063" s="18">
        <v>5.4977400000000003</v>
      </c>
      <c r="E1063" s="18">
        <v>7.88523</v>
      </c>
      <c r="F1063" s="18"/>
      <c r="G1063" s="18">
        <v>2.1108600000000002</v>
      </c>
      <c r="H1063" s="18">
        <v>1.5951599999999999</v>
      </c>
      <c r="I1063" s="18">
        <v>1.9092</v>
      </c>
      <c r="J1063" s="18"/>
      <c r="K1063" s="18">
        <v>8.1282099999999993</v>
      </c>
      <c r="L1063" s="18">
        <v>4.6633399999999998</v>
      </c>
      <c r="M1063" s="18"/>
      <c r="N1063" s="18"/>
      <c r="O1063" s="18">
        <v>2.21366</v>
      </c>
      <c r="P1063" s="18"/>
      <c r="Q1063" s="18">
        <v>2.2042899999999999</v>
      </c>
      <c r="R1063" s="18">
        <v>1.9494400000000001</v>
      </c>
      <c r="S1063" s="18">
        <v>2.0829900000000001</v>
      </c>
      <c r="T1063" s="18">
        <v>11.388479999999999</v>
      </c>
    </row>
    <row r="1064" spans="1:20">
      <c r="A1064" s="13">
        <v>40934</v>
      </c>
      <c r="B1064" s="18">
        <v>4.0804200000000002</v>
      </c>
      <c r="C1064" s="18">
        <v>3.8670200000000001</v>
      </c>
      <c r="D1064" s="18">
        <v>5.5307599999999999</v>
      </c>
      <c r="E1064" s="18">
        <v>7.9781500000000003</v>
      </c>
      <c r="F1064" s="18"/>
      <c r="G1064" s="18">
        <v>2.1932100000000001</v>
      </c>
      <c r="H1064" s="18">
        <v>1.5939700000000001</v>
      </c>
      <c r="I1064" s="18">
        <v>1.95496</v>
      </c>
      <c r="J1064" s="18"/>
      <c r="K1064" s="18">
        <v>8.1543100000000006</v>
      </c>
      <c r="L1064" s="18">
        <v>4.7348100000000004</v>
      </c>
      <c r="M1064" s="18"/>
      <c r="N1064" s="18"/>
      <c r="O1064" s="18">
        <v>2.2739400000000001</v>
      </c>
      <c r="P1064" s="18"/>
      <c r="Q1064" s="18">
        <v>2.23332</v>
      </c>
      <c r="R1064" s="18">
        <v>2.0005700000000002</v>
      </c>
      <c r="S1064" s="18">
        <v>2.1121099999999999</v>
      </c>
      <c r="T1064" s="18">
        <v>11.507490000000001</v>
      </c>
    </row>
    <row r="1065" spans="1:20">
      <c r="A1065" s="13">
        <v>40935</v>
      </c>
      <c r="B1065" s="18">
        <v>4.0983900000000002</v>
      </c>
      <c r="C1065" s="18">
        <v>3.8859300000000001</v>
      </c>
      <c r="D1065" s="18">
        <v>5.5472999999999999</v>
      </c>
      <c r="E1065" s="18">
        <v>8.0954300000000003</v>
      </c>
      <c r="F1065" s="18"/>
      <c r="G1065" s="18">
        <v>2.19909</v>
      </c>
      <c r="H1065" s="18">
        <v>1.6078300000000001</v>
      </c>
      <c r="I1065" s="18">
        <v>1.96289</v>
      </c>
      <c r="J1065" s="18"/>
      <c r="K1065" s="18">
        <v>8.1574899999999992</v>
      </c>
      <c r="L1065" s="18">
        <v>4.7551699999999997</v>
      </c>
      <c r="M1065" s="18"/>
      <c r="N1065" s="18"/>
      <c r="O1065" s="18">
        <v>2.2901199999999999</v>
      </c>
      <c r="P1065" s="18"/>
      <c r="Q1065" s="18">
        <v>2.2120500000000001</v>
      </c>
      <c r="R1065" s="18">
        <v>2.03539</v>
      </c>
      <c r="S1065" s="18">
        <v>2.1327699999999998</v>
      </c>
      <c r="T1065" s="18">
        <v>11.53032</v>
      </c>
    </row>
    <row r="1066" spans="1:20">
      <c r="A1066" s="13">
        <v>40938</v>
      </c>
      <c r="B1066" s="18">
        <v>4.1612900000000002</v>
      </c>
      <c r="C1066" s="18">
        <v>3.9367399999999999</v>
      </c>
      <c r="D1066" s="18">
        <v>5.5886300000000002</v>
      </c>
      <c r="E1066" s="18">
        <v>8.2459600000000002</v>
      </c>
      <c r="F1066" s="18"/>
      <c r="G1066" s="18">
        <v>2.2496200000000002</v>
      </c>
      <c r="H1066" s="18">
        <v>1.6433800000000001</v>
      </c>
      <c r="I1066" s="18">
        <v>1.99657</v>
      </c>
      <c r="J1066" s="18"/>
      <c r="K1066" s="18">
        <v>8.1707999999999998</v>
      </c>
      <c r="L1066" s="18">
        <v>4.8286199999999999</v>
      </c>
      <c r="M1066" s="18"/>
      <c r="N1066" s="18"/>
      <c r="O1066" s="18">
        <v>2.32714</v>
      </c>
      <c r="P1066" s="18"/>
      <c r="Q1066" s="18">
        <v>2.23298</v>
      </c>
      <c r="R1066" s="18">
        <v>2.1060400000000001</v>
      </c>
      <c r="S1066" s="18">
        <v>2.2027700000000001</v>
      </c>
      <c r="T1066" s="18">
        <v>11.59207</v>
      </c>
    </row>
    <row r="1067" spans="1:20">
      <c r="A1067" s="13">
        <v>40939</v>
      </c>
      <c r="B1067" s="18">
        <v>4.1222799999999999</v>
      </c>
      <c r="C1067" s="18">
        <v>3.91588</v>
      </c>
      <c r="D1067" s="18">
        <v>5.5672199999999998</v>
      </c>
      <c r="E1067" s="18">
        <v>8.3972899999999999</v>
      </c>
      <c r="F1067" s="18"/>
      <c r="G1067" s="18">
        <v>2.2524000000000002</v>
      </c>
      <c r="H1067" s="18">
        <v>1.6216999999999999</v>
      </c>
      <c r="I1067" s="18">
        <v>2.0022500000000001</v>
      </c>
      <c r="J1067" s="18"/>
      <c r="K1067" s="18">
        <v>8.17971</v>
      </c>
      <c r="L1067" s="18">
        <v>4.8540900000000002</v>
      </c>
      <c r="M1067" s="18"/>
      <c r="N1067" s="18"/>
      <c r="O1067" s="18">
        <v>2.2938399999999999</v>
      </c>
      <c r="P1067" s="18"/>
      <c r="Q1067" s="18">
        <v>2.2130700000000001</v>
      </c>
      <c r="R1067" s="18">
        <v>2.1248399999999998</v>
      </c>
      <c r="S1067" s="18">
        <v>2.2156600000000002</v>
      </c>
      <c r="T1067" s="18">
        <v>11.55434</v>
      </c>
    </row>
    <row r="1068" spans="1:20">
      <c r="A1068" s="13">
        <v>40940</v>
      </c>
      <c r="B1068" s="18">
        <v>4.0142499999999997</v>
      </c>
      <c r="C1068" s="18">
        <v>3.81385</v>
      </c>
      <c r="D1068" s="18">
        <v>5.4018800000000002</v>
      </c>
      <c r="E1068" s="18">
        <v>8.2368299999999994</v>
      </c>
      <c r="F1068" s="18"/>
      <c r="G1068" s="18">
        <v>2.1809599999999998</v>
      </c>
      <c r="H1068" s="18">
        <v>1.5905199999999999</v>
      </c>
      <c r="I1068" s="18">
        <v>1.88916</v>
      </c>
      <c r="J1068" s="18"/>
      <c r="K1068" s="18">
        <v>8.1699900000000003</v>
      </c>
      <c r="L1068" s="18">
        <v>4.7222799999999996</v>
      </c>
      <c r="M1068" s="18"/>
      <c r="N1068" s="18"/>
      <c r="O1068" s="18">
        <v>2.1829700000000001</v>
      </c>
      <c r="P1068" s="18"/>
      <c r="Q1068" s="18">
        <v>2.1412399999999998</v>
      </c>
      <c r="R1068" s="18">
        <v>2.0222799999999999</v>
      </c>
      <c r="S1068" s="18">
        <v>2.1412599999999999</v>
      </c>
      <c r="T1068" s="18">
        <v>11.324159999999999</v>
      </c>
    </row>
    <row r="1069" spans="1:20">
      <c r="A1069" s="13">
        <v>40941</v>
      </c>
      <c r="B1069" s="18">
        <v>4.0159599999999998</v>
      </c>
      <c r="C1069" s="18">
        <v>3.8267500000000001</v>
      </c>
      <c r="D1069" s="18">
        <v>5.4226200000000002</v>
      </c>
      <c r="E1069" s="18">
        <v>8.2788400000000006</v>
      </c>
      <c r="F1069" s="18"/>
      <c r="G1069" s="18">
        <v>2.1944499999999998</v>
      </c>
      <c r="H1069" s="18">
        <v>1.6101000000000001</v>
      </c>
      <c r="I1069" s="18">
        <v>1.9063699999999999</v>
      </c>
      <c r="J1069" s="18"/>
      <c r="K1069" s="18">
        <v>8.17685</v>
      </c>
      <c r="L1069" s="18">
        <v>4.7368399999999999</v>
      </c>
      <c r="M1069" s="18"/>
      <c r="N1069" s="18"/>
      <c r="O1069" s="18">
        <v>2.2009599999999998</v>
      </c>
      <c r="P1069" s="18"/>
      <c r="Q1069" s="18">
        <v>2.1486399999999999</v>
      </c>
      <c r="R1069" s="18">
        <v>2.0244399999999998</v>
      </c>
      <c r="S1069" s="18">
        <v>2.1552199999999999</v>
      </c>
      <c r="T1069" s="18">
        <v>11.29494</v>
      </c>
    </row>
    <row r="1070" spans="1:20">
      <c r="A1070" s="13">
        <v>40942</v>
      </c>
      <c r="B1070" s="18">
        <v>3.8796200000000001</v>
      </c>
      <c r="C1070" s="18">
        <v>3.6941099999999998</v>
      </c>
      <c r="D1070" s="18">
        <v>5.3376799999999998</v>
      </c>
      <c r="E1070" s="18">
        <v>8.0781299999999998</v>
      </c>
      <c r="F1070" s="18"/>
      <c r="G1070" s="18">
        <v>2.09097</v>
      </c>
      <c r="H1070" s="18">
        <v>1.5792600000000001</v>
      </c>
      <c r="I1070" s="18">
        <v>1.7968500000000001</v>
      </c>
      <c r="J1070" s="18"/>
      <c r="K1070" s="18">
        <v>7.83352</v>
      </c>
      <c r="L1070" s="18">
        <v>4.6306599999999998</v>
      </c>
      <c r="M1070" s="18"/>
      <c r="N1070" s="18"/>
      <c r="O1070" s="18">
        <v>2.0810399999999998</v>
      </c>
      <c r="P1070" s="18"/>
      <c r="Q1070" s="18">
        <v>2.0303499999999999</v>
      </c>
      <c r="R1070" s="18">
        <v>1.8871100000000001</v>
      </c>
      <c r="S1070" s="18">
        <v>2.0446300000000002</v>
      </c>
      <c r="T1070" s="18">
        <v>10.900399999999999</v>
      </c>
    </row>
    <row r="1071" spans="1:20">
      <c r="A1071" s="13">
        <v>40945</v>
      </c>
      <c r="B1071" s="18">
        <v>3.9059900000000001</v>
      </c>
      <c r="C1071" s="18">
        <v>3.7257400000000001</v>
      </c>
      <c r="D1071" s="18">
        <v>5.3658400000000004</v>
      </c>
      <c r="E1071" s="18">
        <v>8.1324799999999993</v>
      </c>
      <c r="F1071" s="18"/>
      <c r="G1071" s="18">
        <v>2.1165099999999999</v>
      </c>
      <c r="H1071" s="18">
        <v>1.6145499999999999</v>
      </c>
      <c r="I1071" s="18">
        <v>1.8396399999999999</v>
      </c>
      <c r="J1071" s="18"/>
      <c r="K1071" s="18">
        <v>7.8516899999999996</v>
      </c>
      <c r="L1071" s="18">
        <v>4.6711099999999997</v>
      </c>
      <c r="M1071" s="18"/>
      <c r="N1071" s="18"/>
      <c r="O1071" s="18">
        <v>2.1165699999999998</v>
      </c>
      <c r="P1071" s="18"/>
      <c r="Q1071" s="18">
        <v>2.0667900000000001</v>
      </c>
      <c r="R1071" s="18">
        <v>1.9056500000000001</v>
      </c>
      <c r="S1071" s="18">
        <v>2.08582</v>
      </c>
      <c r="T1071" s="18">
        <v>10.90699</v>
      </c>
    </row>
    <row r="1072" spans="1:20">
      <c r="A1072" s="13">
        <v>40946</v>
      </c>
      <c r="B1072" s="18">
        <v>3.8484099999999999</v>
      </c>
      <c r="C1072" s="18">
        <v>3.6688399999999999</v>
      </c>
      <c r="D1072" s="18">
        <v>5.3316699999999999</v>
      </c>
      <c r="E1072" s="18">
        <v>8.0987899999999993</v>
      </c>
      <c r="F1072" s="18"/>
      <c r="G1072" s="18">
        <v>2.0459800000000001</v>
      </c>
      <c r="H1072" s="18">
        <v>1.5751200000000001</v>
      </c>
      <c r="I1072" s="18">
        <v>1.7714000000000001</v>
      </c>
      <c r="J1072" s="18"/>
      <c r="K1072" s="18">
        <v>7.8129299999999997</v>
      </c>
      <c r="L1072" s="18">
        <v>4.6349499999999999</v>
      </c>
      <c r="M1072" s="18"/>
      <c r="N1072" s="18"/>
      <c r="O1072" s="18">
        <v>2.0579700000000001</v>
      </c>
      <c r="P1072" s="18"/>
      <c r="Q1072" s="18">
        <v>1.9920100000000001</v>
      </c>
      <c r="R1072" s="18">
        <v>1.8363499999999999</v>
      </c>
      <c r="S1072" s="18">
        <v>2.01892</v>
      </c>
      <c r="T1072" s="18">
        <v>10.843730000000001</v>
      </c>
    </row>
    <row r="1073" spans="1:20">
      <c r="A1073" s="13">
        <v>40947</v>
      </c>
      <c r="B1073" s="18">
        <v>3.8501099999999999</v>
      </c>
      <c r="C1073" s="18">
        <v>3.67937</v>
      </c>
      <c r="D1073" s="18">
        <v>5.4227499999999997</v>
      </c>
      <c r="E1073" s="18">
        <v>8.1976800000000001</v>
      </c>
      <c r="F1073" s="18"/>
      <c r="G1073" s="18">
        <v>2.0514600000000001</v>
      </c>
      <c r="H1073" s="18">
        <v>1.57792</v>
      </c>
      <c r="I1073" s="18">
        <v>1.7700499999999999</v>
      </c>
      <c r="J1073" s="18"/>
      <c r="K1073" s="18">
        <v>7.7931900000000001</v>
      </c>
      <c r="L1073" s="18">
        <v>4.65374</v>
      </c>
      <c r="M1073" s="18"/>
      <c r="N1073" s="18"/>
      <c r="O1073" s="18">
        <v>2.0681699999999998</v>
      </c>
      <c r="P1073" s="18"/>
      <c r="Q1073" s="18">
        <v>2.0026199999999998</v>
      </c>
      <c r="R1073" s="18">
        <v>1.8293699999999999</v>
      </c>
      <c r="S1073" s="18">
        <v>2.0208699999999999</v>
      </c>
      <c r="T1073" s="18">
        <v>10.82864</v>
      </c>
    </row>
    <row r="1074" spans="1:20">
      <c r="A1074" s="13">
        <v>40948</v>
      </c>
      <c r="B1074" s="18">
        <v>3.78992</v>
      </c>
      <c r="C1074" s="18">
        <v>3.6373099999999998</v>
      </c>
      <c r="D1074" s="18">
        <v>5.4081200000000003</v>
      </c>
      <c r="E1074" s="18">
        <v>8.4448299999999996</v>
      </c>
      <c r="F1074" s="18"/>
      <c r="G1074" s="18">
        <v>1.97332</v>
      </c>
      <c r="H1074" s="18">
        <v>1.54159</v>
      </c>
      <c r="I1074" s="18">
        <v>1.7076199999999999</v>
      </c>
      <c r="J1074" s="18"/>
      <c r="K1074" s="18">
        <v>7.7642499999999997</v>
      </c>
      <c r="L1074" s="18">
        <v>4.6491100000000003</v>
      </c>
      <c r="M1074" s="18"/>
      <c r="N1074" s="18"/>
      <c r="O1074" s="18">
        <v>2.0081799999999999</v>
      </c>
      <c r="P1074" s="18"/>
      <c r="Q1074" s="18">
        <v>1.95268</v>
      </c>
      <c r="R1074" s="18">
        <v>1.7624299999999999</v>
      </c>
      <c r="S1074" s="18">
        <v>1.96648</v>
      </c>
      <c r="T1074" s="18">
        <v>10.750489999999999</v>
      </c>
    </row>
    <row r="1075" spans="1:20">
      <c r="A1075" s="13">
        <v>40949</v>
      </c>
      <c r="B1075" s="18">
        <v>3.8748499999999999</v>
      </c>
      <c r="C1075" s="18">
        <v>3.7182200000000001</v>
      </c>
      <c r="D1075" s="18">
        <v>5.5034799999999997</v>
      </c>
      <c r="E1075" s="18">
        <v>8.5776299999999992</v>
      </c>
      <c r="F1075" s="18"/>
      <c r="G1075" s="18">
        <v>2.0324</v>
      </c>
      <c r="H1075" s="18">
        <v>1.5886</v>
      </c>
      <c r="I1075" s="18">
        <v>1.77817</v>
      </c>
      <c r="J1075" s="18"/>
      <c r="K1075" s="18">
        <v>7.9480899999999997</v>
      </c>
      <c r="L1075" s="18">
        <v>4.7411599999999998</v>
      </c>
      <c r="M1075" s="18"/>
      <c r="N1075" s="18"/>
      <c r="O1075" s="18">
        <v>2.0874700000000002</v>
      </c>
      <c r="P1075" s="18"/>
      <c r="Q1075" s="18">
        <v>2.03668</v>
      </c>
      <c r="R1075" s="18">
        <v>1.84205</v>
      </c>
      <c r="S1075" s="18">
        <v>2.0569999999999999</v>
      </c>
      <c r="T1075" s="18">
        <v>10.844659999999999</v>
      </c>
    </row>
    <row r="1076" spans="1:20">
      <c r="A1076" s="13">
        <v>40952</v>
      </c>
      <c r="B1076" s="18">
        <v>3.7881100000000001</v>
      </c>
      <c r="C1076" s="18">
        <v>3.6264500000000002</v>
      </c>
      <c r="D1076" s="18">
        <v>5.4077500000000001</v>
      </c>
      <c r="E1076" s="18">
        <v>8.35243</v>
      </c>
      <c r="F1076" s="18"/>
      <c r="G1076" s="18">
        <v>1.9789699999999999</v>
      </c>
      <c r="H1076" s="18">
        <v>1.56792</v>
      </c>
      <c r="I1076" s="18">
        <v>1.7008399999999999</v>
      </c>
      <c r="J1076" s="18"/>
      <c r="K1076" s="18">
        <v>7.9181100000000004</v>
      </c>
      <c r="L1076" s="18">
        <v>4.7148000000000003</v>
      </c>
      <c r="M1076" s="18"/>
      <c r="N1076" s="18"/>
      <c r="O1076" s="18">
        <v>2.0411600000000001</v>
      </c>
      <c r="P1076" s="18"/>
      <c r="Q1076" s="18">
        <v>1.9591099999999999</v>
      </c>
      <c r="R1076" s="18">
        <v>1.80453</v>
      </c>
      <c r="S1076" s="18">
        <v>2.0231499999999998</v>
      </c>
      <c r="T1076" s="18">
        <v>10.411390000000001</v>
      </c>
    </row>
    <row r="1077" spans="1:20">
      <c r="A1077" s="13">
        <v>40953</v>
      </c>
      <c r="B1077" s="18">
        <v>3.83053</v>
      </c>
      <c r="C1077" s="18">
        <v>3.6869299999999998</v>
      </c>
      <c r="D1077" s="18">
        <v>5.4473599999999998</v>
      </c>
      <c r="E1077" s="18">
        <v>8.4380799999999994</v>
      </c>
      <c r="F1077" s="18"/>
      <c r="G1077" s="18">
        <v>2.0527600000000001</v>
      </c>
      <c r="H1077" s="18">
        <v>1.6023700000000001</v>
      </c>
      <c r="I1077" s="18">
        <v>1.7355799999999999</v>
      </c>
      <c r="J1077" s="18"/>
      <c r="K1077" s="18">
        <v>7.9283999999999999</v>
      </c>
      <c r="L1077" s="18">
        <v>4.7715800000000002</v>
      </c>
      <c r="M1077" s="18"/>
      <c r="N1077" s="18"/>
      <c r="O1077" s="18">
        <v>2.093</v>
      </c>
      <c r="P1077" s="18"/>
      <c r="Q1077" s="18">
        <v>2.0139399999999998</v>
      </c>
      <c r="R1077" s="18">
        <v>1.8609100000000001</v>
      </c>
      <c r="S1077" s="18">
        <v>2.08046</v>
      </c>
      <c r="T1077" s="18">
        <v>10.55287</v>
      </c>
    </row>
    <row r="1078" spans="1:20">
      <c r="A1078" s="13">
        <v>40954</v>
      </c>
      <c r="B1078" s="18">
        <v>3.8358300000000001</v>
      </c>
      <c r="C1078" s="18">
        <v>3.6983700000000002</v>
      </c>
      <c r="D1078" s="18">
        <v>5.4598399999999998</v>
      </c>
      <c r="E1078" s="18">
        <v>8.4416799999999999</v>
      </c>
      <c r="F1078" s="18"/>
      <c r="G1078" s="18">
        <v>2.0670099999999998</v>
      </c>
      <c r="H1078" s="18">
        <v>1.6146499999999999</v>
      </c>
      <c r="I1078" s="18">
        <v>1.7500899999999999</v>
      </c>
      <c r="J1078" s="18"/>
      <c r="K1078" s="18">
        <v>7.9481099999999998</v>
      </c>
      <c r="L1078" s="18">
        <v>4.7726300000000004</v>
      </c>
      <c r="M1078" s="18"/>
      <c r="N1078" s="18"/>
      <c r="O1078" s="18">
        <v>2.1023299999999998</v>
      </c>
      <c r="P1078" s="18"/>
      <c r="Q1078" s="18">
        <v>2.0116299999999998</v>
      </c>
      <c r="R1078" s="18">
        <v>1.85941</v>
      </c>
      <c r="S1078" s="18">
        <v>2.08155</v>
      </c>
      <c r="T1078" s="18">
        <v>10.60009</v>
      </c>
    </row>
    <row r="1079" spans="1:20">
      <c r="A1079" s="13">
        <v>40955</v>
      </c>
      <c r="B1079" s="18">
        <v>3.7960400000000001</v>
      </c>
      <c r="C1079" s="18">
        <v>3.6544699999999999</v>
      </c>
      <c r="D1079" s="18">
        <v>5.4264400000000004</v>
      </c>
      <c r="E1079" s="18">
        <v>8.2865099999999998</v>
      </c>
      <c r="F1079" s="18"/>
      <c r="G1079" s="18">
        <v>2.0359400000000001</v>
      </c>
      <c r="H1079" s="18">
        <v>1.5946899999999999</v>
      </c>
      <c r="I1079" s="18">
        <v>1.7239100000000001</v>
      </c>
      <c r="J1079" s="18"/>
      <c r="K1079" s="18">
        <v>7.8954399999999998</v>
      </c>
      <c r="L1079" s="18">
        <v>4.7060500000000003</v>
      </c>
      <c r="M1079" s="18"/>
      <c r="N1079" s="18"/>
      <c r="O1079" s="18">
        <v>2.0485899999999999</v>
      </c>
      <c r="P1079" s="18"/>
      <c r="Q1079" s="18">
        <v>1.9471099999999999</v>
      </c>
      <c r="R1079" s="18">
        <v>1.78871</v>
      </c>
      <c r="S1079" s="18">
        <v>2.0352999999999999</v>
      </c>
      <c r="T1079" s="18">
        <v>10.64762</v>
      </c>
    </row>
    <row r="1080" spans="1:20">
      <c r="A1080" s="13">
        <v>40956</v>
      </c>
      <c r="B1080" s="18">
        <v>3.7462300000000002</v>
      </c>
      <c r="C1080" s="18">
        <v>3.6081799999999999</v>
      </c>
      <c r="D1080" s="18">
        <v>5.3958000000000004</v>
      </c>
      <c r="E1080" s="18">
        <v>8.0842299999999998</v>
      </c>
      <c r="F1080" s="18"/>
      <c r="G1080" s="18">
        <v>1.9990399999999999</v>
      </c>
      <c r="H1080" s="18">
        <v>1.5596399999999999</v>
      </c>
      <c r="I1080" s="18">
        <v>1.6825600000000001</v>
      </c>
      <c r="J1080" s="18"/>
      <c r="K1080" s="18">
        <v>7.8738099999999998</v>
      </c>
      <c r="L1080" s="18">
        <v>4.6752599999999997</v>
      </c>
      <c r="M1080" s="18"/>
      <c r="N1080" s="18"/>
      <c r="O1080" s="18">
        <v>2.04006</v>
      </c>
      <c r="P1080" s="18"/>
      <c r="Q1080" s="18">
        <v>1.9219200000000001</v>
      </c>
      <c r="R1080" s="18">
        <v>1.7569999999999999</v>
      </c>
      <c r="S1080" s="18">
        <v>2.0033300000000001</v>
      </c>
      <c r="T1080" s="18">
        <v>10.53073</v>
      </c>
    </row>
    <row r="1081" spans="1:20">
      <c r="A1081" s="13">
        <v>40960</v>
      </c>
      <c r="B1081" s="18">
        <v>3.66743</v>
      </c>
      <c r="C1081" s="18">
        <v>3.55308</v>
      </c>
      <c r="D1081" s="18">
        <v>5.3774699999999998</v>
      </c>
      <c r="E1081" s="18">
        <v>7.9962</v>
      </c>
      <c r="F1081" s="18"/>
      <c r="G1081" s="18">
        <v>1.9538899999999999</v>
      </c>
      <c r="H1081" s="18">
        <v>1.5426299999999999</v>
      </c>
      <c r="I1081" s="18">
        <v>1.6793199999999999</v>
      </c>
      <c r="J1081" s="18"/>
      <c r="K1081" s="18">
        <v>7.8602299999999996</v>
      </c>
      <c r="L1081" s="18">
        <v>4.64947</v>
      </c>
      <c r="M1081" s="18"/>
      <c r="N1081" s="18"/>
      <c r="O1081" s="18">
        <v>2.0146899999999999</v>
      </c>
      <c r="P1081" s="18"/>
      <c r="Q1081" s="18">
        <v>1.8845099999999999</v>
      </c>
      <c r="R1081" s="18">
        <v>1.7304900000000001</v>
      </c>
      <c r="S1081" s="18">
        <v>1.9762500000000001</v>
      </c>
      <c r="T1081" s="18">
        <v>10.18299</v>
      </c>
    </row>
    <row r="1082" spans="1:20">
      <c r="A1082" s="13">
        <v>40961</v>
      </c>
      <c r="B1082" s="18">
        <v>3.6465100000000001</v>
      </c>
      <c r="C1082" s="18">
        <v>3.5365899999999999</v>
      </c>
      <c r="D1082" s="18">
        <v>5.4018600000000001</v>
      </c>
      <c r="E1082" s="18">
        <v>7.9691200000000002</v>
      </c>
      <c r="F1082" s="18"/>
      <c r="G1082" s="18">
        <v>1.9831399999999999</v>
      </c>
      <c r="H1082" s="18">
        <v>1.5352399999999999</v>
      </c>
      <c r="I1082" s="18">
        <v>1.6834800000000001</v>
      </c>
      <c r="J1082" s="18"/>
      <c r="K1082" s="18">
        <v>7.8784900000000002</v>
      </c>
      <c r="L1082" s="18">
        <v>4.67577</v>
      </c>
      <c r="M1082" s="18"/>
      <c r="N1082" s="18"/>
      <c r="O1082" s="18">
        <v>2.02881</v>
      </c>
      <c r="P1082" s="18"/>
      <c r="Q1082" s="18">
        <v>1.9062399999999999</v>
      </c>
      <c r="R1082" s="18">
        <v>1.75484</v>
      </c>
      <c r="S1082" s="18">
        <v>2.0287500000000001</v>
      </c>
      <c r="T1082" s="18">
        <v>9.7752300000000005</v>
      </c>
    </row>
    <row r="1083" spans="1:20">
      <c r="A1083" s="13">
        <v>40962</v>
      </c>
      <c r="B1083" s="18">
        <v>3.66744</v>
      </c>
      <c r="C1083" s="18">
        <v>3.57409</v>
      </c>
      <c r="D1083" s="18">
        <v>5.4315600000000002</v>
      </c>
      <c r="E1083" s="18">
        <v>7.9830100000000002</v>
      </c>
      <c r="F1083" s="18"/>
      <c r="G1083" s="18">
        <v>2.01885</v>
      </c>
      <c r="H1083" s="18">
        <v>1.57056</v>
      </c>
      <c r="I1083" s="18">
        <v>1.7578199999999999</v>
      </c>
      <c r="J1083" s="18"/>
      <c r="K1083" s="18">
        <v>7.8728100000000003</v>
      </c>
      <c r="L1083" s="18">
        <v>4.71427</v>
      </c>
      <c r="M1083" s="18"/>
      <c r="N1083" s="18"/>
      <c r="O1083" s="18">
        <v>2.0776699999999999</v>
      </c>
      <c r="P1083" s="18"/>
      <c r="Q1083" s="18">
        <v>1.9530700000000001</v>
      </c>
      <c r="R1083" s="18">
        <v>1.79034</v>
      </c>
      <c r="S1083" s="18">
        <v>2.0779399999999999</v>
      </c>
      <c r="T1083" s="18">
        <v>9.7588100000000004</v>
      </c>
    </row>
    <row r="1084" spans="1:20">
      <c r="A1084" s="13">
        <v>40963</v>
      </c>
      <c r="B1084" s="18">
        <v>3.6497999999999999</v>
      </c>
      <c r="C1084" s="18">
        <v>3.5720399999999999</v>
      </c>
      <c r="D1084" s="18">
        <v>5.4207700000000001</v>
      </c>
      <c r="E1084" s="18">
        <v>8.0003299999999999</v>
      </c>
      <c r="F1084" s="18"/>
      <c r="G1084" s="18">
        <v>2.0247799999999998</v>
      </c>
      <c r="H1084" s="18">
        <v>1.5528299999999999</v>
      </c>
      <c r="I1084" s="18">
        <v>1.75989</v>
      </c>
      <c r="J1084" s="18"/>
      <c r="K1084" s="18">
        <v>7.8663499999999997</v>
      </c>
      <c r="L1084" s="18">
        <v>4.72898</v>
      </c>
      <c r="M1084" s="18"/>
      <c r="N1084" s="18"/>
      <c r="O1084" s="18">
        <v>2.0790999999999999</v>
      </c>
      <c r="P1084" s="18"/>
      <c r="Q1084" s="18">
        <v>1.9818100000000001</v>
      </c>
      <c r="R1084" s="18">
        <v>1.8082199999999999</v>
      </c>
      <c r="S1084" s="18">
        <v>2.08691</v>
      </c>
      <c r="T1084" s="18">
        <v>9.6536399999999993</v>
      </c>
    </row>
    <row r="1085" spans="1:20">
      <c r="A1085" s="13">
        <v>40966</v>
      </c>
      <c r="B1085" s="18">
        <v>3.6902300000000001</v>
      </c>
      <c r="C1085" s="18">
        <v>3.60032</v>
      </c>
      <c r="D1085" s="18">
        <v>5.4692800000000004</v>
      </c>
      <c r="E1085" s="18">
        <v>8.1700199999999992</v>
      </c>
      <c r="F1085" s="18"/>
      <c r="G1085" s="18">
        <v>2.0692200000000001</v>
      </c>
      <c r="H1085" s="18">
        <v>1.58327</v>
      </c>
      <c r="I1085" s="18">
        <v>1.7837000000000001</v>
      </c>
      <c r="J1085" s="18"/>
      <c r="K1085" s="18">
        <v>7.9004799999999999</v>
      </c>
      <c r="L1085" s="18">
        <v>4.7854799999999997</v>
      </c>
      <c r="M1085" s="18"/>
      <c r="N1085" s="18"/>
      <c r="O1085" s="18">
        <v>2.12426</v>
      </c>
      <c r="P1085" s="18"/>
      <c r="Q1085" s="18">
        <v>2.0307900000000001</v>
      </c>
      <c r="R1085" s="18">
        <v>1.8632</v>
      </c>
      <c r="S1085" s="18">
        <v>2.1437200000000001</v>
      </c>
      <c r="T1085" s="18">
        <v>9.4227600000000002</v>
      </c>
    </row>
    <row r="1086" spans="1:20">
      <c r="A1086" s="13">
        <v>40967</v>
      </c>
      <c r="B1086" s="18">
        <v>3.64527</v>
      </c>
      <c r="C1086" s="18">
        <v>3.5595300000000001</v>
      </c>
      <c r="D1086" s="18">
        <v>5.4735100000000001</v>
      </c>
      <c r="E1086" s="18">
        <v>8.2857900000000004</v>
      </c>
      <c r="F1086" s="18"/>
      <c r="G1086" s="18">
        <v>2.0323799999999999</v>
      </c>
      <c r="H1086" s="18">
        <v>1.5988</v>
      </c>
      <c r="I1086" s="18">
        <v>1.7597</v>
      </c>
      <c r="J1086" s="18"/>
      <c r="K1086" s="18">
        <v>7.90693</v>
      </c>
      <c r="L1086" s="18">
        <v>4.7776699999999996</v>
      </c>
      <c r="M1086" s="18"/>
      <c r="N1086" s="18"/>
      <c r="O1086" s="18">
        <v>2.1040899999999998</v>
      </c>
      <c r="P1086" s="18"/>
      <c r="Q1086" s="18">
        <v>1.9955700000000001</v>
      </c>
      <c r="R1086" s="18">
        <v>1.84137</v>
      </c>
      <c r="S1086" s="18">
        <v>2.10568</v>
      </c>
      <c r="T1086" s="18">
        <v>9.1125500000000006</v>
      </c>
    </row>
    <row r="1087" spans="1:20">
      <c r="A1087" s="13">
        <v>40968</v>
      </c>
      <c r="B1087" s="18">
        <v>3.5676800000000002</v>
      </c>
      <c r="C1087" s="18">
        <v>3.5185599999999999</v>
      </c>
      <c r="D1087" s="18">
        <v>5.4268900000000002</v>
      </c>
      <c r="E1087" s="18">
        <v>8.4341899999999992</v>
      </c>
      <c r="F1087" s="18"/>
      <c r="G1087" s="18">
        <v>1.97451</v>
      </c>
      <c r="H1087" s="18">
        <v>1.60429</v>
      </c>
      <c r="I1087" s="18">
        <v>1.70974</v>
      </c>
      <c r="J1087" s="18"/>
      <c r="K1087" s="18">
        <v>7.87967</v>
      </c>
      <c r="L1087" s="18">
        <v>4.7285000000000004</v>
      </c>
      <c r="M1087" s="18"/>
      <c r="N1087" s="18"/>
      <c r="O1087" s="18">
        <v>2.0869</v>
      </c>
      <c r="P1087" s="18"/>
      <c r="Q1087" s="18">
        <v>1.95458</v>
      </c>
      <c r="R1087" s="18">
        <v>1.80342</v>
      </c>
      <c r="S1087" s="18">
        <v>2.0619999999999998</v>
      </c>
      <c r="T1087" s="18">
        <v>9.1578800000000005</v>
      </c>
    </row>
    <row r="1088" spans="1:20">
      <c r="A1088" s="13">
        <v>40969</v>
      </c>
      <c r="B1088" s="18">
        <v>3.48705</v>
      </c>
      <c r="C1088" s="18">
        <v>3.4486699999999999</v>
      </c>
      <c r="D1088" s="18">
        <v>5.3573599999999999</v>
      </c>
      <c r="E1088" s="18">
        <v>8.1766199999999998</v>
      </c>
      <c r="F1088" s="18"/>
      <c r="G1088" s="18">
        <v>1.94133</v>
      </c>
      <c r="H1088" s="18">
        <v>1.5827</v>
      </c>
      <c r="I1088" s="18">
        <v>1.6432199999999999</v>
      </c>
      <c r="J1088" s="18"/>
      <c r="K1088" s="18">
        <v>7.8733500000000003</v>
      </c>
      <c r="L1088" s="18">
        <v>4.6738900000000001</v>
      </c>
      <c r="M1088" s="18"/>
      <c r="N1088" s="18"/>
      <c r="O1088" s="18">
        <v>2.0205000000000002</v>
      </c>
      <c r="P1088" s="18"/>
      <c r="Q1088" s="18">
        <v>1.86592</v>
      </c>
      <c r="R1088" s="18">
        <v>1.7474000000000001</v>
      </c>
      <c r="S1088" s="18">
        <v>1.9673</v>
      </c>
      <c r="T1088" s="18">
        <v>9.1101500000000009</v>
      </c>
    </row>
    <row r="1089" spans="1:20">
      <c r="A1089" s="13">
        <v>40970</v>
      </c>
      <c r="B1089" s="18">
        <v>3.4773100000000001</v>
      </c>
      <c r="C1089" s="18">
        <v>3.4281299999999999</v>
      </c>
      <c r="D1089" s="18">
        <v>5.3756700000000004</v>
      </c>
      <c r="E1089" s="18">
        <v>8.1101500000000009</v>
      </c>
      <c r="F1089" s="18"/>
      <c r="G1089" s="18">
        <v>1.9146700000000001</v>
      </c>
      <c r="H1089" s="18">
        <v>1.60084</v>
      </c>
      <c r="I1089" s="18">
        <v>1.59439</v>
      </c>
      <c r="J1089" s="18"/>
      <c r="K1089" s="18">
        <v>7.9108200000000002</v>
      </c>
      <c r="L1089" s="18">
        <v>4.7104799999999996</v>
      </c>
      <c r="M1089" s="18"/>
      <c r="N1089" s="18"/>
      <c r="O1089" s="18">
        <v>1.99729</v>
      </c>
      <c r="P1089" s="18"/>
      <c r="Q1089" s="18">
        <v>1.8745499999999999</v>
      </c>
      <c r="R1089" s="18">
        <v>1.7543299999999999</v>
      </c>
      <c r="S1089" s="18">
        <v>1.9771799999999999</v>
      </c>
      <c r="T1089" s="18">
        <v>9.0264199999999999</v>
      </c>
    </row>
    <row r="1090" spans="1:20">
      <c r="A1090" s="13">
        <v>40973</v>
      </c>
      <c r="B1090" s="18">
        <v>3.48183</v>
      </c>
      <c r="C1090" s="18">
        <v>3.4580299999999999</v>
      </c>
      <c r="D1090" s="18">
        <v>5.3609600000000004</v>
      </c>
      <c r="E1090" s="18">
        <v>8.1956600000000002</v>
      </c>
      <c r="F1090" s="18"/>
      <c r="G1090" s="18">
        <v>1.9241900000000001</v>
      </c>
      <c r="H1090" s="18">
        <v>1.61402</v>
      </c>
      <c r="I1090" s="18">
        <v>1.63819</v>
      </c>
      <c r="J1090" s="18"/>
      <c r="K1090" s="18">
        <v>7.8911100000000003</v>
      </c>
      <c r="L1090" s="18">
        <v>4.6968300000000003</v>
      </c>
      <c r="M1090" s="18"/>
      <c r="N1090" s="18"/>
      <c r="O1090" s="18">
        <v>2.0389599999999999</v>
      </c>
      <c r="P1090" s="18"/>
      <c r="Q1090" s="18">
        <v>1.87496</v>
      </c>
      <c r="R1090" s="18">
        <v>1.74655</v>
      </c>
      <c r="S1090" s="18">
        <v>1.9635199999999999</v>
      </c>
      <c r="T1090" s="18">
        <v>9.1730499999999999</v>
      </c>
    </row>
    <row r="1091" spans="1:20">
      <c r="A1091" s="13">
        <v>40974</v>
      </c>
      <c r="B1091" s="18">
        <v>3.5777899999999998</v>
      </c>
      <c r="C1091" s="18">
        <v>3.5469200000000001</v>
      </c>
      <c r="D1091" s="18">
        <v>5.34239</v>
      </c>
      <c r="E1091" s="18">
        <v>8.3546099999999992</v>
      </c>
      <c r="F1091" s="18"/>
      <c r="G1091" s="18">
        <v>2.0099800000000001</v>
      </c>
      <c r="H1091" s="18">
        <v>1.6187400000000001</v>
      </c>
      <c r="I1091" s="18">
        <v>1.7174400000000001</v>
      </c>
      <c r="J1091" s="18"/>
      <c r="K1091" s="18">
        <v>8.0759600000000002</v>
      </c>
      <c r="L1091" s="18">
        <v>4.7336499999999999</v>
      </c>
      <c r="M1091" s="18"/>
      <c r="N1091" s="18"/>
      <c r="O1091" s="18">
        <v>2.1137800000000002</v>
      </c>
      <c r="P1091" s="18"/>
      <c r="Q1091" s="18">
        <v>1.9332</v>
      </c>
      <c r="R1091" s="18">
        <v>1.80392</v>
      </c>
      <c r="S1091" s="18">
        <v>2.0246900000000001</v>
      </c>
      <c r="T1091" s="18">
        <v>9.4964700000000004</v>
      </c>
    </row>
    <row r="1092" spans="1:20">
      <c r="A1092" s="13">
        <v>40975</v>
      </c>
      <c r="B1092" s="18">
        <v>3.5422699999999998</v>
      </c>
      <c r="C1092" s="18">
        <v>3.4964900000000001</v>
      </c>
      <c r="D1092" s="18">
        <v>5.31426</v>
      </c>
      <c r="E1092" s="18">
        <v>8.3405500000000004</v>
      </c>
      <c r="F1092" s="18"/>
      <c r="G1092" s="18">
        <v>1.9627600000000001</v>
      </c>
      <c r="H1092" s="18">
        <v>1.64852</v>
      </c>
      <c r="I1092" s="18">
        <v>1.6398999999999999</v>
      </c>
      <c r="J1092" s="18"/>
      <c r="K1092" s="18">
        <v>8.0476200000000002</v>
      </c>
      <c r="L1092" s="18">
        <v>4.6986100000000004</v>
      </c>
      <c r="M1092" s="18"/>
      <c r="N1092" s="18"/>
      <c r="O1092" s="18">
        <v>2.0781100000000001</v>
      </c>
      <c r="P1092" s="18"/>
      <c r="Q1092" s="18">
        <v>1.86199</v>
      </c>
      <c r="R1092" s="18">
        <v>1.75186</v>
      </c>
      <c r="S1092" s="18">
        <v>1.9881500000000001</v>
      </c>
      <c r="T1092" s="18">
        <v>9.3609799999999996</v>
      </c>
    </row>
    <row r="1093" spans="1:20">
      <c r="A1093" s="13">
        <v>40976</v>
      </c>
      <c r="B1093" s="18">
        <v>3.4418299999999999</v>
      </c>
      <c r="C1093" s="18">
        <v>3.40754</v>
      </c>
      <c r="D1093" s="18">
        <v>5.2778400000000003</v>
      </c>
      <c r="E1093" s="18">
        <v>8.1627299999999998</v>
      </c>
      <c r="F1093" s="18"/>
      <c r="G1093" s="18">
        <v>1.8717200000000001</v>
      </c>
      <c r="H1093" s="18">
        <v>1.60945</v>
      </c>
      <c r="I1093" s="18">
        <v>1.56847</v>
      </c>
      <c r="J1093" s="18"/>
      <c r="K1093" s="18">
        <v>8.0264100000000003</v>
      </c>
      <c r="L1093" s="18">
        <v>4.6481300000000001</v>
      </c>
      <c r="M1093" s="18"/>
      <c r="N1093" s="18"/>
      <c r="O1093" s="18">
        <v>2.0070800000000002</v>
      </c>
      <c r="P1093" s="18"/>
      <c r="Q1093" s="18">
        <v>1.8022199999999999</v>
      </c>
      <c r="R1093" s="18">
        <v>1.69163</v>
      </c>
      <c r="S1093" s="18">
        <v>1.9136500000000001</v>
      </c>
      <c r="T1093" s="18">
        <v>9.1139799999999997</v>
      </c>
    </row>
    <row r="1094" spans="1:20">
      <c r="A1094" s="13">
        <v>40977</v>
      </c>
      <c r="B1094" s="18">
        <v>3.4247100000000001</v>
      </c>
      <c r="C1094" s="18">
        <v>3.39337</v>
      </c>
      <c r="D1094" s="18">
        <v>5.2366900000000003</v>
      </c>
      <c r="E1094" s="18">
        <v>8.2190799999999999</v>
      </c>
      <c r="F1094" s="18"/>
      <c r="G1094" s="18">
        <v>1.83785</v>
      </c>
      <c r="H1094" s="18">
        <v>1.61128</v>
      </c>
      <c r="I1094" s="18">
        <v>1.54661</v>
      </c>
      <c r="J1094" s="18"/>
      <c r="K1094" s="18">
        <v>8.0168999999999997</v>
      </c>
      <c r="L1094" s="18">
        <v>4.6662999999999997</v>
      </c>
      <c r="M1094" s="18"/>
      <c r="N1094" s="18"/>
      <c r="O1094" s="18">
        <v>1.9907600000000001</v>
      </c>
      <c r="P1094" s="18"/>
      <c r="Q1094" s="18">
        <v>1.7862899999999999</v>
      </c>
      <c r="R1094" s="18">
        <v>1.6728499999999999</v>
      </c>
      <c r="S1094" s="18">
        <v>1.88981</v>
      </c>
      <c r="T1094" s="18">
        <v>9.1262699999999999</v>
      </c>
    </row>
    <row r="1095" spans="1:20">
      <c r="A1095" s="13">
        <v>40980</v>
      </c>
      <c r="B1095" s="18">
        <v>3.3936999999999999</v>
      </c>
      <c r="C1095" s="18">
        <v>3.35514</v>
      </c>
      <c r="D1095" s="18">
        <v>5.2316500000000001</v>
      </c>
      <c r="E1095" s="18">
        <v>8.2665000000000006</v>
      </c>
      <c r="F1095" s="18"/>
      <c r="G1095" s="18">
        <v>1.7753099999999999</v>
      </c>
      <c r="H1095" s="18">
        <v>1.57687</v>
      </c>
      <c r="I1095" s="18">
        <v>1.4581999999999999</v>
      </c>
      <c r="J1095" s="18"/>
      <c r="K1095" s="18">
        <v>8.0047700000000006</v>
      </c>
      <c r="L1095" s="18">
        <v>4.6732300000000002</v>
      </c>
      <c r="M1095" s="18"/>
      <c r="N1095" s="18"/>
      <c r="O1095" s="18">
        <v>1.94879</v>
      </c>
      <c r="P1095" s="18"/>
      <c r="Q1095" s="18">
        <v>1.7414499999999999</v>
      </c>
      <c r="R1095" s="18">
        <v>1.6461300000000001</v>
      </c>
      <c r="S1095" s="18">
        <v>1.88958</v>
      </c>
      <c r="T1095" s="18">
        <v>9.1207399999999996</v>
      </c>
    </row>
    <row r="1096" spans="1:20">
      <c r="A1096" s="13">
        <v>40981</v>
      </c>
      <c r="B1096" s="18">
        <v>3.2825299999999999</v>
      </c>
      <c r="C1096" s="18">
        <v>3.25854</v>
      </c>
      <c r="D1096" s="18">
        <v>5.1314200000000003</v>
      </c>
      <c r="E1096" s="18">
        <v>8.0686199999999992</v>
      </c>
      <c r="F1096" s="18"/>
      <c r="G1096" s="18">
        <v>1.7353499999999999</v>
      </c>
      <c r="H1096" s="18">
        <v>1.5213000000000001</v>
      </c>
      <c r="I1096" s="18">
        <v>1.4273100000000001</v>
      </c>
      <c r="J1096" s="18"/>
      <c r="K1096" s="18">
        <v>7.9567100000000002</v>
      </c>
      <c r="L1096" s="18">
        <v>4.5927899999999999</v>
      </c>
      <c r="M1096" s="18"/>
      <c r="N1096" s="18"/>
      <c r="O1096" s="18">
        <v>1.8685</v>
      </c>
      <c r="P1096" s="18"/>
      <c r="Q1096" s="18">
        <v>1.64795</v>
      </c>
      <c r="R1096" s="18">
        <v>1.54809</v>
      </c>
      <c r="S1096" s="18">
        <v>1.78376</v>
      </c>
      <c r="T1096" s="18">
        <v>8.7943099999999994</v>
      </c>
    </row>
    <row r="1097" spans="1:20">
      <c r="A1097" s="13">
        <v>40982</v>
      </c>
      <c r="B1097" s="18">
        <v>3.18845</v>
      </c>
      <c r="C1097" s="18">
        <v>3.1599900000000001</v>
      </c>
      <c r="D1097" s="18">
        <v>4.9716100000000001</v>
      </c>
      <c r="E1097" s="18">
        <v>7.9511200000000004</v>
      </c>
      <c r="F1097" s="18"/>
      <c r="G1097" s="18">
        <v>1.6692400000000001</v>
      </c>
      <c r="H1097" s="18">
        <v>1.44001</v>
      </c>
      <c r="I1097" s="18">
        <v>1.3733500000000001</v>
      </c>
      <c r="J1097" s="18"/>
      <c r="K1097" s="18">
        <v>8.0005500000000005</v>
      </c>
      <c r="L1097" s="18">
        <v>4.4159699999999997</v>
      </c>
      <c r="M1097" s="18"/>
      <c r="N1097" s="18"/>
      <c r="O1097" s="18">
        <v>1.7707599999999999</v>
      </c>
      <c r="P1097" s="18"/>
      <c r="Q1097" s="18">
        <v>1.51898</v>
      </c>
      <c r="R1097" s="18">
        <v>1.3984099999999999</v>
      </c>
      <c r="S1097" s="18">
        <v>1.60354</v>
      </c>
      <c r="T1097" s="18">
        <v>8.7421100000000003</v>
      </c>
    </row>
    <row r="1098" spans="1:20">
      <c r="A1098" s="13">
        <v>40983</v>
      </c>
      <c r="B1098" s="18">
        <v>3.2255099999999999</v>
      </c>
      <c r="C1098" s="18">
        <v>3.1669299999999998</v>
      </c>
      <c r="D1098" s="18">
        <v>4.9851200000000002</v>
      </c>
      <c r="E1098" s="18">
        <v>7.8829900000000004</v>
      </c>
      <c r="F1098" s="18"/>
      <c r="G1098" s="18">
        <v>1.6933</v>
      </c>
      <c r="H1098" s="18">
        <v>1.45838</v>
      </c>
      <c r="I1098" s="18">
        <v>1.4160699999999999</v>
      </c>
      <c r="J1098" s="18"/>
      <c r="K1098" s="18">
        <v>8.0319299999999991</v>
      </c>
      <c r="L1098" s="18">
        <v>4.4209399999999999</v>
      </c>
      <c r="M1098" s="18"/>
      <c r="N1098" s="18"/>
      <c r="O1098" s="18">
        <v>1.79474</v>
      </c>
      <c r="P1098" s="18"/>
      <c r="Q1098" s="18">
        <v>1.5168200000000001</v>
      </c>
      <c r="R1098" s="18">
        <v>1.3957299999999999</v>
      </c>
      <c r="S1098" s="18">
        <v>1.6059699999999999</v>
      </c>
      <c r="T1098" s="18">
        <v>8.6958000000000002</v>
      </c>
    </row>
    <row r="1099" spans="1:20">
      <c r="A1099" s="13">
        <v>40984</v>
      </c>
      <c r="B1099" s="18">
        <v>3.2143299999999999</v>
      </c>
      <c r="C1099" s="18">
        <v>3.1690900000000002</v>
      </c>
      <c r="D1099" s="18">
        <v>4.9609699999999997</v>
      </c>
      <c r="E1099" s="18">
        <v>7.9196499999999999</v>
      </c>
      <c r="F1099" s="18"/>
      <c r="G1099" s="18">
        <v>1.7141</v>
      </c>
      <c r="H1099" s="18">
        <v>1.4449000000000001</v>
      </c>
      <c r="I1099" s="18">
        <v>1.43194</v>
      </c>
      <c r="J1099" s="18"/>
      <c r="K1099" s="18">
        <v>8.0175400000000003</v>
      </c>
      <c r="L1099" s="18">
        <v>4.4076000000000004</v>
      </c>
      <c r="M1099" s="18"/>
      <c r="N1099" s="18"/>
      <c r="O1099" s="18">
        <v>1.8004</v>
      </c>
      <c r="P1099" s="18"/>
      <c r="Q1099" s="18">
        <v>1.5019499999999999</v>
      </c>
      <c r="R1099" s="18">
        <v>1.3843099999999999</v>
      </c>
      <c r="S1099" s="18">
        <v>1.5941000000000001</v>
      </c>
      <c r="T1099" s="18">
        <v>8.6855200000000004</v>
      </c>
    </row>
    <row r="1100" spans="1:20">
      <c r="A1100" s="13">
        <v>40987</v>
      </c>
      <c r="B1100" s="18">
        <v>3.1566800000000002</v>
      </c>
      <c r="C1100" s="18">
        <v>3.1162999999999998</v>
      </c>
      <c r="D1100" s="18">
        <v>4.8875000000000002</v>
      </c>
      <c r="E1100" s="18">
        <v>7.8403999999999998</v>
      </c>
      <c r="F1100" s="18"/>
      <c r="G1100" s="18">
        <v>1.66011</v>
      </c>
      <c r="H1100" s="18">
        <v>1.37784</v>
      </c>
      <c r="I1100" s="18">
        <v>1.3771</v>
      </c>
      <c r="J1100" s="18"/>
      <c r="K1100" s="18">
        <v>7.9733700000000001</v>
      </c>
      <c r="L1100" s="18">
        <v>4.3301400000000001</v>
      </c>
      <c r="M1100" s="18"/>
      <c r="N1100" s="18"/>
      <c r="O1100" s="18">
        <v>1.7579899999999999</v>
      </c>
      <c r="P1100" s="18"/>
      <c r="Q1100" s="18">
        <v>1.4383900000000001</v>
      </c>
      <c r="R1100" s="18">
        <v>1.3576900000000001</v>
      </c>
      <c r="S1100" s="18">
        <v>1.5154099999999999</v>
      </c>
      <c r="T1100" s="18">
        <v>8.6677400000000002</v>
      </c>
    </row>
    <row r="1101" spans="1:20">
      <c r="A1101" s="13">
        <v>40988</v>
      </c>
      <c r="B1101" s="18">
        <v>3.1872699999999998</v>
      </c>
      <c r="C1101" s="18">
        <v>3.1371199999999999</v>
      </c>
      <c r="D1101" s="18">
        <v>4.8778300000000003</v>
      </c>
      <c r="E1101" s="18">
        <v>7.9252099999999999</v>
      </c>
      <c r="F1101" s="18"/>
      <c r="G1101" s="18">
        <v>1.65432</v>
      </c>
      <c r="H1101" s="18">
        <v>1.36354</v>
      </c>
      <c r="I1101" s="18">
        <v>1.39598</v>
      </c>
      <c r="J1101" s="18"/>
      <c r="K1101" s="18">
        <v>7.95207</v>
      </c>
      <c r="L1101" s="18">
        <v>4.34415</v>
      </c>
      <c r="M1101" s="18"/>
      <c r="N1101" s="18"/>
      <c r="O1101" s="18">
        <v>1.7551399999999999</v>
      </c>
      <c r="P1101" s="18"/>
      <c r="Q1101" s="18">
        <v>1.4506399999999999</v>
      </c>
      <c r="R1101" s="18">
        <v>1.38819</v>
      </c>
      <c r="S1101" s="18">
        <v>1.5240100000000001</v>
      </c>
      <c r="T1101" s="18">
        <v>8.8115900000000007</v>
      </c>
    </row>
    <row r="1102" spans="1:20">
      <c r="A1102" s="13">
        <v>40989</v>
      </c>
      <c r="B1102" s="18">
        <v>3.2608999999999999</v>
      </c>
      <c r="C1102" s="18">
        <v>3.1945999999999999</v>
      </c>
      <c r="D1102" s="18">
        <v>4.9534399999999996</v>
      </c>
      <c r="E1102" s="18">
        <v>7.9874299999999998</v>
      </c>
      <c r="F1102" s="18"/>
      <c r="G1102" s="18">
        <v>1.6778999999999999</v>
      </c>
      <c r="H1102" s="18">
        <v>1.4461900000000001</v>
      </c>
      <c r="I1102" s="18">
        <v>1.3948400000000001</v>
      </c>
      <c r="J1102" s="18"/>
      <c r="K1102" s="18">
        <v>7.99918</v>
      </c>
      <c r="L1102" s="18">
        <v>4.4221199999999996</v>
      </c>
      <c r="M1102" s="18"/>
      <c r="N1102" s="18"/>
      <c r="O1102" s="18">
        <v>1.80427</v>
      </c>
      <c r="P1102" s="18"/>
      <c r="Q1102" s="18">
        <v>1.5095000000000001</v>
      </c>
      <c r="R1102" s="18">
        <v>1.4611799999999999</v>
      </c>
      <c r="S1102" s="18">
        <v>1.61741</v>
      </c>
      <c r="T1102" s="18">
        <v>8.9779800000000005</v>
      </c>
    </row>
    <row r="1103" spans="1:20">
      <c r="A1103" s="13">
        <v>40990</v>
      </c>
      <c r="B1103" s="18">
        <v>3.3075800000000002</v>
      </c>
      <c r="C1103" s="18">
        <v>3.2413400000000001</v>
      </c>
      <c r="D1103" s="18">
        <v>4.97309</v>
      </c>
      <c r="E1103" s="18">
        <v>8.1398499999999991</v>
      </c>
      <c r="F1103" s="18"/>
      <c r="G1103" s="18">
        <v>1.7113400000000001</v>
      </c>
      <c r="H1103" s="18">
        <v>1.4213199999999999</v>
      </c>
      <c r="I1103" s="18">
        <v>1.42496</v>
      </c>
      <c r="J1103" s="18"/>
      <c r="K1103" s="18">
        <v>8.0255500000000008</v>
      </c>
      <c r="L1103" s="18">
        <v>4.44625</v>
      </c>
      <c r="M1103" s="18"/>
      <c r="N1103" s="18"/>
      <c r="O1103" s="18">
        <v>1.8348100000000001</v>
      </c>
      <c r="P1103" s="18"/>
      <c r="Q1103" s="18">
        <v>1.5410600000000001</v>
      </c>
      <c r="R1103" s="18">
        <v>1.4985299999999999</v>
      </c>
      <c r="S1103" s="18">
        <v>1.63574</v>
      </c>
      <c r="T1103" s="18">
        <v>9.1650700000000001</v>
      </c>
    </row>
    <row r="1104" spans="1:20">
      <c r="A1104" s="13">
        <v>40991</v>
      </c>
      <c r="B1104" s="18">
        <v>3.3536100000000002</v>
      </c>
      <c r="C1104" s="18">
        <v>3.28552</v>
      </c>
      <c r="D1104" s="18">
        <v>5.0062300000000004</v>
      </c>
      <c r="E1104" s="18">
        <v>8.2151599999999991</v>
      </c>
      <c r="F1104" s="18"/>
      <c r="G1104" s="18">
        <v>1.74573</v>
      </c>
      <c r="H1104" s="18">
        <v>1.4298900000000001</v>
      </c>
      <c r="I1104" s="18">
        <v>1.4393899999999999</v>
      </c>
      <c r="J1104" s="18"/>
      <c r="K1104" s="18">
        <v>8.0443099999999994</v>
      </c>
      <c r="L1104" s="18">
        <v>4.4916700000000001</v>
      </c>
      <c r="M1104" s="18"/>
      <c r="N1104" s="18"/>
      <c r="O1104" s="18">
        <v>1.8671500000000001</v>
      </c>
      <c r="P1104" s="18"/>
      <c r="Q1104" s="18">
        <v>1.5845899999999999</v>
      </c>
      <c r="R1104" s="18">
        <v>1.5426</v>
      </c>
      <c r="S1104" s="18">
        <v>1.68241</v>
      </c>
      <c r="T1104" s="18">
        <v>9.3122000000000007</v>
      </c>
    </row>
    <row r="1105" spans="1:20">
      <c r="A1105" s="13">
        <v>40994</v>
      </c>
      <c r="B1105" s="18">
        <v>3.363</v>
      </c>
      <c r="C1105" s="18">
        <v>3.29508</v>
      </c>
      <c r="D1105" s="18">
        <v>4.9742699999999997</v>
      </c>
      <c r="E1105" s="18">
        <v>8.2857000000000003</v>
      </c>
      <c r="F1105" s="18"/>
      <c r="G1105" s="18">
        <v>1.7351000000000001</v>
      </c>
      <c r="H1105" s="18">
        <v>1.43828</v>
      </c>
      <c r="I1105" s="18">
        <v>1.4571000000000001</v>
      </c>
      <c r="J1105" s="18"/>
      <c r="K1105" s="18">
        <v>8.0550300000000004</v>
      </c>
      <c r="L1105" s="18">
        <v>4.4800800000000001</v>
      </c>
      <c r="M1105" s="18"/>
      <c r="N1105" s="18"/>
      <c r="O1105" s="18">
        <v>1.8730899999999999</v>
      </c>
      <c r="P1105" s="18"/>
      <c r="Q1105" s="18">
        <v>1.56976</v>
      </c>
      <c r="R1105" s="18">
        <v>1.5294099999999999</v>
      </c>
      <c r="S1105" s="18">
        <v>1.68279</v>
      </c>
      <c r="T1105" s="18">
        <v>9.40184</v>
      </c>
    </row>
    <row r="1106" spans="1:20">
      <c r="A1106" s="13">
        <v>40995</v>
      </c>
      <c r="B1106" s="18">
        <v>3.4046400000000001</v>
      </c>
      <c r="C1106" s="18">
        <v>3.3434200000000001</v>
      </c>
      <c r="D1106" s="18">
        <v>5.0312900000000003</v>
      </c>
      <c r="E1106" s="18">
        <v>8.4569399999999995</v>
      </c>
      <c r="F1106" s="18"/>
      <c r="G1106" s="18">
        <v>1.7783500000000001</v>
      </c>
      <c r="H1106" s="18">
        <v>1.44824</v>
      </c>
      <c r="I1106" s="18">
        <v>1.48234</v>
      </c>
      <c r="J1106" s="18"/>
      <c r="K1106" s="18">
        <v>8.0964399999999994</v>
      </c>
      <c r="L1106" s="18">
        <v>4.5286799999999996</v>
      </c>
      <c r="M1106" s="18"/>
      <c r="N1106" s="18"/>
      <c r="O1106" s="18">
        <v>1.8923399999999999</v>
      </c>
      <c r="P1106" s="18"/>
      <c r="Q1106" s="18">
        <v>1.61463</v>
      </c>
      <c r="R1106" s="18">
        <v>1.56684</v>
      </c>
      <c r="S1106" s="18">
        <v>1.73068</v>
      </c>
      <c r="T1106" s="18">
        <v>9.5124499999999994</v>
      </c>
    </row>
    <row r="1107" spans="1:20">
      <c r="A1107" s="13">
        <v>40996</v>
      </c>
      <c r="B1107" s="18">
        <v>3.3959600000000001</v>
      </c>
      <c r="C1107" s="18">
        <v>3.3439700000000001</v>
      </c>
      <c r="D1107" s="18">
        <v>5.0226499999999996</v>
      </c>
      <c r="E1107" s="18">
        <v>8.7999299999999998</v>
      </c>
      <c r="F1107" s="18"/>
      <c r="G1107" s="18">
        <v>1.7908200000000001</v>
      </c>
      <c r="H1107" s="18">
        <v>1.4483999999999999</v>
      </c>
      <c r="I1107" s="18">
        <v>1.46424</v>
      </c>
      <c r="J1107" s="18"/>
      <c r="K1107" s="18">
        <v>8.08507</v>
      </c>
      <c r="L1107" s="18">
        <v>4.5273599999999998</v>
      </c>
      <c r="M1107" s="18"/>
      <c r="N1107" s="18"/>
      <c r="O1107" s="18">
        <v>1.8773899999999999</v>
      </c>
      <c r="P1107" s="18"/>
      <c r="Q1107" s="18">
        <v>1.6028500000000001</v>
      </c>
      <c r="R1107" s="18">
        <v>1.5427</v>
      </c>
      <c r="S1107" s="18">
        <v>1.72746</v>
      </c>
      <c r="T1107" s="18">
        <v>9.3717100000000002</v>
      </c>
    </row>
    <row r="1108" spans="1:20">
      <c r="A1108" s="13">
        <v>40997</v>
      </c>
      <c r="B1108" s="18">
        <v>3.4608099999999999</v>
      </c>
      <c r="C1108" s="18">
        <v>3.3921000000000001</v>
      </c>
      <c r="D1108" s="18">
        <v>5.1204499999999999</v>
      </c>
      <c r="E1108" s="18">
        <v>8.98522</v>
      </c>
      <c r="F1108" s="18"/>
      <c r="G1108" s="18">
        <v>1.8332599999999999</v>
      </c>
      <c r="H1108" s="18">
        <v>1.4905299999999999</v>
      </c>
      <c r="I1108" s="18">
        <v>1.5030300000000001</v>
      </c>
      <c r="J1108" s="18"/>
      <c r="K1108" s="18">
        <v>8.2601200000000006</v>
      </c>
      <c r="L1108" s="18">
        <v>4.5644</v>
      </c>
      <c r="M1108" s="18"/>
      <c r="N1108" s="18"/>
      <c r="O1108" s="18">
        <v>1.91753</v>
      </c>
      <c r="P1108" s="18"/>
      <c r="Q1108" s="18">
        <v>1.6395999999999999</v>
      </c>
      <c r="R1108" s="18">
        <v>1.5924499999999999</v>
      </c>
      <c r="S1108" s="18">
        <v>1.7725</v>
      </c>
      <c r="T1108" s="18">
        <v>9.3909500000000001</v>
      </c>
    </row>
    <row r="1109" spans="1:20">
      <c r="A1109" s="13">
        <v>40998</v>
      </c>
      <c r="B1109" s="18">
        <v>3.4157600000000001</v>
      </c>
      <c r="C1109" s="18">
        <v>3.3254999999999999</v>
      </c>
      <c r="D1109" s="18">
        <v>5.06074</v>
      </c>
      <c r="E1109" s="18">
        <v>8.8014399999999995</v>
      </c>
      <c r="F1109" s="18"/>
      <c r="G1109" s="18">
        <v>1.7699400000000001</v>
      </c>
      <c r="H1109" s="18">
        <v>1.47726</v>
      </c>
      <c r="I1109" s="18">
        <v>1.41093</v>
      </c>
      <c r="J1109" s="18"/>
      <c r="K1109" s="18">
        <v>8.2425200000000007</v>
      </c>
      <c r="L1109" s="18">
        <v>4.5296399999999997</v>
      </c>
      <c r="M1109" s="18"/>
      <c r="N1109" s="18"/>
      <c r="O1109" s="18">
        <v>1.8461700000000001</v>
      </c>
      <c r="P1109" s="18"/>
      <c r="Q1109" s="18">
        <v>1.5720499999999999</v>
      </c>
      <c r="R1109" s="18">
        <v>1.52803</v>
      </c>
      <c r="S1109" s="18">
        <v>1.72749</v>
      </c>
      <c r="T1109" s="18">
        <v>9.3944100000000006</v>
      </c>
    </row>
    <row r="1110" spans="1:20">
      <c r="A1110" s="13">
        <v>41001</v>
      </c>
      <c r="B1110" s="18">
        <v>3.42835</v>
      </c>
      <c r="C1110" s="18">
        <v>3.3476400000000002</v>
      </c>
      <c r="D1110" s="18">
        <v>5.0867300000000002</v>
      </c>
      <c r="E1110" s="18">
        <v>9.0167199999999994</v>
      </c>
      <c r="F1110" s="18"/>
      <c r="G1110" s="18">
        <v>1.7793000000000001</v>
      </c>
      <c r="H1110" s="18">
        <v>1.49112</v>
      </c>
      <c r="I1110" s="18">
        <v>1.4343399999999999</v>
      </c>
      <c r="J1110" s="18"/>
      <c r="K1110" s="18">
        <v>8.2661300000000004</v>
      </c>
      <c r="L1110" s="18">
        <v>4.5484400000000003</v>
      </c>
      <c r="M1110" s="18"/>
      <c r="N1110" s="18"/>
      <c r="O1110" s="18">
        <v>1.8568199999999999</v>
      </c>
      <c r="P1110" s="18"/>
      <c r="Q1110" s="18">
        <v>1.5863799999999999</v>
      </c>
      <c r="R1110" s="18">
        <v>1.48942</v>
      </c>
      <c r="S1110" s="18">
        <v>1.7412300000000001</v>
      </c>
      <c r="T1110" s="18">
        <v>9.4303100000000004</v>
      </c>
    </row>
    <row r="1111" spans="1:20">
      <c r="A1111" s="13">
        <v>41002</v>
      </c>
      <c r="B1111" s="18">
        <v>3.3307699999999998</v>
      </c>
      <c r="C1111" s="18">
        <v>3.2679800000000001</v>
      </c>
      <c r="D1111" s="18">
        <v>4.9984999999999999</v>
      </c>
      <c r="E1111" s="18">
        <v>9.0014900000000004</v>
      </c>
      <c r="F1111" s="18"/>
      <c r="G1111" s="18">
        <v>1.70597</v>
      </c>
      <c r="H1111" s="18">
        <v>1.4799800000000001</v>
      </c>
      <c r="I1111" s="18">
        <v>1.3593200000000001</v>
      </c>
      <c r="J1111" s="18"/>
      <c r="K1111" s="18">
        <v>8.0397499999999997</v>
      </c>
      <c r="L1111" s="18">
        <v>4.4606000000000003</v>
      </c>
      <c r="M1111" s="18"/>
      <c r="N1111" s="18"/>
      <c r="O1111" s="18">
        <v>1.7715000000000001</v>
      </c>
      <c r="P1111" s="18"/>
      <c r="Q1111" s="18">
        <v>1.4842500000000001</v>
      </c>
      <c r="R1111" s="18">
        <v>1.3889499999999999</v>
      </c>
      <c r="S1111" s="18">
        <v>1.6517500000000001</v>
      </c>
      <c r="T1111" s="18">
        <v>9.3186</v>
      </c>
    </row>
    <row r="1112" spans="1:20">
      <c r="A1112" s="13">
        <v>41003</v>
      </c>
      <c r="B1112" s="18">
        <v>3.4087999999999998</v>
      </c>
      <c r="C1112" s="18">
        <v>3.34598</v>
      </c>
      <c r="D1112" s="18">
        <v>5.0520199999999997</v>
      </c>
      <c r="E1112" s="18">
        <v>9.3446800000000003</v>
      </c>
      <c r="F1112" s="18"/>
      <c r="G1112" s="18">
        <v>1.7775300000000001</v>
      </c>
      <c r="H1112" s="18">
        <v>1.49926</v>
      </c>
      <c r="I1112" s="18">
        <v>1.42245</v>
      </c>
      <c r="J1112" s="18"/>
      <c r="K1112" s="18">
        <v>8.0744900000000008</v>
      </c>
      <c r="L1112" s="18">
        <v>4.5076999999999998</v>
      </c>
      <c r="M1112" s="18"/>
      <c r="N1112" s="18"/>
      <c r="O1112" s="18">
        <v>1.8315300000000001</v>
      </c>
      <c r="P1112" s="18"/>
      <c r="Q1112" s="18">
        <v>1.5303500000000001</v>
      </c>
      <c r="R1112" s="18">
        <v>1.4444300000000001</v>
      </c>
      <c r="S1112" s="18">
        <v>1.67679</v>
      </c>
      <c r="T1112" s="18">
        <v>9.4957200000000004</v>
      </c>
    </row>
    <row r="1113" spans="1:20">
      <c r="A1113" s="13">
        <v>41004</v>
      </c>
      <c r="B1113" s="18">
        <v>3.4864899999999999</v>
      </c>
      <c r="C1113" s="18">
        <v>3.4205199999999998</v>
      </c>
      <c r="D1113" s="18">
        <v>5.11456</v>
      </c>
      <c r="E1113" s="18">
        <v>9.3829700000000003</v>
      </c>
      <c r="F1113" s="18"/>
      <c r="G1113" s="18">
        <v>1.8518399999999999</v>
      </c>
      <c r="H1113" s="18">
        <v>1.55582</v>
      </c>
      <c r="I1113" s="18">
        <v>1.4915700000000001</v>
      </c>
      <c r="J1113" s="18"/>
      <c r="K1113" s="18">
        <v>8.1081699999999994</v>
      </c>
      <c r="L1113" s="18">
        <v>4.5747400000000003</v>
      </c>
      <c r="M1113" s="18"/>
      <c r="N1113" s="18"/>
      <c r="O1113" s="18">
        <v>1.89828</v>
      </c>
      <c r="P1113" s="18"/>
      <c r="Q1113" s="18">
        <v>1.5963799999999999</v>
      </c>
      <c r="R1113" s="18">
        <v>1.5113099999999999</v>
      </c>
      <c r="S1113" s="18">
        <v>1.7487900000000001</v>
      </c>
      <c r="T1113" s="18">
        <v>9.65916</v>
      </c>
    </row>
    <row r="1114" spans="1:20">
      <c r="A1114" s="13">
        <v>41008</v>
      </c>
      <c r="B1114" s="18">
        <v>3.6065299999999998</v>
      </c>
      <c r="C1114" s="18">
        <v>3.5350999999999999</v>
      </c>
      <c r="D1114" s="18">
        <v>5.2326499999999996</v>
      </c>
      <c r="E1114" s="18">
        <v>9.4650300000000005</v>
      </c>
      <c r="F1114" s="18"/>
      <c r="G1114" s="18">
        <v>1.95964</v>
      </c>
      <c r="H1114" s="18">
        <v>1.62212</v>
      </c>
      <c r="I1114" s="18">
        <v>1.58504</v>
      </c>
      <c r="J1114" s="18"/>
      <c r="K1114" s="18">
        <v>8.1765100000000004</v>
      </c>
      <c r="L1114" s="18">
        <v>4.7105399999999999</v>
      </c>
      <c r="M1114" s="18"/>
      <c r="N1114" s="18"/>
      <c r="O1114" s="18">
        <v>2.0142199999999999</v>
      </c>
      <c r="P1114" s="18"/>
      <c r="Q1114" s="18">
        <v>1.73485</v>
      </c>
      <c r="R1114" s="18">
        <v>1.64117</v>
      </c>
      <c r="S1114" s="18">
        <v>1.8864799999999999</v>
      </c>
      <c r="T1114" s="18">
        <v>9.8145900000000008</v>
      </c>
    </row>
    <row r="1115" spans="1:20">
      <c r="A1115" s="13">
        <v>41009</v>
      </c>
      <c r="B1115" s="18">
        <v>3.6741999999999999</v>
      </c>
      <c r="C1115" s="18">
        <v>3.5909200000000001</v>
      </c>
      <c r="D1115" s="18">
        <v>5.2502700000000004</v>
      </c>
      <c r="E1115" s="18">
        <v>9.6047999999999991</v>
      </c>
      <c r="F1115" s="18"/>
      <c r="G1115" s="18">
        <v>1.9492400000000001</v>
      </c>
      <c r="H1115" s="18">
        <v>1.66289</v>
      </c>
      <c r="I1115" s="18">
        <v>1.5867199999999999</v>
      </c>
      <c r="J1115" s="18"/>
      <c r="K1115" s="18">
        <v>8.2142700000000008</v>
      </c>
      <c r="L1115" s="18">
        <v>4.7581800000000003</v>
      </c>
      <c r="M1115" s="18"/>
      <c r="N1115" s="18"/>
      <c r="O1115" s="18">
        <v>2.0495199999999998</v>
      </c>
      <c r="P1115" s="18"/>
      <c r="Q1115" s="18">
        <v>1.78827</v>
      </c>
      <c r="R1115" s="18">
        <v>1.69391</v>
      </c>
      <c r="S1115" s="18">
        <v>1.9335800000000001</v>
      </c>
      <c r="T1115" s="18">
        <v>10.1492</v>
      </c>
    </row>
    <row r="1116" spans="1:20">
      <c r="A1116" s="13">
        <v>41010</v>
      </c>
      <c r="B1116" s="18">
        <v>3.6158199999999998</v>
      </c>
      <c r="C1116" s="18">
        <v>3.52502</v>
      </c>
      <c r="D1116" s="18">
        <v>5.2135999999999996</v>
      </c>
      <c r="E1116" s="18">
        <v>9.4619</v>
      </c>
      <c r="F1116" s="18"/>
      <c r="G1116" s="18">
        <v>1.8911800000000001</v>
      </c>
      <c r="H1116" s="18">
        <v>1.6678599999999999</v>
      </c>
      <c r="I1116" s="18">
        <v>1.5004200000000001</v>
      </c>
      <c r="J1116" s="18"/>
      <c r="K1116" s="18">
        <v>8.1890099999999997</v>
      </c>
      <c r="L1116" s="18">
        <v>4.7115099999999996</v>
      </c>
      <c r="M1116" s="18"/>
      <c r="N1116" s="18"/>
      <c r="O1116" s="18">
        <v>1.9846600000000001</v>
      </c>
      <c r="P1116" s="18"/>
      <c r="Q1116" s="18">
        <v>1.71082</v>
      </c>
      <c r="R1116" s="18">
        <v>1.61731</v>
      </c>
      <c r="S1116" s="18">
        <v>1.86412</v>
      </c>
      <c r="T1116" s="18">
        <v>10.094429999999999</v>
      </c>
    </row>
    <row r="1117" spans="1:20">
      <c r="A1117" s="13">
        <v>41011</v>
      </c>
      <c r="B1117" s="18">
        <v>3.5516899999999998</v>
      </c>
      <c r="C1117" s="18">
        <v>3.4609399999999999</v>
      </c>
      <c r="D1117" s="18">
        <v>5.1968899999999998</v>
      </c>
      <c r="E1117" s="18">
        <v>9.3118999999999996</v>
      </c>
      <c r="F1117" s="18"/>
      <c r="G1117" s="18">
        <v>1.8254900000000001</v>
      </c>
      <c r="H1117" s="18">
        <v>1.6306099999999999</v>
      </c>
      <c r="I1117" s="18">
        <v>1.43055</v>
      </c>
      <c r="J1117" s="18"/>
      <c r="K1117" s="18">
        <v>8.1891800000000003</v>
      </c>
      <c r="L1117" s="18">
        <v>4.6885199999999996</v>
      </c>
      <c r="M1117" s="18"/>
      <c r="N1117" s="18"/>
      <c r="O1117" s="18">
        <v>1.8995500000000001</v>
      </c>
      <c r="P1117" s="18"/>
      <c r="Q1117" s="18">
        <v>1.64689</v>
      </c>
      <c r="R1117" s="18">
        <v>1.5656699999999999</v>
      </c>
      <c r="S1117" s="18">
        <v>1.80802</v>
      </c>
      <c r="T1117" s="18">
        <v>10.06738</v>
      </c>
    </row>
    <row r="1118" spans="1:20">
      <c r="A1118" s="13">
        <v>41012</v>
      </c>
      <c r="B1118" s="18">
        <v>3.6088300000000002</v>
      </c>
      <c r="C1118" s="18">
        <v>3.5271499999999998</v>
      </c>
      <c r="D1118" s="18">
        <v>5.2398600000000002</v>
      </c>
      <c r="E1118" s="18">
        <v>9.4556900000000006</v>
      </c>
      <c r="F1118" s="18"/>
      <c r="G1118" s="18">
        <v>1.8875200000000001</v>
      </c>
      <c r="H1118" s="18">
        <v>1.6408100000000001</v>
      </c>
      <c r="I1118" s="18">
        <v>1.50678</v>
      </c>
      <c r="J1118" s="18"/>
      <c r="K1118" s="18">
        <v>8.3778799999999993</v>
      </c>
      <c r="L1118" s="18">
        <v>4.7746399999999998</v>
      </c>
      <c r="M1118" s="18"/>
      <c r="N1118" s="18"/>
      <c r="O1118" s="18">
        <v>1.9681299999999999</v>
      </c>
      <c r="P1118" s="18"/>
      <c r="Q1118" s="18">
        <v>1.67563</v>
      </c>
      <c r="R1118" s="18">
        <v>1.6049899999999999</v>
      </c>
      <c r="S1118" s="18">
        <v>1.8639600000000001</v>
      </c>
      <c r="T1118" s="18">
        <v>10.2195</v>
      </c>
    </row>
    <row r="1119" spans="1:20">
      <c r="A1119" s="13">
        <v>41015</v>
      </c>
      <c r="B1119" s="18">
        <v>3.6266799999999999</v>
      </c>
      <c r="C1119" s="18">
        <v>3.5547800000000001</v>
      </c>
      <c r="D1119" s="18">
        <v>5.2575200000000004</v>
      </c>
      <c r="E1119" s="18">
        <v>9.7576499999999999</v>
      </c>
      <c r="F1119" s="18"/>
      <c r="G1119" s="18">
        <v>1.9096900000000001</v>
      </c>
      <c r="H1119" s="18">
        <v>1.65564</v>
      </c>
      <c r="I1119" s="18">
        <v>1.4922299999999999</v>
      </c>
      <c r="J1119" s="18"/>
      <c r="K1119" s="18">
        <v>8.2962100000000003</v>
      </c>
      <c r="L1119" s="18">
        <v>4.8068499999999998</v>
      </c>
      <c r="M1119" s="18"/>
      <c r="N1119" s="18"/>
      <c r="O1119" s="18">
        <v>1.9832700000000001</v>
      </c>
      <c r="P1119" s="18"/>
      <c r="Q1119" s="18">
        <v>1.7142299999999999</v>
      </c>
      <c r="R1119" s="18">
        <v>1.63106</v>
      </c>
      <c r="S1119" s="18">
        <v>1.899</v>
      </c>
      <c r="T1119" s="18">
        <v>10.178789999999999</v>
      </c>
    </row>
    <row r="1120" spans="1:20">
      <c r="A1120" s="13">
        <v>41016</v>
      </c>
      <c r="B1120" s="18">
        <v>3.5537000000000001</v>
      </c>
      <c r="C1120" s="18">
        <v>3.4902700000000002</v>
      </c>
      <c r="D1120" s="18">
        <v>5.2122099999999998</v>
      </c>
      <c r="E1120" s="18">
        <v>9.92483</v>
      </c>
      <c r="F1120" s="18"/>
      <c r="G1120" s="18">
        <v>1.8406199999999999</v>
      </c>
      <c r="H1120" s="18">
        <v>1.59694</v>
      </c>
      <c r="I1120" s="18">
        <v>1.4280900000000001</v>
      </c>
      <c r="J1120" s="18"/>
      <c r="K1120" s="18">
        <v>7.8857699999999999</v>
      </c>
      <c r="L1120" s="18">
        <v>4.7374700000000001</v>
      </c>
      <c r="M1120" s="18"/>
      <c r="N1120" s="18"/>
      <c r="O1120" s="18">
        <v>1.8998600000000001</v>
      </c>
      <c r="P1120" s="18"/>
      <c r="Q1120" s="18">
        <v>1.62643</v>
      </c>
      <c r="R1120" s="18">
        <v>1.5526500000000001</v>
      </c>
      <c r="S1120" s="18">
        <v>1.83673</v>
      </c>
      <c r="T1120" s="18">
        <v>10.08723</v>
      </c>
    </row>
    <row r="1121" spans="1:20">
      <c r="A1121" s="13">
        <v>41017</v>
      </c>
      <c r="B1121" s="18">
        <v>3.60459</v>
      </c>
      <c r="C1121" s="18">
        <v>3.5484100000000001</v>
      </c>
      <c r="D1121" s="18">
        <v>5.2312900000000004</v>
      </c>
      <c r="E1121" s="18">
        <v>10.4779</v>
      </c>
      <c r="F1121" s="18"/>
      <c r="G1121" s="18">
        <v>1.85084</v>
      </c>
      <c r="H1121" s="18">
        <v>1.6113999999999999</v>
      </c>
      <c r="I1121" s="18">
        <v>1.4454400000000001</v>
      </c>
      <c r="J1121" s="18"/>
      <c r="K1121" s="18">
        <v>7.8950199999999997</v>
      </c>
      <c r="L1121" s="18">
        <v>4.7642300000000004</v>
      </c>
      <c r="M1121" s="18"/>
      <c r="N1121" s="18"/>
      <c r="O1121" s="18">
        <v>1.90147</v>
      </c>
      <c r="P1121" s="18"/>
      <c r="Q1121" s="18">
        <v>1.6336900000000001</v>
      </c>
      <c r="R1121" s="18">
        <v>1.56782</v>
      </c>
      <c r="S1121" s="18">
        <v>1.84999</v>
      </c>
      <c r="T1121" s="18">
        <v>10.40696</v>
      </c>
    </row>
    <row r="1122" spans="1:20">
      <c r="A1122" s="13">
        <v>41018</v>
      </c>
      <c r="B1122" s="18">
        <v>3.5753499999999998</v>
      </c>
      <c r="C1122" s="18">
        <v>3.4947599999999999</v>
      </c>
      <c r="D1122" s="18">
        <v>5.2487500000000002</v>
      </c>
      <c r="E1122" s="18">
        <v>10.19035</v>
      </c>
      <c r="F1122" s="18"/>
      <c r="G1122" s="18">
        <v>1.82131</v>
      </c>
      <c r="H1122" s="18">
        <v>1.62401</v>
      </c>
      <c r="I1122" s="18">
        <v>1.3726100000000001</v>
      </c>
      <c r="J1122" s="18"/>
      <c r="K1122" s="18">
        <v>7.9024799999999997</v>
      </c>
      <c r="L1122" s="18">
        <v>4.7839499999999999</v>
      </c>
      <c r="M1122" s="18"/>
      <c r="N1122" s="18"/>
      <c r="O1122" s="18">
        <v>1.8394600000000001</v>
      </c>
      <c r="P1122" s="18"/>
      <c r="Q1122" s="18">
        <v>1.6207499999999999</v>
      </c>
      <c r="R1122" s="18">
        <v>1.5881400000000001</v>
      </c>
      <c r="S1122" s="18">
        <v>1.8707499999999999</v>
      </c>
      <c r="T1122" s="18">
        <v>10.153549999999999</v>
      </c>
    </row>
    <row r="1123" spans="1:20">
      <c r="A1123" s="13">
        <v>41019</v>
      </c>
      <c r="B1123" s="18">
        <v>3.5409099999999998</v>
      </c>
      <c r="C1123" s="18">
        <v>3.4620099999999998</v>
      </c>
      <c r="D1123" s="18">
        <v>5.2097300000000004</v>
      </c>
      <c r="E1123" s="18">
        <v>9.9357600000000001</v>
      </c>
      <c r="F1123" s="18"/>
      <c r="G1123" s="18">
        <v>1.8324499999999999</v>
      </c>
      <c r="H1123" s="18">
        <v>1.6149</v>
      </c>
      <c r="I1123" s="18">
        <v>1.4071100000000001</v>
      </c>
      <c r="J1123" s="18"/>
      <c r="K1123" s="18">
        <v>7.8997299999999999</v>
      </c>
      <c r="L1123" s="18">
        <v>4.7664900000000001</v>
      </c>
      <c r="M1123" s="18"/>
      <c r="N1123" s="18"/>
      <c r="O1123" s="18">
        <v>1.8450200000000001</v>
      </c>
      <c r="P1123" s="18"/>
      <c r="Q1123" s="18">
        <v>1.6133200000000001</v>
      </c>
      <c r="R1123" s="18">
        <v>1.56291</v>
      </c>
      <c r="S1123" s="18">
        <v>1.8644499999999999</v>
      </c>
      <c r="T1123" s="18">
        <v>9.8496600000000001</v>
      </c>
    </row>
    <row r="1124" spans="1:20">
      <c r="A1124" s="13">
        <v>41022</v>
      </c>
      <c r="B1124" s="18">
        <v>3.6023200000000002</v>
      </c>
      <c r="C1124" s="18">
        <v>3.51553</v>
      </c>
      <c r="D1124" s="18">
        <v>5.2414100000000001</v>
      </c>
      <c r="E1124" s="18">
        <v>10.103120000000001</v>
      </c>
      <c r="F1124" s="18"/>
      <c r="G1124" s="18">
        <v>1.88923</v>
      </c>
      <c r="H1124" s="18">
        <v>1.6277999999999999</v>
      </c>
      <c r="I1124" s="18">
        <v>1.4791300000000001</v>
      </c>
      <c r="J1124" s="18"/>
      <c r="K1124" s="18">
        <v>7.9210000000000003</v>
      </c>
      <c r="L1124" s="18">
        <v>4.8021000000000003</v>
      </c>
      <c r="M1124" s="18"/>
      <c r="N1124" s="18"/>
      <c r="O1124" s="18">
        <v>1.9038200000000001</v>
      </c>
      <c r="P1124" s="18"/>
      <c r="Q1124" s="18">
        <v>1.6665099999999999</v>
      </c>
      <c r="R1124" s="18">
        <v>1.5809299999999999</v>
      </c>
      <c r="S1124" s="18">
        <v>1.8997299999999999</v>
      </c>
      <c r="T1124" s="18">
        <v>9.8970199999999995</v>
      </c>
    </row>
    <row r="1125" spans="1:20">
      <c r="A1125" s="13">
        <v>41023</v>
      </c>
      <c r="B1125" s="18">
        <v>3.56134</v>
      </c>
      <c r="C1125" s="18">
        <v>3.4857</v>
      </c>
      <c r="D1125" s="18">
        <v>5.1703599999999996</v>
      </c>
      <c r="E1125" s="18">
        <v>10.033939999999999</v>
      </c>
      <c r="F1125" s="18"/>
      <c r="G1125" s="18">
        <v>1.85775</v>
      </c>
      <c r="H1125" s="18">
        <v>1.5948899999999999</v>
      </c>
      <c r="I1125" s="18">
        <v>1.4712400000000001</v>
      </c>
      <c r="J1125" s="18"/>
      <c r="K1125" s="18">
        <v>7.9021800000000004</v>
      </c>
      <c r="L1125" s="18">
        <v>4.7668100000000004</v>
      </c>
      <c r="M1125" s="18"/>
      <c r="N1125" s="18"/>
      <c r="O1125" s="18">
        <v>1.88375</v>
      </c>
      <c r="P1125" s="18"/>
      <c r="Q1125" s="18">
        <v>1.6500999999999999</v>
      </c>
      <c r="R1125" s="18">
        <v>1.5551699999999999</v>
      </c>
      <c r="S1125" s="18">
        <v>1.8676600000000001</v>
      </c>
      <c r="T1125" s="18">
        <v>9.8211700000000004</v>
      </c>
    </row>
    <row r="1126" spans="1:20">
      <c r="A1126" s="13">
        <v>41024</v>
      </c>
      <c r="B1126" s="18">
        <v>3.5150299999999999</v>
      </c>
      <c r="C1126" s="18">
        <v>3.4533800000000001</v>
      </c>
      <c r="D1126" s="18">
        <v>5.1536999999999997</v>
      </c>
      <c r="E1126" s="18">
        <v>9.8091600000000003</v>
      </c>
      <c r="F1126" s="18"/>
      <c r="G1126" s="18">
        <v>1.8526</v>
      </c>
      <c r="H1126" s="18">
        <v>1.5509999999999999</v>
      </c>
      <c r="I1126" s="18">
        <v>1.4979499999999999</v>
      </c>
      <c r="J1126" s="18"/>
      <c r="K1126" s="18">
        <v>7.9010899999999999</v>
      </c>
      <c r="L1126" s="18">
        <v>4.7199400000000002</v>
      </c>
      <c r="M1126" s="18"/>
      <c r="N1126" s="18"/>
      <c r="O1126" s="18">
        <v>1.8758600000000001</v>
      </c>
      <c r="P1126" s="18"/>
      <c r="Q1126" s="18">
        <v>1.6219300000000001</v>
      </c>
      <c r="R1126" s="18">
        <v>1.52339</v>
      </c>
      <c r="S1126" s="18">
        <v>1.84402</v>
      </c>
      <c r="T1126" s="18">
        <v>9.6790500000000002</v>
      </c>
    </row>
    <row r="1127" spans="1:20">
      <c r="A1127" s="13">
        <v>41025</v>
      </c>
      <c r="B1127" s="18">
        <v>3.5364300000000002</v>
      </c>
      <c r="C1127" s="18">
        <v>3.47031</v>
      </c>
      <c r="D1127" s="18">
        <v>5.1814999999999998</v>
      </c>
      <c r="E1127" s="18">
        <v>9.8307199999999995</v>
      </c>
      <c r="F1127" s="18"/>
      <c r="G1127" s="18">
        <v>1.86494</v>
      </c>
      <c r="H1127" s="18">
        <v>1.5580099999999999</v>
      </c>
      <c r="I1127" s="18">
        <v>1.5164200000000001</v>
      </c>
      <c r="J1127" s="18"/>
      <c r="K1127" s="18">
        <v>7.9059200000000001</v>
      </c>
      <c r="L1127" s="18">
        <v>4.7153099999999997</v>
      </c>
      <c r="M1127" s="18"/>
      <c r="N1127" s="18"/>
      <c r="O1127" s="18">
        <v>1.8777600000000001</v>
      </c>
      <c r="P1127" s="18"/>
      <c r="Q1127" s="18">
        <v>1.64649</v>
      </c>
      <c r="R1127" s="18">
        <v>1.55142</v>
      </c>
      <c r="S1127" s="18">
        <v>1.87534</v>
      </c>
      <c r="T1127" s="18">
        <v>9.7102900000000005</v>
      </c>
    </row>
    <row r="1128" spans="1:20">
      <c r="A1128" s="13">
        <v>41026</v>
      </c>
      <c r="B1128" s="18">
        <v>3.5338699999999998</v>
      </c>
      <c r="C1128" s="18">
        <v>3.4584899999999998</v>
      </c>
      <c r="D1128" s="18">
        <v>5.1228199999999999</v>
      </c>
      <c r="E1128" s="18">
        <v>9.7311399999999999</v>
      </c>
      <c r="F1128" s="18"/>
      <c r="G1128" s="18">
        <v>1.8844000000000001</v>
      </c>
      <c r="H1128" s="18">
        <v>1.56965</v>
      </c>
      <c r="I1128" s="18">
        <v>1.52016</v>
      </c>
      <c r="J1128" s="18"/>
      <c r="K1128" s="18">
        <v>7.91669</v>
      </c>
      <c r="L1128" s="18">
        <v>4.7221599999999997</v>
      </c>
      <c r="M1128" s="18"/>
      <c r="N1128" s="18"/>
      <c r="O1128" s="18">
        <v>1.8783300000000001</v>
      </c>
      <c r="P1128" s="18"/>
      <c r="Q1128" s="18">
        <v>1.65873</v>
      </c>
      <c r="R1128" s="18">
        <v>1.5769</v>
      </c>
      <c r="S1128" s="18">
        <v>1.8896599999999999</v>
      </c>
      <c r="T1128" s="18">
        <v>9.5030199999999994</v>
      </c>
    </row>
    <row r="1129" spans="1:20">
      <c r="A1129" s="13">
        <v>41029</v>
      </c>
      <c r="B1129" s="18">
        <v>3.4800499999999999</v>
      </c>
      <c r="C1129" s="18">
        <v>3.4318499999999998</v>
      </c>
      <c r="D1129" s="18">
        <v>5.1335800000000003</v>
      </c>
      <c r="E1129" s="18">
        <v>9.6212800000000005</v>
      </c>
      <c r="F1129" s="18"/>
      <c r="G1129" s="18">
        <v>1.8827</v>
      </c>
      <c r="H1129" s="18">
        <v>1.55911</v>
      </c>
      <c r="I1129" s="18">
        <v>1.5194700000000001</v>
      </c>
      <c r="J1129" s="18"/>
      <c r="K1129" s="18">
        <v>7.9224199999999998</v>
      </c>
      <c r="L1129" s="18">
        <v>4.70397</v>
      </c>
      <c r="M1129" s="18"/>
      <c r="N1129" s="18"/>
      <c r="O1129" s="18">
        <v>1.8680000000000001</v>
      </c>
      <c r="P1129" s="18"/>
      <c r="Q1129" s="18">
        <v>1.6615599999999999</v>
      </c>
      <c r="R1129" s="18">
        <v>1.5807199999999999</v>
      </c>
      <c r="S1129" s="18">
        <v>1.89994</v>
      </c>
      <c r="T1129" s="18">
        <v>9.2563300000000002</v>
      </c>
    </row>
    <row r="1130" spans="1:20">
      <c r="A1130" s="13">
        <v>41030</v>
      </c>
      <c r="B1130" s="18">
        <v>3.43737</v>
      </c>
      <c r="C1130" s="18">
        <v>3.3884799999999999</v>
      </c>
      <c r="D1130" s="18">
        <v>5.0287899999999999</v>
      </c>
      <c r="E1130" s="18">
        <v>9.5345499999999994</v>
      </c>
      <c r="F1130" s="18"/>
      <c r="G1130" s="18">
        <v>1.84091</v>
      </c>
      <c r="H1130" s="18">
        <v>1.52973</v>
      </c>
      <c r="I1130" s="18">
        <v>1.48228</v>
      </c>
      <c r="J1130" s="18"/>
      <c r="K1130" s="18">
        <v>7.9079600000000001</v>
      </c>
      <c r="L1130" s="18">
        <v>4.6637599999999999</v>
      </c>
      <c r="M1130" s="18"/>
      <c r="N1130" s="18"/>
      <c r="O1130" s="18">
        <v>1.8495299999999999</v>
      </c>
      <c r="P1130" s="18"/>
      <c r="Q1130" s="18">
        <v>1.6048100000000001</v>
      </c>
      <c r="R1130" s="18">
        <v>1.54362</v>
      </c>
      <c r="S1130" s="18">
        <v>1.8628</v>
      </c>
      <c r="T1130" s="18">
        <v>9.1722599999999996</v>
      </c>
    </row>
    <row r="1131" spans="1:20">
      <c r="A1131" s="13">
        <v>41031</v>
      </c>
      <c r="B1131" s="18">
        <v>3.4245299999999999</v>
      </c>
      <c r="C1131" s="18">
        <v>3.3788499999999999</v>
      </c>
      <c r="D1131" s="18">
        <v>4.95465</v>
      </c>
      <c r="E1131" s="18">
        <v>9.6663999999999994</v>
      </c>
      <c r="F1131" s="18"/>
      <c r="G1131" s="18">
        <v>1.83694</v>
      </c>
      <c r="H1131" s="18">
        <v>1.5155099999999999</v>
      </c>
      <c r="I1131" s="18">
        <v>1.4717800000000001</v>
      </c>
      <c r="J1131" s="18"/>
      <c r="K1131" s="18">
        <v>7.9151899999999999</v>
      </c>
      <c r="L1131" s="18">
        <v>4.6858700000000004</v>
      </c>
      <c r="M1131" s="18"/>
      <c r="N1131" s="18"/>
      <c r="O1131" s="18">
        <v>1.82203</v>
      </c>
      <c r="P1131" s="18"/>
      <c r="Q1131" s="18">
        <v>1.58893</v>
      </c>
      <c r="R1131" s="18">
        <v>1.53932</v>
      </c>
      <c r="S1131" s="18">
        <v>1.8945700000000001</v>
      </c>
      <c r="T1131" s="18">
        <v>9.0918600000000005</v>
      </c>
    </row>
    <row r="1132" spans="1:20">
      <c r="A1132" s="13">
        <v>41032</v>
      </c>
      <c r="B1132" s="18">
        <v>3.3851800000000001</v>
      </c>
      <c r="C1132" s="18">
        <v>3.35189</v>
      </c>
      <c r="D1132" s="18">
        <v>4.95059</v>
      </c>
      <c r="E1132" s="18">
        <v>9.7305399999999995</v>
      </c>
      <c r="F1132" s="18"/>
      <c r="G1132" s="18">
        <v>1.8282799999999999</v>
      </c>
      <c r="H1132" s="18">
        <v>1.5124599999999999</v>
      </c>
      <c r="I1132" s="18">
        <v>1.42763</v>
      </c>
      <c r="J1132" s="18"/>
      <c r="K1132" s="18">
        <v>7.9190699999999996</v>
      </c>
      <c r="L1132" s="18">
        <v>4.66364</v>
      </c>
      <c r="M1132" s="18"/>
      <c r="N1132" s="18"/>
      <c r="O1132" s="18">
        <v>1.79711</v>
      </c>
      <c r="P1132" s="18"/>
      <c r="Q1132" s="18">
        <v>1.5383599999999999</v>
      </c>
      <c r="R1132" s="18">
        <v>1.5244899999999999</v>
      </c>
      <c r="S1132" s="18">
        <v>1.8855</v>
      </c>
      <c r="T1132" s="18">
        <v>8.9870999999999999</v>
      </c>
    </row>
    <row r="1133" spans="1:20">
      <c r="A1133" s="13">
        <v>41033</v>
      </c>
      <c r="B1133" s="18">
        <v>3.4552100000000001</v>
      </c>
      <c r="C1133" s="18">
        <v>3.4158499999999998</v>
      </c>
      <c r="D1133" s="18">
        <v>4.9520499999999998</v>
      </c>
      <c r="E1133" s="18">
        <v>9.9819899999999997</v>
      </c>
      <c r="F1133" s="18"/>
      <c r="G1133" s="18">
        <v>1.8803700000000001</v>
      </c>
      <c r="H1133" s="18">
        <v>1.5317099999999999</v>
      </c>
      <c r="I1133" s="18">
        <v>1.4461900000000001</v>
      </c>
      <c r="J1133" s="18"/>
      <c r="K1133" s="18">
        <v>7.9382299999999999</v>
      </c>
      <c r="L1133" s="18">
        <v>4.71326</v>
      </c>
      <c r="M1133" s="18"/>
      <c r="N1133" s="18"/>
      <c r="O1133" s="18">
        <v>1.8429500000000001</v>
      </c>
      <c r="P1133" s="18"/>
      <c r="Q1133" s="18">
        <v>1.55715</v>
      </c>
      <c r="R1133" s="18">
        <v>1.5153000000000001</v>
      </c>
      <c r="S1133" s="18">
        <v>1.8542099999999999</v>
      </c>
      <c r="T1133" s="18">
        <v>9.3730700000000002</v>
      </c>
    </row>
    <row r="1134" spans="1:20">
      <c r="A1134" s="13">
        <v>41036</v>
      </c>
      <c r="B1134" s="18">
        <v>3.4620700000000002</v>
      </c>
      <c r="C1134" s="18">
        <v>3.4223599999999998</v>
      </c>
      <c r="D1134" s="18">
        <v>4.9527599999999996</v>
      </c>
      <c r="E1134" s="18">
        <v>9.9381199999999996</v>
      </c>
      <c r="F1134" s="18"/>
      <c r="G1134" s="18">
        <v>1.88504</v>
      </c>
      <c r="H1134" s="18">
        <v>1.5421100000000001</v>
      </c>
      <c r="I1134" s="18">
        <v>1.4636400000000001</v>
      </c>
      <c r="J1134" s="18"/>
      <c r="K1134" s="18">
        <v>7.9389799999999999</v>
      </c>
      <c r="L1134" s="18">
        <v>4.7180799999999996</v>
      </c>
      <c r="M1134" s="18"/>
      <c r="N1134" s="18"/>
      <c r="O1134" s="18">
        <v>1.82826</v>
      </c>
      <c r="P1134" s="18"/>
      <c r="Q1134" s="18">
        <v>1.5542800000000001</v>
      </c>
      <c r="R1134" s="18">
        <v>1.5237799999999999</v>
      </c>
      <c r="S1134" s="18">
        <v>1.8716900000000001</v>
      </c>
      <c r="T1134" s="18">
        <v>9.44374</v>
      </c>
    </row>
    <row r="1135" spans="1:20">
      <c r="A1135" s="13">
        <v>41037</v>
      </c>
      <c r="B1135" s="18">
        <v>3.5303</v>
      </c>
      <c r="C1135" s="18">
        <v>3.4756399999999998</v>
      </c>
      <c r="D1135" s="18">
        <v>4.9781199999999997</v>
      </c>
      <c r="E1135" s="18">
        <v>10.04792</v>
      </c>
      <c r="F1135" s="18"/>
      <c r="G1135" s="18">
        <v>1.9298500000000001</v>
      </c>
      <c r="H1135" s="18">
        <v>1.54345</v>
      </c>
      <c r="I1135" s="18">
        <v>1.50038</v>
      </c>
      <c r="J1135" s="18"/>
      <c r="K1135" s="18">
        <v>7.9466099999999997</v>
      </c>
      <c r="L1135" s="18">
        <v>4.7524199999999999</v>
      </c>
      <c r="M1135" s="18"/>
      <c r="N1135" s="18"/>
      <c r="O1135" s="18">
        <v>1.8603099999999999</v>
      </c>
      <c r="P1135" s="18"/>
      <c r="Q1135" s="18">
        <v>1.5886199999999999</v>
      </c>
      <c r="R1135" s="18">
        <v>1.55525</v>
      </c>
      <c r="S1135" s="18">
        <v>1.8987400000000001</v>
      </c>
      <c r="T1135" s="18">
        <v>9.6940100000000005</v>
      </c>
    </row>
    <row r="1136" spans="1:20">
      <c r="A1136" s="13">
        <v>41038</v>
      </c>
      <c r="B1136" s="18">
        <v>3.5870700000000002</v>
      </c>
      <c r="C1136" s="18">
        <v>3.5256699999999999</v>
      </c>
      <c r="D1136" s="18">
        <v>4.8806700000000003</v>
      </c>
      <c r="E1136" s="18">
        <v>10.19595</v>
      </c>
      <c r="F1136" s="18"/>
      <c r="G1136" s="18">
        <v>1.96496</v>
      </c>
      <c r="H1136" s="18">
        <v>1.5599099999999999</v>
      </c>
      <c r="I1136" s="18">
        <v>1.5488299999999999</v>
      </c>
      <c r="J1136" s="18"/>
      <c r="K1136" s="18">
        <v>7.9403800000000002</v>
      </c>
      <c r="L1136" s="18">
        <v>4.7518900000000004</v>
      </c>
      <c r="M1136" s="18"/>
      <c r="N1136" s="18"/>
      <c r="O1136" s="18">
        <v>1.9047799999999999</v>
      </c>
      <c r="P1136" s="18"/>
      <c r="Q1136" s="18">
        <v>1.60805</v>
      </c>
      <c r="R1136" s="18">
        <v>1.6371500000000001</v>
      </c>
      <c r="S1136" s="18">
        <v>1.8261099999999999</v>
      </c>
      <c r="T1136" s="18">
        <v>9.9242600000000003</v>
      </c>
    </row>
    <row r="1137" spans="1:20">
      <c r="A1137" s="13">
        <v>41039</v>
      </c>
      <c r="B1137" s="18">
        <v>3.55898</v>
      </c>
      <c r="C1137" s="18">
        <v>3.4886300000000001</v>
      </c>
      <c r="D1137" s="18">
        <v>4.6617600000000001</v>
      </c>
      <c r="E1137" s="18">
        <v>10.13805</v>
      </c>
      <c r="F1137" s="18"/>
      <c r="G1137" s="18">
        <v>1.94974</v>
      </c>
      <c r="H1137" s="18">
        <v>1.51606</v>
      </c>
      <c r="I1137" s="18">
        <v>1.5434699999999999</v>
      </c>
      <c r="J1137" s="18"/>
      <c r="K1137" s="18">
        <v>7.9325599999999996</v>
      </c>
      <c r="L1137" s="18">
        <v>4.5985800000000001</v>
      </c>
      <c r="M1137" s="18"/>
      <c r="N1137" s="18"/>
      <c r="O1137" s="18">
        <v>1.8745499999999999</v>
      </c>
      <c r="P1137" s="18"/>
      <c r="Q1137" s="18">
        <v>1.56481</v>
      </c>
      <c r="R1137" s="18">
        <v>1.57457</v>
      </c>
      <c r="S1137" s="18">
        <v>1.78026</v>
      </c>
      <c r="T1137" s="18">
        <v>9.9369200000000006</v>
      </c>
    </row>
    <row r="1138" spans="1:20">
      <c r="A1138" s="13">
        <v>41040</v>
      </c>
      <c r="B1138" s="18">
        <v>3.6469499999999999</v>
      </c>
      <c r="C1138" s="18">
        <v>3.5861299999999998</v>
      </c>
      <c r="D1138" s="18">
        <v>4.6977900000000004</v>
      </c>
      <c r="E1138" s="18">
        <v>10.42056</v>
      </c>
      <c r="F1138" s="18"/>
      <c r="G1138" s="18">
        <v>2.0074100000000001</v>
      </c>
      <c r="H1138" s="18">
        <v>1.5389299999999999</v>
      </c>
      <c r="I1138" s="18">
        <v>1.6215999999999999</v>
      </c>
      <c r="J1138" s="18"/>
      <c r="K1138" s="18">
        <v>8.1071799999999996</v>
      </c>
      <c r="L1138" s="18">
        <v>4.6437999999999997</v>
      </c>
      <c r="M1138" s="18"/>
      <c r="N1138" s="18"/>
      <c r="O1138" s="18">
        <v>1.95688</v>
      </c>
      <c r="P1138" s="18"/>
      <c r="Q1138" s="18">
        <v>1.6355</v>
      </c>
      <c r="R1138" s="18">
        <v>1.62022</v>
      </c>
      <c r="S1138" s="18">
        <v>1.8269299999999999</v>
      </c>
      <c r="T1138" s="18">
        <v>10.33653</v>
      </c>
    </row>
    <row r="1139" spans="1:20">
      <c r="A1139" s="13">
        <v>41043</v>
      </c>
      <c r="B1139" s="18">
        <v>3.8090999999999999</v>
      </c>
      <c r="C1139" s="18">
        <v>3.7145899999999998</v>
      </c>
      <c r="D1139" s="18">
        <v>4.8128000000000002</v>
      </c>
      <c r="E1139" s="18">
        <v>10.76863</v>
      </c>
      <c r="F1139" s="18"/>
      <c r="G1139" s="18">
        <v>2.0785900000000002</v>
      </c>
      <c r="H1139" s="18">
        <v>1.5681799999999999</v>
      </c>
      <c r="I1139" s="18">
        <v>1.6957500000000001</v>
      </c>
      <c r="J1139" s="18"/>
      <c r="K1139" s="18">
        <v>8.2786399999999993</v>
      </c>
      <c r="L1139" s="18">
        <v>4.7171500000000002</v>
      </c>
      <c r="M1139" s="18"/>
      <c r="N1139" s="18"/>
      <c r="O1139" s="18">
        <v>2.0367999999999999</v>
      </c>
      <c r="P1139" s="18"/>
      <c r="Q1139" s="18">
        <v>1.7455499999999999</v>
      </c>
      <c r="R1139" s="18">
        <v>1.69032</v>
      </c>
      <c r="S1139" s="18">
        <v>1.8980399999999999</v>
      </c>
      <c r="T1139" s="18">
        <v>10.970739999999999</v>
      </c>
    </row>
    <row r="1140" spans="1:20">
      <c r="A1140" s="13">
        <v>41044</v>
      </c>
      <c r="B1140" s="18">
        <v>3.8707099999999999</v>
      </c>
      <c r="C1140" s="18">
        <v>3.7856100000000001</v>
      </c>
      <c r="D1140" s="18">
        <v>4.8496100000000002</v>
      </c>
      <c r="E1140" s="18">
        <v>11.02516</v>
      </c>
      <c r="F1140" s="18"/>
      <c r="G1140" s="18">
        <v>2.1208399999999998</v>
      </c>
      <c r="H1140" s="18">
        <v>1.6361699999999999</v>
      </c>
      <c r="I1140" s="18">
        <v>1.75105</v>
      </c>
      <c r="J1140" s="18"/>
      <c r="K1140" s="18">
        <v>8.5955499999999994</v>
      </c>
      <c r="L1140" s="18">
        <v>4.74038</v>
      </c>
      <c r="M1140" s="18"/>
      <c r="N1140" s="18"/>
      <c r="O1140" s="18">
        <v>2.0849600000000001</v>
      </c>
      <c r="P1140" s="18"/>
      <c r="Q1140" s="18">
        <v>1.8035399999999999</v>
      </c>
      <c r="R1140" s="18">
        <v>1.7333099999999999</v>
      </c>
      <c r="S1140" s="18">
        <v>1.925</v>
      </c>
      <c r="T1140" s="18">
        <v>11.217980000000001</v>
      </c>
    </row>
    <row r="1141" spans="1:20">
      <c r="A1141" s="13">
        <v>41045</v>
      </c>
      <c r="B1141" s="18">
        <v>3.9454199999999999</v>
      </c>
      <c r="C1141" s="18">
        <v>3.8568600000000002</v>
      </c>
      <c r="D1141" s="18">
        <v>4.8459199999999996</v>
      </c>
      <c r="E1141" s="18">
        <v>11.335990000000001</v>
      </c>
      <c r="F1141" s="18"/>
      <c r="G1141" s="18">
        <v>2.16378</v>
      </c>
      <c r="H1141" s="18">
        <v>1.6554599999999999</v>
      </c>
      <c r="I1141" s="18">
        <v>1.7741499999999999</v>
      </c>
      <c r="J1141" s="18"/>
      <c r="K1141" s="18">
        <v>8.5833399999999997</v>
      </c>
      <c r="L1141" s="18">
        <v>4.7603900000000001</v>
      </c>
      <c r="M1141" s="18"/>
      <c r="N1141" s="18"/>
      <c r="O1141" s="18">
        <v>2.1406800000000001</v>
      </c>
      <c r="P1141" s="18"/>
      <c r="Q1141" s="18">
        <v>1.83806</v>
      </c>
      <c r="R1141" s="18">
        <v>1.7516799999999999</v>
      </c>
      <c r="S1141" s="18">
        <v>2.01295</v>
      </c>
      <c r="T1141" s="18">
        <v>11.54665</v>
      </c>
    </row>
    <row r="1142" spans="1:20">
      <c r="A1142" s="13">
        <v>41046</v>
      </c>
      <c r="B1142" s="18">
        <v>4.0387000000000004</v>
      </c>
      <c r="C1142" s="18">
        <v>3.95675</v>
      </c>
      <c r="D1142" s="18">
        <v>5.19191</v>
      </c>
      <c r="E1142" s="18">
        <v>11.322620000000001</v>
      </c>
      <c r="F1142" s="18"/>
      <c r="G1142" s="18">
        <v>2.2697699999999998</v>
      </c>
      <c r="H1142" s="18">
        <v>1.7386600000000001</v>
      </c>
      <c r="I1142" s="18">
        <v>1.8915999999999999</v>
      </c>
      <c r="J1142" s="18"/>
      <c r="K1142" s="18">
        <v>8.5760400000000008</v>
      </c>
      <c r="L1142" s="18">
        <v>4.8689099999999996</v>
      </c>
      <c r="M1142" s="18"/>
      <c r="N1142" s="18"/>
      <c r="O1142" s="18">
        <v>2.2635299999999998</v>
      </c>
      <c r="P1142" s="18"/>
      <c r="Q1142" s="18">
        <v>1.9548000000000001</v>
      </c>
      <c r="R1142" s="18">
        <v>1.8910499999999999</v>
      </c>
      <c r="S1142" s="18">
        <v>2.1086299999999998</v>
      </c>
      <c r="T1142" s="18">
        <v>11.523720000000001</v>
      </c>
    </row>
    <row r="1143" spans="1:20">
      <c r="A1143" s="13">
        <v>41047</v>
      </c>
      <c r="B1143" s="18">
        <v>4.0713200000000001</v>
      </c>
      <c r="C1143" s="18">
        <v>3.97777</v>
      </c>
      <c r="D1143" s="18">
        <v>5.3410099999999998</v>
      </c>
      <c r="E1143" s="18">
        <v>11.33587</v>
      </c>
      <c r="F1143" s="18"/>
      <c r="G1143" s="18">
        <v>2.2863199999999999</v>
      </c>
      <c r="H1143" s="18">
        <v>1.8043199999999999</v>
      </c>
      <c r="I1143" s="18">
        <v>1.9045399999999999</v>
      </c>
      <c r="J1143" s="18"/>
      <c r="K1143" s="18">
        <v>8.5677000000000003</v>
      </c>
      <c r="L1143" s="18">
        <v>4.9263700000000004</v>
      </c>
      <c r="M1143" s="18"/>
      <c r="N1143" s="18"/>
      <c r="O1143" s="18">
        <v>2.2684500000000001</v>
      </c>
      <c r="P1143" s="18"/>
      <c r="Q1143" s="18">
        <v>1.9713799999999999</v>
      </c>
      <c r="R1143" s="18">
        <v>1.8823799999999999</v>
      </c>
      <c r="S1143" s="18">
        <v>2.1462400000000001</v>
      </c>
      <c r="T1143" s="18">
        <v>11.55283</v>
      </c>
    </row>
    <row r="1144" spans="1:20">
      <c r="A1144" s="13">
        <v>41050</v>
      </c>
      <c r="B1144" s="18">
        <v>4.0215899999999998</v>
      </c>
      <c r="C1144" s="18">
        <v>3.9358499999999998</v>
      </c>
      <c r="D1144" s="18">
        <v>5.1968399999999999</v>
      </c>
      <c r="E1144" s="18">
        <v>11.233219999999999</v>
      </c>
      <c r="F1144" s="18"/>
      <c r="G1144" s="18">
        <v>2.26173</v>
      </c>
      <c r="H1144" s="18">
        <v>1.7877799999999999</v>
      </c>
      <c r="I1144" s="18">
        <v>1.8913899999999999</v>
      </c>
      <c r="J1144" s="18"/>
      <c r="K1144" s="18">
        <v>8.5760000000000005</v>
      </c>
      <c r="L1144" s="18">
        <v>4.9090100000000003</v>
      </c>
      <c r="M1144" s="18"/>
      <c r="N1144" s="18"/>
      <c r="O1144" s="18">
        <v>2.2565200000000001</v>
      </c>
      <c r="P1144" s="18"/>
      <c r="Q1144" s="18">
        <v>1.96268</v>
      </c>
      <c r="R1144" s="18">
        <v>1.87947</v>
      </c>
      <c r="S1144" s="18">
        <v>2.1261299999999999</v>
      </c>
      <c r="T1144" s="18">
        <v>11.2401</v>
      </c>
    </row>
    <row r="1145" spans="1:20">
      <c r="A1145" s="13">
        <v>41051</v>
      </c>
      <c r="B1145" s="18">
        <v>3.9509099999999999</v>
      </c>
      <c r="C1145" s="18">
        <v>3.9074800000000001</v>
      </c>
      <c r="D1145" s="18">
        <v>5.1663300000000003</v>
      </c>
      <c r="E1145" s="18">
        <v>11.2059</v>
      </c>
      <c r="F1145" s="18"/>
      <c r="G1145" s="18">
        <v>2.2302300000000002</v>
      </c>
      <c r="H1145" s="18">
        <v>1.7750300000000001</v>
      </c>
      <c r="I1145" s="18">
        <v>1.87812</v>
      </c>
      <c r="J1145" s="18"/>
      <c r="K1145" s="18">
        <v>8.8958999999999993</v>
      </c>
      <c r="L1145" s="18">
        <v>4.84985</v>
      </c>
      <c r="M1145" s="18"/>
      <c r="N1145" s="18"/>
      <c r="O1145" s="18">
        <v>2.2608700000000002</v>
      </c>
      <c r="P1145" s="18"/>
      <c r="Q1145" s="18">
        <v>1.9049400000000001</v>
      </c>
      <c r="R1145" s="18">
        <v>1.8401700000000001</v>
      </c>
      <c r="S1145" s="18">
        <v>2.1243799999999999</v>
      </c>
      <c r="T1145" s="18">
        <v>11.10192</v>
      </c>
    </row>
    <row r="1146" spans="1:20">
      <c r="A1146" s="13">
        <v>41052</v>
      </c>
      <c r="B1146" s="18">
        <v>4.07836</v>
      </c>
      <c r="C1146" s="18">
        <v>4.0342900000000004</v>
      </c>
      <c r="D1146" s="18">
        <v>5.2157900000000001</v>
      </c>
      <c r="E1146" s="18">
        <v>11.52069</v>
      </c>
      <c r="F1146" s="18"/>
      <c r="G1146" s="18">
        <v>2.3452299999999999</v>
      </c>
      <c r="H1146" s="18">
        <v>1.8197399999999999</v>
      </c>
      <c r="I1146" s="18">
        <v>1.952</v>
      </c>
      <c r="J1146" s="18"/>
      <c r="K1146" s="18">
        <v>9.0863700000000005</v>
      </c>
      <c r="L1146" s="18">
        <v>4.9244899999999996</v>
      </c>
      <c r="M1146" s="18"/>
      <c r="N1146" s="18"/>
      <c r="O1146" s="18">
        <v>2.37079</v>
      </c>
      <c r="P1146" s="18"/>
      <c r="Q1146" s="18">
        <v>2.0055499999999999</v>
      </c>
      <c r="R1146" s="18">
        <v>1.9226000000000001</v>
      </c>
      <c r="S1146" s="18">
        <v>2.3711600000000002</v>
      </c>
      <c r="T1146" s="18">
        <v>11.39598</v>
      </c>
    </row>
    <row r="1147" spans="1:20">
      <c r="A1147" s="13">
        <v>41053</v>
      </c>
      <c r="B1147" s="18">
        <v>4.0666799999999999</v>
      </c>
      <c r="C1147" s="18">
        <v>4.0295300000000003</v>
      </c>
      <c r="D1147" s="18">
        <v>5.1787099999999997</v>
      </c>
      <c r="E1147" s="18">
        <v>11.844200000000001</v>
      </c>
      <c r="F1147" s="18"/>
      <c r="G1147" s="18">
        <v>2.2920699999999998</v>
      </c>
      <c r="H1147" s="18">
        <v>1.8251999999999999</v>
      </c>
      <c r="I1147" s="18">
        <v>1.9293199999999999</v>
      </c>
      <c r="J1147" s="18"/>
      <c r="K1147" s="18">
        <v>9.0615400000000008</v>
      </c>
      <c r="L1147" s="18">
        <v>4.8763800000000002</v>
      </c>
      <c r="M1147" s="18"/>
      <c r="N1147" s="18"/>
      <c r="O1147" s="18">
        <v>2.3406500000000001</v>
      </c>
      <c r="P1147" s="18"/>
      <c r="Q1147" s="18">
        <v>1.9497899999999999</v>
      </c>
      <c r="R1147" s="18">
        <v>1.9136500000000001</v>
      </c>
      <c r="S1147" s="18">
        <v>2.27433</v>
      </c>
      <c r="T1147" s="18">
        <v>11.609730000000001</v>
      </c>
    </row>
    <row r="1148" spans="1:20">
      <c r="A1148" s="13">
        <v>41054</v>
      </c>
      <c r="B1148" s="18">
        <v>4.1004399999999999</v>
      </c>
      <c r="C1148" s="18">
        <v>4.04162</v>
      </c>
      <c r="D1148" s="18">
        <v>5.18736</v>
      </c>
      <c r="E1148" s="18">
        <v>11.74546</v>
      </c>
      <c r="F1148" s="18"/>
      <c r="G1148" s="18">
        <v>2.2907500000000001</v>
      </c>
      <c r="H1148" s="18">
        <v>1.8141799999999999</v>
      </c>
      <c r="I1148" s="18">
        <v>1.9402999999999999</v>
      </c>
      <c r="J1148" s="18"/>
      <c r="K1148" s="18">
        <v>9.0718399999999999</v>
      </c>
      <c r="L1148" s="18">
        <v>4.8929799999999997</v>
      </c>
      <c r="M1148" s="18"/>
      <c r="N1148" s="18"/>
      <c r="O1148" s="18">
        <v>2.3431500000000001</v>
      </c>
      <c r="P1148" s="18"/>
      <c r="Q1148" s="18">
        <v>1.9677199999999999</v>
      </c>
      <c r="R1148" s="18">
        <v>1.9498599999999999</v>
      </c>
      <c r="S1148" s="18">
        <v>2.2933300000000001</v>
      </c>
      <c r="T1148" s="18">
        <v>11.71353</v>
      </c>
    </row>
    <row r="1149" spans="1:20">
      <c r="A1149" s="13">
        <v>41058</v>
      </c>
      <c r="B1149" s="18">
        <v>4.1053199999999999</v>
      </c>
      <c r="C1149" s="18">
        <v>4.0570199999999996</v>
      </c>
      <c r="D1149" s="18">
        <v>5.1945699999999997</v>
      </c>
      <c r="E1149" s="18">
        <v>11.85319</v>
      </c>
      <c r="F1149" s="18"/>
      <c r="G1149" s="18">
        <v>2.2961299999999998</v>
      </c>
      <c r="H1149" s="18">
        <v>1.8233999999999999</v>
      </c>
      <c r="I1149" s="18">
        <v>1.9579599999999999</v>
      </c>
      <c r="J1149" s="18"/>
      <c r="K1149" s="18">
        <v>9.2440200000000008</v>
      </c>
      <c r="L1149" s="18">
        <v>4.9010999999999996</v>
      </c>
      <c r="M1149" s="18"/>
      <c r="N1149" s="18"/>
      <c r="O1149" s="18">
        <v>2.3498199999999998</v>
      </c>
      <c r="P1149" s="18"/>
      <c r="Q1149" s="18">
        <v>1.96974</v>
      </c>
      <c r="R1149" s="18">
        <v>1.9609099999999999</v>
      </c>
      <c r="S1149" s="18">
        <v>2.3016999999999999</v>
      </c>
      <c r="T1149" s="18">
        <v>11.759919999999999</v>
      </c>
    </row>
    <row r="1150" spans="1:20">
      <c r="A1150" s="13">
        <v>41059</v>
      </c>
      <c r="B1150" s="18">
        <v>4.2213000000000003</v>
      </c>
      <c r="C1150" s="18">
        <v>4.1826499999999998</v>
      </c>
      <c r="D1150" s="18">
        <v>5.2872300000000001</v>
      </c>
      <c r="E1150" s="18">
        <v>12.4442</v>
      </c>
      <c r="F1150" s="18"/>
      <c r="G1150" s="18">
        <v>2.3815900000000001</v>
      </c>
      <c r="H1150" s="18">
        <v>1.8890400000000001</v>
      </c>
      <c r="I1150" s="18">
        <v>2.0178799999999999</v>
      </c>
      <c r="J1150" s="18"/>
      <c r="K1150" s="18">
        <v>9.4640799999999992</v>
      </c>
      <c r="L1150" s="18">
        <v>5.0173300000000003</v>
      </c>
      <c r="M1150" s="18"/>
      <c r="N1150" s="18"/>
      <c r="O1150" s="18">
        <v>2.4163899999999998</v>
      </c>
      <c r="P1150" s="18"/>
      <c r="Q1150" s="18">
        <v>2.0800800000000002</v>
      </c>
      <c r="R1150" s="18">
        <v>2.1195400000000002</v>
      </c>
      <c r="S1150" s="18">
        <v>2.4449800000000002</v>
      </c>
      <c r="T1150" s="18">
        <v>12.06527</v>
      </c>
    </row>
    <row r="1151" spans="1:20">
      <c r="A1151" s="13">
        <v>41060</v>
      </c>
      <c r="B1151" s="18">
        <v>4.2897699999999999</v>
      </c>
      <c r="C1151" s="18">
        <v>4.2312700000000003</v>
      </c>
      <c r="D1151" s="18">
        <v>5.3210199999999999</v>
      </c>
      <c r="E1151" s="18">
        <v>12.362349999999999</v>
      </c>
      <c r="F1151" s="18"/>
      <c r="G1151" s="18">
        <v>2.4425599999999998</v>
      </c>
      <c r="H1151" s="18">
        <v>1.90774</v>
      </c>
      <c r="I1151" s="18">
        <v>2.0749300000000002</v>
      </c>
      <c r="J1151" s="18"/>
      <c r="K1151" s="18">
        <v>9.4831000000000003</v>
      </c>
      <c r="L1151" s="18">
        <v>5.0798300000000003</v>
      </c>
      <c r="M1151" s="18"/>
      <c r="N1151" s="18"/>
      <c r="O1151" s="18">
        <v>2.4933299999999998</v>
      </c>
      <c r="P1151" s="18"/>
      <c r="Q1151" s="18">
        <v>2.1575799999999998</v>
      </c>
      <c r="R1151" s="18">
        <v>2.18262</v>
      </c>
      <c r="S1151" s="18">
        <v>2.51227</v>
      </c>
      <c r="T1151" s="18">
        <v>12.085649999999999</v>
      </c>
    </row>
    <row r="1152" spans="1:20">
      <c r="A1152" s="13">
        <v>41061</v>
      </c>
      <c r="B1152" s="18">
        <v>4.4056300000000004</v>
      </c>
      <c r="C1152" s="18">
        <v>4.3148400000000002</v>
      </c>
      <c r="D1152" s="18">
        <v>5.4029800000000003</v>
      </c>
      <c r="E1152" s="18">
        <v>12.49446</v>
      </c>
      <c r="F1152" s="18"/>
      <c r="G1152" s="18">
        <v>2.5247099999999998</v>
      </c>
      <c r="H1152" s="18">
        <v>1.9815799999999999</v>
      </c>
      <c r="I1152" s="18">
        <v>2.10745</v>
      </c>
      <c r="J1152" s="18"/>
      <c r="K1152" s="18">
        <v>9.5067900000000005</v>
      </c>
      <c r="L1152" s="18">
        <v>5.1992099999999999</v>
      </c>
      <c r="M1152" s="18"/>
      <c r="N1152" s="18"/>
      <c r="O1152" s="18">
        <v>2.5566</v>
      </c>
      <c r="P1152" s="18"/>
      <c r="Q1152" s="18">
        <v>2.2566700000000002</v>
      </c>
      <c r="R1152" s="18">
        <v>2.2959200000000002</v>
      </c>
      <c r="S1152" s="18">
        <v>2.64202</v>
      </c>
      <c r="T1152" s="18">
        <v>12.210330000000001</v>
      </c>
    </row>
    <row r="1153" spans="1:20">
      <c r="A1153" s="13">
        <v>41064</v>
      </c>
      <c r="B1153" s="18">
        <v>4.3326000000000002</v>
      </c>
      <c r="C1153" s="18">
        <v>4.2279400000000003</v>
      </c>
      <c r="D1153" s="18">
        <v>5.3430200000000001</v>
      </c>
      <c r="E1153" s="18">
        <v>12.1074</v>
      </c>
      <c r="F1153" s="18"/>
      <c r="G1153" s="18">
        <v>2.4487999999999999</v>
      </c>
      <c r="H1153" s="18">
        <v>1.9494800000000001</v>
      </c>
      <c r="I1153" s="18">
        <v>2.0581</v>
      </c>
      <c r="J1153" s="18"/>
      <c r="K1153" s="18">
        <v>9.4863999999999997</v>
      </c>
      <c r="L1153" s="18">
        <v>5.1513900000000001</v>
      </c>
      <c r="M1153" s="18"/>
      <c r="N1153" s="18"/>
      <c r="O1153" s="18">
        <v>2.5049800000000002</v>
      </c>
      <c r="P1153" s="18"/>
      <c r="Q1153" s="18">
        <v>2.17414</v>
      </c>
      <c r="R1153" s="18">
        <v>2.2255099999999999</v>
      </c>
      <c r="S1153" s="18">
        <v>2.5875400000000002</v>
      </c>
      <c r="T1153" s="18">
        <v>11.96449</v>
      </c>
    </row>
    <row r="1154" spans="1:20">
      <c r="A1154" s="13">
        <v>41065</v>
      </c>
      <c r="B1154" s="18">
        <v>4.2237</v>
      </c>
      <c r="C1154" s="18">
        <v>4.0860099999999999</v>
      </c>
      <c r="D1154" s="18">
        <v>5.1615099999999998</v>
      </c>
      <c r="E1154" s="18">
        <v>11.646800000000001</v>
      </c>
      <c r="F1154" s="18"/>
      <c r="G1154" s="18">
        <v>2.34701</v>
      </c>
      <c r="H1154" s="18">
        <v>1.8806499999999999</v>
      </c>
      <c r="I1154" s="18">
        <v>1.91116</v>
      </c>
      <c r="J1154" s="18"/>
      <c r="K1154" s="18">
        <v>8.8141200000000008</v>
      </c>
      <c r="L1154" s="18">
        <v>5.1092000000000004</v>
      </c>
      <c r="M1154" s="18"/>
      <c r="N1154" s="18"/>
      <c r="O1154" s="18">
        <v>2.3752900000000001</v>
      </c>
      <c r="P1154" s="18"/>
      <c r="Q1154" s="18">
        <v>2.0783299999999998</v>
      </c>
      <c r="R1154" s="18">
        <v>2.1707299999999998</v>
      </c>
      <c r="S1154" s="18">
        <v>2.4611700000000001</v>
      </c>
      <c r="T1154" s="18">
        <v>11.56315</v>
      </c>
    </row>
    <row r="1155" spans="1:20">
      <c r="A1155" s="13">
        <v>41066</v>
      </c>
      <c r="B1155" s="18">
        <v>4.0278099999999997</v>
      </c>
      <c r="C1155" s="18">
        <v>3.92347</v>
      </c>
      <c r="D1155" s="18">
        <v>5.0945799999999997</v>
      </c>
      <c r="E1155" s="18">
        <v>11.171239999999999</v>
      </c>
      <c r="F1155" s="18"/>
      <c r="G1155" s="18">
        <v>2.2201599999999999</v>
      </c>
      <c r="H1155" s="18">
        <v>1.8033699999999999</v>
      </c>
      <c r="I1155" s="18">
        <v>1.76552</v>
      </c>
      <c r="J1155" s="18"/>
      <c r="K1155" s="18">
        <v>8.7823200000000003</v>
      </c>
      <c r="L1155" s="18">
        <v>5.0168600000000003</v>
      </c>
      <c r="M1155" s="18"/>
      <c r="N1155" s="18"/>
      <c r="O1155" s="18">
        <v>2.2561499999999999</v>
      </c>
      <c r="P1155" s="18"/>
      <c r="Q1155" s="18">
        <v>1.9253100000000001</v>
      </c>
      <c r="R1155" s="18">
        <v>2.0743999999999998</v>
      </c>
      <c r="S1155" s="18">
        <v>2.3638599999999999</v>
      </c>
      <c r="T1155" s="18">
        <v>11.045859999999999</v>
      </c>
    </row>
    <row r="1156" spans="1:20">
      <c r="A1156" s="13">
        <v>41067</v>
      </c>
      <c r="B1156" s="18">
        <v>3.97573</v>
      </c>
      <c r="C1156" s="18">
        <v>3.9279000000000002</v>
      </c>
      <c r="D1156" s="18">
        <v>5.0760699999999996</v>
      </c>
      <c r="E1156" s="18">
        <v>11.698869999999999</v>
      </c>
      <c r="F1156" s="18"/>
      <c r="G1156" s="18">
        <v>2.2220800000000001</v>
      </c>
      <c r="H1156" s="18">
        <v>1.7673099999999999</v>
      </c>
      <c r="I1156" s="18">
        <v>1.7965599999999999</v>
      </c>
      <c r="J1156" s="18"/>
      <c r="K1156" s="18">
        <v>8.7847100000000005</v>
      </c>
      <c r="L1156" s="18">
        <v>5.0002500000000003</v>
      </c>
      <c r="M1156" s="18"/>
      <c r="N1156" s="18"/>
      <c r="O1156" s="18">
        <v>2.23976</v>
      </c>
      <c r="P1156" s="18"/>
      <c r="Q1156" s="18">
        <v>1.89453</v>
      </c>
      <c r="R1156" s="18">
        <v>1.9990699999999999</v>
      </c>
      <c r="S1156" s="18">
        <v>2.2426900000000001</v>
      </c>
      <c r="T1156" s="18">
        <v>11.08187</v>
      </c>
    </row>
    <row r="1157" spans="1:20">
      <c r="A1157" s="13">
        <v>41068</v>
      </c>
      <c r="B1157" s="18">
        <v>3.9737800000000001</v>
      </c>
      <c r="C1157" s="18">
        <v>3.9192200000000001</v>
      </c>
      <c r="D1157" s="18">
        <v>5.0811400000000004</v>
      </c>
      <c r="E1157" s="18">
        <v>11.67366</v>
      </c>
      <c r="F1157" s="18"/>
      <c r="G1157" s="18">
        <v>2.22098</v>
      </c>
      <c r="H1157" s="18">
        <v>1.7762800000000001</v>
      </c>
      <c r="I1157" s="18">
        <v>1.76739</v>
      </c>
      <c r="J1157" s="18"/>
      <c r="K1157" s="18">
        <v>8.7808399999999995</v>
      </c>
      <c r="L1157" s="18">
        <v>4.9939</v>
      </c>
      <c r="M1157" s="18"/>
      <c r="N1157" s="18"/>
      <c r="O1157" s="18">
        <v>2.2278899999999999</v>
      </c>
      <c r="P1157" s="18"/>
      <c r="Q1157" s="18">
        <v>1.8981399999999999</v>
      </c>
      <c r="R1157" s="18">
        <v>1.97214</v>
      </c>
      <c r="S1157" s="18">
        <v>2.24891</v>
      </c>
      <c r="T1157" s="18">
        <v>11.063890000000001</v>
      </c>
    </row>
    <row r="1158" spans="1:20">
      <c r="A1158" s="13">
        <v>41071</v>
      </c>
      <c r="B1158" s="18">
        <v>4.0102900000000004</v>
      </c>
      <c r="C1158" s="18">
        <v>3.98787</v>
      </c>
      <c r="D1158" s="18">
        <v>5.0253500000000004</v>
      </c>
      <c r="E1158" s="18">
        <v>11.99428</v>
      </c>
      <c r="F1158" s="18"/>
      <c r="G1158" s="18">
        <v>2.26593</v>
      </c>
      <c r="H1158" s="18">
        <v>1.78678</v>
      </c>
      <c r="I1158" s="18">
        <v>1.8247</v>
      </c>
      <c r="J1158" s="18"/>
      <c r="K1158" s="18">
        <v>8.7910900000000005</v>
      </c>
      <c r="L1158" s="18">
        <v>5.0412400000000002</v>
      </c>
      <c r="M1158" s="18"/>
      <c r="N1158" s="18"/>
      <c r="O1158" s="18">
        <v>2.2685300000000002</v>
      </c>
      <c r="P1158" s="18"/>
      <c r="Q1158" s="18">
        <v>1.94739</v>
      </c>
      <c r="R1158" s="18">
        <v>2.0195400000000001</v>
      </c>
      <c r="S1158" s="18">
        <v>2.2974000000000001</v>
      </c>
      <c r="T1158" s="18">
        <v>11.32593</v>
      </c>
    </row>
    <row r="1159" spans="1:20">
      <c r="A1159" s="13">
        <v>41072</v>
      </c>
      <c r="B1159" s="18">
        <v>3.9271199999999999</v>
      </c>
      <c r="C1159" s="18">
        <v>3.8854199999999999</v>
      </c>
      <c r="D1159" s="18">
        <v>4.9636899999999997</v>
      </c>
      <c r="E1159" s="18">
        <v>11.31082</v>
      </c>
      <c r="F1159" s="18"/>
      <c r="G1159" s="18">
        <v>2.1678999999999999</v>
      </c>
      <c r="H1159" s="18">
        <v>1.8003</v>
      </c>
      <c r="I1159" s="18">
        <v>1.70312</v>
      </c>
      <c r="J1159" s="18"/>
      <c r="K1159" s="18">
        <v>8.7503499999999992</v>
      </c>
      <c r="L1159" s="18">
        <v>4.9822699999999998</v>
      </c>
      <c r="M1159" s="18"/>
      <c r="N1159" s="18"/>
      <c r="O1159" s="18">
        <v>2.1713300000000002</v>
      </c>
      <c r="P1159" s="18"/>
      <c r="Q1159" s="18">
        <v>1.87642</v>
      </c>
      <c r="R1159" s="18">
        <v>1.96078</v>
      </c>
      <c r="S1159" s="18">
        <v>2.2379699999999998</v>
      </c>
      <c r="T1159" s="18">
        <v>11.27365</v>
      </c>
    </row>
    <row r="1160" spans="1:20">
      <c r="A1160" s="13">
        <v>41073</v>
      </c>
      <c r="B1160" s="18">
        <v>3.9318599999999999</v>
      </c>
      <c r="C1160" s="18">
        <v>3.8718699999999999</v>
      </c>
      <c r="D1160" s="18">
        <v>4.9928900000000001</v>
      </c>
      <c r="E1160" s="18">
        <v>11.11379</v>
      </c>
      <c r="F1160" s="18"/>
      <c r="G1160" s="18">
        <v>2.1561900000000001</v>
      </c>
      <c r="H1160" s="18">
        <v>1.80684</v>
      </c>
      <c r="I1160" s="18">
        <v>1.64724</v>
      </c>
      <c r="J1160" s="18"/>
      <c r="K1160" s="18">
        <v>8.7594899999999996</v>
      </c>
      <c r="L1160" s="18">
        <v>5.0225900000000001</v>
      </c>
      <c r="M1160" s="18"/>
      <c r="N1160" s="18"/>
      <c r="O1160" s="18">
        <v>2.1809699999999999</v>
      </c>
      <c r="P1160" s="18"/>
      <c r="Q1160" s="18">
        <v>1.8883700000000001</v>
      </c>
      <c r="R1160" s="18">
        <v>1.93774</v>
      </c>
      <c r="S1160" s="18">
        <v>2.2295099999999999</v>
      </c>
      <c r="T1160" s="18">
        <v>11.31606</v>
      </c>
    </row>
    <row r="1161" spans="1:20">
      <c r="A1161" s="13">
        <v>41074</v>
      </c>
      <c r="B1161" s="18">
        <v>3.90835</v>
      </c>
      <c r="C1161" s="18">
        <v>3.8354599999999999</v>
      </c>
      <c r="D1161" s="18">
        <v>4.9031799999999999</v>
      </c>
      <c r="E1161" s="18">
        <v>10.87814</v>
      </c>
      <c r="F1161" s="18"/>
      <c r="G1161" s="18">
        <v>2.14228</v>
      </c>
      <c r="H1161" s="18">
        <v>1.78975</v>
      </c>
      <c r="I1161" s="18">
        <v>1.63652</v>
      </c>
      <c r="J1161" s="18"/>
      <c r="K1161" s="18">
        <v>8.76112</v>
      </c>
      <c r="L1161" s="18">
        <v>5.0139199999999997</v>
      </c>
      <c r="M1161" s="18"/>
      <c r="N1161" s="18"/>
      <c r="O1161" s="18">
        <v>2.1464500000000002</v>
      </c>
      <c r="P1161" s="18"/>
      <c r="Q1161" s="18">
        <v>1.84405</v>
      </c>
      <c r="R1161" s="18">
        <v>1.88951</v>
      </c>
      <c r="S1161" s="18">
        <v>2.2120099999999998</v>
      </c>
      <c r="T1161" s="18">
        <v>11.286110000000001</v>
      </c>
    </row>
    <row r="1162" spans="1:20">
      <c r="A1162" s="13">
        <v>41075</v>
      </c>
      <c r="B1162" s="18">
        <v>3.8204400000000001</v>
      </c>
      <c r="C1162" s="18">
        <v>3.7503600000000001</v>
      </c>
      <c r="D1162" s="18">
        <v>4.8657599999999999</v>
      </c>
      <c r="E1162" s="18">
        <v>10.77352</v>
      </c>
      <c r="F1162" s="18"/>
      <c r="G1162" s="18">
        <v>2.0423800000000001</v>
      </c>
      <c r="H1162" s="18">
        <v>1.70553</v>
      </c>
      <c r="I1162" s="18">
        <v>1.5502400000000001</v>
      </c>
      <c r="J1162" s="18"/>
      <c r="K1162" s="18">
        <v>8.7476900000000004</v>
      </c>
      <c r="L1162" s="18">
        <v>4.95261</v>
      </c>
      <c r="M1162" s="18"/>
      <c r="N1162" s="18"/>
      <c r="O1162" s="18">
        <v>2.0624400000000001</v>
      </c>
      <c r="P1162" s="18"/>
      <c r="Q1162" s="18">
        <v>1.7597100000000001</v>
      </c>
      <c r="R1162" s="18">
        <v>1.8176000000000001</v>
      </c>
      <c r="S1162" s="18">
        <v>2.14899</v>
      </c>
      <c r="T1162" s="18">
        <v>11.210100000000001</v>
      </c>
    </row>
    <row r="1163" spans="1:20">
      <c r="A1163" s="13">
        <v>41078</v>
      </c>
      <c r="B1163" s="18">
        <v>3.8626299999999998</v>
      </c>
      <c r="C1163" s="18">
        <v>3.8128700000000002</v>
      </c>
      <c r="D1163" s="18">
        <v>4.9003199999999998</v>
      </c>
      <c r="E1163" s="18">
        <v>10.93749</v>
      </c>
      <c r="F1163" s="18"/>
      <c r="G1163" s="18">
        <v>2.1153599999999999</v>
      </c>
      <c r="H1163" s="18">
        <v>1.74773</v>
      </c>
      <c r="I1163" s="18">
        <v>1.62673</v>
      </c>
      <c r="J1163" s="18"/>
      <c r="K1163" s="18">
        <v>8.7814999999999994</v>
      </c>
      <c r="L1163" s="18">
        <v>4.9619900000000001</v>
      </c>
      <c r="M1163" s="18"/>
      <c r="N1163" s="18"/>
      <c r="O1163" s="18">
        <v>2.1067499999999999</v>
      </c>
      <c r="P1163" s="18"/>
      <c r="Q1163" s="18">
        <v>1.8199399999999999</v>
      </c>
      <c r="R1163" s="18">
        <v>1.8666400000000001</v>
      </c>
      <c r="S1163" s="18">
        <v>2.1946699999999999</v>
      </c>
      <c r="T1163" s="18">
        <v>11.29795</v>
      </c>
    </row>
    <row r="1164" spans="1:20">
      <c r="A1164" s="13">
        <v>41079</v>
      </c>
      <c r="B1164" s="18">
        <v>3.81454</v>
      </c>
      <c r="C1164" s="18">
        <v>3.7776100000000001</v>
      </c>
      <c r="D1164" s="18">
        <v>4.8728199999999999</v>
      </c>
      <c r="E1164" s="18">
        <v>10.787660000000001</v>
      </c>
      <c r="F1164" s="18"/>
      <c r="G1164" s="18">
        <v>2.1062799999999999</v>
      </c>
      <c r="H1164" s="18">
        <v>1.71496</v>
      </c>
      <c r="I1164" s="18">
        <v>1.62921</v>
      </c>
      <c r="J1164" s="18"/>
      <c r="K1164" s="18">
        <v>8.7686499999999992</v>
      </c>
      <c r="L1164" s="18">
        <v>4.91404</v>
      </c>
      <c r="M1164" s="18"/>
      <c r="N1164" s="18"/>
      <c r="O1164" s="18">
        <v>2.1114199999999999</v>
      </c>
      <c r="P1164" s="18"/>
      <c r="Q1164" s="18">
        <v>1.7960199999999999</v>
      </c>
      <c r="R1164" s="18">
        <v>1.8405400000000001</v>
      </c>
      <c r="S1164" s="18">
        <v>2.1568399999999999</v>
      </c>
      <c r="T1164" s="18">
        <v>11.05519</v>
      </c>
    </row>
    <row r="1165" spans="1:20">
      <c r="A1165" s="13">
        <v>41080</v>
      </c>
      <c r="B1165" s="18">
        <v>3.8040099999999999</v>
      </c>
      <c r="C1165" s="18">
        <v>3.7884699999999998</v>
      </c>
      <c r="D1165" s="18">
        <v>4.8511499999999996</v>
      </c>
      <c r="E1165" s="18">
        <v>10.776540000000001</v>
      </c>
      <c r="F1165" s="18"/>
      <c r="G1165" s="18">
        <v>2.1052499999999998</v>
      </c>
      <c r="H1165" s="18">
        <v>1.72428</v>
      </c>
      <c r="I1165" s="18">
        <v>1.6449</v>
      </c>
      <c r="J1165" s="18"/>
      <c r="K1165" s="18">
        <v>8.9133999999999993</v>
      </c>
      <c r="L1165" s="18">
        <v>4.90883</v>
      </c>
      <c r="M1165" s="18"/>
      <c r="N1165" s="18"/>
      <c r="O1165" s="18">
        <v>2.1283599999999998</v>
      </c>
      <c r="P1165" s="18"/>
      <c r="Q1165" s="18">
        <v>1.8014699999999999</v>
      </c>
      <c r="R1165" s="18">
        <v>1.87314</v>
      </c>
      <c r="S1165" s="18">
        <v>2.1370499999999999</v>
      </c>
      <c r="T1165" s="18">
        <v>11.127079999999999</v>
      </c>
    </row>
    <row r="1166" spans="1:20">
      <c r="A1166" s="13">
        <v>41081</v>
      </c>
      <c r="B1166" s="18">
        <v>3.85595</v>
      </c>
      <c r="C1166" s="18">
        <v>3.8479800000000002</v>
      </c>
      <c r="D1166" s="18">
        <v>4.8288099999999998</v>
      </c>
      <c r="E1166" s="18">
        <v>11.1142</v>
      </c>
      <c r="F1166" s="18"/>
      <c r="G1166" s="18">
        <v>2.1168900000000002</v>
      </c>
      <c r="H1166" s="18">
        <v>1.70777</v>
      </c>
      <c r="I1166" s="18">
        <v>1.66862</v>
      </c>
      <c r="J1166" s="18"/>
      <c r="K1166" s="18">
        <v>8.9224099999999993</v>
      </c>
      <c r="L1166" s="18">
        <v>4.9225399999999997</v>
      </c>
      <c r="M1166" s="18"/>
      <c r="N1166" s="18"/>
      <c r="O1166" s="18">
        <v>2.1430400000000001</v>
      </c>
      <c r="P1166" s="18"/>
      <c r="Q1166" s="18">
        <v>1.83222</v>
      </c>
      <c r="R1166" s="18">
        <v>1.8998900000000001</v>
      </c>
      <c r="S1166" s="18">
        <v>2.1301199999999998</v>
      </c>
      <c r="T1166" s="18">
        <v>11.60887</v>
      </c>
    </row>
    <row r="1167" spans="1:20">
      <c r="A1167" s="13">
        <v>41082</v>
      </c>
      <c r="B1167" s="18">
        <v>3.8187099999999998</v>
      </c>
      <c r="C1167" s="18">
        <v>3.7996699999999999</v>
      </c>
      <c r="D1167" s="18">
        <v>4.7897699999999999</v>
      </c>
      <c r="E1167" s="18">
        <v>11.03177</v>
      </c>
      <c r="F1167" s="18"/>
      <c r="G1167" s="18">
        <v>2.07077</v>
      </c>
      <c r="H1167" s="18">
        <v>1.69004</v>
      </c>
      <c r="I1167" s="18">
        <v>1.61781</v>
      </c>
      <c r="J1167" s="18"/>
      <c r="K1167" s="18">
        <v>8.9114699999999996</v>
      </c>
      <c r="L1167" s="18">
        <v>4.8631900000000003</v>
      </c>
      <c r="M1167" s="18"/>
      <c r="N1167" s="18"/>
      <c r="O1167" s="18">
        <v>2.0892499999999998</v>
      </c>
      <c r="P1167" s="18"/>
      <c r="Q1167" s="18">
        <v>1.7602</v>
      </c>
      <c r="R1167" s="18">
        <v>1.8384100000000001</v>
      </c>
      <c r="S1167" s="18">
        <v>2.0676999999999999</v>
      </c>
      <c r="T1167" s="18">
        <v>11.621980000000001</v>
      </c>
    </row>
    <row r="1168" spans="1:20">
      <c r="A1168" s="13">
        <v>41085</v>
      </c>
      <c r="B1168" s="18">
        <v>3.9031699999999998</v>
      </c>
      <c r="C1168" s="18">
        <v>3.87649</v>
      </c>
      <c r="D1168" s="18">
        <v>4.8701400000000001</v>
      </c>
      <c r="E1168" s="18">
        <v>11.28176</v>
      </c>
      <c r="F1168" s="18"/>
      <c r="G1168" s="18">
        <v>2.12975</v>
      </c>
      <c r="H1168" s="18">
        <v>1.6935100000000001</v>
      </c>
      <c r="I1168" s="18">
        <v>1.69343</v>
      </c>
      <c r="J1168" s="18"/>
      <c r="K1168" s="18">
        <v>8.9339700000000004</v>
      </c>
      <c r="L1168" s="18">
        <v>4.9055900000000001</v>
      </c>
      <c r="M1168" s="18"/>
      <c r="N1168" s="18"/>
      <c r="O1168" s="18">
        <v>2.16168</v>
      </c>
      <c r="P1168" s="18"/>
      <c r="Q1168" s="18">
        <v>1.8245100000000001</v>
      </c>
      <c r="R1168" s="18">
        <v>1.8998699999999999</v>
      </c>
      <c r="S1168" s="18">
        <v>2.1118800000000002</v>
      </c>
      <c r="T1168" s="18">
        <v>11.84521</v>
      </c>
    </row>
    <row r="1169" spans="1:20">
      <c r="A1169" s="13">
        <v>41086</v>
      </c>
      <c r="B1169" s="18">
        <v>3.8786100000000001</v>
      </c>
      <c r="C1169" s="18">
        <v>3.8486699999999998</v>
      </c>
      <c r="D1169" s="18">
        <v>4.8466800000000001</v>
      </c>
      <c r="E1169" s="18">
        <v>11.117800000000001</v>
      </c>
      <c r="F1169" s="18"/>
      <c r="G1169" s="18">
        <v>2.1197300000000001</v>
      </c>
      <c r="H1169" s="18">
        <v>1.6841699999999999</v>
      </c>
      <c r="I1169" s="18">
        <v>1.6908000000000001</v>
      </c>
      <c r="J1169" s="18"/>
      <c r="K1169" s="18">
        <v>8.9169499999999999</v>
      </c>
      <c r="L1169" s="18">
        <v>4.8722300000000001</v>
      </c>
      <c r="M1169" s="18"/>
      <c r="N1169" s="18"/>
      <c r="O1169" s="18">
        <v>2.1380699999999999</v>
      </c>
      <c r="P1169" s="18"/>
      <c r="Q1169" s="18">
        <v>1.7984500000000001</v>
      </c>
      <c r="R1169" s="18">
        <v>1.89845</v>
      </c>
      <c r="S1169" s="18">
        <v>2.0826799999999999</v>
      </c>
      <c r="T1169" s="18">
        <v>11.735440000000001</v>
      </c>
    </row>
    <row r="1170" spans="1:20">
      <c r="A1170" s="13">
        <v>41087</v>
      </c>
      <c r="B1170" s="18">
        <v>3.8609800000000001</v>
      </c>
      <c r="C1170" s="18">
        <v>3.8364799999999999</v>
      </c>
      <c r="D1170" s="18">
        <v>4.8948700000000001</v>
      </c>
      <c r="E1170" s="18">
        <v>11.030060000000001</v>
      </c>
      <c r="F1170" s="18"/>
      <c r="G1170" s="18">
        <v>2.12608</v>
      </c>
      <c r="H1170" s="18">
        <v>1.6962900000000001</v>
      </c>
      <c r="I1170" s="18">
        <v>1.6712800000000001</v>
      </c>
      <c r="J1170" s="18"/>
      <c r="K1170" s="18">
        <v>8.9194499999999994</v>
      </c>
      <c r="L1170" s="18">
        <v>4.8898200000000003</v>
      </c>
      <c r="M1170" s="18"/>
      <c r="N1170" s="18"/>
      <c r="O1170" s="18">
        <v>2.11958</v>
      </c>
      <c r="P1170" s="18"/>
      <c r="Q1170" s="18">
        <v>1.80928</v>
      </c>
      <c r="R1170" s="18">
        <v>1.91154</v>
      </c>
      <c r="S1170" s="18">
        <v>2.0762200000000002</v>
      </c>
      <c r="T1170" s="18">
        <v>11.62398</v>
      </c>
    </row>
    <row r="1171" spans="1:20">
      <c r="A1171" s="13">
        <v>41088</v>
      </c>
      <c r="B1171" s="18">
        <v>3.91391</v>
      </c>
      <c r="C1171" s="18">
        <v>3.8823799999999999</v>
      </c>
      <c r="D1171" s="18">
        <v>4.9325000000000001</v>
      </c>
      <c r="E1171" s="18">
        <v>11.19753</v>
      </c>
      <c r="F1171" s="18"/>
      <c r="G1171" s="18">
        <v>2.1828699999999999</v>
      </c>
      <c r="H1171" s="18">
        <v>1.73197</v>
      </c>
      <c r="I1171" s="18">
        <v>1.6812100000000001</v>
      </c>
      <c r="J1171" s="18"/>
      <c r="K1171" s="18">
        <v>8.9349600000000002</v>
      </c>
      <c r="L1171" s="18">
        <v>4.91934</v>
      </c>
      <c r="M1171" s="18"/>
      <c r="N1171" s="18"/>
      <c r="O1171" s="18">
        <v>2.1272600000000002</v>
      </c>
      <c r="P1171" s="18"/>
      <c r="Q1171" s="18">
        <v>1.8365400000000001</v>
      </c>
      <c r="R1171" s="18">
        <v>1.9531000000000001</v>
      </c>
      <c r="S1171" s="18">
        <v>2.0949</v>
      </c>
      <c r="T1171" s="18">
        <v>11.81118</v>
      </c>
    </row>
    <row r="1172" spans="1:20">
      <c r="A1172" s="13">
        <v>41089</v>
      </c>
      <c r="B1172" s="18">
        <v>3.7416700000000001</v>
      </c>
      <c r="C1172" s="18">
        <v>3.7459699999999998</v>
      </c>
      <c r="D1172" s="18">
        <v>4.8832500000000003</v>
      </c>
      <c r="E1172" s="18">
        <v>10.88095</v>
      </c>
      <c r="F1172" s="18"/>
      <c r="G1172" s="18">
        <v>2.0756800000000002</v>
      </c>
      <c r="H1172" s="18">
        <v>1.6725399999999999</v>
      </c>
      <c r="I1172" s="18">
        <v>1.58205</v>
      </c>
      <c r="J1172" s="18"/>
      <c r="K1172" s="18">
        <v>8.9245199999999993</v>
      </c>
      <c r="L1172" s="18">
        <v>4.7953799999999998</v>
      </c>
      <c r="M1172" s="18">
        <v>3.7034199999999999</v>
      </c>
      <c r="N1172" s="18"/>
      <c r="O1172" s="18">
        <v>2.0193599999999998</v>
      </c>
      <c r="P1172" s="18"/>
      <c r="Q1172" s="18">
        <v>1.7438899999999999</v>
      </c>
      <c r="R1172" s="18">
        <v>1.8650100000000001</v>
      </c>
      <c r="S1172" s="18">
        <v>1.9702599999999999</v>
      </c>
      <c r="T1172" s="18">
        <v>11.2936</v>
      </c>
    </row>
    <row r="1173" spans="1:20">
      <c r="A1173" s="13">
        <v>41092</v>
      </c>
      <c r="B1173" s="18">
        <v>3.77745</v>
      </c>
      <c r="C1173" s="18">
        <v>3.7817099999999999</v>
      </c>
      <c r="D1173" s="18">
        <v>4.9851999999999999</v>
      </c>
      <c r="E1173" s="18">
        <v>10.714090000000001</v>
      </c>
      <c r="F1173" s="18"/>
      <c r="G1173" s="18">
        <v>2.1284999999999998</v>
      </c>
      <c r="H1173" s="18">
        <v>1.6989099999999999</v>
      </c>
      <c r="I1173" s="18">
        <v>1.65465</v>
      </c>
      <c r="J1173" s="18"/>
      <c r="K1173" s="18">
        <v>8.8711800000000007</v>
      </c>
      <c r="L1173" s="18">
        <v>4.8253899999999996</v>
      </c>
      <c r="M1173" s="18">
        <v>3.5896300000000001</v>
      </c>
      <c r="N1173" s="18"/>
      <c r="O1173" s="18">
        <v>2.0644200000000001</v>
      </c>
      <c r="P1173" s="18"/>
      <c r="Q1173" s="18">
        <v>1.8179000000000001</v>
      </c>
      <c r="R1173" s="18">
        <v>1.94512</v>
      </c>
      <c r="S1173" s="18">
        <v>2.02894</v>
      </c>
      <c r="T1173" s="18">
        <v>11.21222</v>
      </c>
    </row>
    <row r="1174" spans="1:20">
      <c r="A1174" s="13">
        <v>41093</v>
      </c>
      <c r="B1174" s="18">
        <v>3.6515499999999999</v>
      </c>
      <c r="C1174" s="18">
        <v>3.67957</v>
      </c>
      <c r="D1174" s="18">
        <v>4.9552899999999998</v>
      </c>
      <c r="E1174" s="18">
        <v>10.43905</v>
      </c>
      <c r="F1174" s="18"/>
      <c r="G1174" s="18">
        <v>2.04392</v>
      </c>
      <c r="H1174" s="18">
        <v>1.68048</v>
      </c>
      <c r="I1174" s="18">
        <v>1.5761099999999999</v>
      </c>
      <c r="J1174" s="18"/>
      <c r="K1174" s="18">
        <v>8.7681199999999997</v>
      </c>
      <c r="L1174" s="18">
        <v>4.7669600000000001</v>
      </c>
      <c r="M1174" s="18">
        <v>3.53884</v>
      </c>
      <c r="N1174" s="18"/>
      <c r="O1174" s="18">
        <v>1.9771700000000001</v>
      </c>
      <c r="P1174" s="18"/>
      <c r="Q1174" s="18">
        <v>1.7361500000000001</v>
      </c>
      <c r="R1174" s="18">
        <v>1.8686199999999999</v>
      </c>
      <c r="S1174" s="18">
        <v>1.93069</v>
      </c>
      <c r="T1174" s="18">
        <v>10.89137</v>
      </c>
    </row>
    <row r="1175" spans="1:20">
      <c r="A1175" s="13">
        <v>41095</v>
      </c>
      <c r="B1175" s="18">
        <v>3.6541899999999998</v>
      </c>
      <c r="C1175" s="18">
        <v>3.6938</v>
      </c>
      <c r="D1175" s="18">
        <v>5.0008299999999997</v>
      </c>
      <c r="E1175" s="18">
        <v>10.53166</v>
      </c>
      <c r="F1175" s="18"/>
      <c r="G1175" s="18">
        <v>2.0434100000000002</v>
      </c>
      <c r="H1175" s="18">
        <v>1.71522</v>
      </c>
      <c r="I1175" s="18">
        <v>1.5668599999999999</v>
      </c>
      <c r="J1175" s="18"/>
      <c r="K1175" s="18">
        <v>8.7003900000000005</v>
      </c>
      <c r="L1175" s="18">
        <v>4.7999000000000001</v>
      </c>
      <c r="M1175" s="18">
        <v>3.5743900000000002</v>
      </c>
      <c r="N1175" s="18"/>
      <c r="O1175" s="18">
        <v>1.9755499999999999</v>
      </c>
      <c r="P1175" s="18"/>
      <c r="Q1175" s="18">
        <v>1.7439199999999999</v>
      </c>
      <c r="R1175" s="18">
        <v>1.9012</v>
      </c>
      <c r="S1175" s="18">
        <v>1.9637800000000001</v>
      </c>
      <c r="T1175" s="18">
        <v>10.915240000000001</v>
      </c>
    </row>
    <row r="1176" spans="1:20">
      <c r="A1176" s="13">
        <v>41096</v>
      </c>
      <c r="B1176" s="18">
        <v>3.7024400000000002</v>
      </c>
      <c r="C1176" s="18">
        <v>3.74505</v>
      </c>
      <c r="D1176" s="18">
        <v>5.0886399999999998</v>
      </c>
      <c r="E1176" s="18">
        <v>10.803000000000001</v>
      </c>
      <c r="F1176" s="18"/>
      <c r="G1176" s="18">
        <v>2.0758299999999998</v>
      </c>
      <c r="H1176" s="18">
        <v>1.7162599999999999</v>
      </c>
      <c r="I1176" s="18">
        <v>1.6005799999999999</v>
      </c>
      <c r="J1176" s="18"/>
      <c r="K1176" s="18">
        <v>8.7188199999999991</v>
      </c>
      <c r="L1176" s="18">
        <v>4.8550000000000004</v>
      </c>
      <c r="M1176" s="18">
        <v>3.6266799999999999</v>
      </c>
      <c r="N1176" s="18"/>
      <c r="O1176" s="18">
        <v>1.99892</v>
      </c>
      <c r="P1176" s="18"/>
      <c r="Q1176" s="18">
        <v>1.7880100000000001</v>
      </c>
      <c r="R1176" s="18">
        <v>1.9512700000000001</v>
      </c>
      <c r="S1176" s="18">
        <v>2.01084</v>
      </c>
      <c r="T1176" s="18">
        <v>11.05373</v>
      </c>
    </row>
    <row r="1177" spans="1:20">
      <c r="A1177" s="13">
        <v>41099</v>
      </c>
      <c r="B1177" s="18">
        <v>3.72092</v>
      </c>
      <c r="C1177" s="18">
        <v>3.7473700000000001</v>
      </c>
      <c r="D1177" s="18">
        <v>5.1096399999999997</v>
      </c>
      <c r="E1177" s="18">
        <v>10.89744</v>
      </c>
      <c r="F1177" s="18"/>
      <c r="G1177" s="18">
        <v>2.0775899999999998</v>
      </c>
      <c r="H1177" s="18">
        <v>1.7168099999999999</v>
      </c>
      <c r="I1177" s="18">
        <v>1.57904</v>
      </c>
      <c r="J1177" s="18"/>
      <c r="K1177" s="18">
        <v>8.6392500000000005</v>
      </c>
      <c r="L1177" s="18">
        <v>4.8542699999999996</v>
      </c>
      <c r="M1177" s="18">
        <v>3.6228199999999999</v>
      </c>
      <c r="N1177" s="18"/>
      <c r="O1177" s="18">
        <v>1.95024</v>
      </c>
      <c r="P1177" s="18"/>
      <c r="Q1177" s="18">
        <v>1.8031999999999999</v>
      </c>
      <c r="R1177" s="18">
        <v>1.95587</v>
      </c>
      <c r="S1177" s="18">
        <v>2.0376799999999999</v>
      </c>
      <c r="T1177" s="18">
        <v>11.148860000000001</v>
      </c>
    </row>
    <row r="1178" spans="1:20">
      <c r="A1178" s="13">
        <v>41100</v>
      </c>
      <c r="B1178" s="18">
        <v>3.7120500000000001</v>
      </c>
      <c r="C1178" s="18">
        <v>3.7465799999999998</v>
      </c>
      <c r="D1178" s="18">
        <v>5.1149899999999997</v>
      </c>
      <c r="E1178" s="18">
        <v>11.07705</v>
      </c>
      <c r="F1178" s="18"/>
      <c r="G1178" s="18">
        <v>2.1091799999999998</v>
      </c>
      <c r="H1178" s="18">
        <v>1.6942600000000001</v>
      </c>
      <c r="I1178" s="18">
        <v>1.5521199999999999</v>
      </c>
      <c r="J1178" s="18"/>
      <c r="K1178" s="18">
        <v>8.6354299999999995</v>
      </c>
      <c r="L1178" s="18">
        <v>4.8676199999999996</v>
      </c>
      <c r="M1178" s="18">
        <v>3.6321599999999998</v>
      </c>
      <c r="N1178" s="18"/>
      <c r="O1178" s="18">
        <v>1.91577</v>
      </c>
      <c r="P1178" s="18"/>
      <c r="Q1178" s="18">
        <v>1.7621800000000001</v>
      </c>
      <c r="R1178" s="18">
        <v>1.9502699999999999</v>
      </c>
      <c r="S1178" s="18">
        <v>2.0251100000000002</v>
      </c>
      <c r="T1178" s="18">
        <v>11.209390000000001</v>
      </c>
    </row>
    <row r="1179" spans="1:20">
      <c r="A1179" s="13">
        <v>41101</v>
      </c>
      <c r="B1179" s="18">
        <v>3.6681699999999999</v>
      </c>
      <c r="C1179" s="18">
        <v>3.7033100000000001</v>
      </c>
      <c r="D1179" s="18">
        <v>5.0737199999999998</v>
      </c>
      <c r="E1179" s="18">
        <v>10.97777</v>
      </c>
      <c r="F1179" s="18"/>
      <c r="G1179" s="18">
        <v>2.0755400000000002</v>
      </c>
      <c r="H1179" s="18">
        <v>1.7192799999999999</v>
      </c>
      <c r="I1179" s="18">
        <v>1.5086299999999999</v>
      </c>
      <c r="J1179" s="18"/>
      <c r="K1179" s="18">
        <v>8.6301900000000007</v>
      </c>
      <c r="L1179" s="18">
        <v>4.8594400000000002</v>
      </c>
      <c r="M1179" s="18">
        <v>3.62975</v>
      </c>
      <c r="N1179" s="18"/>
      <c r="O1179" s="18">
        <v>1.87181</v>
      </c>
      <c r="P1179" s="18"/>
      <c r="Q1179" s="18">
        <v>1.65418</v>
      </c>
      <c r="R1179" s="18">
        <v>1.9306300000000001</v>
      </c>
      <c r="S1179" s="18">
        <v>1.9999499999999999</v>
      </c>
      <c r="T1179" s="18">
        <v>11.182550000000001</v>
      </c>
    </row>
    <row r="1180" spans="1:20">
      <c r="A1180" s="13">
        <v>41102</v>
      </c>
      <c r="B1180" s="18">
        <v>3.6576900000000001</v>
      </c>
      <c r="C1180" s="18">
        <v>3.69855</v>
      </c>
      <c r="D1180" s="18">
        <v>5.1006400000000003</v>
      </c>
      <c r="E1180" s="18">
        <v>10.96527</v>
      </c>
      <c r="F1180" s="18"/>
      <c r="G1180" s="18">
        <v>2.0555300000000001</v>
      </c>
      <c r="H1180" s="18">
        <v>1.70183</v>
      </c>
      <c r="I1180" s="18">
        <v>1.51074</v>
      </c>
      <c r="J1180" s="18"/>
      <c r="K1180" s="18">
        <v>8.6387</v>
      </c>
      <c r="L1180" s="18">
        <v>4.8899600000000003</v>
      </c>
      <c r="M1180" s="18">
        <v>3.6564000000000001</v>
      </c>
      <c r="N1180" s="18"/>
      <c r="O1180" s="18">
        <v>1.8910400000000001</v>
      </c>
      <c r="P1180" s="18"/>
      <c r="Q1180" s="18">
        <v>1.6206199999999999</v>
      </c>
      <c r="R1180" s="18">
        <v>1.9517100000000001</v>
      </c>
      <c r="S1180" s="18">
        <v>2.0194899999999998</v>
      </c>
      <c r="T1180" s="18">
        <v>11.153969999999999</v>
      </c>
    </row>
    <row r="1181" spans="1:20">
      <c r="A1181" s="13">
        <v>41103</v>
      </c>
      <c r="B1181" s="18">
        <v>3.5793699999999999</v>
      </c>
      <c r="C1181" s="18">
        <v>3.6416300000000001</v>
      </c>
      <c r="D1181" s="18">
        <v>5.0877999999999997</v>
      </c>
      <c r="E1181" s="18">
        <v>10.74841</v>
      </c>
      <c r="F1181" s="18"/>
      <c r="G1181" s="18">
        <v>2.0295999999999998</v>
      </c>
      <c r="H1181" s="18">
        <v>1.6846699999999999</v>
      </c>
      <c r="I1181" s="18">
        <v>1.4677800000000001</v>
      </c>
      <c r="J1181" s="18"/>
      <c r="K1181" s="18">
        <v>8.4682499999999994</v>
      </c>
      <c r="L1181" s="18">
        <v>4.8672399999999998</v>
      </c>
      <c r="M1181" s="18">
        <v>3.6352500000000001</v>
      </c>
      <c r="N1181" s="18"/>
      <c r="O1181" s="18">
        <v>1.8507</v>
      </c>
      <c r="P1181" s="18"/>
      <c r="Q1181" s="18">
        <v>1.57274</v>
      </c>
      <c r="R1181" s="18">
        <v>1.9273899999999999</v>
      </c>
      <c r="S1181" s="18">
        <v>1.99471</v>
      </c>
      <c r="T1181" s="18">
        <v>10.8916</v>
      </c>
    </row>
    <row r="1182" spans="1:20">
      <c r="A1182" s="13">
        <v>41106</v>
      </c>
      <c r="B1182" s="18">
        <v>3.5407600000000001</v>
      </c>
      <c r="C1182" s="18">
        <v>3.6155200000000001</v>
      </c>
      <c r="D1182" s="18">
        <v>4.9003199999999998</v>
      </c>
      <c r="E1182" s="18">
        <v>10.785920000000001</v>
      </c>
      <c r="F1182" s="18"/>
      <c r="G1182" s="18">
        <v>2.0062799999999998</v>
      </c>
      <c r="H1182" s="18">
        <v>1.70773</v>
      </c>
      <c r="I1182" s="18">
        <v>1.4279299999999999</v>
      </c>
      <c r="J1182" s="18"/>
      <c r="K1182" s="18">
        <v>8.5031199999999991</v>
      </c>
      <c r="L1182" s="18">
        <v>4.8184800000000001</v>
      </c>
      <c r="M1182" s="18">
        <v>3.5757500000000002</v>
      </c>
      <c r="N1182" s="18"/>
      <c r="O1182" s="18">
        <v>1.8359799999999999</v>
      </c>
      <c r="P1182" s="18"/>
      <c r="Q1182" s="18">
        <v>1.55603</v>
      </c>
      <c r="R1182" s="18">
        <v>1.90785</v>
      </c>
      <c r="S1182" s="18">
        <v>1.9376800000000001</v>
      </c>
      <c r="T1182" s="18">
        <v>10.84328</v>
      </c>
    </row>
    <row r="1183" spans="1:20">
      <c r="A1183" s="13">
        <v>41107</v>
      </c>
      <c r="B1183" s="18">
        <v>3.4699399999999998</v>
      </c>
      <c r="C1183" s="18">
        <v>3.5563699999999998</v>
      </c>
      <c r="D1183" s="18">
        <v>4.8280700000000003</v>
      </c>
      <c r="E1183" s="18">
        <v>10.664339999999999</v>
      </c>
      <c r="F1183" s="18"/>
      <c r="G1183" s="18">
        <v>1.9492799999999999</v>
      </c>
      <c r="H1183" s="18">
        <v>1.69661</v>
      </c>
      <c r="I1183" s="18">
        <v>1.38906</v>
      </c>
      <c r="J1183" s="18"/>
      <c r="K1183" s="18">
        <v>8.4883000000000006</v>
      </c>
      <c r="L1183" s="18">
        <v>4.7268999999999997</v>
      </c>
      <c r="M1183" s="18">
        <v>3.5133299999999998</v>
      </c>
      <c r="N1183" s="18"/>
      <c r="O1183" s="18">
        <v>1.80148</v>
      </c>
      <c r="P1183" s="18"/>
      <c r="Q1183" s="18">
        <v>1.5101199999999999</v>
      </c>
      <c r="R1183" s="18">
        <v>1.7922100000000001</v>
      </c>
      <c r="S1183" s="18">
        <v>1.9015200000000001</v>
      </c>
      <c r="T1183" s="18">
        <v>10.713179999999999</v>
      </c>
    </row>
    <row r="1184" spans="1:20">
      <c r="A1184" s="13">
        <v>41108</v>
      </c>
      <c r="B1184" s="18">
        <v>3.5000599999999999</v>
      </c>
      <c r="C1184" s="18">
        <v>3.5866799999999999</v>
      </c>
      <c r="D1184" s="18">
        <v>4.8144</v>
      </c>
      <c r="E1184" s="18">
        <v>10.835889999999999</v>
      </c>
      <c r="F1184" s="18"/>
      <c r="G1184" s="18">
        <v>1.99078</v>
      </c>
      <c r="H1184" s="18">
        <v>1.69184</v>
      </c>
      <c r="I1184" s="18">
        <v>1.4273400000000001</v>
      </c>
      <c r="J1184" s="18"/>
      <c r="K1184" s="18">
        <v>8.5088200000000001</v>
      </c>
      <c r="L1184" s="18">
        <v>4.6977799999999998</v>
      </c>
      <c r="M1184" s="18">
        <v>3.5312199999999998</v>
      </c>
      <c r="N1184" s="18"/>
      <c r="O1184" s="18">
        <v>1.8143800000000001</v>
      </c>
      <c r="P1184" s="18"/>
      <c r="Q1184" s="18">
        <v>1.5318499999999999</v>
      </c>
      <c r="R1184" s="18">
        <v>1.7578100000000001</v>
      </c>
      <c r="S1184" s="18">
        <v>1.9114500000000001</v>
      </c>
      <c r="T1184" s="18">
        <v>10.834949999999999</v>
      </c>
    </row>
    <row r="1185" spans="1:20">
      <c r="A1185" s="13">
        <v>41109</v>
      </c>
      <c r="B1185" s="18">
        <v>3.4534799999999999</v>
      </c>
      <c r="C1185" s="18">
        <v>3.5594000000000001</v>
      </c>
      <c r="D1185" s="18">
        <v>4.79406</v>
      </c>
      <c r="E1185" s="18">
        <v>10.876239999999999</v>
      </c>
      <c r="F1185" s="18"/>
      <c r="G1185" s="18">
        <v>1.9680800000000001</v>
      </c>
      <c r="H1185" s="18">
        <v>1.65056</v>
      </c>
      <c r="I1185" s="18">
        <v>1.4017900000000001</v>
      </c>
      <c r="J1185" s="18"/>
      <c r="K1185" s="18">
        <v>8.3412400000000009</v>
      </c>
      <c r="L1185" s="18">
        <v>4.6527500000000002</v>
      </c>
      <c r="M1185" s="18">
        <v>3.50508</v>
      </c>
      <c r="N1185" s="18"/>
      <c r="O1185" s="18">
        <v>1.7711600000000001</v>
      </c>
      <c r="P1185" s="18"/>
      <c r="Q1185" s="18">
        <v>1.5004999999999999</v>
      </c>
      <c r="R1185" s="18">
        <v>1.73329</v>
      </c>
      <c r="S1185" s="18">
        <v>1.8708499999999999</v>
      </c>
      <c r="T1185" s="18">
        <v>10.82666</v>
      </c>
    </row>
    <row r="1186" spans="1:20">
      <c r="A1186" s="13">
        <v>41110</v>
      </c>
      <c r="B1186" s="18">
        <v>3.5173299999999998</v>
      </c>
      <c r="C1186" s="18">
        <v>3.6231900000000001</v>
      </c>
      <c r="D1186" s="18">
        <v>4.8331400000000002</v>
      </c>
      <c r="E1186" s="18">
        <v>11.1431</v>
      </c>
      <c r="F1186" s="18"/>
      <c r="G1186" s="18">
        <v>1.9804200000000001</v>
      </c>
      <c r="H1186" s="18">
        <v>1.66157</v>
      </c>
      <c r="I1186" s="18">
        <v>1.4532799999999999</v>
      </c>
      <c r="J1186" s="18"/>
      <c r="K1186" s="18">
        <v>8.3565900000000006</v>
      </c>
      <c r="L1186" s="18">
        <v>4.70763</v>
      </c>
      <c r="M1186" s="18">
        <v>3.55254</v>
      </c>
      <c r="N1186" s="18"/>
      <c r="O1186" s="18">
        <v>1.8039400000000001</v>
      </c>
      <c r="P1186" s="18"/>
      <c r="Q1186" s="18">
        <v>1.55043</v>
      </c>
      <c r="R1186" s="18">
        <v>1.79596</v>
      </c>
      <c r="S1186" s="18">
        <v>1.9227300000000001</v>
      </c>
      <c r="T1186" s="18">
        <v>11.136089999999999</v>
      </c>
    </row>
    <row r="1187" spans="1:20">
      <c r="A1187" s="13">
        <v>41113</v>
      </c>
      <c r="B1187" s="18">
        <v>3.6227900000000002</v>
      </c>
      <c r="C1187" s="18">
        <v>3.6798000000000002</v>
      </c>
      <c r="D1187" s="18">
        <v>4.8522400000000001</v>
      </c>
      <c r="E1187" s="18">
        <v>11.2804</v>
      </c>
      <c r="F1187" s="18"/>
      <c r="G1187" s="18">
        <v>2.04237</v>
      </c>
      <c r="H1187" s="18">
        <v>1.7067099999999999</v>
      </c>
      <c r="I1187" s="18">
        <v>1.5070399999999999</v>
      </c>
      <c r="J1187" s="18"/>
      <c r="K1187" s="18">
        <v>8.3664299999999994</v>
      </c>
      <c r="L1187" s="18">
        <v>4.73881</v>
      </c>
      <c r="M1187" s="18">
        <v>3.5781999999999998</v>
      </c>
      <c r="N1187" s="18"/>
      <c r="O1187" s="18">
        <v>1.8233900000000001</v>
      </c>
      <c r="P1187" s="18"/>
      <c r="Q1187" s="18">
        <v>1.5844400000000001</v>
      </c>
      <c r="R1187" s="18">
        <v>1.8273600000000001</v>
      </c>
      <c r="S1187" s="18">
        <v>1.9467699999999999</v>
      </c>
      <c r="T1187" s="18">
        <v>11.387589999999999</v>
      </c>
    </row>
    <row r="1188" spans="1:20">
      <c r="A1188" s="13">
        <v>41114</v>
      </c>
      <c r="B1188" s="18">
        <v>3.7020900000000001</v>
      </c>
      <c r="C1188" s="18">
        <v>3.75041</v>
      </c>
      <c r="D1188" s="18">
        <v>4.8725899999999998</v>
      </c>
      <c r="E1188" s="18">
        <v>11.472250000000001</v>
      </c>
      <c r="F1188" s="18"/>
      <c r="G1188" s="18">
        <v>2.0997499999999998</v>
      </c>
      <c r="H1188" s="18">
        <v>1.7198500000000001</v>
      </c>
      <c r="I1188" s="18">
        <v>1.59026</v>
      </c>
      <c r="J1188" s="18"/>
      <c r="K1188" s="18">
        <v>8.53613</v>
      </c>
      <c r="L1188" s="18">
        <v>4.7734100000000002</v>
      </c>
      <c r="M1188" s="18">
        <v>3.60731</v>
      </c>
      <c r="N1188" s="18"/>
      <c r="O1188" s="18">
        <v>1.8841699999999999</v>
      </c>
      <c r="P1188" s="18"/>
      <c r="Q1188" s="18">
        <v>1.6531499999999999</v>
      </c>
      <c r="R1188" s="18">
        <v>1.8621700000000001</v>
      </c>
      <c r="S1188" s="18">
        <v>1.98251</v>
      </c>
      <c r="T1188" s="18">
        <v>11.60572</v>
      </c>
    </row>
    <row r="1189" spans="1:20">
      <c r="A1189" s="13">
        <v>41115</v>
      </c>
      <c r="B1189" s="18">
        <v>3.6887400000000001</v>
      </c>
      <c r="C1189" s="18">
        <v>3.7469800000000002</v>
      </c>
      <c r="D1189" s="18">
        <v>4.9291200000000002</v>
      </c>
      <c r="E1189" s="18">
        <v>11.35675</v>
      </c>
      <c r="F1189" s="18"/>
      <c r="G1189" s="18">
        <v>2.0973700000000002</v>
      </c>
      <c r="H1189" s="18">
        <v>1.72526</v>
      </c>
      <c r="I1189" s="18">
        <v>1.5995600000000001</v>
      </c>
      <c r="J1189" s="18"/>
      <c r="K1189" s="18">
        <v>8.5312800000000006</v>
      </c>
      <c r="L1189" s="18">
        <v>4.7970600000000001</v>
      </c>
      <c r="M1189" s="18">
        <v>3.6036199999999998</v>
      </c>
      <c r="N1189" s="18"/>
      <c r="O1189" s="18">
        <v>1.89991</v>
      </c>
      <c r="P1189" s="18"/>
      <c r="Q1189" s="18">
        <v>1.6519699999999999</v>
      </c>
      <c r="R1189" s="18">
        <v>1.8650899999999999</v>
      </c>
      <c r="S1189" s="18">
        <v>1.9804999999999999</v>
      </c>
      <c r="T1189" s="18">
        <v>11.54087</v>
      </c>
    </row>
    <row r="1190" spans="1:20">
      <c r="A1190" s="13">
        <v>41116</v>
      </c>
      <c r="B1190" s="18">
        <v>3.6137000000000001</v>
      </c>
      <c r="C1190" s="18">
        <v>3.7040099999999998</v>
      </c>
      <c r="D1190" s="18">
        <v>4.9075600000000001</v>
      </c>
      <c r="E1190" s="18">
        <v>11.160130000000001</v>
      </c>
      <c r="F1190" s="18"/>
      <c r="G1190" s="18">
        <v>2.05904</v>
      </c>
      <c r="H1190" s="18">
        <v>1.7000299999999999</v>
      </c>
      <c r="I1190" s="18">
        <v>1.5622100000000001</v>
      </c>
      <c r="J1190" s="18"/>
      <c r="K1190" s="18">
        <v>8.5203100000000003</v>
      </c>
      <c r="L1190" s="18">
        <v>4.7966199999999999</v>
      </c>
      <c r="M1190" s="18">
        <v>3.5516999999999999</v>
      </c>
      <c r="N1190" s="18"/>
      <c r="O1190" s="18">
        <v>1.8879300000000001</v>
      </c>
      <c r="P1190" s="18"/>
      <c r="Q1190" s="18">
        <v>1.61514</v>
      </c>
      <c r="R1190" s="18">
        <v>1.8436600000000001</v>
      </c>
      <c r="S1190" s="18">
        <v>1.9585900000000001</v>
      </c>
      <c r="T1190" s="18">
        <v>11.375730000000001</v>
      </c>
    </row>
    <row r="1191" spans="1:20">
      <c r="A1191" s="13">
        <v>41117</v>
      </c>
      <c r="B1191" s="18">
        <v>3.4387699999999999</v>
      </c>
      <c r="C1191" s="18">
        <v>3.5354100000000002</v>
      </c>
      <c r="D1191" s="18">
        <v>4.7689500000000002</v>
      </c>
      <c r="E1191" s="18">
        <v>10.81962</v>
      </c>
      <c r="F1191" s="18"/>
      <c r="G1191" s="18">
        <v>1.89238</v>
      </c>
      <c r="H1191" s="18">
        <v>1.58372</v>
      </c>
      <c r="I1191" s="18">
        <v>1.42666</v>
      </c>
      <c r="J1191" s="18"/>
      <c r="K1191" s="18">
        <v>8.4714200000000002</v>
      </c>
      <c r="L1191" s="18">
        <v>4.6623000000000001</v>
      </c>
      <c r="M1191" s="18">
        <v>3.3354599999999999</v>
      </c>
      <c r="N1191" s="18"/>
      <c r="O1191" s="18">
        <v>1.74946</v>
      </c>
      <c r="P1191" s="18"/>
      <c r="Q1191" s="18">
        <v>1.4619500000000001</v>
      </c>
      <c r="R1191" s="18">
        <v>1.7086399999999999</v>
      </c>
      <c r="S1191" s="18">
        <v>1.79383</v>
      </c>
      <c r="T1191" s="18">
        <v>10.987439999999999</v>
      </c>
    </row>
    <row r="1192" spans="1:20">
      <c r="A1192" s="13">
        <v>41120</v>
      </c>
      <c r="B1192" s="18">
        <v>3.4480599999999999</v>
      </c>
      <c r="C1192" s="18">
        <v>3.5311599999999999</v>
      </c>
      <c r="D1192" s="18">
        <v>4.8333300000000001</v>
      </c>
      <c r="E1192" s="18">
        <v>10.85102</v>
      </c>
      <c r="F1192" s="18"/>
      <c r="G1192" s="18">
        <v>1.8242700000000001</v>
      </c>
      <c r="H1192" s="18">
        <v>1.5952999999999999</v>
      </c>
      <c r="I1192" s="18">
        <v>1.4234599999999999</v>
      </c>
      <c r="J1192" s="18"/>
      <c r="K1192" s="18">
        <v>8.5079399999999996</v>
      </c>
      <c r="L1192" s="18">
        <v>4.7096299999999998</v>
      </c>
      <c r="M1192" s="18">
        <v>3.29819</v>
      </c>
      <c r="N1192" s="18"/>
      <c r="O1192" s="18">
        <v>1.7523200000000001</v>
      </c>
      <c r="P1192" s="18"/>
      <c r="Q1192" s="18">
        <v>1.4781599999999999</v>
      </c>
      <c r="R1192" s="18">
        <v>1.71837</v>
      </c>
      <c r="S1192" s="18">
        <v>1.8307199999999999</v>
      </c>
      <c r="T1192" s="18">
        <v>10.99588</v>
      </c>
    </row>
    <row r="1193" spans="1:20">
      <c r="A1193" s="13">
        <v>41121</v>
      </c>
      <c r="B1193" s="18">
        <v>3.41371</v>
      </c>
      <c r="C1193" s="18">
        <v>3.5123899999999999</v>
      </c>
      <c r="D1193" s="18">
        <v>4.8090700000000002</v>
      </c>
      <c r="E1193" s="18">
        <v>10.86938</v>
      </c>
      <c r="F1193" s="18"/>
      <c r="G1193" s="18">
        <v>1.8276399999999999</v>
      </c>
      <c r="H1193" s="18">
        <v>1.54328</v>
      </c>
      <c r="I1193" s="18">
        <v>1.3954800000000001</v>
      </c>
      <c r="J1193" s="18">
        <v>4.84178</v>
      </c>
      <c r="K1193" s="18">
        <v>8.5206099999999996</v>
      </c>
      <c r="L1193" s="18">
        <v>4.7089299999999996</v>
      </c>
      <c r="M1193" s="18">
        <v>3.30986</v>
      </c>
      <c r="N1193" s="18"/>
      <c r="O1193" s="18">
        <v>1.76051</v>
      </c>
      <c r="P1193" s="18"/>
      <c r="Q1193" s="18">
        <v>1.4497</v>
      </c>
      <c r="R1193" s="18">
        <v>1.69221</v>
      </c>
      <c r="S1193" s="18">
        <v>1.72462</v>
      </c>
      <c r="T1193" s="18">
        <v>10.99469</v>
      </c>
    </row>
    <row r="1194" spans="1:20">
      <c r="A1194" s="13">
        <v>41122</v>
      </c>
      <c r="B1194" s="18">
        <v>3.3328199999999999</v>
      </c>
      <c r="C1194" s="18">
        <v>3.4158300000000001</v>
      </c>
      <c r="D1194" s="18">
        <v>4.7626999999999997</v>
      </c>
      <c r="E1194" s="18">
        <v>10.74578</v>
      </c>
      <c r="F1194" s="18"/>
      <c r="G1194" s="18">
        <v>1.75041</v>
      </c>
      <c r="H1194" s="18">
        <v>1.5198100000000001</v>
      </c>
      <c r="I1194" s="18">
        <v>1.27922</v>
      </c>
      <c r="J1194" s="18">
        <v>4.7254300000000002</v>
      </c>
      <c r="K1194" s="18">
        <v>8.4928799999999995</v>
      </c>
      <c r="L1194" s="18">
        <v>4.6585400000000003</v>
      </c>
      <c r="M1194" s="18">
        <v>3.2622599999999999</v>
      </c>
      <c r="N1194" s="18"/>
      <c r="O1194" s="18">
        <v>1.7077100000000001</v>
      </c>
      <c r="P1194" s="18"/>
      <c r="Q1194" s="18">
        <v>1.35701</v>
      </c>
      <c r="R1194" s="18">
        <v>1.62283</v>
      </c>
      <c r="S1194" s="18">
        <v>1.5453300000000001</v>
      </c>
      <c r="T1194" s="18">
        <v>10.74385</v>
      </c>
    </row>
    <row r="1195" spans="1:20">
      <c r="A1195" s="13">
        <v>41123</v>
      </c>
      <c r="B1195" s="18">
        <v>3.3781099999999999</v>
      </c>
      <c r="C1195" s="18">
        <v>3.45797</v>
      </c>
      <c r="D1195" s="18">
        <v>4.80619</v>
      </c>
      <c r="E1195" s="18">
        <v>10.83217</v>
      </c>
      <c r="F1195" s="18"/>
      <c r="G1195" s="18">
        <v>1.8155699999999999</v>
      </c>
      <c r="H1195" s="18">
        <v>1.5278400000000001</v>
      </c>
      <c r="I1195" s="18">
        <v>1.36185</v>
      </c>
      <c r="J1195" s="18">
        <v>4.7781000000000002</v>
      </c>
      <c r="K1195" s="18">
        <v>8.5088100000000004</v>
      </c>
      <c r="L1195" s="18">
        <v>4.6908799999999999</v>
      </c>
      <c r="M1195" s="18">
        <v>3.2556099999999999</v>
      </c>
      <c r="N1195" s="18"/>
      <c r="O1195" s="18">
        <v>1.7624200000000001</v>
      </c>
      <c r="P1195" s="18"/>
      <c r="Q1195" s="18">
        <v>1.4167099999999999</v>
      </c>
      <c r="R1195" s="18">
        <v>1.66483</v>
      </c>
      <c r="S1195" s="18">
        <v>1.5342499999999999</v>
      </c>
      <c r="T1195" s="18">
        <v>10.672549999999999</v>
      </c>
    </row>
    <row r="1196" spans="1:20">
      <c r="A1196" s="13">
        <v>41124</v>
      </c>
      <c r="B1196" s="18">
        <v>3.2365499999999998</v>
      </c>
      <c r="C1196" s="18">
        <v>3.31568</v>
      </c>
      <c r="D1196" s="18">
        <v>4.6553000000000004</v>
      </c>
      <c r="E1196" s="18">
        <v>10.496740000000001</v>
      </c>
      <c r="F1196" s="18"/>
      <c r="G1196" s="18">
        <v>1.7355499999999999</v>
      </c>
      <c r="H1196" s="18">
        <v>1.4290700000000001</v>
      </c>
      <c r="I1196" s="18">
        <v>1.2892399999999999</v>
      </c>
      <c r="J1196" s="18">
        <v>4.6580599999999999</v>
      </c>
      <c r="K1196" s="18">
        <v>8.3056800000000006</v>
      </c>
      <c r="L1196" s="18">
        <v>4.5274299999999998</v>
      </c>
      <c r="M1196" s="18">
        <v>3.1061800000000002</v>
      </c>
      <c r="N1196" s="18"/>
      <c r="O1196" s="18">
        <v>1.6859</v>
      </c>
      <c r="P1196" s="18"/>
      <c r="Q1196" s="18">
        <v>1.30077</v>
      </c>
      <c r="R1196" s="18">
        <v>1.54518</v>
      </c>
      <c r="S1196" s="18">
        <v>1.32403</v>
      </c>
      <c r="T1196" s="18">
        <v>10.141529999999999</v>
      </c>
    </row>
    <row r="1197" spans="1:20">
      <c r="A1197" s="13">
        <v>41127</v>
      </c>
      <c r="B1197" s="18">
        <v>3.2110300000000001</v>
      </c>
      <c r="C1197" s="18">
        <v>3.3076699999999999</v>
      </c>
      <c r="D1197" s="18">
        <v>4.6724199999999998</v>
      </c>
      <c r="E1197" s="18">
        <v>10.510949999999999</v>
      </c>
      <c r="F1197" s="18"/>
      <c r="G1197" s="18">
        <v>1.7282299999999999</v>
      </c>
      <c r="H1197" s="18">
        <v>1.4322699999999999</v>
      </c>
      <c r="I1197" s="18">
        <v>1.28925</v>
      </c>
      <c r="J1197" s="18">
        <v>4.63903</v>
      </c>
      <c r="K1197" s="18">
        <v>8.3153199999999998</v>
      </c>
      <c r="L1197" s="18">
        <v>4.5399399999999996</v>
      </c>
      <c r="M1197" s="18">
        <v>3.1202399999999999</v>
      </c>
      <c r="N1197" s="18"/>
      <c r="O1197" s="18">
        <v>1.6674500000000001</v>
      </c>
      <c r="P1197" s="18"/>
      <c r="Q1197" s="18">
        <v>1.31176</v>
      </c>
      <c r="R1197" s="18">
        <v>1.5559499999999999</v>
      </c>
      <c r="S1197" s="18">
        <v>1.2252000000000001</v>
      </c>
      <c r="T1197" s="18">
        <v>10.14959</v>
      </c>
    </row>
    <row r="1198" spans="1:20">
      <c r="A1198" s="13">
        <v>41128</v>
      </c>
      <c r="B1198" s="18">
        <v>3.1528399999999999</v>
      </c>
      <c r="C1198" s="18">
        <v>3.2554599999999998</v>
      </c>
      <c r="D1198" s="18">
        <v>4.6052</v>
      </c>
      <c r="E1198" s="18">
        <v>10.39893</v>
      </c>
      <c r="F1198" s="18"/>
      <c r="G1198" s="18">
        <v>1.6783999999999999</v>
      </c>
      <c r="H1198" s="18">
        <v>1.4132800000000001</v>
      </c>
      <c r="I1198" s="18">
        <v>1.24481</v>
      </c>
      <c r="J1198" s="18">
        <v>4.5723200000000004</v>
      </c>
      <c r="K1198" s="18">
        <v>8.2728999999999999</v>
      </c>
      <c r="L1198" s="18">
        <v>4.4552500000000004</v>
      </c>
      <c r="M1198" s="18">
        <v>2.9918999999999998</v>
      </c>
      <c r="N1198" s="18"/>
      <c r="O1198" s="18">
        <v>1.61513</v>
      </c>
      <c r="P1198" s="18"/>
      <c r="Q1198" s="18">
        <v>1.24264</v>
      </c>
      <c r="R1198" s="18">
        <v>1.4912300000000001</v>
      </c>
      <c r="S1198" s="18">
        <v>1.1536900000000001</v>
      </c>
      <c r="T1198" s="18">
        <v>10.1623</v>
      </c>
    </row>
    <row r="1199" spans="1:20">
      <c r="A1199" s="13">
        <v>41129</v>
      </c>
      <c r="B1199" s="18">
        <v>3.1511800000000001</v>
      </c>
      <c r="C1199" s="18">
        <v>3.2317300000000002</v>
      </c>
      <c r="D1199" s="18">
        <v>4.5856300000000001</v>
      </c>
      <c r="E1199" s="18">
        <v>10.307</v>
      </c>
      <c r="F1199" s="18"/>
      <c r="G1199" s="18">
        <v>1.62954</v>
      </c>
      <c r="H1199" s="18">
        <v>1.3924300000000001</v>
      </c>
      <c r="I1199" s="18">
        <v>1.21949</v>
      </c>
      <c r="J1199" s="18">
        <v>4.5204700000000004</v>
      </c>
      <c r="K1199" s="18">
        <v>8.2488100000000006</v>
      </c>
      <c r="L1199" s="18">
        <v>4.4319699999999997</v>
      </c>
      <c r="M1199" s="18">
        <v>2.9739599999999999</v>
      </c>
      <c r="N1199" s="18"/>
      <c r="O1199" s="18">
        <v>1.5920000000000001</v>
      </c>
      <c r="P1199" s="18"/>
      <c r="Q1199" s="18">
        <v>1.22403</v>
      </c>
      <c r="R1199" s="18">
        <v>1.4612099999999999</v>
      </c>
      <c r="S1199" s="18">
        <v>1.1627099999999999</v>
      </c>
      <c r="T1199" s="18">
        <v>10.194990000000001</v>
      </c>
    </row>
    <row r="1200" spans="1:20">
      <c r="A1200" s="13">
        <v>41130</v>
      </c>
      <c r="B1200" s="18">
        <v>3.1682999999999999</v>
      </c>
      <c r="C1200" s="18">
        <v>3.2565499999999998</v>
      </c>
      <c r="D1200" s="18">
        <v>4.5698299999999996</v>
      </c>
      <c r="E1200" s="18">
        <v>10.478020000000001</v>
      </c>
      <c r="F1200" s="18"/>
      <c r="G1200" s="18">
        <v>1.6471899999999999</v>
      </c>
      <c r="H1200" s="18">
        <v>1.3776900000000001</v>
      </c>
      <c r="I1200" s="18">
        <v>1.23099</v>
      </c>
      <c r="J1200" s="18">
        <v>4.4850300000000001</v>
      </c>
      <c r="K1200" s="18">
        <v>8.2459600000000002</v>
      </c>
      <c r="L1200" s="18">
        <v>4.3978799999999998</v>
      </c>
      <c r="M1200" s="18">
        <v>2.9011900000000002</v>
      </c>
      <c r="N1200" s="18"/>
      <c r="O1200" s="18">
        <v>1.5943099999999999</v>
      </c>
      <c r="P1200" s="18"/>
      <c r="Q1200" s="18">
        <v>1.24804</v>
      </c>
      <c r="R1200" s="18">
        <v>1.4269499999999999</v>
      </c>
      <c r="S1200" s="18">
        <v>1.2057199999999999</v>
      </c>
      <c r="T1200" s="18">
        <v>10.31621</v>
      </c>
    </row>
    <row r="1201" spans="1:20">
      <c r="A1201" s="13">
        <v>41131</v>
      </c>
      <c r="B1201" s="18">
        <v>3.2285400000000002</v>
      </c>
      <c r="C1201" s="18">
        <v>3.31392</v>
      </c>
      <c r="D1201" s="18">
        <v>4.5700500000000002</v>
      </c>
      <c r="E1201" s="18">
        <v>10.585610000000001</v>
      </c>
      <c r="F1201" s="18"/>
      <c r="G1201" s="18">
        <v>1.6861999999999999</v>
      </c>
      <c r="H1201" s="18">
        <v>1.3876200000000001</v>
      </c>
      <c r="I1201" s="18">
        <v>1.2647900000000001</v>
      </c>
      <c r="J1201" s="18">
        <v>4.5235300000000001</v>
      </c>
      <c r="K1201" s="18">
        <v>8.2704299999999993</v>
      </c>
      <c r="L1201" s="18">
        <v>4.4285199999999998</v>
      </c>
      <c r="M1201" s="18">
        <v>2.9110900000000002</v>
      </c>
      <c r="N1201" s="18"/>
      <c r="O1201" s="18">
        <v>1.6287100000000001</v>
      </c>
      <c r="P1201" s="18"/>
      <c r="Q1201" s="18">
        <v>1.3022100000000001</v>
      </c>
      <c r="R1201" s="18">
        <v>1.45641</v>
      </c>
      <c r="S1201" s="18">
        <v>1.3088500000000001</v>
      </c>
      <c r="T1201" s="18">
        <v>10.490679999999999</v>
      </c>
    </row>
    <row r="1202" spans="1:20">
      <c r="A1202" s="13">
        <v>41134</v>
      </c>
      <c r="B1202" s="18">
        <v>3.2244000000000002</v>
      </c>
      <c r="C1202" s="18">
        <v>3.3106599999999999</v>
      </c>
      <c r="D1202" s="18">
        <v>4.5673899999999996</v>
      </c>
      <c r="E1202" s="18">
        <v>10.51046</v>
      </c>
      <c r="F1202" s="18"/>
      <c r="G1202" s="18">
        <v>1.6818500000000001</v>
      </c>
      <c r="H1202" s="18">
        <v>1.3926099999999999</v>
      </c>
      <c r="I1202" s="18">
        <v>1.2589600000000001</v>
      </c>
      <c r="J1202" s="18">
        <v>4.5212599999999998</v>
      </c>
      <c r="K1202" s="18">
        <v>8.2707899999999999</v>
      </c>
      <c r="L1202" s="18">
        <v>4.4263000000000003</v>
      </c>
      <c r="M1202" s="18">
        <v>2.9087999999999998</v>
      </c>
      <c r="N1202" s="18"/>
      <c r="O1202" s="18">
        <v>1.6264400000000001</v>
      </c>
      <c r="P1202" s="18"/>
      <c r="Q1202" s="18">
        <v>1.31064</v>
      </c>
      <c r="R1202" s="18">
        <v>1.4539299999999999</v>
      </c>
      <c r="S1202" s="18">
        <v>1.3284100000000001</v>
      </c>
      <c r="T1202" s="18">
        <v>10.47762</v>
      </c>
    </row>
    <row r="1203" spans="1:20">
      <c r="A1203" s="13">
        <v>41135</v>
      </c>
      <c r="B1203" s="18">
        <v>3.1853600000000002</v>
      </c>
      <c r="C1203" s="18">
        <v>3.2835800000000002</v>
      </c>
      <c r="D1203" s="18">
        <v>4.5101599999999999</v>
      </c>
      <c r="E1203" s="18">
        <v>10.397640000000001</v>
      </c>
      <c r="F1203" s="18"/>
      <c r="G1203" s="18">
        <v>1.6528799999999999</v>
      </c>
      <c r="H1203" s="18">
        <v>1.38273</v>
      </c>
      <c r="I1203" s="18">
        <v>1.2470699999999999</v>
      </c>
      <c r="J1203" s="18">
        <v>4.3188899999999997</v>
      </c>
      <c r="K1203" s="18">
        <v>8.2470999999999997</v>
      </c>
      <c r="L1203" s="18">
        <v>4.3899100000000004</v>
      </c>
      <c r="M1203" s="18">
        <v>2.84043</v>
      </c>
      <c r="N1203" s="18"/>
      <c r="O1203" s="18">
        <v>1.60629</v>
      </c>
      <c r="P1203" s="18"/>
      <c r="Q1203" s="18">
        <v>1.29688</v>
      </c>
      <c r="R1203" s="18">
        <v>1.3935599999999999</v>
      </c>
      <c r="S1203" s="18">
        <v>1.3102199999999999</v>
      </c>
      <c r="T1203" s="18">
        <v>10.401759999999999</v>
      </c>
    </row>
    <row r="1204" spans="1:20">
      <c r="A1204" s="13">
        <v>41136</v>
      </c>
      <c r="B1204" s="18">
        <v>3.1346099999999999</v>
      </c>
      <c r="C1204" s="18">
        <v>3.2308699999999999</v>
      </c>
      <c r="D1204" s="18">
        <v>4.4427500000000002</v>
      </c>
      <c r="E1204" s="18">
        <v>10.315009999999999</v>
      </c>
      <c r="F1204" s="18"/>
      <c r="G1204" s="18">
        <v>1.6174500000000001</v>
      </c>
      <c r="H1204" s="18">
        <v>1.3866700000000001</v>
      </c>
      <c r="I1204" s="18">
        <v>1.2424200000000001</v>
      </c>
      <c r="J1204" s="18">
        <v>4.2400700000000002</v>
      </c>
      <c r="K1204" s="18">
        <v>7.9557700000000002</v>
      </c>
      <c r="L1204" s="18">
        <v>4.2807000000000004</v>
      </c>
      <c r="M1204" s="18">
        <v>2.75807</v>
      </c>
      <c r="N1204" s="18"/>
      <c r="O1204" s="18">
        <v>1.5854600000000001</v>
      </c>
      <c r="P1204" s="18"/>
      <c r="Q1204" s="18">
        <v>1.2607299999999999</v>
      </c>
      <c r="R1204" s="18">
        <v>1.31609</v>
      </c>
      <c r="S1204" s="18">
        <v>1.3051699999999999</v>
      </c>
      <c r="T1204" s="18">
        <v>10.08868</v>
      </c>
    </row>
    <row r="1205" spans="1:20">
      <c r="A1205" s="13">
        <v>41137</v>
      </c>
      <c r="B1205" s="18">
        <v>3.13476</v>
      </c>
      <c r="C1205" s="18">
        <v>3.2252100000000001</v>
      </c>
      <c r="D1205" s="18">
        <v>4.4183300000000001</v>
      </c>
      <c r="E1205" s="18">
        <v>10.10059</v>
      </c>
      <c r="F1205" s="18"/>
      <c r="G1205" s="18">
        <v>1.6393</v>
      </c>
      <c r="H1205" s="18">
        <v>1.36887</v>
      </c>
      <c r="I1205" s="18">
        <v>1.2729299999999999</v>
      </c>
      <c r="J1205" s="18">
        <v>4.1790700000000003</v>
      </c>
      <c r="K1205" s="18">
        <v>7.9478900000000001</v>
      </c>
      <c r="L1205" s="18">
        <v>4.2462799999999996</v>
      </c>
      <c r="M1205" s="18">
        <v>2.7301600000000001</v>
      </c>
      <c r="N1205" s="18"/>
      <c r="O1205" s="18">
        <v>1.63348</v>
      </c>
      <c r="P1205" s="18"/>
      <c r="Q1205" s="18">
        <v>1.2592399999999999</v>
      </c>
      <c r="R1205" s="18">
        <v>1.3081100000000001</v>
      </c>
      <c r="S1205" s="18">
        <v>1.3256600000000001</v>
      </c>
      <c r="T1205" s="18">
        <v>9.93445</v>
      </c>
    </row>
    <row r="1206" spans="1:20">
      <c r="A1206" s="13">
        <v>41138</v>
      </c>
      <c r="B1206" s="18">
        <v>3.1562899999999998</v>
      </c>
      <c r="C1206" s="18">
        <v>3.25068</v>
      </c>
      <c r="D1206" s="18">
        <v>4.4329599999999996</v>
      </c>
      <c r="E1206" s="18">
        <v>10.12616</v>
      </c>
      <c r="F1206" s="18"/>
      <c r="G1206" s="18">
        <v>1.65265</v>
      </c>
      <c r="H1206" s="18">
        <v>1.3746700000000001</v>
      </c>
      <c r="I1206" s="18">
        <v>1.2917099999999999</v>
      </c>
      <c r="J1206" s="18">
        <v>4.1974</v>
      </c>
      <c r="K1206" s="18">
        <v>7.9530799999999999</v>
      </c>
      <c r="L1206" s="18">
        <v>4.2666700000000004</v>
      </c>
      <c r="M1206" s="18">
        <v>2.7493500000000002</v>
      </c>
      <c r="N1206" s="18"/>
      <c r="O1206" s="18">
        <v>1.6570400000000001</v>
      </c>
      <c r="P1206" s="18"/>
      <c r="Q1206" s="18">
        <v>1.3244800000000001</v>
      </c>
      <c r="R1206" s="18">
        <v>1.3310999999999999</v>
      </c>
      <c r="S1206" s="18">
        <v>1.34656</v>
      </c>
      <c r="T1206" s="18">
        <v>9.9674099999999992</v>
      </c>
    </row>
    <row r="1207" spans="1:20">
      <c r="A1207" s="13">
        <v>41141</v>
      </c>
      <c r="B1207" s="18">
        <v>3.14954</v>
      </c>
      <c r="C1207" s="18">
        <v>3.2631600000000001</v>
      </c>
      <c r="D1207" s="18">
        <v>4.3585799999999999</v>
      </c>
      <c r="E1207" s="18">
        <v>10.247389999999999</v>
      </c>
      <c r="F1207" s="18"/>
      <c r="G1207" s="18">
        <v>1.6650499999999999</v>
      </c>
      <c r="H1207" s="18">
        <v>1.39334</v>
      </c>
      <c r="I1207" s="18">
        <v>1.29322</v>
      </c>
      <c r="J1207" s="18">
        <v>4.1997900000000001</v>
      </c>
      <c r="K1207" s="18">
        <v>7.9593499999999997</v>
      </c>
      <c r="L1207" s="18">
        <v>4.27034</v>
      </c>
      <c r="M1207" s="18">
        <v>2.7514599999999998</v>
      </c>
      <c r="N1207" s="18"/>
      <c r="O1207" s="18">
        <v>1.66153</v>
      </c>
      <c r="P1207" s="18"/>
      <c r="Q1207" s="18">
        <v>1.33988</v>
      </c>
      <c r="R1207" s="18">
        <v>1.3300799999999999</v>
      </c>
      <c r="S1207" s="18">
        <v>1.34432</v>
      </c>
      <c r="T1207" s="18">
        <v>9.9941099999999992</v>
      </c>
    </row>
    <row r="1208" spans="1:20">
      <c r="A1208" s="13">
        <v>41142</v>
      </c>
      <c r="B1208" s="18">
        <v>3.1291199999999999</v>
      </c>
      <c r="C1208" s="18">
        <v>3.2383799999999998</v>
      </c>
      <c r="D1208" s="18">
        <v>4.18764</v>
      </c>
      <c r="E1208" s="18">
        <v>10.140129999999999</v>
      </c>
      <c r="F1208" s="18"/>
      <c r="G1208" s="18">
        <v>1.6548499999999999</v>
      </c>
      <c r="H1208" s="18">
        <v>1.36863</v>
      </c>
      <c r="I1208" s="18">
        <v>1.2803100000000001</v>
      </c>
      <c r="J1208" s="18">
        <v>4.1448099999999997</v>
      </c>
      <c r="K1208" s="18">
        <v>7.6998800000000003</v>
      </c>
      <c r="L1208" s="18">
        <v>4.2230699999999999</v>
      </c>
      <c r="M1208" s="18">
        <v>2.7046999999999999</v>
      </c>
      <c r="N1208" s="18"/>
      <c r="O1208" s="18">
        <v>1.6615200000000001</v>
      </c>
      <c r="P1208" s="18"/>
      <c r="Q1208" s="18">
        <v>1.3068599999999999</v>
      </c>
      <c r="R1208" s="18">
        <v>1.32301</v>
      </c>
      <c r="S1208" s="18">
        <v>1.3579399999999999</v>
      </c>
      <c r="T1208" s="18">
        <v>9.9281299999999995</v>
      </c>
    </row>
    <row r="1209" spans="1:20">
      <c r="A1209" s="13">
        <v>41143</v>
      </c>
      <c r="B1209" s="18">
        <v>3.1738400000000002</v>
      </c>
      <c r="C1209" s="18">
        <v>3.2702399999999998</v>
      </c>
      <c r="D1209" s="18">
        <v>4.1886999999999999</v>
      </c>
      <c r="E1209" s="18">
        <v>10.228400000000001</v>
      </c>
      <c r="F1209" s="18"/>
      <c r="G1209" s="18">
        <v>1.6791499999999999</v>
      </c>
      <c r="H1209" s="18">
        <v>1.3926000000000001</v>
      </c>
      <c r="I1209" s="18">
        <v>1.2821199999999999</v>
      </c>
      <c r="J1209" s="18">
        <v>4.1624699999999999</v>
      </c>
      <c r="K1209" s="18">
        <v>7.7443099999999996</v>
      </c>
      <c r="L1209" s="18">
        <v>4.2106399999999997</v>
      </c>
      <c r="M1209" s="18">
        <v>2.78986</v>
      </c>
      <c r="N1209" s="18"/>
      <c r="O1209" s="18">
        <v>1.6997100000000001</v>
      </c>
      <c r="P1209" s="18"/>
      <c r="Q1209" s="18">
        <v>1.3714900000000001</v>
      </c>
      <c r="R1209" s="18">
        <v>1.3721300000000001</v>
      </c>
      <c r="S1209" s="18">
        <v>1.43191</v>
      </c>
      <c r="T1209" s="18">
        <v>9.9162599999999994</v>
      </c>
    </row>
    <row r="1210" spans="1:20">
      <c r="A1210" s="13">
        <v>41144</v>
      </c>
      <c r="B1210" s="18">
        <v>3.1825399999999999</v>
      </c>
      <c r="C1210" s="18">
        <v>3.30443</v>
      </c>
      <c r="D1210" s="18">
        <v>4.22255</v>
      </c>
      <c r="E1210" s="18">
        <v>10.271229999999999</v>
      </c>
      <c r="F1210" s="18"/>
      <c r="G1210" s="18">
        <v>1.7148300000000001</v>
      </c>
      <c r="H1210" s="18">
        <v>1.41848</v>
      </c>
      <c r="I1210" s="18">
        <v>1.3088500000000001</v>
      </c>
      <c r="J1210" s="18">
        <v>4.2049200000000004</v>
      </c>
      <c r="K1210" s="18">
        <v>7.75427</v>
      </c>
      <c r="L1210" s="18">
        <v>4.25244</v>
      </c>
      <c r="M1210" s="18">
        <v>2.8338899999999998</v>
      </c>
      <c r="N1210" s="18"/>
      <c r="O1210" s="18">
        <v>1.72621</v>
      </c>
      <c r="P1210" s="18"/>
      <c r="Q1210" s="18">
        <v>1.39175</v>
      </c>
      <c r="R1210" s="18">
        <v>1.4130799999999999</v>
      </c>
      <c r="S1210" s="18">
        <v>1.4751799999999999</v>
      </c>
      <c r="T1210" s="18">
        <v>9.9840400000000002</v>
      </c>
    </row>
    <row r="1211" spans="1:20">
      <c r="A1211" s="13">
        <v>41145</v>
      </c>
      <c r="B1211" s="18">
        <v>3.1796199999999999</v>
      </c>
      <c r="C1211" s="18">
        <v>3.3017699999999999</v>
      </c>
      <c r="D1211" s="18">
        <v>4.2115099999999996</v>
      </c>
      <c r="E1211" s="18">
        <v>10.230790000000001</v>
      </c>
      <c r="F1211" s="18"/>
      <c r="G1211" s="18">
        <v>1.72821</v>
      </c>
      <c r="H1211" s="18">
        <v>1.4418</v>
      </c>
      <c r="I1211" s="18">
        <v>1.3076399999999999</v>
      </c>
      <c r="J1211" s="18">
        <v>4.19503</v>
      </c>
      <c r="K1211" s="18">
        <v>7.7423900000000003</v>
      </c>
      <c r="L1211" s="18">
        <v>4.2436499999999997</v>
      </c>
      <c r="M1211" s="18">
        <v>2.82403</v>
      </c>
      <c r="N1211" s="18"/>
      <c r="O1211" s="18">
        <v>1.72645</v>
      </c>
      <c r="P1211" s="18"/>
      <c r="Q1211" s="18">
        <v>1.3704799999999999</v>
      </c>
      <c r="R1211" s="18">
        <v>1.4030400000000001</v>
      </c>
      <c r="S1211" s="18">
        <v>1.4662299999999999</v>
      </c>
      <c r="T1211" s="18">
        <v>9.9838799999999992</v>
      </c>
    </row>
    <row r="1212" spans="1:20">
      <c r="A1212" s="13">
        <v>41148</v>
      </c>
      <c r="B1212" s="18">
        <v>3.2046100000000002</v>
      </c>
      <c r="C1212" s="18">
        <v>3.3246000000000002</v>
      </c>
      <c r="D1212" s="18">
        <v>4.1774699999999996</v>
      </c>
      <c r="E1212" s="18">
        <v>10.27271</v>
      </c>
      <c r="F1212" s="18"/>
      <c r="G1212" s="18">
        <v>1.7639</v>
      </c>
      <c r="H1212" s="18">
        <v>1.43424</v>
      </c>
      <c r="I1212" s="18">
        <v>1.3517999999999999</v>
      </c>
      <c r="J1212" s="18">
        <v>4.1612200000000001</v>
      </c>
      <c r="K1212" s="18">
        <v>7.7545299999999999</v>
      </c>
      <c r="L1212" s="18">
        <v>4.2778400000000003</v>
      </c>
      <c r="M1212" s="18">
        <v>2.6792099999999999</v>
      </c>
      <c r="N1212" s="18"/>
      <c r="O1212" s="18">
        <v>1.75939</v>
      </c>
      <c r="P1212" s="18"/>
      <c r="Q1212" s="18">
        <v>1.4035299999999999</v>
      </c>
      <c r="R1212" s="18">
        <v>1.42642</v>
      </c>
      <c r="S1212" s="18">
        <v>1.50075</v>
      </c>
      <c r="T1212" s="18">
        <v>9.9272100000000005</v>
      </c>
    </row>
    <row r="1213" spans="1:20">
      <c r="A1213" s="13">
        <v>41149</v>
      </c>
      <c r="B1213" s="18">
        <v>3.1929799999999999</v>
      </c>
      <c r="C1213" s="18">
        <v>3.3106</v>
      </c>
      <c r="D1213" s="18">
        <v>4.1569599999999998</v>
      </c>
      <c r="E1213" s="18">
        <v>10.24164</v>
      </c>
      <c r="F1213" s="18"/>
      <c r="G1213" s="18">
        <v>1.7192099999999999</v>
      </c>
      <c r="H1213" s="18">
        <v>1.47062</v>
      </c>
      <c r="I1213" s="18">
        <v>1.3176699999999999</v>
      </c>
      <c r="J1213" s="18">
        <v>4.14215</v>
      </c>
      <c r="K1213" s="18">
        <v>7.7549000000000001</v>
      </c>
      <c r="L1213" s="18">
        <v>4.2383600000000001</v>
      </c>
      <c r="M1213" s="18">
        <v>2.6942499999999998</v>
      </c>
      <c r="N1213" s="18"/>
      <c r="O1213" s="18">
        <v>1.76739</v>
      </c>
      <c r="P1213" s="18"/>
      <c r="Q1213" s="18">
        <v>1.39266</v>
      </c>
      <c r="R1213" s="18">
        <v>1.431</v>
      </c>
      <c r="S1213" s="18">
        <v>1.5163199999999999</v>
      </c>
      <c r="T1213" s="18">
        <v>9.8881599999999992</v>
      </c>
    </row>
    <row r="1214" spans="1:20">
      <c r="A1214" s="13">
        <v>41150</v>
      </c>
      <c r="B1214" s="18">
        <v>3.1657299999999999</v>
      </c>
      <c r="C1214" s="18">
        <v>3.3013499999999998</v>
      </c>
      <c r="D1214" s="18">
        <v>4.1353</v>
      </c>
      <c r="E1214" s="18">
        <v>10.37656</v>
      </c>
      <c r="F1214" s="18"/>
      <c r="G1214" s="18">
        <v>1.7201500000000001</v>
      </c>
      <c r="H1214" s="18">
        <v>1.43038</v>
      </c>
      <c r="I1214" s="18">
        <v>1.3349599999999999</v>
      </c>
      <c r="J1214" s="18">
        <v>4.1181099999999997</v>
      </c>
      <c r="K1214" s="18">
        <v>7.8338299999999998</v>
      </c>
      <c r="L1214" s="18">
        <v>4.2108400000000001</v>
      </c>
      <c r="M1214" s="18">
        <v>2.6686800000000002</v>
      </c>
      <c r="N1214" s="18"/>
      <c r="O1214" s="18">
        <v>1.7714300000000001</v>
      </c>
      <c r="P1214" s="18"/>
      <c r="Q1214" s="18">
        <v>1.36277</v>
      </c>
      <c r="R1214" s="18">
        <v>1.3992599999999999</v>
      </c>
      <c r="S1214" s="18">
        <v>1.4767699999999999</v>
      </c>
      <c r="T1214" s="18">
        <v>9.8128100000000007</v>
      </c>
    </row>
    <row r="1215" spans="1:20">
      <c r="A1215" s="13">
        <v>41151</v>
      </c>
      <c r="B1215" s="18">
        <v>3.1978499999999999</v>
      </c>
      <c r="C1215" s="18">
        <v>3.3335300000000001</v>
      </c>
      <c r="D1215" s="18">
        <v>4.1209499999999997</v>
      </c>
      <c r="E1215" s="18">
        <v>10.636340000000001</v>
      </c>
      <c r="F1215" s="18"/>
      <c r="G1215" s="18">
        <v>1.7325699999999999</v>
      </c>
      <c r="H1215" s="18">
        <v>1.46611</v>
      </c>
      <c r="I1215" s="18">
        <v>1.3001199999999999</v>
      </c>
      <c r="J1215" s="18">
        <v>4.1538199999999996</v>
      </c>
      <c r="K1215" s="18">
        <v>7.85656</v>
      </c>
      <c r="L1215" s="18">
        <v>4.2336999999999998</v>
      </c>
      <c r="M1215" s="18">
        <v>2.7033</v>
      </c>
      <c r="N1215" s="18"/>
      <c r="O1215" s="18">
        <v>1.7891900000000001</v>
      </c>
      <c r="P1215" s="18"/>
      <c r="Q1215" s="18">
        <v>1.3923700000000001</v>
      </c>
      <c r="R1215" s="18">
        <v>1.42591</v>
      </c>
      <c r="S1215" s="18">
        <v>1.50939</v>
      </c>
      <c r="T1215" s="18">
        <v>9.9347200000000004</v>
      </c>
    </row>
    <row r="1216" spans="1:20">
      <c r="A1216" s="13">
        <v>41152</v>
      </c>
      <c r="B1216" s="18">
        <v>3.25448</v>
      </c>
      <c r="C1216" s="18">
        <v>3.37215</v>
      </c>
      <c r="D1216" s="18">
        <v>4.1810700000000001</v>
      </c>
      <c r="E1216" s="18">
        <v>10.51365</v>
      </c>
      <c r="F1216" s="18"/>
      <c r="G1216" s="18">
        <v>1.79294</v>
      </c>
      <c r="H1216" s="18">
        <v>1.4604299999999999</v>
      </c>
      <c r="I1216" s="18">
        <v>1.3699399999999999</v>
      </c>
      <c r="J1216" s="18">
        <v>4.2187700000000001</v>
      </c>
      <c r="K1216" s="18">
        <v>7.9056899999999999</v>
      </c>
      <c r="L1216" s="18">
        <v>4.3014400000000004</v>
      </c>
      <c r="M1216" s="18">
        <v>2.76939</v>
      </c>
      <c r="N1216" s="18"/>
      <c r="O1216" s="18">
        <v>1.85537</v>
      </c>
      <c r="P1216" s="18"/>
      <c r="Q1216" s="18">
        <v>1.4486600000000001</v>
      </c>
      <c r="R1216" s="18">
        <v>1.4937</v>
      </c>
      <c r="S1216" s="18">
        <v>1.5778000000000001</v>
      </c>
      <c r="T1216" s="18">
        <v>10.005100000000001</v>
      </c>
    </row>
    <row r="1217" spans="1:20">
      <c r="A1217" s="13">
        <v>41156</v>
      </c>
      <c r="B1217" s="18">
        <v>3.1953399999999998</v>
      </c>
      <c r="C1217" s="18">
        <v>3.3343699999999998</v>
      </c>
      <c r="D1217" s="18">
        <v>4.1508399999999996</v>
      </c>
      <c r="E1217" s="18">
        <v>10.382540000000001</v>
      </c>
      <c r="F1217" s="18"/>
      <c r="G1217" s="18">
        <v>1.7449699999999999</v>
      </c>
      <c r="H1217" s="18">
        <v>1.4504600000000001</v>
      </c>
      <c r="I1217" s="18">
        <v>1.33996</v>
      </c>
      <c r="J1217" s="18">
        <v>4.1591800000000001</v>
      </c>
      <c r="K1217" s="18">
        <v>7.8895299999999997</v>
      </c>
      <c r="L1217" s="18">
        <v>4.2510199999999996</v>
      </c>
      <c r="M1217" s="18">
        <v>2.71536</v>
      </c>
      <c r="N1217" s="18"/>
      <c r="O1217" s="18">
        <v>1.82145</v>
      </c>
      <c r="P1217" s="18"/>
      <c r="Q1217" s="18">
        <v>1.4256</v>
      </c>
      <c r="R1217" s="18">
        <v>1.46241</v>
      </c>
      <c r="S1217" s="18">
        <v>1.54043</v>
      </c>
      <c r="T1217" s="18">
        <v>9.9804300000000001</v>
      </c>
    </row>
    <row r="1218" spans="1:20">
      <c r="A1218" s="13">
        <v>41157</v>
      </c>
      <c r="B1218" s="18">
        <v>3.16676</v>
      </c>
      <c r="C1218" s="18">
        <v>3.29915</v>
      </c>
      <c r="D1218" s="18">
        <v>4.01328</v>
      </c>
      <c r="E1218" s="18">
        <v>10.19346</v>
      </c>
      <c r="F1218" s="18"/>
      <c r="G1218" s="18">
        <v>1.7476700000000001</v>
      </c>
      <c r="H1218" s="18">
        <v>1.4586600000000001</v>
      </c>
      <c r="I1218" s="18">
        <v>1.3335699999999999</v>
      </c>
      <c r="J1218" s="18">
        <v>4.1509799999999997</v>
      </c>
      <c r="K1218" s="18">
        <v>7.8845599999999996</v>
      </c>
      <c r="L1218" s="18">
        <v>4.2179900000000004</v>
      </c>
      <c r="M1218" s="18">
        <v>2.61741</v>
      </c>
      <c r="N1218" s="18"/>
      <c r="O1218" s="18">
        <v>1.8001799999999999</v>
      </c>
      <c r="P1218" s="18"/>
      <c r="Q1218" s="18">
        <v>1.4110799999999999</v>
      </c>
      <c r="R1218" s="18">
        <v>1.4374</v>
      </c>
      <c r="S1218" s="18">
        <v>1.4418200000000001</v>
      </c>
      <c r="T1218" s="18">
        <v>9.8374199999999998</v>
      </c>
    </row>
    <row r="1219" spans="1:20">
      <c r="A1219" s="13">
        <v>41158</v>
      </c>
      <c r="B1219" s="18">
        <v>3.0570900000000001</v>
      </c>
      <c r="C1219" s="18">
        <v>3.2002100000000002</v>
      </c>
      <c r="D1219" s="18">
        <v>3.76207</v>
      </c>
      <c r="E1219" s="18">
        <v>9.9122400000000006</v>
      </c>
      <c r="F1219" s="18"/>
      <c r="G1219" s="18">
        <v>1.6640200000000001</v>
      </c>
      <c r="H1219" s="18">
        <v>1.43333</v>
      </c>
      <c r="I1219" s="18">
        <v>1.2825599999999999</v>
      </c>
      <c r="J1219" s="18">
        <v>4.0762099999999997</v>
      </c>
      <c r="K1219" s="18">
        <v>7.76288</v>
      </c>
      <c r="L1219" s="18">
        <v>4.0937799999999998</v>
      </c>
      <c r="M1219" s="18">
        <v>2.5408599999999999</v>
      </c>
      <c r="N1219" s="18"/>
      <c r="O1219" s="18">
        <v>1.71214</v>
      </c>
      <c r="P1219" s="18"/>
      <c r="Q1219" s="18">
        <v>1.3225</v>
      </c>
      <c r="R1219" s="18">
        <v>1.3533500000000001</v>
      </c>
      <c r="S1219" s="18">
        <v>1.34118</v>
      </c>
      <c r="T1219" s="18">
        <v>9.6105099999999997</v>
      </c>
    </row>
    <row r="1220" spans="1:20">
      <c r="A1220" s="13">
        <v>41159</v>
      </c>
      <c r="B1220" s="18">
        <v>3.0180699999999998</v>
      </c>
      <c r="C1220" s="18">
        <v>3.1726899999999998</v>
      </c>
      <c r="D1220" s="18">
        <v>3.7860499999999999</v>
      </c>
      <c r="E1220" s="18">
        <v>9.7667199999999994</v>
      </c>
      <c r="F1220" s="18"/>
      <c r="G1220" s="18">
        <v>1.65229</v>
      </c>
      <c r="H1220" s="18">
        <v>1.41791</v>
      </c>
      <c r="I1220" s="18">
        <v>1.2774099999999999</v>
      </c>
      <c r="J1220" s="18">
        <v>4.0259900000000002</v>
      </c>
      <c r="K1220" s="18">
        <v>7.7815599999999998</v>
      </c>
      <c r="L1220" s="18">
        <v>4.0606900000000001</v>
      </c>
      <c r="M1220" s="18">
        <v>2.6114299999999999</v>
      </c>
      <c r="N1220" s="18"/>
      <c r="O1220" s="18">
        <v>1.6920500000000001</v>
      </c>
      <c r="P1220" s="18"/>
      <c r="Q1220" s="18">
        <v>1.31294</v>
      </c>
      <c r="R1220" s="18">
        <v>1.3469899999999999</v>
      </c>
      <c r="S1220" s="18">
        <v>1.3214900000000001</v>
      </c>
      <c r="T1220" s="18">
        <v>9.4580300000000008</v>
      </c>
    </row>
    <row r="1221" spans="1:20">
      <c r="A1221" s="13">
        <v>41162</v>
      </c>
      <c r="B1221" s="18">
        <v>2.9934799999999999</v>
      </c>
      <c r="C1221" s="18">
        <v>3.1472899999999999</v>
      </c>
      <c r="D1221" s="18">
        <v>3.7105000000000001</v>
      </c>
      <c r="E1221" s="18">
        <v>9.7091799999999999</v>
      </c>
      <c r="F1221" s="18"/>
      <c r="G1221" s="18">
        <v>1.63226</v>
      </c>
      <c r="H1221" s="18">
        <v>1.363</v>
      </c>
      <c r="I1221" s="18">
        <v>1.2602199999999999</v>
      </c>
      <c r="J1221" s="18">
        <v>4.0114599999999996</v>
      </c>
      <c r="K1221" s="18">
        <v>7.7756699999999999</v>
      </c>
      <c r="L1221" s="18">
        <v>4.0248499999999998</v>
      </c>
      <c r="M1221" s="18">
        <v>2.5968399999999998</v>
      </c>
      <c r="N1221" s="18"/>
      <c r="O1221" s="18">
        <v>1.67431</v>
      </c>
      <c r="P1221" s="18"/>
      <c r="Q1221" s="18">
        <v>1.2771600000000001</v>
      </c>
      <c r="R1221" s="18">
        <v>1.3387500000000001</v>
      </c>
      <c r="S1221" s="18">
        <v>1.2807299999999999</v>
      </c>
      <c r="T1221" s="18">
        <v>9.4696099999999994</v>
      </c>
    </row>
    <row r="1222" spans="1:20">
      <c r="A1222" s="13">
        <v>41163</v>
      </c>
      <c r="B1222" s="18">
        <v>2.95723</v>
      </c>
      <c r="C1222" s="18">
        <v>3.1219999999999999</v>
      </c>
      <c r="D1222" s="18">
        <v>3.7000600000000001</v>
      </c>
      <c r="E1222" s="18">
        <v>9.5176200000000009</v>
      </c>
      <c r="F1222" s="18"/>
      <c r="G1222" s="18">
        <v>1.61215</v>
      </c>
      <c r="H1222" s="18">
        <v>1.34779</v>
      </c>
      <c r="I1222" s="18">
        <v>1.2497400000000001</v>
      </c>
      <c r="J1222" s="18">
        <v>3.86802</v>
      </c>
      <c r="K1222" s="18">
        <v>7.7762500000000001</v>
      </c>
      <c r="L1222" s="18">
        <v>4.0154800000000002</v>
      </c>
      <c r="M1222" s="18">
        <v>2.58432</v>
      </c>
      <c r="N1222" s="18"/>
      <c r="O1222" s="18">
        <v>1.66204</v>
      </c>
      <c r="P1222" s="18"/>
      <c r="Q1222" s="18">
        <v>1.2780400000000001</v>
      </c>
      <c r="R1222" s="18">
        <v>1.3249200000000001</v>
      </c>
      <c r="S1222" s="18">
        <v>1.2706200000000001</v>
      </c>
      <c r="T1222" s="18">
        <v>9.4033499999999997</v>
      </c>
    </row>
    <row r="1223" spans="1:20">
      <c r="A1223" s="13">
        <v>41164</v>
      </c>
      <c r="B1223" s="18">
        <v>2.9149400000000001</v>
      </c>
      <c r="C1223" s="18">
        <v>3.0737899999999998</v>
      </c>
      <c r="D1223" s="18">
        <v>3.6826599999999998</v>
      </c>
      <c r="E1223" s="18">
        <v>9.4449699999999996</v>
      </c>
      <c r="F1223" s="18"/>
      <c r="G1223" s="18">
        <v>1.5507500000000001</v>
      </c>
      <c r="H1223" s="18">
        <v>1.3082100000000001</v>
      </c>
      <c r="I1223" s="18">
        <v>1.20486</v>
      </c>
      <c r="J1223" s="18">
        <v>3.8069000000000002</v>
      </c>
      <c r="K1223" s="18">
        <v>7.7625500000000001</v>
      </c>
      <c r="L1223" s="18">
        <v>3.9409200000000002</v>
      </c>
      <c r="M1223" s="18">
        <v>2.51864</v>
      </c>
      <c r="N1223" s="18"/>
      <c r="O1223" s="18">
        <v>1.5983000000000001</v>
      </c>
      <c r="P1223" s="18"/>
      <c r="Q1223" s="18">
        <v>1.1930799999999999</v>
      </c>
      <c r="R1223" s="18">
        <v>1.2711399999999999</v>
      </c>
      <c r="S1223" s="18">
        <v>1.19709</v>
      </c>
      <c r="T1223" s="18">
        <v>9.4978300000000004</v>
      </c>
    </row>
    <row r="1224" spans="1:20">
      <c r="A1224" s="13">
        <v>41165</v>
      </c>
      <c r="B1224" s="18">
        <v>2.9424399999999999</v>
      </c>
      <c r="C1224" s="18">
        <v>3.0722900000000002</v>
      </c>
      <c r="D1224" s="18">
        <v>3.7524799999999998</v>
      </c>
      <c r="E1224" s="18">
        <v>9.1591799999999992</v>
      </c>
      <c r="F1224" s="18"/>
      <c r="G1224" s="18">
        <v>1.5616399999999999</v>
      </c>
      <c r="H1224" s="18">
        <v>1.29101</v>
      </c>
      <c r="I1224" s="18">
        <v>1.21716</v>
      </c>
      <c r="J1224" s="18">
        <v>3.83616</v>
      </c>
      <c r="K1224" s="18">
        <v>7.7833199999999998</v>
      </c>
      <c r="L1224" s="18">
        <v>3.9630100000000001</v>
      </c>
      <c r="M1224" s="18">
        <v>2.5422699999999998</v>
      </c>
      <c r="N1224" s="18"/>
      <c r="O1224" s="18">
        <v>1.5890899999999999</v>
      </c>
      <c r="P1224" s="18"/>
      <c r="Q1224" s="18">
        <v>1.18367</v>
      </c>
      <c r="R1224" s="18">
        <v>1.2869699999999999</v>
      </c>
      <c r="S1224" s="18">
        <v>1.19442</v>
      </c>
      <c r="T1224" s="18">
        <v>9.5890199999999997</v>
      </c>
    </row>
    <row r="1225" spans="1:20">
      <c r="A1225" s="13">
        <v>41166</v>
      </c>
      <c r="B1225" s="18">
        <v>2.8247800000000001</v>
      </c>
      <c r="C1225" s="18">
        <v>2.9821</v>
      </c>
      <c r="D1225" s="18">
        <v>3.68363</v>
      </c>
      <c r="E1225" s="18">
        <v>8.7063799999999993</v>
      </c>
      <c r="F1225" s="18"/>
      <c r="G1225" s="18">
        <v>1.50112</v>
      </c>
      <c r="H1225" s="18">
        <v>1.2648999999999999</v>
      </c>
      <c r="I1225" s="18">
        <v>1.18859</v>
      </c>
      <c r="J1225" s="18">
        <v>3.72024</v>
      </c>
      <c r="K1225" s="18">
        <v>7.2255200000000004</v>
      </c>
      <c r="L1225" s="18">
        <v>3.8723100000000001</v>
      </c>
      <c r="M1225" s="18">
        <v>2.4526300000000001</v>
      </c>
      <c r="N1225" s="18"/>
      <c r="O1225" s="18">
        <v>1.5162800000000001</v>
      </c>
      <c r="P1225" s="18"/>
      <c r="Q1225" s="18">
        <v>1.0861799999999999</v>
      </c>
      <c r="R1225" s="18">
        <v>1.1930799999999999</v>
      </c>
      <c r="S1225" s="18">
        <v>1.0797099999999999</v>
      </c>
      <c r="T1225" s="18">
        <v>9.4668100000000006</v>
      </c>
    </row>
    <row r="1226" spans="1:20">
      <c r="A1226" s="13">
        <v>41169</v>
      </c>
      <c r="B1226" s="18">
        <v>2.86172</v>
      </c>
      <c r="C1226" s="18">
        <v>2.9966599999999999</v>
      </c>
      <c r="D1226" s="18">
        <v>3.6964100000000002</v>
      </c>
      <c r="E1226" s="18">
        <v>8.4670400000000008</v>
      </c>
      <c r="F1226" s="18"/>
      <c r="G1226" s="18">
        <v>1.51285</v>
      </c>
      <c r="H1226" s="18">
        <v>1.2688999999999999</v>
      </c>
      <c r="I1226" s="18">
        <v>1.1937199999999999</v>
      </c>
      <c r="J1226" s="18">
        <v>3.7426200000000001</v>
      </c>
      <c r="K1226" s="18">
        <v>7.2221799999999998</v>
      </c>
      <c r="L1226" s="18">
        <v>3.9080900000000001</v>
      </c>
      <c r="M1226" s="18">
        <v>2.5071099999999999</v>
      </c>
      <c r="N1226" s="18"/>
      <c r="O1226" s="18">
        <v>1.54298</v>
      </c>
      <c r="P1226" s="18"/>
      <c r="Q1226" s="18">
        <v>1.1269400000000001</v>
      </c>
      <c r="R1226" s="18">
        <v>1.22986</v>
      </c>
      <c r="S1226" s="18">
        <v>1.1271199999999999</v>
      </c>
      <c r="T1226" s="18">
        <v>9.5638400000000008</v>
      </c>
    </row>
    <row r="1227" spans="1:20">
      <c r="A1227" s="13">
        <v>41170</v>
      </c>
      <c r="B1227" s="18">
        <v>2.9040300000000001</v>
      </c>
      <c r="C1227" s="18">
        <v>3.05315</v>
      </c>
      <c r="D1227" s="18">
        <v>3.7739600000000002</v>
      </c>
      <c r="E1227" s="18">
        <v>8.8065599999999993</v>
      </c>
      <c r="F1227" s="18"/>
      <c r="G1227" s="18">
        <v>1.5385500000000001</v>
      </c>
      <c r="H1227" s="18">
        <v>1.28474</v>
      </c>
      <c r="I1227" s="18">
        <v>1.20059</v>
      </c>
      <c r="J1227" s="18">
        <v>3.7689699999999999</v>
      </c>
      <c r="K1227" s="18">
        <v>7.2311500000000004</v>
      </c>
      <c r="L1227" s="18">
        <v>3.95587</v>
      </c>
      <c r="M1227" s="18">
        <v>2.5345</v>
      </c>
      <c r="N1227" s="18"/>
      <c r="O1227" s="18">
        <v>1.5804400000000001</v>
      </c>
      <c r="P1227" s="18"/>
      <c r="Q1227" s="18">
        <v>1.1505399999999999</v>
      </c>
      <c r="R1227" s="18">
        <v>1.25796</v>
      </c>
      <c r="S1227" s="18">
        <v>1.16588</v>
      </c>
      <c r="T1227" s="18">
        <v>9.7672699999999999</v>
      </c>
    </row>
    <row r="1228" spans="1:20">
      <c r="A1228" s="13">
        <v>41171</v>
      </c>
      <c r="B1228" s="18">
        <v>2.9122400000000002</v>
      </c>
      <c r="C1228" s="18">
        <v>3.0672899999999998</v>
      </c>
      <c r="D1228" s="18">
        <v>3.7877999999999998</v>
      </c>
      <c r="E1228" s="18">
        <v>8.6693599999999993</v>
      </c>
      <c r="F1228" s="18"/>
      <c r="G1228" s="18">
        <v>1.54322</v>
      </c>
      <c r="H1228" s="18">
        <v>1.3176099999999999</v>
      </c>
      <c r="I1228" s="18">
        <v>1.2246300000000001</v>
      </c>
      <c r="J1228" s="18">
        <v>3.7919299999999998</v>
      </c>
      <c r="K1228" s="18">
        <v>7.2225799999999998</v>
      </c>
      <c r="L1228" s="18">
        <v>3.9853700000000001</v>
      </c>
      <c r="M1228" s="18">
        <v>2.5886999999999998</v>
      </c>
      <c r="N1228" s="18"/>
      <c r="O1228" s="18">
        <v>1.61164</v>
      </c>
      <c r="P1228" s="18"/>
      <c r="Q1228" s="18">
        <v>1.1631100000000001</v>
      </c>
      <c r="R1228" s="18">
        <v>1.2901499999999999</v>
      </c>
      <c r="S1228" s="18">
        <v>1.20967</v>
      </c>
      <c r="T1228" s="18">
        <v>9.78843</v>
      </c>
    </row>
    <row r="1229" spans="1:20">
      <c r="A1229" s="13">
        <v>41172</v>
      </c>
      <c r="B1229" s="18">
        <v>2.9422899999999998</v>
      </c>
      <c r="C1229" s="18">
        <v>3.09097</v>
      </c>
      <c r="D1229" s="18">
        <v>3.9101900000000001</v>
      </c>
      <c r="E1229" s="18">
        <v>8.6570300000000007</v>
      </c>
      <c r="F1229" s="18"/>
      <c r="G1229" s="18">
        <v>1.5486899999999999</v>
      </c>
      <c r="H1229" s="18">
        <v>1.33914</v>
      </c>
      <c r="I1229" s="18">
        <v>1.2236499999999999</v>
      </c>
      <c r="J1229" s="18">
        <v>3.7931400000000002</v>
      </c>
      <c r="K1229" s="18">
        <v>7.2179099999999998</v>
      </c>
      <c r="L1229" s="18">
        <v>4.0029500000000002</v>
      </c>
      <c r="M1229" s="18">
        <v>2.6203699999999999</v>
      </c>
      <c r="N1229" s="18"/>
      <c r="O1229" s="18">
        <v>1.62798</v>
      </c>
      <c r="P1229" s="18"/>
      <c r="Q1229" s="18">
        <v>1.1415999999999999</v>
      </c>
      <c r="R1229" s="18">
        <v>1.30301</v>
      </c>
      <c r="S1229" s="18">
        <v>1.22194</v>
      </c>
      <c r="T1229" s="18">
        <v>10.04045</v>
      </c>
    </row>
    <row r="1230" spans="1:20">
      <c r="A1230" s="13">
        <v>41173</v>
      </c>
      <c r="B1230" s="18">
        <v>2.9439199999999999</v>
      </c>
      <c r="C1230" s="18">
        <v>3.0755699999999999</v>
      </c>
      <c r="D1230" s="18">
        <v>3.9375499999999999</v>
      </c>
      <c r="E1230" s="18">
        <v>8.5121599999999997</v>
      </c>
      <c r="F1230" s="18"/>
      <c r="G1230" s="18">
        <v>1.5305200000000001</v>
      </c>
      <c r="H1230" s="18">
        <v>1.35978</v>
      </c>
      <c r="I1230" s="18">
        <v>1.21583</v>
      </c>
      <c r="J1230" s="18">
        <v>3.8202199999999999</v>
      </c>
      <c r="K1230" s="18">
        <v>7.2276899999999999</v>
      </c>
      <c r="L1230" s="18">
        <v>4.0385499999999999</v>
      </c>
      <c r="M1230" s="18">
        <v>2.61598</v>
      </c>
      <c r="N1230" s="18"/>
      <c r="O1230" s="18">
        <v>1.6059300000000001</v>
      </c>
      <c r="P1230" s="18"/>
      <c r="Q1230" s="18">
        <v>1.1392800000000001</v>
      </c>
      <c r="R1230" s="18">
        <v>1.3356399999999999</v>
      </c>
      <c r="S1230" s="18">
        <v>1.24475</v>
      </c>
      <c r="T1230" s="18">
        <v>9.9466000000000001</v>
      </c>
    </row>
    <row r="1231" spans="1:20">
      <c r="A1231" s="13">
        <v>41176</v>
      </c>
      <c r="B1231" s="18">
        <v>2.99512</v>
      </c>
      <c r="C1231" s="18">
        <v>3.0988500000000001</v>
      </c>
      <c r="D1231" s="18">
        <v>4.0233999999999996</v>
      </c>
      <c r="E1231" s="18">
        <v>8.5856200000000005</v>
      </c>
      <c r="F1231" s="18"/>
      <c r="G1231" s="18">
        <v>1.55688</v>
      </c>
      <c r="H1231" s="18">
        <v>1.3784799999999999</v>
      </c>
      <c r="I1231" s="18">
        <v>1.25458</v>
      </c>
      <c r="J1231" s="18">
        <v>3.8521299999999998</v>
      </c>
      <c r="K1231" s="18">
        <v>7.3164800000000003</v>
      </c>
      <c r="L1231" s="18">
        <v>4.0756699999999997</v>
      </c>
      <c r="M1231" s="18">
        <v>2.64974</v>
      </c>
      <c r="N1231" s="18"/>
      <c r="O1231" s="18">
        <v>1.6316600000000001</v>
      </c>
      <c r="P1231" s="18"/>
      <c r="Q1231" s="18">
        <v>1.16662</v>
      </c>
      <c r="R1231" s="18">
        <v>1.37338</v>
      </c>
      <c r="S1231" s="18">
        <v>1.2850600000000001</v>
      </c>
      <c r="T1231" s="18">
        <v>9.8506599999999995</v>
      </c>
    </row>
    <row r="1232" spans="1:20">
      <c r="A1232" s="13">
        <v>41177</v>
      </c>
      <c r="B1232" s="18">
        <v>3.0375899999999998</v>
      </c>
      <c r="C1232" s="18">
        <v>3.16316</v>
      </c>
      <c r="D1232" s="18">
        <v>4.1079699999999999</v>
      </c>
      <c r="E1232" s="18">
        <v>8.9030500000000004</v>
      </c>
      <c r="F1232" s="18"/>
      <c r="G1232" s="18">
        <v>1.6258900000000001</v>
      </c>
      <c r="H1232" s="18">
        <v>1.4329000000000001</v>
      </c>
      <c r="I1232" s="18">
        <v>1.31016</v>
      </c>
      <c r="J1232" s="18">
        <v>3.8960300000000001</v>
      </c>
      <c r="K1232" s="18">
        <v>7.4027700000000003</v>
      </c>
      <c r="L1232" s="18">
        <v>4.1280200000000002</v>
      </c>
      <c r="M1232" s="18">
        <v>2.6959900000000001</v>
      </c>
      <c r="N1232" s="18"/>
      <c r="O1232" s="18">
        <v>1.6923999999999999</v>
      </c>
      <c r="P1232" s="18"/>
      <c r="Q1232" s="18">
        <v>1.2073499999999999</v>
      </c>
      <c r="R1232" s="18">
        <v>1.4264600000000001</v>
      </c>
      <c r="S1232" s="18">
        <v>1.3541399999999999</v>
      </c>
      <c r="T1232" s="18">
        <v>9.8264200000000006</v>
      </c>
    </row>
    <row r="1233" spans="1:20">
      <c r="A1233" s="13">
        <v>41178</v>
      </c>
      <c r="B1233" s="18">
        <v>3.09382</v>
      </c>
      <c r="C1233" s="18">
        <v>3.2155300000000002</v>
      </c>
      <c r="D1233" s="18">
        <v>4.1475200000000001</v>
      </c>
      <c r="E1233" s="18">
        <v>9.0714600000000001</v>
      </c>
      <c r="F1233" s="18"/>
      <c r="G1233" s="18">
        <v>1.66371</v>
      </c>
      <c r="H1233" s="18">
        <v>1.45617</v>
      </c>
      <c r="I1233" s="18">
        <v>1.3409800000000001</v>
      </c>
      <c r="J1233" s="18">
        <v>3.94618</v>
      </c>
      <c r="K1233" s="18">
        <v>7.4083500000000004</v>
      </c>
      <c r="L1233" s="18">
        <v>4.1837299999999997</v>
      </c>
      <c r="M1233" s="18">
        <v>2.7477999999999998</v>
      </c>
      <c r="N1233" s="18"/>
      <c r="O1233" s="18">
        <v>1.73692</v>
      </c>
      <c r="P1233" s="18"/>
      <c r="Q1233" s="18">
        <v>1.2648999999999999</v>
      </c>
      <c r="R1233" s="18">
        <v>1.4999400000000001</v>
      </c>
      <c r="S1233" s="18">
        <v>1.40438</v>
      </c>
      <c r="T1233" s="18">
        <v>9.90334</v>
      </c>
    </row>
    <row r="1234" spans="1:20">
      <c r="A1234" s="13">
        <v>41179</v>
      </c>
      <c r="B1234" s="18">
        <v>3.03505</v>
      </c>
      <c r="C1234" s="18">
        <v>3.1653099999999998</v>
      </c>
      <c r="D1234" s="18">
        <v>4.1520400000000004</v>
      </c>
      <c r="E1234" s="18">
        <v>8.9238999999999997</v>
      </c>
      <c r="F1234" s="18"/>
      <c r="G1234" s="18">
        <v>1.64619</v>
      </c>
      <c r="H1234" s="18">
        <v>1.4419</v>
      </c>
      <c r="I1234" s="18">
        <v>1.3080099999999999</v>
      </c>
      <c r="J1234" s="18">
        <v>3.9310399999999999</v>
      </c>
      <c r="K1234" s="18">
        <v>7.4116200000000001</v>
      </c>
      <c r="L1234" s="18">
        <v>4.1952999999999996</v>
      </c>
      <c r="M1234" s="18">
        <v>2.7319200000000001</v>
      </c>
      <c r="N1234" s="18"/>
      <c r="O1234" s="18">
        <v>1.71153</v>
      </c>
      <c r="P1234" s="18"/>
      <c r="Q1234" s="18">
        <v>1.2454499999999999</v>
      </c>
      <c r="R1234" s="18">
        <v>1.47776</v>
      </c>
      <c r="S1234" s="18">
        <v>1.3791500000000001</v>
      </c>
      <c r="T1234" s="18">
        <v>9.5559799999999999</v>
      </c>
    </row>
    <row r="1235" spans="1:20">
      <c r="A1235" s="13">
        <v>41180</v>
      </c>
      <c r="B1235" s="18">
        <v>3.0766900000000001</v>
      </c>
      <c r="C1235" s="18">
        <v>3.18852</v>
      </c>
      <c r="D1235" s="18">
        <v>4.1779299999999999</v>
      </c>
      <c r="E1235" s="18">
        <v>8.9709599999999998</v>
      </c>
      <c r="F1235" s="18"/>
      <c r="G1235" s="18">
        <v>1.6227</v>
      </c>
      <c r="H1235" s="18">
        <v>1.43008</v>
      </c>
      <c r="I1235" s="18">
        <v>1.3159700000000001</v>
      </c>
      <c r="J1235" s="18">
        <v>3.9301699999999999</v>
      </c>
      <c r="K1235" s="18">
        <v>7.4334100000000003</v>
      </c>
      <c r="L1235" s="18">
        <v>4.2603299999999997</v>
      </c>
      <c r="M1235" s="18">
        <v>2.7345000000000002</v>
      </c>
      <c r="N1235" s="18"/>
      <c r="O1235" s="18">
        <v>1.71699</v>
      </c>
      <c r="P1235" s="18"/>
      <c r="Q1235" s="18">
        <v>1.2490000000000001</v>
      </c>
      <c r="R1235" s="18">
        <v>1.48177</v>
      </c>
      <c r="S1235" s="18">
        <v>1.3885099999999999</v>
      </c>
      <c r="T1235" s="18">
        <v>9.5599600000000002</v>
      </c>
    </row>
    <row r="1236" spans="1:20">
      <c r="A1236" s="13">
        <v>41183</v>
      </c>
      <c r="B1236" s="18">
        <v>3.0379100000000001</v>
      </c>
      <c r="C1236" s="18">
        <v>3.1459199999999998</v>
      </c>
      <c r="D1236" s="18">
        <v>4.1653399999999996</v>
      </c>
      <c r="E1236" s="18">
        <v>8.8034599999999994</v>
      </c>
      <c r="F1236" s="18"/>
      <c r="G1236" s="18">
        <v>1.5886100000000001</v>
      </c>
      <c r="H1236" s="18">
        <v>1.3868100000000001</v>
      </c>
      <c r="I1236" s="18">
        <v>1.2880499999999999</v>
      </c>
      <c r="J1236" s="18">
        <v>3.9381400000000002</v>
      </c>
      <c r="K1236" s="18">
        <v>7.4334600000000002</v>
      </c>
      <c r="L1236" s="18">
        <v>4.2664299999999997</v>
      </c>
      <c r="M1236" s="18">
        <v>2.7428599999999999</v>
      </c>
      <c r="N1236" s="18"/>
      <c r="O1236" s="18">
        <v>1.6841299999999999</v>
      </c>
      <c r="P1236" s="18"/>
      <c r="Q1236" s="18">
        <v>1.26024</v>
      </c>
      <c r="R1236" s="18">
        <v>1.4779</v>
      </c>
      <c r="S1236" s="18">
        <v>1.3877699999999999</v>
      </c>
      <c r="T1236" s="18">
        <v>9.3440499999999993</v>
      </c>
    </row>
    <row r="1237" spans="1:20">
      <c r="A1237" s="13">
        <v>41184</v>
      </c>
      <c r="B1237" s="18">
        <v>3.0367999999999999</v>
      </c>
      <c r="C1237" s="18">
        <v>3.1450100000000001</v>
      </c>
      <c r="D1237" s="18">
        <v>4.1399499999999998</v>
      </c>
      <c r="E1237" s="18">
        <v>8.8186199999999992</v>
      </c>
      <c r="F1237" s="18"/>
      <c r="G1237" s="18">
        <v>1.56107</v>
      </c>
      <c r="H1237" s="18">
        <v>1.38815</v>
      </c>
      <c r="I1237" s="18">
        <v>1.2448300000000001</v>
      </c>
      <c r="J1237" s="18">
        <v>3.94489</v>
      </c>
      <c r="K1237" s="18">
        <v>7.4325999999999999</v>
      </c>
      <c r="L1237" s="18">
        <v>4.2608600000000001</v>
      </c>
      <c r="M1237" s="18">
        <v>2.74919</v>
      </c>
      <c r="N1237" s="18"/>
      <c r="O1237" s="18">
        <v>1.6679999999999999</v>
      </c>
      <c r="P1237" s="18"/>
      <c r="Q1237" s="18">
        <v>1.24204</v>
      </c>
      <c r="R1237" s="18">
        <v>1.4390799999999999</v>
      </c>
      <c r="S1237" s="18">
        <v>1.3753299999999999</v>
      </c>
      <c r="T1237" s="18">
        <v>9.5890400000000007</v>
      </c>
    </row>
    <row r="1238" spans="1:20">
      <c r="A1238" s="13">
        <v>41185</v>
      </c>
      <c r="B1238" s="18">
        <v>2.9994299999999998</v>
      </c>
      <c r="C1238" s="18">
        <v>3.11402</v>
      </c>
      <c r="D1238" s="18">
        <v>4.1437099999999996</v>
      </c>
      <c r="E1238" s="18">
        <v>8.7940500000000004</v>
      </c>
      <c r="F1238" s="18"/>
      <c r="G1238" s="18">
        <v>1.53928</v>
      </c>
      <c r="H1238" s="18">
        <v>1.3447199999999999</v>
      </c>
      <c r="I1238" s="18">
        <v>1.1885300000000001</v>
      </c>
      <c r="J1238" s="18">
        <v>3.9462000000000002</v>
      </c>
      <c r="K1238" s="18">
        <v>7.4325299999999999</v>
      </c>
      <c r="L1238" s="18">
        <v>4.2266399999999997</v>
      </c>
      <c r="M1238" s="18">
        <v>2.7482199999999999</v>
      </c>
      <c r="N1238" s="18"/>
      <c r="O1238" s="18">
        <v>1.63503</v>
      </c>
      <c r="P1238" s="18"/>
      <c r="Q1238" s="18">
        <v>1.2112400000000001</v>
      </c>
      <c r="R1238" s="18">
        <v>1.4021600000000001</v>
      </c>
      <c r="S1238" s="18">
        <v>1.3545100000000001</v>
      </c>
      <c r="T1238" s="18">
        <v>9.5826399999999996</v>
      </c>
    </row>
    <row r="1239" spans="1:20">
      <c r="A1239" s="13">
        <v>41186</v>
      </c>
      <c r="B1239" s="18">
        <v>2.9527800000000002</v>
      </c>
      <c r="C1239" s="18">
        <v>3.0565799999999999</v>
      </c>
      <c r="D1239" s="18">
        <v>4.0511900000000001</v>
      </c>
      <c r="E1239" s="18">
        <v>8.5559499999999993</v>
      </c>
      <c r="F1239" s="18"/>
      <c r="G1239" s="18">
        <v>1.4932000000000001</v>
      </c>
      <c r="H1239" s="18">
        <v>1.33996</v>
      </c>
      <c r="I1239" s="18">
        <v>1.14489</v>
      </c>
      <c r="J1239" s="18">
        <v>3.9039100000000002</v>
      </c>
      <c r="K1239" s="18">
        <v>7.5077999999999996</v>
      </c>
      <c r="L1239" s="18">
        <v>4.1279500000000002</v>
      </c>
      <c r="M1239" s="18">
        <v>2.7038600000000002</v>
      </c>
      <c r="N1239" s="18"/>
      <c r="O1239" s="18">
        <v>1.5833699999999999</v>
      </c>
      <c r="P1239" s="18"/>
      <c r="Q1239" s="18">
        <v>1.1305700000000001</v>
      </c>
      <c r="R1239" s="18">
        <v>1.33832</v>
      </c>
      <c r="S1239" s="18">
        <v>1.2769299999999999</v>
      </c>
      <c r="T1239" s="18">
        <v>9.5964299999999998</v>
      </c>
    </row>
    <row r="1240" spans="1:20">
      <c r="A1240" s="13">
        <v>41187</v>
      </c>
      <c r="B1240" s="18">
        <v>2.8738199999999998</v>
      </c>
      <c r="C1240" s="18">
        <v>2.9735100000000001</v>
      </c>
      <c r="D1240" s="18">
        <v>3.9963799999999998</v>
      </c>
      <c r="E1240" s="18">
        <v>8.4231099999999994</v>
      </c>
      <c r="F1240" s="18"/>
      <c r="G1240" s="18">
        <v>1.42625</v>
      </c>
      <c r="H1240" s="18">
        <v>1.3072299999999999</v>
      </c>
      <c r="I1240" s="18">
        <v>1.0643100000000001</v>
      </c>
      <c r="J1240" s="18">
        <v>3.8407800000000001</v>
      </c>
      <c r="K1240" s="18">
        <v>7.4835399999999996</v>
      </c>
      <c r="L1240" s="18">
        <v>4.0567200000000003</v>
      </c>
      <c r="M1240" s="18">
        <v>2.6389100000000001</v>
      </c>
      <c r="N1240" s="18"/>
      <c r="O1240" s="18">
        <v>1.5146599999999999</v>
      </c>
      <c r="P1240" s="18"/>
      <c r="Q1240" s="18">
        <v>1.06135</v>
      </c>
      <c r="R1240" s="18">
        <v>1.2661100000000001</v>
      </c>
      <c r="S1240" s="18">
        <v>1.20357</v>
      </c>
      <c r="T1240" s="18">
        <v>9.3472000000000008</v>
      </c>
    </row>
    <row r="1241" spans="1:20">
      <c r="A1241" s="13">
        <v>41191</v>
      </c>
      <c r="B1241" s="18">
        <v>2.94876</v>
      </c>
      <c r="C1241" s="18">
        <v>3.05403</v>
      </c>
      <c r="D1241" s="18">
        <v>4.0036199999999997</v>
      </c>
      <c r="E1241" s="18">
        <v>8.8758099999999995</v>
      </c>
      <c r="F1241" s="18"/>
      <c r="G1241" s="18">
        <v>1.45428</v>
      </c>
      <c r="H1241" s="18">
        <v>1.28512</v>
      </c>
      <c r="I1241" s="18">
        <v>1.0774600000000001</v>
      </c>
      <c r="J1241" s="18">
        <v>3.8513199999999999</v>
      </c>
      <c r="K1241" s="18">
        <v>7.4797200000000004</v>
      </c>
      <c r="L1241" s="18">
        <v>4.0624099999999999</v>
      </c>
      <c r="M1241" s="18">
        <v>2.6498300000000001</v>
      </c>
      <c r="N1241" s="18"/>
      <c r="O1241" s="18">
        <v>1.5317700000000001</v>
      </c>
      <c r="P1241" s="18"/>
      <c r="Q1241" s="18">
        <v>1.06717</v>
      </c>
      <c r="R1241" s="18">
        <v>1.2818799999999999</v>
      </c>
      <c r="S1241" s="18">
        <v>1.20008</v>
      </c>
      <c r="T1241" s="18">
        <v>10.01985</v>
      </c>
    </row>
    <row r="1242" spans="1:20">
      <c r="A1242" s="13">
        <v>41192</v>
      </c>
      <c r="B1242" s="18">
        <v>2.97011</v>
      </c>
      <c r="C1242" s="18">
        <v>3.0920899999999998</v>
      </c>
      <c r="D1242" s="18">
        <v>4.0160900000000002</v>
      </c>
      <c r="E1242" s="18">
        <v>9.0789500000000007</v>
      </c>
      <c r="F1242" s="18"/>
      <c r="G1242" s="18">
        <v>1.49457</v>
      </c>
      <c r="H1242" s="18">
        <v>1.2799</v>
      </c>
      <c r="I1242" s="18">
        <v>1.1315299999999999</v>
      </c>
      <c r="J1242" s="18">
        <v>3.8741400000000001</v>
      </c>
      <c r="K1242" s="18">
        <v>7.5559700000000003</v>
      </c>
      <c r="L1242" s="18">
        <v>4.0582599999999998</v>
      </c>
      <c r="M1242" s="18">
        <v>2.6151300000000002</v>
      </c>
      <c r="N1242" s="18"/>
      <c r="O1242" s="18">
        <v>1.56304</v>
      </c>
      <c r="P1242" s="18"/>
      <c r="Q1242" s="18">
        <v>1.11093</v>
      </c>
      <c r="R1242" s="18">
        <v>1.3139400000000001</v>
      </c>
      <c r="S1242" s="18">
        <v>1.2332099999999999</v>
      </c>
      <c r="T1242" s="18">
        <v>10.02638</v>
      </c>
    </row>
    <row r="1243" spans="1:20">
      <c r="A1243" s="13">
        <v>41193</v>
      </c>
      <c r="B1243" s="18">
        <v>2.9483799999999998</v>
      </c>
      <c r="C1243" s="18">
        <v>3.0771600000000001</v>
      </c>
      <c r="D1243" s="18">
        <v>3.9289100000000001</v>
      </c>
      <c r="E1243" s="18">
        <v>8.9058399999999995</v>
      </c>
      <c r="F1243" s="18"/>
      <c r="G1243" s="18">
        <v>1.5085900000000001</v>
      </c>
      <c r="H1243" s="18">
        <v>1.2919799999999999</v>
      </c>
      <c r="I1243" s="18">
        <v>1.1237200000000001</v>
      </c>
      <c r="J1243" s="18">
        <v>3.8892600000000002</v>
      </c>
      <c r="K1243" s="18">
        <v>7.5558699999999996</v>
      </c>
      <c r="L1243" s="18">
        <v>4.0187900000000001</v>
      </c>
      <c r="M1243" s="18">
        <v>2.60324</v>
      </c>
      <c r="N1243" s="18"/>
      <c r="O1243" s="18">
        <v>1.5841000000000001</v>
      </c>
      <c r="P1243" s="18"/>
      <c r="Q1243" s="18">
        <v>1.13869</v>
      </c>
      <c r="R1243" s="18">
        <v>1.32656</v>
      </c>
      <c r="S1243" s="18">
        <v>1.2378800000000001</v>
      </c>
      <c r="T1243" s="18">
        <v>9.8340300000000003</v>
      </c>
    </row>
    <row r="1244" spans="1:20">
      <c r="A1244" s="13">
        <v>41194</v>
      </c>
      <c r="B1244" s="18">
        <v>2.9182899999999998</v>
      </c>
      <c r="C1244" s="18">
        <v>3.0451899999999998</v>
      </c>
      <c r="D1244" s="18">
        <v>3.93485</v>
      </c>
      <c r="E1244" s="18">
        <v>8.7049599999999998</v>
      </c>
      <c r="F1244" s="18"/>
      <c r="G1244" s="18">
        <v>1.4855100000000001</v>
      </c>
      <c r="H1244" s="18">
        <v>1.28132</v>
      </c>
      <c r="I1244" s="18">
        <v>1.0983700000000001</v>
      </c>
      <c r="J1244" s="18">
        <v>3.90063</v>
      </c>
      <c r="K1244" s="18">
        <v>7.6465899999999998</v>
      </c>
      <c r="L1244" s="18">
        <v>4.0002500000000003</v>
      </c>
      <c r="M1244" s="18">
        <v>2.6161300000000001</v>
      </c>
      <c r="N1244" s="18"/>
      <c r="O1244" s="18">
        <v>1.56186</v>
      </c>
      <c r="P1244" s="18"/>
      <c r="Q1244" s="18">
        <v>1.1233</v>
      </c>
      <c r="R1244" s="18">
        <v>1.33507</v>
      </c>
      <c r="S1244" s="18">
        <v>1.2440500000000001</v>
      </c>
      <c r="T1244" s="18">
        <v>9.7299399999999991</v>
      </c>
    </row>
    <row r="1245" spans="1:20">
      <c r="A1245" s="13">
        <v>41197</v>
      </c>
      <c r="B1245" s="18">
        <v>2.86788</v>
      </c>
      <c r="C1245" s="18">
        <v>2.9964</v>
      </c>
      <c r="D1245" s="18">
        <v>3.8161299999999998</v>
      </c>
      <c r="E1245" s="18">
        <v>8.5050600000000003</v>
      </c>
      <c r="F1245" s="18"/>
      <c r="G1245" s="18">
        <v>1.46766</v>
      </c>
      <c r="H1245" s="18">
        <v>1.2745599999999999</v>
      </c>
      <c r="I1245" s="18">
        <v>1.0689299999999999</v>
      </c>
      <c r="J1245" s="18">
        <v>3.8941400000000002</v>
      </c>
      <c r="K1245" s="18">
        <v>7.64947</v>
      </c>
      <c r="L1245" s="18">
        <v>3.9784999999999999</v>
      </c>
      <c r="M1245" s="18">
        <v>2.49099</v>
      </c>
      <c r="N1245" s="18"/>
      <c r="O1245" s="18">
        <v>1.5464899999999999</v>
      </c>
      <c r="P1245" s="18"/>
      <c r="Q1245" s="18">
        <v>1.0706599999999999</v>
      </c>
      <c r="R1245" s="18">
        <v>1.2942499999999999</v>
      </c>
      <c r="S1245" s="18">
        <v>1.20217</v>
      </c>
      <c r="T1245" s="18">
        <v>9.5501500000000004</v>
      </c>
    </row>
    <row r="1246" spans="1:20">
      <c r="A1246" s="13">
        <v>41198</v>
      </c>
      <c r="B1246" s="18">
        <v>2.79006</v>
      </c>
      <c r="C1246" s="18">
        <v>2.93696</v>
      </c>
      <c r="D1246" s="18">
        <v>3.6856200000000001</v>
      </c>
      <c r="E1246" s="18">
        <v>8.5133700000000001</v>
      </c>
      <c r="F1246" s="18"/>
      <c r="G1246" s="18">
        <v>1.41564</v>
      </c>
      <c r="H1246" s="18">
        <v>1.2413099999999999</v>
      </c>
      <c r="I1246" s="18">
        <v>1.0157700000000001</v>
      </c>
      <c r="J1246" s="18">
        <v>3.84538</v>
      </c>
      <c r="K1246" s="18">
        <v>7.63429</v>
      </c>
      <c r="L1246" s="18">
        <v>3.8543799999999999</v>
      </c>
      <c r="M1246" s="18">
        <v>2.4410599999999998</v>
      </c>
      <c r="N1246" s="18"/>
      <c r="O1246" s="18">
        <v>1.4915400000000001</v>
      </c>
      <c r="P1246" s="18"/>
      <c r="Q1246" s="18">
        <v>1.0140199999999999</v>
      </c>
      <c r="R1246" s="18">
        <v>1.2368600000000001</v>
      </c>
      <c r="S1246" s="18">
        <v>1.12022</v>
      </c>
      <c r="T1246" s="18">
        <v>9.41967</v>
      </c>
    </row>
    <row r="1247" spans="1:20">
      <c r="A1247" s="13">
        <v>41199</v>
      </c>
      <c r="B1247" s="18">
        <v>2.7175799999999999</v>
      </c>
      <c r="C1247" s="18">
        <v>2.8728899999999999</v>
      </c>
      <c r="D1247" s="18">
        <v>3.4115099999999998</v>
      </c>
      <c r="E1247" s="18">
        <v>8.4494399999999992</v>
      </c>
      <c r="F1247" s="18"/>
      <c r="G1247" s="18">
        <v>1.35606</v>
      </c>
      <c r="H1247" s="18">
        <v>1.19817</v>
      </c>
      <c r="I1247" s="18">
        <v>0.97797000000000001</v>
      </c>
      <c r="J1247" s="18">
        <v>3.7527300000000001</v>
      </c>
      <c r="K1247" s="18">
        <v>7.5851600000000001</v>
      </c>
      <c r="L1247" s="18">
        <v>3.7616200000000002</v>
      </c>
      <c r="M1247" s="18">
        <v>2.3485200000000002</v>
      </c>
      <c r="N1247" s="18"/>
      <c r="O1247" s="18">
        <v>1.4161999999999999</v>
      </c>
      <c r="P1247" s="18"/>
      <c r="Q1247" s="18">
        <v>0.94042999999999999</v>
      </c>
      <c r="R1247" s="18">
        <v>1.1268499999999999</v>
      </c>
      <c r="S1247" s="18">
        <v>1.0496000000000001</v>
      </c>
      <c r="T1247" s="18">
        <v>9.4290400000000005</v>
      </c>
    </row>
    <row r="1248" spans="1:20">
      <c r="A1248" s="13">
        <v>41200</v>
      </c>
      <c r="B1248" s="18">
        <v>2.69746</v>
      </c>
      <c r="C1248" s="18">
        <v>2.84097</v>
      </c>
      <c r="D1248" s="18">
        <v>3.3712599999999999</v>
      </c>
      <c r="E1248" s="18">
        <v>8.4546700000000001</v>
      </c>
      <c r="F1248" s="18"/>
      <c r="G1248" s="18">
        <v>1.3313999999999999</v>
      </c>
      <c r="H1248" s="18">
        <v>1.1715100000000001</v>
      </c>
      <c r="I1248" s="18">
        <v>0.95557000000000003</v>
      </c>
      <c r="J1248" s="18">
        <v>3.7347600000000001</v>
      </c>
      <c r="K1248" s="18">
        <v>7.6731800000000003</v>
      </c>
      <c r="L1248" s="18">
        <v>3.7376399999999999</v>
      </c>
      <c r="M1248" s="18">
        <v>2.2999999999999998</v>
      </c>
      <c r="N1248" s="18"/>
      <c r="O1248" s="18">
        <v>1.3902300000000001</v>
      </c>
      <c r="P1248" s="18"/>
      <c r="Q1248" s="18">
        <v>0.91391999999999995</v>
      </c>
      <c r="R1248" s="18">
        <v>1.1021799999999999</v>
      </c>
      <c r="S1248" s="18">
        <v>1.03308</v>
      </c>
      <c r="T1248" s="18">
        <v>9.2751699999999992</v>
      </c>
    </row>
    <row r="1249" spans="1:20">
      <c r="A1249" s="13">
        <v>41201</v>
      </c>
      <c r="B1249" s="18">
        <v>2.7678799999999999</v>
      </c>
      <c r="C1249" s="18">
        <v>2.91784</v>
      </c>
      <c r="D1249" s="18">
        <v>3.3544900000000002</v>
      </c>
      <c r="E1249" s="18">
        <v>8.6584900000000005</v>
      </c>
      <c r="F1249" s="18"/>
      <c r="G1249" s="18">
        <v>1.4028700000000001</v>
      </c>
      <c r="H1249" s="18">
        <v>1.2052700000000001</v>
      </c>
      <c r="I1249" s="18">
        <v>1.02763</v>
      </c>
      <c r="J1249" s="18">
        <v>3.7587299999999999</v>
      </c>
      <c r="K1249" s="18">
        <v>7.6786799999999999</v>
      </c>
      <c r="L1249" s="18">
        <v>3.79636</v>
      </c>
      <c r="M1249" s="18">
        <v>2.3597100000000002</v>
      </c>
      <c r="N1249" s="18"/>
      <c r="O1249" s="18">
        <v>1.4656100000000001</v>
      </c>
      <c r="P1249" s="18"/>
      <c r="Q1249" s="18">
        <v>0.99782999999999999</v>
      </c>
      <c r="R1249" s="18">
        <v>1.1716899999999999</v>
      </c>
      <c r="S1249" s="18">
        <v>1.11277</v>
      </c>
      <c r="T1249" s="18">
        <v>9.3767600000000009</v>
      </c>
    </row>
    <row r="1250" spans="1:20">
      <c r="A1250" s="13">
        <v>41204</v>
      </c>
      <c r="B1250" s="18">
        <v>2.76647</v>
      </c>
      <c r="C1250" s="18">
        <v>2.9099900000000001</v>
      </c>
      <c r="D1250" s="18">
        <v>3.3009599999999999</v>
      </c>
      <c r="E1250" s="18">
        <v>8.6153499999999994</v>
      </c>
      <c r="F1250" s="18"/>
      <c r="G1250" s="18">
        <v>1.40235</v>
      </c>
      <c r="H1250" s="18">
        <v>1.2341899999999999</v>
      </c>
      <c r="I1250" s="18">
        <v>1.0435000000000001</v>
      </c>
      <c r="J1250" s="18">
        <v>3.7306900000000001</v>
      </c>
      <c r="K1250" s="18">
        <v>7.6629399999999999</v>
      </c>
      <c r="L1250" s="18">
        <v>3.7758400000000001</v>
      </c>
      <c r="M1250" s="18">
        <v>2.30301</v>
      </c>
      <c r="N1250" s="18"/>
      <c r="O1250" s="18">
        <v>1.4675100000000001</v>
      </c>
      <c r="P1250" s="18"/>
      <c r="Q1250" s="18">
        <v>0.97967000000000004</v>
      </c>
      <c r="R1250" s="18">
        <v>1.15601</v>
      </c>
      <c r="S1250" s="18">
        <v>1.0975999999999999</v>
      </c>
      <c r="T1250" s="18">
        <v>9.3323099999999997</v>
      </c>
    </row>
    <row r="1251" spans="1:20">
      <c r="A1251" s="13">
        <v>41205</v>
      </c>
      <c r="B1251" s="18">
        <v>2.8099400000000001</v>
      </c>
      <c r="C1251" s="18">
        <v>2.92177</v>
      </c>
      <c r="D1251" s="18">
        <v>3.32728</v>
      </c>
      <c r="E1251" s="18">
        <v>8.5974500000000003</v>
      </c>
      <c r="F1251" s="18"/>
      <c r="G1251" s="18">
        <v>1.4197500000000001</v>
      </c>
      <c r="H1251" s="18">
        <v>1.2419</v>
      </c>
      <c r="I1251" s="18">
        <v>1.0594399999999999</v>
      </c>
      <c r="J1251" s="18">
        <v>3.7612199999999998</v>
      </c>
      <c r="K1251" s="18">
        <v>7.8568699999999998</v>
      </c>
      <c r="L1251" s="18">
        <v>3.8086600000000002</v>
      </c>
      <c r="M1251" s="18">
        <v>2.3046700000000002</v>
      </c>
      <c r="N1251" s="18"/>
      <c r="O1251" s="18">
        <v>1.50023</v>
      </c>
      <c r="P1251" s="18"/>
      <c r="Q1251" s="18">
        <v>0.99934000000000001</v>
      </c>
      <c r="R1251" s="18">
        <v>1.1959</v>
      </c>
      <c r="S1251" s="18">
        <v>1.13619</v>
      </c>
      <c r="T1251" s="18">
        <v>9.2236499999999992</v>
      </c>
    </row>
    <row r="1252" spans="1:20">
      <c r="A1252" s="13">
        <v>41206</v>
      </c>
      <c r="B1252" s="18">
        <v>2.80301</v>
      </c>
      <c r="C1252" s="18">
        <v>2.92103</v>
      </c>
      <c r="D1252" s="18">
        <v>3.3227099999999998</v>
      </c>
      <c r="E1252" s="18">
        <v>8.57742</v>
      </c>
      <c r="F1252" s="18"/>
      <c r="G1252" s="18">
        <v>1.40737</v>
      </c>
      <c r="H1252" s="18">
        <v>1.2665999999999999</v>
      </c>
      <c r="I1252" s="18">
        <v>1.06891</v>
      </c>
      <c r="J1252" s="18">
        <v>3.75251</v>
      </c>
      <c r="K1252" s="18">
        <v>7.8618399999999999</v>
      </c>
      <c r="L1252" s="18">
        <v>3.7659699999999998</v>
      </c>
      <c r="M1252" s="18">
        <v>2.2935500000000002</v>
      </c>
      <c r="N1252" s="18"/>
      <c r="O1252" s="18">
        <v>1.5170300000000001</v>
      </c>
      <c r="P1252" s="18"/>
      <c r="Q1252" s="18">
        <v>0.98792999999999997</v>
      </c>
      <c r="R1252" s="18">
        <v>1.17717</v>
      </c>
      <c r="S1252" s="18">
        <v>1.12948</v>
      </c>
      <c r="T1252" s="18">
        <v>9.2309900000000003</v>
      </c>
    </row>
    <row r="1253" spans="1:20">
      <c r="A1253" s="13">
        <v>41207</v>
      </c>
      <c r="B1253" s="18">
        <v>2.7671199999999998</v>
      </c>
      <c r="C1253" s="18">
        <v>2.89941</v>
      </c>
      <c r="D1253" s="18">
        <v>3.3445200000000002</v>
      </c>
      <c r="E1253" s="18">
        <v>8.5141200000000001</v>
      </c>
      <c r="F1253" s="18"/>
      <c r="G1253" s="18">
        <v>1.40252</v>
      </c>
      <c r="H1253" s="18">
        <v>1.20997</v>
      </c>
      <c r="I1253" s="18">
        <v>1.0637799999999999</v>
      </c>
      <c r="J1253" s="18">
        <v>3.6957900000000001</v>
      </c>
      <c r="K1253" s="18">
        <v>7.8198999999999996</v>
      </c>
      <c r="L1253" s="18">
        <v>3.7128000000000001</v>
      </c>
      <c r="M1253" s="18">
        <v>2.2376999999999998</v>
      </c>
      <c r="N1253" s="18"/>
      <c r="O1253" s="18">
        <v>1.50156</v>
      </c>
      <c r="P1253" s="18"/>
      <c r="Q1253" s="18">
        <v>0.97897000000000001</v>
      </c>
      <c r="R1253" s="18">
        <v>1.15747</v>
      </c>
      <c r="S1253" s="18">
        <v>1.13381</v>
      </c>
      <c r="T1253" s="18">
        <v>9.1516300000000008</v>
      </c>
    </row>
    <row r="1254" spans="1:20">
      <c r="A1254" s="13">
        <v>41208</v>
      </c>
      <c r="B1254" s="18">
        <v>2.8786700000000001</v>
      </c>
      <c r="C1254" s="18">
        <v>3.06114</v>
      </c>
      <c r="D1254" s="18">
        <v>3.4325999999999999</v>
      </c>
      <c r="E1254" s="18">
        <v>9.8703500000000002</v>
      </c>
      <c r="F1254" s="18"/>
      <c r="G1254" s="18">
        <v>1.4975400000000001</v>
      </c>
      <c r="H1254" s="18">
        <v>1.2170399999999999</v>
      </c>
      <c r="I1254" s="18">
        <v>1.1502399999999999</v>
      </c>
      <c r="J1254" s="18">
        <v>3.7645499999999998</v>
      </c>
      <c r="K1254" s="18">
        <v>7.8526199999999999</v>
      </c>
      <c r="L1254" s="18">
        <v>3.7809499999999998</v>
      </c>
      <c r="M1254" s="18">
        <v>2.2809200000000001</v>
      </c>
      <c r="N1254" s="18"/>
      <c r="O1254" s="18">
        <v>1.5954299999999999</v>
      </c>
      <c r="P1254" s="18"/>
      <c r="Q1254" s="18">
        <v>1.1056299999999999</v>
      </c>
      <c r="R1254" s="18">
        <v>1.23003</v>
      </c>
      <c r="S1254" s="18">
        <v>1.2868599999999999</v>
      </c>
      <c r="T1254" s="18">
        <v>9.3600300000000001</v>
      </c>
    </row>
    <row r="1255" spans="1:20">
      <c r="A1255" s="13">
        <v>41211</v>
      </c>
      <c r="B1255" s="18">
        <v>2.9243899999999998</v>
      </c>
      <c r="C1255" s="18">
        <v>3.10934</v>
      </c>
      <c r="D1255" s="18">
        <v>3.4601099999999998</v>
      </c>
      <c r="E1255" s="18">
        <v>10.239240000000001</v>
      </c>
      <c r="F1255" s="18"/>
      <c r="G1255" s="18">
        <v>1.5242899999999999</v>
      </c>
      <c r="H1255" s="18">
        <v>1.25301</v>
      </c>
      <c r="I1255" s="18">
        <v>1.18686</v>
      </c>
      <c r="J1255" s="18">
        <v>3.79698</v>
      </c>
      <c r="K1255" s="18">
        <v>7.8599399999999999</v>
      </c>
      <c r="L1255" s="18">
        <v>3.8183199999999999</v>
      </c>
      <c r="M1255" s="18">
        <v>2.31399</v>
      </c>
      <c r="N1255" s="18"/>
      <c r="O1255" s="18">
        <v>1.6313299999999999</v>
      </c>
      <c r="P1255" s="18"/>
      <c r="Q1255" s="18">
        <v>1.1445700000000001</v>
      </c>
      <c r="R1255" s="18">
        <v>1.2668900000000001</v>
      </c>
      <c r="S1255" s="18">
        <v>1.3245199999999999</v>
      </c>
      <c r="T1255" s="18">
        <v>9.3939000000000004</v>
      </c>
    </row>
    <row r="1256" spans="1:20">
      <c r="A1256" s="13">
        <v>41213</v>
      </c>
      <c r="B1256" s="18">
        <v>2.9575999999999998</v>
      </c>
      <c r="C1256" s="18">
        <v>3.1694900000000001</v>
      </c>
      <c r="D1256" s="18">
        <v>3.4837199999999999</v>
      </c>
      <c r="E1256" s="18">
        <v>10.658609999999999</v>
      </c>
      <c r="F1256" s="18"/>
      <c r="G1256" s="18">
        <v>1.5390699999999999</v>
      </c>
      <c r="H1256" s="18">
        <v>1.2606299999999999</v>
      </c>
      <c r="I1256" s="18">
        <v>1.2204200000000001</v>
      </c>
      <c r="J1256" s="18">
        <v>3.8277999999999999</v>
      </c>
      <c r="K1256" s="18">
        <v>8.2414199999999997</v>
      </c>
      <c r="L1256" s="18">
        <v>3.8507500000000001</v>
      </c>
      <c r="M1256" s="18">
        <v>2.34517</v>
      </c>
      <c r="N1256" s="18"/>
      <c r="O1256" s="18">
        <v>1.6625700000000001</v>
      </c>
      <c r="P1256" s="18"/>
      <c r="Q1256" s="18">
        <v>1.1769499999999999</v>
      </c>
      <c r="R1256" s="18">
        <v>1.2981400000000001</v>
      </c>
      <c r="S1256" s="18">
        <v>1.3566100000000001</v>
      </c>
      <c r="T1256" s="18">
        <v>9.5907499999999999</v>
      </c>
    </row>
    <row r="1257" spans="1:20">
      <c r="A1257" s="13">
        <v>41214</v>
      </c>
      <c r="B1257" s="18">
        <v>2.9252600000000002</v>
      </c>
      <c r="C1257" s="18">
        <v>3.15761</v>
      </c>
      <c r="D1257" s="18">
        <v>3.4642499999999998</v>
      </c>
      <c r="E1257" s="18">
        <v>11.27323</v>
      </c>
      <c r="F1257" s="18"/>
      <c r="G1257" s="18">
        <v>1.4801299999999999</v>
      </c>
      <c r="H1257" s="18">
        <v>1.26623</v>
      </c>
      <c r="I1257" s="18">
        <v>1.1737200000000001</v>
      </c>
      <c r="J1257" s="18">
        <v>3.80436</v>
      </c>
      <c r="K1257" s="18">
        <v>8.2424199999999992</v>
      </c>
      <c r="L1257" s="18">
        <v>3.8188200000000001</v>
      </c>
      <c r="M1257" s="18">
        <v>2.3208799999999998</v>
      </c>
      <c r="N1257" s="18"/>
      <c r="O1257" s="18">
        <v>1.6161000000000001</v>
      </c>
      <c r="P1257" s="18"/>
      <c r="Q1257" s="18">
        <v>1.1417999999999999</v>
      </c>
      <c r="R1257" s="18">
        <v>1.2660899999999999</v>
      </c>
      <c r="S1257" s="18">
        <v>1.3238700000000001</v>
      </c>
      <c r="T1257" s="18">
        <v>9.5607799999999994</v>
      </c>
    </row>
    <row r="1258" spans="1:20">
      <c r="A1258" s="13">
        <v>41215</v>
      </c>
      <c r="B1258" s="18">
        <v>2.9180299999999999</v>
      </c>
      <c r="C1258" s="18">
        <v>3.1609099999999999</v>
      </c>
      <c r="D1258" s="18">
        <v>3.4600300000000002</v>
      </c>
      <c r="E1258" s="18">
        <v>11.575430000000001</v>
      </c>
      <c r="F1258" s="18"/>
      <c r="G1258" s="18">
        <v>1.4866699999999999</v>
      </c>
      <c r="H1258" s="18">
        <v>1.25139</v>
      </c>
      <c r="I1258" s="18">
        <v>1.17109</v>
      </c>
      <c r="J1258" s="18">
        <v>3.79888</v>
      </c>
      <c r="K1258" s="18">
        <v>8.2393400000000003</v>
      </c>
      <c r="L1258" s="18">
        <v>3.8068399999999998</v>
      </c>
      <c r="M1258" s="18">
        <v>2.3144399999999998</v>
      </c>
      <c r="N1258" s="18"/>
      <c r="O1258" s="18">
        <v>1.60494</v>
      </c>
      <c r="P1258" s="18"/>
      <c r="Q1258" s="18">
        <v>1.1273</v>
      </c>
      <c r="R1258" s="18">
        <v>1.26145</v>
      </c>
      <c r="S1258" s="18">
        <v>1.3033600000000001</v>
      </c>
      <c r="T1258" s="18">
        <v>9.5324399999999994</v>
      </c>
    </row>
    <row r="1259" spans="1:20">
      <c r="A1259" s="13">
        <v>41218</v>
      </c>
      <c r="B1259" s="18">
        <v>2.90496</v>
      </c>
      <c r="C1259" s="18">
        <v>3.13801</v>
      </c>
      <c r="D1259" s="18">
        <v>3.4939300000000002</v>
      </c>
      <c r="E1259" s="18">
        <v>11.154859999999999</v>
      </c>
      <c r="F1259" s="18"/>
      <c r="G1259" s="18">
        <v>1.4303600000000001</v>
      </c>
      <c r="H1259" s="18">
        <v>1.2734700000000001</v>
      </c>
      <c r="I1259" s="18">
        <v>1.1543399999999999</v>
      </c>
      <c r="J1259" s="18">
        <v>3.8367499999999999</v>
      </c>
      <c r="K1259" s="18">
        <v>8.2556100000000008</v>
      </c>
      <c r="L1259" s="18">
        <v>3.8459099999999999</v>
      </c>
      <c r="M1259" s="18">
        <v>2.32321</v>
      </c>
      <c r="N1259" s="18"/>
      <c r="O1259" s="18">
        <v>1.60731</v>
      </c>
      <c r="P1259" s="18"/>
      <c r="Q1259" s="18">
        <v>1.1525300000000001</v>
      </c>
      <c r="R1259" s="18">
        <v>1.2984599999999999</v>
      </c>
      <c r="S1259" s="18">
        <v>1.3419300000000001</v>
      </c>
      <c r="T1259" s="18">
        <v>9.4350500000000004</v>
      </c>
    </row>
    <row r="1260" spans="1:20">
      <c r="A1260" s="13">
        <v>41219</v>
      </c>
      <c r="B1260" s="18">
        <v>2.8442500000000002</v>
      </c>
      <c r="C1260" s="18">
        <v>3.0779999999999998</v>
      </c>
      <c r="D1260" s="18">
        <v>3.3854500000000001</v>
      </c>
      <c r="E1260" s="18">
        <v>10.92376</v>
      </c>
      <c r="F1260" s="18"/>
      <c r="G1260" s="18">
        <v>1.3948100000000001</v>
      </c>
      <c r="H1260" s="18">
        <v>1.2622500000000001</v>
      </c>
      <c r="I1260" s="18">
        <v>1.0902499999999999</v>
      </c>
      <c r="J1260" s="18">
        <v>3.7847300000000001</v>
      </c>
      <c r="K1260" s="18">
        <v>8.0443700000000007</v>
      </c>
      <c r="L1260" s="18">
        <v>3.7921900000000002</v>
      </c>
      <c r="M1260" s="18">
        <v>2.2696399999999999</v>
      </c>
      <c r="N1260" s="18"/>
      <c r="O1260" s="18">
        <v>1.5661700000000001</v>
      </c>
      <c r="P1260" s="18"/>
      <c r="Q1260" s="18">
        <v>1.10425</v>
      </c>
      <c r="R1260" s="18">
        <v>1.2465599999999999</v>
      </c>
      <c r="S1260" s="18">
        <v>1.26335</v>
      </c>
      <c r="T1260" s="18">
        <v>9.3200800000000008</v>
      </c>
    </row>
    <row r="1261" spans="1:20">
      <c r="A1261" s="13">
        <v>41220</v>
      </c>
      <c r="B1261" s="18">
        <v>2.9263400000000002</v>
      </c>
      <c r="C1261" s="18">
        <v>3.1741100000000002</v>
      </c>
      <c r="D1261" s="18">
        <v>3.47383</v>
      </c>
      <c r="E1261" s="18">
        <v>11.48953</v>
      </c>
      <c r="F1261" s="18"/>
      <c r="G1261" s="18">
        <v>1.4383600000000001</v>
      </c>
      <c r="H1261" s="18">
        <v>1.3225899999999999</v>
      </c>
      <c r="I1261" s="18">
        <v>1.1641699999999999</v>
      </c>
      <c r="J1261" s="18">
        <v>3.8885700000000001</v>
      </c>
      <c r="K1261" s="18">
        <v>8.0791299999999993</v>
      </c>
      <c r="L1261" s="18">
        <v>3.8948</v>
      </c>
      <c r="M1261" s="18">
        <v>2.37514</v>
      </c>
      <c r="N1261" s="18"/>
      <c r="O1261" s="18">
        <v>1.6495599999999999</v>
      </c>
      <c r="P1261" s="18"/>
      <c r="Q1261" s="18">
        <v>1.2061299999999999</v>
      </c>
      <c r="R1261" s="18">
        <v>1.3508100000000001</v>
      </c>
      <c r="S1261" s="18">
        <v>1.3669899999999999</v>
      </c>
      <c r="T1261" s="18">
        <v>9.3874499999999994</v>
      </c>
    </row>
    <row r="1262" spans="1:20">
      <c r="A1262" s="13">
        <v>41221</v>
      </c>
      <c r="B1262" s="18">
        <v>2.95322</v>
      </c>
      <c r="C1262" s="18">
        <v>3.2130999999999998</v>
      </c>
      <c r="D1262" s="18">
        <v>3.4958300000000002</v>
      </c>
      <c r="E1262" s="18">
        <v>11.646990000000001</v>
      </c>
      <c r="F1262" s="18"/>
      <c r="G1262" s="18">
        <v>1.48509</v>
      </c>
      <c r="H1262" s="18">
        <v>1.3016000000000001</v>
      </c>
      <c r="I1262" s="18">
        <v>1.19947</v>
      </c>
      <c r="J1262" s="18">
        <v>3.90211</v>
      </c>
      <c r="K1262" s="18">
        <v>8.0885899999999999</v>
      </c>
      <c r="L1262" s="18">
        <v>3.9194900000000001</v>
      </c>
      <c r="M1262" s="18">
        <v>2.3839399999999999</v>
      </c>
      <c r="N1262" s="18"/>
      <c r="O1262" s="18">
        <v>1.6807700000000001</v>
      </c>
      <c r="P1262" s="18"/>
      <c r="Q1262" s="18">
        <v>1.23716</v>
      </c>
      <c r="R1262" s="18">
        <v>1.3854200000000001</v>
      </c>
      <c r="S1262" s="18">
        <v>1.3898200000000001</v>
      </c>
      <c r="T1262" s="18">
        <v>9.5194100000000006</v>
      </c>
    </row>
    <row r="1263" spans="1:20">
      <c r="A1263" s="13">
        <v>41222</v>
      </c>
      <c r="B1263" s="18">
        <v>2.9844900000000001</v>
      </c>
      <c r="C1263" s="18">
        <v>3.25665</v>
      </c>
      <c r="D1263" s="18">
        <v>3.50095</v>
      </c>
      <c r="E1263" s="18">
        <v>12.087770000000001</v>
      </c>
      <c r="F1263" s="18"/>
      <c r="G1263" s="18">
        <v>1.51437</v>
      </c>
      <c r="H1263" s="18">
        <v>1.3467100000000001</v>
      </c>
      <c r="I1263" s="18">
        <v>1.2181900000000001</v>
      </c>
      <c r="J1263" s="18">
        <v>3.81595</v>
      </c>
      <c r="K1263" s="18">
        <v>8.0887799999999999</v>
      </c>
      <c r="L1263" s="18">
        <v>3.94652</v>
      </c>
      <c r="M1263" s="18">
        <v>2.45716</v>
      </c>
      <c r="N1263" s="18"/>
      <c r="O1263" s="18">
        <v>1.6978500000000001</v>
      </c>
      <c r="P1263" s="18"/>
      <c r="Q1263" s="18">
        <v>1.2556799999999999</v>
      </c>
      <c r="R1263" s="18">
        <v>1.4150700000000001</v>
      </c>
      <c r="S1263" s="18">
        <v>1.40825</v>
      </c>
      <c r="T1263" s="18">
        <v>9.5946300000000004</v>
      </c>
    </row>
    <row r="1264" spans="1:20">
      <c r="A1264" s="13">
        <v>41226</v>
      </c>
      <c r="B1264" s="18">
        <v>3.0203600000000002</v>
      </c>
      <c r="C1264" s="18">
        <v>3.3042699999999998</v>
      </c>
      <c r="D1264" s="18">
        <v>3.5158100000000001</v>
      </c>
      <c r="E1264" s="18">
        <v>12.221819999999999</v>
      </c>
      <c r="F1264" s="18"/>
      <c r="G1264" s="18">
        <v>1.57169</v>
      </c>
      <c r="H1264" s="18">
        <v>1.3927799999999999</v>
      </c>
      <c r="I1264" s="18">
        <v>1.26329</v>
      </c>
      <c r="J1264" s="18">
        <v>3.8337500000000002</v>
      </c>
      <c r="K1264" s="18">
        <v>8.1007499999999997</v>
      </c>
      <c r="L1264" s="18">
        <v>3.9683799999999998</v>
      </c>
      <c r="M1264" s="18">
        <v>2.4756900000000002</v>
      </c>
      <c r="N1264" s="18"/>
      <c r="O1264" s="18">
        <v>1.7380100000000001</v>
      </c>
      <c r="P1264" s="18"/>
      <c r="Q1264" s="18">
        <v>1.27878</v>
      </c>
      <c r="R1264" s="18">
        <v>1.4430099999999999</v>
      </c>
      <c r="S1264" s="18">
        <v>1.3930400000000001</v>
      </c>
      <c r="T1264" s="18">
        <v>9.7463800000000003</v>
      </c>
    </row>
    <row r="1265" spans="1:20">
      <c r="A1265" s="13">
        <v>41227</v>
      </c>
      <c r="B1265" s="18">
        <v>3.0392800000000002</v>
      </c>
      <c r="C1265" s="18">
        <v>3.33636</v>
      </c>
      <c r="D1265" s="18">
        <v>3.51783</v>
      </c>
      <c r="E1265" s="18">
        <v>12.32751</v>
      </c>
      <c r="F1265" s="18"/>
      <c r="G1265" s="18">
        <v>1.60944</v>
      </c>
      <c r="H1265" s="18">
        <v>1.4234100000000001</v>
      </c>
      <c r="I1265" s="18">
        <v>1.2928200000000001</v>
      </c>
      <c r="J1265" s="18">
        <v>3.8392400000000002</v>
      </c>
      <c r="K1265" s="18">
        <v>8.1032600000000006</v>
      </c>
      <c r="L1265" s="18">
        <v>3.9719000000000002</v>
      </c>
      <c r="M1265" s="18">
        <v>2.5103300000000002</v>
      </c>
      <c r="N1265" s="18"/>
      <c r="O1265" s="18">
        <v>1.7616799999999999</v>
      </c>
      <c r="P1265" s="18"/>
      <c r="Q1265" s="18">
        <v>1.3127899999999999</v>
      </c>
      <c r="R1265" s="18">
        <v>1.4509399999999999</v>
      </c>
      <c r="S1265" s="18">
        <v>1.4309400000000001</v>
      </c>
      <c r="T1265" s="18">
        <v>9.78125</v>
      </c>
    </row>
    <row r="1266" spans="1:20">
      <c r="A1266" s="13">
        <v>41228</v>
      </c>
      <c r="B1266" s="18">
        <v>3.06149</v>
      </c>
      <c r="C1266" s="18">
        <v>3.37121</v>
      </c>
      <c r="D1266" s="18">
        <v>3.5215399999999999</v>
      </c>
      <c r="E1266" s="18">
        <v>12.75015</v>
      </c>
      <c r="F1266" s="18"/>
      <c r="G1266" s="18">
        <v>1.63547</v>
      </c>
      <c r="H1266" s="18">
        <v>1.4628300000000001</v>
      </c>
      <c r="I1266" s="18">
        <v>1.2964100000000001</v>
      </c>
      <c r="J1266" s="18">
        <v>3.8443200000000002</v>
      </c>
      <c r="K1266" s="18">
        <v>8.1070799999999998</v>
      </c>
      <c r="L1266" s="18">
        <v>4.0558800000000002</v>
      </c>
      <c r="M1266" s="18">
        <v>2.5745499999999999</v>
      </c>
      <c r="N1266" s="18"/>
      <c r="O1266" s="18">
        <v>1.7707900000000001</v>
      </c>
      <c r="P1266" s="18"/>
      <c r="Q1266" s="18">
        <v>1.33456</v>
      </c>
      <c r="R1266" s="18">
        <v>1.46601</v>
      </c>
      <c r="S1266" s="18">
        <v>1.43703</v>
      </c>
      <c r="T1266" s="18">
        <v>9.8140499999999999</v>
      </c>
    </row>
    <row r="1267" spans="1:20">
      <c r="A1267" s="13">
        <v>41229</v>
      </c>
      <c r="B1267" s="18">
        <v>3.0704899999999999</v>
      </c>
      <c r="C1267" s="18">
        <v>3.3603399999999999</v>
      </c>
      <c r="D1267" s="18">
        <v>3.61869</v>
      </c>
      <c r="E1267" s="18">
        <v>12.64006</v>
      </c>
      <c r="F1267" s="18"/>
      <c r="G1267" s="18">
        <v>1.6217900000000001</v>
      </c>
      <c r="H1267" s="18">
        <v>1.4671000000000001</v>
      </c>
      <c r="I1267" s="18">
        <v>1.2932600000000001</v>
      </c>
      <c r="J1267" s="18">
        <v>3.7846199999999999</v>
      </c>
      <c r="K1267" s="18">
        <v>8.1115700000000004</v>
      </c>
      <c r="L1267" s="18">
        <v>4.0665800000000001</v>
      </c>
      <c r="M1267" s="18">
        <v>2.5797599999999998</v>
      </c>
      <c r="N1267" s="18"/>
      <c r="O1267" s="18">
        <v>1.7603500000000001</v>
      </c>
      <c r="P1267" s="18"/>
      <c r="Q1267" s="18">
        <v>1.33352</v>
      </c>
      <c r="R1267" s="18">
        <v>1.4598500000000001</v>
      </c>
      <c r="S1267" s="18">
        <v>1.44503</v>
      </c>
      <c r="T1267" s="18">
        <v>9.7401300000000006</v>
      </c>
    </row>
    <row r="1268" spans="1:20">
      <c r="A1268" s="13">
        <v>41232</v>
      </c>
      <c r="B1268" s="18">
        <v>3.0216699999999999</v>
      </c>
      <c r="C1268" s="18">
        <v>3.2964199999999999</v>
      </c>
      <c r="D1268" s="18">
        <v>3.5847699999999998</v>
      </c>
      <c r="E1268" s="18">
        <v>11.71006</v>
      </c>
      <c r="F1268" s="18"/>
      <c r="G1268" s="18">
        <v>1.59199</v>
      </c>
      <c r="H1268" s="18">
        <v>1.44476</v>
      </c>
      <c r="I1268" s="18">
        <v>1.3025199999999999</v>
      </c>
      <c r="J1268" s="18">
        <v>3.7495099999999999</v>
      </c>
      <c r="K1268" s="18">
        <v>8.1014300000000006</v>
      </c>
      <c r="L1268" s="18">
        <v>4.06121</v>
      </c>
      <c r="M1268" s="18">
        <v>2.6031399999999998</v>
      </c>
      <c r="N1268" s="18"/>
      <c r="O1268" s="18">
        <v>1.73705</v>
      </c>
      <c r="P1268" s="18"/>
      <c r="Q1268" s="18">
        <v>1.30227</v>
      </c>
      <c r="R1268" s="18">
        <v>1.42702</v>
      </c>
      <c r="S1268" s="18">
        <v>1.4204600000000001</v>
      </c>
      <c r="T1268" s="18">
        <v>9.5562799999999992</v>
      </c>
    </row>
    <row r="1269" spans="1:20">
      <c r="A1269" s="13">
        <v>41233</v>
      </c>
      <c r="B1269" s="18">
        <v>2.9739</v>
      </c>
      <c r="C1269" s="18">
        <v>3.25698</v>
      </c>
      <c r="D1269" s="18">
        <v>3.5479799999999999</v>
      </c>
      <c r="E1269" s="18">
        <v>11.589779999999999</v>
      </c>
      <c r="F1269" s="18"/>
      <c r="G1269" s="18">
        <v>1.54816</v>
      </c>
      <c r="H1269" s="18">
        <v>1.4180699999999999</v>
      </c>
      <c r="I1269" s="18">
        <v>1.26738</v>
      </c>
      <c r="J1269" s="18">
        <v>3.7061500000000001</v>
      </c>
      <c r="K1269" s="18">
        <v>8.0854400000000002</v>
      </c>
      <c r="L1269" s="18">
        <v>4.07986</v>
      </c>
      <c r="M1269" s="18">
        <v>2.55789</v>
      </c>
      <c r="N1269" s="18"/>
      <c r="O1269" s="18">
        <v>1.7007099999999999</v>
      </c>
      <c r="P1269" s="18"/>
      <c r="Q1269" s="18">
        <v>1.2420800000000001</v>
      </c>
      <c r="R1269" s="18">
        <v>1.40036</v>
      </c>
      <c r="S1269" s="18">
        <v>1.3786799999999999</v>
      </c>
      <c r="T1269" s="18">
        <v>9.5140799999999999</v>
      </c>
    </row>
    <row r="1270" spans="1:20">
      <c r="A1270" s="13">
        <v>41234</v>
      </c>
      <c r="B1270" s="18">
        <v>2.9403700000000002</v>
      </c>
      <c r="C1270" s="18">
        <v>3.2184699999999999</v>
      </c>
      <c r="D1270" s="18">
        <v>3.5242</v>
      </c>
      <c r="E1270" s="18">
        <v>11.465199999999999</v>
      </c>
      <c r="F1270" s="18"/>
      <c r="G1270" s="18">
        <v>1.5133399999999999</v>
      </c>
      <c r="H1270" s="18">
        <v>1.3901600000000001</v>
      </c>
      <c r="I1270" s="18">
        <v>1.2531300000000001</v>
      </c>
      <c r="J1270" s="18">
        <v>3.68059</v>
      </c>
      <c r="K1270" s="18">
        <v>8.0693099999999998</v>
      </c>
      <c r="L1270" s="18">
        <v>4.0573699999999997</v>
      </c>
      <c r="M1270" s="18">
        <v>2.5317099999999999</v>
      </c>
      <c r="N1270" s="18"/>
      <c r="O1270" s="18">
        <v>1.68014</v>
      </c>
      <c r="P1270" s="18"/>
      <c r="Q1270" s="18">
        <v>1.2202599999999999</v>
      </c>
      <c r="R1270" s="18">
        <v>1.35443</v>
      </c>
      <c r="S1270" s="18">
        <v>1.35527</v>
      </c>
      <c r="T1270" s="18">
        <v>9.3836600000000008</v>
      </c>
    </row>
    <row r="1271" spans="1:20">
      <c r="A1271" s="13">
        <v>41236</v>
      </c>
      <c r="B1271" s="18">
        <v>2.9403700000000002</v>
      </c>
      <c r="C1271" s="18">
        <v>3.2184699999999999</v>
      </c>
      <c r="D1271" s="18">
        <v>3.5242</v>
      </c>
      <c r="E1271" s="18">
        <v>11.465199999999999</v>
      </c>
      <c r="F1271" s="18"/>
      <c r="G1271" s="18">
        <v>1.5133399999999999</v>
      </c>
      <c r="H1271" s="18">
        <v>1.3901600000000001</v>
      </c>
      <c r="I1271" s="18">
        <v>1.2531300000000001</v>
      </c>
      <c r="J1271" s="18" t="s">
        <v>132</v>
      </c>
      <c r="K1271" s="18">
        <v>8.0693099999999998</v>
      </c>
      <c r="L1271" s="18">
        <v>4.0573699999999997</v>
      </c>
      <c r="M1271" s="18">
        <v>2.5317099999999999</v>
      </c>
      <c r="N1271" s="18"/>
      <c r="O1271" s="18">
        <v>1.68014</v>
      </c>
      <c r="P1271" s="18"/>
      <c r="Q1271" s="18" t="s">
        <v>132</v>
      </c>
      <c r="R1271" s="18" t="s">
        <v>132</v>
      </c>
      <c r="S1271" s="18">
        <v>1.35527</v>
      </c>
      <c r="T1271" s="18">
        <v>9.3836600000000008</v>
      </c>
    </row>
    <row r="1272" spans="1:20">
      <c r="A1272" s="13">
        <v>41239</v>
      </c>
      <c r="B1272" s="18">
        <v>2.9525000000000001</v>
      </c>
      <c r="C1272" s="18">
        <v>3.29169</v>
      </c>
      <c r="D1272" s="18">
        <v>3.61375</v>
      </c>
      <c r="E1272" s="18">
        <v>13.48047</v>
      </c>
      <c r="F1272" s="18"/>
      <c r="G1272" s="18">
        <v>1.52376</v>
      </c>
      <c r="H1272" s="18">
        <v>1.3934899999999999</v>
      </c>
      <c r="I1272" s="18">
        <v>1.2641500000000001</v>
      </c>
      <c r="J1272" s="18">
        <v>3.6989800000000002</v>
      </c>
      <c r="K1272" s="18">
        <v>8.2593300000000003</v>
      </c>
      <c r="L1272" s="18">
        <v>4.1109</v>
      </c>
      <c r="M1272" s="18">
        <v>2.55078</v>
      </c>
      <c r="N1272" s="18"/>
      <c r="O1272" s="18">
        <v>1.6936100000000001</v>
      </c>
      <c r="P1272" s="18"/>
      <c r="Q1272" s="18">
        <v>1.2414400000000001</v>
      </c>
      <c r="R1272" s="18">
        <v>1.38533</v>
      </c>
      <c r="S1272" s="18">
        <v>1.38002</v>
      </c>
      <c r="T1272" s="18">
        <v>9.2678499999999993</v>
      </c>
    </row>
    <row r="1273" spans="1:20">
      <c r="A1273" s="13">
        <v>41240</v>
      </c>
      <c r="B1273" s="18">
        <v>2.9054700000000002</v>
      </c>
      <c r="C1273" s="18">
        <v>3.2439200000000001</v>
      </c>
      <c r="D1273" s="18">
        <v>3.63117</v>
      </c>
      <c r="E1273" s="18">
        <v>13.14655</v>
      </c>
      <c r="F1273" s="18"/>
      <c r="G1273" s="18">
        <v>1.51644</v>
      </c>
      <c r="H1273" s="18">
        <v>1.3978699999999999</v>
      </c>
      <c r="I1273" s="18">
        <v>1.2466200000000001</v>
      </c>
      <c r="J1273" s="18">
        <v>3.7189700000000001</v>
      </c>
      <c r="K1273" s="18">
        <v>8.2666400000000007</v>
      </c>
      <c r="L1273" s="18">
        <v>4.141</v>
      </c>
      <c r="M1273" s="18">
        <v>2.57097</v>
      </c>
      <c r="N1273" s="18"/>
      <c r="O1273" s="18">
        <v>1.6720200000000001</v>
      </c>
      <c r="P1273" s="18"/>
      <c r="Q1273" s="18">
        <v>1.2318800000000001</v>
      </c>
      <c r="R1273" s="18">
        <v>1.40493</v>
      </c>
      <c r="S1273" s="18">
        <v>1.38758</v>
      </c>
      <c r="T1273" s="18">
        <v>8.8489599999999999</v>
      </c>
    </row>
    <row r="1274" spans="1:20">
      <c r="A1274" s="13">
        <v>41241</v>
      </c>
      <c r="B1274" s="18">
        <v>2.9107799999999999</v>
      </c>
      <c r="C1274" s="18">
        <v>3.2547700000000002</v>
      </c>
      <c r="D1274" s="18">
        <v>3.6202700000000001</v>
      </c>
      <c r="E1274" s="18">
        <v>13.398949999999999</v>
      </c>
      <c r="F1274" s="18"/>
      <c r="G1274" s="18">
        <v>1.5260100000000001</v>
      </c>
      <c r="H1274" s="18">
        <v>1.39923</v>
      </c>
      <c r="I1274" s="18">
        <v>1.22342</v>
      </c>
      <c r="J1274" s="18">
        <v>3.74376</v>
      </c>
      <c r="K1274" s="18">
        <v>8.2772100000000002</v>
      </c>
      <c r="L1274" s="18">
        <v>4.19468</v>
      </c>
      <c r="M1274" s="18">
        <v>2.59606</v>
      </c>
      <c r="N1274" s="18"/>
      <c r="O1274" s="18">
        <v>1.6853800000000001</v>
      </c>
      <c r="P1274" s="18"/>
      <c r="Q1274" s="18">
        <v>1.21777</v>
      </c>
      <c r="R1274" s="18">
        <v>1.4230499999999999</v>
      </c>
      <c r="S1274" s="18">
        <v>1.4024700000000001</v>
      </c>
      <c r="T1274" s="18">
        <v>8.8302600000000009</v>
      </c>
    </row>
    <row r="1275" spans="1:20">
      <c r="A1275" s="13">
        <v>41242</v>
      </c>
      <c r="B1275" s="18">
        <v>2.86978</v>
      </c>
      <c r="C1275" s="18">
        <v>3.1855699999999998</v>
      </c>
      <c r="D1275" s="18">
        <v>3.5630299999999999</v>
      </c>
      <c r="E1275" s="18">
        <v>11.677910000000001</v>
      </c>
      <c r="F1275" s="18"/>
      <c r="G1275" s="18">
        <v>1.5039199999999999</v>
      </c>
      <c r="H1275" s="18">
        <v>1.39876</v>
      </c>
      <c r="I1275" s="18">
        <v>1.2059200000000001</v>
      </c>
      <c r="J1275" s="18">
        <v>3.7497600000000002</v>
      </c>
      <c r="K1275" s="18">
        <v>8.28383</v>
      </c>
      <c r="L1275" s="18">
        <v>4.1936400000000003</v>
      </c>
      <c r="M1275" s="18">
        <v>2.6610499999999999</v>
      </c>
      <c r="N1275" s="18"/>
      <c r="O1275" s="18">
        <v>1.67117</v>
      </c>
      <c r="P1275" s="18"/>
      <c r="Q1275" s="18">
        <v>1.1977500000000001</v>
      </c>
      <c r="R1275" s="18">
        <v>1.4158900000000001</v>
      </c>
      <c r="S1275" s="18">
        <v>1.40448</v>
      </c>
      <c r="T1275" s="18">
        <v>8.80457</v>
      </c>
    </row>
    <row r="1276" spans="1:20">
      <c r="A1276" s="13">
        <v>41243</v>
      </c>
      <c r="B1276" s="18">
        <v>2.86639</v>
      </c>
      <c r="C1276" s="18">
        <v>3.16757</v>
      </c>
      <c r="D1276" s="18">
        <v>3.5749200000000001</v>
      </c>
      <c r="E1276" s="18">
        <v>11.401289999999999</v>
      </c>
      <c r="F1276" s="18">
        <v>3.4119999999999999</v>
      </c>
      <c r="G1276" s="18">
        <v>1.52024</v>
      </c>
      <c r="H1276" s="18">
        <v>1.2967299999999999</v>
      </c>
      <c r="I1276" s="18">
        <v>1.2404299999999999</v>
      </c>
      <c r="J1276" s="18">
        <v>3.7497799999999999</v>
      </c>
      <c r="K1276" s="18">
        <v>8.2942900000000002</v>
      </c>
      <c r="L1276" s="18">
        <v>4.1917400000000002</v>
      </c>
      <c r="M1276" s="18">
        <v>2.6628400000000001</v>
      </c>
      <c r="N1276" s="18"/>
      <c r="O1276" s="18">
        <v>1.6864600000000001</v>
      </c>
      <c r="P1276" s="18"/>
      <c r="Q1276" s="18">
        <v>1.2165299999999999</v>
      </c>
      <c r="R1276" s="18">
        <v>1.4104300000000001</v>
      </c>
      <c r="S1276" s="18">
        <v>1.40459</v>
      </c>
      <c r="T1276" s="18">
        <v>8.8040900000000004</v>
      </c>
    </row>
    <row r="1277" spans="1:20">
      <c r="A1277" s="13">
        <v>41246</v>
      </c>
      <c r="B1277" s="18">
        <v>2.84354</v>
      </c>
      <c r="C1277" s="18">
        <v>3.1520800000000002</v>
      </c>
      <c r="D1277" s="18">
        <v>3.5599500000000002</v>
      </c>
      <c r="E1277" s="18">
        <v>11.43511</v>
      </c>
      <c r="F1277" s="18">
        <v>3.3985500000000002</v>
      </c>
      <c r="G1277" s="18">
        <v>1.5295300000000001</v>
      </c>
      <c r="H1277" s="18">
        <v>1.2871999999999999</v>
      </c>
      <c r="I1277" s="18">
        <v>1.23394</v>
      </c>
      <c r="J1277" s="18">
        <v>3.7352799999999999</v>
      </c>
      <c r="K1277" s="18">
        <v>8.2888400000000004</v>
      </c>
      <c r="L1277" s="18">
        <v>4.1833099999999996</v>
      </c>
      <c r="M1277" s="18">
        <v>2.6487599999999998</v>
      </c>
      <c r="N1277" s="18"/>
      <c r="O1277" s="18">
        <v>1.6927700000000001</v>
      </c>
      <c r="P1277" s="18"/>
      <c r="Q1277" s="18">
        <v>1.2303599999999999</v>
      </c>
      <c r="R1277" s="18">
        <v>1.4184000000000001</v>
      </c>
      <c r="S1277" s="18">
        <v>1.3910199999999999</v>
      </c>
      <c r="T1277" s="18">
        <v>8.5810099999999991</v>
      </c>
    </row>
    <row r="1278" spans="1:20">
      <c r="A1278" s="13">
        <v>41247</v>
      </c>
      <c r="B1278" s="18">
        <v>2.8318400000000001</v>
      </c>
      <c r="C1278" s="18">
        <v>3.1198000000000001</v>
      </c>
      <c r="D1278" s="18">
        <v>3.5693199999999998</v>
      </c>
      <c r="E1278" s="18">
        <v>11.073510000000001</v>
      </c>
      <c r="F1278" s="18">
        <v>3.4160300000000001</v>
      </c>
      <c r="G1278" s="18">
        <v>1.5422899999999999</v>
      </c>
      <c r="H1278" s="18">
        <v>1.2854399999999999</v>
      </c>
      <c r="I1278" s="18">
        <v>1.21587</v>
      </c>
      <c r="J1278" s="18">
        <v>3.75013</v>
      </c>
      <c r="K1278" s="18">
        <v>8.2961100000000005</v>
      </c>
      <c r="L1278" s="18">
        <v>4.2022500000000003</v>
      </c>
      <c r="M1278" s="18">
        <v>2.7250899999999998</v>
      </c>
      <c r="N1278" s="18"/>
      <c r="O1278" s="18">
        <v>1.69739</v>
      </c>
      <c r="P1278" s="18"/>
      <c r="Q1278" s="18">
        <v>1.2495000000000001</v>
      </c>
      <c r="R1278" s="18">
        <v>1.41848</v>
      </c>
      <c r="S1278" s="18">
        <v>1.3925000000000001</v>
      </c>
      <c r="T1278" s="18">
        <v>8.3056599999999996</v>
      </c>
    </row>
    <row r="1279" spans="1:20">
      <c r="A1279" s="13">
        <v>41248</v>
      </c>
      <c r="B1279" s="18">
        <v>2.8458299999999999</v>
      </c>
      <c r="C1279" s="18">
        <v>3.1185700000000001</v>
      </c>
      <c r="D1279" s="18">
        <v>3.58527</v>
      </c>
      <c r="E1279" s="18">
        <v>10.7629</v>
      </c>
      <c r="F1279" s="18">
        <v>3.4315199999999999</v>
      </c>
      <c r="G1279" s="18">
        <v>1.5672699999999999</v>
      </c>
      <c r="H1279" s="18">
        <v>1.29213</v>
      </c>
      <c r="I1279" s="18">
        <v>1.24</v>
      </c>
      <c r="J1279" s="18">
        <v>3.7671600000000001</v>
      </c>
      <c r="K1279" s="18">
        <v>8.3021100000000008</v>
      </c>
      <c r="L1279" s="18">
        <v>4.2115799999999997</v>
      </c>
      <c r="M1279" s="18">
        <v>2.7406000000000001</v>
      </c>
      <c r="N1279" s="18"/>
      <c r="O1279" s="18">
        <v>1.7007099999999999</v>
      </c>
      <c r="P1279" s="18"/>
      <c r="Q1279" s="18">
        <v>1.23712</v>
      </c>
      <c r="R1279" s="18">
        <v>1.4359200000000001</v>
      </c>
      <c r="S1279" s="18">
        <v>1.3913</v>
      </c>
      <c r="T1279" s="18">
        <v>8.3201000000000001</v>
      </c>
    </row>
    <row r="1280" spans="1:20">
      <c r="A1280" s="13">
        <v>41249</v>
      </c>
      <c r="B1280" s="18">
        <v>2.83168</v>
      </c>
      <c r="C1280" s="18">
        <v>3.09599</v>
      </c>
      <c r="D1280" s="18">
        <v>3.5989800000000001</v>
      </c>
      <c r="E1280" s="18">
        <v>10.794230000000001</v>
      </c>
      <c r="F1280" s="18">
        <v>3.4517899999999999</v>
      </c>
      <c r="G1280" s="18">
        <v>1.56291</v>
      </c>
      <c r="H1280" s="18">
        <v>1.2945199999999999</v>
      </c>
      <c r="I1280" s="18">
        <v>1.2463900000000001</v>
      </c>
      <c r="J1280" s="18">
        <v>3.78573</v>
      </c>
      <c r="K1280" s="18">
        <v>8.3056400000000004</v>
      </c>
      <c r="L1280" s="18">
        <v>4.2313200000000002</v>
      </c>
      <c r="M1280" s="18">
        <v>2.8205</v>
      </c>
      <c r="N1280" s="18"/>
      <c r="O1280" s="18">
        <v>1.7072400000000001</v>
      </c>
      <c r="P1280" s="18"/>
      <c r="Q1280" s="18">
        <v>1.25728</v>
      </c>
      <c r="R1280" s="18">
        <v>1.45587</v>
      </c>
      <c r="S1280" s="18">
        <v>1.40604</v>
      </c>
      <c r="T1280" s="18">
        <v>7.9580599999999997</v>
      </c>
    </row>
    <row r="1281" spans="1:20">
      <c r="A1281" s="13">
        <v>41250</v>
      </c>
      <c r="B1281" s="18">
        <v>2.8165499999999999</v>
      </c>
      <c r="C1281" s="18">
        <v>3.07768</v>
      </c>
      <c r="D1281" s="18">
        <v>3.5661399999999999</v>
      </c>
      <c r="E1281" s="18">
        <v>10.65896</v>
      </c>
      <c r="F1281" s="18">
        <v>3.4072900000000002</v>
      </c>
      <c r="G1281" s="18">
        <v>1.5277099999999999</v>
      </c>
      <c r="H1281" s="18">
        <v>1.27433</v>
      </c>
      <c r="I1281" s="18">
        <v>1.22526</v>
      </c>
      <c r="J1281" s="18">
        <v>3.7444099999999998</v>
      </c>
      <c r="K1281" s="18">
        <v>8.2981400000000001</v>
      </c>
      <c r="L1281" s="18">
        <v>4.1845499999999998</v>
      </c>
      <c r="M1281" s="18">
        <v>2.7769499999999998</v>
      </c>
      <c r="N1281" s="18"/>
      <c r="O1281" s="18">
        <v>1.6800299999999999</v>
      </c>
      <c r="P1281" s="18"/>
      <c r="Q1281" s="18">
        <v>1.2201500000000001</v>
      </c>
      <c r="R1281" s="18">
        <v>1.4074</v>
      </c>
      <c r="S1281" s="18">
        <v>1.35684</v>
      </c>
      <c r="T1281" s="18">
        <v>8.1356099999999998</v>
      </c>
    </row>
    <row r="1282" spans="1:20">
      <c r="A1282" s="13">
        <v>41253</v>
      </c>
      <c r="B1282" s="18">
        <v>2.7843800000000001</v>
      </c>
      <c r="C1282" s="18">
        <v>3.0336500000000002</v>
      </c>
      <c r="D1282" s="18">
        <v>3.5685799999999999</v>
      </c>
      <c r="E1282" s="18">
        <v>10.470280000000001</v>
      </c>
      <c r="F1282" s="18">
        <v>3.4009399999999999</v>
      </c>
      <c r="G1282" s="18">
        <v>1.5333699999999999</v>
      </c>
      <c r="H1282" s="18">
        <v>1.2715099999999999</v>
      </c>
      <c r="I1282" s="18">
        <v>1.2238199999999999</v>
      </c>
      <c r="J1282" s="18">
        <v>3.7492100000000002</v>
      </c>
      <c r="K1282" s="18">
        <v>8.3017299999999992</v>
      </c>
      <c r="L1282" s="18">
        <v>4.1976399999999998</v>
      </c>
      <c r="M1282" s="18">
        <v>2.7827199999999999</v>
      </c>
      <c r="N1282" s="18"/>
      <c r="O1282" s="18">
        <v>1.6874899999999999</v>
      </c>
      <c r="P1282" s="18"/>
      <c r="Q1282" s="18">
        <v>1.23994</v>
      </c>
      <c r="R1282" s="18">
        <v>1.4166300000000001</v>
      </c>
      <c r="S1282" s="18">
        <v>1.3738999999999999</v>
      </c>
      <c r="T1282" s="18">
        <v>7.6399800000000004</v>
      </c>
    </row>
    <row r="1283" spans="1:20">
      <c r="A1283" s="13">
        <v>41254</v>
      </c>
      <c r="B1283" s="18">
        <v>2.7673000000000001</v>
      </c>
      <c r="C1283" s="18">
        <v>3.0223</v>
      </c>
      <c r="D1283" s="18">
        <v>3.548</v>
      </c>
      <c r="E1283" s="18">
        <v>10.41028</v>
      </c>
      <c r="F1283" s="18">
        <v>3.3862700000000001</v>
      </c>
      <c r="G1283" s="18">
        <v>1.51492</v>
      </c>
      <c r="H1283" s="18">
        <v>1.2752399999999999</v>
      </c>
      <c r="I1283" s="18">
        <v>1.21173</v>
      </c>
      <c r="J1283" s="18">
        <v>3.72349</v>
      </c>
      <c r="K1283" s="18">
        <v>8.2987599999999997</v>
      </c>
      <c r="L1283" s="18">
        <v>4.1956300000000004</v>
      </c>
      <c r="M1283" s="18">
        <v>2.75556</v>
      </c>
      <c r="N1283" s="18"/>
      <c r="O1283" s="18">
        <v>1.6735</v>
      </c>
      <c r="P1283" s="18"/>
      <c r="Q1283" s="18">
        <v>1.2126999999999999</v>
      </c>
      <c r="R1283" s="18">
        <v>1.3994</v>
      </c>
      <c r="S1283" s="18">
        <v>1.3495200000000001</v>
      </c>
      <c r="T1283" s="18">
        <v>7.6853100000000003</v>
      </c>
    </row>
    <row r="1284" spans="1:20">
      <c r="A1284" s="13">
        <v>41255</v>
      </c>
      <c r="B1284" s="18">
        <v>2.7151700000000001</v>
      </c>
      <c r="C1284" s="18">
        <v>2.97105</v>
      </c>
      <c r="D1284" s="18">
        <v>3.5063200000000001</v>
      </c>
      <c r="E1284" s="18">
        <v>10.362679999999999</v>
      </c>
      <c r="F1284" s="18">
        <v>3.33331</v>
      </c>
      <c r="G1284" s="18">
        <v>1.4628399999999999</v>
      </c>
      <c r="H1284" s="18">
        <v>1.22845</v>
      </c>
      <c r="I1284" s="18">
        <v>1.1787000000000001</v>
      </c>
      <c r="J1284" s="18">
        <v>3.67333</v>
      </c>
      <c r="K1284" s="18">
        <v>8.2869299999999999</v>
      </c>
      <c r="L1284" s="18">
        <v>4.1357600000000003</v>
      </c>
      <c r="M1284" s="18">
        <v>2.70309</v>
      </c>
      <c r="N1284" s="18"/>
      <c r="O1284" s="18">
        <v>1.61395</v>
      </c>
      <c r="P1284" s="18"/>
      <c r="Q1284" s="18">
        <v>1.1478200000000001</v>
      </c>
      <c r="R1284" s="18">
        <v>1.33982</v>
      </c>
      <c r="S1284" s="18">
        <v>1.2863599999999999</v>
      </c>
      <c r="T1284" s="18">
        <v>7.6446899999999998</v>
      </c>
    </row>
    <row r="1285" spans="1:20">
      <c r="A1285" s="13">
        <v>41256</v>
      </c>
      <c r="B1285" s="18">
        <v>2.7098200000000001</v>
      </c>
      <c r="C1285" s="18">
        <v>2.9647299999999999</v>
      </c>
      <c r="D1285" s="18">
        <v>3.4704899999999999</v>
      </c>
      <c r="E1285" s="18">
        <v>10.365769999999999</v>
      </c>
      <c r="F1285" s="18">
        <v>3.3052600000000001</v>
      </c>
      <c r="G1285" s="18">
        <v>1.45262</v>
      </c>
      <c r="H1285" s="18">
        <v>1.2131799999999999</v>
      </c>
      <c r="I1285" s="18">
        <v>1.1606700000000001</v>
      </c>
      <c r="J1285" s="18">
        <v>3.6410499999999999</v>
      </c>
      <c r="K1285" s="18">
        <v>8.2685700000000004</v>
      </c>
      <c r="L1285" s="18">
        <v>4.0881999999999996</v>
      </c>
      <c r="M1285" s="18">
        <v>2.6732499999999999</v>
      </c>
      <c r="N1285" s="18"/>
      <c r="O1285" s="18">
        <v>1.60148</v>
      </c>
      <c r="P1285" s="18"/>
      <c r="Q1285" s="18">
        <v>1.16428</v>
      </c>
      <c r="R1285" s="18">
        <v>1.3208299999999999</v>
      </c>
      <c r="S1285" s="18">
        <v>1.2663500000000001</v>
      </c>
      <c r="T1285" s="18">
        <v>7.6973500000000001</v>
      </c>
    </row>
    <row r="1286" spans="1:20">
      <c r="A1286" s="13">
        <v>41257</v>
      </c>
      <c r="B1286" s="18">
        <v>2.7233100000000001</v>
      </c>
      <c r="C1286" s="18">
        <v>2.9686599999999999</v>
      </c>
      <c r="D1286" s="18">
        <v>3.48014</v>
      </c>
      <c r="E1286" s="18">
        <v>10.242330000000001</v>
      </c>
      <c r="F1286" s="18">
        <v>3.3250000000000002</v>
      </c>
      <c r="G1286" s="18">
        <v>1.4457899999999999</v>
      </c>
      <c r="H1286" s="18">
        <v>1.21574</v>
      </c>
      <c r="I1286" s="18">
        <v>1.1645799999999999</v>
      </c>
      <c r="J1286" s="18">
        <v>3.6573099999999998</v>
      </c>
      <c r="K1286" s="18">
        <v>8.2782499999999999</v>
      </c>
      <c r="L1286" s="18">
        <v>4.0905500000000004</v>
      </c>
      <c r="M1286" s="18">
        <v>2.6914600000000002</v>
      </c>
      <c r="N1286" s="18"/>
      <c r="O1286" s="18">
        <v>1.61876</v>
      </c>
      <c r="P1286" s="18"/>
      <c r="Q1286" s="18">
        <v>1.18441</v>
      </c>
      <c r="R1286" s="18">
        <v>1.3472900000000001</v>
      </c>
      <c r="S1286" s="18">
        <v>1.29304</v>
      </c>
      <c r="T1286" s="18">
        <v>7.7120499999999996</v>
      </c>
    </row>
    <row r="1287" spans="1:20">
      <c r="A1287" s="13">
        <v>41260</v>
      </c>
      <c r="B1287" s="18">
        <v>2.69835</v>
      </c>
      <c r="C1287" s="18">
        <v>2.9441299999999999</v>
      </c>
      <c r="D1287" s="18">
        <v>3.4352499999999999</v>
      </c>
      <c r="E1287" s="18">
        <v>10.233560000000001</v>
      </c>
      <c r="F1287" s="18">
        <v>3.3023600000000002</v>
      </c>
      <c r="G1287" s="18">
        <v>1.3852800000000001</v>
      </c>
      <c r="H1287" s="18">
        <v>1.2004300000000001</v>
      </c>
      <c r="I1287" s="18">
        <v>1.1098300000000001</v>
      </c>
      <c r="J1287" s="18">
        <v>3.6048300000000002</v>
      </c>
      <c r="K1287" s="18">
        <v>8.2613900000000005</v>
      </c>
      <c r="L1287" s="18">
        <v>4.0316900000000002</v>
      </c>
      <c r="M1287" s="18">
        <v>2.6370200000000001</v>
      </c>
      <c r="N1287" s="18"/>
      <c r="O1287" s="18">
        <v>1.56176</v>
      </c>
      <c r="P1287" s="18"/>
      <c r="Q1287" s="18">
        <v>1.1225499999999999</v>
      </c>
      <c r="R1287" s="18">
        <v>1.2871300000000001</v>
      </c>
      <c r="S1287" s="18">
        <v>1.2377499999999999</v>
      </c>
      <c r="T1287" s="18">
        <v>7.9648599999999998</v>
      </c>
    </row>
    <row r="1288" spans="1:20">
      <c r="A1288" s="13">
        <v>41261</v>
      </c>
      <c r="B1288" s="18">
        <v>2.6430500000000001</v>
      </c>
      <c r="C1288" s="18">
        <v>2.89879</v>
      </c>
      <c r="D1288" s="18">
        <v>3.3870399999999998</v>
      </c>
      <c r="E1288" s="18">
        <v>10.0562</v>
      </c>
      <c r="F1288" s="18">
        <v>3.3106100000000001</v>
      </c>
      <c r="G1288" s="18">
        <v>1.3593200000000001</v>
      </c>
      <c r="H1288" s="18">
        <v>1.1815</v>
      </c>
      <c r="I1288" s="18">
        <v>1.07605</v>
      </c>
      <c r="J1288" s="18">
        <v>3.5503300000000002</v>
      </c>
      <c r="K1288" s="18">
        <v>8.2290799999999997</v>
      </c>
      <c r="L1288" s="18">
        <v>3.9645100000000002</v>
      </c>
      <c r="M1288" s="18">
        <v>2.5805899999999999</v>
      </c>
      <c r="N1288" s="18"/>
      <c r="O1288" s="18">
        <v>1.5149300000000001</v>
      </c>
      <c r="P1288" s="18"/>
      <c r="Q1288" s="18">
        <v>1.0775300000000001</v>
      </c>
      <c r="R1288" s="18">
        <v>1.2327600000000001</v>
      </c>
      <c r="S1288" s="18">
        <v>1.18069</v>
      </c>
      <c r="T1288" s="18">
        <v>7.9124299999999996</v>
      </c>
    </row>
    <row r="1289" spans="1:20">
      <c r="A1289" s="13">
        <v>41262</v>
      </c>
      <c r="B1289" s="18">
        <v>2.6446499999999999</v>
      </c>
      <c r="C1289" s="18">
        <v>2.9016899999999999</v>
      </c>
      <c r="D1289" s="18">
        <v>3.3927399999999999</v>
      </c>
      <c r="E1289" s="18">
        <v>9.9963499999999996</v>
      </c>
      <c r="F1289" s="18">
        <v>3.4243199999999998</v>
      </c>
      <c r="G1289" s="18">
        <v>1.3531599999999999</v>
      </c>
      <c r="H1289" s="18">
        <v>1.19045</v>
      </c>
      <c r="I1289" s="18">
        <v>1.08569</v>
      </c>
      <c r="J1289" s="18">
        <v>3.5632299999999999</v>
      </c>
      <c r="K1289" s="18">
        <v>8.2289700000000003</v>
      </c>
      <c r="L1289" s="18">
        <v>3.9770500000000002</v>
      </c>
      <c r="M1289" s="18">
        <v>2.59395</v>
      </c>
      <c r="N1289" s="18"/>
      <c r="O1289" s="18">
        <v>1.5190999999999999</v>
      </c>
      <c r="P1289" s="18"/>
      <c r="Q1289" s="18">
        <v>1.0895900000000001</v>
      </c>
      <c r="R1289" s="18">
        <v>1.24749</v>
      </c>
      <c r="S1289" s="18">
        <v>1.19326</v>
      </c>
      <c r="T1289" s="18">
        <v>7.9044100000000004</v>
      </c>
    </row>
    <row r="1290" spans="1:20">
      <c r="A1290" s="13">
        <v>41263</v>
      </c>
      <c r="B1290" s="18">
        <v>2.6421100000000002</v>
      </c>
      <c r="C1290" s="18">
        <v>2.9078900000000001</v>
      </c>
      <c r="D1290" s="18">
        <v>3.3839999999999999</v>
      </c>
      <c r="E1290" s="18">
        <v>9.9728499999999993</v>
      </c>
      <c r="F1290" s="18">
        <v>3.4355899999999999</v>
      </c>
      <c r="G1290" s="18">
        <v>1.36382</v>
      </c>
      <c r="H1290" s="18">
        <v>1.1906699999999999</v>
      </c>
      <c r="I1290" s="18">
        <v>1.08877</v>
      </c>
      <c r="J1290" s="18">
        <v>3.56467</v>
      </c>
      <c r="K1290" s="18">
        <v>8.2336399999999994</v>
      </c>
      <c r="L1290" s="18">
        <v>3.9764300000000001</v>
      </c>
      <c r="M1290" s="18">
        <v>2.60127</v>
      </c>
      <c r="N1290" s="18"/>
      <c r="O1290" s="18">
        <v>1.52033</v>
      </c>
      <c r="P1290" s="18"/>
      <c r="Q1290" s="18">
        <v>1.10501</v>
      </c>
      <c r="R1290" s="18">
        <v>1.2608999999999999</v>
      </c>
      <c r="S1290" s="18">
        <v>1.20807</v>
      </c>
      <c r="T1290" s="18">
        <v>7.9107200000000004</v>
      </c>
    </row>
    <row r="1291" spans="1:20">
      <c r="A1291" s="13">
        <v>41264</v>
      </c>
      <c r="B1291" s="18">
        <v>2.68167</v>
      </c>
      <c r="C1291" s="18">
        <v>2.9565800000000002</v>
      </c>
      <c r="D1291" s="18">
        <v>3.4104700000000001</v>
      </c>
      <c r="E1291" s="18">
        <v>10.136979999999999</v>
      </c>
      <c r="F1291" s="18">
        <v>3.4730500000000002</v>
      </c>
      <c r="G1291" s="18">
        <v>1.40699</v>
      </c>
      <c r="H1291" s="18">
        <v>1.2045999999999999</v>
      </c>
      <c r="I1291" s="18">
        <v>1.1290899999999999</v>
      </c>
      <c r="J1291" s="18">
        <v>3.59924</v>
      </c>
      <c r="K1291" s="18">
        <v>8.2415400000000005</v>
      </c>
      <c r="L1291" s="18">
        <v>4.0091400000000004</v>
      </c>
      <c r="M1291" s="18">
        <v>2.6374300000000002</v>
      </c>
      <c r="N1291" s="18"/>
      <c r="O1291" s="18">
        <v>1.5649999999999999</v>
      </c>
      <c r="P1291" s="18"/>
      <c r="Q1291" s="18">
        <v>1.1514800000000001</v>
      </c>
      <c r="R1291" s="18">
        <v>1.30454</v>
      </c>
      <c r="S1291" s="18">
        <v>1.2542800000000001</v>
      </c>
      <c r="T1291" s="18">
        <v>8.0030400000000004</v>
      </c>
    </row>
    <row r="1292" spans="1:20">
      <c r="A1292" s="13">
        <v>41267</v>
      </c>
      <c r="B1292" s="18">
        <v>2.66629</v>
      </c>
      <c r="C1292" s="18">
        <v>2.9410799999999999</v>
      </c>
      <c r="D1292" s="18">
        <v>3.3967200000000002</v>
      </c>
      <c r="E1292" s="18">
        <v>10.12147</v>
      </c>
      <c r="F1292" s="18">
        <v>3.4571999999999998</v>
      </c>
      <c r="G1292" s="18">
        <v>1.3905700000000001</v>
      </c>
      <c r="H1292" s="18">
        <v>1.19554</v>
      </c>
      <c r="I1292" s="18">
        <v>1.11314</v>
      </c>
      <c r="J1292" s="18">
        <v>3.5844999999999998</v>
      </c>
      <c r="K1292" s="18">
        <v>8.2333999999999996</v>
      </c>
      <c r="L1292" s="18">
        <v>3.99316</v>
      </c>
      <c r="M1292" s="18">
        <v>2.62174</v>
      </c>
      <c r="N1292" s="18"/>
      <c r="O1292" s="18">
        <v>1.54928</v>
      </c>
      <c r="P1292" s="18"/>
      <c r="Q1292" s="18">
        <v>1.13472</v>
      </c>
      <c r="R1292" s="18">
        <v>1.2877000000000001</v>
      </c>
      <c r="S1292" s="18">
        <v>1.23743</v>
      </c>
      <c r="T1292" s="18">
        <v>7.9879600000000002</v>
      </c>
    </row>
    <row r="1293" spans="1:20">
      <c r="A1293" s="13">
        <v>41269</v>
      </c>
      <c r="B1293" s="18">
        <v>2.6743800000000002</v>
      </c>
      <c r="C1293" s="18">
        <v>2.9471500000000002</v>
      </c>
      <c r="D1293" s="18">
        <v>3.4073600000000002</v>
      </c>
      <c r="E1293" s="18">
        <v>10.1341</v>
      </c>
      <c r="F1293" s="18">
        <v>3.47126</v>
      </c>
      <c r="G1293" s="18">
        <v>1.40093</v>
      </c>
      <c r="H1293" s="18">
        <v>1.1558299999999999</v>
      </c>
      <c r="I1293" s="18">
        <v>1.1227799999999999</v>
      </c>
      <c r="J1293" s="18">
        <v>3.5983399999999999</v>
      </c>
      <c r="K1293" s="18">
        <v>8.2313100000000006</v>
      </c>
      <c r="L1293" s="18">
        <v>4.00448</v>
      </c>
      <c r="M1293" s="18">
        <v>2.6353200000000001</v>
      </c>
      <c r="N1293" s="18"/>
      <c r="O1293" s="18">
        <v>1.5592900000000001</v>
      </c>
      <c r="P1293" s="18"/>
      <c r="Q1293" s="18">
        <v>1.1447799999999999</v>
      </c>
      <c r="R1293" s="18">
        <v>1.2979700000000001</v>
      </c>
      <c r="S1293" s="18">
        <v>1.2482500000000001</v>
      </c>
      <c r="T1293" s="18">
        <v>7.9993699999999999</v>
      </c>
    </row>
    <row r="1294" spans="1:20">
      <c r="A1294" s="13">
        <v>41270</v>
      </c>
      <c r="B1294" s="18">
        <v>2.7059299999999999</v>
      </c>
      <c r="C1294" s="18">
        <v>2.9781</v>
      </c>
      <c r="D1294" s="18">
        <v>3.44353</v>
      </c>
      <c r="E1294" s="18">
        <v>10.13519</v>
      </c>
      <c r="F1294" s="18">
        <v>3.5088499999999998</v>
      </c>
      <c r="G1294" s="18">
        <v>1.4427399999999999</v>
      </c>
      <c r="H1294" s="18">
        <v>1.17747</v>
      </c>
      <c r="I1294" s="18">
        <v>1.16048</v>
      </c>
      <c r="J1294" s="18">
        <v>3.6367500000000001</v>
      </c>
      <c r="K1294" s="18">
        <v>8.2480200000000004</v>
      </c>
      <c r="L1294" s="18">
        <v>4.0153299999999996</v>
      </c>
      <c r="M1294" s="18">
        <v>2.6728100000000001</v>
      </c>
      <c r="N1294" s="18"/>
      <c r="O1294" s="18">
        <v>1.59955</v>
      </c>
      <c r="P1294" s="18"/>
      <c r="Q1294" s="18">
        <v>1.18252</v>
      </c>
      <c r="R1294" s="18">
        <v>1.3340399999999999</v>
      </c>
      <c r="S1294" s="18">
        <v>1.28545</v>
      </c>
      <c r="T1294" s="18">
        <v>7.9978300000000004</v>
      </c>
    </row>
    <row r="1295" spans="1:20">
      <c r="A1295" s="13">
        <v>41271</v>
      </c>
      <c r="B1295" s="18">
        <v>2.7099899999999999</v>
      </c>
      <c r="C1295" s="18">
        <v>2.9822299999999999</v>
      </c>
      <c r="D1295" s="18">
        <v>3.4552299999999998</v>
      </c>
      <c r="E1295" s="18">
        <v>10.02129</v>
      </c>
      <c r="F1295" s="18">
        <v>3.5255200000000002</v>
      </c>
      <c r="G1295" s="18">
        <v>1.45733</v>
      </c>
      <c r="H1295" s="18">
        <v>1.1736500000000001</v>
      </c>
      <c r="I1295" s="18">
        <v>1.17483</v>
      </c>
      <c r="J1295" s="18">
        <v>3.6519699999999999</v>
      </c>
      <c r="K1295" s="18">
        <v>8.2544000000000004</v>
      </c>
      <c r="L1295" s="18">
        <v>4.0309900000000001</v>
      </c>
      <c r="M1295" s="18">
        <v>2.6887699999999999</v>
      </c>
      <c r="N1295" s="18"/>
      <c r="O1295" s="18">
        <v>1.60775</v>
      </c>
      <c r="P1295" s="18"/>
      <c r="Q1295" s="18">
        <v>1.19824</v>
      </c>
      <c r="R1295" s="18">
        <v>1.34989</v>
      </c>
      <c r="S1295" s="18">
        <v>1.30149</v>
      </c>
      <c r="T1295" s="18">
        <v>7.9804399999999998</v>
      </c>
    </row>
    <row r="1296" spans="1:20">
      <c r="A1296" s="13">
        <v>41274</v>
      </c>
      <c r="B1296" s="18">
        <v>2.6577700000000002</v>
      </c>
      <c r="C1296" s="18">
        <v>2.9215200000000001</v>
      </c>
      <c r="D1296" s="18">
        <v>3.4255300000000002</v>
      </c>
      <c r="E1296" s="18">
        <v>9.9062800000000006</v>
      </c>
      <c r="F1296" s="18">
        <v>3.4794900000000002</v>
      </c>
      <c r="G1296" s="18">
        <v>1.40402</v>
      </c>
      <c r="H1296" s="18">
        <v>1.16201</v>
      </c>
      <c r="I1296" s="18">
        <v>1.1201000000000001</v>
      </c>
      <c r="J1296" s="18">
        <v>2.8074599999999998</v>
      </c>
      <c r="K1296" s="18">
        <v>8.2587200000000003</v>
      </c>
      <c r="L1296" s="18">
        <v>3.9610300000000001</v>
      </c>
      <c r="M1296" s="18">
        <v>2.64432</v>
      </c>
      <c r="N1296" s="18"/>
      <c r="O1296" s="18">
        <v>1.5535000000000001</v>
      </c>
      <c r="P1296" s="18"/>
      <c r="Q1296" s="18">
        <v>1.13639</v>
      </c>
      <c r="R1296" s="18">
        <v>1.292</v>
      </c>
      <c r="S1296" s="18">
        <v>1.27451</v>
      </c>
      <c r="T1296" s="18">
        <v>7.8554399999999998</v>
      </c>
    </row>
    <row r="1297" spans="1:20">
      <c r="A1297" s="13">
        <v>41276</v>
      </c>
      <c r="B1297" s="18">
        <v>2.5415000000000001</v>
      </c>
      <c r="C1297" s="18">
        <v>2.7996599999999998</v>
      </c>
      <c r="D1297" s="18">
        <v>3.33596</v>
      </c>
      <c r="E1297" s="18">
        <v>9.4916099999999997</v>
      </c>
      <c r="F1297" s="18">
        <v>3.5036499999999999</v>
      </c>
      <c r="G1297" s="18">
        <v>1.34348</v>
      </c>
      <c r="H1297" s="18">
        <v>1.1112299999999999</v>
      </c>
      <c r="I1297" s="18">
        <v>1.05139</v>
      </c>
      <c r="J1297" s="18">
        <v>2.7105100000000002</v>
      </c>
      <c r="K1297" s="18">
        <v>7.6673499999999999</v>
      </c>
      <c r="L1297" s="18">
        <v>3.8579300000000001</v>
      </c>
      <c r="M1297" s="18">
        <v>2.56928</v>
      </c>
      <c r="N1297" s="18"/>
      <c r="O1297" s="18">
        <v>1.48319</v>
      </c>
      <c r="P1297" s="18"/>
      <c r="Q1297" s="18">
        <v>1.0547500000000001</v>
      </c>
      <c r="R1297" s="18">
        <v>1.2097100000000001</v>
      </c>
      <c r="S1297" s="18">
        <v>1.1958899999999999</v>
      </c>
      <c r="T1297" s="18">
        <v>7.3672199999999997</v>
      </c>
    </row>
    <row r="1298" spans="1:20">
      <c r="A1298" s="13">
        <v>41277</v>
      </c>
      <c r="B1298" s="18">
        <v>2.45424</v>
      </c>
      <c r="C1298" s="18">
        <v>2.7233299999999998</v>
      </c>
      <c r="D1298" s="18">
        <v>3.28355</v>
      </c>
      <c r="E1298" s="18">
        <v>9.3543099999999999</v>
      </c>
      <c r="F1298" s="18">
        <v>3.27793</v>
      </c>
      <c r="G1298" s="18">
        <v>1.34198</v>
      </c>
      <c r="H1298" s="18">
        <v>1.0729500000000001</v>
      </c>
      <c r="I1298" s="18">
        <v>1.0157499999999999</v>
      </c>
      <c r="J1298" s="18">
        <v>2.5367799999999998</v>
      </c>
      <c r="K1298" s="18">
        <v>7.6507399999999999</v>
      </c>
      <c r="L1298" s="18">
        <v>3.6686100000000001</v>
      </c>
      <c r="M1298" s="18">
        <v>2.51024</v>
      </c>
      <c r="N1298" s="18"/>
      <c r="O1298" s="18">
        <v>1.4413400000000001</v>
      </c>
      <c r="P1298" s="18"/>
      <c r="Q1298" s="18">
        <v>1.00326</v>
      </c>
      <c r="R1298" s="18">
        <v>1.15425</v>
      </c>
      <c r="S1298" s="18">
        <v>1.13276</v>
      </c>
      <c r="T1298" s="18">
        <v>7.0470899999999999</v>
      </c>
    </row>
    <row r="1299" spans="1:20">
      <c r="A1299" s="13">
        <v>41278</v>
      </c>
      <c r="B1299" s="18">
        <v>2.4728500000000002</v>
      </c>
      <c r="C1299" s="18">
        <v>2.7399399999999998</v>
      </c>
      <c r="D1299" s="18">
        <v>3.2688299999999999</v>
      </c>
      <c r="E1299" s="18">
        <v>9.4317100000000007</v>
      </c>
      <c r="F1299" s="18">
        <v>3.1638500000000001</v>
      </c>
      <c r="G1299" s="18">
        <v>1.3434299999999999</v>
      </c>
      <c r="H1299" s="18">
        <v>1.05714</v>
      </c>
      <c r="I1299" s="18">
        <v>1.0448999999999999</v>
      </c>
      <c r="J1299" s="18">
        <v>2.46976</v>
      </c>
      <c r="K1299" s="18">
        <v>7.64262</v>
      </c>
      <c r="L1299" s="18">
        <v>3.6577899999999999</v>
      </c>
      <c r="M1299" s="18">
        <v>2.4946899999999999</v>
      </c>
      <c r="N1299" s="18"/>
      <c r="O1299" s="18">
        <v>1.4452100000000001</v>
      </c>
      <c r="P1299" s="18"/>
      <c r="Q1299" s="18">
        <v>1.0013700000000001</v>
      </c>
      <c r="R1299" s="18">
        <v>1.1815800000000001</v>
      </c>
      <c r="S1299" s="18">
        <v>1.18591</v>
      </c>
      <c r="T1299" s="18">
        <v>7.12486</v>
      </c>
    </row>
    <row r="1300" spans="1:20">
      <c r="A1300" s="13">
        <v>41281</v>
      </c>
      <c r="B1300" s="18">
        <v>2.51606</v>
      </c>
      <c r="C1300" s="18">
        <v>2.8034400000000002</v>
      </c>
      <c r="D1300" s="18">
        <v>3.2769599999999999</v>
      </c>
      <c r="E1300" s="18">
        <v>9.6619899999999994</v>
      </c>
      <c r="F1300" s="18">
        <v>3.14209</v>
      </c>
      <c r="G1300" s="18">
        <v>1.3895299999999999</v>
      </c>
      <c r="H1300" s="18">
        <v>1.0726500000000001</v>
      </c>
      <c r="I1300" s="18">
        <v>1.0841400000000001</v>
      </c>
      <c r="J1300" s="18">
        <v>2.4805100000000002</v>
      </c>
      <c r="K1300" s="18">
        <v>7.6455700000000002</v>
      </c>
      <c r="L1300" s="18">
        <v>3.6514600000000002</v>
      </c>
      <c r="M1300" s="18">
        <v>2.5052400000000001</v>
      </c>
      <c r="N1300" s="18"/>
      <c r="O1300" s="18">
        <v>1.50312</v>
      </c>
      <c r="P1300" s="18"/>
      <c r="Q1300" s="18">
        <v>1.0284899999999999</v>
      </c>
      <c r="R1300" s="18">
        <v>1.1968799999999999</v>
      </c>
      <c r="S1300" s="18">
        <v>1.2083200000000001</v>
      </c>
      <c r="T1300" s="18">
        <v>7.4202500000000002</v>
      </c>
    </row>
    <row r="1301" spans="1:20">
      <c r="A1301" s="13">
        <v>41282</v>
      </c>
      <c r="B1301" s="18">
        <v>2.59137</v>
      </c>
      <c r="C1301" s="18">
        <v>2.8887299999999998</v>
      </c>
      <c r="D1301" s="18">
        <v>3.2751299999999999</v>
      </c>
      <c r="E1301" s="18">
        <v>10.199769999999999</v>
      </c>
      <c r="F1301" s="18">
        <v>3.2078600000000002</v>
      </c>
      <c r="G1301" s="18">
        <v>1.43415</v>
      </c>
      <c r="H1301" s="18">
        <v>1.1374200000000001</v>
      </c>
      <c r="I1301" s="18">
        <v>1.15496</v>
      </c>
      <c r="J1301" s="18">
        <v>2.49275</v>
      </c>
      <c r="K1301" s="18">
        <v>7.6637300000000002</v>
      </c>
      <c r="L1301" s="18">
        <v>3.6656499999999999</v>
      </c>
      <c r="M1301" s="18">
        <v>2.5379</v>
      </c>
      <c r="N1301" s="18"/>
      <c r="O1301" s="18">
        <v>1.5298400000000001</v>
      </c>
      <c r="P1301" s="18"/>
      <c r="Q1301" s="18">
        <v>1.08151</v>
      </c>
      <c r="R1301" s="18">
        <v>1.2383900000000001</v>
      </c>
      <c r="S1301" s="18">
        <v>1.24779</v>
      </c>
      <c r="T1301" s="18">
        <v>7.7042599999999997</v>
      </c>
    </row>
    <row r="1302" spans="1:20">
      <c r="A1302" s="13">
        <v>41283</v>
      </c>
      <c r="B1302" s="18">
        <v>2.6285099999999999</v>
      </c>
      <c r="C1302" s="18">
        <v>2.9249800000000001</v>
      </c>
      <c r="D1302" s="18">
        <v>3.2895500000000002</v>
      </c>
      <c r="E1302" s="18">
        <v>10.36675</v>
      </c>
      <c r="F1302" s="18">
        <v>3.19211</v>
      </c>
      <c r="G1302" s="18">
        <v>1.45322</v>
      </c>
      <c r="H1302" s="18">
        <v>1.14995</v>
      </c>
      <c r="I1302" s="18">
        <v>1.16852</v>
      </c>
      <c r="J1302" s="18">
        <v>2.48882</v>
      </c>
      <c r="K1302" s="18">
        <v>7.5673599999999999</v>
      </c>
      <c r="L1302" s="18">
        <v>3.6651400000000001</v>
      </c>
      <c r="M1302" s="18">
        <v>2.5543300000000002</v>
      </c>
      <c r="N1302" s="18"/>
      <c r="O1302" s="18">
        <v>1.56853</v>
      </c>
      <c r="P1302" s="18"/>
      <c r="Q1302" s="18">
        <v>1.0986499999999999</v>
      </c>
      <c r="R1302" s="18">
        <v>1.28746</v>
      </c>
      <c r="S1302" s="18">
        <v>1.2644200000000001</v>
      </c>
      <c r="T1302" s="18">
        <v>7.8256899999999998</v>
      </c>
    </row>
    <row r="1303" spans="1:20">
      <c r="A1303" s="13">
        <v>41284</v>
      </c>
      <c r="B1303" s="18">
        <v>2.5992999999999999</v>
      </c>
      <c r="C1303" s="18">
        <v>2.9016199999999999</v>
      </c>
      <c r="D1303" s="18">
        <v>3.1937899999999999</v>
      </c>
      <c r="E1303" s="18">
        <v>10.80425</v>
      </c>
      <c r="F1303" s="18">
        <v>3.0567299999999999</v>
      </c>
      <c r="G1303" s="18">
        <v>1.4264699999999999</v>
      </c>
      <c r="H1303" s="18">
        <v>1.1310199999999999</v>
      </c>
      <c r="I1303" s="18">
        <v>1.1468799999999999</v>
      </c>
      <c r="J1303" s="18">
        <v>2.4098799999999998</v>
      </c>
      <c r="K1303" s="18">
        <v>7.46387</v>
      </c>
      <c r="L1303" s="18">
        <v>3.6315400000000002</v>
      </c>
      <c r="M1303" s="18">
        <v>2.5165099999999998</v>
      </c>
      <c r="N1303" s="18"/>
      <c r="O1303" s="18">
        <v>1.5446899999999999</v>
      </c>
      <c r="P1303" s="18"/>
      <c r="Q1303" s="18">
        <v>1.0932299999999999</v>
      </c>
      <c r="R1303" s="18">
        <v>1.25929</v>
      </c>
      <c r="S1303" s="18">
        <v>1.24044</v>
      </c>
      <c r="T1303" s="18">
        <v>7.6092300000000002</v>
      </c>
    </row>
    <row r="1304" spans="1:20">
      <c r="A1304" s="13">
        <v>41285</v>
      </c>
      <c r="B1304" s="18">
        <v>2.6506699999999999</v>
      </c>
      <c r="C1304" s="18">
        <v>2.9272399999999998</v>
      </c>
      <c r="D1304" s="18">
        <v>3.2110099999999999</v>
      </c>
      <c r="E1304" s="18">
        <v>10.93928</v>
      </c>
      <c r="F1304" s="18">
        <v>3.0803199999999999</v>
      </c>
      <c r="G1304" s="18">
        <v>1.4373899999999999</v>
      </c>
      <c r="H1304" s="18">
        <v>1.1373800000000001</v>
      </c>
      <c r="I1304" s="18">
        <v>1.1775</v>
      </c>
      <c r="J1304" s="18">
        <v>2.3923899999999998</v>
      </c>
      <c r="K1304" s="18">
        <v>7.4623699999999999</v>
      </c>
      <c r="L1304" s="18">
        <v>3.5318100000000001</v>
      </c>
      <c r="M1304" s="18">
        <v>2.5395300000000001</v>
      </c>
      <c r="N1304" s="18"/>
      <c r="O1304" s="18">
        <v>1.5679799999999999</v>
      </c>
      <c r="P1304" s="18"/>
      <c r="Q1304" s="18">
        <v>1.1108499999999999</v>
      </c>
      <c r="R1304" s="18">
        <v>1.2834700000000001</v>
      </c>
      <c r="S1304" s="18">
        <v>1.2661899999999999</v>
      </c>
      <c r="T1304" s="18">
        <v>7.7384599999999999</v>
      </c>
    </row>
    <row r="1305" spans="1:20">
      <c r="A1305" s="13">
        <v>41288</v>
      </c>
      <c r="B1305" s="18">
        <v>2.6419800000000002</v>
      </c>
      <c r="C1305" s="18">
        <v>2.9247999999999998</v>
      </c>
      <c r="D1305" s="18">
        <v>3.15672</v>
      </c>
      <c r="E1305" s="18">
        <v>10.87459</v>
      </c>
      <c r="F1305" s="18">
        <v>3.05802</v>
      </c>
      <c r="G1305" s="18">
        <v>1.4052100000000001</v>
      </c>
      <c r="H1305" s="18">
        <v>1.1732800000000001</v>
      </c>
      <c r="I1305" s="18">
        <v>1.1440399999999999</v>
      </c>
      <c r="J1305" s="18">
        <v>2.3921000000000001</v>
      </c>
      <c r="K1305" s="18">
        <v>7.4649999999999999</v>
      </c>
      <c r="L1305" s="18">
        <v>3.51478</v>
      </c>
      <c r="M1305" s="18">
        <v>2.54935</v>
      </c>
      <c r="N1305" s="18"/>
      <c r="O1305" s="18">
        <v>1.55464</v>
      </c>
      <c r="P1305" s="18"/>
      <c r="Q1305" s="18">
        <v>1.1108800000000001</v>
      </c>
      <c r="R1305" s="18">
        <v>1.30159</v>
      </c>
      <c r="S1305" s="18">
        <v>1.27305</v>
      </c>
      <c r="T1305" s="18">
        <v>7.8277299999999999</v>
      </c>
    </row>
    <row r="1306" spans="1:20">
      <c r="A1306" s="13">
        <v>41289</v>
      </c>
      <c r="B1306" s="18">
        <v>2.6600299999999999</v>
      </c>
      <c r="C1306" s="18">
        <v>2.9389699999999999</v>
      </c>
      <c r="D1306" s="18">
        <v>3.1840299999999999</v>
      </c>
      <c r="E1306" s="18">
        <v>10.878869999999999</v>
      </c>
      <c r="F1306" s="18">
        <v>3.0901999999999998</v>
      </c>
      <c r="G1306" s="18">
        <v>1.4412400000000001</v>
      </c>
      <c r="H1306" s="18">
        <v>1.2005699999999999</v>
      </c>
      <c r="I1306" s="18">
        <v>1.1332800000000001</v>
      </c>
      <c r="J1306" s="18">
        <v>2.40381</v>
      </c>
      <c r="K1306" s="18">
        <v>7.0955599999999999</v>
      </c>
      <c r="L1306" s="18">
        <v>3.5215800000000002</v>
      </c>
      <c r="M1306" s="18">
        <v>2.5506500000000001</v>
      </c>
      <c r="N1306" s="18"/>
      <c r="O1306" s="18">
        <v>1.5805100000000001</v>
      </c>
      <c r="P1306" s="18"/>
      <c r="Q1306" s="18">
        <v>1.1198900000000001</v>
      </c>
      <c r="R1306" s="18">
        <v>1.33399</v>
      </c>
      <c r="S1306" s="18">
        <v>1.3158399999999999</v>
      </c>
      <c r="T1306" s="18">
        <v>7.7972299999999999</v>
      </c>
    </row>
    <row r="1307" spans="1:20">
      <c r="A1307" s="13">
        <v>41290</v>
      </c>
      <c r="B1307" s="18">
        <v>2.6630500000000001</v>
      </c>
      <c r="C1307" s="18">
        <v>2.9304700000000001</v>
      </c>
      <c r="D1307" s="18">
        <v>3.1461700000000001</v>
      </c>
      <c r="E1307" s="18">
        <v>10.7727</v>
      </c>
      <c r="F1307" s="18">
        <v>3.0615100000000002</v>
      </c>
      <c r="G1307" s="18">
        <v>1.45739</v>
      </c>
      <c r="H1307" s="18">
        <v>1.17292</v>
      </c>
      <c r="I1307" s="18">
        <v>1.1156200000000001</v>
      </c>
      <c r="J1307" s="18">
        <v>2.4066200000000002</v>
      </c>
      <c r="K1307" s="18">
        <v>7.0893800000000002</v>
      </c>
      <c r="L1307" s="18">
        <v>3.5133299999999998</v>
      </c>
      <c r="M1307" s="18">
        <v>2.5531100000000002</v>
      </c>
      <c r="N1307" s="18"/>
      <c r="O1307" s="18">
        <v>1.5691900000000001</v>
      </c>
      <c r="P1307" s="18"/>
      <c r="Q1307" s="18">
        <v>1.1139300000000001</v>
      </c>
      <c r="R1307" s="18">
        <v>1.33528</v>
      </c>
      <c r="S1307" s="18">
        <v>1.3269899999999999</v>
      </c>
      <c r="T1307" s="18">
        <v>7.7897600000000002</v>
      </c>
    </row>
    <row r="1308" spans="1:20">
      <c r="A1308" s="13">
        <v>41291</v>
      </c>
      <c r="B1308" s="18">
        <v>2.61903</v>
      </c>
      <c r="C1308" s="18">
        <v>2.8875799999999998</v>
      </c>
      <c r="D1308" s="18">
        <v>3.1007600000000002</v>
      </c>
      <c r="E1308" s="18">
        <v>10.624969999999999</v>
      </c>
      <c r="F1308" s="18">
        <v>2.91859</v>
      </c>
      <c r="G1308" s="18">
        <v>1.43205</v>
      </c>
      <c r="H1308" s="18">
        <v>1.1467099999999999</v>
      </c>
      <c r="I1308" s="18">
        <v>1.07168</v>
      </c>
      <c r="J1308" s="18">
        <v>2.2885900000000001</v>
      </c>
      <c r="K1308" s="18">
        <v>7.0661100000000001</v>
      </c>
      <c r="L1308" s="18">
        <v>3.35568</v>
      </c>
      <c r="M1308" s="18">
        <v>2.2946300000000002</v>
      </c>
      <c r="N1308" s="18"/>
      <c r="O1308" s="18">
        <v>1.5440100000000001</v>
      </c>
      <c r="P1308" s="18"/>
      <c r="Q1308" s="18">
        <v>1.0762400000000001</v>
      </c>
      <c r="R1308" s="18">
        <v>1.32812</v>
      </c>
      <c r="S1308" s="18">
        <v>1.3055399999999999</v>
      </c>
      <c r="T1308" s="18">
        <v>7.7416700000000001</v>
      </c>
    </row>
    <row r="1309" spans="1:20">
      <c r="A1309" s="13">
        <v>41292</v>
      </c>
      <c r="B1309" s="18">
        <v>2.6434799999999998</v>
      </c>
      <c r="C1309" s="18">
        <v>2.9047399999999999</v>
      </c>
      <c r="D1309" s="18">
        <v>3.0647500000000001</v>
      </c>
      <c r="E1309" s="18">
        <v>10.700609999999999</v>
      </c>
      <c r="F1309" s="18">
        <v>2.9159700000000002</v>
      </c>
      <c r="G1309" s="18">
        <v>1.44486</v>
      </c>
      <c r="H1309" s="18">
        <v>1.1657500000000001</v>
      </c>
      <c r="I1309" s="18">
        <v>1.07372</v>
      </c>
      <c r="J1309" s="18">
        <v>2.3179099999999999</v>
      </c>
      <c r="K1309" s="18">
        <v>7.0757000000000003</v>
      </c>
      <c r="L1309" s="18">
        <v>3.3869500000000001</v>
      </c>
      <c r="M1309" s="18">
        <v>2.3237299999999999</v>
      </c>
      <c r="N1309" s="18"/>
      <c r="O1309" s="18">
        <v>1.55176</v>
      </c>
      <c r="P1309" s="18"/>
      <c r="Q1309" s="18">
        <v>1.0960399999999999</v>
      </c>
      <c r="R1309" s="18">
        <v>1.3597900000000001</v>
      </c>
      <c r="S1309" s="18">
        <v>1.33954</v>
      </c>
      <c r="T1309" s="18">
        <v>7.7599499999999999</v>
      </c>
    </row>
    <row r="1310" spans="1:20">
      <c r="A1310" s="13">
        <v>41296</v>
      </c>
      <c r="B1310" s="18">
        <v>2.6489199999999999</v>
      </c>
      <c r="C1310" s="18">
        <v>2.9129399999999999</v>
      </c>
      <c r="D1310" s="18">
        <v>3.0745</v>
      </c>
      <c r="E1310" s="18">
        <v>10.6981</v>
      </c>
      <c r="F1310" s="18">
        <v>2.9258700000000002</v>
      </c>
      <c r="G1310" s="18">
        <v>1.4547600000000001</v>
      </c>
      <c r="H1310" s="18">
        <v>1.1748099999999999</v>
      </c>
      <c r="I1310" s="18">
        <v>1.0930200000000001</v>
      </c>
      <c r="J1310" s="18">
        <v>2.3277999999999999</v>
      </c>
      <c r="K1310" s="18">
        <v>7.0835499999999998</v>
      </c>
      <c r="L1310" s="18">
        <v>3.3967499999999999</v>
      </c>
      <c r="M1310" s="18">
        <v>2.3336199999999998</v>
      </c>
      <c r="N1310" s="18"/>
      <c r="O1310" s="18">
        <v>1.56423</v>
      </c>
      <c r="P1310" s="18"/>
      <c r="Q1310" s="18">
        <v>1.1055999999999999</v>
      </c>
      <c r="R1310" s="18">
        <v>1.37873</v>
      </c>
      <c r="S1310" s="18">
        <v>1.3493200000000001</v>
      </c>
      <c r="T1310" s="18">
        <v>7.73156</v>
      </c>
    </row>
    <row r="1311" spans="1:20">
      <c r="A1311" s="13">
        <v>41297</v>
      </c>
      <c r="B1311" s="18">
        <v>2.6400199999999998</v>
      </c>
      <c r="C1311" s="18">
        <v>2.90977</v>
      </c>
      <c r="D1311" s="18">
        <v>3.04575</v>
      </c>
      <c r="E1311" s="18">
        <v>11.00376</v>
      </c>
      <c r="F1311" s="18">
        <v>2.92719</v>
      </c>
      <c r="G1311" s="18">
        <v>1.4595800000000001</v>
      </c>
      <c r="H1311" s="18">
        <v>1.16737</v>
      </c>
      <c r="I1311" s="18">
        <v>1.13124</v>
      </c>
      <c r="J1311" s="18">
        <v>2.3285499999999999</v>
      </c>
      <c r="K1311" s="18">
        <v>7.0807500000000001</v>
      </c>
      <c r="L1311" s="18">
        <v>3.3732799999999998</v>
      </c>
      <c r="M1311" s="18">
        <v>2.3340999999999998</v>
      </c>
      <c r="N1311" s="18"/>
      <c r="O1311" s="18">
        <v>1.5652299999999999</v>
      </c>
      <c r="P1311" s="18"/>
      <c r="Q1311" s="18">
        <v>1.10514</v>
      </c>
      <c r="R1311" s="18">
        <v>1.3657699999999999</v>
      </c>
      <c r="S1311" s="18">
        <v>1.34684</v>
      </c>
      <c r="T1311" s="18">
        <v>7.54169</v>
      </c>
    </row>
    <row r="1312" spans="1:20">
      <c r="A1312" s="13">
        <v>41298</v>
      </c>
      <c r="B1312" s="18">
        <v>2.6302099999999999</v>
      </c>
      <c r="C1312" s="18">
        <v>2.9143500000000002</v>
      </c>
      <c r="D1312" s="18">
        <v>3.04081</v>
      </c>
      <c r="E1312" s="18">
        <v>11.064679999999999</v>
      </c>
      <c r="F1312" s="18">
        <v>2.9232100000000001</v>
      </c>
      <c r="G1312" s="18">
        <v>1.47973</v>
      </c>
      <c r="H1312" s="18">
        <v>1.1781200000000001</v>
      </c>
      <c r="I1312" s="18">
        <v>1.1285700000000001</v>
      </c>
      <c r="J1312" s="18">
        <v>2.32437</v>
      </c>
      <c r="K1312" s="18">
        <v>7.0763299999999996</v>
      </c>
      <c r="L1312" s="18">
        <v>3.3673299999999999</v>
      </c>
      <c r="M1312" s="18">
        <v>2.2106599999999998</v>
      </c>
      <c r="N1312" s="18"/>
      <c r="O1312" s="18">
        <v>1.56623</v>
      </c>
      <c r="P1312" s="18"/>
      <c r="Q1312" s="18">
        <v>1.10484</v>
      </c>
      <c r="R1312" s="18">
        <v>1.36059</v>
      </c>
      <c r="S1312" s="18">
        <v>1.34589</v>
      </c>
      <c r="T1312" s="18">
        <v>7.5345399999999998</v>
      </c>
    </row>
    <row r="1313" spans="1:20">
      <c r="A1313" s="13">
        <v>41299</v>
      </c>
      <c r="B1313" s="18">
        <v>2.55545</v>
      </c>
      <c r="C1313" s="18">
        <v>2.8501099999999999</v>
      </c>
      <c r="D1313" s="18">
        <v>2.94774</v>
      </c>
      <c r="E1313" s="18">
        <v>11.133470000000001</v>
      </c>
      <c r="F1313" s="18">
        <v>2.8179599999999998</v>
      </c>
      <c r="G1313" s="18">
        <v>1.4322999999999999</v>
      </c>
      <c r="H1313" s="18">
        <v>1.1305499999999999</v>
      </c>
      <c r="I1313" s="18">
        <v>1.0905100000000001</v>
      </c>
      <c r="J1313" s="18">
        <v>2.13829</v>
      </c>
      <c r="K1313" s="18">
        <v>7.0315000000000003</v>
      </c>
      <c r="L1313" s="18">
        <v>3.2466200000000001</v>
      </c>
      <c r="M1313" s="18">
        <v>2.1058500000000002</v>
      </c>
      <c r="N1313" s="18"/>
      <c r="O1313" s="18">
        <v>1.5186200000000001</v>
      </c>
      <c r="P1313" s="18"/>
      <c r="Q1313" s="18">
        <v>1.0573300000000001</v>
      </c>
      <c r="R1313" s="18">
        <v>1.2658100000000001</v>
      </c>
      <c r="S1313" s="18">
        <v>1.2399899999999999</v>
      </c>
      <c r="T1313" s="18">
        <v>7.3899800000000004</v>
      </c>
    </row>
    <row r="1314" spans="1:20">
      <c r="A1314" s="13">
        <v>41302</v>
      </c>
      <c r="B1314" s="18">
        <v>2.5650400000000002</v>
      </c>
      <c r="C1314" s="18">
        <v>2.8518500000000002</v>
      </c>
      <c r="D1314" s="18">
        <v>2.9818199999999999</v>
      </c>
      <c r="E1314" s="18">
        <v>11.09862</v>
      </c>
      <c r="F1314" s="18">
        <v>2.7848899999999999</v>
      </c>
      <c r="G1314" s="18">
        <v>1.4432499999999999</v>
      </c>
      <c r="H1314" s="18">
        <v>1.12616</v>
      </c>
      <c r="I1314" s="18">
        <v>1.1273500000000001</v>
      </c>
      <c r="J1314" s="18">
        <v>2.10562</v>
      </c>
      <c r="K1314" s="18">
        <v>7.0145900000000001</v>
      </c>
      <c r="L1314" s="18">
        <v>3.21217</v>
      </c>
      <c r="M1314" s="18">
        <v>2.07348</v>
      </c>
      <c r="N1314" s="18"/>
      <c r="O1314" s="18">
        <v>1.53241</v>
      </c>
      <c r="P1314" s="18"/>
      <c r="Q1314" s="18">
        <v>1.0875699999999999</v>
      </c>
      <c r="R1314" s="18">
        <v>1.2596499999999999</v>
      </c>
      <c r="S1314" s="18">
        <v>1.21082</v>
      </c>
      <c r="T1314" s="18">
        <v>7.3609999999999998</v>
      </c>
    </row>
    <row r="1315" spans="1:20">
      <c r="A1315" s="13">
        <v>41303</v>
      </c>
      <c r="B1315" s="18">
        <v>2.5758200000000002</v>
      </c>
      <c r="C1315" s="18">
        <v>2.8603000000000001</v>
      </c>
      <c r="D1315" s="18">
        <v>3.10372</v>
      </c>
      <c r="E1315" s="18">
        <v>11.01426</v>
      </c>
      <c r="F1315" s="18">
        <v>2.7755399999999999</v>
      </c>
      <c r="G1315" s="18">
        <v>1.4611700000000001</v>
      </c>
      <c r="H1315" s="18">
        <v>1.1614</v>
      </c>
      <c r="I1315" s="18">
        <v>1.1718500000000001</v>
      </c>
      <c r="J1315" s="18">
        <v>2.0964299999999998</v>
      </c>
      <c r="K1315" s="18">
        <v>7.0198900000000002</v>
      </c>
      <c r="L1315" s="18">
        <v>3.2052800000000001</v>
      </c>
      <c r="M1315" s="18">
        <v>2.0647799999999998</v>
      </c>
      <c r="N1315" s="18"/>
      <c r="O1315" s="18">
        <v>1.5556700000000001</v>
      </c>
      <c r="P1315" s="18"/>
      <c r="Q1315" s="18">
        <v>1.12191</v>
      </c>
      <c r="R1315" s="18">
        <v>1.25285</v>
      </c>
      <c r="S1315" s="18">
        <v>1.2574099999999999</v>
      </c>
      <c r="T1315" s="18">
        <v>7.2238800000000003</v>
      </c>
    </row>
    <row r="1316" spans="1:20">
      <c r="A1316" s="13">
        <v>41304</v>
      </c>
      <c r="B1316" s="18">
        <v>2.6360700000000001</v>
      </c>
      <c r="C1316" s="18">
        <v>2.90448</v>
      </c>
      <c r="D1316" s="18">
        <v>3.15496</v>
      </c>
      <c r="E1316" s="18">
        <v>11.00658</v>
      </c>
      <c r="F1316" s="18">
        <v>3.0165899999999999</v>
      </c>
      <c r="G1316" s="18">
        <v>1.5025900000000001</v>
      </c>
      <c r="H1316" s="18">
        <v>1.1878</v>
      </c>
      <c r="I1316" s="18">
        <v>1.2416100000000001</v>
      </c>
      <c r="J1316" s="18">
        <v>2.2408899999999998</v>
      </c>
      <c r="K1316" s="18">
        <v>7.0285000000000002</v>
      </c>
      <c r="L1316" s="18">
        <v>3.2308300000000001</v>
      </c>
      <c r="M1316" s="18">
        <v>2.0472999999999999</v>
      </c>
      <c r="N1316" s="18"/>
      <c r="O1316" s="18">
        <v>1.58961</v>
      </c>
      <c r="P1316" s="18"/>
      <c r="Q1316" s="18">
        <v>1.21333</v>
      </c>
      <c r="R1316" s="18">
        <v>1.27112</v>
      </c>
      <c r="S1316" s="18">
        <v>1.2363999999999999</v>
      </c>
      <c r="T1316" s="18">
        <v>7.2810800000000002</v>
      </c>
    </row>
    <row r="1317" spans="1:20">
      <c r="A1317" s="13">
        <v>41305</v>
      </c>
      <c r="B1317" s="18">
        <v>2.7073499999999999</v>
      </c>
      <c r="C1317" s="18">
        <v>2.9786600000000001</v>
      </c>
      <c r="D1317" s="18">
        <v>3.43771</v>
      </c>
      <c r="E1317" s="18">
        <v>11.016959999999999</v>
      </c>
      <c r="F1317" s="18">
        <v>3.0394000000000001</v>
      </c>
      <c r="G1317" s="18">
        <v>1.54251</v>
      </c>
      <c r="H1317" s="18">
        <v>1.2420800000000001</v>
      </c>
      <c r="I1317" s="18">
        <v>1.3187</v>
      </c>
      <c r="J1317" s="18">
        <v>2.3435600000000001</v>
      </c>
      <c r="K1317" s="18">
        <v>7.0364699999999996</v>
      </c>
      <c r="L1317" s="18">
        <v>3.3189700000000002</v>
      </c>
      <c r="M1317" s="18">
        <v>2.0659700000000001</v>
      </c>
      <c r="N1317" s="18"/>
      <c r="O1317" s="18">
        <v>1.6458299999999999</v>
      </c>
      <c r="P1317" s="18"/>
      <c r="Q1317" s="18">
        <v>1.2890999999999999</v>
      </c>
      <c r="R1317" s="18">
        <v>1.3996599999999999</v>
      </c>
      <c r="S1317" s="18">
        <v>1.3248500000000001</v>
      </c>
      <c r="T1317" s="18">
        <v>7.4605399999999999</v>
      </c>
    </row>
    <row r="1318" spans="1:20">
      <c r="A1318" s="13">
        <v>41306</v>
      </c>
      <c r="B1318" s="18">
        <v>2.6855899999999999</v>
      </c>
      <c r="C1318" s="18">
        <v>2.9346700000000001</v>
      </c>
      <c r="D1318" s="18">
        <v>3.4222600000000001</v>
      </c>
      <c r="E1318" s="18">
        <v>10.81842</v>
      </c>
      <c r="F1318" s="18">
        <v>3.0123000000000002</v>
      </c>
      <c r="G1318" s="18">
        <v>1.49943</v>
      </c>
      <c r="H1318" s="18">
        <v>1.2371099999999999</v>
      </c>
      <c r="I1318" s="18">
        <v>1.2864599999999999</v>
      </c>
      <c r="J1318" s="18">
        <v>2.2141299999999999</v>
      </c>
      <c r="K1318" s="18">
        <v>7.0384000000000002</v>
      </c>
      <c r="L1318" s="18">
        <v>3.2691599999999998</v>
      </c>
      <c r="M1318" s="18">
        <v>2.0398399999999999</v>
      </c>
      <c r="N1318" s="18"/>
      <c r="O1318" s="18">
        <v>1.6285799999999999</v>
      </c>
      <c r="P1318" s="18"/>
      <c r="Q1318" s="18">
        <v>1.26068</v>
      </c>
      <c r="R1318" s="18">
        <v>1.3703799999999999</v>
      </c>
      <c r="S1318" s="18">
        <v>1.34626</v>
      </c>
      <c r="T1318" s="18">
        <v>7.2915000000000001</v>
      </c>
    </row>
    <row r="1319" spans="1:20">
      <c r="A1319" s="13">
        <v>41309</v>
      </c>
      <c r="B1319" s="18">
        <v>2.7662800000000001</v>
      </c>
      <c r="C1319" s="18">
        <v>2.9810699999999999</v>
      </c>
      <c r="D1319" s="18">
        <v>3.4625699999999999</v>
      </c>
      <c r="E1319" s="18">
        <v>10.921239999999999</v>
      </c>
      <c r="F1319" s="18">
        <v>3.0563199999999999</v>
      </c>
      <c r="G1319" s="18">
        <v>1.54061</v>
      </c>
      <c r="H1319" s="18">
        <v>1.25823</v>
      </c>
      <c r="I1319" s="18">
        <v>1.32636</v>
      </c>
      <c r="J1319" s="18">
        <v>2.4125000000000001</v>
      </c>
      <c r="K1319" s="18">
        <v>7.0561400000000001</v>
      </c>
      <c r="L1319" s="18">
        <v>3.3121700000000001</v>
      </c>
      <c r="M1319" s="18">
        <v>2.08378</v>
      </c>
      <c r="N1319" s="18"/>
      <c r="O1319" s="18">
        <v>1.67503</v>
      </c>
      <c r="P1319" s="18"/>
      <c r="Q1319" s="18">
        <v>1.2735799999999999</v>
      </c>
      <c r="R1319" s="18">
        <v>1.4607600000000001</v>
      </c>
      <c r="S1319" s="18">
        <v>1.4102699999999999</v>
      </c>
      <c r="T1319" s="18">
        <v>7.3310500000000003</v>
      </c>
    </row>
    <row r="1320" spans="1:20">
      <c r="A1320" s="13">
        <v>41310</v>
      </c>
      <c r="B1320" s="18">
        <v>2.7410399999999999</v>
      </c>
      <c r="C1320" s="18">
        <v>2.9485199999999998</v>
      </c>
      <c r="D1320" s="18">
        <v>3.5600299999999998</v>
      </c>
      <c r="E1320" s="18">
        <v>10.888450000000001</v>
      </c>
      <c r="F1320" s="18">
        <v>3.0189499999999998</v>
      </c>
      <c r="G1320" s="18">
        <v>1.51972</v>
      </c>
      <c r="H1320" s="18">
        <v>1.2607200000000001</v>
      </c>
      <c r="I1320" s="18">
        <v>1.2706900000000001</v>
      </c>
      <c r="J1320" s="18">
        <v>2.3752300000000002</v>
      </c>
      <c r="K1320" s="18">
        <v>7.0396999999999998</v>
      </c>
      <c r="L1320" s="18">
        <v>3.27264</v>
      </c>
      <c r="M1320" s="18">
        <v>2.0467499999999998</v>
      </c>
      <c r="N1320" s="18"/>
      <c r="O1320" s="18">
        <v>1.6592</v>
      </c>
      <c r="P1320" s="18"/>
      <c r="Q1320" s="18">
        <v>1.20703</v>
      </c>
      <c r="R1320" s="18">
        <v>1.4234800000000001</v>
      </c>
      <c r="S1320" s="18">
        <v>1.38242</v>
      </c>
      <c r="T1320" s="18">
        <v>7.2686200000000003</v>
      </c>
    </row>
    <row r="1321" spans="1:20">
      <c r="A1321" s="13">
        <v>41311</v>
      </c>
      <c r="B1321" s="18">
        <v>2.7691599999999998</v>
      </c>
      <c r="C1321" s="18">
        <v>2.9857300000000002</v>
      </c>
      <c r="D1321" s="18">
        <v>3.59362</v>
      </c>
      <c r="E1321" s="18">
        <v>11.244540000000001</v>
      </c>
      <c r="F1321" s="18">
        <v>3.0607199999999999</v>
      </c>
      <c r="G1321" s="18">
        <v>1.5539400000000001</v>
      </c>
      <c r="H1321" s="18">
        <v>1.3002</v>
      </c>
      <c r="I1321" s="18">
        <v>1.28908</v>
      </c>
      <c r="J1321" s="18">
        <v>2.28241</v>
      </c>
      <c r="K1321" s="18">
        <v>7.0504499999999997</v>
      </c>
      <c r="L1321" s="18">
        <v>3.3452199999999999</v>
      </c>
      <c r="M1321" s="18">
        <v>2.2068599999999998</v>
      </c>
      <c r="N1321" s="18"/>
      <c r="O1321" s="18">
        <v>1.6757500000000001</v>
      </c>
      <c r="P1321" s="18"/>
      <c r="Q1321" s="18">
        <v>1.22908</v>
      </c>
      <c r="R1321" s="18">
        <v>1.4618599999999999</v>
      </c>
      <c r="S1321" s="18">
        <v>1.42194</v>
      </c>
      <c r="T1321" s="18">
        <v>7.24993</v>
      </c>
    </row>
    <row r="1322" spans="1:20">
      <c r="A1322" s="13">
        <v>41312</v>
      </c>
      <c r="B1322" s="18">
        <v>2.7546400000000002</v>
      </c>
      <c r="C1322" s="18">
        <v>2.97289</v>
      </c>
      <c r="D1322" s="18">
        <v>3.67631</v>
      </c>
      <c r="E1322" s="18">
        <v>11.015129999999999</v>
      </c>
      <c r="F1322" s="18">
        <v>3.0796600000000001</v>
      </c>
      <c r="G1322" s="18">
        <v>1.5581499999999999</v>
      </c>
      <c r="H1322" s="18">
        <v>1.3137300000000001</v>
      </c>
      <c r="I1322" s="18">
        <v>1.2488999999999999</v>
      </c>
      <c r="J1322" s="18">
        <v>2.3218700000000001</v>
      </c>
      <c r="K1322" s="18">
        <v>7.0531600000000001</v>
      </c>
      <c r="L1322" s="18">
        <v>3.3711000000000002</v>
      </c>
      <c r="M1322" s="18">
        <v>2.2258800000000001</v>
      </c>
      <c r="N1322" s="18"/>
      <c r="O1322" s="18">
        <v>1.6743300000000001</v>
      </c>
      <c r="P1322" s="18"/>
      <c r="Q1322" s="18">
        <v>1.2366699999999999</v>
      </c>
      <c r="R1322" s="18">
        <v>1.4785999999999999</v>
      </c>
      <c r="S1322" s="18">
        <v>1.4392499999999999</v>
      </c>
      <c r="T1322" s="18">
        <v>7.1722900000000003</v>
      </c>
    </row>
    <row r="1323" spans="1:20">
      <c r="A1323" s="13">
        <v>41313</v>
      </c>
      <c r="B1323" s="18">
        <v>2.7206100000000002</v>
      </c>
      <c r="C1323" s="18">
        <v>2.9392399999999999</v>
      </c>
      <c r="D1323" s="18">
        <v>3.7256</v>
      </c>
      <c r="E1323" s="18">
        <v>10.7704</v>
      </c>
      <c r="F1323" s="18">
        <v>3.0667800000000001</v>
      </c>
      <c r="G1323" s="18">
        <v>1.54766</v>
      </c>
      <c r="H1323" s="18">
        <v>1.28705</v>
      </c>
      <c r="I1323" s="18">
        <v>1.2239100000000001</v>
      </c>
      <c r="J1323" s="18">
        <v>2.26742</v>
      </c>
      <c r="K1323" s="18">
        <v>7.0465299999999997</v>
      </c>
      <c r="L1323" s="18">
        <v>3.35683</v>
      </c>
      <c r="M1323" s="18">
        <v>2.2120500000000001</v>
      </c>
      <c r="N1323" s="18"/>
      <c r="O1323" s="18">
        <v>1.64876</v>
      </c>
      <c r="P1323" s="18"/>
      <c r="Q1323" s="18">
        <v>1.2219599999999999</v>
      </c>
      <c r="R1323" s="18">
        <v>1.46471</v>
      </c>
      <c r="S1323" s="18">
        <v>1.4509399999999999</v>
      </c>
      <c r="T1323" s="18">
        <v>7.0538800000000004</v>
      </c>
    </row>
    <row r="1324" spans="1:20">
      <c r="A1324" s="13">
        <v>41316</v>
      </c>
      <c r="B1324" s="18">
        <v>2.7281399999999998</v>
      </c>
      <c r="C1324" s="18">
        <v>2.9597500000000001</v>
      </c>
      <c r="D1324" s="18">
        <v>3.72417</v>
      </c>
      <c r="E1324" s="18">
        <v>10.88561</v>
      </c>
      <c r="F1324" s="18">
        <v>3.0750700000000002</v>
      </c>
      <c r="G1324" s="18">
        <v>1.5634999999999999</v>
      </c>
      <c r="H1324" s="18">
        <v>1.3136300000000001</v>
      </c>
      <c r="I1324" s="18">
        <v>1.2344599999999999</v>
      </c>
      <c r="J1324" s="18">
        <v>2.3571</v>
      </c>
      <c r="K1324" s="18">
        <v>7.0417100000000001</v>
      </c>
      <c r="L1324" s="18">
        <v>3.3782100000000002</v>
      </c>
      <c r="M1324" s="18">
        <v>2.2187399999999999</v>
      </c>
      <c r="N1324" s="18"/>
      <c r="O1324" s="18">
        <v>1.6638900000000001</v>
      </c>
      <c r="P1324" s="18"/>
      <c r="Q1324" s="18">
        <v>1.2374700000000001</v>
      </c>
      <c r="R1324" s="18">
        <v>1.5077499999999999</v>
      </c>
      <c r="S1324" s="18">
        <v>1.4822599999999999</v>
      </c>
      <c r="T1324" s="18">
        <v>7.0378699999999998</v>
      </c>
    </row>
    <row r="1325" spans="1:20">
      <c r="A1325" s="13">
        <v>41317</v>
      </c>
      <c r="B1325" s="18">
        <v>2.73888</v>
      </c>
      <c r="C1325" s="18">
        <v>2.9911599999999998</v>
      </c>
      <c r="D1325" s="18">
        <v>3.6976100000000001</v>
      </c>
      <c r="E1325" s="18">
        <v>11.108409999999999</v>
      </c>
      <c r="F1325" s="18">
        <v>3.2453099999999999</v>
      </c>
      <c r="G1325" s="18">
        <v>1.56165</v>
      </c>
      <c r="H1325" s="18">
        <v>1.2906299999999999</v>
      </c>
      <c r="I1325" s="18">
        <v>1.2349399999999999</v>
      </c>
      <c r="J1325" s="18">
        <v>2.3693300000000002</v>
      </c>
      <c r="K1325" s="18">
        <v>7.0259</v>
      </c>
      <c r="L1325" s="18">
        <v>3.35514</v>
      </c>
      <c r="M1325" s="18">
        <v>2.2198099999999998</v>
      </c>
      <c r="N1325" s="18"/>
      <c r="O1325" s="18">
        <v>1.6484099999999999</v>
      </c>
      <c r="P1325" s="18"/>
      <c r="Q1325" s="18">
        <v>1.2249099999999999</v>
      </c>
      <c r="R1325" s="18">
        <v>1.4721200000000001</v>
      </c>
      <c r="S1325" s="18">
        <v>1.4398599999999999</v>
      </c>
      <c r="T1325" s="18">
        <v>7.4059799999999996</v>
      </c>
    </row>
    <row r="1326" spans="1:20">
      <c r="A1326" s="13">
        <v>41318</v>
      </c>
      <c r="B1326" s="18">
        <v>2.7157800000000001</v>
      </c>
      <c r="C1326" s="18">
        <v>2.9652500000000002</v>
      </c>
      <c r="D1326" s="18">
        <v>3.7093400000000001</v>
      </c>
      <c r="E1326" s="18">
        <v>10.97691</v>
      </c>
      <c r="F1326" s="18">
        <v>3.10222</v>
      </c>
      <c r="G1326" s="18">
        <v>1.5410200000000001</v>
      </c>
      <c r="H1326" s="18">
        <v>1.2944899999999999</v>
      </c>
      <c r="I1326" s="18">
        <v>1.2360500000000001</v>
      </c>
      <c r="J1326" s="18">
        <v>2.3460200000000002</v>
      </c>
      <c r="K1326" s="18">
        <v>6.9890499999999998</v>
      </c>
      <c r="L1326" s="18">
        <v>3.3411300000000002</v>
      </c>
      <c r="M1326" s="18">
        <v>2.2055199999999999</v>
      </c>
      <c r="N1326" s="18"/>
      <c r="O1326" s="18">
        <v>1.63422</v>
      </c>
      <c r="P1326" s="18"/>
      <c r="Q1326" s="18">
        <v>1.1892799999999999</v>
      </c>
      <c r="R1326" s="18">
        <v>1.4815100000000001</v>
      </c>
      <c r="S1326" s="18">
        <v>1.40831</v>
      </c>
      <c r="T1326" s="18">
        <v>7.3050899999999999</v>
      </c>
    </row>
    <row r="1327" spans="1:20">
      <c r="A1327" s="13">
        <v>41319</v>
      </c>
      <c r="B1327" s="18">
        <v>2.7493799999999999</v>
      </c>
      <c r="C1327" s="18">
        <v>2.9811999999999999</v>
      </c>
      <c r="D1327" s="18">
        <v>3.7539199999999999</v>
      </c>
      <c r="E1327" s="18">
        <v>10.93459</v>
      </c>
      <c r="F1327" s="18">
        <v>3.09883</v>
      </c>
      <c r="G1327" s="18">
        <v>1.5624199999999999</v>
      </c>
      <c r="H1327" s="18">
        <v>1.3041400000000001</v>
      </c>
      <c r="I1327" s="18">
        <v>1.2680499999999999</v>
      </c>
      <c r="J1327" s="18">
        <v>2.3876900000000001</v>
      </c>
      <c r="K1327" s="18">
        <v>7.1044299999999998</v>
      </c>
      <c r="L1327" s="18">
        <v>3.3728600000000002</v>
      </c>
      <c r="M1327" s="18">
        <v>2.2380599999999999</v>
      </c>
      <c r="N1327" s="18"/>
      <c r="O1327" s="18">
        <v>1.6690100000000001</v>
      </c>
      <c r="P1327" s="18"/>
      <c r="Q1327" s="18">
        <v>1.2239500000000001</v>
      </c>
      <c r="R1327" s="18">
        <v>1.5017</v>
      </c>
      <c r="S1327" s="18">
        <v>1.4917</v>
      </c>
      <c r="T1327" s="18">
        <v>7.2483000000000004</v>
      </c>
    </row>
    <row r="1328" spans="1:20">
      <c r="A1328" s="13">
        <v>41320</v>
      </c>
      <c r="B1328" s="18">
        <v>2.7472799999999999</v>
      </c>
      <c r="C1328" s="18">
        <v>2.9868100000000002</v>
      </c>
      <c r="D1328" s="18">
        <v>3.7465299999999999</v>
      </c>
      <c r="E1328" s="18">
        <v>10.979480000000001</v>
      </c>
      <c r="F1328" s="18">
        <v>3.0925699999999998</v>
      </c>
      <c r="G1328" s="18">
        <v>1.5746500000000001</v>
      </c>
      <c r="H1328" s="18">
        <v>1.3157700000000001</v>
      </c>
      <c r="I1328" s="18">
        <v>1.2799100000000001</v>
      </c>
      <c r="J1328" s="18">
        <v>2.4186700000000001</v>
      </c>
      <c r="K1328" s="18">
        <v>7.1011199999999999</v>
      </c>
      <c r="L1328" s="18">
        <v>3.3676499999999998</v>
      </c>
      <c r="M1328" s="18">
        <v>2.2921299999999998</v>
      </c>
      <c r="N1328" s="18"/>
      <c r="O1328" s="18">
        <v>1.6828799999999999</v>
      </c>
      <c r="P1328" s="18"/>
      <c r="Q1328" s="18">
        <v>1.2394400000000001</v>
      </c>
      <c r="R1328" s="18">
        <v>1.49336</v>
      </c>
      <c r="S1328" s="18">
        <v>1.45001</v>
      </c>
      <c r="T1328" s="18">
        <v>7.2327500000000002</v>
      </c>
    </row>
    <row r="1329" spans="1:20">
      <c r="A1329" s="13">
        <v>41324</v>
      </c>
      <c r="B1329" s="18">
        <v>2.73068</v>
      </c>
      <c r="C1329" s="18">
        <v>2.9763500000000001</v>
      </c>
      <c r="D1329" s="18">
        <v>3.8612500000000001</v>
      </c>
      <c r="E1329" s="18">
        <v>10.996969999999999</v>
      </c>
      <c r="F1329" s="18">
        <v>3.0752000000000002</v>
      </c>
      <c r="G1329" s="18">
        <v>1.5754699999999999</v>
      </c>
      <c r="H1329" s="18">
        <v>1.33229</v>
      </c>
      <c r="I1329" s="18">
        <v>1.2823899999999999</v>
      </c>
      <c r="J1329" s="18">
        <v>2.4051499999999999</v>
      </c>
      <c r="K1329" s="18">
        <v>6.9955400000000001</v>
      </c>
      <c r="L1329" s="18">
        <v>3.3389700000000002</v>
      </c>
      <c r="M1329" s="18">
        <v>2.3048199999999999</v>
      </c>
      <c r="N1329" s="18"/>
      <c r="O1329" s="18">
        <v>1.67028</v>
      </c>
      <c r="P1329" s="18"/>
      <c r="Q1329" s="18">
        <v>1.2139899999999999</v>
      </c>
      <c r="R1329" s="18">
        <v>1.4833799999999999</v>
      </c>
      <c r="S1329" s="18">
        <v>1.4539500000000001</v>
      </c>
      <c r="T1329" s="18">
        <v>7.1484800000000002</v>
      </c>
    </row>
    <row r="1330" spans="1:20">
      <c r="A1330" s="13">
        <v>41325</v>
      </c>
      <c r="B1330" s="18">
        <v>2.77359</v>
      </c>
      <c r="C1330" s="18">
        <v>3.0276900000000002</v>
      </c>
      <c r="D1330" s="18">
        <v>3.8721100000000002</v>
      </c>
      <c r="E1330" s="18">
        <v>11.04284</v>
      </c>
      <c r="F1330" s="18">
        <v>3.08412</v>
      </c>
      <c r="G1330" s="18">
        <v>1.68377</v>
      </c>
      <c r="H1330" s="18">
        <v>1.3598699999999999</v>
      </c>
      <c r="I1330" s="18">
        <v>1.33697</v>
      </c>
      <c r="J1330" s="18">
        <v>2.4139300000000001</v>
      </c>
      <c r="K1330" s="18">
        <v>6.9994399999999999</v>
      </c>
      <c r="L1330" s="18">
        <v>3.3433600000000001</v>
      </c>
      <c r="M1330" s="18">
        <v>2.3136999999999999</v>
      </c>
      <c r="N1330" s="18"/>
      <c r="O1330" s="18">
        <v>1.7207399999999999</v>
      </c>
      <c r="P1330" s="18"/>
      <c r="Q1330" s="18">
        <v>1.2754000000000001</v>
      </c>
      <c r="R1330" s="18">
        <v>1.4954000000000001</v>
      </c>
      <c r="S1330" s="18">
        <v>1.49577</v>
      </c>
      <c r="T1330" s="18">
        <v>7.1746299999999996</v>
      </c>
    </row>
    <row r="1331" spans="1:20">
      <c r="A1331" s="13">
        <v>41326</v>
      </c>
      <c r="B1331" s="18">
        <v>2.84327</v>
      </c>
      <c r="C1331" s="18">
        <v>3.0909300000000002</v>
      </c>
      <c r="D1331" s="18">
        <v>3.9030399999999998</v>
      </c>
      <c r="E1331" s="18">
        <v>11.31625</v>
      </c>
      <c r="F1331" s="18">
        <v>3.1233300000000002</v>
      </c>
      <c r="G1331" s="18">
        <v>1.7111400000000001</v>
      </c>
      <c r="H1331" s="18">
        <v>1.3936900000000001</v>
      </c>
      <c r="I1331" s="18">
        <v>1.3765799999999999</v>
      </c>
      <c r="J1331" s="18">
        <v>2.4949300000000001</v>
      </c>
      <c r="K1331" s="18">
        <v>7.0122299999999997</v>
      </c>
      <c r="L1331" s="18">
        <v>3.3821599999999998</v>
      </c>
      <c r="M1331" s="18">
        <v>2.3519800000000002</v>
      </c>
      <c r="N1331" s="18"/>
      <c r="O1331" s="18">
        <v>1.74899</v>
      </c>
      <c r="P1331" s="18"/>
      <c r="Q1331" s="18">
        <v>1.3059700000000001</v>
      </c>
      <c r="R1331" s="18">
        <v>1.53816</v>
      </c>
      <c r="S1331" s="18">
        <v>1.55497</v>
      </c>
      <c r="T1331" s="18">
        <v>7.4175399999999998</v>
      </c>
    </row>
    <row r="1332" spans="1:20">
      <c r="A1332" s="13">
        <v>41327</v>
      </c>
      <c r="B1332" s="18">
        <v>2.8544800000000001</v>
      </c>
      <c r="C1332" s="18">
        <v>3.0989300000000002</v>
      </c>
      <c r="D1332" s="18">
        <v>3.9147099999999999</v>
      </c>
      <c r="E1332" s="18">
        <v>11.30705</v>
      </c>
      <c r="F1332" s="18">
        <v>3.1383700000000001</v>
      </c>
      <c r="G1332" s="18">
        <v>1.7128300000000001</v>
      </c>
      <c r="H1332" s="18">
        <v>1.4067000000000001</v>
      </c>
      <c r="I1332" s="18">
        <v>1.40333</v>
      </c>
      <c r="J1332" s="18">
        <v>2.4778899999999999</v>
      </c>
      <c r="K1332" s="18">
        <v>7.0155099999999999</v>
      </c>
      <c r="L1332" s="18">
        <v>3.3807200000000002</v>
      </c>
      <c r="M1332" s="18">
        <v>2.3971</v>
      </c>
      <c r="N1332" s="18"/>
      <c r="O1332" s="18">
        <v>1.7593700000000001</v>
      </c>
      <c r="P1332" s="18"/>
      <c r="Q1332" s="18">
        <v>1.32361</v>
      </c>
      <c r="R1332" s="18">
        <v>1.5520400000000001</v>
      </c>
      <c r="S1332" s="18">
        <v>1.55122</v>
      </c>
      <c r="T1332" s="18">
        <v>7.4107500000000002</v>
      </c>
    </row>
    <row r="1333" spans="1:20">
      <c r="A1333" s="13">
        <v>41330</v>
      </c>
      <c r="B1333" s="18">
        <v>2.8895200000000001</v>
      </c>
      <c r="C1333" s="18">
        <v>3.1382400000000001</v>
      </c>
      <c r="D1333" s="18">
        <v>3.9737900000000002</v>
      </c>
      <c r="E1333" s="18">
        <v>11.372479999999999</v>
      </c>
      <c r="F1333" s="18">
        <v>3.2062900000000001</v>
      </c>
      <c r="G1333" s="18">
        <v>1.73481</v>
      </c>
      <c r="H1333" s="18">
        <v>1.4173199999999999</v>
      </c>
      <c r="I1333" s="18">
        <v>1.4286700000000001</v>
      </c>
      <c r="J1333" s="18">
        <v>2.5563699999999998</v>
      </c>
      <c r="K1333" s="18">
        <v>7.0369400000000004</v>
      </c>
      <c r="L1333" s="18">
        <v>3.4332199999999999</v>
      </c>
      <c r="M1333" s="18">
        <v>2.4956200000000002</v>
      </c>
      <c r="N1333" s="18"/>
      <c r="O1333" s="18">
        <v>1.7903100000000001</v>
      </c>
      <c r="P1333" s="18"/>
      <c r="Q1333" s="18">
        <v>1.37571</v>
      </c>
      <c r="R1333" s="18">
        <v>1.6157600000000001</v>
      </c>
      <c r="S1333" s="18">
        <v>1.6162099999999999</v>
      </c>
      <c r="T1333" s="18">
        <v>7.4603400000000004</v>
      </c>
    </row>
    <row r="1334" spans="1:20">
      <c r="A1334" s="13">
        <v>41331</v>
      </c>
      <c r="B1334" s="18">
        <v>2.9045000000000001</v>
      </c>
      <c r="C1334" s="18">
        <v>3.1452399999999998</v>
      </c>
      <c r="D1334" s="18">
        <v>3.98956</v>
      </c>
      <c r="E1334" s="18">
        <v>11.14606</v>
      </c>
      <c r="F1334" s="18">
        <v>3.2269999999999999</v>
      </c>
      <c r="G1334" s="18">
        <v>1.75909</v>
      </c>
      <c r="H1334" s="18">
        <v>1.44299</v>
      </c>
      <c r="I1334" s="18">
        <v>1.4283699999999999</v>
      </c>
      <c r="J1334" s="18">
        <v>2.5764999999999998</v>
      </c>
      <c r="K1334" s="18">
        <v>7.0365500000000001</v>
      </c>
      <c r="L1334" s="18">
        <v>3.4493100000000001</v>
      </c>
      <c r="M1334" s="18">
        <v>2.5152999999999999</v>
      </c>
      <c r="N1334" s="18"/>
      <c r="O1334" s="18">
        <v>1.8244100000000001</v>
      </c>
      <c r="P1334" s="18"/>
      <c r="Q1334" s="18">
        <v>1.39306</v>
      </c>
      <c r="R1334" s="18">
        <v>1.63463</v>
      </c>
      <c r="S1334" s="18">
        <v>1.63673</v>
      </c>
      <c r="T1334" s="18">
        <v>7.4300499999999996</v>
      </c>
    </row>
    <row r="1335" spans="1:20">
      <c r="A1335" s="13">
        <v>41332</v>
      </c>
      <c r="B1335" s="18">
        <v>2.8683800000000002</v>
      </c>
      <c r="C1335" s="18">
        <v>3.11572</v>
      </c>
      <c r="D1335" s="18">
        <v>3.93567</v>
      </c>
      <c r="E1335" s="18">
        <v>11.139099999999999</v>
      </c>
      <c r="F1335" s="18">
        <v>3.2016399999999998</v>
      </c>
      <c r="G1335" s="18">
        <v>1.7329399999999999</v>
      </c>
      <c r="H1335" s="18">
        <v>1.4103699999999999</v>
      </c>
      <c r="I1335" s="18">
        <v>1.4105000000000001</v>
      </c>
      <c r="J1335" s="18">
        <v>2.5301200000000001</v>
      </c>
      <c r="K1335" s="18">
        <v>7.0345899999999997</v>
      </c>
      <c r="L1335" s="18">
        <v>3.4198599999999999</v>
      </c>
      <c r="M1335" s="18">
        <v>2.5209299999999999</v>
      </c>
      <c r="N1335" s="18"/>
      <c r="O1335" s="18">
        <v>1.79223</v>
      </c>
      <c r="P1335" s="18"/>
      <c r="Q1335" s="18">
        <v>1.3641300000000001</v>
      </c>
      <c r="R1335" s="18">
        <v>1.59996</v>
      </c>
      <c r="S1335" s="18">
        <v>1.6234200000000001</v>
      </c>
      <c r="T1335" s="18">
        <v>7.3685600000000004</v>
      </c>
    </row>
    <row r="1336" spans="1:20">
      <c r="A1336" s="13">
        <v>41333</v>
      </c>
      <c r="B1336" s="18">
        <v>2.8833299999999999</v>
      </c>
      <c r="C1336" s="18">
        <v>3.1732900000000002</v>
      </c>
      <c r="D1336" s="18">
        <v>3.93893</v>
      </c>
      <c r="E1336" s="18">
        <v>12.86805</v>
      </c>
      <c r="F1336" s="18">
        <v>3.21929</v>
      </c>
      <c r="G1336" s="18">
        <v>1.77772</v>
      </c>
      <c r="H1336" s="18">
        <v>1.4023699999999999</v>
      </c>
      <c r="I1336" s="18">
        <v>1.41333</v>
      </c>
      <c r="J1336" s="18">
        <v>2.5458799999999999</v>
      </c>
      <c r="K1336" s="18">
        <v>7.0426799999999998</v>
      </c>
      <c r="L1336" s="18">
        <v>3.4120900000000001</v>
      </c>
      <c r="M1336" s="18">
        <v>2.6330100000000001</v>
      </c>
      <c r="N1336" s="18"/>
      <c r="O1336" s="18">
        <v>1.8027</v>
      </c>
      <c r="P1336" s="18">
        <v>2.7926500000000001</v>
      </c>
      <c r="Q1336" s="18">
        <v>1.3769199999999999</v>
      </c>
      <c r="R1336" s="18">
        <v>1.6261099999999999</v>
      </c>
      <c r="S1336" s="18">
        <v>1.6412199999999999</v>
      </c>
      <c r="T1336" s="18">
        <v>7.3734900000000003</v>
      </c>
    </row>
    <row r="1337" spans="1:20">
      <c r="A1337" s="13">
        <v>41334</v>
      </c>
      <c r="B1337" s="18">
        <v>2.9005100000000001</v>
      </c>
      <c r="C1337" s="18">
        <v>3.1750600000000002</v>
      </c>
      <c r="D1337" s="18">
        <v>3.9606400000000002</v>
      </c>
      <c r="E1337" s="18">
        <v>12.177070000000001</v>
      </c>
      <c r="F1337" s="18">
        <v>3.25298</v>
      </c>
      <c r="G1337" s="18">
        <v>1.81626</v>
      </c>
      <c r="H1337" s="18">
        <v>1.41771</v>
      </c>
      <c r="I1337" s="18">
        <v>1.4342999999999999</v>
      </c>
      <c r="J1337" s="18">
        <v>2.5788500000000001</v>
      </c>
      <c r="K1337" s="18">
        <v>7.0468700000000002</v>
      </c>
      <c r="L1337" s="18">
        <v>3.4453399999999998</v>
      </c>
      <c r="M1337" s="18">
        <v>2.6543999999999999</v>
      </c>
      <c r="N1337" s="18"/>
      <c r="O1337" s="18">
        <v>1.8115000000000001</v>
      </c>
      <c r="P1337" s="18">
        <v>2.7634599999999998</v>
      </c>
      <c r="Q1337" s="18">
        <v>1.4148000000000001</v>
      </c>
      <c r="R1337" s="18">
        <v>1.6538999999999999</v>
      </c>
      <c r="S1337" s="18">
        <v>1.6753400000000001</v>
      </c>
      <c r="T1337" s="18">
        <v>7.3816300000000004</v>
      </c>
    </row>
    <row r="1338" spans="1:20">
      <c r="A1338" s="13">
        <v>41337</v>
      </c>
      <c r="B1338" s="18">
        <v>2.87155</v>
      </c>
      <c r="C1338" s="18">
        <v>3.1412900000000001</v>
      </c>
      <c r="D1338" s="18">
        <v>3.9117899999999999</v>
      </c>
      <c r="E1338" s="18">
        <v>12.08295</v>
      </c>
      <c r="F1338" s="18">
        <v>3.2309700000000001</v>
      </c>
      <c r="G1338" s="18">
        <v>1.7752699999999999</v>
      </c>
      <c r="H1338" s="18">
        <v>1.42313</v>
      </c>
      <c r="I1338" s="18">
        <v>1.39601</v>
      </c>
      <c r="J1338" s="18">
        <v>2.5569899999999999</v>
      </c>
      <c r="K1338" s="18">
        <v>7.0406899999999997</v>
      </c>
      <c r="L1338" s="18">
        <v>3.39208</v>
      </c>
      <c r="M1338" s="18">
        <v>2.6307900000000002</v>
      </c>
      <c r="N1338" s="18"/>
      <c r="O1338" s="18">
        <v>1.78796</v>
      </c>
      <c r="P1338" s="18">
        <v>2.7408999999999999</v>
      </c>
      <c r="Q1338" s="18">
        <v>1.38524</v>
      </c>
      <c r="R1338" s="18">
        <v>1.6302099999999999</v>
      </c>
      <c r="S1338" s="18">
        <v>1.6486799999999999</v>
      </c>
      <c r="T1338" s="18">
        <v>7.3217600000000003</v>
      </c>
    </row>
    <row r="1339" spans="1:20">
      <c r="A1339" s="13">
        <v>41338</v>
      </c>
      <c r="B1339" s="18">
        <v>2.84293</v>
      </c>
      <c r="C1339" s="18">
        <v>3.1010800000000001</v>
      </c>
      <c r="D1339" s="18">
        <v>3.8180999999999998</v>
      </c>
      <c r="E1339" s="18">
        <v>11.97709</v>
      </c>
      <c r="F1339" s="18">
        <v>3.21482</v>
      </c>
      <c r="G1339" s="18">
        <v>1.71401</v>
      </c>
      <c r="H1339" s="18">
        <v>1.4141999999999999</v>
      </c>
      <c r="I1339" s="18">
        <v>1.3453900000000001</v>
      </c>
      <c r="J1339" s="18">
        <v>2.51999</v>
      </c>
      <c r="K1339" s="18">
        <v>7.0306199999999999</v>
      </c>
      <c r="L1339" s="18">
        <v>3.35981</v>
      </c>
      <c r="M1339" s="18">
        <v>2.5862500000000002</v>
      </c>
      <c r="N1339" s="18"/>
      <c r="O1339" s="18">
        <v>1.7486600000000001</v>
      </c>
      <c r="P1339" s="18">
        <v>2.7243599999999999</v>
      </c>
      <c r="Q1339" s="18">
        <v>1.32281</v>
      </c>
      <c r="R1339" s="18">
        <v>1.60816</v>
      </c>
      <c r="S1339" s="18">
        <v>1.62676</v>
      </c>
      <c r="T1339" s="18">
        <v>7.3404199999999999</v>
      </c>
    </row>
    <row r="1340" spans="1:20">
      <c r="A1340" s="13">
        <v>41339</v>
      </c>
      <c r="B1340" s="18">
        <v>2.81996</v>
      </c>
      <c r="C1340" s="18">
        <v>3.07646</v>
      </c>
      <c r="D1340" s="18">
        <v>3.7763800000000001</v>
      </c>
      <c r="E1340" s="18">
        <v>11.77374</v>
      </c>
      <c r="F1340" s="18">
        <v>3.1684000000000001</v>
      </c>
      <c r="G1340" s="18">
        <v>1.6736899999999999</v>
      </c>
      <c r="H1340" s="18">
        <v>1.3881300000000001</v>
      </c>
      <c r="I1340" s="18">
        <v>1.28583</v>
      </c>
      <c r="J1340" s="18">
        <v>2.4730300000000001</v>
      </c>
      <c r="K1340" s="18">
        <v>7.0117399999999996</v>
      </c>
      <c r="L1340" s="18">
        <v>3.2844000000000002</v>
      </c>
      <c r="M1340" s="18">
        <v>2.4558200000000001</v>
      </c>
      <c r="N1340" s="18"/>
      <c r="O1340" s="18">
        <v>1.7082599999999999</v>
      </c>
      <c r="P1340" s="18">
        <v>2.6773199999999999</v>
      </c>
      <c r="Q1340" s="18">
        <v>1.2755399999999999</v>
      </c>
      <c r="R1340" s="18">
        <v>1.5558399999999999</v>
      </c>
      <c r="S1340" s="18">
        <v>1.55715</v>
      </c>
      <c r="T1340" s="18">
        <v>7.6163699999999999</v>
      </c>
    </row>
    <row r="1341" spans="1:20">
      <c r="A1341" s="13">
        <v>41340</v>
      </c>
      <c r="B1341" s="18">
        <v>2.8150499999999998</v>
      </c>
      <c r="C1341" s="18">
        <v>3.0704099999999999</v>
      </c>
      <c r="D1341" s="18">
        <v>3.6953100000000001</v>
      </c>
      <c r="E1341" s="18">
        <v>11.71058</v>
      </c>
      <c r="F1341" s="18">
        <v>3.0520499999999999</v>
      </c>
      <c r="G1341" s="18">
        <v>1.6563300000000001</v>
      </c>
      <c r="H1341" s="18">
        <v>1.3698699999999999</v>
      </c>
      <c r="I1341" s="18">
        <v>1.2605</v>
      </c>
      <c r="J1341" s="18">
        <v>2.46435</v>
      </c>
      <c r="K1341" s="18">
        <v>6.9972200000000004</v>
      </c>
      <c r="L1341" s="18">
        <v>3.2099600000000001</v>
      </c>
      <c r="M1341" s="18">
        <v>2.3795199999999999</v>
      </c>
      <c r="N1341" s="18"/>
      <c r="O1341" s="18">
        <v>1.6801900000000001</v>
      </c>
      <c r="P1341" s="18">
        <v>2.6273399999999998</v>
      </c>
      <c r="Q1341" s="18">
        <v>1.2511399999999999</v>
      </c>
      <c r="R1341" s="18">
        <v>1.50776</v>
      </c>
      <c r="S1341" s="18">
        <v>1.5081199999999999</v>
      </c>
      <c r="T1341" s="18">
        <v>7.8878500000000003</v>
      </c>
    </row>
    <row r="1342" spans="1:20">
      <c r="A1342" s="13">
        <v>41341</v>
      </c>
      <c r="B1342" s="18">
        <v>2.7891499999999998</v>
      </c>
      <c r="C1342" s="18">
        <v>3.0408200000000001</v>
      </c>
      <c r="D1342" s="18">
        <v>3.6400299999999999</v>
      </c>
      <c r="E1342" s="18">
        <v>11.595929999999999</v>
      </c>
      <c r="F1342" s="18">
        <v>2.9836</v>
      </c>
      <c r="G1342" s="18">
        <v>1.66486</v>
      </c>
      <c r="H1342" s="18">
        <v>1.34856</v>
      </c>
      <c r="I1342" s="18">
        <v>1.28165</v>
      </c>
      <c r="J1342" s="18">
        <v>2.3960400000000002</v>
      </c>
      <c r="K1342" s="18">
        <v>6.9873599999999998</v>
      </c>
      <c r="L1342" s="18">
        <v>3.1417700000000002</v>
      </c>
      <c r="M1342" s="18">
        <v>2.3094700000000001</v>
      </c>
      <c r="N1342" s="18"/>
      <c r="O1342" s="18">
        <v>1.6930400000000001</v>
      </c>
      <c r="P1342" s="18">
        <v>2.5582099999999999</v>
      </c>
      <c r="Q1342" s="18">
        <v>1.2458499999999999</v>
      </c>
      <c r="R1342" s="18">
        <v>1.4598199999999999</v>
      </c>
      <c r="S1342" s="18">
        <v>1.4582999999999999</v>
      </c>
      <c r="T1342" s="18">
        <v>7.68391</v>
      </c>
    </row>
    <row r="1343" spans="1:20">
      <c r="A1343" s="13">
        <v>41344</v>
      </c>
      <c r="B1343" s="18">
        <v>2.8024399999999998</v>
      </c>
      <c r="C1343" s="18">
        <v>3.04671</v>
      </c>
      <c r="D1343" s="18">
        <v>3.6063299999999998</v>
      </c>
      <c r="E1343" s="18">
        <v>11.57274</v>
      </c>
      <c r="F1343" s="18">
        <v>2.9836900000000002</v>
      </c>
      <c r="G1343" s="18">
        <v>1.6891099999999999</v>
      </c>
      <c r="H1343" s="18">
        <v>1.35968</v>
      </c>
      <c r="I1343" s="18">
        <v>1.3115399999999999</v>
      </c>
      <c r="J1343" s="18">
        <v>2.39594</v>
      </c>
      <c r="K1343" s="18">
        <v>6.9853500000000004</v>
      </c>
      <c r="L1343" s="18">
        <v>3.1415199999999999</v>
      </c>
      <c r="M1343" s="18">
        <v>2.3092299999999999</v>
      </c>
      <c r="N1343" s="18"/>
      <c r="O1343" s="18">
        <v>1.7007099999999999</v>
      </c>
      <c r="P1343" s="18">
        <v>2.55823</v>
      </c>
      <c r="Q1343" s="18">
        <v>1.2705</v>
      </c>
      <c r="R1343" s="18">
        <v>1.4741200000000001</v>
      </c>
      <c r="S1343" s="18">
        <v>1.4749699999999999</v>
      </c>
      <c r="T1343" s="18">
        <v>7.5938299999999996</v>
      </c>
    </row>
    <row r="1344" spans="1:20">
      <c r="A1344" s="13">
        <v>41345</v>
      </c>
      <c r="B1344" s="18">
        <v>2.81304</v>
      </c>
      <c r="C1344" s="18">
        <v>3.0457200000000002</v>
      </c>
      <c r="D1344" s="18">
        <v>3.60425</v>
      </c>
      <c r="E1344" s="18">
        <v>11.35772</v>
      </c>
      <c r="F1344" s="18">
        <v>3.02467</v>
      </c>
      <c r="G1344" s="18">
        <v>1.68835</v>
      </c>
      <c r="H1344" s="18">
        <v>1.38036</v>
      </c>
      <c r="I1344" s="18">
        <v>1.3212699999999999</v>
      </c>
      <c r="J1344" s="18">
        <v>2.4365000000000001</v>
      </c>
      <c r="K1344" s="18">
        <v>6.9889200000000002</v>
      </c>
      <c r="L1344" s="18">
        <v>3.1911700000000001</v>
      </c>
      <c r="M1344" s="18">
        <v>2.3517999999999999</v>
      </c>
      <c r="N1344" s="18"/>
      <c r="O1344" s="18">
        <v>1.6984399999999999</v>
      </c>
      <c r="P1344" s="18">
        <v>2.5995699999999999</v>
      </c>
      <c r="Q1344" s="18">
        <v>1.3091299999999999</v>
      </c>
      <c r="R1344" s="18">
        <v>1.5178199999999999</v>
      </c>
      <c r="S1344" s="18">
        <v>1.5153300000000001</v>
      </c>
      <c r="T1344" s="18">
        <v>7.4868300000000003</v>
      </c>
    </row>
    <row r="1345" spans="1:20">
      <c r="A1345" s="13">
        <v>41346</v>
      </c>
      <c r="B1345" s="18">
        <v>2.82945</v>
      </c>
      <c r="C1345" s="18">
        <v>3.0771899999999999</v>
      </c>
      <c r="D1345" s="18">
        <v>3.58948</v>
      </c>
      <c r="E1345" s="18">
        <v>11.492150000000001</v>
      </c>
      <c r="F1345" s="18">
        <v>3.01844</v>
      </c>
      <c r="G1345" s="18">
        <v>1.7577</v>
      </c>
      <c r="H1345" s="18">
        <v>1.39585</v>
      </c>
      <c r="I1345" s="18">
        <v>1.3622399999999999</v>
      </c>
      <c r="J1345" s="18">
        <v>2.4291900000000002</v>
      </c>
      <c r="K1345" s="18">
        <v>6.9676400000000003</v>
      </c>
      <c r="L1345" s="18">
        <v>3.22058</v>
      </c>
      <c r="M1345" s="18">
        <v>2.3865799999999999</v>
      </c>
      <c r="N1345" s="18"/>
      <c r="O1345" s="18">
        <v>1.71445</v>
      </c>
      <c r="P1345" s="18">
        <v>2.59361</v>
      </c>
      <c r="Q1345" s="18">
        <v>1.3462700000000001</v>
      </c>
      <c r="R1345" s="18">
        <v>1.5169900000000001</v>
      </c>
      <c r="S1345" s="18">
        <v>1.5132399999999999</v>
      </c>
      <c r="T1345" s="18">
        <v>7.4922399999999998</v>
      </c>
    </row>
    <row r="1346" spans="1:20">
      <c r="A1346" s="13">
        <v>41347</v>
      </c>
      <c r="B1346" s="18">
        <v>2.82924</v>
      </c>
      <c r="C1346" s="18">
        <v>3.0717599999999998</v>
      </c>
      <c r="D1346" s="18">
        <v>3.6273</v>
      </c>
      <c r="E1346" s="18">
        <v>11.56603</v>
      </c>
      <c r="F1346" s="18">
        <v>3.0127100000000002</v>
      </c>
      <c r="G1346" s="18">
        <v>1.7342900000000001</v>
      </c>
      <c r="H1346" s="18">
        <v>1.3939699999999999</v>
      </c>
      <c r="I1346" s="18">
        <v>1.35643</v>
      </c>
      <c r="J1346" s="18">
        <v>2.4664899999999998</v>
      </c>
      <c r="K1346" s="18">
        <v>6.9665699999999999</v>
      </c>
      <c r="L1346" s="18">
        <v>3.2238899999999999</v>
      </c>
      <c r="M1346" s="18">
        <v>2.41574</v>
      </c>
      <c r="N1346" s="18"/>
      <c r="O1346" s="18">
        <v>1.7067300000000001</v>
      </c>
      <c r="P1346" s="18">
        <v>2.5865800000000001</v>
      </c>
      <c r="Q1346" s="18">
        <v>1.3365400000000001</v>
      </c>
      <c r="R1346" s="18">
        <v>1.5010300000000001</v>
      </c>
      <c r="S1346" s="18">
        <v>1.5044200000000001</v>
      </c>
      <c r="T1346" s="18">
        <v>7.4783499999999998</v>
      </c>
    </row>
    <row r="1347" spans="1:20">
      <c r="A1347" s="13">
        <v>41348</v>
      </c>
      <c r="B1347" s="18">
        <v>2.87513</v>
      </c>
      <c r="C1347" s="18">
        <v>3.1432799999999999</v>
      </c>
      <c r="D1347" s="18">
        <v>3.6664699999999999</v>
      </c>
      <c r="E1347" s="18">
        <v>11.82967</v>
      </c>
      <c r="F1347" s="18">
        <v>3.0543100000000001</v>
      </c>
      <c r="G1347" s="18">
        <v>1.78325</v>
      </c>
      <c r="H1347" s="18">
        <v>1.4123600000000001</v>
      </c>
      <c r="I1347" s="18">
        <v>1.44431</v>
      </c>
      <c r="J1347" s="18">
        <v>2.50814</v>
      </c>
      <c r="K1347" s="18">
        <v>6.9787400000000002</v>
      </c>
      <c r="L1347" s="18">
        <v>3.25867</v>
      </c>
      <c r="M1347" s="18">
        <v>2.45418</v>
      </c>
      <c r="N1347" s="18"/>
      <c r="O1347" s="18">
        <v>1.7582</v>
      </c>
      <c r="P1347" s="18">
        <v>2.6278800000000002</v>
      </c>
      <c r="Q1347" s="18">
        <v>1.4380599999999999</v>
      </c>
      <c r="R1347" s="18">
        <v>1.54036</v>
      </c>
      <c r="S1347" s="18">
        <v>1.56098</v>
      </c>
      <c r="T1347" s="18">
        <v>7.6087400000000001</v>
      </c>
    </row>
    <row r="1348" spans="1:20">
      <c r="A1348" s="13">
        <v>41351</v>
      </c>
      <c r="B1348" s="18">
        <v>2.9203399999999999</v>
      </c>
      <c r="C1348" s="18">
        <v>3.17977</v>
      </c>
      <c r="D1348" s="18">
        <v>3.7648700000000002</v>
      </c>
      <c r="E1348" s="18">
        <v>11.80003</v>
      </c>
      <c r="F1348" s="18">
        <v>3.09436</v>
      </c>
      <c r="G1348" s="18">
        <v>1.78518</v>
      </c>
      <c r="H1348" s="18">
        <v>1.4391799999999999</v>
      </c>
      <c r="I1348" s="18">
        <v>1.4700299999999999</v>
      </c>
      <c r="J1348" s="18">
        <v>2.5057299999999998</v>
      </c>
      <c r="K1348" s="18">
        <v>6.99125</v>
      </c>
      <c r="L1348" s="18">
        <v>3.3081800000000001</v>
      </c>
      <c r="M1348" s="18">
        <v>2.4944700000000002</v>
      </c>
      <c r="N1348" s="18"/>
      <c r="O1348" s="18">
        <v>1.79125</v>
      </c>
      <c r="P1348" s="18">
        <v>2.66811</v>
      </c>
      <c r="Q1348" s="18">
        <v>1.4654400000000001</v>
      </c>
      <c r="R1348" s="18">
        <v>1.5822000000000001</v>
      </c>
      <c r="S1348" s="18">
        <v>1.6039600000000001</v>
      </c>
      <c r="T1348" s="18">
        <v>7.7582199999999997</v>
      </c>
    </row>
    <row r="1349" spans="1:20">
      <c r="A1349" s="13">
        <v>41352</v>
      </c>
      <c r="B1349" s="18">
        <v>3.00074</v>
      </c>
      <c r="C1349" s="18">
        <v>3.2619600000000002</v>
      </c>
      <c r="D1349" s="18">
        <v>3.8038599999999998</v>
      </c>
      <c r="E1349" s="18">
        <v>12.049989999999999</v>
      </c>
      <c r="F1349" s="18">
        <v>3.1435599999999999</v>
      </c>
      <c r="G1349" s="18">
        <v>1.87635</v>
      </c>
      <c r="H1349" s="18">
        <v>1.4872099999999999</v>
      </c>
      <c r="I1349" s="18">
        <v>1.5187900000000001</v>
      </c>
      <c r="J1349" s="18">
        <v>2.5545900000000001</v>
      </c>
      <c r="K1349" s="18">
        <v>7.0028499999999996</v>
      </c>
      <c r="L1349" s="18">
        <v>3.36477</v>
      </c>
      <c r="M1349" s="18">
        <v>2.54535</v>
      </c>
      <c r="N1349" s="18"/>
      <c r="O1349" s="18">
        <v>1.84036</v>
      </c>
      <c r="P1349" s="18">
        <v>2.7176300000000002</v>
      </c>
      <c r="Q1349" s="18">
        <v>1.51715</v>
      </c>
      <c r="R1349" s="18">
        <v>1.6479600000000001</v>
      </c>
      <c r="S1349" s="18">
        <v>1.6596900000000001</v>
      </c>
      <c r="T1349" s="18">
        <v>8.0093499999999995</v>
      </c>
    </row>
    <row r="1350" spans="1:20">
      <c r="A1350" s="13">
        <v>41353</v>
      </c>
      <c r="B1350" s="18">
        <v>2.9684699999999999</v>
      </c>
      <c r="C1350" s="18">
        <v>3.2338900000000002</v>
      </c>
      <c r="D1350" s="18">
        <v>3.78966</v>
      </c>
      <c r="E1350" s="18">
        <v>12.024660000000001</v>
      </c>
      <c r="F1350" s="18">
        <v>3.1105999999999998</v>
      </c>
      <c r="G1350" s="18">
        <v>1.8641000000000001</v>
      </c>
      <c r="H1350" s="18">
        <v>1.4926900000000001</v>
      </c>
      <c r="I1350" s="18">
        <v>1.4957800000000001</v>
      </c>
      <c r="J1350" s="18">
        <v>2.59307</v>
      </c>
      <c r="K1350" s="18">
        <v>6.9935600000000004</v>
      </c>
      <c r="L1350" s="18">
        <v>3.3283700000000001</v>
      </c>
      <c r="M1350" s="18">
        <v>2.5091700000000001</v>
      </c>
      <c r="N1350" s="18"/>
      <c r="O1350" s="18">
        <v>1.81453</v>
      </c>
      <c r="P1350" s="18">
        <v>2.6840700000000002</v>
      </c>
      <c r="Q1350" s="18">
        <v>1.49471</v>
      </c>
      <c r="R1350" s="18">
        <v>1.6226</v>
      </c>
      <c r="S1350" s="18">
        <v>1.64907</v>
      </c>
      <c r="T1350" s="18">
        <v>7.8651499999999999</v>
      </c>
    </row>
    <row r="1351" spans="1:20">
      <c r="A1351" s="13">
        <v>41354</v>
      </c>
      <c r="B1351" s="18">
        <v>2.98136</v>
      </c>
      <c r="C1351" s="18">
        <v>3.2530000000000001</v>
      </c>
      <c r="D1351" s="18">
        <v>3.7890600000000001</v>
      </c>
      <c r="E1351" s="18">
        <v>12.167630000000001</v>
      </c>
      <c r="F1351" s="18">
        <v>3.0844200000000002</v>
      </c>
      <c r="G1351" s="18">
        <v>1.88276</v>
      </c>
      <c r="H1351" s="18">
        <v>1.49769</v>
      </c>
      <c r="I1351" s="18">
        <v>1.5047200000000001</v>
      </c>
      <c r="J1351" s="18">
        <v>2.5994600000000001</v>
      </c>
      <c r="K1351" s="18">
        <v>6.984</v>
      </c>
      <c r="L1351" s="18">
        <v>3.3487900000000002</v>
      </c>
      <c r="M1351" s="18">
        <v>2.5186000000000002</v>
      </c>
      <c r="N1351" s="18"/>
      <c r="O1351" s="18">
        <v>1.8280700000000001</v>
      </c>
      <c r="P1351" s="18">
        <v>2.6280000000000001</v>
      </c>
      <c r="Q1351" s="18">
        <v>1.4957199999999999</v>
      </c>
      <c r="R1351" s="18">
        <v>1.6349899999999999</v>
      </c>
      <c r="S1351" s="18">
        <v>1.6835800000000001</v>
      </c>
      <c r="T1351" s="18">
        <v>7.9095199999999997</v>
      </c>
    </row>
    <row r="1352" spans="1:20">
      <c r="A1352" s="13">
        <v>41355</v>
      </c>
      <c r="B1352" s="18">
        <v>3.0021499999999999</v>
      </c>
      <c r="C1352" s="18">
        <v>3.2726999999999999</v>
      </c>
      <c r="D1352" s="18">
        <v>3.8019400000000001</v>
      </c>
      <c r="E1352" s="18">
        <v>12.191459999999999</v>
      </c>
      <c r="F1352" s="18">
        <v>3.1014200000000001</v>
      </c>
      <c r="G1352" s="18">
        <v>1.9333899999999999</v>
      </c>
      <c r="H1352" s="18">
        <v>1.53301</v>
      </c>
      <c r="I1352" s="18">
        <v>1.5315300000000001</v>
      </c>
      <c r="J1352" s="18">
        <v>2.56562</v>
      </c>
      <c r="K1352" s="18">
        <v>6.9818300000000004</v>
      </c>
      <c r="L1352" s="18">
        <v>3.3755000000000002</v>
      </c>
      <c r="M1352" s="18">
        <v>2.5906500000000001</v>
      </c>
      <c r="N1352" s="18"/>
      <c r="O1352" s="18">
        <v>1.8375900000000001</v>
      </c>
      <c r="P1352" s="18">
        <v>2.6449600000000002</v>
      </c>
      <c r="Q1352" s="18">
        <v>1.48386</v>
      </c>
      <c r="R1352" s="18">
        <v>1.6436900000000001</v>
      </c>
      <c r="S1352" s="18">
        <v>1.70289</v>
      </c>
      <c r="T1352" s="18">
        <v>7.9242400000000002</v>
      </c>
    </row>
    <row r="1353" spans="1:20">
      <c r="A1353" s="13">
        <v>41358</v>
      </c>
      <c r="B1353" s="18">
        <v>3.0013999999999998</v>
      </c>
      <c r="C1353" s="18">
        <v>3.2756099999999999</v>
      </c>
      <c r="D1353" s="18">
        <v>3.8087</v>
      </c>
      <c r="E1353" s="18">
        <v>12.608219999999999</v>
      </c>
      <c r="F1353" s="18">
        <v>3.10656</v>
      </c>
      <c r="G1353" s="18">
        <v>1.90476</v>
      </c>
      <c r="H1353" s="18">
        <v>1.54247</v>
      </c>
      <c r="I1353" s="18">
        <v>1.51715</v>
      </c>
      <c r="J1353" s="18">
        <v>2.57097</v>
      </c>
      <c r="K1353" s="18">
        <v>6.9860199999999999</v>
      </c>
      <c r="L1353" s="18">
        <v>3.3765000000000001</v>
      </c>
      <c r="M1353" s="18">
        <v>2.59328</v>
      </c>
      <c r="N1353" s="18"/>
      <c r="O1353" s="18">
        <v>1.83982</v>
      </c>
      <c r="P1353" s="18">
        <v>2.6496</v>
      </c>
      <c r="Q1353" s="18">
        <v>1.4744600000000001</v>
      </c>
      <c r="R1353" s="18">
        <v>1.6486400000000001</v>
      </c>
      <c r="S1353" s="18">
        <v>1.70217</v>
      </c>
      <c r="T1353" s="18">
        <v>7.8642399999999997</v>
      </c>
    </row>
    <row r="1354" spans="1:20">
      <c r="A1354" s="13">
        <v>41359</v>
      </c>
      <c r="B1354" s="18">
        <v>3.01071</v>
      </c>
      <c r="C1354" s="18">
        <v>3.2839100000000001</v>
      </c>
      <c r="D1354" s="18">
        <v>3.8129200000000001</v>
      </c>
      <c r="E1354" s="18">
        <v>12.92755</v>
      </c>
      <c r="F1354" s="18">
        <v>3.1117699999999999</v>
      </c>
      <c r="G1354" s="18">
        <v>1.9087000000000001</v>
      </c>
      <c r="H1354" s="18">
        <v>1.54013</v>
      </c>
      <c r="I1354" s="18">
        <v>1.4978199999999999</v>
      </c>
      <c r="J1354" s="18">
        <v>2.5758700000000001</v>
      </c>
      <c r="K1354" s="18">
        <v>6.9790000000000001</v>
      </c>
      <c r="L1354" s="18">
        <v>3.3804799999999999</v>
      </c>
      <c r="M1354" s="18">
        <v>2.5970499999999999</v>
      </c>
      <c r="N1354" s="18"/>
      <c r="O1354" s="18">
        <v>1.82256</v>
      </c>
      <c r="P1354" s="18">
        <v>2.65435</v>
      </c>
      <c r="Q1354" s="18">
        <v>1.47679</v>
      </c>
      <c r="R1354" s="18">
        <v>1.6510899999999999</v>
      </c>
      <c r="S1354" s="18">
        <v>1.70574</v>
      </c>
      <c r="T1354" s="18">
        <v>7.8861400000000001</v>
      </c>
    </row>
    <row r="1355" spans="1:20">
      <c r="A1355" s="13">
        <v>41360</v>
      </c>
      <c r="B1355" s="18">
        <v>3.07728</v>
      </c>
      <c r="C1355" s="18">
        <v>3.33446</v>
      </c>
      <c r="D1355" s="18">
        <v>3.85995</v>
      </c>
      <c r="E1355" s="18">
        <v>13.37246</v>
      </c>
      <c r="F1355" s="18">
        <v>3.1725599999999998</v>
      </c>
      <c r="G1355" s="18">
        <v>1.92195</v>
      </c>
      <c r="H1355" s="18">
        <v>1.5602499999999999</v>
      </c>
      <c r="I1355" s="18">
        <v>1.50021</v>
      </c>
      <c r="J1355" s="18">
        <v>2.6359400000000002</v>
      </c>
      <c r="K1355" s="18">
        <v>6.9932699999999999</v>
      </c>
      <c r="L1355" s="18">
        <v>3.43527</v>
      </c>
      <c r="M1355" s="18">
        <v>2.657</v>
      </c>
      <c r="N1355" s="18"/>
      <c r="O1355" s="18">
        <v>1.8423499999999999</v>
      </c>
      <c r="P1355" s="18">
        <v>2.71556</v>
      </c>
      <c r="Q1355" s="18">
        <v>1.49874</v>
      </c>
      <c r="R1355" s="18">
        <v>1.70082</v>
      </c>
      <c r="S1355" s="18">
        <v>1.75125</v>
      </c>
      <c r="T1355" s="18">
        <v>8.0572400000000002</v>
      </c>
    </row>
    <row r="1356" spans="1:20">
      <c r="A1356" s="13">
        <v>41361</v>
      </c>
      <c r="B1356" s="18">
        <v>3.0734699999999999</v>
      </c>
      <c r="C1356" s="18">
        <v>3.28735</v>
      </c>
      <c r="D1356" s="18">
        <v>3.8485800000000001</v>
      </c>
      <c r="E1356" s="18">
        <v>13.073270000000001</v>
      </c>
      <c r="F1356" s="18">
        <v>3.1046</v>
      </c>
      <c r="G1356" s="18">
        <v>1.9041999999999999</v>
      </c>
      <c r="H1356" s="18">
        <v>1.52756</v>
      </c>
      <c r="I1356" s="18">
        <v>1.4675100000000001</v>
      </c>
      <c r="J1356" s="18">
        <v>2.6334599999999999</v>
      </c>
      <c r="K1356" s="18">
        <v>6.9969700000000001</v>
      </c>
      <c r="L1356" s="18">
        <v>3.5007700000000002</v>
      </c>
      <c r="M1356" s="18">
        <v>2.6553</v>
      </c>
      <c r="N1356" s="18"/>
      <c r="O1356" s="18">
        <v>1.82446</v>
      </c>
      <c r="P1356" s="18">
        <v>2.7140200000000001</v>
      </c>
      <c r="Q1356" s="18">
        <v>1.4702900000000001</v>
      </c>
      <c r="R1356" s="18">
        <v>1.6868099999999999</v>
      </c>
      <c r="S1356" s="18">
        <v>1.7338899999999999</v>
      </c>
      <c r="T1356" s="18">
        <v>7.9732500000000002</v>
      </c>
    </row>
    <row r="1357" spans="1:20">
      <c r="A1357" s="13">
        <v>41365</v>
      </c>
      <c r="B1357" s="18">
        <v>3.0813899999999999</v>
      </c>
      <c r="C1357" s="18">
        <v>3.2999000000000001</v>
      </c>
      <c r="D1357" s="18">
        <v>3.83724</v>
      </c>
      <c r="E1357" s="18">
        <v>13.209289999999999</v>
      </c>
      <c r="F1357" s="18">
        <v>3.1105900000000002</v>
      </c>
      <c r="G1357" s="18">
        <v>1.9193</v>
      </c>
      <c r="H1357" s="18">
        <v>1.52677</v>
      </c>
      <c r="I1357" s="18">
        <v>1.4768699999999999</v>
      </c>
      <c r="J1357" s="18">
        <v>2.63713</v>
      </c>
      <c r="K1357" s="18">
        <v>6.9972700000000003</v>
      </c>
      <c r="L1357" s="18">
        <v>3.5329600000000001</v>
      </c>
      <c r="M1357" s="18">
        <v>2.6829499999999999</v>
      </c>
      <c r="N1357" s="18"/>
      <c r="O1357" s="18">
        <v>1.83484</v>
      </c>
      <c r="P1357" s="18">
        <v>2.7220900000000001</v>
      </c>
      <c r="Q1357" s="18">
        <v>1.4772400000000001</v>
      </c>
      <c r="R1357" s="18">
        <v>1.6934199999999999</v>
      </c>
      <c r="S1357" s="18">
        <v>1.7355100000000001</v>
      </c>
      <c r="T1357" s="18">
        <v>7.9765499999999996</v>
      </c>
    </row>
    <row r="1358" spans="1:20">
      <c r="A1358" s="13">
        <v>41366</v>
      </c>
      <c r="B1358" s="18">
        <v>3.0347</v>
      </c>
      <c r="C1358" s="18">
        <v>3.2515200000000002</v>
      </c>
      <c r="D1358" s="18">
        <v>3.8212100000000002</v>
      </c>
      <c r="E1358" s="18">
        <v>13.061730000000001</v>
      </c>
      <c r="F1358" s="18">
        <v>3.08819</v>
      </c>
      <c r="G1358" s="18">
        <v>1.8930899999999999</v>
      </c>
      <c r="H1358" s="18">
        <v>1.5043299999999999</v>
      </c>
      <c r="I1358" s="18">
        <v>1.4120200000000001</v>
      </c>
      <c r="J1358" s="18">
        <v>2.6150099999999998</v>
      </c>
      <c r="K1358" s="18">
        <v>6.9912900000000002</v>
      </c>
      <c r="L1358" s="18">
        <v>3.4961099999999998</v>
      </c>
      <c r="M1358" s="18">
        <v>2.6448299999999998</v>
      </c>
      <c r="N1358" s="18"/>
      <c r="O1358" s="18">
        <v>1.78715</v>
      </c>
      <c r="P1358" s="18">
        <v>2.6990799999999999</v>
      </c>
      <c r="Q1358" s="18">
        <v>1.4241200000000001</v>
      </c>
      <c r="R1358" s="18">
        <v>1.64517</v>
      </c>
      <c r="S1358" s="18">
        <v>1.67974</v>
      </c>
      <c r="T1358" s="18">
        <v>7.9121499999999996</v>
      </c>
    </row>
    <row r="1359" spans="1:20">
      <c r="A1359" s="13">
        <v>41367</v>
      </c>
      <c r="B1359" s="18">
        <v>3.04948</v>
      </c>
      <c r="C1359" s="18">
        <v>3.2427199999999998</v>
      </c>
      <c r="D1359" s="18">
        <v>3.86565</v>
      </c>
      <c r="E1359" s="18">
        <v>12.619450000000001</v>
      </c>
      <c r="F1359" s="18">
        <v>3.1428500000000001</v>
      </c>
      <c r="G1359" s="18">
        <v>1.8680699999999999</v>
      </c>
      <c r="H1359" s="18">
        <v>1.5059499999999999</v>
      </c>
      <c r="I1359" s="18">
        <v>1.38002</v>
      </c>
      <c r="J1359" s="18">
        <v>2.7114600000000002</v>
      </c>
      <c r="K1359" s="18">
        <v>6.8011900000000001</v>
      </c>
      <c r="L1359" s="18">
        <v>3.5475300000000001</v>
      </c>
      <c r="M1359" s="18">
        <v>2.7001200000000001</v>
      </c>
      <c r="N1359" s="18"/>
      <c r="O1359" s="18">
        <v>1.7587699999999999</v>
      </c>
      <c r="P1359" s="18">
        <v>2.69068</v>
      </c>
      <c r="Q1359" s="18">
        <v>1.4062699999999999</v>
      </c>
      <c r="R1359" s="18">
        <v>1.64716</v>
      </c>
      <c r="S1359" s="18">
        <v>1.69442</v>
      </c>
      <c r="T1359" s="18">
        <v>8.0947800000000001</v>
      </c>
    </row>
    <row r="1360" spans="1:20">
      <c r="A1360" s="13">
        <v>41368</v>
      </c>
      <c r="B1360" s="18">
        <v>3.0177200000000002</v>
      </c>
      <c r="C1360" s="18">
        <v>3.1978399999999998</v>
      </c>
      <c r="D1360" s="18">
        <v>3.9070200000000002</v>
      </c>
      <c r="E1360" s="18">
        <v>12.54176</v>
      </c>
      <c r="F1360" s="18">
        <v>3.1938499999999999</v>
      </c>
      <c r="G1360" s="18">
        <v>1.8248599999999999</v>
      </c>
      <c r="H1360" s="18">
        <v>1.4481200000000001</v>
      </c>
      <c r="I1360" s="18">
        <v>1.32996</v>
      </c>
      <c r="J1360" s="18">
        <v>2.76227</v>
      </c>
      <c r="K1360" s="18">
        <v>6.80938</v>
      </c>
      <c r="L1360" s="18">
        <v>3.5981200000000002</v>
      </c>
      <c r="M1360" s="18">
        <v>2.7255199999999999</v>
      </c>
      <c r="N1360" s="18"/>
      <c r="O1360" s="18">
        <v>1.68876</v>
      </c>
      <c r="P1360" s="18">
        <v>2.7418200000000001</v>
      </c>
      <c r="Q1360" s="18">
        <v>1.33036</v>
      </c>
      <c r="R1360" s="18">
        <v>1.6238300000000001</v>
      </c>
      <c r="S1360" s="18">
        <v>1.66307</v>
      </c>
      <c r="T1360" s="18">
        <v>8.0765999999999991</v>
      </c>
    </row>
    <row r="1361" spans="1:20">
      <c r="A1361" s="13">
        <v>41369</v>
      </c>
      <c r="B1361" s="18">
        <v>2.9699800000000001</v>
      </c>
      <c r="C1361" s="18">
        <v>3.1976399999999998</v>
      </c>
      <c r="D1361" s="18">
        <v>3.93269</v>
      </c>
      <c r="E1361" s="18">
        <v>12.71363</v>
      </c>
      <c r="F1361" s="18">
        <v>3.2484500000000001</v>
      </c>
      <c r="G1361" s="18">
        <v>1.8213299999999999</v>
      </c>
      <c r="H1361" s="18">
        <v>1.4259999999999999</v>
      </c>
      <c r="I1361" s="18">
        <v>1.33345</v>
      </c>
      <c r="J1361" s="18">
        <v>2.80498</v>
      </c>
      <c r="K1361" s="18">
        <v>6.8049499999999998</v>
      </c>
      <c r="L1361" s="18">
        <v>3.6484700000000001</v>
      </c>
      <c r="M1361" s="18">
        <v>2.7540900000000001</v>
      </c>
      <c r="N1361" s="18"/>
      <c r="O1361" s="18">
        <v>1.6753199999999999</v>
      </c>
      <c r="P1361" s="18">
        <v>2.7986399999999998</v>
      </c>
      <c r="Q1361" s="18">
        <v>1.35924</v>
      </c>
      <c r="R1361" s="18">
        <v>1.6786399999999999</v>
      </c>
      <c r="S1361" s="18">
        <v>1.6957</v>
      </c>
      <c r="T1361" s="18">
        <v>7.9563300000000003</v>
      </c>
    </row>
    <row r="1362" spans="1:20">
      <c r="A1362" s="13">
        <v>41372</v>
      </c>
      <c r="B1362" s="18">
        <v>2.88449</v>
      </c>
      <c r="C1362" s="18">
        <v>3.1332900000000001</v>
      </c>
      <c r="D1362" s="18">
        <v>3.9728300000000001</v>
      </c>
      <c r="E1362" s="18">
        <v>12.56737</v>
      </c>
      <c r="F1362" s="18">
        <v>3.1814800000000001</v>
      </c>
      <c r="G1362" s="18">
        <v>1.79237</v>
      </c>
      <c r="H1362" s="18">
        <v>1.40435</v>
      </c>
      <c r="I1362" s="18">
        <v>1.26939</v>
      </c>
      <c r="J1362" s="18">
        <v>2.7392300000000001</v>
      </c>
      <c r="K1362" s="18">
        <v>6.7968099999999998</v>
      </c>
      <c r="L1362" s="18">
        <v>3.6039599999999998</v>
      </c>
      <c r="M1362" s="18">
        <v>2.7177799999999999</v>
      </c>
      <c r="N1362" s="18"/>
      <c r="O1362" s="18">
        <v>1.6486799999999999</v>
      </c>
      <c r="P1362" s="18">
        <v>2.7012999999999998</v>
      </c>
      <c r="Q1362" s="18">
        <v>1.32264</v>
      </c>
      <c r="R1362" s="18">
        <v>1.5536399999999999</v>
      </c>
      <c r="S1362" s="18">
        <v>1.57908</v>
      </c>
      <c r="T1362" s="18">
        <v>7.7667999999999999</v>
      </c>
    </row>
    <row r="1363" spans="1:20">
      <c r="A1363" s="13">
        <v>41373</v>
      </c>
      <c r="B1363" s="18">
        <v>2.85684</v>
      </c>
      <c r="C1363" s="18">
        <v>3.0847199999999999</v>
      </c>
      <c r="D1363" s="18">
        <v>3.9668999999999999</v>
      </c>
      <c r="E1363" s="18">
        <v>12.328110000000001</v>
      </c>
      <c r="F1363" s="18">
        <v>3.1664099999999999</v>
      </c>
      <c r="G1363" s="18">
        <v>1.7560899999999999</v>
      </c>
      <c r="H1363" s="18">
        <v>1.3941699999999999</v>
      </c>
      <c r="I1363" s="18">
        <v>1.2562599999999999</v>
      </c>
      <c r="J1363" s="18">
        <v>2.7246700000000001</v>
      </c>
      <c r="K1363" s="18">
        <v>6.7926599999999997</v>
      </c>
      <c r="L1363" s="18">
        <v>3.5813299999999999</v>
      </c>
      <c r="M1363" s="18">
        <v>2.6976900000000001</v>
      </c>
      <c r="N1363" s="18"/>
      <c r="O1363" s="18">
        <v>1.63283</v>
      </c>
      <c r="P1363" s="18">
        <v>2.6852399999999998</v>
      </c>
      <c r="Q1363" s="18">
        <v>1.2999000000000001</v>
      </c>
      <c r="R1363" s="18">
        <v>1.4865699999999999</v>
      </c>
      <c r="S1363" s="18">
        <v>1.55518</v>
      </c>
      <c r="T1363" s="18">
        <v>7.5461400000000003</v>
      </c>
    </row>
    <row r="1364" spans="1:20">
      <c r="A1364" s="13">
        <v>41374</v>
      </c>
      <c r="B1364" s="18">
        <v>2.8184900000000002</v>
      </c>
      <c r="C1364" s="18">
        <v>3.0426099999999998</v>
      </c>
      <c r="D1364" s="18">
        <v>3.8563800000000001</v>
      </c>
      <c r="E1364" s="18">
        <v>12.189030000000001</v>
      </c>
      <c r="F1364" s="18">
        <v>3.1174200000000001</v>
      </c>
      <c r="G1364" s="18">
        <v>1.7086300000000001</v>
      </c>
      <c r="H1364" s="18">
        <v>1.3788100000000001</v>
      </c>
      <c r="I1364" s="18">
        <v>1.23268</v>
      </c>
      <c r="J1364" s="18">
        <v>2.5590199999999999</v>
      </c>
      <c r="K1364" s="18">
        <v>6.7708899999999996</v>
      </c>
      <c r="L1364" s="18">
        <v>3.5248699999999999</v>
      </c>
      <c r="M1364" s="18">
        <v>2.64453</v>
      </c>
      <c r="N1364" s="18"/>
      <c r="O1364" s="18">
        <v>1.58738</v>
      </c>
      <c r="P1364" s="18">
        <v>2.6355300000000002</v>
      </c>
      <c r="Q1364" s="18">
        <v>1.25891</v>
      </c>
      <c r="R1364" s="18">
        <v>1.4336</v>
      </c>
      <c r="S1364" s="18">
        <v>1.50021</v>
      </c>
      <c r="T1364" s="18">
        <v>7.5429599999999999</v>
      </c>
    </row>
    <row r="1365" spans="1:20">
      <c r="A1365" s="13">
        <v>41375</v>
      </c>
      <c r="B1365" s="18">
        <v>2.8047300000000002</v>
      </c>
      <c r="C1365" s="18">
        <v>3.0339399999999999</v>
      </c>
      <c r="D1365" s="18">
        <v>3.8616100000000002</v>
      </c>
      <c r="E1365" s="18">
        <v>12.05167</v>
      </c>
      <c r="F1365" s="18">
        <v>3.05986</v>
      </c>
      <c r="G1365" s="18">
        <v>1.66934</v>
      </c>
      <c r="H1365" s="18">
        <v>1.3711100000000001</v>
      </c>
      <c r="I1365" s="18">
        <v>1.24394</v>
      </c>
      <c r="J1365" s="18">
        <v>2.6087400000000001</v>
      </c>
      <c r="K1365" s="18">
        <v>6.7736900000000002</v>
      </c>
      <c r="L1365" s="18">
        <v>3.5290400000000002</v>
      </c>
      <c r="M1365" s="18">
        <v>2.6377299999999999</v>
      </c>
      <c r="N1365" s="18"/>
      <c r="O1365" s="18">
        <v>1.5663400000000001</v>
      </c>
      <c r="P1365" s="18">
        <v>2.6435900000000001</v>
      </c>
      <c r="Q1365" s="18">
        <v>1.2486900000000001</v>
      </c>
      <c r="R1365" s="18">
        <v>1.4383600000000001</v>
      </c>
      <c r="S1365" s="18">
        <v>1.49682</v>
      </c>
      <c r="T1365" s="18">
        <v>7.6091699999999998</v>
      </c>
    </row>
    <row r="1366" spans="1:20">
      <c r="A1366" s="13">
        <v>41376</v>
      </c>
      <c r="B1366" s="18">
        <v>2.8526600000000002</v>
      </c>
      <c r="C1366" s="18">
        <v>3.0698500000000002</v>
      </c>
      <c r="D1366" s="18">
        <v>3.84477</v>
      </c>
      <c r="E1366" s="18">
        <v>11.67258</v>
      </c>
      <c r="F1366" s="18">
        <v>3.1326999999999998</v>
      </c>
      <c r="G1366" s="18">
        <v>1.69614</v>
      </c>
      <c r="H1366" s="18">
        <v>1.4132899999999999</v>
      </c>
      <c r="I1366" s="18">
        <v>1.2699400000000001</v>
      </c>
      <c r="J1366" s="18">
        <v>2.60711</v>
      </c>
      <c r="K1366" s="18">
        <v>6.7858700000000001</v>
      </c>
      <c r="L1366" s="18">
        <v>3.6089199999999999</v>
      </c>
      <c r="M1366" s="18">
        <v>2.7162600000000001</v>
      </c>
      <c r="N1366" s="18"/>
      <c r="O1366" s="18">
        <v>1.61006</v>
      </c>
      <c r="P1366" s="18">
        <v>2.7176399999999998</v>
      </c>
      <c r="Q1366" s="18">
        <v>1.2843199999999999</v>
      </c>
      <c r="R1366" s="18">
        <v>1.46383</v>
      </c>
      <c r="S1366" s="18">
        <v>1.5748599999999999</v>
      </c>
      <c r="T1366" s="18">
        <v>7.7928600000000001</v>
      </c>
    </row>
    <row r="1367" spans="1:20">
      <c r="A1367" s="13">
        <v>41379</v>
      </c>
      <c r="B1367" s="18">
        <v>2.8967200000000002</v>
      </c>
      <c r="C1367" s="18">
        <v>3.1229800000000001</v>
      </c>
      <c r="D1367" s="18">
        <v>3.8927100000000001</v>
      </c>
      <c r="E1367" s="18">
        <v>11.591060000000001</v>
      </c>
      <c r="F1367" s="18">
        <v>3.1593200000000001</v>
      </c>
      <c r="G1367" s="18">
        <v>1.7530699999999999</v>
      </c>
      <c r="H1367" s="18">
        <v>1.44737</v>
      </c>
      <c r="I1367" s="18">
        <v>1.30471</v>
      </c>
      <c r="J1367" s="18">
        <v>2.63286</v>
      </c>
      <c r="K1367" s="18">
        <v>6.7903700000000002</v>
      </c>
      <c r="L1367" s="18">
        <v>3.6422099999999999</v>
      </c>
      <c r="M1367" s="18">
        <v>2.7473399999999999</v>
      </c>
      <c r="N1367" s="18"/>
      <c r="O1367" s="18">
        <v>1.6492199999999999</v>
      </c>
      <c r="P1367" s="18">
        <v>2.7450999999999999</v>
      </c>
      <c r="Q1367" s="18">
        <v>1.2956399999999999</v>
      </c>
      <c r="R1367" s="18">
        <v>1.47837</v>
      </c>
      <c r="S1367" s="18">
        <v>1.6048</v>
      </c>
      <c r="T1367" s="18">
        <v>8.1108600000000006</v>
      </c>
    </row>
    <row r="1368" spans="1:20">
      <c r="A1368" s="13">
        <v>41380</v>
      </c>
      <c r="B1368" s="18">
        <v>2.9489100000000001</v>
      </c>
      <c r="C1368" s="18">
        <v>3.1752500000000001</v>
      </c>
      <c r="D1368" s="18">
        <v>3.9004400000000001</v>
      </c>
      <c r="E1368" s="18">
        <v>11.65273</v>
      </c>
      <c r="F1368" s="18">
        <v>3.1350799999999999</v>
      </c>
      <c r="G1368" s="18">
        <v>1.73563</v>
      </c>
      <c r="H1368" s="18">
        <v>1.4308099999999999</v>
      </c>
      <c r="I1368" s="18">
        <v>1.2696000000000001</v>
      </c>
      <c r="J1368" s="18">
        <v>2.6085600000000002</v>
      </c>
      <c r="K1368" s="18">
        <v>6.7801600000000004</v>
      </c>
      <c r="L1368" s="18">
        <v>3.6160199999999998</v>
      </c>
      <c r="M1368" s="18">
        <v>2.6945299999999999</v>
      </c>
      <c r="N1368" s="18"/>
      <c r="O1368" s="18">
        <v>1.6331800000000001</v>
      </c>
      <c r="P1368" s="18">
        <v>2.7205499999999998</v>
      </c>
      <c r="Q1368" s="18">
        <v>1.2807599999999999</v>
      </c>
      <c r="R1368" s="18">
        <v>1.4456100000000001</v>
      </c>
      <c r="S1368" s="18">
        <v>1.5728200000000001</v>
      </c>
      <c r="T1368" s="18">
        <v>8.9797100000000007</v>
      </c>
    </row>
    <row r="1369" spans="1:20">
      <c r="A1369" s="13">
        <v>41381</v>
      </c>
      <c r="B1369" s="18">
        <v>2.9718499999999999</v>
      </c>
      <c r="C1369" s="18">
        <v>3.1863299999999999</v>
      </c>
      <c r="D1369" s="18">
        <v>3.9677799999999999</v>
      </c>
      <c r="E1369" s="18">
        <v>11.863619999999999</v>
      </c>
      <c r="F1369" s="18">
        <v>3.1469999999999998</v>
      </c>
      <c r="G1369" s="18">
        <v>1.74533</v>
      </c>
      <c r="H1369" s="18">
        <v>1.4638599999999999</v>
      </c>
      <c r="I1369" s="18">
        <v>1.2704599999999999</v>
      </c>
      <c r="J1369" s="18">
        <v>2.6199400000000002</v>
      </c>
      <c r="K1369" s="18">
        <v>6.7735099999999999</v>
      </c>
      <c r="L1369" s="18">
        <v>3.6281300000000001</v>
      </c>
      <c r="M1369" s="18">
        <v>2.6930100000000001</v>
      </c>
      <c r="N1369" s="18"/>
      <c r="O1369" s="18">
        <v>1.6430499999999999</v>
      </c>
      <c r="P1369" s="18">
        <v>2.73237</v>
      </c>
      <c r="Q1369" s="18">
        <v>1.28603</v>
      </c>
      <c r="R1369" s="18">
        <v>1.46007</v>
      </c>
      <c r="S1369" s="18">
        <v>1.58579</v>
      </c>
      <c r="T1369" s="18">
        <v>8.8992400000000007</v>
      </c>
    </row>
    <row r="1370" spans="1:20">
      <c r="A1370" s="13">
        <v>41382</v>
      </c>
      <c r="B1370" s="18">
        <v>2.9870299999999999</v>
      </c>
      <c r="C1370" s="18">
        <v>3.20004</v>
      </c>
      <c r="D1370" s="18">
        <v>3.9738199999999999</v>
      </c>
      <c r="E1370" s="18">
        <v>12.04182</v>
      </c>
      <c r="F1370" s="18">
        <v>3.1630699999999998</v>
      </c>
      <c r="G1370" s="18">
        <v>1.7932900000000001</v>
      </c>
      <c r="H1370" s="18">
        <v>1.5026200000000001</v>
      </c>
      <c r="I1370" s="18">
        <v>1.30901</v>
      </c>
      <c r="J1370" s="18">
        <v>2.7193299999999998</v>
      </c>
      <c r="K1370" s="18">
        <v>6.7707199999999998</v>
      </c>
      <c r="L1370" s="18">
        <v>3.6454200000000001</v>
      </c>
      <c r="M1370" s="18">
        <v>2.7110300000000001</v>
      </c>
      <c r="N1370" s="18"/>
      <c r="O1370" s="18">
        <v>1.69957</v>
      </c>
      <c r="P1370" s="18">
        <v>2.74898</v>
      </c>
      <c r="Q1370" s="18">
        <v>1.31403</v>
      </c>
      <c r="R1370" s="18">
        <v>1.4675</v>
      </c>
      <c r="S1370" s="18">
        <v>1.60442</v>
      </c>
      <c r="T1370" s="18">
        <v>8.5795899999999996</v>
      </c>
    </row>
    <row r="1371" spans="1:20">
      <c r="A1371" s="13">
        <v>41383</v>
      </c>
      <c r="B1371" s="18">
        <v>2.96671</v>
      </c>
      <c r="C1371" s="18">
        <v>3.16642</v>
      </c>
      <c r="D1371" s="18">
        <v>3.9611200000000002</v>
      </c>
      <c r="E1371" s="18">
        <v>12.09355</v>
      </c>
      <c r="F1371" s="18">
        <v>3.1490800000000001</v>
      </c>
      <c r="G1371" s="18">
        <v>1.77705</v>
      </c>
      <c r="H1371" s="18">
        <v>1.4888999999999999</v>
      </c>
      <c r="I1371" s="18">
        <v>1.3208599999999999</v>
      </c>
      <c r="J1371" s="18">
        <v>2.70519</v>
      </c>
      <c r="K1371" s="18">
        <v>6.7628899999999996</v>
      </c>
      <c r="L1371" s="18">
        <v>3.6319699999999999</v>
      </c>
      <c r="M1371" s="18">
        <v>2.69693</v>
      </c>
      <c r="N1371" s="18"/>
      <c r="O1371" s="18">
        <v>1.7113700000000001</v>
      </c>
      <c r="P1371" s="18">
        <v>2.73488</v>
      </c>
      <c r="Q1371" s="18">
        <v>1.29661</v>
      </c>
      <c r="R1371" s="18">
        <v>1.4536500000000001</v>
      </c>
      <c r="S1371" s="18">
        <v>1.55087</v>
      </c>
      <c r="T1371" s="18">
        <v>8.2492800000000006</v>
      </c>
    </row>
    <row r="1372" spans="1:20">
      <c r="A1372" s="13">
        <v>41386</v>
      </c>
      <c r="B1372" s="18">
        <v>2.9659399999999998</v>
      </c>
      <c r="C1372" s="18">
        <v>3.1662400000000002</v>
      </c>
      <c r="D1372" s="18">
        <v>3.9729399999999999</v>
      </c>
      <c r="E1372" s="18">
        <v>12.15714</v>
      </c>
      <c r="F1372" s="18">
        <v>3.1569400000000001</v>
      </c>
      <c r="G1372" s="18">
        <v>1.7548299999999999</v>
      </c>
      <c r="H1372" s="18">
        <v>1.4781500000000001</v>
      </c>
      <c r="I1372" s="18">
        <v>1.34378</v>
      </c>
      <c r="J1372" s="18">
        <v>2.7133600000000002</v>
      </c>
      <c r="K1372" s="18">
        <v>6.7693000000000003</v>
      </c>
      <c r="L1372" s="18">
        <v>3.63733</v>
      </c>
      <c r="M1372" s="18">
        <v>2.7025100000000002</v>
      </c>
      <c r="N1372" s="18"/>
      <c r="O1372" s="18">
        <v>1.70879</v>
      </c>
      <c r="P1372" s="18">
        <v>2.7421500000000001</v>
      </c>
      <c r="Q1372" s="18">
        <v>1.3020700000000001</v>
      </c>
      <c r="R1372" s="18">
        <v>1.4575499999999999</v>
      </c>
      <c r="S1372" s="18">
        <v>1.5548999999999999</v>
      </c>
      <c r="T1372" s="18">
        <v>8.2277500000000003</v>
      </c>
    </row>
    <row r="1373" spans="1:20">
      <c r="A1373" s="13">
        <v>41387</v>
      </c>
      <c r="B1373" s="18">
        <v>2.93553</v>
      </c>
      <c r="C1373" s="18">
        <v>3.1528200000000002</v>
      </c>
      <c r="D1373" s="18">
        <v>3.9693499999999999</v>
      </c>
      <c r="E1373" s="18">
        <v>12.123699999999999</v>
      </c>
      <c r="F1373" s="18">
        <v>3.1544500000000002</v>
      </c>
      <c r="G1373" s="18">
        <v>1.7442</v>
      </c>
      <c r="H1373" s="18">
        <v>1.4444699999999999</v>
      </c>
      <c r="I1373" s="18">
        <v>1.32704</v>
      </c>
      <c r="J1373" s="18">
        <v>2.7699699999999998</v>
      </c>
      <c r="K1373" s="18">
        <v>6.7668600000000003</v>
      </c>
      <c r="L1373" s="18">
        <v>3.6328499999999999</v>
      </c>
      <c r="M1373" s="18">
        <v>2.6981700000000002</v>
      </c>
      <c r="N1373" s="18"/>
      <c r="O1373" s="18">
        <v>1.69946</v>
      </c>
      <c r="P1373" s="18">
        <v>2.7395200000000002</v>
      </c>
      <c r="Q1373" s="18">
        <v>1.29064</v>
      </c>
      <c r="R1373" s="18">
        <v>1.45018</v>
      </c>
      <c r="S1373" s="18">
        <v>1.5457700000000001</v>
      </c>
      <c r="T1373" s="18">
        <v>8.1968800000000002</v>
      </c>
    </row>
    <row r="1374" spans="1:20">
      <c r="A1374" s="13">
        <v>41388</v>
      </c>
      <c r="B1374" s="18">
        <v>2.9371900000000002</v>
      </c>
      <c r="C1374" s="18">
        <v>3.16465</v>
      </c>
      <c r="D1374" s="18">
        <v>3.9685199999999998</v>
      </c>
      <c r="E1374" s="18">
        <v>12.121689999999999</v>
      </c>
      <c r="F1374" s="18">
        <v>3.1560299999999999</v>
      </c>
      <c r="G1374" s="18">
        <v>1.7677700000000001</v>
      </c>
      <c r="H1374" s="18">
        <v>1.4333</v>
      </c>
      <c r="I1374" s="18">
        <v>1.3469599999999999</v>
      </c>
      <c r="J1374" s="18">
        <v>2.7540900000000001</v>
      </c>
      <c r="K1374" s="18">
        <v>6.7594700000000003</v>
      </c>
      <c r="L1374" s="18">
        <v>3.63476</v>
      </c>
      <c r="M1374" s="18">
        <v>2.68554</v>
      </c>
      <c r="N1374" s="18"/>
      <c r="O1374" s="18">
        <v>1.70644</v>
      </c>
      <c r="P1374" s="18">
        <v>2.7408899999999998</v>
      </c>
      <c r="Q1374" s="18">
        <v>1.3109999999999999</v>
      </c>
      <c r="R1374" s="18">
        <v>1.4502699999999999</v>
      </c>
      <c r="S1374" s="18">
        <v>1.5426500000000001</v>
      </c>
      <c r="T1374" s="18">
        <v>8.2378099999999996</v>
      </c>
    </row>
    <row r="1375" spans="1:20">
      <c r="A1375" s="13">
        <v>41389</v>
      </c>
      <c r="B1375" s="18">
        <v>2.9372099999999999</v>
      </c>
      <c r="C1375" s="18">
        <v>3.1737099999999998</v>
      </c>
      <c r="D1375" s="18">
        <v>3.94278</v>
      </c>
      <c r="E1375" s="18">
        <v>12.102690000000001</v>
      </c>
      <c r="F1375" s="18">
        <v>3.0124</v>
      </c>
      <c r="G1375" s="18">
        <v>1.7434499999999999</v>
      </c>
      <c r="H1375" s="18">
        <v>1.4159900000000001</v>
      </c>
      <c r="I1375" s="18">
        <v>1.3470500000000001</v>
      </c>
      <c r="J1375" s="18">
        <v>2.7413099999999999</v>
      </c>
      <c r="K1375" s="18">
        <v>6.7599499999999999</v>
      </c>
      <c r="L1375" s="18">
        <v>3.6185100000000001</v>
      </c>
      <c r="M1375" s="18">
        <v>2.6557499999999998</v>
      </c>
      <c r="N1375" s="18"/>
      <c r="O1375" s="18">
        <v>1.7039299999999999</v>
      </c>
      <c r="P1375" s="18">
        <v>2.7271299999999998</v>
      </c>
      <c r="Q1375" s="18">
        <v>1.32714</v>
      </c>
      <c r="R1375" s="18">
        <v>1.45566</v>
      </c>
      <c r="S1375" s="18">
        <v>1.50397</v>
      </c>
      <c r="T1375" s="18">
        <v>8.4478299999999997</v>
      </c>
    </row>
    <row r="1376" spans="1:20">
      <c r="A1376" s="13">
        <v>41390</v>
      </c>
      <c r="B1376" s="18">
        <v>2.9683799999999998</v>
      </c>
      <c r="C1376" s="18">
        <v>3.19956</v>
      </c>
      <c r="D1376" s="18">
        <v>3.95119</v>
      </c>
      <c r="E1376" s="18">
        <v>12.145110000000001</v>
      </c>
      <c r="F1376" s="18">
        <v>3.05246</v>
      </c>
      <c r="G1376" s="18">
        <v>1.75406</v>
      </c>
      <c r="H1376" s="18">
        <v>1.4311700000000001</v>
      </c>
      <c r="I1376" s="18">
        <v>1.36486</v>
      </c>
      <c r="J1376" s="18">
        <v>2.7585500000000001</v>
      </c>
      <c r="K1376" s="18">
        <v>6.7715399999999999</v>
      </c>
      <c r="L1376" s="18">
        <v>3.6639400000000002</v>
      </c>
      <c r="M1376" s="18">
        <v>2.70133</v>
      </c>
      <c r="N1376" s="18"/>
      <c r="O1376" s="18">
        <v>1.7287699999999999</v>
      </c>
      <c r="P1376" s="18">
        <v>2.7688100000000002</v>
      </c>
      <c r="Q1376" s="18">
        <v>1.3669500000000001</v>
      </c>
      <c r="R1376" s="18">
        <v>1.5031600000000001</v>
      </c>
      <c r="S1376" s="18">
        <v>1.5524</v>
      </c>
      <c r="T1376" s="18">
        <v>8.4548900000000007</v>
      </c>
    </row>
    <row r="1377" spans="1:20">
      <c r="A1377" s="13">
        <v>41393</v>
      </c>
      <c r="B1377" s="18">
        <v>2.9436900000000001</v>
      </c>
      <c r="C1377" s="18">
        <v>3.1760199999999998</v>
      </c>
      <c r="D1377" s="18">
        <v>3.95641</v>
      </c>
      <c r="E1377" s="18">
        <v>12.123089999999999</v>
      </c>
      <c r="F1377" s="18">
        <v>3.0572300000000001</v>
      </c>
      <c r="G1377" s="18">
        <v>1.73464</v>
      </c>
      <c r="H1377" s="18">
        <v>1.4320200000000001</v>
      </c>
      <c r="I1377" s="18">
        <v>1.3169</v>
      </c>
      <c r="J1377" s="18">
        <v>2.7632699999999999</v>
      </c>
      <c r="K1377" s="18">
        <v>6.6756399999999996</v>
      </c>
      <c r="L1377" s="18">
        <v>3.6651500000000001</v>
      </c>
      <c r="M1377" s="18">
        <v>2.7043900000000001</v>
      </c>
      <c r="N1377" s="18"/>
      <c r="O1377" s="18">
        <v>1.7144999999999999</v>
      </c>
      <c r="P1377" s="18">
        <v>2.7734100000000002</v>
      </c>
      <c r="Q1377" s="18">
        <v>1.34843</v>
      </c>
      <c r="R1377" s="18">
        <v>1.50376</v>
      </c>
      <c r="S1377" s="18">
        <v>1.5517099999999999</v>
      </c>
      <c r="T1377" s="18">
        <v>8.3329000000000004</v>
      </c>
    </row>
    <row r="1378" spans="1:20">
      <c r="A1378" s="13">
        <v>41394</v>
      </c>
      <c r="B1378" s="18">
        <v>2.9127100000000001</v>
      </c>
      <c r="C1378" s="18">
        <v>3.1571099999999999</v>
      </c>
      <c r="D1378" s="18">
        <v>3.7919800000000001</v>
      </c>
      <c r="E1378" s="18">
        <v>12.10234</v>
      </c>
      <c r="F1378" s="18">
        <v>3.0558800000000002</v>
      </c>
      <c r="G1378" s="18">
        <v>1.7265299999999999</v>
      </c>
      <c r="H1378" s="18">
        <v>1.40805</v>
      </c>
      <c r="I1378" s="18">
        <v>1.30572</v>
      </c>
      <c r="J1378" s="18">
        <v>2.7617799999999999</v>
      </c>
      <c r="K1378" s="18">
        <v>6.4728000000000003</v>
      </c>
      <c r="L1378" s="18">
        <v>3.6637200000000001</v>
      </c>
      <c r="M1378" s="18">
        <v>2.6347999999999998</v>
      </c>
      <c r="N1378" s="18">
        <v>5.7874100000000004</v>
      </c>
      <c r="O1378" s="18">
        <v>1.6935100000000001</v>
      </c>
      <c r="P1378" s="18">
        <v>2.7092800000000001</v>
      </c>
      <c r="Q1378" s="18">
        <v>1.31517</v>
      </c>
      <c r="R1378" s="18">
        <v>1.4916400000000001</v>
      </c>
      <c r="S1378" s="18">
        <v>1.5301100000000001</v>
      </c>
      <c r="T1378" s="18">
        <v>8.2087199999999996</v>
      </c>
    </row>
    <row r="1379" spans="1:20">
      <c r="A1379" s="13">
        <v>41395</v>
      </c>
      <c r="B1379" s="18">
        <v>2.9171800000000001</v>
      </c>
      <c r="C1379" s="18">
        <v>3.15272</v>
      </c>
      <c r="D1379" s="18">
        <v>3.6793499999999999</v>
      </c>
      <c r="E1379" s="18">
        <v>12.146179999999999</v>
      </c>
      <c r="F1379" s="18">
        <v>3.08874</v>
      </c>
      <c r="G1379" s="18">
        <v>1.7187600000000001</v>
      </c>
      <c r="H1379" s="18">
        <v>1.40194</v>
      </c>
      <c r="I1379" s="18">
        <v>1.2634399999999999</v>
      </c>
      <c r="J1379" s="18">
        <v>2.6883900000000001</v>
      </c>
      <c r="K1379" s="18">
        <v>6.4741499999999998</v>
      </c>
      <c r="L1379" s="18">
        <v>3.6574399999999998</v>
      </c>
      <c r="M1379" s="18">
        <v>2.56311</v>
      </c>
      <c r="N1379" s="18">
        <v>5.7120800000000003</v>
      </c>
      <c r="O1379" s="18">
        <v>1.6887700000000001</v>
      </c>
      <c r="P1379" s="18">
        <v>2.7426400000000002</v>
      </c>
      <c r="Q1379" s="18">
        <v>1.2857400000000001</v>
      </c>
      <c r="R1379" s="18">
        <v>1.4801800000000001</v>
      </c>
      <c r="S1379" s="18">
        <v>1.5596000000000001</v>
      </c>
      <c r="T1379" s="18">
        <v>8.31602</v>
      </c>
    </row>
    <row r="1380" spans="1:20">
      <c r="A1380" s="13">
        <v>41396</v>
      </c>
      <c r="B1380" s="18">
        <v>2.8773300000000002</v>
      </c>
      <c r="C1380" s="18">
        <v>3.1261999999999999</v>
      </c>
      <c r="D1380" s="18">
        <v>3.6818200000000001</v>
      </c>
      <c r="E1380" s="18">
        <v>12.04992</v>
      </c>
      <c r="F1380" s="18">
        <v>3.0972400000000002</v>
      </c>
      <c r="G1380" s="18">
        <v>1.7071799999999999</v>
      </c>
      <c r="H1380" s="18">
        <v>1.39358</v>
      </c>
      <c r="I1380" s="18">
        <v>1.2107300000000001</v>
      </c>
      <c r="J1380" s="18">
        <v>2.7383799999999998</v>
      </c>
      <c r="K1380" s="18">
        <v>6.4740599999999997</v>
      </c>
      <c r="L1380" s="18">
        <v>3.6339100000000002</v>
      </c>
      <c r="M1380" s="18">
        <v>2.5735800000000002</v>
      </c>
      <c r="N1380" s="18">
        <v>5.7203799999999996</v>
      </c>
      <c r="O1380" s="18">
        <v>1.66951</v>
      </c>
      <c r="P1380" s="18">
        <v>2.7515999999999998</v>
      </c>
      <c r="Q1380" s="18">
        <v>1.2496100000000001</v>
      </c>
      <c r="R1380" s="18">
        <v>1.45536</v>
      </c>
      <c r="S1380" s="18">
        <v>1.5546899999999999</v>
      </c>
      <c r="T1380" s="18">
        <v>8.2699300000000004</v>
      </c>
    </row>
    <row r="1381" spans="1:20">
      <c r="A1381" s="13">
        <v>41397</v>
      </c>
      <c r="B1381" s="18">
        <v>2.7934299999999999</v>
      </c>
      <c r="C1381" s="18">
        <v>3.0729899999999999</v>
      </c>
      <c r="D1381" s="18">
        <v>3.5782500000000002</v>
      </c>
      <c r="E1381" s="18">
        <v>12.035030000000001</v>
      </c>
      <c r="F1381" s="18">
        <v>2.9851800000000002</v>
      </c>
      <c r="G1381" s="18">
        <v>1.6635599999999999</v>
      </c>
      <c r="H1381" s="18">
        <v>1.3464700000000001</v>
      </c>
      <c r="I1381" s="18">
        <v>1.2085600000000001</v>
      </c>
      <c r="J1381" s="18">
        <v>2.6482600000000001</v>
      </c>
      <c r="K1381" s="18">
        <v>6.4455299999999998</v>
      </c>
      <c r="L1381" s="18">
        <v>3.53722</v>
      </c>
      <c r="M1381" s="18">
        <v>2.45391</v>
      </c>
      <c r="N1381" s="18">
        <v>5.6108399999999996</v>
      </c>
      <c r="O1381" s="18">
        <v>1.6271100000000001</v>
      </c>
      <c r="P1381" s="18">
        <v>2.6068600000000002</v>
      </c>
      <c r="Q1381" s="18">
        <v>1.22197</v>
      </c>
      <c r="R1381" s="18">
        <v>1.36446</v>
      </c>
      <c r="S1381" s="18">
        <v>1.4541599999999999</v>
      </c>
      <c r="T1381" s="18">
        <v>8.1428399999999996</v>
      </c>
    </row>
    <row r="1382" spans="1:20">
      <c r="A1382" s="13">
        <v>41400</v>
      </c>
      <c r="B1382" s="18">
        <v>2.7853500000000002</v>
      </c>
      <c r="C1382" s="18">
        <v>3.0639799999999999</v>
      </c>
      <c r="D1382" s="18">
        <v>3.57755</v>
      </c>
      <c r="E1382" s="18">
        <v>12.054550000000001</v>
      </c>
      <c r="F1382" s="18">
        <v>2.96285</v>
      </c>
      <c r="G1382" s="18">
        <v>1.63994</v>
      </c>
      <c r="H1382" s="18">
        <v>1.3427199999999999</v>
      </c>
      <c r="I1382" s="18">
        <v>1.2200899999999999</v>
      </c>
      <c r="J1382" s="18">
        <v>2.60521</v>
      </c>
      <c r="K1382" s="18">
        <v>6.4413400000000003</v>
      </c>
      <c r="L1382" s="18">
        <v>3.51247</v>
      </c>
      <c r="M1382" s="18">
        <v>2.42902</v>
      </c>
      <c r="N1382" s="18">
        <v>5.5891700000000002</v>
      </c>
      <c r="O1382" s="18">
        <v>1.6202399999999999</v>
      </c>
      <c r="P1382" s="18">
        <v>2.58386</v>
      </c>
      <c r="Q1382" s="18">
        <v>1.2181</v>
      </c>
      <c r="R1382" s="18">
        <v>1.3959299999999999</v>
      </c>
      <c r="S1382" s="18">
        <v>1.4336100000000001</v>
      </c>
      <c r="T1382" s="18">
        <v>8.0853800000000007</v>
      </c>
    </row>
    <row r="1383" spans="1:20">
      <c r="A1383" s="13">
        <v>41401</v>
      </c>
      <c r="B1383" s="18">
        <v>2.7771400000000002</v>
      </c>
      <c r="C1383" s="18">
        <v>3.0536699999999999</v>
      </c>
      <c r="D1383" s="18">
        <v>3.56474</v>
      </c>
      <c r="E1383" s="18">
        <v>12.08422</v>
      </c>
      <c r="F1383" s="18">
        <v>2.94537</v>
      </c>
      <c r="G1383" s="18">
        <v>1.6281699999999999</v>
      </c>
      <c r="H1383" s="18">
        <v>1.3377600000000001</v>
      </c>
      <c r="I1383" s="18">
        <v>1.2140899999999999</v>
      </c>
      <c r="J1383" s="18">
        <v>2.5879799999999999</v>
      </c>
      <c r="K1383" s="18">
        <v>6.4312899999999997</v>
      </c>
      <c r="L1383" s="18">
        <v>3.49213</v>
      </c>
      <c r="M1383" s="18">
        <v>2.38266</v>
      </c>
      <c r="N1383" s="18">
        <v>5.5720000000000001</v>
      </c>
      <c r="O1383" s="18">
        <v>1.60832</v>
      </c>
      <c r="P1383" s="18">
        <v>2.5658699999999999</v>
      </c>
      <c r="Q1383" s="18">
        <v>1.20903</v>
      </c>
      <c r="R1383" s="18">
        <v>1.3730199999999999</v>
      </c>
      <c r="S1383" s="18">
        <v>1.43001</v>
      </c>
      <c r="T1383" s="18">
        <v>8.0665700000000005</v>
      </c>
    </row>
    <row r="1384" spans="1:20">
      <c r="A1384" s="13">
        <v>41402</v>
      </c>
      <c r="B1384" s="18">
        <v>2.7953399999999999</v>
      </c>
      <c r="C1384" s="18">
        <v>3.0735199999999998</v>
      </c>
      <c r="D1384" s="18">
        <v>3.5700799999999999</v>
      </c>
      <c r="E1384" s="18">
        <v>12.026149999999999</v>
      </c>
      <c r="F1384" s="18">
        <v>2.9635899999999999</v>
      </c>
      <c r="G1384" s="18">
        <v>1.6564300000000001</v>
      </c>
      <c r="H1384" s="18">
        <v>1.34307</v>
      </c>
      <c r="I1384" s="18">
        <v>1.2400199999999999</v>
      </c>
      <c r="J1384" s="18">
        <v>2.6052599999999999</v>
      </c>
      <c r="K1384" s="18">
        <v>6.4214099999999998</v>
      </c>
      <c r="L1384" s="18">
        <v>3.5070600000000001</v>
      </c>
      <c r="M1384" s="18">
        <v>2.3628300000000002</v>
      </c>
      <c r="N1384" s="18">
        <v>5.5892900000000001</v>
      </c>
      <c r="O1384" s="18">
        <v>1.6070899999999999</v>
      </c>
      <c r="P1384" s="18">
        <v>2.5223100000000001</v>
      </c>
      <c r="Q1384" s="18">
        <v>1.2134400000000001</v>
      </c>
      <c r="R1384" s="18">
        <v>1.3918600000000001</v>
      </c>
      <c r="S1384" s="18">
        <v>1.44859</v>
      </c>
      <c r="T1384" s="18">
        <v>8.1912599999999998</v>
      </c>
    </row>
    <row r="1385" spans="1:20">
      <c r="A1385" s="13">
        <v>41403</v>
      </c>
      <c r="B1385" s="18">
        <v>2.7558699999999998</v>
      </c>
      <c r="C1385" s="18">
        <v>3.03735</v>
      </c>
      <c r="D1385" s="18">
        <v>3.5682</v>
      </c>
      <c r="E1385" s="18">
        <v>11.94478</v>
      </c>
      <c r="F1385" s="18">
        <v>2.8972199999999999</v>
      </c>
      <c r="G1385" s="18">
        <v>1.6295299999999999</v>
      </c>
      <c r="H1385" s="18">
        <v>1.3201400000000001</v>
      </c>
      <c r="I1385" s="18">
        <v>1.2067099999999999</v>
      </c>
      <c r="J1385" s="18">
        <v>2.5257499999999999</v>
      </c>
      <c r="K1385" s="18">
        <v>6.4191799999999999</v>
      </c>
      <c r="L1385" s="18">
        <v>3.46014</v>
      </c>
      <c r="M1385" s="18">
        <v>2.3227899999999999</v>
      </c>
      <c r="N1385" s="18">
        <v>5.5571200000000003</v>
      </c>
      <c r="O1385" s="18">
        <v>1.56491</v>
      </c>
      <c r="P1385" s="18">
        <v>2.48522</v>
      </c>
      <c r="Q1385" s="18">
        <v>1.16395</v>
      </c>
      <c r="R1385" s="18">
        <v>1.35057</v>
      </c>
      <c r="S1385" s="18">
        <v>1.4161900000000001</v>
      </c>
      <c r="T1385" s="18">
        <v>8.2064699999999995</v>
      </c>
    </row>
    <row r="1386" spans="1:20">
      <c r="A1386" s="13">
        <v>41404</v>
      </c>
      <c r="B1386" s="18">
        <v>2.75183</v>
      </c>
      <c r="C1386" s="18">
        <v>3.0231300000000001</v>
      </c>
      <c r="D1386" s="18">
        <v>3.4374199999999999</v>
      </c>
      <c r="E1386" s="18">
        <v>11.926780000000001</v>
      </c>
      <c r="F1386" s="18">
        <v>2.77474</v>
      </c>
      <c r="G1386" s="18">
        <v>1.61809</v>
      </c>
      <c r="H1386" s="18">
        <v>1.2853000000000001</v>
      </c>
      <c r="I1386" s="18">
        <v>1.1841200000000001</v>
      </c>
      <c r="J1386" s="18">
        <v>2.4525199999999998</v>
      </c>
      <c r="K1386" s="18">
        <v>6.3922100000000004</v>
      </c>
      <c r="L1386" s="18">
        <v>3.3892199999999999</v>
      </c>
      <c r="M1386" s="18">
        <v>2.22749</v>
      </c>
      <c r="N1386" s="18">
        <v>5.4687999999999999</v>
      </c>
      <c r="O1386" s="18">
        <v>1.52762</v>
      </c>
      <c r="P1386" s="18">
        <v>2.36354</v>
      </c>
      <c r="Q1386" s="18">
        <v>1.1214500000000001</v>
      </c>
      <c r="R1386" s="18">
        <v>1.30572</v>
      </c>
      <c r="S1386" s="18">
        <v>1.3553500000000001</v>
      </c>
      <c r="T1386" s="18">
        <v>8.4236900000000006</v>
      </c>
    </row>
    <row r="1387" spans="1:20">
      <c r="A1387" s="13">
        <v>41407</v>
      </c>
      <c r="B1387" s="18">
        <v>2.7856299999999998</v>
      </c>
      <c r="C1387" s="18">
        <v>3.0582699999999998</v>
      </c>
      <c r="D1387" s="18">
        <v>3.5101800000000001</v>
      </c>
      <c r="E1387" s="18">
        <v>11.909840000000001</v>
      </c>
      <c r="F1387" s="18">
        <v>2.75875</v>
      </c>
      <c r="G1387" s="18">
        <v>1.66594</v>
      </c>
      <c r="H1387" s="18">
        <v>1.3165</v>
      </c>
      <c r="I1387" s="18">
        <v>1.24309</v>
      </c>
      <c r="J1387" s="18">
        <v>2.43703</v>
      </c>
      <c r="K1387" s="18">
        <v>6.38612</v>
      </c>
      <c r="L1387" s="18">
        <v>3.3872200000000001</v>
      </c>
      <c r="M1387" s="18">
        <v>2.2081499999999998</v>
      </c>
      <c r="N1387" s="18">
        <v>5.4532699999999998</v>
      </c>
      <c r="O1387" s="18">
        <v>1.5525899999999999</v>
      </c>
      <c r="P1387" s="18">
        <v>2.3467600000000002</v>
      </c>
      <c r="Q1387" s="18">
        <v>1.1523000000000001</v>
      </c>
      <c r="R1387" s="18">
        <v>1.3445400000000001</v>
      </c>
      <c r="S1387" s="18">
        <v>1.4026799999999999</v>
      </c>
      <c r="T1387" s="18">
        <v>8.4605099999999993</v>
      </c>
    </row>
    <row r="1388" spans="1:20">
      <c r="A1388" s="13">
        <v>41408</v>
      </c>
      <c r="B1388" s="18">
        <v>2.7603399999999998</v>
      </c>
      <c r="C1388" s="18">
        <v>3.01789</v>
      </c>
      <c r="D1388" s="18">
        <v>3.4775</v>
      </c>
      <c r="E1388" s="18">
        <v>11.77491</v>
      </c>
      <c r="F1388" s="18">
        <v>2.71949</v>
      </c>
      <c r="G1388" s="18">
        <v>1.6382099999999999</v>
      </c>
      <c r="H1388" s="18">
        <v>1.30749</v>
      </c>
      <c r="I1388" s="18">
        <v>1.2186900000000001</v>
      </c>
      <c r="J1388" s="18">
        <v>2.39771</v>
      </c>
      <c r="K1388" s="18">
        <v>6.3790300000000002</v>
      </c>
      <c r="L1388" s="18">
        <v>3.3438699999999999</v>
      </c>
      <c r="M1388" s="18">
        <v>2.1664300000000001</v>
      </c>
      <c r="N1388" s="18">
        <v>5.4150600000000004</v>
      </c>
      <c r="O1388" s="18">
        <v>1.51475</v>
      </c>
      <c r="P1388" s="18">
        <v>2.3071700000000002</v>
      </c>
      <c r="Q1388" s="18">
        <v>1.12202</v>
      </c>
      <c r="R1388" s="18">
        <v>1.3036300000000001</v>
      </c>
      <c r="S1388" s="18">
        <v>1.3637300000000001</v>
      </c>
      <c r="T1388" s="18">
        <v>8.3544300000000007</v>
      </c>
    </row>
    <row r="1389" spans="1:20">
      <c r="A1389" s="13">
        <v>41409</v>
      </c>
      <c r="B1389" s="18">
        <v>2.8042099999999999</v>
      </c>
      <c r="C1389" s="18">
        <v>3.0699200000000002</v>
      </c>
      <c r="D1389" s="18">
        <v>3.4804300000000001</v>
      </c>
      <c r="E1389" s="18">
        <v>11.86445</v>
      </c>
      <c r="F1389" s="18">
        <v>2.7258599999999999</v>
      </c>
      <c r="G1389" s="18">
        <v>1.6979500000000001</v>
      </c>
      <c r="H1389" s="18">
        <v>1.30705</v>
      </c>
      <c r="I1389" s="18">
        <v>1.2801199999999999</v>
      </c>
      <c r="J1389" s="18">
        <v>2.42482</v>
      </c>
      <c r="K1389" s="18">
        <v>6.3755600000000001</v>
      </c>
      <c r="L1389" s="18">
        <v>3.4005000000000001</v>
      </c>
      <c r="M1389" s="18">
        <v>2.2113900000000002</v>
      </c>
      <c r="N1389" s="18">
        <v>5.4212400000000001</v>
      </c>
      <c r="O1389" s="18">
        <v>1.56663</v>
      </c>
      <c r="P1389" s="18">
        <v>2.3134100000000002</v>
      </c>
      <c r="Q1389" s="18">
        <v>1.1962999999999999</v>
      </c>
      <c r="R1389" s="18">
        <v>1.34656</v>
      </c>
      <c r="S1389" s="18">
        <v>1.4009</v>
      </c>
      <c r="T1389" s="18">
        <v>8.4066100000000006</v>
      </c>
    </row>
    <row r="1390" spans="1:20">
      <c r="A1390" s="13">
        <v>41410</v>
      </c>
      <c r="B1390" s="18">
        <v>2.8576899999999998</v>
      </c>
      <c r="C1390" s="18">
        <v>3.1354199999999999</v>
      </c>
      <c r="D1390" s="18">
        <v>3.5088300000000001</v>
      </c>
      <c r="E1390" s="18">
        <v>11.838620000000001</v>
      </c>
      <c r="F1390" s="18">
        <v>2.80362</v>
      </c>
      <c r="G1390" s="18">
        <v>1.7914699999999999</v>
      </c>
      <c r="H1390" s="18">
        <v>1.3590800000000001</v>
      </c>
      <c r="I1390" s="18">
        <v>1.3547800000000001</v>
      </c>
      <c r="J1390" s="18">
        <v>2.5337900000000002</v>
      </c>
      <c r="K1390" s="18">
        <v>6.3918900000000001</v>
      </c>
      <c r="L1390" s="18">
        <v>3.4662700000000002</v>
      </c>
      <c r="M1390" s="18">
        <v>2.29095</v>
      </c>
      <c r="N1390" s="18">
        <v>5.4968700000000004</v>
      </c>
      <c r="O1390" s="18">
        <v>1.6573899999999999</v>
      </c>
      <c r="P1390" s="18">
        <v>2.3917199999999998</v>
      </c>
      <c r="Q1390" s="18">
        <v>1.3094399999999999</v>
      </c>
      <c r="R1390" s="18">
        <v>1.4249499999999999</v>
      </c>
      <c r="S1390" s="18">
        <v>1.4994499999999999</v>
      </c>
      <c r="T1390" s="18">
        <v>8.2928200000000007</v>
      </c>
    </row>
    <row r="1391" spans="1:20">
      <c r="A1391" s="13">
        <v>41411</v>
      </c>
      <c r="B1391" s="18">
        <v>2.7658900000000002</v>
      </c>
      <c r="C1391" s="18">
        <v>3.0784799999999999</v>
      </c>
      <c r="D1391" s="18">
        <v>3.46312</v>
      </c>
      <c r="E1391" s="18">
        <v>11.572010000000001</v>
      </c>
      <c r="F1391" s="18">
        <v>2.72797</v>
      </c>
      <c r="G1391" s="18">
        <v>1.7680199999999999</v>
      </c>
      <c r="H1391" s="18">
        <v>1.3344499999999999</v>
      </c>
      <c r="I1391" s="18">
        <v>1.3207899999999999</v>
      </c>
      <c r="J1391" s="18">
        <v>2.4586899999999998</v>
      </c>
      <c r="K1391" s="18">
        <v>6.3688000000000002</v>
      </c>
      <c r="L1391" s="18">
        <v>3.41018</v>
      </c>
      <c r="M1391" s="18">
        <v>2.2387199999999998</v>
      </c>
      <c r="N1391" s="18">
        <v>5.4231999999999996</v>
      </c>
      <c r="O1391" s="18">
        <v>1.63262</v>
      </c>
      <c r="P1391" s="18">
        <v>2.31514</v>
      </c>
      <c r="Q1391" s="18">
        <v>1.31423</v>
      </c>
      <c r="R1391" s="18">
        <v>1.36009</v>
      </c>
      <c r="S1391" s="18">
        <v>1.4574499999999999</v>
      </c>
      <c r="T1391" s="18">
        <v>8.02468</v>
      </c>
    </row>
    <row r="1392" spans="1:20">
      <c r="A1392" s="13">
        <v>41414</v>
      </c>
      <c r="B1392" s="18">
        <v>2.8006000000000002</v>
      </c>
      <c r="C1392" s="18">
        <v>3.1073400000000002</v>
      </c>
      <c r="D1392" s="18">
        <v>3.4577399999999998</v>
      </c>
      <c r="E1392" s="18">
        <v>11.48373</v>
      </c>
      <c r="F1392" s="18">
        <v>2.7173600000000002</v>
      </c>
      <c r="G1392" s="18">
        <v>1.7783199999999999</v>
      </c>
      <c r="H1392" s="18">
        <v>1.35233</v>
      </c>
      <c r="I1392" s="18">
        <v>1.3414900000000001</v>
      </c>
      <c r="J1392" s="18">
        <v>2.4484499999999998</v>
      </c>
      <c r="K1392" s="18">
        <v>6.37005</v>
      </c>
      <c r="L1392" s="18">
        <v>3.4000599999999999</v>
      </c>
      <c r="M1392" s="18">
        <v>2.2269199999999998</v>
      </c>
      <c r="N1392" s="18">
        <v>5.4130500000000001</v>
      </c>
      <c r="O1392" s="18">
        <v>1.6633100000000001</v>
      </c>
      <c r="P1392" s="18">
        <v>2.30396</v>
      </c>
      <c r="Q1392" s="18">
        <v>1.34568</v>
      </c>
      <c r="R1392" s="18">
        <v>1.3546100000000001</v>
      </c>
      <c r="S1392" s="18">
        <v>1.4472700000000001</v>
      </c>
      <c r="T1392" s="18">
        <v>8.2603799999999996</v>
      </c>
    </row>
    <row r="1393" spans="1:20">
      <c r="A1393" s="13">
        <v>41415</v>
      </c>
      <c r="B1393" s="18">
        <v>2.8475199999999998</v>
      </c>
      <c r="C1393" s="18">
        <v>3.1504300000000001</v>
      </c>
      <c r="D1393" s="18">
        <v>3.3410099999999998</v>
      </c>
      <c r="E1393" s="18">
        <v>11.49146</v>
      </c>
      <c r="F1393" s="18">
        <v>2.7435200000000002</v>
      </c>
      <c r="G1393" s="18">
        <v>1.82989</v>
      </c>
      <c r="H1393" s="18">
        <v>1.3576299999999999</v>
      </c>
      <c r="I1393" s="18">
        <v>1.38792</v>
      </c>
      <c r="J1393" s="18">
        <v>2.4741200000000001</v>
      </c>
      <c r="K1393" s="18">
        <v>6.3742000000000001</v>
      </c>
      <c r="L1393" s="18">
        <v>3.47105</v>
      </c>
      <c r="M1393" s="18">
        <v>2.3767</v>
      </c>
      <c r="N1393" s="18">
        <v>5.4384899999999998</v>
      </c>
      <c r="O1393" s="18">
        <v>1.69607</v>
      </c>
      <c r="P1393" s="18">
        <v>2.3305899999999999</v>
      </c>
      <c r="Q1393" s="18">
        <v>1.41784</v>
      </c>
      <c r="R1393" s="18">
        <v>1.4312400000000001</v>
      </c>
      <c r="S1393" s="18">
        <v>1.5782799999999999</v>
      </c>
      <c r="T1393" s="18">
        <v>8.2071500000000004</v>
      </c>
    </row>
    <row r="1394" spans="1:20">
      <c r="A1394" s="13">
        <v>41416</v>
      </c>
      <c r="B1394" s="18">
        <v>2.7767400000000002</v>
      </c>
      <c r="C1394" s="18">
        <v>3.09999</v>
      </c>
      <c r="D1394" s="18">
        <v>3.2475000000000001</v>
      </c>
      <c r="E1394" s="18">
        <v>11.267799999999999</v>
      </c>
      <c r="F1394" s="18">
        <v>2.6508600000000002</v>
      </c>
      <c r="G1394" s="18">
        <v>1.8061100000000001</v>
      </c>
      <c r="H1394" s="18">
        <v>1.3550199999999999</v>
      </c>
      <c r="I1394" s="18">
        <v>1.3581799999999999</v>
      </c>
      <c r="J1394" s="18">
        <v>2.4023699999999999</v>
      </c>
      <c r="K1394" s="18">
        <v>6.3464499999999999</v>
      </c>
      <c r="L1394" s="18">
        <v>3.41797</v>
      </c>
      <c r="M1394" s="18">
        <v>2.3250299999999999</v>
      </c>
      <c r="N1394" s="18">
        <v>5.3483400000000003</v>
      </c>
      <c r="O1394" s="18">
        <v>1.64558</v>
      </c>
      <c r="P1394" s="18">
        <v>2.2375500000000001</v>
      </c>
      <c r="Q1394" s="18">
        <v>1.33866</v>
      </c>
      <c r="R1394" s="18">
        <v>1.43773</v>
      </c>
      <c r="S1394" s="18">
        <v>1.5561499999999999</v>
      </c>
      <c r="T1394" s="18">
        <v>8.0726999999999993</v>
      </c>
    </row>
    <row r="1395" spans="1:20">
      <c r="A1395" s="13">
        <v>41417</v>
      </c>
      <c r="B1395" s="18">
        <v>2.8812899999999999</v>
      </c>
      <c r="C1395" s="18">
        <v>3.1868300000000001</v>
      </c>
      <c r="D1395" s="18">
        <v>3.4113500000000001</v>
      </c>
      <c r="E1395" s="18">
        <v>11.41239</v>
      </c>
      <c r="F1395" s="18">
        <v>2.7891400000000002</v>
      </c>
      <c r="G1395" s="18">
        <v>1.9054500000000001</v>
      </c>
      <c r="H1395" s="18">
        <v>1.3888199999999999</v>
      </c>
      <c r="I1395" s="18">
        <v>1.45302</v>
      </c>
      <c r="J1395" s="18">
        <v>2.45214</v>
      </c>
      <c r="K1395" s="18">
        <v>6.3458699999999997</v>
      </c>
      <c r="L1395" s="18">
        <v>3.49186</v>
      </c>
      <c r="M1395" s="18">
        <v>2.3351799999999998</v>
      </c>
      <c r="N1395" s="18">
        <v>5.3557100000000002</v>
      </c>
      <c r="O1395" s="18">
        <v>1.7562199999999999</v>
      </c>
      <c r="P1395" s="18">
        <v>2.24552</v>
      </c>
      <c r="Q1395" s="18">
        <v>1.4563299999999999</v>
      </c>
      <c r="R1395" s="18">
        <v>1.4855700000000001</v>
      </c>
      <c r="S1395" s="18">
        <v>1.61222</v>
      </c>
      <c r="T1395" s="18">
        <v>8.1362699999999997</v>
      </c>
    </row>
    <row r="1396" spans="1:20">
      <c r="A1396" s="13">
        <v>41418</v>
      </c>
      <c r="B1396" s="18">
        <v>2.9217399999999998</v>
      </c>
      <c r="C1396" s="18">
        <v>3.21706</v>
      </c>
      <c r="D1396" s="18">
        <v>3.4838399999999998</v>
      </c>
      <c r="E1396" s="18">
        <v>11.437060000000001</v>
      </c>
      <c r="F1396" s="18">
        <v>2.8008199999999999</v>
      </c>
      <c r="G1396" s="18">
        <v>1.9279299999999999</v>
      </c>
      <c r="H1396" s="18">
        <v>1.4073599999999999</v>
      </c>
      <c r="I1396" s="18">
        <v>1.4753799999999999</v>
      </c>
      <c r="J1396" s="18">
        <v>2.4847299999999999</v>
      </c>
      <c r="K1396" s="18">
        <v>6.3423499999999997</v>
      </c>
      <c r="L1396" s="18">
        <v>3.5430700000000002</v>
      </c>
      <c r="M1396" s="18">
        <v>2.3764699999999999</v>
      </c>
      <c r="N1396" s="18">
        <v>5.4029299999999996</v>
      </c>
      <c r="O1396" s="18">
        <v>1.78268</v>
      </c>
      <c r="P1396" s="18">
        <v>2.3200699999999999</v>
      </c>
      <c r="Q1396" s="18">
        <v>1.49413</v>
      </c>
      <c r="R1396" s="18">
        <v>1.5133300000000001</v>
      </c>
      <c r="S1396" s="18">
        <v>1.62985</v>
      </c>
      <c r="T1396" s="18">
        <v>8.1959400000000002</v>
      </c>
    </row>
    <row r="1397" spans="1:20">
      <c r="A1397" s="13">
        <v>41422</v>
      </c>
      <c r="B1397" s="18">
        <v>2.9140000000000001</v>
      </c>
      <c r="C1397" s="18">
        <v>3.2275499999999999</v>
      </c>
      <c r="D1397" s="18">
        <v>3.4717500000000001</v>
      </c>
      <c r="E1397" s="18">
        <v>11.279109999999999</v>
      </c>
      <c r="F1397" s="18">
        <v>2.67869</v>
      </c>
      <c r="G1397" s="18">
        <v>1.9843999999999999</v>
      </c>
      <c r="H1397" s="18">
        <v>1.4377800000000001</v>
      </c>
      <c r="I1397" s="18">
        <v>1.50789</v>
      </c>
      <c r="J1397" s="18">
        <v>2.4486400000000001</v>
      </c>
      <c r="K1397" s="18">
        <v>6.2931699999999999</v>
      </c>
      <c r="L1397" s="18">
        <v>3.5256099999999999</v>
      </c>
      <c r="M1397" s="18">
        <v>2.3360500000000002</v>
      </c>
      <c r="N1397" s="18">
        <v>5.3916500000000003</v>
      </c>
      <c r="O1397" s="18">
        <v>1.8214399999999999</v>
      </c>
      <c r="P1397" s="18">
        <v>2.2605400000000002</v>
      </c>
      <c r="Q1397" s="18">
        <v>1.5551699999999999</v>
      </c>
      <c r="R1397" s="18">
        <v>1.4901599999999999</v>
      </c>
      <c r="S1397" s="18">
        <v>1.5318400000000001</v>
      </c>
      <c r="T1397" s="18">
        <v>8.1501800000000006</v>
      </c>
    </row>
    <row r="1398" spans="1:20">
      <c r="A1398" s="13">
        <v>41423</v>
      </c>
      <c r="B1398" s="18">
        <v>3.0573800000000002</v>
      </c>
      <c r="C1398" s="18">
        <v>3.3571200000000001</v>
      </c>
      <c r="D1398" s="18">
        <v>3.7458999999999998</v>
      </c>
      <c r="E1398" s="18">
        <v>11.475540000000001</v>
      </c>
      <c r="F1398" s="18">
        <v>2.9516900000000001</v>
      </c>
      <c r="G1398" s="18">
        <v>2.0474299999999999</v>
      </c>
      <c r="H1398" s="18">
        <v>1.46953</v>
      </c>
      <c r="I1398" s="18">
        <v>1.6771</v>
      </c>
      <c r="J1398" s="18">
        <v>2.6403400000000001</v>
      </c>
      <c r="K1398" s="18">
        <v>6.2740600000000004</v>
      </c>
      <c r="L1398" s="18">
        <v>3.7682899999999999</v>
      </c>
      <c r="M1398" s="18">
        <v>2.4544199999999998</v>
      </c>
      <c r="N1398" s="18">
        <v>5.54366</v>
      </c>
      <c r="O1398" s="18">
        <v>1.91994</v>
      </c>
      <c r="P1398" s="18">
        <v>2.2670300000000001</v>
      </c>
      <c r="Q1398" s="18">
        <v>1.6450400000000001</v>
      </c>
      <c r="R1398" s="18">
        <v>1.5704899999999999</v>
      </c>
      <c r="S1398" s="18">
        <v>1.6757899999999999</v>
      </c>
      <c r="T1398" s="18">
        <v>8.4505700000000008</v>
      </c>
    </row>
    <row r="1399" spans="1:20">
      <c r="A1399" s="13">
        <v>41424</v>
      </c>
      <c r="B1399" s="18">
        <v>3.069</v>
      </c>
      <c r="C1399" s="18">
        <v>3.37046</v>
      </c>
      <c r="D1399" s="18">
        <v>3.74383</v>
      </c>
      <c r="E1399" s="18">
        <v>11.57751</v>
      </c>
      <c r="F1399" s="18">
        <v>2.9542999999999999</v>
      </c>
      <c r="G1399" s="18">
        <v>2.0093899999999998</v>
      </c>
      <c r="H1399" s="18">
        <v>1.5008900000000001</v>
      </c>
      <c r="I1399" s="18">
        <v>1.63463</v>
      </c>
      <c r="J1399" s="18">
        <v>2.7089799999999999</v>
      </c>
      <c r="K1399" s="18">
        <v>6.2763900000000001</v>
      </c>
      <c r="L1399" s="18">
        <v>3.7856100000000001</v>
      </c>
      <c r="M1399" s="18">
        <v>2.5099800000000001</v>
      </c>
      <c r="N1399" s="18">
        <v>5.5453700000000001</v>
      </c>
      <c r="O1399" s="18">
        <v>1.9194800000000001</v>
      </c>
      <c r="P1399" s="18">
        <v>2.2693300000000001</v>
      </c>
      <c r="Q1399" s="18">
        <v>1.63592</v>
      </c>
      <c r="R1399" s="18">
        <v>1.6129</v>
      </c>
      <c r="S1399" s="18">
        <v>1.68682</v>
      </c>
      <c r="T1399" s="18">
        <v>8.5868099999999998</v>
      </c>
    </row>
    <row r="1400" spans="1:20">
      <c r="A1400" s="13">
        <v>41425</v>
      </c>
      <c r="B1400" s="18">
        <v>3.0687199999999999</v>
      </c>
      <c r="C1400" s="18">
        <v>3.3863599999999998</v>
      </c>
      <c r="D1400" s="18">
        <v>3.5908500000000001</v>
      </c>
      <c r="E1400" s="18">
        <v>11.673360000000001</v>
      </c>
      <c r="F1400" s="18">
        <v>2.9249900000000002</v>
      </c>
      <c r="G1400" s="18">
        <v>2.0799500000000002</v>
      </c>
      <c r="H1400" s="18">
        <v>1.52749</v>
      </c>
      <c r="I1400" s="18">
        <v>1.66788</v>
      </c>
      <c r="J1400" s="18">
        <v>2.62107</v>
      </c>
      <c r="K1400" s="18">
        <v>6.2633999999999999</v>
      </c>
      <c r="L1400" s="18">
        <v>3.8230200000000001</v>
      </c>
      <c r="M1400" s="18">
        <v>2.4879799999999999</v>
      </c>
      <c r="N1400" s="18">
        <v>5.5171999999999999</v>
      </c>
      <c r="O1400" s="18">
        <v>1.95614</v>
      </c>
      <c r="P1400" s="18">
        <v>2.24159</v>
      </c>
      <c r="Q1400" s="18">
        <v>1.58619</v>
      </c>
      <c r="R1400" s="18">
        <v>1.5963499999999999</v>
      </c>
      <c r="S1400" s="18">
        <v>1.7250799999999999</v>
      </c>
      <c r="T1400" s="18">
        <v>8.7783700000000007</v>
      </c>
    </row>
    <row r="1401" spans="1:20">
      <c r="A1401" s="13">
        <v>41428</v>
      </c>
      <c r="B1401" s="18">
        <v>3.1581700000000001</v>
      </c>
      <c r="C1401" s="18">
        <v>3.45275</v>
      </c>
      <c r="D1401" s="18">
        <v>3.60466</v>
      </c>
      <c r="E1401" s="18">
        <v>11.6937</v>
      </c>
      <c r="F1401" s="18">
        <v>2.9422299999999999</v>
      </c>
      <c r="G1401" s="18">
        <v>2.0952000000000002</v>
      </c>
      <c r="H1401" s="18">
        <v>1.5725100000000001</v>
      </c>
      <c r="I1401" s="18">
        <v>1.7017100000000001</v>
      </c>
      <c r="J1401" s="18">
        <v>2.66107</v>
      </c>
      <c r="K1401" s="18">
        <v>6.2761899999999997</v>
      </c>
      <c r="L1401" s="18">
        <v>3.8519399999999999</v>
      </c>
      <c r="M1401" s="18">
        <v>2.50624</v>
      </c>
      <c r="N1401" s="18">
        <v>5.5341300000000002</v>
      </c>
      <c r="O1401" s="18">
        <v>1.9898</v>
      </c>
      <c r="P1401" s="18">
        <v>2.3860600000000001</v>
      </c>
      <c r="Q1401" s="18">
        <v>1.6146199999999999</v>
      </c>
      <c r="R1401" s="18">
        <v>1.6814800000000001</v>
      </c>
      <c r="S1401" s="18">
        <v>1.8045100000000001</v>
      </c>
      <c r="T1401" s="18">
        <v>9.1675599999999999</v>
      </c>
    </row>
    <row r="1402" spans="1:20">
      <c r="A1402" s="13">
        <v>41429</v>
      </c>
      <c r="B1402" s="18">
        <v>3.1488100000000001</v>
      </c>
      <c r="C1402" s="18">
        <v>3.4543200000000001</v>
      </c>
      <c r="D1402" s="18">
        <v>3.5129199999999998</v>
      </c>
      <c r="E1402" s="18">
        <v>11.8254</v>
      </c>
      <c r="F1402" s="18">
        <v>2.93384</v>
      </c>
      <c r="G1402" s="18">
        <v>2.0865800000000001</v>
      </c>
      <c r="H1402" s="18">
        <v>1.5610999999999999</v>
      </c>
      <c r="I1402" s="18">
        <v>1.6495</v>
      </c>
      <c r="J1402" s="18">
        <v>2.6705399999999999</v>
      </c>
      <c r="K1402" s="18">
        <v>6.2757699999999996</v>
      </c>
      <c r="L1402" s="18">
        <v>3.8377400000000002</v>
      </c>
      <c r="M1402" s="18">
        <v>2.49614</v>
      </c>
      <c r="N1402" s="18">
        <v>5.5255700000000001</v>
      </c>
      <c r="O1402" s="18">
        <v>1.96025</v>
      </c>
      <c r="P1402" s="18">
        <v>2.3778000000000001</v>
      </c>
      <c r="Q1402" s="18">
        <v>1.56664</v>
      </c>
      <c r="R1402" s="18">
        <v>1.6687799999999999</v>
      </c>
      <c r="S1402" s="18">
        <v>1.8269200000000001</v>
      </c>
      <c r="T1402" s="18">
        <v>9.3794299999999993</v>
      </c>
    </row>
    <row r="1403" spans="1:20">
      <c r="A1403" s="13">
        <v>41430</v>
      </c>
      <c r="B1403" s="18">
        <v>3.2473399999999999</v>
      </c>
      <c r="C1403" s="18">
        <v>3.5340500000000001</v>
      </c>
      <c r="D1403" s="18">
        <v>3.5996100000000002</v>
      </c>
      <c r="E1403" s="18">
        <v>11.94866</v>
      </c>
      <c r="F1403" s="18">
        <v>3.1131500000000001</v>
      </c>
      <c r="G1403" s="18">
        <v>2.1467900000000002</v>
      </c>
      <c r="H1403" s="18">
        <v>1.6122300000000001</v>
      </c>
      <c r="I1403" s="18">
        <v>1.6937599999999999</v>
      </c>
      <c r="J1403" s="18">
        <v>2.7737400000000001</v>
      </c>
      <c r="K1403" s="18">
        <v>6.2778999999999998</v>
      </c>
      <c r="L1403" s="18">
        <v>3.9220799999999998</v>
      </c>
      <c r="M1403" s="18">
        <v>2.6561699999999999</v>
      </c>
      <c r="N1403" s="18">
        <v>5.64154</v>
      </c>
      <c r="O1403" s="18">
        <v>1.99603</v>
      </c>
      <c r="P1403" s="18">
        <v>2.4222600000000001</v>
      </c>
      <c r="Q1403" s="18">
        <v>1.6222000000000001</v>
      </c>
      <c r="R1403" s="18">
        <v>1.7224900000000001</v>
      </c>
      <c r="S1403" s="18">
        <v>1.8959900000000001</v>
      </c>
      <c r="T1403" s="18">
        <v>9.6878200000000003</v>
      </c>
    </row>
    <row r="1404" spans="1:20">
      <c r="A1404" s="13">
        <v>41431</v>
      </c>
      <c r="B1404" s="18">
        <v>3.3381500000000002</v>
      </c>
      <c r="C1404" s="18">
        <v>3.5923099999999999</v>
      </c>
      <c r="D1404" s="18">
        <v>3.6176200000000001</v>
      </c>
      <c r="E1404" s="18">
        <v>12.03511</v>
      </c>
      <c r="F1404" s="18">
        <v>3.1337999999999999</v>
      </c>
      <c r="G1404" s="18">
        <v>2.23095</v>
      </c>
      <c r="H1404" s="18">
        <v>1.6508400000000001</v>
      </c>
      <c r="I1404" s="18">
        <v>1.73498</v>
      </c>
      <c r="J1404" s="18">
        <v>2.7939699999999998</v>
      </c>
      <c r="K1404" s="18">
        <v>6.2784300000000002</v>
      </c>
      <c r="L1404" s="18">
        <v>3.94157</v>
      </c>
      <c r="M1404" s="18">
        <v>2.6763400000000002</v>
      </c>
      <c r="N1404" s="18">
        <v>5.6614500000000003</v>
      </c>
      <c r="O1404" s="18">
        <v>2.0644800000000001</v>
      </c>
      <c r="P1404" s="18">
        <v>2.44279</v>
      </c>
      <c r="Q1404" s="18">
        <v>1.70764</v>
      </c>
      <c r="R1404" s="18">
        <v>1.74556</v>
      </c>
      <c r="S1404" s="18">
        <v>1.91554</v>
      </c>
      <c r="T1404" s="18">
        <v>9.78721</v>
      </c>
    </row>
    <row r="1405" spans="1:20">
      <c r="A1405" s="13">
        <v>41432</v>
      </c>
      <c r="B1405" s="18">
        <v>3.2492999999999999</v>
      </c>
      <c r="C1405" s="18">
        <v>3.49939</v>
      </c>
      <c r="D1405" s="18">
        <v>3.5684200000000001</v>
      </c>
      <c r="E1405" s="18">
        <v>11.87105</v>
      </c>
      <c r="F1405" s="18">
        <v>3.0528599999999999</v>
      </c>
      <c r="G1405" s="18">
        <v>2.1729699999999998</v>
      </c>
      <c r="H1405" s="18">
        <v>1.63215</v>
      </c>
      <c r="I1405" s="18">
        <v>1.63995</v>
      </c>
      <c r="J1405" s="18">
        <v>2.7100399999999998</v>
      </c>
      <c r="K1405" s="18">
        <v>6.2524800000000003</v>
      </c>
      <c r="L1405" s="18">
        <v>4.0578500000000002</v>
      </c>
      <c r="M1405" s="18">
        <v>2.5935299999999999</v>
      </c>
      <c r="N1405" s="18">
        <v>5.7312399999999997</v>
      </c>
      <c r="O1405" s="18">
        <v>1.96322</v>
      </c>
      <c r="P1405" s="18">
        <v>2.62012</v>
      </c>
      <c r="Q1405" s="18">
        <v>1.6219300000000001</v>
      </c>
      <c r="R1405" s="18">
        <v>1.67832</v>
      </c>
      <c r="S1405" s="18">
        <v>1.8853200000000001</v>
      </c>
      <c r="T1405" s="18">
        <v>9.3172499999999996</v>
      </c>
    </row>
    <row r="1406" spans="1:20">
      <c r="A1406" s="13">
        <v>41435</v>
      </c>
      <c r="B1406" s="18">
        <v>3.3006099999999998</v>
      </c>
      <c r="C1406" s="18">
        <v>3.5564399999999998</v>
      </c>
      <c r="D1406" s="18">
        <v>3.6515499999999999</v>
      </c>
      <c r="E1406" s="18">
        <v>11.8835</v>
      </c>
      <c r="F1406" s="18">
        <v>3.13042</v>
      </c>
      <c r="G1406" s="18">
        <v>2.2588499999999998</v>
      </c>
      <c r="H1406" s="18">
        <v>1.6675500000000001</v>
      </c>
      <c r="I1406" s="18">
        <v>1.7042299999999999</v>
      </c>
      <c r="J1406" s="18">
        <v>2.8446500000000001</v>
      </c>
      <c r="K1406" s="18">
        <v>6.2264400000000002</v>
      </c>
      <c r="L1406" s="18">
        <v>4.10318</v>
      </c>
      <c r="M1406" s="18">
        <v>2.6458400000000002</v>
      </c>
      <c r="N1406" s="18">
        <v>5.8238000000000003</v>
      </c>
      <c r="O1406" s="18">
        <v>1.9940599999999999</v>
      </c>
      <c r="P1406" s="18">
        <v>2.6910400000000001</v>
      </c>
      <c r="Q1406" s="18">
        <v>1.6497299999999999</v>
      </c>
      <c r="R1406" s="18">
        <v>1.7277400000000001</v>
      </c>
      <c r="S1406" s="18">
        <v>1.9092199999999999</v>
      </c>
      <c r="T1406" s="18">
        <v>9.4293300000000002</v>
      </c>
    </row>
    <row r="1407" spans="1:20">
      <c r="A1407" s="13">
        <v>41436</v>
      </c>
      <c r="B1407" s="18">
        <v>3.5027699999999999</v>
      </c>
      <c r="C1407" s="18">
        <v>3.7456</v>
      </c>
      <c r="D1407" s="18">
        <v>3.7874099999999999</v>
      </c>
      <c r="E1407" s="18">
        <v>11.98338</v>
      </c>
      <c r="F1407" s="18">
        <v>3.15286</v>
      </c>
      <c r="G1407" s="18">
        <v>2.4243600000000001</v>
      </c>
      <c r="H1407" s="18">
        <v>1.8289599999999999</v>
      </c>
      <c r="I1407" s="18">
        <v>1.8754900000000001</v>
      </c>
      <c r="J1407" s="18">
        <v>3.1085500000000001</v>
      </c>
      <c r="K1407" s="18">
        <v>6.5362099999999996</v>
      </c>
      <c r="L1407" s="18">
        <v>4.2691100000000004</v>
      </c>
      <c r="M1407" s="18">
        <v>2.8458399999999999</v>
      </c>
      <c r="N1407" s="18">
        <v>5.8453900000000001</v>
      </c>
      <c r="O1407" s="18">
        <v>2.1719499999999998</v>
      </c>
      <c r="P1407" s="18">
        <v>2.98217</v>
      </c>
      <c r="Q1407" s="18">
        <v>1.8074699999999999</v>
      </c>
      <c r="R1407" s="18">
        <v>1.87432</v>
      </c>
      <c r="S1407" s="18">
        <v>2.12907</v>
      </c>
      <c r="T1407" s="18">
        <v>9.8354700000000008</v>
      </c>
    </row>
    <row r="1408" spans="1:20">
      <c r="A1408" s="13">
        <v>41437</v>
      </c>
      <c r="B1408" s="18">
        <v>3.4390499999999999</v>
      </c>
      <c r="C1408" s="18">
        <v>3.68323</v>
      </c>
      <c r="D1408" s="18">
        <v>3.75685</v>
      </c>
      <c r="E1408" s="18">
        <v>11.99328</v>
      </c>
      <c r="F1408" s="18">
        <v>3.1216699999999999</v>
      </c>
      <c r="G1408" s="18">
        <v>2.3157299999999998</v>
      </c>
      <c r="H1408" s="18">
        <v>1.7657499999999999</v>
      </c>
      <c r="I1408" s="18">
        <v>1.7355</v>
      </c>
      <c r="J1408" s="18">
        <v>3.0753300000000001</v>
      </c>
      <c r="K1408" s="18">
        <v>6.5090199999999996</v>
      </c>
      <c r="L1408" s="18">
        <v>4.2348400000000002</v>
      </c>
      <c r="M1408" s="18">
        <v>2.8121</v>
      </c>
      <c r="N1408" s="18">
        <v>5.8143099999999999</v>
      </c>
      <c r="O1408" s="18">
        <v>2.0654699999999999</v>
      </c>
      <c r="P1408" s="18">
        <v>2.9505599999999998</v>
      </c>
      <c r="Q1408" s="18">
        <v>1.6957899999999999</v>
      </c>
      <c r="R1408" s="18">
        <v>1.8440399999999999</v>
      </c>
      <c r="S1408" s="18">
        <v>2.1033200000000001</v>
      </c>
      <c r="T1408" s="18">
        <v>10.01469</v>
      </c>
    </row>
    <row r="1409" spans="1:20">
      <c r="A1409" s="13">
        <v>41438</v>
      </c>
      <c r="B1409" s="18">
        <v>3.3419099999999999</v>
      </c>
      <c r="C1409" s="18">
        <v>3.5470700000000002</v>
      </c>
      <c r="D1409" s="18">
        <v>3.8542200000000002</v>
      </c>
      <c r="E1409" s="18">
        <v>11.91513</v>
      </c>
      <c r="F1409" s="18">
        <v>3.1693799999999999</v>
      </c>
      <c r="G1409" s="18">
        <v>2.1695700000000002</v>
      </c>
      <c r="H1409" s="18">
        <v>1.67614</v>
      </c>
      <c r="I1409" s="18">
        <v>1.5942099999999999</v>
      </c>
      <c r="J1409" s="18">
        <v>3.0496099999999999</v>
      </c>
      <c r="K1409" s="18">
        <v>6.3138699999999996</v>
      </c>
      <c r="L1409" s="18">
        <v>4.2798699999999998</v>
      </c>
      <c r="M1409" s="18">
        <v>2.8601700000000001</v>
      </c>
      <c r="N1409" s="18">
        <v>5.8609799999999996</v>
      </c>
      <c r="O1409" s="18">
        <v>1.9194599999999999</v>
      </c>
      <c r="P1409" s="18">
        <v>2.86381</v>
      </c>
      <c r="Q1409" s="18">
        <v>1.6177900000000001</v>
      </c>
      <c r="R1409" s="18">
        <v>1.7903</v>
      </c>
      <c r="S1409" s="18">
        <v>2.0429400000000002</v>
      </c>
      <c r="T1409" s="18">
        <v>9.3858899999999998</v>
      </c>
    </row>
    <row r="1410" spans="1:20">
      <c r="A1410" s="13">
        <v>41439</v>
      </c>
      <c r="B1410" s="18">
        <v>3.2989799999999998</v>
      </c>
      <c r="C1410" s="18">
        <v>3.5753699999999999</v>
      </c>
      <c r="D1410" s="18">
        <v>3.8008899999999999</v>
      </c>
      <c r="E1410" s="18">
        <v>11.97171</v>
      </c>
      <c r="F1410" s="18">
        <v>3.22593</v>
      </c>
      <c r="G1410" s="18">
        <v>2.20973</v>
      </c>
      <c r="H1410" s="18">
        <v>1.68828</v>
      </c>
      <c r="I1410" s="18">
        <v>1.64334</v>
      </c>
      <c r="J1410" s="18">
        <v>2.9472499999999999</v>
      </c>
      <c r="K1410" s="18">
        <v>6.3623599999999998</v>
      </c>
      <c r="L1410" s="18">
        <v>4.31881</v>
      </c>
      <c r="M1410" s="18">
        <v>2.9105099999999999</v>
      </c>
      <c r="N1410" s="18">
        <v>6.07064</v>
      </c>
      <c r="O1410" s="18">
        <v>1.96946</v>
      </c>
      <c r="P1410" s="18">
        <v>2.7854700000000001</v>
      </c>
      <c r="Q1410" s="18">
        <v>1.6472899999999999</v>
      </c>
      <c r="R1410" s="18">
        <v>1.7929299999999999</v>
      </c>
      <c r="S1410" s="18">
        <v>2.0348000000000002</v>
      </c>
      <c r="T1410" s="18">
        <v>9.4057700000000004</v>
      </c>
    </row>
    <row r="1411" spans="1:20">
      <c r="A1411" s="13">
        <v>41442</v>
      </c>
      <c r="B1411" s="18">
        <v>3.2919999999999998</v>
      </c>
      <c r="C1411" s="18">
        <v>3.5796600000000001</v>
      </c>
      <c r="D1411" s="18">
        <v>3.7462900000000001</v>
      </c>
      <c r="E1411" s="18">
        <v>11.97865</v>
      </c>
      <c r="F1411" s="18">
        <v>3.1830400000000001</v>
      </c>
      <c r="G1411" s="18">
        <v>2.1985399999999999</v>
      </c>
      <c r="H1411" s="18">
        <v>1.6824699999999999</v>
      </c>
      <c r="I1411" s="18">
        <v>1.6163000000000001</v>
      </c>
      <c r="J1411" s="18">
        <v>2.81873</v>
      </c>
      <c r="K1411" s="18">
        <v>6.3650799999999998</v>
      </c>
      <c r="L1411" s="18">
        <v>4.2714999999999996</v>
      </c>
      <c r="M1411" s="18">
        <v>2.8631099999999998</v>
      </c>
      <c r="N1411" s="18">
        <v>6.0294400000000001</v>
      </c>
      <c r="O1411" s="18">
        <v>1.9524699999999999</v>
      </c>
      <c r="P1411" s="18">
        <v>2.74146</v>
      </c>
      <c r="Q1411" s="18">
        <v>1.6108800000000001</v>
      </c>
      <c r="R1411" s="18">
        <v>1.7424900000000001</v>
      </c>
      <c r="S1411" s="18">
        <v>1.9456500000000001</v>
      </c>
      <c r="T1411" s="18">
        <v>9.8330099999999998</v>
      </c>
    </row>
    <row r="1412" spans="1:20">
      <c r="A1412" s="13">
        <v>41443</v>
      </c>
      <c r="B1412" s="18">
        <v>3.3831600000000002</v>
      </c>
      <c r="C1412" s="18">
        <v>3.65083</v>
      </c>
      <c r="D1412" s="18">
        <v>3.7411599999999998</v>
      </c>
      <c r="E1412" s="18">
        <v>12.21092</v>
      </c>
      <c r="F1412" s="18">
        <v>3.1775500000000001</v>
      </c>
      <c r="G1412" s="18">
        <v>2.2791299999999999</v>
      </c>
      <c r="H1412" s="18">
        <v>1.7231399999999999</v>
      </c>
      <c r="I1412" s="18">
        <v>1.70319</v>
      </c>
      <c r="J1412" s="18">
        <v>2.8163900000000002</v>
      </c>
      <c r="K1412" s="18">
        <v>6.3676899999999996</v>
      </c>
      <c r="L1412" s="18">
        <v>4.2699400000000001</v>
      </c>
      <c r="M1412" s="18">
        <v>2.8589199999999999</v>
      </c>
      <c r="N1412" s="18">
        <v>6.0243799999999998</v>
      </c>
      <c r="O1412" s="18">
        <v>2.0110199999999998</v>
      </c>
      <c r="P1412" s="18">
        <v>2.7359</v>
      </c>
      <c r="Q1412" s="18">
        <v>1.71732</v>
      </c>
      <c r="R1412" s="18">
        <v>1.7417199999999999</v>
      </c>
      <c r="S1412" s="18">
        <v>1.9677800000000001</v>
      </c>
      <c r="T1412" s="18">
        <v>10.02333</v>
      </c>
    </row>
    <row r="1413" spans="1:20">
      <c r="A1413" s="13">
        <v>41444</v>
      </c>
      <c r="B1413" s="18">
        <v>3.3768099999999999</v>
      </c>
      <c r="C1413" s="18">
        <v>3.7214299999999998</v>
      </c>
      <c r="D1413" s="18">
        <v>3.70688</v>
      </c>
      <c r="E1413" s="18">
        <v>12.13003</v>
      </c>
      <c r="F1413" s="18">
        <v>3.0318499999999999</v>
      </c>
      <c r="G1413" s="18">
        <v>2.3729300000000002</v>
      </c>
      <c r="H1413" s="18">
        <v>1.7704899999999999</v>
      </c>
      <c r="I1413" s="18">
        <v>1.78247</v>
      </c>
      <c r="J1413" s="18">
        <v>2.8525399999999999</v>
      </c>
      <c r="K1413" s="18">
        <v>6.2954100000000004</v>
      </c>
      <c r="L1413" s="18">
        <v>4.1488500000000004</v>
      </c>
      <c r="M1413" s="18">
        <v>2.8460800000000002</v>
      </c>
      <c r="N1413" s="18">
        <v>5.8815400000000002</v>
      </c>
      <c r="O1413" s="18">
        <v>2.1133799999999998</v>
      </c>
      <c r="P1413" s="18">
        <v>2.5924299999999998</v>
      </c>
      <c r="Q1413" s="18">
        <v>1.82314</v>
      </c>
      <c r="R1413" s="18">
        <v>1.7250300000000001</v>
      </c>
      <c r="S1413" s="18">
        <v>1.93571</v>
      </c>
      <c r="T1413" s="18">
        <v>10.3895</v>
      </c>
    </row>
    <row r="1414" spans="1:20">
      <c r="A1414" s="13">
        <v>41445</v>
      </c>
      <c r="B1414" s="18">
        <v>3.6676099999999998</v>
      </c>
      <c r="C1414" s="18">
        <v>3.9325299999999999</v>
      </c>
      <c r="D1414" s="18">
        <v>3.9119100000000002</v>
      </c>
      <c r="E1414" s="18">
        <v>12.27435</v>
      </c>
      <c r="F1414" s="18">
        <v>3.6479900000000001</v>
      </c>
      <c r="G1414" s="18">
        <v>2.5473300000000001</v>
      </c>
      <c r="H1414" s="18">
        <v>1.96692</v>
      </c>
      <c r="I1414" s="18">
        <v>1.93163</v>
      </c>
      <c r="J1414" s="18">
        <v>3.01328</v>
      </c>
      <c r="K1414" s="18">
        <v>6.4761199999999999</v>
      </c>
      <c r="L1414" s="18">
        <v>4.3085100000000001</v>
      </c>
      <c r="M1414" s="18">
        <v>2.9867300000000001</v>
      </c>
      <c r="N1414" s="18">
        <v>5.7833199999999998</v>
      </c>
      <c r="O1414" s="18">
        <v>2.3045300000000002</v>
      </c>
      <c r="P1414" s="18">
        <v>2.6258599999999999</v>
      </c>
      <c r="Q1414" s="18">
        <v>1.99424</v>
      </c>
      <c r="R1414" s="18">
        <v>1.8913500000000001</v>
      </c>
      <c r="S1414" s="18">
        <v>2.1491799999999999</v>
      </c>
      <c r="T1414" s="18">
        <v>10.95091</v>
      </c>
    </row>
    <row r="1415" spans="1:20">
      <c r="A1415" s="13">
        <v>41446</v>
      </c>
      <c r="B1415" s="18">
        <v>3.6957599999999999</v>
      </c>
      <c r="C1415" s="18">
        <v>3.9266299999999998</v>
      </c>
      <c r="D1415" s="18">
        <v>3.9889600000000001</v>
      </c>
      <c r="E1415" s="18">
        <v>12.230549999999999</v>
      </c>
      <c r="F1415" s="18">
        <v>3.53959</v>
      </c>
      <c r="G1415" s="18">
        <v>2.5817399999999999</v>
      </c>
      <c r="H1415" s="18">
        <v>1.98841</v>
      </c>
      <c r="I1415" s="18">
        <v>1.9501299999999999</v>
      </c>
      <c r="J1415" s="18">
        <v>2.9166799999999999</v>
      </c>
      <c r="K1415" s="18">
        <v>6.6396199999999999</v>
      </c>
      <c r="L1415" s="18">
        <v>4.2162199999999999</v>
      </c>
      <c r="M1415" s="18">
        <v>2.88435</v>
      </c>
      <c r="N1415" s="18">
        <v>5.8329899999999997</v>
      </c>
      <c r="O1415" s="18">
        <v>2.2964600000000002</v>
      </c>
      <c r="P1415" s="18">
        <v>2.5172500000000002</v>
      </c>
      <c r="Q1415" s="18">
        <v>1.9081300000000001</v>
      </c>
      <c r="R1415" s="18">
        <v>1.9431099999999999</v>
      </c>
      <c r="S1415" s="18">
        <v>2.2209599999999998</v>
      </c>
      <c r="T1415" s="18">
        <v>10.8819</v>
      </c>
    </row>
    <row r="1416" spans="1:20">
      <c r="A1416" s="13">
        <v>41449</v>
      </c>
      <c r="B1416" s="18">
        <v>3.95316</v>
      </c>
      <c r="C1416" s="18">
        <v>4.0751200000000001</v>
      </c>
      <c r="D1416" s="18">
        <v>4.3381499999999997</v>
      </c>
      <c r="E1416" s="18">
        <v>12.285729999999999</v>
      </c>
      <c r="F1416" s="18">
        <v>3.4931700000000001</v>
      </c>
      <c r="G1416" s="18">
        <v>2.7025100000000002</v>
      </c>
      <c r="H1416" s="18">
        <v>2.0721699999999998</v>
      </c>
      <c r="I1416" s="18">
        <v>2.0765099999999999</v>
      </c>
      <c r="J1416" s="18">
        <v>3.1044900000000002</v>
      </c>
      <c r="K1416" s="18">
        <v>6.6061399999999999</v>
      </c>
      <c r="L1416" s="18">
        <v>4.2969999999999997</v>
      </c>
      <c r="M1416" s="18">
        <v>3.2208199999999998</v>
      </c>
      <c r="N1416" s="18">
        <v>5.7873700000000001</v>
      </c>
      <c r="O1416" s="18">
        <v>2.4700299999999999</v>
      </c>
      <c r="P1416" s="18">
        <v>2.4715699999999998</v>
      </c>
      <c r="Q1416" s="18">
        <v>2.11863</v>
      </c>
      <c r="R1416" s="18">
        <v>2.0917599999999998</v>
      </c>
      <c r="S1416" s="18">
        <v>2.3687800000000001</v>
      </c>
      <c r="T1416" s="18">
        <v>11.046010000000001</v>
      </c>
    </row>
    <row r="1417" spans="1:20">
      <c r="A1417" s="13">
        <v>41450</v>
      </c>
      <c r="B1417" s="18">
        <v>3.8191600000000001</v>
      </c>
      <c r="C1417" s="18">
        <v>4.0085300000000004</v>
      </c>
      <c r="D1417" s="18">
        <v>4.3274800000000004</v>
      </c>
      <c r="E1417" s="18">
        <v>12.21012</v>
      </c>
      <c r="F1417" s="18">
        <v>3.47688</v>
      </c>
      <c r="G1417" s="18">
        <v>2.5976900000000001</v>
      </c>
      <c r="H1417" s="18">
        <v>2.02603</v>
      </c>
      <c r="I1417" s="18">
        <v>2.0417800000000002</v>
      </c>
      <c r="J1417" s="18">
        <v>3.1069200000000001</v>
      </c>
      <c r="K1417" s="18">
        <v>6.6007999999999996</v>
      </c>
      <c r="L1417" s="18">
        <v>4.2893100000000004</v>
      </c>
      <c r="M1417" s="18">
        <v>3.19895</v>
      </c>
      <c r="N1417" s="18">
        <v>5.9293500000000003</v>
      </c>
      <c r="O1417" s="18">
        <v>2.4226800000000002</v>
      </c>
      <c r="P1417" s="18">
        <v>2.45397</v>
      </c>
      <c r="Q1417" s="18">
        <v>2.1110899999999999</v>
      </c>
      <c r="R1417" s="18">
        <v>2.0966900000000002</v>
      </c>
      <c r="S1417" s="18">
        <v>2.3396400000000002</v>
      </c>
      <c r="T1417" s="18">
        <v>10.63311</v>
      </c>
    </row>
    <row r="1418" spans="1:20">
      <c r="A1418" s="13">
        <v>41451</v>
      </c>
      <c r="B1418" s="18">
        <v>3.69977</v>
      </c>
      <c r="C1418" s="18">
        <v>3.92109</v>
      </c>
      <c r="D1418" s="18">
        <v>4.2301099999999998</v>
      </c>
      <c r="E1418" s="18">
        <v>12.188409999999999</v>
      </c>
      <c r="F1418" s="18">
        <v>3.5173199999999998</v>
      </c>
      <c r="G1418" s="18">
        <v>2.5405199999999999</v>
      </c>
      <c r="H1418" s="18">
        <v>1.88609</v>
      </c>
      <c r="I1418" s="18">
        <v>2.01755</v>
      </c>
      <c r="J1418" s="18">
        <v>3.0658500000000002</v>
      </c>
      <c r="K1418" s="18">
        <v>6.6172700000000004</v>
      </c>
      <c r="L1418" s="18">
        <v>4.3202199999999999</v>
      </c>
      <c r="M1418" s="18">
        <v>3.04494</v>
      </c>
      <c r="N1418" s="18">
        <v>6.2914000000000003</v>
      </c>
      <c r="O1418" s="18">
        <v>2.3508599999999999</v>
      </c>
      <c r="P1418" s="18">
        <v>2.4933999999999998</v>
      </c>
      <c r="Q1418" s="18">
        <v>2.05505</v>
      </c>
      <c r="R1418" s="18">
        <v>2.1390699999999998</v>
      </c>
      <c r="S1418" s="18">
        <v>2.3308200000000001</v>
      </c>
      <c r="T1418" s="18">
        <v>10.02272</v>
      </c>
    </row>
    <row r="1419" spans="1:20">
      <c r="A1419" s="13">
        <v>41452</v>
      </c>
      <c r="B1419" s="18">
        <v>3.6033599999999999</v>
      </c>
      <c r="C1419" s="18">
        <v>3.8740999999999999</v>
      </c>
      <c r="D1419" s="18">
        <v>4.1273900000000001</v>
      </c>
      <c r="E1419" s="18">
        <v>12.14682</v>
      </c>
      <c r="F1419" s="18">
        <v>3.1526800000000001</v>
      </c>
      <c r="G1419" s="18">
        <v>2.49139</v>
      </c>
      <c r="H1419" s="18">
        <v>1.8258099999999999</v>
      </c>
      <c r="I1419" s="18">
        <v>1.9946200000000001</v>
      </c>
      <c r="J1419" s="18">
        <v>3.0349900000000001</v>
      </c>
      <c r="K1419" s="18">
        <v>6.6538300000000001</v>
      </c>
      <c r="L1419" s="18">
        <v>4.33087</v>
      </c>
      <c r="M1419" s="18">
        <v>3.0220099999999999</v>
      </c>
      <c r="N1419" s="18">
        <v>6.52569</v>
      </c>
      <c r="O1419" s="18">
        <v>2.2983600000000002</v>
      </c>
      <c r="P1419" s="18">
        <v>2.5651299999999999</v>
      </c>
      <c r="Q1419" s="18">
        <v>2.0451199999999998</v>
      </c>
      <c r="R1419" s="18">
        <v>2.16038</v>
      </c>
      <c r="S1419" s="18">
        <v>2.35398</v>
      </c>
      <c r="T1419" s="18">
        <v>9.7496100000000006</v>
      </c>
    </row>
    <row r="1420" spans="1:20">
      <c r="A1420" s="13">
        <v>41453</v>
      </c>
      <c r="B1420" s="18">
        <v>3.5341999999999998</v>
      </c>
      <c r="C1420" s="18">
        <v>3.8317100000000002</v>
      </c>
      <c r="D1420" s="18">
        <v>4.0080499999999999</v>
      </c>
      <c r="E1420" s="18">
        <v>11.98725</v>
      </c>
      <c r="F1420" s="18">
        <v>3.1233</v>
      </c>
      <c r="G1420" s="18">
        <v>2.4250400000000001</v>
      </c>
      <c r="H1420" s="18">
        <v>1.79813</v>
      </c>
      <c r="I1420" s="18">
        <v>1.927</v>
      </c>
      <c r="J1420" s="18">
        <v>3.2000299999999999</v>
      </c>
      <c r="K1420" s="18">
        <v>6.6505299999999998</v>
      </c>
      <c r="L1420" s="18">
        <v>4.3624499999999999</v>
      </c>
      <c r="M1420" s="18">
        <v>3.0349699999999999</v>
      </c>
      <c r="N1420" s="18">
        <v>6.4986800000000002</v>
      </c>
      <c r="O1420" s="18">
        <v>2.2317</v>
      </c>
      <c r="P1420" s="18">
        <v>2.5377100000000001</v>
      </c>
      <c r="Q1420" s="18">
        <v>2.0078100000000001</v>
      </c>
      <c r="R1420" s="18">
        <v>2.1808800000000002</v>
      </c>
      <c r="S1420" s="18">
        <v>2.35283</v>
      </c>
      <c r="T1420" s="18">
        <v>9.7619500000000006</v>
      </c>
    </row>
    <row r="1421" spans="1:20">
      <c r="A1421" s="13">
        <v>41456</v>
      </c>
      <c r="B1421" s="18">
        <v>3.4759899999999999</v>
      </c>
      <c r="C1421" s="18">
        <v>3.7337500000000001</v>
      </c>
      <c r="D1421" s="18">
        <v>3.8809</v>
      </c>
      <c r="E1421" s="18">
        <v>11.89157</v>
      </c>
      <c r="F1421" s="18">
        <v>3.0014400000000001</v>
      </c>
      <c r="G1421" s="18">
        <v>2.3864200000000002</v>
      </c>
      <c r="H1421" s="18">
        <v>1.7721499999999999</v>
      </c>
      <c r="I1421" s="18">
        <v>1.8282499999999999</v>
      </c>
      <c r="J1421" s="18">
        <v>3.09416</v>
      </c>
      <c r="K1421" s="18">
        <v>6.6544999999999996</v>
      </c>
      <c r="L1421" s="18">
        <v>4.2069299999999998</v>
      </c>
      <c r="M1421" s="18">
        <v>2.9948600000000001</v>
      </c>
      <c r="N1421" s="18">
        <v>6.5184199999999999</v>
      </c>
      <c r="O1421" s="18">
        <v>2.1347800000000001</v>
      </c>
      <c r="P1421" s="18">
        <v>2.4234</v>
      </c>
      <c r="Q1421" s="18">
        <v>1.9247300000000001</v>
      </c>
      <c r="R1421" s="18">
        <v>2.0848100000000001</v>
      </c>
      <c r="S1421" s="18">
        <v>2.2318799999999999</v>
      </c>
      <c r="T1421" s="18">
        <v>9.5280299999999993</v>
      </c>
    </row>
    <row r="1422" spans="1:20">
      <c r="A1422" s="13">
        <v>41457</v>
      </c>
      <c r="B1422" s="18">
        <v>3.41316</v>
      </c>
      <c r="C1422" s="18">
        <v>3.72133</v>
      </c>
      <c r="D1422" s="18">
        <v>3.7403499999999998</v>
      </c>
      <c r="E1422" s="18">
        <v>11.99451</v>
      </c>
      <c r="F1422" s="18">
        <v>3.00678</v>
      </c>
      <c r="G1422" s="18">
        <v>2.41411</v>
      </c>
      <c r="H1422" s="18">
        <v>1.7801800000000001</v>
      </c>
      <c r="I1422" s="18">
        <v>1.77885</v>
      </c>
      <c r="J1422" s="18">
        <v>3.0816599999999998</v>
      </c>
      <c r="K1422" s="18">
        <v>6.6534399999999998</v>
      </c>
      <c r="L1422" s="18">
        <v>4.1646299999999998</v>
      </c>
      <c r="M1422" s="18">
        <v>3.0011299999999999</v>
      </c>
      <c r="N1422" s="18">
        <v>6.6917799999999996</v>
      </c>
      <c r="O1422" s="18">
        <v>2.1071300000000002</v>
      </c>
      <c r="P1422" s="18">
        <v>2.29643</v>
      </c>
      <c r="Q1422" s="18">
        <v>1.86141</v>
      </c>
      <c r="R1422" s="18">
        <v>2.0308600000000001</v>
      </c>
      <c r="S1422" s="18">
        <v>2.2083900000000001</v>
      </c>
      <c r="T1422" s="18">
        <v>9.6223100000000006</v>
      </c>
    </row>
    <row r="1423" spans="1:20">
      <c r="A1423" s="13">
        <v>41458</v>
      </c>
      <c r="B1423" s="18">
        <v>3.4652799999999999</v>
      </c>
      <c r="C1423" s="18">
        <v>3.74322</v>
      </c>
      <c r="D1423" s="18">
        <v>3.7184699999999999</v>
      </c>
      <c r="E1423" s="18">
        <v>12.04345</v>
      </c>
      <c r="F1423" s="18">
        <v>2.9869300000000001</v>
      </c>
      <c r="G1423" s="18">
        <v>2.4435899999999999</v>
      </c>
      <c r="H1423" s="18">
        <v>1.79223</v>
      </c>
      <c r="I1423" s="18">
        <v>1.8341099999999999</v>
      </c>
      <c r="J1423" s="18">
        <v>3.0476200000000002</v>
      </c>
      <c r="K1423" s="18">
        <v>6.6436400000000004</v>
      </c>
      <c r="L1423" s="18">
        <v>4.1452200000000001</v>
      </c>
      <c r="M1423" s="18">
        <v>2.9980199999999999</v>
      </c>
      <c r="N1423" s="18">
        <v>6.6724800000000002</v>
      </c>
      <c r="O1423" s="18">
        <v>2.14025</v>
      </c>
      <c r="P1423" s="18">
        <v>2.27705</v>
      </c>
      <c r="Q1423" s="18">
        <v>1.9053100000000001</v>
      </c>
      <c r="R1423" s="18">
        <v>2.0119400000000001</v>
      </c>
      <c r="S1423" s="18">
        <v>2.1156799999999998</v>
      </c>
      <c r="T1423" s="18">
        <v>9.7201199999999996</v>
      </c>
    </row>
    <row r="1424" spans="1:20">
      <c r="A1424" s="13">
        <v>41460</v>
      </c>
      <c r="B1424" s="18">
        <v>3.36036</v>
      </c>
      <c r="C1424" s="18">
        <v>3.6552099999999998</v>
      </c>
      <c r="D1424" s="18">
        <v>3.50766</v>
      </c>
      <c r="E1424" s="18">
        <v>11.88181</v>
      </c>
      <c r="F1424" s="18">
        <v>2.7612000000000001</v>
      </c>
      <c r="G1424" s="18">
        <v>2.4137300000000002</v>
      </c>
      <c r="H1424" s="18">
        <v>1.8266800000000001</v>
      </c>
      <c r="I1424" s="18">
        <v>1.80019</v>
      </c>
      <c r="J1424" s="18">
        <v>2.8328899999999999</v>
      </c>
      <c r="K1424" s="18">
        <v>6.5836499999999996</v>
      </c>
      <c r="L1424" s="18">
        <v>3.93302</v>
      </c>
      <c r="M1424" s="18">
        <v>2.7772600000000001</v>
      </c>
      <c r="N1424" s="18">
        <v>6.4537899999999997</v>
      </c>
      <c r="O1424" s="18">
        <v>2.1143200000000002</v>
      </c>
      <c r="P1424" s="18">
        <v>2.05132</v>
      </c>
      <c r="Q1424" s="18">
        <v>1.8510899999999999</v>
      </c>
      <c r="R1424" s="18">
        <v>1.80345</v>
      </c>
      <c r="S1424" s="18">
        <v>1.9047499999999999</v>
      </c>
      <c r="T1424" s="18">
        <v>9.5722299999999994</v>
      </c>
    </row>
    <row r="1425" spans="1:20">
      <c r="A1425" s="13">
        <v>41463</v>
      </c>
      <c r="B1425" s="18">
        <v>3.4928300000000001</v>
      </c>
      <c r="C1425" s="18">
        <v>3.7196099999999999</v>
      </c>
      <c r="D1425" s="18">
        <v>3.6563400000000001</v>
      </c>
      <c r="E1425" s="18">
        <v>11.94314</v>
      </c>
      <c r="F1425" s="18">
        <v>3.1187</v>
      </c>
      <c r="G1425" s="18">
        <v>2.4715799999999999</v>
      </c>
      <c r="H1425" s="18">
        <v>1.8109500000000001</v>
      </c>
      <c r="I1425" s="18">
        <v>1.8888100000000001</v>
      </c>
      <c r="J1425" s="18">
        <v>2.98021</v>
      </c>
      <c r="K1425" s="18">
        <v>6.6256700000000004</v>
      </c>
      <c r="L1425" s="18">
        <v>3.992</v>
      </c>
      <c r="M1425" s="18">
        <v>2.8885900000000002</v>
      </c>
      <c r="N1425" s="18">
        <v>6.6946099999999999</v>
      </c>
      <c r="O1425" s="18">
        <v>2.1661600000000001</v>
      </c>
      <c r="P1425" s="18">
        <v>2.2546599999999999</v>
      </c>
      <c r="Q1425" s="18">
        <v>1.88988</v>
      </c>
      <c r="R1425" s="18">
        <v>1.9245399999999999</v>
      </c>
      <c r="S1425" s="18">
        <v>1.9573</v>
      </c>
      <c r="T1425" s="18">
        <v>9.5966299999999993</v>
      </c>
    </row>
    <row r="1426" spans="1:20">
      <c r="A1426" s="13">
        <v>41464</v>
      </c>
      <c r="B1426" s="18">
        <v>3.50427</v>
      </c>
      <c r="C1426" s="18">
        <v>3.7492700000000001</v>
      </c>
      <c r="D1426" s="18">
        <v>3.6785999999999999</v>
      </c>
      <c r="E1426" s="18">
        <v>11.94083</v>
      </c>
      <c r="F1426" s="18">
        <v>3.1414300000000002</v>
      </c>
      <c r="G1426" s="18">
        <v>2.4826299999999999</v>
      </c>
      <c r="H1426" s="18">
        <v>1.8179000000000001</v>
      </c>
      <c r="I1426" s="18">
        <v>1.8892800000000001</v>
      </c>
      <c r="J1426" s="18">
        <v>2.9914000000000001</v>
      </c>
      <c r="K1426" s="18">
        <v>6.6247199999999999</v>
      </c>
      <c r="L1426" s="18">
        <v>4.0095000000000001</v>
      </c>
      <c r="M1426" s="18">
        <v>2.9365199999999998</v>
      </c>
      <c r="N1426" s="18">
        <v>6.71617</v>
      </c>
      <c r="O1426" s="18">
        <v>2.1535299999999999</v>
      </c>
      <c r="P1426" s="18">
        <v>2.2764000000000002</v>
      </c>
      <c r="Q1426" s="18">
        <v>1.88622</v>
      </c>
      <c r="R1426" s="18">
        <v>1.9441600000000001</v>
      </c>
      <c r="S1426" s="18">
        <v>1.9638199999999999</v>
      </c>
      <c r="T1426" s="18">
        <v>9.9124199999999991</v>
      </c>
    </row>
    <row r="1427" spans="1:20">
      <c r="A1427" s="13">
        <v>41465</v>
      </c>
      <c r="B1427" s="18">
        <v>3.52311</v>
      </c>
      <c r="C1427" s="18">
        <v>3.7349999999999999</v>
      </c>
      <c r="D1427" s="18">
        <v>3.6267299999999998</v>
      </c>
      <c r="E1427" s="18">
        <v>12.051909999999999</v>
      </c>
      <c r="F1427" s="18">
        <v>2.93933</v>
      </c>
      <c r="G1427" s="18">
        <v>2.43723</v>
      </c>
      <c r="H1427" s="18">
        <v>1.76397</v>
      </c>
      <c r="I1427" s="18">
        <v>1.8221000000000001</v>
      </c>
      <c r="J1427" s="18">
        <v>2.9413299999999998</v>
      </c>
      <c r="K1427" s="18">
        <v>6.5912300000000004</v>
      </c>
      <c r="L1427" s="18">
        <v>3.9394</v>
      </c>
      <c r="M1427" s="18">
        <v>2.8748900000000002</v>
      </c>
      <c r="N1427" s="18">
        <v>6.6597999999999997</v>
      </c>
      <c r="O1427" s="18">
        <v>2.11469</v>
      </c>
      <c r="P1427" s="18">
        <v>2.2167300000000001</v>
      </c>
      <c r="Q1427" s="18">
        <v>1.83544</v>
      </c>
      <c r="R1427" s="18">
        <v>1.9179299999999999</v>
      </c>
      <c r="S1427" s="18">
        <v>1.90188</v>
      </c>
      <c r="T1427" s="18">
        <v>10.2499</v>
      </c>
    </row>
    <row r="1428" spans="1:20">
      <c r="A1428" s="13">
        <v>41466</v>
      </c>
      <c r="B1428" s="18">
        <v>3.5628000000000002</v>
      </c>
      <c r="C1428" s="18">
        <v>3.7859400000000001</v>
      </c>
      <c r="D1428" s="18">
        <v>3.7515100000000001</v>
      </c>
      <c r="E1428" s="18">
        <v>11.937049999999999</v>
      </c>
      <c r="F1428" s="18">
        <v>3.0627900000000001</v>
      </c>
      <c r="G1428" s="18">
        <v>2.4586800000000002</v>
      </c>
      <c r="H1428" s="18">
        <v>1.83483</v>
      </c>
      <c r="I1428" s="18">
        <v>1.8450899999999999</v>
      </c>
      <c r="J1428" s="18">
        <v>3.05477</v>
      </c>
      <c r="K1428" s="18">
        <v>6.6408300000000002</v>
      </c>
      <c r="L1428" s="18">
        <v>4.0428800000000003</v>
      </c>
      <c r="M1428" s="18">
        <v>2.9708399999999999</v>
      </c>
      <c r="N1428" s="18">
        <v>6.9531200000000002</v>
      </c>
      <c r="O1428" s="18">
        <v>2.1912699999999998</v>
      </c>
      <c r="P1428" s="18">
        <v>2.60867</v>
      </c>
      <c r="Q1428" s="18">
        <v>1.8753899999999999</v>
      </c>
      <c r="R1428" s="18">
        <v>2.0136699999999998</v>
      </c>
      <c r="S1428" s="18">
        <v>1.9972300000000001</v>
      </c>
      <c r="T1428" s="18">
        <v>10.195119999999999</v>
      </c>
    </row>
    <row r="1429" spans="1:20">
      <c r="A1429" s="13">
        <v>41467</v>
      </c>
      <c r="B1429" s="18">
        <v>3.4992299999999998</v>
      </c>
      <c r="C1429" s="18">
        <v>3.73346</v>
      </c>
      <c r="D1429" s="18">
        <v>3.7285900000000001</v>
      </c>
      <c r="E1429" s="18">
        <v>11.880570000000001</v>
      </c>
      <c r="F1429" s="18">
        <v>3.0421200000000002</v>
      </c>
      <c r="G1429" s="18">
        <v>2.3976500000000001</v>
      </c>
      <c r="H1429" s="18">
        <v>1.80823</v>
      </c>
      <c r="I1429" s="18">
        <v>1.76698</v>
      </c>
      <c r="J1429" s="18">
        <v>3.0262500000000001</v>
      </c>
      <c r="K1429" s="18">
        <v>6.6246</v>
      </c>
      <c r="L1429" s="18">
        <v>3.9937299999999998</v>
      </c>
      <c r="M1429" s="18">
        <v>2.9513400000000001</v>
      </c>
      <c r="N1429" s="18">
        <v>7.1080500000000004</v>
      </c>
      <c r="O1429" s="18">
        <v>2.12113</v>
      </c>
      <c r="P1429" s="18">
        <v>2.5882200000000002</v>
      </c>
      <c r="Q1429" s="18">
        <v>1.7962499999999999</v>
      </c>
      <c r="R1429" s="18">
        <v>1.9702200000000001</v>
      </c>
      <c r="S1429" s="18">
        <v>1.97875</v>
      </c>
      <c r="T1429" s="18">
        <v>10.17475</v>
      </c>
    </row>
    <row r="1430" spans="1:20">
      <c r="A1430" s="13">
        <v>41470</v>
      </c>
      <c r="B1430" s="18">
        <v>3.4620199999999999</v>
      </c>
      <c r="C1430" s="18">
        <v>3.6738499999999998</v>
      </c>
      <c r="D1430" s="18">
        <v>3.7720899999999999</v>
      </c>
      <c r="E1430" s="18">
        <v>11.63991</v>
      </c>
      <c r="F1430" s="18">
        <v>3.0890200000000001</v>
      </c>
      <c r="G1430" s="18">
        <v>2.3049900000000001</v>
      </c>
      <c r="H1430" s="18">
        <v>1.77397</v>
      </c>
      <c r="I1430" s="18">
        <v>1.6209</v>
      </c>
      <c r="J1430" s="18">
        <v>3.0525799999999998</v>
      </c>
      <c r="K1430" s="18">
        <v>6.6378000000000004</v>
      </c>
      <c r="L1430" s="18">
        <v>4.0382199999999999</v>
      </c>
      <c r="M1430" s="18">
        <v>2.99715</v>
      </c>
      <c r="N1430" s="18">
        <v>7.1538199999999996</v>
      </c>
      <c r="O1430" s="18">
        <v>2.04298</v>
      </c>
      <c r="P1430" s="18">
        <v>2.6349499999999999</v>
      </c>
      <c r="Q1430" s="18">
        <v>1.7528900000000001</v>
      </c>
      <c r="R1430" s="18">
        <v>1.9802999999999999</v>
      </c>
      <c r="S1430" s="18">
        <v>2.02312</v>
      </c>
      <c r="T1430" s="18">
        <v>10.081009999999999</v>
      </c>
    </row>
    <row r="1431" spans="1:20">
      <c r="A1431" s="13">
        <v>41471</v>
      </c>
      <c r="B1431" s="18">
        <v>3.4205100000000002</v>
      </c>
      <c r="C1431" s="18">
        <v>3.6334900000000001</v>
      </c>
      <c r="D1431" s="18">
        <v>3.79087</v>
      </c>
      <c r="E1431" s="18">
        <v>11.42263</v>
      </c>
      <c r="F1431" s="18">
        <v>3.10941</v>
      </c>
      <c r="G1431" s="18">
        <v>2.2835700000000001</v>
      </c>
      <c r="H1431" s="18">
        <v>1.7482200000000001</v>
      </c>
      <c r="I1431" s="18">
        <v>1.5728599999999999</v>
      </c>
      <c r="J1431" s="18">
        <v>3.06507</v>
      </c>
      <c r="K1431" s="18">
        <v>6.6521699999999999</v>
      </c>
      <c r="L1431" s="18">
        <v>4.0601500000000001</v>
      </c>
      <c r="M1431" s="18">
        <v>3.0186099999999998</v>
      </c>
      <c r="N1431" s="18">
        <v>7.1744599999999998</v>
      </c>
      <c r="O1431" s="18">
        <v>1.97177</v>
      </c>
      <c r="P1431" s="18">
        <v>2.65564</v>
      </c>
      <c r="Q1431" s="18">
        <v>1.7406999999999999</v>
      </c>
      <c r="R1431" s="18">
        <v>1.9563200000000001</v>
      </c>
      <c r="S1431" s="18">
        <v>2.0087899999999999</v>
      </c>
      <c r="T1431" s="18">
        <v>9.9868799999999993</v>
      </c>
    </row>
    <row r="1432" spans="1:20">
      <c r="A1432" s="13">
        <v>41472</v>
      </c>
      <c r="B1432" s="18">
        <v>3.3433799999999998</v>
      </c>
      <c r="C1432" s="18">
        <v>3.5563199999999999</v>
      </c>
      <c r="D1432" s="18">
        <v>3.8311199999999999</v>
      </c>
      <c r="E1432" s="18">
        <v>11.393330000000001</v>
      </c>
      <c r="F1432" s="18">
        <v>2.8679100000000002</v>
      </c>
      <c r="G1432" s="18">
        <v>2.1898200000000001</v>
      </c>
      <c r="H1432" s="18">
        <v>1.6911799999999999</v>
      </c>
      <c r="I1432" s="18">
        <v>1.5051000000000001</v>
      </c>
      <c r="J1432" s="18">
        <v>3.0396000000000001</v>
      </c>
      <c r="K1432" s="18">
        <v>6.6678499999999996</v>
      </c>
      <c r="L1432" s="18">
        <v>4.0918999999999999</v>
      </c>
      <c r="M1432" s="18">
        <v>3.0551599999999999</v>
      </c>
      <c r="N1432" s="18">
        <v>7.2158600000000002</v>
      </c>
      <c r="O1432" s="18">
        <v>1.8843099999999999</v>
      </c>
      <c r="P1432" s="18">
        <v>2.6966000000000001</v>
      </c>
      <c r="Q1432" s="18">
        <v>1.65588</v>
      </c>
      <c r="R1432" s="18">
        <v>1.9435500000000001</v>
      </c>
      <c r="S1432" s="18">
        <v>1.92808</v>
      </c>
      <c r="T1432" s="18">
        <v>9.7202900000000003</v>
      </c>
    </row>
    <row r="1433" spans="1:20">
      <c r="A1433" s="13">
        <v>41473</v>
      </c>
      <c r="B1433" s="18">
        <v>3.20302</v>
      </c>
      <c r="C1433" s="18">
        <v>3.4186100000000001</v>
      </c>
      <c r="D1433" s="18">
        <v>3.8361299999999998</v>
      </c>
      <c r="E1433" s="18">
        <v>10.51633</v>
      </c>
      <c r="F1433" s="18">
        <v>2.8294899999999998</v>
      </c>
      <c r="G1433" s="18">
        <v>2.1026500000000001</v>
      </c>
      <c r="H1433" s="18">
        <v>1.6296600000000001</v>
      </c>
      <c r="I1433" s="18">
        <v>1.43537</v>
      </c>
      <c r="J1433" s="18">
        <v>2.9527700000000001</v>
      </c>
      <c r="K1433" s="18">
        <v>6.2207800000000004</v>
      </c>
      <c r="L1433" s="18">
        <v>4.0495599999999996</v>
      </c>
      <c r="M1433" s="18">
        <v>2.9655800000000001</v>
      </c>
      <c r="N1433" s="18">
        <v>7.1795600000000004</v>
      </c>
      <c r="O1433" s="18">
        <v>1.8142799999999999</v>
      </c>
      <c r="P1433" s="18">
        <v>2.6578200000000001</v>
      </c>
      <c r="Q1433" s="18">
        <v>1.5738300000000001</v>
      </c>
      <c r="R1433" s="18">
        <v>1.8198300000000001</v>
      </c>
      <c r="S1433" s="18">
        <v>1.8751199999999999</v>
      </c>
      <c r="T1433" s="18">
        <v>9.2351700000000001</v>
      </c>
    </row>
    <row r="1434" spans="1:20">
      <c r="A1434" s="13">
        <v>41474</v>
      </c>
      <c r="B1434" s="18">
        <v>3.25177</v>
      </c>
      <c r="C1434" s="18">
        <v>3.4663200000000001</v>
      </c>
      <c r="D1434" s="18">
        <v>3.8758900000000001</v>
      </c>
      <c r="E1434" s="18">
        <v>10.75285</v>
      </c>
      <c r="F1434" s="18">
        <v>2.8740899999999998</v>
      </c>
      <c r="G1434" s="18">
        <v>2.1349200000000002</v>
      </c>
      <c r="H1434" s="18">
        <v>1.59338</v>
      </c>
      <c r="I1434" s="18">
        <v>1.47054</v>
      </c>
      <c r="J1434" s="18">
        <v>3.0048699999999999</v>
      </c>
      <c r="K1434" s="18">
        <v>6.2295499999999997</v>
      </c>
      <c r="L1434" s="18">
        <v>4.0953200000000001</v>
      </c>
      <c r="M1434" s="18">
        <v>3.0126400000000002</v>
      </c>
      <c r="N1434" s="18">
        <v>7.2230699999999999</v>
      </c>
      <c r="O1434" s="18">
        <v>1.8462000000000001</v>
      </c>
      <c r="P1434" s="18">
        <v>2.7025700000000001</v>
      </c>
      <c r="Q1434" s="18">
        <v>1.59903</v>
      </c>
      <c r="R1434" s="18">
        <v>1.8710500000000001</v>
      </c>
      <c r="S1434" s="18">
        <v>1.86283</v>
      </c>
      <c r="T1434" s="18">
        <v>9.4599700000000002</v>
      </c>
    </row>
    <row r="1435" spans="1:20">
      <c r="A1435" s="13">
        <v>41477</v>
      </c>
      <c r="B1435" s="18">
        <v>3.2103299999999999</v>
      </c>
      <c r="C1435" s="18">
        <v>3.43465</v>
      </c>
      <c r="D1435" s="18">
        <v>3.8784700000000001</v>
      </c>
      <c r="E1435" s="18">
        <v>10.40164</v>
      </c>
      <c r="F1435" s="18">
        <v>2.8780700000000001</v>
      </c>
      <c r="G1435" s="18">
        <v>2.1365500000000002</v>
      </c>
      <c r="H1435" s="18">
        <v>1.5598099999999999</v>
      </c>
      <c r="I1435" s="18">
        <v>1.47746</v>
      </c>
      <c r="J1435" s="18">
        <v>2.93845</v>
      </c>
      <c r="K1435" s="18">
        <v>6.2246100000000002</v>
      </c>
      <c r="L1435" s="18">
        <v>4.0709200000000001</v>
      </c>
      <c r="M1435" s="18">
        <v>2.9868600000000001</v>
      </c>
      <c r="N1435" s="18">
        <v>7.22715</v>
      </c>
      <c r="O1435" s="18">
        <v>1.8565100000000001</v>
      </c>
      <c r="P1435" s="18">
        <v>2.7065600000000001</v>
      </c>
      <c r="Q1435" s="18">
        <v>1.5646599999999999</v>
      </c>
      <c r="R1435" s="18">
        <v>1.8789800000000001</v>
      </c>
      <c r="S1435" s="18">
        <v>1.7829200000000001</v>
      </c>
      <c r="T1435" s="18">
        <v>9.4001000000000001</v>
      </c>
    </row>
    <row r="1436" spans="1:20">
      <c r="A1436" s="13">
        <v>41478</v>
      </c>
      <c r="B1436" s="18">
        <v>3.1877900000000001</v>
      </c>
      <c r="C1436" s="18">
        <v>3.4022199999999998</v>
      </c>
      <c r="D1436" s="18">
        <v>3.8628900000000002</v>
      </c>
      <c r="E1436" s="18">
        <v>10.2537</v>
      </c>
      <c r="F1436" s="18">
        <v>2.8589099999999998</v>
      </c>
      <c r="G1436" s="18">
        <v>2.1418200000000001</v>
      </c>
      <c r="H1436" s="18">
        <v>1.54331</v>
      </c>
      <c r="I1436" s="18">
        <v>1.4814700000000001</v>
      </c>
      <c r="J1436" s="18">
        <v>2.91587</v>
      </c>
      <c r="K1436" s="18">
        <v>6.2147800000000002</v>
      </c>
      <c r="L1436" s="18">
        <v>4.0488499999999998</v>
      </c>
      <c r="M1436" s="18">
        <v>2.9652400000000001</v>
      </c>
      <c r="N1436" s="18">
        <v>7.2089400000000001</v>
      </c>
      <c r="O1436" s="18">
        <v>1.85378</v>
      </c>
      <c r="P1436" s="18">
        <v>2.4828100000000002</v>
      </c>
      <c r="Q1436" s="18">
        <v>1.53301</v>
      </c>
      <c r="R1436" s="18">
        <v>1.829</v>
      </c>
      <c r="S1436" s="18">
        <v>1.7584599999999999</v>
      </c>
      <c r="T1436" s="18">
        <v>9.2283500000000007</v>
      </c>
    </row>
    <row r="1437" spans="1:20">
      <c r="A1437" s="13">
        <v>41479</v>
      </c>
      <c r="B1437" s="18">
        <v>3.2012399999999999</v>
      </c>
      <c r="C1437" s="18">
        <v>3.4181599999999999</v>
      </c>
      <c r="D1437" s="18">
        <v>3.7822900000000002</v>
      </c>
      <c r="E1437" s="18">
        <v>10.62867</v>
      </c>
      <c r="F1437" s="18">
        <v>2.6364999999999998</v>
      </c>
      <c r="G1437" s="18">
        <v>2.16614</v>
      </c>
      <c r="H1437" s="18">
        <v>1.53379</v>
      </c>
      <c r="I1437" s="18">
        <v>1.54681</v>
      </c>
      <c r="J1437" s="18">
        <v>2.84537</v>
      </c>
      <c r="K1437" s="18">
        <v>6.1673900000000001</v>
      </c>
      <c r="L1437" s="18">
        <v>3.9694500000000001</v>
      </c>
      <c r="M1437" s="18">
        <v>2.7602500000000001</v>
      </c>
      <c r="N1437" s="18">
        <v>7.3072499999999998</v>
      </c>
      <c r="O1437" s="18">
        <v>1.8529899999999999</v>
      </c>
      <c r="P1437" s="18">
        <v>2.46733</v>
      </c>
      <c r="Q1437" s="18">
        <v>1.5679799999999999</v>
      </c>
      <c r="R1437" s="18">
        <v>1.74976</v>
      </c>
      <c r="S1437" s="18">
        <v>1.6935</v>
      </c>
      <c r="T1437" s="18">
        <v>9.3137299999999996</v>
      </c>
    </row>
    <row r="1438" spans="1:20">
      <c r="A1438" s="13">
        <v>41480</v>
      </c>
      <c r="B1438" s="18">
        <v>3.2772999999999999</v>
      </c>
      <c r="C1438" s="18">
        <v>3.4690500000000002</v>
      </c>
      <c r="D1438" s="18">
        <v>3.7785000000000002</v>
      </c>
      <c r="E1438" s="18">
        <v>10.92088</v>
      </c>
      <c r="F1438" s="18">
        <v>2.6351499999999999</v>
      </c>
      <c r="G1438" s="18">
        <v>2.2341600000000001</v>
      </c>
      <c r="H1438" s="18">
        <v>1.55751</v>
      </c>
      <c r="I1438" s="18">
        <v>1.5886899999999999</v>
      </c>
      <c r="J1438" s="18">
        <v>2.8423799999999999</v>
      </c>
      <c r="K1438" s="18">
        <v>6.1823100000000002</v>
      </c>
      <c r="L1438" s="18">
        <v>3.9756800000000001</v>
      </c>
      <c r="M1438" s="18">
        <v>2.7583500000000001</v>
      </c>
      <c r="N1438" s="18">
        <v>7.3059599999999998</v>
      </c>
      <c r="O1438" s="18">
        <v>1.8898299999999999</v>
      </c>
      <c r="P1438" s="18">
        <v>2.4658500000000001</v>
      </c>
      <c r="Q1438" s="18">
        <v>1.6255999999999999</v>
      </c>
      <c r="R1438" s="18">
        <v>1.76736</v>
      </c>
      <c r="S1438" s="18">
        <v>1.73885</v>
      </c>
      <c r="T1438" s="18">
        <v>9.3727900000000002</v>
      </c>
    </row>
    <row r="1439" spans="1:20">
      <c r="A1439" s="13">
        <v>41481</v>
      </c>
      <c r="B1439" s="18">
        <v>3.3172799999999998</v>
      </c>
      <c r="C1439" s="18">
        <v>3.5525099999999998</v>
      </c>
      <c r="D1439" s="18">
        <v>3.8039399999999999</v>
      </c>
      <c r="E1439" s="18">
        <v>11.065530000000001</v>
      </c>
      <c r="F1439" s="18">
        <v>2.66398</v>
      </c>
      <c r="G1439" s="18">
        <v>2.35039</v>
      </c>
      <c r="H1439" s="18">
        <v>1.61087</v>
      </c>
      <c r="I1439" s="18">
        <v>1.68171</v>
      </c>
      <c r="J1439" s="18">
        <v>2.8790499999999999</v>
      </c>
      <c r="K1439" s="18">
        <v>6.2124100000000002</v>
      </c>
      <c r="L1439" s="18">
        <v>4.0139800000000001</v>
      </c>
      <c r="M1439" s="18">
        <v>2.7636400000000001</v>
      </c>
      <c r="N1439" s="18">
        <v>7.3359399999999999</v>
      </c>
      <c r="O1439" s="18">
        <v>1.9708600000000001</v>
      </c>
      <c r="P1439" s="18">
        <v>2.4967199999999998</v>
      </c>
      <c r="Q1439" s="18">
        <v>1.71654</v>
      </c>
      <c r="R1439" s="18">
        <v>1.819</v>
      </c>
      <c r="S1439" s="18">
        <v>1.7798099999999999</v>
      </c>
      <c r="T1439" s="18">
        <v>9.5182300000000009</v>
      </c>
    </row>
    <row r="1440" spans="1:20">
      <c r="A1440" s="13">
        <v>41484</v>
      </c>
      <c r="B1440" s="18">
        <v>3.3261400000000001</v>
      </c>
      <c r="C1440" s="18">
        <v>3.58467</v>
      </c>
      <c r="D1440" s="18">
        <v>3.7818900000000002</v>
      </c>
      <c r="E1440" s="18">
        <v>11.38945</v>
      </c>
      <c r="F1440" s="18">
        <v>2.6374900000000001</v>
      </c>
      <c r="G1440" s="18">
        <v>2.3818199999999998</v>
      </c>
      <c r="H1440" s="18">
        <v>1.6142300000000001</v>
      </c>
      <c r="I1440" s="18">
        <v>1.73339</v>
      </c>
      <c r="J1440" s="18">
        <v>2.85331</v>
      </c>
      <c r="K1440" s="18">
        <v>6.2050299999999998</v>
      </c>
      <c r="L1440" s="18">
        <v>4.0111299999999996</v>
      </c>
      <c r="M1440" s="18">
        <v>2.7328999999999999</v>
      </c>
      <c r="N1440" s="18">
        <v>7.4920099999999996</v>
      </c>
      <c r="O1440" s="18">
        <v>1.9937800000000001</v>
      </c>
      <c r="P1440" s="18">
        <v>2.4696199999999999</v>
      </c>
      <c r="Q1440" s="18">
        <v>1.7459899999999999</v>
      </c>
      <c r="R1440" s="18">
        <v>1.78091</v>
      </c>
      <c r="S1440" s="18">
        <v>1.74858</v>
      </c>
      <c r="T1440" s="18">
        <v>9.6103000000000005</v>
      </c>
    </row>
    <row r="1441" spans="1:20">
      <c r="A1441" s="13">
        <v>41485</v>
      </c>
      <c r="B1441" s="18">
        <v>3.3654999999999999</v>
      </c>
      <c r="C1441" s="18">
        <v>3.6025999999999998</v>
      </c>
      <c r="D1441" s="18">
        <v>3.7719499999999999</v>
      </c>
      <c r="E1441" s="18">
        <v>11.30438</v>
      </c>
      <c r="F1441" s="18">
        <v>2.6259100000000002</v>
      </c>
      <c r="G1441" s="18">
        <v>2.4069400000000001</v>
      </c>
      <c r="H1441" s="18">
        <v>1.59124</v>
      </c>
      <c r="I1441" s="18">
        <v>1.7715700000000001</v>
      </c>
      <c r="J1441" s="18">
        <v>2.8880499999999998</v>
      </c>
      <c r="K1441" s="18">
        <v>6.2024600000000003</v>
      </c>
      <c r="L1441" s="18">
        <v>3.9990100000000002</v>
      </c>
      <c r="M1441" s="18">
        <v>2.7204700000000002</v>
      </c>
      <c r="N1441" s="18">
        <v>7.4813299999999998</v>
      </c>
      <c r="O1441" s="18">
        <v>2.0243000000000002</v>
      </c>
      <c r="P1441" s="18">
        <v>2.4578000000000002</v>
      </c>
      <c r="Q1441" s="18">
        <v>1.7761499999999999</v>
      </c>
      <c r="R1441" s="18">
        <v>1.79236</v>
      </c>
      <c r="S1441" s="18">
        <v>1.77806</v>
      </c>
      <c r="T1441" s="18">
        <v>9.6547099999999997</v>
      </c>
    </row>
    <row r="1442" spans="1:20">
      <c r="A1442" s="13">
        <v>41486</v>
      </c>
      <c r="B1442" s="18">
        <v>3.4298799999999998</v>
      </c>
      <c r="C1442" s="18">
        <v>3.6158700000000001</v>
      </c>
      <c r="D1442" s="18">
        <v>3.8534999999999999</v>
      </c>
      <c r="E1442" s="18">
        <v>11.115360000000001</v>
      </c>
      <c r="F1442" s="18">
        <v>2.6417999999999999</v>
      </c>
      <c r="G1442" s="18">
        <v>2.41161</v>
      </c>
      <c r="H1442" s="18">
        <v>1.6012599999999999</v>
      </c>
      <c r="I1442" s="18">
        <v>1.8064199999999999</v>
      </c>
      <c r="J1442" s="18">
        <v>2.9190800000000001</v>
      </c>
      <c r="K1442" s="18">
        <v>6.1989299999999998</v>
      </c>
      <c r="L1442" s="18">
        <v>4.0513399999999997</v>
      </c>
      <c r="M1442" s="18">
        <v>2.73956</v>
      </c>
      <c r="N1442" s="18">
        <v>7.4975399999999999</v>
      </c>
      <c r="O1442" s="18">
        <v>2.02373</v>
      </c>
      <c r="P1442" s="18">
        <v>2.47438</v>
      </c>
      <c r="Q1442" s="18">
        <v>1.7975699999999999</v>
      </c>
      <c r="R1442" s="18">
        <v>1.8253999999999999</v>
      </c>
      <c r="S1442" s="18">
        <v>1.84911</v>
      </c>
      <c r="T1442" s="18">
        <v>9.6627399999999994</v>
      </c>
    </row>
    <row r="1443" spans="1:20">
      <c r="A1443" s="13">
        <v>41487</v>
      </c>
      <c r="B1443" s="18">
        <v>3.3378899999999998</v>
      </c>
      <c r="C1443" s="18">
        <v>3.5565500000000001</v>
      </c>
      <c r="D1443" s="18">
        <v>3.6821799999999998</v>
      </c>
      <c r="E1443" s="18">
        <v>10.94692</v>
      </c>
      <c r="F1443" s="18">
        <v>2.51003</v>
      </c>
      <c r="G1443" s="18">
        <v>2.3845200000000002</v>
      </c>
      <c r="H1443" s="18">
        <v>1.5789200000000001</v>
      </c>
      <c r="I1443" s="18">
        <v>1.8089900000000001</v>
      </c>
      <c r="J1443" s="18">
        <v>2.84551</v>
      </c>
      <c r="K1443" s="18">
        <v>6.1710599999999998</v>
      </c>
      <c r="L1443" s="18">
        <v>3.9090500000000001</v>
      </c>
      <c r="M1443" s="18">
        <v>2.5482499999999999</v>
      </c>
      <c r="N1443" s="18">
        <v>7.3712999999999997</v>
      </c>
      <c r="O1443" s="18">
        <v>1.9799500000000001</v>
      </c>
      <c r="P1443" s="18">
        <v>2.3429000000000002</v>
      </c>
      <c r="Q1443" s="18">
        <v>1.78596</v>
      </c>
      <c r="R1443" s="18">
        <v>1.7319599999999999</v>
      </c>
      <c r="S1443" s="18">
        <v>1.7865800000000001</v>
      </c>
      <c r="T1443" s="18">
        <v>9.4966899999999992</v>
      </c>
    </row>
    <row r="1444" spans="1:20">
      <c r="A1444" s="13">
        <v>41488</v>
      </c>
      <c r="B1444" s="18">
        <v>3.4186000000000001</v>
      </c>
      <c r="C1444" s="18">
        <v>3.60331</v>
      </c>
      <c r="D1444" s="18">
        <v>3.8987799999999999</v>
      </c>
      <c r="E1444" s="18">
        <v>11.01013</v>
      </c>
      <c r="F1444" s="18">
        <v>2.7634799999999999</v>
      </c>
      <c r="G1444" s="18">
        <v>2.4091</v>
      </c>
      <c r="H1444" s="18">
        <v>1.6192599999999999</v>
      </c>
      <c r="I1444" s="18">
        <v>1.82711</v>
      </c>
      <c r="J1444" s="18">
        <v>2.9432</v>
      </c>
      <c r="K1444" s="18">
        <v>6.2074600000000002</v>
      </c>
      <c r="L1444" s="18">
        <v>4.0187900000000001</v>
      </c>
      <c r="M1444" s="18">
        <v>2.62175</v>
      </c>
      <c r="N1444" s="18">
        <v>7.4825799999999996</v>
      </c>
      <c r="O1444" s="18">
        <v>1.99855</v>
      </c>
      <c r="P1444" s="18">
        <v>2.5919400000000001</v>
      </c>
      <c r="Q1444" s="18">
        <v>1.7891900000000001</v>
      </c>
      <c r="R1444" s="18">
        <v>1.8674599999999999</v>
      </c>
      <c r="S1444" s="18">
        <v>1.9167700000000001</v>
      </c>
      <c r="T1444" s="18">
        <v>9.4445399999999999</v>
      </c>
    </row>
    <row r="1445" spans="1:20">
      <c r="A1445" s="13">
        <v>41491</v>
      </c>
      <c r="B1445" s="18">
        <v>3.3788</v>
      </c>
      <c r="C1445" s="18">
        <v>3.57098</v>
      </c>
      <c r="D1445" s="18">
        <v>3.8766799999999999</v>
      </c>
      <c r="E1445" s="18">
        <v>10.941280000000001</v>
      </c>
      <c r="F1445" s="18">
        <v>2.7381700000000002</v>
      </c>
      <c r="G1445" s="18">
        <v>2.3821400000000001</v>
      </c>
      <c r="H1445" s="18">
        <v>1.6086400000000001</v>
      </c>
      <c r="I1445" s="18">
        <v>1.7755300000000001</v>
      </c>
      <c r="J1445" s="18">
        <v>2.9128799999999999</v>
      </c>
      <c r="K1445" s="18">
        <v>6.1967100000000004</v>
      </c>
      <c r="L1445" s="18">
        <v>3.9886400000000002</v>
      </c>
      <c r="M1445" s="18">
        <v>2.59294</v>
      </c>
      <c r="N1445" s="18">
        <v>7.4580700000000002</v>
      </c>
      <c r="O1445" s="18">
        <v>1.9892000000000001</v>
      </c>
      <c r="P1445" s="18">
        <v>2.5658799999999999</v>
      </c>
      <c r="Q1445" s="18">
        <v>1.75647</v>
      </c>
      <c r="R1445" s="18">
        <v>1.8354299999999999</v>
      </c>
      <c r="S1445" s="18">
        <v>1.8839399999999999</v>
      </c>
      <c r="T1445" s="18">
        <v>9.3649100000000001</v>
      </c>
    </row>
    <row r="1446" spans="1:20">
      <c r="A1446" s="13">
        <v>41492</v>
      </c>
      <c r="B1446" s="18">
        <v>3.3827199999999999</v>
      </c>
      <c r="C1446" s="18">
        <v>3.5445000000000002</v>
      </c>
      <c r="D1446" s="18">
        <v>3.8708100000000001</v>
      </c>
      <c r="E1446" s="18">
        <v>10.68881</v>
      </c>
      <c r="F1446" s="18">
        <v>2.73007</v>
      </c>
      <c r="G1446" s="18">
        <v>2.37581</v>
      </c>
      <c r="H1446" s="18">
        <v>1.62124</v>
      </c>
      <c r="I1446" s="18">
        <v>1.7158599999999999</v>
      </c>
      <c r="J1446" s="18">
        <v>2.9052799999999999</v>
      </c>
      <c r="K1446" s="18">
        <v>6.1912099999999999</v>
      </c>
      <c r="L1446" s="18">
        <v>3.9805199999999998</v>
      </c>
      <c r="M1446" s="18">
        <v>2.5836100000000002</v>
      </c>
      <c r="N1446" s="18">
        <v>7.4506699999999997</v>
      </c>
      <c r="O1446" s="18">
        <v>1.95522</v>
      </c>
      <c r="P1446" s="18">
        <v>2.5572699999999999</v>
      </c>
      <c r="Q1446" s="18">
        <v>1.7862800000000001</v>
      </c>
      <c r="R1446" s="18">
        <v>1.82653</v>
      </c>
      <c r="S1446" s="18">
        <v>1.8756600000000001</v>
      </c>
      <c r="T1446" s="18">
        <v>9.2938799999999997</v>
      </c>
    </row>
    <row r="1447" spans="1:20">
      <c r="A1447" s="13">
        <v>41493</v>
      </c>
      <c r="B1447" s="18">
        <v>3.45899</v>
      </c>
      <c r="C1447" s="18">
        <v>3.6097800000000002</v>
      </c>
      <c r="D1447" s="18">
        <v>3.90625</v>
      </c>
      <c r="E1447" s="18">
        <v>10.674160000000001</v>
      </c>
      <c r="F1447" s="18">
        <v>2.7781099999999999</v>
      </c>
      <c r="G1447" s="18">
        <v>2.41994</v>
      </c>
      <c r="H1447" s="18">
        <v>1.6811</v>
      </c>
      <c r="I1447" s="18">
        <v>1.76003</v>
      </c>
      <c r="J1447" s="18">
        <v>3.0335299999999998</v>
      </c>
      <c r="K1447" s="18">
        <v>6.1749400000000003</v>
      </c>
      <c r="L1447" s="18">
        <v>4.0297799999999997</v>
      </c>
      <c r="M1447" s="18">
        <v>2.4393500000000001</v>
      </c>
      <c r="N1447" s="18">
        <v>7.49674</v>
      </c>
      <c r="O1447" s="18">
        <v>2.0040100000000001</v>
      </c>
      <c r="P1447" s="18">
        <v>2.6061100000000001</v>
      </c>
      <c r="Q1447" s="18">
        <v>1.82684</v>
      </c>
      <c r="R1447" s="18">
        <v>1.8771500000000001</v>
      </c>
      <c r="S1447" s="18">
        <v>2.0411299999999999</v>
      </c>
      <c r="T1447" s="18">
        <v>9.5169899999999998</v>
      </c>
    </row>
    <row r="1448" spans="1:20">
      <c r="A1448" s="13">
        <v>41494</v>
      </c>
      <c r="B1448" s="18">
        <v>3.4417900000000001</v>
      </c>
      <c r="C1448" s="18">
        <v>3.59911</v>
      </c>
      <c r="D1448" s="18">
        <v>3.8651900000000001</v>
      </c>
      <c r="E1448" s="18">
        <v>10.516159999999999</v>
      </c>
      <c r="F1448" s="18">
        <v>2.7899400000000001</v>
      </c>
      <c r="G1448" s="18">
        <v>2.3948999999999998</v>
      </c>
      <c r="H1448" s="18">
        <v>1.68337</v>
      </c>
      <c r="I1448" s="18">
        <v>1.76345</v>
      </c>
      <c r="J1448" s="18">
        <v>3.04332</v>
      </c>
      <c r="K1448" s="18">
        <v>6.1750699999999998</v>
      </c>
      <c r="L1448" s="18">
        <v>4.0389900000000001</v>
      </c>
      <c r="M1448" s="18">
        <v>2.44896</v>
      </c>
      <c r="N1448" s="18">
        <v>7.5085199999999999</v>
      </c>
      <c r="O1448" s="18">
        <v>2.0143900000000001</v>
      </c>
      <c r="P1448" s="18">
        <v>2.6173999999999999</v>
      </c>
      <c r="Q1448" s="18">
        <v>1.8346899999999999</v>
      </c>
      <c r="R1448" s="18">
        <v>1.93509</v>
      </c>
      <c r="S1448" s="18">
        <v>2.04941</v>
      </c>
      <c r="T1448" s="18">
        <v>9.4016900000000003</v>
      </c>
    </row>
    <row r="1449" spans="1:20">
      <c r="A1449" s="13">
        <v>41495</v>
      </c>
      <c r="B1449" s="18">
        <v>3.4449700000000001</v>
      </c>
      <c r="C1449" s="18">
        <v>3.6042100000000001</v>
      </c>
      <c r="D1449" s="18">
        <v>3.8723700000000001</v>
      </c>
      <c r="E1449" s="18">
        <v>10.36265</v>
      </c>
      <c r="F1449" s="18">
        <v>2.8005200000000001</v>
      </c>
      <c r="G1449" s="18">
        <v>2.4112399999999998</v>
      </c>
      <c r="H1449" s="18">
        <v>1.6957800000000001</v>
      </c>
      <c r="I1449" s="18">
        <v>1.7596499999999999</v>
      </c>
      <c r="J1449" s="18">
        <v>3.0652599999999999</v>
      </c>
      <c r="K1449" s="18">
        <v>6.1726200000000002</v>
      </c>
      <c r="L1449" s="18">
        <v>4.0590099999999998</v>
      </c>
      <c r="M1449" s="18">
        <v>2.4641500000000001</v>
      </c>
      <c r="N1449" s="18">
        <v>7.5191999999999997</v>
      </c>
      <c r="O1449" s="18">
        <v>2.04128</v>
      </c>
      <c r="P1449" s="18">
        <v>2.6284200000000002</v>
      </c>
      <c r="Q1449" s="18">
        <v>1.8589199999999999</v>
      </c>
      <c r="R1449" s="18">
        <v>1.95777</v>
      </c>
      <c r="S1449" s="18">
        <v>2.0748000000000002</v>
      </c>
      <c r="T1449" s="18">
        <v>9.3680900000000005</v>
      </c>
    </row>
    <row r="1450" spans="1:20">
      <c r="A1450" s="13">
        <v>41498</v>
      </c>
      <c r="B1450" s="18">
        <v>3.4050500000000001</v>
      </c>
      <c r="C1450" s="18">
        <v>3.5687099999999998</v>
      </c>
      <c r="D1450" s="18">
        <v>3.8468100000000001</v>
      </c>
      <c r="E1450" s="18">
        <v>10.324719999999999</v>
      </c>
      <c r="F1450" s="18">
        <v>2.77217</v>
      </c>
      <c r="G1450" s="18">
        <v>2.3603499999999999</v>
      </c>
      <c r="H1450" s="18">
        <v>1.7013499999999999</v>
      </c>
      <c r="I1450" s="18">
        <v>1.72865</v>
      </c>
      <c r="J1450" s="18">
        <v>3.03505</v>
      </c>
      <c r="K1450" s="18">
        <v>6.1694699999999996</v>
      </c>
      <c r="L1450" s="18">
        <v>4.0296500000000002</v>
      </c>
      <c r="M1450" s="18">
        <v>2.43493</v>
      </c>
      <c r="N1450" s="18">
        <v>7.4924900000000001</v>
      </c>
      <c r="O1450" s="18">
        <v>2.0243199999999999</v>
      </c>
      <c r="P1450" s="18">
        <v>2.6000399999999999</v>
      </c>
      <c r="Q1450" s="18">
        <v>1.8286199999999999</v>
      </c>
      <c r="R1450" s="18">
        <v>1.9276899999999999</v>
      </c>
      <c r="S1450" s="18">
        <v>2.0548199999999999</v>
      </c>
      <c r="T1450" s="18">
        <v>9.2347400000000004</v>
      </c>
    </row>
    <row r="1451" spans="1:20">
      <c r="A1451" s="13">
        <v>41499</v>
      </c>
      <c r="B1451" s="18">
        <v>3.34354</v>
      </c>
      <c r="C1451" s="18">
        <v>3.5018199999999999</v>
      </c>
      <c r="D1451" s="18">
        <v>3.6994699999999998</v>
      </c>
      <c r="E1451" s="18">
        <v>10.20345</v>
      </c>
      <c r="F1451" s="18">
        <v>2.7968700000000002</v>
      </c>
      <c r="G1451" s="18">
        <v>2.28193</v>
      </c>
      <c r="H1451" s="18">
        <v>1.66629</v>
      </c>
      <c r="I1451" s="18">
        <v>1.69478</v>
      </c>
      <c r="J1451" s="18">
        <v>2.92171</v>
      </c>
      <c r="K1451" s="18">
        <v>6.1315499999999998</v>
      </c>
      <c r="L1451" s="18">
        <v>3.9220899999999999</v>
      </c>
      <c r="M1451" s="18">
        <v>2.3220000000000001</v>
      </c>
      <c r="N1451" s="18">
        <v>7.3797199999999998</v>
      </c>
      <c r="O1451" s="18">
        <v>1.9541500000000001</v>
      </c>
      <c r="P1451" s="18">
        <v>2.6225499999999999</v>
      </c>
      <c r="Q1451" s="18">
        <v>1.7733000000000001</v>
      </c>
      <c r="R1451" s="18">
        <v>1.8227</v>
      </c>
      <c r="S1451" s="18">
        <v>2.0756700000000001</v>
      </c>
      <c r="T1451" s="18">
        <v>9.1578400000000002</v>
      </c>
    </row>
    <row r="1452" spans="1:20">
      <c r="A1452" s="13">
        <v>41500</v>
      </c>
      <c r="B1452" s="18">
        <v>3.3590200000000001</v>
      </c>
      <c r="C1452" s="18">
        <v>3.5110100000000002</v>
      </c>
      <c r="D1452" s="18">
        <v>3.6446299999999998</v>
      </c>
      <c r="E1452" s="18">
        <v>10.1752</v>
      </c>
      <c r="F1452" s="18">
        <v>2.80111</v>
      </c>
      <c r="G1452" s="18">
        <v>2.3213499999999998</v>
      </c>
      <c r="H1452" s="18">
        <v>1.6788000000000001</v>
      </c>
      <c r="I1452" s="18">
        <v>1.71421</v>
      </c>
      <c r="J1452" s="18">
        <v>2.9251299999999998</v>
      </c>
      <c r="K1452" s="18">
        <v>6.1282899999999998</v>
      </c>
      <c r="L1452" s="18">
        <v>3.9247399999999999</v>
      </c>
      <c r="M1452" s="18">
        <v>2.3544</v>
      </c>
      <c r="N1452" s="18">
        <v>7.3850100000000003</v>
      </c>
      <c r="O1452" s="18">
        <v>1.9311799999999999</v>
      </c>
      <c r="P1452" s="18">
        <v>2.6265000000000001</v>
      </c>
      <c r="Q1452" s="18">
        <v>1.8076399999999999</v>
      </c>
      <c r="R1452" s="18">
        <v>1.8240400000000001</v>
      </c>
      <c r="S1452" s="18">
        <v>2.0838800000000002</v>
      </c>
      <c r="T1452" s="18">
        <v>9.1663499999999996</v>
      </c>
    </row>
    <row r="1453" spans="1:20">
      <c r="A1453" s="13">
        <v>41501</v>
      </c>
      <c r="B1453" s="18">
        <v>3.3790499999999999</v>
      </c>
      <c r="C1453" s="18">
        <v>3.51945</v>
      </c>
      <c r="D1453" s="18">
        <v>3.6012300000000002</v>
      </c>
      <c r="E1453" s="18">
        <v>10.194459999999999</v>
      </c>
      <c r="F1453" s="18">
        <v>2.7570199999999998</v>
      </c>
      <c r="G1453" s="18">
        <v>2.3383400000000001</v>
      </c>
      <c r="H1453" s="18">
        <v>1.68059</v>
      </c>
      <c r="I1453" s="18">
        <v>1.75779</v>
      </c>
      <c r="J1453" s="18">
        <v>2.8801299999999999</v>
      </c>
      <c r="K1453" s="18">
        <v>6.1089500000000001</v>
      </c>
      <c r="L1453" s="18">
        <v>3.8801199999999998</v>
      </c>
      <c r="M1453" s="18">
        <v>2.3100999999999998</v>
      </c>
      <c r="N1453" s="18">
        <v>7.3420800000000002</v>
      </c>
      <c r="O1453" s="18">
        <v>1.93421</v>
      </c>
      <c r="P1453" s="18">
        <v>2.5824799999999999</v>
      </c>
      <c r="Q1453" s="18">
        <v>1.8480399999999999</v>
      </c>
      <c r="R1453" s="18">
        <v>1.7794099999999999</v>
      </c>
      <c r="S1453" s="18">
        <v>2.12331</v>
      </c>
      <c r="T1453" s="18">
        <v>9.1776800000000005</v>
      </c>
    </row>
    <row r="1454" spans="1:20">
      <c r="A1454" s="13">
        <v>41502</v>
      </c>
      <c r="B1454" s="18">
        <v>3.3816700000000002</v>
      </c>
      <c r="C1454" s="18">
        <v>3.50156</v>
      </c>
      <c r="D1454" s="18">
        <v>3.53965</v>
      </c>
      <c r="E1454" s="18">
        <v>10.165139999999999</v>
      </c>
      <c r="F1454" s="18">
        <v>2.6863199999999998</v>
      </c>
      <c r="G1454" s="18">
        <v>2.3679999999999999</v>
      </c>
      <c r="H1454" s="18">
        <v>1.65943</v>
      </c>
      <c r="I1454" s="18">
        <v>1.77386</v>
      </c>
      <c r="J1454" s="18">
        <v>2.8098299999999998</v>
      </c>
      <c r="K1454" s="18">
        <v>6.0973899999999999</v>
      </c>
      <c r="L1454" s="18">
        <v>3.8100700000000001</v>
      </c>
      <c r="M1454" s="18">
        <v>2.2369699999999999</v>
      </c>
      <c r="N1454" s="18">
        <v>7.2743099999999998</v>
      </c>
      <c r="O1454" s="18">
        <v>1.9428000000000001</v>
      </c>
      <c r="P1454" s="18">
        <v>2.5107599999999999</v>
      </c>
      <c r="Q1454" s="18">
        <v>1.87886</v>
      </c>
      <c r="R1454" s="18">
        <v>1.70842</v>
      </c>
      <c r="S1454" s="18">
        <v>2.0720100000000001</v>
      </c>
      <c r="T1454" s="18">
        <v>9.0651299999999999</v>
      </c>
    </row>
    <row r="1455" spans="1:20">
      <c r="A1455" s="13">
        <v>41505</v>
      </c>
      <c r="B1455" s="18">
        <v>3.4700299999999999</v>
      </c>
      <c r="C1455" s="18">
        <v>3.5857899999999998</v>
      </c>
      <c r="D1455" s="18">
        <v>3.5521199999999999</v>
      </c>
      <c r="E1455" s="18">
        <v>10.33507</v>
      </c>
      <c r="F1455" s="18">
        <v>2.7774200000000002</v>
      </c>
      <c r="G1455" s="18">
        <v>2.4612500000000002</v>
      </c>
      <c r="H1455" s="18">
        <v>1.7146399999999999</v>
      </c>
      <c r="I1455" s="18">
        <v>1.8524099999999999</v>
      </c>
      <c r="J1455" s="18">
        <v>2.7947899999999999</v>
      </c>
      <c r="K1455" s="18">
        <v>6.3094999999999999</v>
      </c>
      <c r="L1455" s="18">
        <v>3.7817599999999998</v>
      </c>
      <c r="M1455" s="18">
        <v>2.2904300000000002</v>
      </c>
      <c r="N1455" s="18">
        <v>7.2240700000000002</v>
      </c>
      <c r="O1455" s="18">
        <v>2.0535000000000001</v>
      </c>
      <c r="P1455" s="18">
        <v>2.45825</v>
      </c>
      <c r="Q1455" s="18">
        <v>1.9323999999999999</v>
      </c>
      <c r="R1455" s="18">
        <v>1.7844899999999999</v>
      </c>
      <c r="S1455" s="18">
        <v>2.0887699999999998</v>
      </c>
      <c r="T1455" s="18">
        <v>9.2918099999999999</v>
      </c>
    </row>
    <row r="1456" spans="1:20">
      <c r="A1456" s="13">
        <v>41506</v>
      </c>
      <c r="B1456" s="18">
        <v>3.5811199999999999</v>
      </c>
      <c r="C1456" s="18">
        <v>3.6643500000000002</v>
      </c>
      <c r="D1456" s="18">
        <v>3.6176699999999999</v>
      </c>
      <c r="E1456" s="18">
        <v>10.39494</v>
      </c>
      <c r="F1456" s="18">
        <v>2.8473099999999998</v>
      </c>
      <c r="G1456" s="18">
        <v>2.4746199999999998</v>
      </c>
      <c r="H1456" s="18">
        <v>1.7351700000000001</v>
      </c>
      <c r="I1456" s="18">
        <v>1.87382</v>
      </c>
      <c r="J1456" s="18">
        <v>2.9618099999999998</v>
      </c>
      <c r="K1456" s="18">
        <v>6.5574199999999996</v>
      </c>
      <c r="L1456" s="18">
        <v>3.8935300000000002</v>
      </c>
      <c r="M1456" s="18">
        <v>2.3561399999999999</v>
      </c>
      <c r="N1456" s="18">
        <v>7.2921100000000001</v>
      </c>
      <c r="O1456" s="18">
        <v>2.07361</v>
      </c>
      <c r="P1456" s="18">
        <v>2.66879</v>
      </c>
      <c r="Q1456" s="18">
        <v>1.9660599999999999</v>
      </c>
      <c r="R1456" s="18">
        <v>1.99759</v>
      </c>
      <c r="S1456" s="18">
        <v>2.1746300000000001</v>
      </c>
      <c r="T1456" s="18">
        <v>9.6015200000000007</v>
      </c>
    </row>
    <row r="1457" spans="1:20">
      <c r="A1457" s="13">
        <v>41507</v>
      </c>
      <c r="B1457" s="18">
        <v>3.6073900000000001</v>
      </c>
      <c r="C1457" s="18">
        <v>3.7220399999999998</v>
      </c>
      <c r="D1457" s="18">
        <v>3.6872600000000002</v>
      </c>
      <c r="E1457" s="18">
        <v>10.430999999999999</v>
      </c>
      <c r="F1457" s="18">
        <v>2.9348200000000002</v>
      </c>
      <c r="G1457" s="18">
        <v>2.5158499999999999</v>
      </c>
      <c r="H1457" s="18">
        <v>1.76803</v>
      </c>
      <c r="I1457" s="18">
        <v>1.91709</v>
      </c>
      <c r="J1457" s="18">
        <v>2.9812500000000002</v>
      </c>
      <c r="K1457" s="18">
        <v>6.5236099999999997</v>
      </c>
      <c r="L1457" s="18">
        <v>3.8958599999999999</v>
      </c>
      <c r="M1457" s="18">
        <v>2.4262199999999998</v>
      </c>
      <c r="N1457" s="18">
        <v>7.2360199999999999</v>
      </c>
      <c r="O1457" s="18">
        <v>2.1374300000000002</v>
      </c>
      <c r="P1457" s="18">
        <v>2.7552599999999998</v>
      </c>
      <c r="Q1457" s="18">
        <v>2.0002300000000002</v>
      </c>
      <c r="R1457" s="18">
        <v>1.9634100000000001</v>
      </c>
      <c r="S1457" s="18">
        <v>2.3485900000000002</v>
      </c>
      <c r="T1457" s="18">
        <v>9.8089600000000008</v>
      </c>
    </row>
    <row r="1458" spans="1:20">
      <c r="A1458" s="13">
        <v>41508</v>
      </c>
      <c r="B1458" s="18">
        <v>3.5954000000000002</v>
      </c>
      <c r="C1458" s="18">
        <v>3.6806000000000001</v>
      </c>
      <c r="D1458" s="18">
        <v>3.74193</v>
      </c>
      <c r="E1458" s="18">
        <v>10.230040000000001</v>
      </c>
      <c r="F1458" s="18">
        <v>3.0410300000000001</v>
      </c>
      <c r="G1458" s="18">
        <v>2.4395799999999999</v>
      </c>
      <c r="H1458" s="18">
        <v>1.7183200000000001</v>
      </c>
      <c r="I1458" s="18">
        <v>1.8768800000000001</v>
      </c>
      <c r="J1458" s="18">
        <v>2.9776500000000001</v>
      </c>
      <c r="K1458" s="18">
        <v>6.48184</v>
      </c>
      <c r="L1458" s="18">
        <v>3.96604</v>
      </c>
      <c r="M1458" s="18">
        <v>2.51728</v>
      </c>
      <c r="N1458" s="18">
        <v>7.3800499999999998</v>
      </c>
      <c r="O1458" s="18">
        <v>2.09958</v>
      </c>
      <c r="P1458" s="18">
        <v>2.7153999999999998</v>
      </c>
      <c r="Q1458" s="18">
        <v>1.9613799999999999</v>
      </c>
      <c r="R1458" s="18">
        <v>1.97522</v>
      </c>
      <c r="S1458" s="18">
        <v>2.3392599999999999</v>
      </c>
      <c r="T1458" s="18">
        <v>9.7036300000000004</v>
      </c>
    </row>
    <row r="1459" spans="1:20">
      <c r="A1459" s="13">
        <v>41509</v>
      </c>
      <c r="B1459" s="18">
        <v>3.6351900000000001</v>
      </c>
      <c r="C1459" s="18">
        <v>3.7516400000000001</v>
      </c>
      <c r="D1459" s="18">
        <v>3.81467</v>
      </c>
      <c r="E1459" s="18">
        <v>10.72302</v>
      </c>
      <c r="F1459" s="18">
        <v>3.1261299999999999</v>
      </c>
      <c r="G1459" s="18">
        <v>2.4798900000000001</v>
      </c>
      <c r="H1459" s="18">
        <v>1.76637</v>
      </c>
      <c r="I1459" s="18">
        <v>1.8932199999999999</v>
      </c>
      <c r="J1459" s="18">
        <v>3.0987100000000001</v>
      </c>
      <c r="K1459" s="18">
        <v>6.4954000000000001</v>
      </c>
      <c r="L1459" s="18">
        <v>4.0748699999999998</v>
      </c>
      <c r="M1459" s="18">
        <v>2.6056900000000001</v>
      </c>
      <c r="N1459" s="18">
        <v>7.46204</v>
      </c>
      <c r="O1459" s="18">
        <v>2.1574300000000002</v>
      </c>
      <c r="P1459" s="18">
        <v>2.80111</v>
      </c>
      <c r="Q1459" s="18">
        <v>1.99024</v>
      </c>
      <c r="R1459" s="18">
        <v>2.0651899999999999</v>
      </c>
      <c r="S1459" s="18">
        <v>2.43207</v>
      </c>
      <c r="T1459" s="18">
        <v>9.7255699999999994</v>
      </c>
    </row>
    <row r="1460" spans="1:20">
      <c r="A1460" s="13">
        <v>41512</v>
      </c>
      <c r="B1460" s="18">
        <v>3.6440800000000002</v>
      </c>
      <c r="C1460" s="18">
        <v>3.7623700000000002</v>
      </c>
      <c r="D1460" s="18">
        <v>3.8362500000000002</v>
      </c>
      <c r="E1460" s="18">
        <v>10.750830000000001</v>
      </c>
      <c r="F1460" s="18">
        <v>3.1440999999999999</v>
      </c>
      <c r="G1460" s="18">
        <v>2.4792700000000001</v>
      </c>
      <c r="H1460" s="18">
        <v>1.76925</v>
      </c>
      <c r="I1460" s="18">
        <v>1.87923</v>
      </c>
      <c r="J1460" s="18">
        <v>3.1539899999999998</v>
      </c>
      <c r="K1460" s="18">
        <v>6.5071300000000001</v>
      </c>
      <c r="L1460" s="18">
        <v>4.1106999999999996</v>
      </c>
      <c r="M1460" s="18">
        <v>2.6204100000000001</v>
      </c>
      <c r="N1460" s="18">
        <v>7.4804300000000001</v>
      </c>
      <c r="O1460" s="18">
        <v>2.15686</v>
      </c>
      <c r="P1460" s="18">
        <v>2.8182</v>
      </c>
      <c r="Q1460" s="18">
        <v>1.9865299999999999</v>
      </c>
      <c r="R1460" s="18">
        <v>2.0903999999999998</v>
      </c>
      <c r="S1460" s="18">
        <v>2.4373399999999998</v>
      </c>
      <c r="T1460" s="18">
        <v>9.7895000000000003</v>
      </c>
    </row>
    <row r="1461" spans="1:20">
      <c r="A1461" s="13">
        <v>41513</v>
      </c>
      <c r="B1461" s="18">
        <v>3.7634400000000001</v>
      </c>
      <c r="C1461" s="18">
        <v>3.87819</v>
      </c>
      <c r="D1461" s="18">
        <v>3.91642</v>
      </c>
      <c r="E1461" s="18">
        <v>11.197010000000001</v>
      </c>
      <c r="F1461" s="18">
        <v>3.2306900000000001</v>
      </c>
      <c r="G1461" s="18">
        <v>2.54928</v>
      </c>
      <c r="H1461" s="18">
        <v>1.84141</v>
      </c>
      <c r="I1461" s="18">
        <v>1.9486000000000001</v>
      </c>
      <c r="J1461" s="18">
        <v>3.2564000000000002</v>
      </c>
      <c r="K1461" s="18">
        <v>6.5252400000000002</v>
      </c>
      <c r="L1461" s="18">
        <v>4.1915500000000003</v>
      </c>
      <c r="M1461" s="18">
        <v>2.70452</v>
      </c>
      <c r="N1461" s="18">
        <v>7.5644</v>
      </c>
      <c r="O1461" s="18">
        <v>2.2327400000000002</v>
      </c>
      <c r="P1461" s="18">
        <v>2.9045000000000001</v>
      </c>
      <c r="Q1461" s="18">
        <v>2.0826099999999999</v>
      </c>
      <c r="R1461" s="18">
        <v>2.18181</v>
      </c>
      <c r="S1461" s="18">
        <v>2.5175900000000002</v>
      </c>
      <c r="T1461" s="18">
        <v>10.146739999999999</v>
      </c>
    </row>
    <row r="1462" spans="1:20">
      <c r="A1462" s="13">
        <v>41514</v>
      </c>
      <c r="B1462" s="18">
        <v>3.7600600000000002</v>
      </c>
      <c r="C1462" s="18">
        <v>3.8599700000000001</v>
      </c>
      <c r="D1462" s="18">
        <v>3.8511600000000001</v>
      </c>
      <c r="E1462" s="18">
        <v>11.26756</v>
      </c>
      <c r="F1462" s="18">
        <v>3.1651799999999999</v>
      </c>
      <c r="G1462" s="18">
        <v>2.53172</v>
      </c>
      <c r="H1462" s="18">
        <v>1.8144499999999999</v>
      </c>
      <c r="I1462" s="18">
        <v>1.94747</v>
      </c>
      <c r="J1462" s="18">
        <v>3.2260399999999998</v>
      </c>
      <c r="K1462" s="18">
        <v>6.4756499999999999</v>
      </c>
      <c r="L1462" s="18">
        <v>4.1510300000000004</v>
      </c>
      <c r="M1462" s="18">
        <v>2.6404100000000001</v>
      </c>
      <c r="N1462" s="18">
        <v>7.6893200000000004</v>
      </c>
      <c r="O1462" s="18">
        <v>2.2214100000000001</v>
      </c>
      <c r="P1462" s="18">
        <v>2.8389899999999999</v>
      </c>
      <c r="Q1462" s="18">
        <v>2.05932</v>
      </c>
      <c r="R1462" s="18">
        <v>2.1309300000000002</v>
      </c>
      <c r="S1462" s="18">
        <v>2.4578700000000002</v>
      </c>
      <c r="T1462" s="18">
        <v>10.16442</v>
      </c>
    </row>
    <row r="1463" spans="1:20">
      <c r="A1463" s="13">
        <v>41515</v>
      </c>
      <c r="B1463" s="18">
        <v>3.7766700000000002</v>
      </c>
      <c r="C1463" s="18">
        <v>3.9083800000000002</v>
      </c>
      <c r="D1463" s="18">
        <v>4.0201000000000002</v>
      </c>
      <c r="E1463" s="18">
        <v>11.626189999999999</v>
      </c>
      <c r="F1463" s="18">
        <v>3.2038700000000002</v>
      </c>
      <c r="G1463" s="18">
        <v>2.5734300000000001</v>
      </c>
      <c r="H1463" s="18">
        <v>1.8432200000000001</v>
      </c>
      <c r="I1463" s="18">
        <v>1.9953799999999999</v>
      </c>
      <c r="J1463" s="18">
        <v>3.2733699999999999</v>
      </c>
      <c r="K1463" s="18">
        <v>6.4881399999999996</v>
      </c>
      <c r="L1463" s="18">
        <v>4.2077999999999998</v>
      </c>
      <c r="M1463" s="18">
        <v>2.74485</v>
      </c>
      <c r="N1463" s="18">
        <v>7.7262000000000004</v>
      </c>
      <c r="O1463" s="18">
        <v>2.24472</v>
      </c>
      <c r="P1463" s="18">
        <v>2.8778700000000002</v>
      </c>
      <c r="Q1463" s="18">
        <v>2.0798199999999998</v>
      </c>
      <c r="R1463" s="18">
        <v>2.1969500000000002</v>
      </c>
      <c r="S1463" s="18">
        <v>2.5074000000000001</v>
      </c>
      <c r="T1463" s="18">
        <v>10.13547</v>
      </c>
    </row>
    <row r="1464" spans="1:20">
      <c r="A1464" s="13">
        <v>41516</v>
      </c>
      <c r="B1464" s="18">
        <v>3.7511100000000002</v>
      </c>
      <c r="C1464" s="18">
        <v>3.8705599999999998</v>
      </c>
      <c r="D1464" s="18">
        <v>3.9880499999999999</v>
      </c>
      <c r="E1464" s="18">
        <v>11.699820000000001</v>
      </c>
      <c r="F1464" s="18">
        <v>3.1774300000000002</v>
      </c>
      <c r="G1464" s="18">
        <v>2.5718999999999999</v>
      </c>
      <c r="H1464" s="18">
        <v>1.8209200000000001</v>
      </c>
      <c r="I1464" s="18">
        <v>1.9766900000000001</v>
      </c>
      <c r="J1464" s="18">
        <v>3.2881399999999998</v>
      </c>
      <c r="K1464" s="18">
        <v>6.4862200000000003</v>
      </c>
      <c r="L1464" s="18">
        <v>4.21089</v>
      </c>
      <c r="M1464" s="18">
        <v>2.73068</v>
      </c>
      <c r="N1464" s="18">
        <v>7.7026199999999996</v>
      </c>
      <c r="O1464" s="18">
        <v>2.2217799999999999</v>
      </c>
      <c r="P1464" s="18">
        <v>2.8547400000000001</v>
      </c>
      <c r="Q1464" s="18">
        <v>2.0743900000000002</v>
      </c>
      <c r="R1464" s="18">
        <v>2.1925300000000001</v>
      </c>
      <c r="S1464" s="18">
        <v>2.4152499999999999</v>
      </c>
      <c r="T1464" s="18">
        <v>10.168469999999999</v>
      </c>
    </row>
    <row r="1465" spans="1:20">
      <c r="A1465" s="13">
        <v>41520</v>
      </c>
      <c r="B1465" s="18">
        <v>3.72505</v>
      </c>
      <c r="C1465" s="18">
        <v>3.8168299999999999</v>
      </c>
      <c r="D1465" s="18">
        <v>3.9106000000000001</v>
      </c>
      <c r="E1465" s="18">
        <v>11.27942</v>
      </c>
      <c r="F1465" s="18">
        <v>3.0869</v>
      </c>
      <c r="G1465" s="18">
        <v>2.5347300000000001</v>
      </c>
      <c r="H1465" s="18">
        <v>1.8423700000000001</v>
      </c>
      <c r="I1465" s="18">
        <v>1.9393499999999999</v>
      </c>
      <c r="J1465" s="18">
        <v>3.2155900000000002</v>
      </c>
      <c r="K1465" s="18">
        <v>6.4603599999999997</v>
      </c>
      <c r="L1465" s="18">
        <v>4.1385100000000001</v>
      </c>
      <c r="M1465" s="18">
        <v>2.76057</v>
      </c>
      <c r="N1465" s="18">
        <v>7.6154000000000002</v>
      </c>
      <c r="O1465" s="18">
        <v>2.1872699999999998</v>
      </c>
      <c r="P1465" s="18">
        <v>2.7624599999999999</v>
      </c>
      <c r="Q1465" s="18">
        <v>2.04236</v>
      </c>
      <c r="R1465" s="18">
        <v>2.1191300000000002</v>
      </c>
      <c r="S1465" s="18">
        <v>2.3354599999999999</v>
      </c>
      <c r="T1465" s="18">
        <v>10.144259999999999</v>
      </c>
    </row>
    <row r="1466" spans="1:20">
      <c r="A1466" s="13">
        <v>41521</v>
      </c>
      <c r="B1466" s="18">
        <v>3.73726</v>
      </c>
      <c r="C1466" s="18">
        <v>3.8355600000000001</v>
      </c>
      <c r="D1466" s="18">
        <v>3.8601700000000001</v>
      </c>
      <c r="E1466" s="18">
        <v>11.00773</v>
      </c>
      <c r="F1466" s="18">
        <v>3.0437500000000002</v>
      </c>
      <c r="G1466" s="18">
        <v>2.5549499999999998</v>
      </c>
      <c r="H1466" s="18">
        <v>1.82464</v>
      </c>
      <c r="I1466" s="18">
        <v>1.95885</v>
      </c>
      <c r="J1466" s="18">
        <v>3.1990699999999999</v>
      </c>
      <c r="K1466" s="18">
        <v>6.4022500000000004</v>
      </c>
      <c r="L1466" s="18">
        <v>4.1886900000000002</v>
      </c>
      <c r="M1466" s="18">
        <v>2.7223600000000001</v>
      </c>
      <c r="N1466" s="18">
        <v>7.5727599999999997</v>
      </c>
      <c r="O1466" s="18">
        <v>2.2088100000000002</v>
      </c>
      <c r="P1466" s="18">
        <v>2.8650600000000002</v>
      </c>
      <c r="Q1466" s="18">
        <v>2.0224799999999998</v>
      </c>
      <c r="R1466" s="18">
        <v>2.1414300000000002</v>
      </c>
      <c r="S1466" s="18">
        <v>2.31094</v>
      </c>
      <c r="T1466" s="18">
        <v>10.50244</v>
      </c>
    </row>
    <row r="1467" spans="1:20">
      <c r="A1467" s="13">
        <v>41522</v>
      </c>
      <c r="B1467" s="18">
        <v>3.6804299999999999</v>
      </c>
      <c r="C1467" s="18">
        <v>3.7759100000000001</v>
      </c>
      <c r="D1467" s="18">
        <v>3.8299099999999999</v>
      </c>
      <c r="E1467" s="18">
        <v>10.854369999999999</v>
      </c>
      <c r="F1467" s="18">
        <v>2.9550399999999999</v>
      </c>
      <c r="G1467" s="18">
        <v>2.4820199999999999</v>
      </c>
      <c r="H1467" s="18">
        <v>1.83287</v>
      </c>
      <c r="I1467" s="18">
        <v>1.94285</v>
      </c>
      <c r="J1467" s="18">
        <v>3.1839</v>
      </c>
      <c r="K1467" s="18">
        <v>6.3432700000000004</v>
      </c>
      <c r="L1467" s="18">
        <v>4.1302700000000003</v>
      </c>
      <c r="M1467" s="18">
        <v>2.6349399999999998</v>
      </c>
      <c r="N1467" s="18">
        <v>7.4851099999999997</v>
      </c>
      <c r="O1467" s="18">
        <v>2.1573000000000002</v>
      </c>
      <c r="P1467" s="18">
        <v>2.77691</v>
      </c>
      <c r="Q1467" s="18">
        <v>1.95936</v>
      </c>
      <c r="R1467" s="18">
        <v>2.05708</v>
      </c>
      <c r="S1467" s="18">
        <v>2.2223999999999999</v>
      </c>
      <c r="T1467" s="18">
        <v>10.38902</v>
      </c>
    </row>
    <row r="1468" spans="1:20">
      <c r="A1468" s="13">
        <v>41523</v>
      </c>
      <c r="B1468" s="18">
        <v>3.6624099999999999</v>
      </c>
      <c r="C1468" s="18">
        <v>3.7445900000000001</v>
      </c>
      <c r="D1468" s="18">
        <v>3.90537</v>
      </c>
      <c r="E1468" s="18">
        <v>10.75367</v>
      </c>
      <c r="F1468" s="18">
        <v>3.0225300000000002</v>
      </c>
      <c r="G1468" s="18">
        <v>2.4281899999999998</v>
      </c>
      <c r="H1468" s="18">
        <v>1.83297</v>
      </c>
      <c r="I1468" s="18">
        <v>1.89035</v>
      </c>
      <c r="J1468" s="18">
        <v>3.2396600000000002</v>
      </c>
      <c r="K1468" s="18">
        <v>6.4045300000000003</v>
      </c>
      <c r="L1468" s="18">
        <v>4.21793</v>
      </c>
      <c r="M1468" s="18">
        <v>2.69217</v>
      </c>
      <c r="N1468" s="18">
        <v>7.55274</v>
      </c>
      <c r="O1468" s="18">
        <v>2.1213799999999998</v>
      </c>
      <c r="P1468" s="18">
        <v>2.8423699999999998</v>
      </c>
      <c r="Q1468" s="18">
        <v>1.9245300000000001</v>
      </c>
      <c r="R1468" s="18">
        <v>2.0988199999999999</v>
      </c>
      <c r="S1468" s="18">
        <v>2.25075</v>
      </c>
      <c r="T1468" s="18">
        <v>10.12556</v>
      </c>
    </row>
    <row r="1469" spans="1:20">
      <c r="A1469" s="13">
        <v>41526</v>
      </c>
      <c r="B1469" s="18">
        <v>3.6292200000000001</v>
      </c>
      <c r="C1469" s="18">
        <v>3.6953</v>
      </c>
      <c r="D1469" s="18">
        <v>3.9386000000000001</v>
      </c>
      <c r="E1469" s="18">
        <v>10.61716</v>
      </c>
      <c r="F1469" s="18">
        <v>3.0512199999999998</v>
      </c>
      <c r="G1469" s="18">
        <v>2.3742999999999999</v>
      </c>
      <c r="H1469" s="18">
        <v>1.8235399999999999</v>
      </c>
      <c r="I1469" s="18">
        <v>1.8339099999999999</v>
      </c>
      <c r="J1469" s="18">
        <v>3.2601300000000002</v>
      </c>
      <c r="K1469" s="18">
        <v>6.4238</v>
      </c>
      <c r="L1469" s="18">
        <v>4.2870400000000002</v>
      </c>
      <c r="M1469" s="18">
        <v>2.71665</v>
      </c>
      <c r="N1469" s="18">
        <v>7.5821300000000003</v>
      </c>
      <c r="O1469" s="18">
        <v>2.0882999999999998</v>
      </c>
      <c r="P1469" s="18">
        <v>2.8702399999999999</v>
      </c>
      <c r="Q1469" s="18">
        <v>1.8793899999999999</v>
      </c>
      <c r="R1469" s="18">
        <v>2.0856400000000002</v>
      </c>
      <c r="S1469" s="18">
        <v>2.19842</v>
      </c>
      <c r="T1469" s="18">
        <v>9.8742300000000007</v>
      </c>
    </row>
    <row r="1470" spans="1:20">
      <c r="A1470" s="13">
        <v>41527</v>
      </c>
      <c r="B1470" s="18">
        <v>3.59632</v>
      </c>
      <c r="C1470" s="18">
        <v>3.7032099999999999</v>
      </c>
      <c r="D1470" s="18">
        <v>3.8683200000000002</v>
      </c>
      <c r="E1470" s="18">
        <v>10.729749999999999</v>
      </c>
      <c r="F1470" s="18">
        <v>2.9932099999999999</v>
      </c>
      <c r="G1470" s="18">
        <v>2.4065300000000001</v>
      </c>
      <c r="H1470" s="18">
        <v>1.81362</v>
      </c>
      <c r="I1470" s="18">
        <v>1.9296</v>
      </c>
      <c r="J1470" s="18">
        <v>3.2471399999999999</v>
      </c>
      <c r="K1470" s="18">
        <v>6.3890000000000002</v>
      </c>
      <c r="L1470" s="18">
        <v>4.24831</v>
      </c>
      <c r="M1470" s="18">
        <v>2.7537400000000001</v>
      </c>
      <c r="N1470" s="18">
        <v>7.5253800000000002</v>
      </c>
      <c r="O1470" s="18">
        <v>2.1077900000000001</v>
      </c>
      <c r="P1470" s="18">
        <v>2.8117100000000002</v>
      </c>
      <c r="Q1470" s="18">
        <v>1.9391499999999999</v>
      </c>
      <c r="R1470" s="18">
        <v>2.0320900000000002</v>
      </c>
      <c r="S1470" s="18">
        <v>2.1644600000000001</v>
      </c>
      <c r="T1470" s="18">
        <v>9.7454400000000003</v>
      </c>
    </row>
    <row r="1471" spans="1:20">
      <c r="A1471" s="13">
        <v>41528</v>
      </c>
      <c r="B1471" s="18">
        <v>3.5687899999999999</v>
      </c>
      <c r="C1471" s="18">
        <v>3.67306</v>
      </c>
      <c r="D1471" s="18">
        <v>3.9102899999999998</v>
      </c>
      <c r="E1471" s="18">
        <v>10.72954</v>
      </c>
      <c r="F1471" s="18">
        <v>3.18621</v>
      </c>
      <c r="G1471" s="18">
        <v>2.3617599999999999</v>
      </c>
      <c r="H1471" s="18">
        <v>1.7623200000000001</v>
      </c>
      <c r="I1471" s="18">
        <v>1.86676</v>
      </c>
      <c r="J1471" s="18">
        <v>3.2934800000000002</v>
      </c>
      <c r="K1471" s="18">
        <v>6.3967700000000001</v>
      </c>
      <c r="L1471" s="18">
        <v>4.2937799999999999</v>
      </c>
      <c r="M1471" s="18">
        <v>2.82328</v>
      </c>
      <c r="N1471" s="18">
        <v>7.5676199999999998</v>
      </c>
      <c r="O1471" s="18">
        <v>2.0623300000000002</v>
      </c>
      <c r="P1471" s="18">
        <v>2.85378</v>
      </c>
      <c r="Q1471" s="18">
        <v>1.8950499999999999</v>
      </c>
      <c r="R1471" s="18">
        <v>2.0630199999999999</v>
      </c>
      <c r="S1471" s="18">
        <v>2.1619600000000001</v>
      </c>
      <c r="T1471" s="18">
        <v>9.6273199999999992</v>
      </c>
    </row>
    <row r="1472" spans="1:20">
      <c r="A1472" s="13">
        <v>41529</v>
      </c>
      <c r="B1472" s="18">
        <v>3.5314000000000001</v>
      </c>
      <c r="C1472" s="18">
        <v>3.6916899999999999</v>
      </c>
      <c r="D1472" s="18">
        <v>3.98583</v>
      </c>
      <c r="E1472" s="18">
        <v>11.09872</v>
      </c>
      <c r="F1472" s="18">
        <v>3.2020599999999999</v>
      </c>
      <c r="G1472" s="18">
        <v>2.3725100000000001</v>
      </c>
      <c r="H1472" s="18">
        <v>1.7597100000000001</v>
      </c>
      <c r="I1472" s="18">
        <v>1.8822300000000001</v>
      </c>
      <c r="J1472" s="18">
        <v>3.31053</v>
      </c>
      <c r="K1472" s="18">
        <v>6.4053399999999998</v>
      </c>
      <c r="L1472" s="18">
        <v>4.3131300000000001</v>
      </c>
      <c r="M1472" s="18">
        <v>2.90523</v>
      </c>
      <c r="N1472" s="18">
        <v>7.7750599999999999</v>
      </c>
      <c r="O1472" s="18">
        <v>2.0725899999999999</v>
      </c>
      <c r="P1472" s="18">
        <v>2.87005</v>
      </c>
      <c r="Q1472" s="18">
        <v>1.91347</v>
      </c>
      <c r="R1472" s="18">
        <v>2.0812300000000001</v>
      </c>
      <c r="S1472" s="18">
        <v>2.1805400000000001</v>
      </c>
      <c r="T1472" s="18">
        <v>9.4973899999999993</v>
      </c>
    </row>
    <row r="1473" spans="1:20">
      <c r="A1473" s="13">
        <v>41530</v>
      </c>
      <c r="B1473" s="18">
        <v>3.52766</v>
      </c>
      <c r="C1473" s="18">
        <v>3.6638000000000002</v>
      </c>
      <c r="D1473" s="18">
        <v>3.9964599999999999</v>
      </c>
      <c r="E1473" s="18">
        <v>11.14453</v>
      </c>
      <c r="F1473" s="18">
        <v>3.2161200000000001</v>
      </c>
      <c r="G1473" s="18">
        <v>2.3502999999999998</v>
      </c>
      <c r="H1473" s="18">
        <v>1.7466299999999999</v>
      </c>
      <c r="I1473" s="18">
        <v>1.84755</v>
      </c>
      <c r="J1473" s="18">
        <v>3.3188200000000001</v>
      </c>
      <c r="K1473" s="18">
        <v>6.4042599999999998</v>
      </c>
      <c r="L1473" s="18">
        <v>4.3234199999999996</v>
      </c>
      <c r="M1473" s="18">
        <v>2.9170699999999998</v>
      </c>
      <c r="N1473" s="18">
        <v>7.7881600000000004</v>
      </c>
      <c r="O1473" s="18">
        <v>2.0493100000000002</v>
      </c>
      <c r="P1473" s="18">
        <v>2.8839199999999998</v>
      </c>
      <c r="Q1473" s="18">
        <v>1.9062699999999999</v>
      </c>
      <c r="R1473" s="18">
        <v>2.0701299999999998</v>
      </c>
      <c r="S1473" s="18">
        <v>2.18831</v>
      </c>
      <c r="T1473" s="18">
        <v>9.2764199999999999</v>
      </c>
    </row>
    <row r="1474" spans="1:20">
      <c r="A1474" s="13">
        <v>41533</v>
      </c>
      <c r="B1474" s="18">
        <v>3.4411100000000001</v>
      </c>
      <c r="C1474" s="18">
        <v>3.5897899999999998</v>
      </c>
      <c r="D1474" s="18">
        <v>4.0888799999999996</v>
      </c>
      <c r="E1474" s="18">
        <v>10.89007</v>
      </c>
      <c r="F1474" s="18">
        <v>3.2496100000000001</v>
      </c>
      <c r="G1474" s="18">
        <v>2.2826200000000001</v>
      </c>
      <c r="H1474" s="18">
        <v>1.7205999999999999</v>
      </c>
      <c r="I1474" s="18">
        <v>1.7526200000000001</v>
      </c>
      <c r="J1474" s="18">
        <v>3.3259699999999999</v>
      </c>
      <c r="K1474" s="18">
        <v>6.4488799999999999</v>
      </c>
      <c r="L1474" s="18">
        <v>4.2802199999999999</v>
      </c>
      <c r="M1474" s="18">
        <v>2.8403399999999999</v>
      </c>
      <c r="N1474" s="18">
        <v>7.8228600000000004</v>
      </c>
      <c r="O1474" s="18">
        <v>1.9494800000000001</v>
      </c>
      <c r="P1474" s="18">
        <v>2.91493</v>
      </c>
      <c r="Q1474" s="18">
        <v>1.8238399999999999</v>
      </c>
      <c r="R1474" s="18">
        <v>2.0449799999999998</v>
      </c>
      <c r="S1474" s="18">
        <v>2.0190000000000001</v>
      </c>
      <c r="T1474" s="18">
        <v>9.2338000000000005</v>
      </c>
    </row>
    <row r="1475" spans="1:20">
      <c r="A1475" s="13">
        <v>41534</v>
      </c>
      <c r="B1475" s="18">
        <v>3.41845</v>
      </c>
      <c r="C1475" s="18">
        <v>3.5385499999999999</v>
      </c>
      <c r="D1475" s="18">
        <v>4.1054899999999996</v>
      </c>
      <c r="E1475" s="18">
        <v>10.91503</v>
      </c>
      <c r="F1475" s="18">
        <v>3.2669100000000002</v>
      </c>
      <c r="G1475" s="18">
        <v>2.2309100000000002</v>
      </c>
      <c r="H1475" s="18">
        <v>1.6909700000000001</v>
      </c>
      <c r="I1475" s="18">
        <v>1.68859</v>
      </c>
      <c r="J1475" s="18">
        <v>3.32707</v>
      </c>
      <c r="K1475" s="18">
        <v>6.4685800000000002</v>
      </c>
      <c r="L1475" s="18">
        <v>4.2514799999999999</v>
      </c>
      <c r="M1475" s="18">
        <v>2.82701</v>
      </c>
      <c r="N1475" s="18">
        <v>7.8406399999999996</v>
      </c>
      <c r="O1475" s="18">
        <v>1.919</v>
      </c>
      <c r="P1475" s="18">
        <v>2.93255</v>
      </c>
      <c r="Q1475" s="18">
        <v>1.7834399999999999</v>
      </c>
      <c r="R1475" s="18">
        <v>1.99864</v>
      </c>
      <c r="S1475" s="18">
        <v>1.9762500000000001</v>
      </c>
      <c r="T1475" s="18">
        <v>9.0172000000000008</v>
      </c>
    </row>
    <row r="1476" spans="1:20">
      <c r="A1476" s="13">
        <v>41535</v>
      </c>
      <c r="B1476" s="18">
        <v>3.4187699999999999</v>
      </c>
      <c r="C1476" s="18">
        <v>3.4736799999999999</v>
      </c>
      <c r="D1476" s="18">
        <v>4.2176099999999996</v>
      </c>
      <c r="E1476" s="18">
        <v>10.625579999999999</v>
      </c>
      <c r="F1476" s="18">
        <v>3.44462</v>
      </c>
      <c r="G1476" s="18">
        <v>2.1782599999999999</v>
      </c>
      <c r="H1476" s="18">
        <v>1.6403300000000001</v>
      </c>
      <c r="I1476" s="18">
        <v>1.5502499999999999</v>
      </c>
      <c r="J1476" s="18">
        <v>3.45817</v>
      </c>
      <c r="K1476" s="18">
        <v>6.5210900000000001</v>
      </c>
      <c r="L1476" s="18">
        <v>4.3326500000000001</v>
      </c>
      <c r="M1476" s="18">
        <v>2.9233199999999999</v>
      </c>
      <c r="N1476" s="18">
        <v>8.0139600000000009</v>
      </c>
      <c r="O1476" s="18">
        <v>1.85023</v>
      </c>
      <c r="P1476" s="18">
        <v>3.1075900000000001</v>
      </c>
      <c r="Q1476" s="18">
        <v>1.74095</v>
      </c>
      <c r="R1476" s="18">
        <v>2.0535600000000001</v>
      </c>
      <c r="S1476" s="18">
        <v>1.9532</v>
      </c>
      <c r="T1476" s="18">
        <v>8.6823099999999993</v>
      </c>
    </row>
    <row r="1477" spans="1:20">
      <c r="A1477" s="13">
        <v>41536</v>
      </c>
      <c r="B1477" s="18">
        <v>3.2370999999999999</v>
      </c>
      <c r="C1477" s="18">
        <v>3.4253399999999998</v>
      </c>
      <c r="D1477" s="18">
        <v>4.11266</v>
      </c>
      <c r="E1477" s="18">
        <v>10.43838</v>
      </c>
      <c r="F1477" s="18">
        <v>3.3843000000000001</v>
      </c>
      <c r="G1477" s="18">
        <v>2.1558799999999998</v>
      </c>
      <c r="H1477" s="18">
        <v>1.64253</v>
      </c>
      <c r="I1477" s="18">
        <v>1.6145</v>
      </c>
      <c r="J1477" s="18">
        <v>3.2690199999999998</v>
      </c>
      <c r="K1477" s="18">
        <v>6.5136900000000004</v>
      </c>
      <c r="L1477" s="18">
        <v>4.1013999999999999</v>
      </c>
      <c r="M1477" s="18">
        <v>2.73996</v>
      </c>
      <c r="N1477" s="18">
        <v>7.5750900000000003</v>
      </c>
      <c r="O1477" s="18">
        <v>1.8262100000000001</v>
      </c>
      <c r="P1477" s="18">
        <v>3.0482200000000002</v>
      </c>
      <c r="Q1477" s="18">
        <v>1.6222399999999999</v>
      </c>
      <c r="R1477" s="18">
        <v>1.90306</v>
      </c>
      <c r="S1477" s="18">
        <v>1.84755</v>
      </c>
      <c r="T1477" s="18">
        <v>8.8539899999999996</v>
      </c>
    </row>
    <row r="1478" spans="1:20">
      <c r="A1478" s="13">
        <v>41537</v>
      </c>
      <c r="B1478" s="18">
        <v>3.2591999999999999</v>
      </c>
      <c r="C1478" s="18">
        <v>3.4493399999999999</v>
      </c>
      <c r="D1478" s="18">
        <v>4.1210399999999998</v>
      </c>
      <c r="E1478" s="18">
        <v>10.372120000000001</v>
      </c>
      <c r="F1478" s="18">
        <v>3.3977900000000001</v>
      </c>
      <c r="G1478" s="18">
        <v>2.2036500000000001</v>
      </c>
      <c r="H1478" s="18">
        <v>1.6374200000000001</v>
      </c>
      <c r="I1478" s="18">
        <v>1.6614199999999999</v>
      </c>
      <c r="J1478" s="18">
        <v>3.2920500000000001</v>
      </c>
      <c r="K1478" s="18">
        <v>6.5093500000000004</v>
      </c>
      <c r="L1478" s="18">
        <v>4.1247199999999999</v>
      </c>
      <c r="M1478" s="18">
        <v>2.7588499999999998</v>
      </c>
      <c r="N1478" s="18">
        <v>7.5883099999999999</v>
      </c>
      <c r="O1478" s="18">
        <v>1.8563000000000001</v>
      </c>
      <c r="P1478" s="18">
        <v>3.0624400000000001</v>
      </c>
      <c r="Q1478" s="18">
        <v>1.62673</v>
      </c>
      <c r="R1478" s="18">
        <v>1.9295899999999999</v>
      </c>
      <c r="S1478" s="18">
        <v>1.8749800000000001</v>
      </c>
      <c r="T1478" s="18">
        <v>8.9144000000000005</v>
      </c>
    </row>
    <row r="1479" spans="1:20">
      <c r="A1479" s="13">
        <v>41540</v>
      </c>
      <c r="B1479" s="18">
        <v>3.2923200000000001</v>
      </c>
      <c r="C1479" s="18">
        <v>3.4510299999999998</v>
      </c>
      <c r="D1479" s="18">
        <v>4.11904</v>
      </c>
      <c r="E1479" s="18">
        <v>10.30308</v>
      </c>
      <c r="F1479" s="18">
        <v>3.4293900000000002</v>
      </c>
      <c r="G1479" s="18">
        <v>2.2029800000000002</v>
      </c>
      <c r="H1479" s="18">
        <v>1.6438600000000001</v>
      </c>
      <c r="I1479" s="18">
        <v>1.69085</v>
      </c>
      <c r="J1479" s="18">
        <v>3.3047</v>
      </c>
      <c r="K1479" s="18">
        <v>6.516</v>
      </c>
      <c r="L1479" s="18">
        <v>4.0578200000000004</v>
      </c>
      <c r="M1479" s="18">
        <v>2.7899699999999998</v>
      </c>
      <c r="N1479" s="18">
        <v>7.6189200000000001</v>
      </c>
      <c r="O1479" s="18">
        <v>1.88279</v>
      </c>
      <c r="P1479" s="18">
        <v>3.0938699999999999</v>
      </c>
      <c r="Q1479" s="18">
        <v>1.6305700000000001</v>
      </c>
      <c r="R1479" s="18">
        <v>1.9601299999999999</v>
      </c>
      <c r="S1479" s="18">
        <v>1.8916900000000001</v>
      </c>
      <c r="T1479" s="18">
        <v>8.8515200000000007</v>
      </c>
    </row>
    <row r="1480" spans="1:20">
      <c r="A1480" s="13">
        <v>41541</v>
      </c>
      <c r="B1480" s="18">
        <v>3.3886699999999998</v>
      </c>
      <c r="C1480" s="18">
        <v>3.5104299999999999</v>
      </c>
      <c r="D1480" s="18">
        <v>4.1668799999999999</v>
      </c>
      <c r="E1480" s="18">
        <v>10.12678</v>
      </c>
      <c r="F1480" s="18">
        <v>3.4843199999999999</v>
      </c>
      <c r="G1480" s="18">
        <v>2.2751399999999999</v>
      </c>
      <c r="H1480" s="18">
        <v>1.66577</v>
      </c>
      <c r="I1480" s="18">
        <v>1.76007</v>
      </c>
      <c r="J1480" s="18">
        <v>3.3808799999999999</v>
      </c>
      <c r="K1480" s="18">
        <v>6.5175200000000002</v>
      </c>
      <c r="L1480" s="18">
        <v>4.0820699999999999</v>
      </c>
      <c r="M1480" s="18">
        <v>2.8466200000000002</v>
      </c>
      <c r="N1480" s="18">
        <v>7.4857899999999997</v>
      </c>
      <c r="O1480" s="18">
        <v>1.95889</v>
      </c>
      <c r="P1480" s="18">
        <v>3.14906</v>
      </c>
      <c r="Q1480" s="18">
        <v>1.6628799999999999</v>
      </c>
      <c r="R1480" s="18">
        <v>1.9929399999999999</v>
      </c>
      <c r="S1480" s="18">
        <v>1.9358299999999999</v>
      </c>
      <c r="T1480" s="18">
        <v>9.1247500000000006</v>
      </c>
    </row>
    <row r="1481" spans="1:20">
      <c r="A1481" s="13">
        <v>41542</v>
      </c>
      <c r="B1481" s="18">
        <v>3.4193799999999999</v>
      </c>
      <c r="C1481" s="18">
        <v>3.5456400000000001</v>
      </c>
      <c r="D1481" s="18">
        <v>4.1991500000000004</v>
      </c>
      <c r="E1481" s="18">
        <v>10.065910000000001</v>
      </c>
      <c r="F1481" s="18">
        <v>3.5220199999999999</v>
      </c>
      <c r="G1481" s="18">
        <v>2.28417</v>
      </c>
      <c r="H1481" s="18">
        <v>1.68208</v>
      </c>
      <c r="I1481" s="18">
        <v>1.77484</v>
      </c>
      <c r="J1481" s="18">
        <v>3.4315799999999999</v>
      </c>
      <c r="K1481" s="18">
        <v>6.7450000000000001</v>
      </c>
      <c r="L1481" s="18">
        <v>4.0804099999999996</v>
      </c>
      <c r="M1481" s="18">
        <v>2.8816999999999999</v>
      </c>
      <c r="N1481" s="18">
        <v>7.5223500000000003</v>
      </c>
      <c r="O1481" s="18">
        <v>1.9798800000000001</v>
      </c>
      <c r="P1481" s="18">
        <v>3.1866699999999999</v>
      </c>
      <c r="Q1481" s="18">
        <v>1.6916</v>
      </c>
      <c r="R1481" s="18">
        <v>2.0219100000000001</v>
      </c>
      <c r="S1481" s="18">
        <v>1.9358200000000001</v>
      </c>
      <c r="T1481" s="18">
        <v>9.3988399999999999</v>
      </c>
    </row>
    <row r="1482" spans="1:20">
      <c r="A1482" s="13">
        <v>41543</v>
      </c>
      <c r="B1482" s="18">
        <v>3.4611999999999998</v>
      </c>
      <c r="C1482" s="18">
        <v>3.6222400000000001</v>
      </c>
      <c r="D1482" s="18">
        <v>4.2739500000000001</v>
      </c>
      <c r="E1482" s="18">
        <v>10.171950000000001</v>
      </c>
      <c r="F1482" s="18">
        <v>3.4961199999999999</v>
      </c>
      <c r="G1482" s="18">
        <v>2.3593199999999999</v>
      </c>
      <c r="H1482" s="18">
        <v>1.6714199999999999</v>
      </c>
      <c r="I1482" s="18">
        <v>1.8259399999999999</v>
      </c>
      <c r="J1482" s="18">
        <v>3.4026200000000002</v>
      </c>
      <c r="K1482" s="18">
        <v>6.7395500000000004</v>
      </c>
      <c r="L1482" s="18">
        <v>4.0678799999999997</v>
      </c>
      <c r="M1482" s="18">
        <v>2.8525900000000002</v>
      </c>
      <c r="N1482" s="18">
        <v>7.4960899999999997</v>
      </c>
      <c r="O1482" s="18">
        <v>2.0226700000000002</v>
      </c>
      <c r="P1482" s="18">
        <v>3.1602399999999999</v>
      </c>
      <c r="Q1482" s="18">
        <v>1.7646500000000001</v>
      </c>
      <c r="R1482" s="18">
        <v>2.0216400000000001</v>
      </c>
      <c r="S1482" s="18">
        <v>1.9342600000000001</v>
      </c>
      <c r="T1482" s="18">
        <v>9.9546399999999995</v>
      </c>
    </row>
    <row r="1483" spans="1:20">
      <c r="A1483" s="13">
        <v>41544</v>
      </c>
      <c r="B1483" s="18">
        <v>3.4949599999999998</v>
      </c>
      <c r="C1483" s="18">
        <v>3.6406200000000002</v>
      </c>
      <c r="D1483" s="18">
        <v>4.2736799999999997</v>
      </c>
      <c r="E1483" s="18">
        <v>10.24042</v>
      </c>
      <c r="F1483" s="18">
        <v>3.50725</v>
      </c>
      <c r="G1483" s="18">
        <v>2.38809</v>
      </c>
      <c r="H1483" s="18">
        <v>1.6794800000000001</v>
      </c>
      <c r="I1483" s="18">
        <v>1.8368800000000001</v>
      </c>
      <c r="J1483" s="18">
        <v>3.42435</v>
      </c>
      <c r="K1483" s="18">
        <v>6.2680199999999999</v>
      </c>
      <c r="L1483" s="18">
        <v>4.0822399999999996</v>
      </c>
      <c r="M1483" s="18">
        <v>2.8683299999999998</v>
      </c>
      <c r="N1483" s="18">
        <v>7.5088400000000002</v>
      </c>
      <c r="O1483" s="18">
        <v>2.0417200000000002</v>
      </c>
      <c r="P1483" s="18">
        <v>3.1735000000000002</v>
      </c>
      <c r="Q1483" s="18">
        <v>1.79081</v>
      </c>
      <c r="R1483" s="18">
        <v>2.05715</v>
      </c>
      <c r="S1483" s="18">
        <v>1.96594</v>
      </c>
      <c r="T1483" s="18">
        <v>9.9027799999999999</v>
      </c>
    </row>
    <row r="1484" spans="1:20">
      <c r="A1484" s="13">
        <v>41547</v>
      </c>
      <c r="B1484" s="18">
        <v>3.5529199999999999</v>
      </c>
      <c r="C1484" s="18">
        <v>3.71008</v>
      </c>
      <c r="D1484" s="18">
        <v>4.28681</v>
      </c>
      <c r="E1484" s="18">
        <v>10.34507</v>
      </c>
      <c r="F1484" s="18">
        <v>3.7996799999999999</v>
      </c>
      <c r="G1484" s="18">
        <v>2.4452600000000002</v>
      </c>
      <c r="H1484" s="18">
        <v>1.7088000000000001</v>
      </c>
      <c r="I1484" s="18">
        <v>1.86619</v>
      </c>
      <c r="J1484" s="18">
        <v>3.4491499999999999</v>
      </c>
      <c r="K1484" s="18">
        <v>6.2767200000000001</v>
      </c>
      <c r="L1484" s="18">
        <v>4.0927600000000002</v>
      </c>
      <c r="M1484" s="18">
        <v>2.8807299999999998</v>
      </c>
      <c r="N1484" s="18">
        <v>7.5225999999999997</v>
      </c>
      <c r="O1484" s="18">
        <v>2.0966499999999999</v>
      </c>
      <c r="P1484" s="18">
        <v>3.1872500000000001</v>
      </c>
      <c r="Q1484" s="18">
        <v>1.8351599999999999</v>
      </c>
      <c r="R1484" s="18">
        <v>2.0786500000000001</v>
      </c>
      <c r="S1484" s="18">
        <v>2.0012300000000001</v>
      </c>
      <c r="T1484" s="18">
        <v>10.09965</v>
      </c>
    </row>
    <row r="1485" spans="1:20">
      <c r="A1485" s="13">
        <v>41548</v>
      </c>
      <c r="B1485" s="18">
        <v>3.5237799999999999</v>
      </c>
      <c r="C1485" s="18">
        <v>3.6968299999999998</v>
      </c>
      <c r="D1485" s="18">
        <v>4.2579599999999997</v>
      </c>
      <c r="E1485" s="18">
        <v>10.389699999999999</v>
      </c>
      <c r="F1485" s="18">
        <v>3.7691699999999999</v>
      </c>
      <c r="G1485" s="18">
        <v>2.4173800000000001</v>
      </c>
      <c r="H1485" s="18">
        <v>1.68079</v>
      </c>
      <c r="I1485" s="18">
        <v>1.8506899999999999</v>
      </c>
      <c r="J1485" s="18">
        <v>3.4168500000000002</v>
      </c>
      <c r="K1485" s="18">
        <v>6.2619199999999999</v>
      </c>
      <c r="L1485" s="18">
        <v>4.0599299999999996</v>
      </c>
      <c r="M1485" s="18">
        <v>2.8487800000000001</v>
      </c>
      <c r="N1485" s="18">
        <v>7.4929899999999998</v>
      </c>
      <c r="O1485" s="18">
        <v>2.0742400000000001</v>
      </c>
      <c r="P1485" s="18">
        <v>3.1568399999999999</v>
      </c>
      <c r="Q1485" s="18">
        <v>1.8010200000000001</v>
      </c>
      <c r="R1485" s="18">
        <v>2.0543</v>
      </c>
      <c r="S1485" s="18">
        <v>1.96347</v>
      </c>
      <c r="T1485" s="18">
        <v>10.213039999999999</v>
      </c>
    </row>
    <row r="1486" spans="1:20">
      <c r="A1486" s="13">
        <v>41549</v>
      </c>
      <c r="B1486" s="18">
        <v>3.5547499999999999</v>
      </c>
      <c r="C1486" s="18">
        <v>3.7383899999999999</v>
      </c>
      <c r="D1486" s="18">
        <v>4.2860199999999997</v>
      </c>
      <c r="E1486" s="18">
        <v>10.29386</v>
      </c>
      <c r="F1486" s="18">
        <v>3.7591700000000001</v>
      </c>
      <c r="G1486" s="18">
        <v>2.4097</v>
      </c>
      <c r="H1486" s="18">
        <v>1.67475</v>
      </c>
      <c r="I1486" s="18">
        <v>1.8668</v>
      </c>
      <c r="J1486" s="18">
        <v>3.4396900000000001</v>
      </c>
      <c r="K1486" s="18">
        <v>6.2705000000000002</v>
      </c>
      <c r="L1486" s="18">
        <v>4.0812200000000001</v>
      </c>
      <c r="M1486" s="18">
        <v>2.8724699999999999</v>
      </c>
      <c r="N1486" s="18">
        <v>7.5209200000000003</v>
      </c>
      <c r="O1486" s="18">
        <v>2.0928</v>
      </c>
      <c r="P1486" s="18">
        <v>3.18404</v>
      </c>
      <c r="Q1486" s="18">
        <v>1.7915399999999999</v>
      </c>
      <c r="R1486" s="18">
        <v>2.05965</v>
      </c>
      <c r="S1486" s="18">
        <v>1.97858</v>
      </c>
      <c r="T1486" s="18">
        <v>10.75778</v>
      </c>
    </row>
    <row r="1487" spans="1:20">
      <c r="A1487" s="13">
        <v>41550</v>
      </c>
      <c r="B1487" s="18">
        <v>3.5731799999999998</v>
      </c>
      <c r="C1487" s="18">
        <v>3.7456900000000002</v>
      </c>
      <c r="D1487" s="18">
        <v>4.1535500000000001</v>
      </c>
      <c r="E1487" s="18">
        <v>10.187810000000001</v>
      </c>
      <c r="F1487" s="18">
        <v>3.7042099999999998</v>
      </c>
      <c r="G1487" s="18">
        <v>2.4144199999999998</v>
      </c>
      <c r="H1487" s="18">
        <v>1.6675800000000001</v>
      </c>
      <c r="I1487" s="18">
        <v>1.8505199999999999</v>
      </c>
      <c r="J1487" s="18">
        <v>3.4378799999999998</v>
      </c>
      <c r="K1487" s="18">
        <v>6.27475</v>
      </c>
      <c r="L1487" s="18">
        <v>4.0925099999999999</v>
      </c>
      <c r="M1487" s="18">
        <v>2.76241</v>
      </c>
      <c r="N1487" s="18">
        <v>7.5398399999999999</v>
      </c>
      <c r="O1487" s="18">
        <v>2.1052300000000002</v>
      </c>
      <c r="P1487" s="18">
        <v>3.2027700000000001</v>
      </c>
      <c r="Q1487" s="18">
        <v>1.79905</v>
      </c>
      <c r="R1487" s="18">
        <v>2.0615100000000002</v>
      </c>
      <c r="S1487" s="18">
        <v>1.9872000000000001</v>
      </c>
      <c r="T1487" s="18">
        <v>10.94225</v>
      </c>
    </row>
    <row r="1488" spans="1:20">
      <c r="A1488" s="13">
        <v>41551</v>
      </c>
      <c r="B1488" s="18">
        <v>3.4917899999999999</v>
      </c>
      <c r="C1488" s="18">
        <v>3.6658200000000001</v>
      </c>
      <c r="D1488" s="18">
        <v>4.0796200000000002</v>
      </c>
      <c r="E1488" s="18">
        <v>10.05242</v>
      </c>
      <c r="F1488" s="18">
        <v>3.5893600000000001</v>
      </c>
      <c r="G1488" s="18">
        <v>2.38035</v>
      </c>
      <c r="H1488" s="18">
        <v>1.63595</v>
      </c>
      <c r="I1488" s="18">
        <v>1.80138</v>
      </c>
      <c r="J1488" s="18">
        <v>3.4018000000000002</v>
      </c>
      <c r="K1488" s="18">
        <v>6.2583299999999999</v>
      </c>
      <c r="L1488" s="18">
        <v>4.0571099999999998</v>
      </c>
      <c r="M1488" s="18">
        <v>2.7235200000000002</v>
      </c>
      <c r="N1488" s="18">
        <v>7.4982699999999998</v>
      </c>
      <c r="O1488" s="18">
        <v>2.0722299999999998</v>
      </c>
      <c r="P1488" s="18">
        <v>3.0145</v>
      </c>
      <c r="Q1488" s="18">
        <v>1.76677</v>
      </c>
      <c r="R1488" s="18">
        <v>2.02847</v>
      </c>
      <c r="S1488" s="18">
        <v>1.9664600000000001</v>
      </c>
      <c r="T1488" s="18">
        <v>10.363429999999999</v>
      </c>
    </row>
    <row r="1489" spans="1:20">
      <c r="A1489" s="13">
        <v>41554</v>
      </c>
      <c r="B1489" s="18">
        <v>3.4751500000000002</v>
      </c>
      <c r="C1489" s="18">
        <v>3.6460599999999999</v>
      </c>
      <c r="D1489" s="18">
        <v>3.9962300000000002</v>
      </c>
      <c r="E1489" s="18">
        <v>9.9745500000000007</v>
      </c>
      <c r="F1489" s="18">
        <v>3.6021399999999999</v>
      </c>
      <c r="G1489" s="18">
        <v>2.3597700000000001</v>
      </c>
      <c r="H1489" s="18">
        <v>1.6298699999999999</v>
      </c>
      <c r="I1489" s="18">
        <v>1.7879499999999999</v>
      </c>
      <c r="J1489" s="18">
        <v>3.4190399999999999</v>
      </c>
      <c r="K1489" s="18">
        <v>6.24038</v>
      </c>
      <c r="L1489" s="18">
        <v>4.0744499999999997</v>
      </c>
      <c r="M1489" s="18">
        <v>2.7389000000000001</v>
      </c>
      <c r="N1489" s="18">
        <v>7.6965500000000002</v>
      </c>
      <c r="O1489" s="18">
        <v>2.0747200000000001</v>
      </c>
      <c r="P1489" s="18">
        <v>3.0275099999999999</v>
      </c>
      <c r="Q1489" s="18">
        <v>1.75386</v>
      </c>
      <c r="R1489" s="18">
        <v>2.0411600000000001</v>
      </c>
      <c r="S1489" s="18">
        <v>1.9715800000000001</v>
      </c>
      <c r="T1489" s="18">
        <v>10.209899999999999</v>
      </c>
    </row>
    <row r="1490" spans="1:20">
      <c r="A1490" s="13">
        <v>41555</v>
      </c>
      <c r="B1490" s="18">
        <v>3.4581400000000002</v>
      </c>
      <c r="C1490" s="18">
        <v>3.6224799999999999</v>
      </c>
      <c r="D1490" s="18">
        <v>3.9552100000000001</v>
      </c>
      <c r="E1490" s="18">
        <v>9.7881199999999993</v>
      </c>
      <c r="F1490" s="18">
        <v>3.3460800000000002</v>
      </c>
      <c r="G1490" s="18">
        <v>2.32267</v>
      </c>
      <c r="H1490" s="18">
        <v>1.62324</v>
      </c>
      <c r="I1490" s="18">
        <v>1.76048</v>
      </c>
      <c r="J1490" s="18">
        <v>3.4172699999999998</v>
      </c>
      <c r="K1490" s="18">
        <v>6.1996700000000002</v>
      </c>
      <c r="L1490" s="18">
        <v>4.0729199999999999</v>
      </c>
      <c r="M1490" s="18">
        <v>2.7366100000000002</v>
      </c>
      <c r="N1490" s="18">
        <v>7.6906499999999998</v>
      </c>
      <c r="O1490" s="18">
        <v>2.0539299999999998</v>
      </c>
      <c r="P1490" s="18">
        <v>3.0233400000000001</v>
      </c>
      <c r="Q1490" s="18">
        <v>1.7225299999999999</v>
      </c>
      <c r="R1490" s="18">
        <v>2.0134500000000002</v>
      </c>
      <c r="S1490" s="18">
        <v>1.97241</v>
      </c>
      <c r="T1490" s="18">
        <v>10.299910000000001</v>
      </c>
    </row>
    <row r="1491" spans="1:20">
      <c r="A1491" s="13">
        <v>41556</v>
      </c>
      <c r="B1491" s="18">
        <v>3.4289100000000001</v>
      </c>
      <c r="C1491" s="18">
        <v>3.6000999999999999</v>
      </c>
      <c r="D1491" s="18">
        <v>3.8508900000000001</v>
      </c>
      <c r="E1491" s="18">
        <v>9.7078199999999999</v>
      </c>
      <c r="F1491" s="18">
        <v>3.3260000000000001</v>
      </c>
      <c r="G1491" s="18">
        <v>2.2988300000000002</v>
      </c>
      <c r="H1491" s="18">
        <v>1.6214500000000001</v>
      </c>
      <c r="I1491" s="18">
        <v>1.7363599999999999</v>
      </c>
      <c r="J1491" s="18">
        <v>3.31799</v>
      </c>
      <c r="K1491" s="18">
        <v>6.2036699999999998</v>
      </c>
      <c r="L1491" s="18">
        <v>4.0334099999999999</v>
      </c>
      <c r="M1491" s="18">
        <v>2.71184</v>
      </c>
      <c r="N1491" s="18">
        <v>7.6738200000000001</v>
      </c>
      <c r="O1491" s="18">
        <v>2.0340400000000001</v>
      </c>
      <c r="P1491" s="18">
        <v>3.00387</v>
      </c>
      <c r="Q1491" s="18">
        <v>1.6908700000000001</v>
      </c>
      <c r="R1491" s="18">
        <v>1.9697499999999999</v>
      </c>
      <c r="S1491" s="18">
        <v>1.9417199999999999</v>
      </c>
      <c r="T1491" s="18">
        <v>10.3872</v>
      </c>
    </row>
    <row r="1492" spans="1:20">
      <c r="A1492" s="13">
        <v>41557</v>
      </c>
      <c r="B1492" s="18">
        <v>3.3902999999999999</v>
      </c>
      <c r="C1492" s="18">
        <v>3.53383</v>
      </c>
      <c r="D1492" s="18">
        <v>3.8244199999999999</v>
      </c>
      <c r="E1492" s="18">
        <v>9.1877200000000006</v>
      </c>
      <c r="F1492" s="18">
        <v>3.2944200000000001</v>
      </c>
      <c r="G1492" s="18">
        <v>2.2696800000000001</v>
      </c>
      <c r="H1492" s="18">
        <v>1.61324</v>
      </c>
      <c r="I1492" s="18">
        <v>1.6958800000000001</v>
      </c>
      <c r="J1492" s="18">
        <v>3.2837499999999999</v>
      </c>
      <c r="K1492" s="18">
        <v>6.21007</v>
      </c>
      <c r="L1492" s="18">
        <v>3.8975200000000001</v>
      </c>
      <c r="M1492" s="18">
        <v>2.68161</v>
      </c>
      <c r="N1492" s="18">
        <v>7.64438</v>
      </c>
      <c r="O1492" s="18">
        <v>2.0077099999999999</v>
      </c>
      <c r="P1492" s="18">
        <v>2.9719099999999998</v>
      </c>
      <c r="Q1492" s="18">
        <v>1.6775199999999999</v>
      </c>
      <c r="R1492" s="18">
        <v>1.94495</v>
      </c>
      <c r="S1492" s="18">
        <v>1.91113</v>
      </c>
      <c r="T1492" s="18">
        <v>10.18985</v>
      </c>
    </row>
    <row r="1493" spans="1:20">
      <c r="A1493" s="13">
        <v>41558</v>
      </c>
      <c r="B1493" s="18">
        <v>3.3713099999999998</v>
      </c>
      <c r="C1493" s="18">
        <v>3.5116399999999999</v>
      </c>
      <c r="D1493" s="18">
        <v>3.8106499999999999</v>
      </c>
      <c r="E1493" s="18">
        <v>9.0420200000000008</v>
      </c>
      <c r="F1493" s="18">
        <v>3.3068900000000001</v>
      </c>
      <c r="G1493" s="18">
        <v>2.21584</v>
      </c>
      <c r="H1493" s="18">
        <v>1.61883</v>
      </c>
      <c r="I1493" s="18">
        <v>1.6598900000000001</v>
      </c>
      <c r="J1493" s="18">
        <v>3.2960099999999999</v>
      </c>
      <c r="K1493" s="18">
        <v>6.2180600000000004</v>
      </c>
      <c r="L1493" s="18">
        <v>3.89602</v>
      </c>
      <c r="M1493" s="18">
        <v>2.6924100000000002</v>
      </c>
      <c r="N1493" s="18">
        <v>7.6581700000000001</v>
      </c>
      <c r="O1493" s="18">
        <v>1.9742299999999999</v>
      </c>
      <c r="P1493" s="18">
        <v>2.98455</v>
      </c>
      <c r="Q1493" s="18">
        <v>1.6625399999999999</v>
      </c>
      <c r="R1493" s="18">
        <v>1.9416800000000001</v>
      </c>
      <c r="S1493" s="18">
        <v>1.92076</v>
      </c>
      <c r="T1493" s="18">
        <v>10.22003</v>
      </c>
    </row>
    <row r="1494" spans="1:20">
      <c r="A1494" s="13">
        <v>41562</v>
      </c>
      <c r="B1494" s="18">
        <v>3.3075700000000001</v>
      </c>
      <c r="C1494" s="18">
        <v>3.4565000000000001</v>
      </c>
      <c r="D1494" s="18">
        <v>3.76112</v>
      </c>
      <c r="E1494" s="18">
        <v>8.8664400000000008</v>
      </c>
      <c r="F1494" s="18">
        <v>3.19523</v>
      </c>
      <c r="G1494" s="18">
        <v>2.1577199999999999</v>
      </c>
      <c r="H1494" s="18">
        <v>1.6026100000000001</v>
      </c>
      <c r="I1494" s="18">
        <v>1.6151500000000001</v>
      </c>
      <c r="J1494" s="18">
        <v>3.2171699999999999</v>
      </c>
      <c r="K1494" s="18">
        <v>6.2091500000000002</v>
      </c>
      <c r="L1494" s="18">
        <v>3.80783</v>
      </c>
      <c r="M1494" s="18">
        <v>2.6487500000000002</v>
      </c>
      <c r="N1494" s="18">
        <v>7.6202899999999998</v>
      </c>
      <c r="O1494" s="18">
        <v>1.92736</v>
      </c>
      <c r="P1494" s="18">
        <v>2.94394</v>
      </c>
      <c r="Q1494" s="18">
        <v>1.6144499999999999</v>
      </c>
      <c r="R1494" s="18">
        <v>1.8959299999999999</v>
      </c>
      <c r="S1494" s="18">
        <v>1.86713</v>
      </c>
      <c r="T1494" s="18">
        <v>10.17435</v>
      </c>
    </row>
    <row r="1495" spans="1:20">
      <c r="A1495" s="13">
        <v>41563</v>
      </c>
      <c r="B1495" s="18">
        <v>3.34592</v>
      </c>
      <c r="C1495" s="18">
        <v>3.5176400000000001</v>
      </c>
      <c r="D1495" s="18">
        <v>3.7225100000000002</v>
      </c>
      <c r="E1495" s="18">
        <v>9.0814500000000002</v>
      </c>
      <c r="F1495" s="18">
        <v>3.1067300000000002</v>
      </c>
      <c r="G1495" s="18">
        <v>2.1881699999999999</v>
      </c>
      <c r="H1495" s="18">
        <v>1.60066</v>
      </c>
      <c r="I1495" s="18">
        <v>1.6559600000000001</v>
      </c>
      <c r="J1495" s="18">
        <v>3.2343700000000002</v>
      </c>
      <c r="K1495" s="18">
        <v>6.2200600000000001</v>
      </c>
      <c r="L1495" s="18">
        <v>3.8617400000000002</v>
      </c>
      <c r="M1495" s="18">
        <v>2.70268</v>
      </c>
      <c r="N1495" s="18">
        <v>7.6719600000000003</v>
      </c>
      <c r="O1495" s="18">
        <v>1.9776</v>
      </c>
      <c r="P1495" s="18">
        <v>2.7096</v>
      </c>
      <c r="Q1495" s="18">
        <v>1.6545399999999999</v>
      </c>
      <c r="R1495" s="18">
        <v>1.94394</v>
      </c>
      <c r="S1495" s="18">
        <v>1.9264600000000001</v>
      </c>
      <c r="T1495" s="18">
        <v>10.47288</v>
      </c>
    </row>
    <row r="1496" spans="1:20">
      <c r="A1496" s="13">
        <v>41564</v>
      </c>
      <c r="B1496" s="18">
        <v>3.3506300000000002</v>
      </c>
      <c r="C1496" s="18">
        <v>3.55322</v>
      </c>
      <c r="D1496" s="18">
        <v>3.8081700000000001</v>
      </c>
      <c r="E1496" s="18">
        <v>9.0436999999999994</v>
      </c>
      <c r="F1496" s="18">
        <v>2.99282</v>
      </c>
      <c r="G1496" s="18">
        <v>2.2163200000000001</v>
      </c>
      <c r="H1496" s="18">
        <v>1.63442</v>
      </c>
      <c r="I1496" s="18">
        <v>1.6747700000000001</v>
      </c>
      <c r="J1496" s="18">
        <v>3.27528</v>
      </c>
      <c r="K1496" s="18">
        <v>6.24071</v>
      </c>
      <c r="L1496" s="18">
        <v>3.9279700000000002</v>
      </c>
      <c r="M1496" s="18">
        <v>2.7949899999999999</v>
      </c>
      <c r="N1496" s="18">
        <v>7.7636500000000002</v>
      </c>
      <c r="O1496" s="18">
        <v>2.00644</v>
      </c>
      <c r="P1496" s="18">
        <v>2.80457</v>
      </c>
      <c r="Q1496" s="18">
        <v>1.7135800000000001</v>
      </c>
      <c r="R1496" s="18">
        <v>2.02887</v>
      </c>
      <c r="S1496" s="18">
        <v>2.0136699999999998</v>
      </c>
      <c r="T1496" s="18">
        <v>10.438370000000001</v>
      </c>
    </row>
    <row r="1497" spans="1:20">
      <c r="A1497" s="13">
        <v>41565</v>
      </c>
      <c r="B1497" s="18">
        <v>3.2892399999999999</v>
      </c>
      <c r="C1497" s="18">
        <v>3.4628899999999998</v>
      </c>
      <c r="D1497" s="18">
        <v>3.80098</v>
      </c>
      <c r="E1497" s="18">
        <v>8.5123700000000007</v>
      </c>
      <c r="F1497" s="18">
        <v>2.9546899999999998</v>
      </c>
      <c r="G1497" s="18">
        <v>2.1298699999999999</v>
      </c>
      <c r="H1497" s="18">
        <v>1.5942000000000001</v>
      </c>
      <c r="I1497" s="18">
        <v>1.60625</v>
      </c>
      <c r="J1497" s="18">
        <v>3.1010599999999999</v>
      </c>
      <c r="K1497" s="18">
        <v>5.0305900000000001</v>
      </c>
      <c r="L1497" s="18">
        <v>3.8262299999999998</v>
      </c>
      <c r="M1497" s="18">
        <v>2.6082399999999999</v>
      </c>
      <c r="N1497" s="18">
        <v>7.5726800000000001</v>
      </c>
      <c r="O1497" s="18">
        <v>1.92282</v>
      </c>
      <c r="P1497" s="18">
        <v>2.52047</v>
      </c>
      <c r="Q1497" s="18">
        <v>1.6824699999999999</v>
      </c>
      <c r="R1497" s="18">
        <v>2.01945</v>
      </c>
      <c r="S1497" s="18">
        <v>1.9255199999999999</v>
      </c>
      <c r="T1497" s="18">
        <v>10.446099999999999</v>
      </c>
    </row>
    <row r="1498" spans="1:20">
      <c r="A1498" s="13">
        <v>41568</v>
      </c>
      <c r="B1498" s="18">
        <v>3.2734700000000001</v>
      </c>
      <c r="C1498" s="18">
        <v>3.4480400000000002</v>
      </c>
      <c r="D1498" s="18">
        <v>3.7780900000000002</v>
      </c>
      <c r="E1498" s="18">
        <v>8.4184199999999993</v>
      </c>
      <c r="F1498" s="18">
        <v>2.8963000000000001</v>
      </c>
      <c r="G1498" s="18">
        <v>2.1709100000000001</v>
      </c>
      <c r="H1498" s="18">
        <v>1.57694</v>
      </c>
      <c r="I1498" s="18">
        <v>1.6001700000000001</v>
      </c>
      <c r="J1498" s="18">
        <v>3.06488</v>
      </c>
      <c r="K1498" s="18">
        <v>5.0262099999999998</v>
      </c>
      <c r="L1498" s="18">
        <v>3.74641</v>
      </c>
      <c r="M1498" s="18">
        <v>2.5826799999999999</v>
      </c>
      <c r="N1498" s="18">
        <v>7.4572099999999999</v>
      </c>
      <c r="O1498" s="18">
        <v>1.92618</v>
      </c>
      <c r="P1498" s="18">
        <v>2.4962900000000001</v>
      </c>
      <c r="Q1498" s="18">
        <v>1.69228</v>
      </c>
      <c r="R1498" s="18">
        <v>1.96631</v>
      </c>
      <c r="S1498" s="18">
        <v>1.8713299999999999</v>
      </c>
      <c r="T1498" s="18">
        <v>10.421060000000001</v>
      </c>
    </row>
    <row r="1499" spans="1:20">
      <c r="A1499" s="13">
        <v>41569</v>
      </c>
      <c r="B1499" s="18">
        <v>3.3182499999999999</v>
      </c>
      <c r="C1499" s="18">
        <v>3.4994200000000002</v>
      </c>
      <c r="D1499" s="18">
        <v>3.8561999999999999</v>
      </c>
      <c r="E1499" s="18">
        <v>8.5945</v>
      </c>
      <c r="F1499" s="18">
        <v>2.99316</v>
      </c>
      <c r="G1499" s="18">
        <v>2.1988400000000001</v>
      </c>
      <c r="H1499" s="18">
        <v>1.5958399999999999</v>
      </c>
      <c r="I1499" s="18">
        <v>1.64289</v>
      </c>
      <c r="J1499" s="18">
        <v>3.09795</v>
      </c>
      <c r="K1499" s="18">
        <v>5.0418799999999999</v>
      </c>
      <c r="L1499" s="18">
        <v>3.8336600000000001</v>
      </c>
      <c r="M1499" s="18">
        <v>2.6774399999999998</v>
      </c>
      <c r="N1499" s="18">
        <v>7.5512600000000001</v>
      </c>
      <c r="O1499" s="18">
        <v>1.93083</v>
      </c>
      <c r="P1499" s="18">
        <v>2.5939800000000002</v>
      </c>
      <c r="Q1499" s="18">
        <v>1.74729</v>
      </c>
      <c r="R1499" s="18">
        <v>2.0327899999999999</v>
      </c>
      <c r="S1499" s="18">
        <v>1.90652</v>
      </c>
      <c r="T1499" s="18">
        <v>10.53759</v>
      </c>
    </row>
    <row r="1500" spans="1:20">
      <c r="A1500" s="13">
        <v>41570</v>
      </c>
      <c r="B1500" s="18">
        <v>3.294</v>
      </c>
      <c r="C1500" s="18">
        <v>3.5037500000000001</v>
      </c>
      <c r="D1500" s="18">
        <v>3.7694100000000001</v>
      </c>
      <c r="E1500" s="18">
        <v>8.7279800000000005</v>
      </c>
      <c r="F1500" s="18">
        <v>3.0192999999999999</v>
      </c>
      <c r="G1500" s="18">
        <v>2.19902</v>
      </c>
      <c r="H1500" s="18">
        <v>1.6005499999999999</v>
      </c>
      <c r="I1500" s="18">
        <v>1.65811</v>
      </c>
      <c r="J1500" s="18">
        <v>3.1254900000000001</v>
      </c>
      <c r="K1500" s="18">
        <v>5.0162899999999997</v>
      </c>
      <c r="L1500" s="18">
        <v>3.8454600000000001</v>
      </c>
      <c r="M1500" s="18">
        <v>2.7056</v>
      </c>
      <c r="N1500" s="18">
        <v>7.4847900000000003</v>
      </c>
      <c r="O1500" s="18">
        <v>1.9333100000000001</v>
      </c>
      <c r="P1500" s="18">
        <v>2.6206499999999999</v>
      </c>
      <c r="Q1500" s="18">
        <v>1.7404599999999999</v>
      </c>
      <c r="R1500" s="18">
        <v>2.0491600000000001</v>
      </c>
      <c r="S1500" s="18">
        <v>1.92302</v>
      </c>
      <c r="T1500" s="18">
        <v>10.4521</v>
      </c>
    </row>
    <row r="1501" spans="1:20">
      <c r="A1501" s="13">
        <v>41571</v>
      </c>
      <c r="B1501" s="18">
        <v>3.2981500000000001</v>
      </c>
      <c r="C1501" s="18">
        <v>3.5190899999999998</v>
      </c>
      <c r="D1501" s="18">
        <v>3.7201499999999998</v>
      </c>
      <c r="E1501" s="18">
        <v>8.9590300000000003</v>
      </c>
      <c r="F1501" s="18">
        <v>2.9962499999999999</v>
      </c>
      <c r="G1501" s="18">
        <v>2.2169300000000001</v>
      </c>
      <c r="H1501" s="18">
        <v>1.6109500000000001</v>
      </c>
      <c r="I1501" s="18">
        <v>1.6883699999999999</v>
      </c>
      <c r="J1501" s="18">
        <v>3.1163099999999999</v>
      </c>
      <c r="K1501" s="18">
        <v>5.0168299999999997</v>
      </c>
      <c r="L1501" s="18">
        <v>3.78471</v>
      </c>
      <c r="M1501" s="18">
        <v>2.65137</v>
      </c>
      <c r="N1501" s="18">
        <v>7.4632899999999998</v>
      </c>
      <c r="O1501" s="18">
        <v>1.9775100000000001</v>
      </c>
      <c r="P1501" s="18">
        <v>2.5975600000000001</v>
      </c>
      <c r="Q1501" s="18">
        <v>1.7506999999999999</v>
      </c>
      <c r="R1501" s="18">
        <v>2.0066899999999999</v>
      </c>
      <c r="S1501" s="18">
        <v>1.89134</v>
      </c>
      <c r="T1501" s="18">
        <v>10.44492</v>
      </c>
    </row>
    <row r="1502" spans="1:20">
      <c r="A1502" s="13">
        <v>41572</v>
      </c>
      <c r="B1502" s="18">
        <v>3.3148900000000001</v>
      </c>
      <c r="C1502" s="18">
        <v>3.5253899999999998</v>
      </c>
      <c r="D1502" s="18">
        <v>3.7070099999999999</v>
      </c>
      <c r="E1502" s="18">
        <v>8.9089100000000006</v>
      </c>
      <c r="F1502" s="18">
        <v>3.0109900000000001</v>
      </c>
      <c r="G1502" s="18">
        <v>2.2537099999999999</v>
      </c>
      <c r="H1502" s="18">
        <v>1.6417900000000001</v>
      </c>
      <c r="I1502" s="18">
        <v>1.7269099999999999</v>
      </c>
      <c r="J1502" s="18">
        <v>3.1581000000000001</v>
      </c>
      <c r="K1502" s="18">
        <v>5.0173100000000002</v>
      </c>
      <c r="L1502" s="18">
        <v>3.7827500000000001</v>
      </c>
      <c r="M1502" s="18">
        <v>2.6345900000000002</v>
      </c>
      <c r="N1502" s="18">
        <v>7.2973100000000004</v>
      </c>
      <c r="O1502" s="18">
        <v>2.0108700000000002</v>
      </c>
      <c r="P1502" s="18">
        <v>2.6126499999999999</v>
      </c>
      <c r="Q1502" s="18">
        <v>1.7904500000000001</v>
      </c>
      <c r="R1502" s="18">
        <v>2.0146199999999999</v>
      </c>
      <c r="S1502" s="18">
        <v>1.9124099999999999</v>
      </c>
      <c r="T1502" s="18">
        <v>10.225899999999999</v>
      </c>
    </row>
    <row r="1503" spans="1:20">
      <c r="A1503" s="13">
        <v>41575</v>
      </c>
      <c r="B1503" s="18">
        <v>3.30966</v>
      </c>
      <c r="C1503" s="18">
        <v>3.5141399999999998</v>
      </c>
      <c r="D1503" s="18">
        <v>3.6968100000000002</v>
      </c>
      <c r="E1503" s="18">
        <v>8.8096399999999999</v>
      </c>
      <c r="F1503" s="18">
        <v>2.99797</v>
      </c>
      <c r="G1503" s="18">
        <v>2.2572899999999998</v>
      </c>
      <c r="H1503" s="18">
        <v>1.6422600000000001</v>
      </c>
      <c r="I1503" s="18">
        <v>1.7299899999999999</v>
      </c>
      <c r="J1503" s="18">
        <v>3.1543199999999998</v>
      </c>
      <c r="K1503" s="18">
        <v>5.0148200000000003</v>
      </c>
      <c r="L1503" s="18">
        <v>3.7698</v>
      </c>
      <c r="M1503" s="18">
        <v>2.6210900000000001</v>
      </c>
      <c r="N1503" s="18">
        <v>7.2850200000000003</v>
      </c>
      <c r="O1503" s="18">
        <v>2.0129700000000001</v>
      </c>
      <c r="P1503" s="18">
        <v>2.5994700000000002</v>
      </c>
      <c r="Q1503" s="18">
        <v>1.7947900000000001</v>
      </c>
      <c r="R1503" s="18">
        <v>1.99665</v>
      </c>
      <c r="S1503" s="18">
        <v>1.8985700000000001</v>
      </c>
      <c r="T1503" s="18">
        <v>10.161770000000001</v>
      </c>
    </row>
    <row r="1504" spans="1:20">
      <c r="A1504" s="13">
        <v>41576</v>
      </c>
      <c r="B1504" s="18">
        <v>3.35067</v>
      </c>
      <c r="C1504" s="18">
        <v>3.5338400000000001</v>
      </c>
      <c r="D1504" s="18">
        <v>3.7046999999999999</v>
      </c>
      <c r="E1504" s="18">
        <v>9.0941200000000002</v>
      </c>
      <c r="F1504" s="18">
        <v>3.0051800000000002</v>
      </c>
      <c r="G1504" s="18">
        <v>2.2561800000000001</v>
      </c>
      <c r="H1504" s="18">
        <v>1.63066</v>
      </c>
      <c r="I1504" s="18">
        <v>1.73377</v>
      </c>
      <c r="J1504" s="18">
        <v>3.1684399999999999</v>
      </c>
      <c r="K1504" s="18">
        <v>5.0022500000000001</v>
      </c>
      <c r="L1504" s="18">
        <v>3.71936</v>
      </c>
      <c r="M1504" s="18">
        <v>2.5949200000000001</v>
      </c>
      <c r="N1504" s="18">
        <v>7.20289</v>
      </c>
      <c r="O1504" s="18">
        <v>2.0045999999999999</v>
      </c>
      <c r="P1504" s="18">
        <v>2.74648</v>
      </c>
      <c r="Q1504" s="18">
        <v>1.7843199999999999</v>
      </c>
      <c r="R1504" s="18">
        <v>1.99458</v>
      </c>
      <c r="S1504" s="18">
        <v>1.9149</v>
      </c>
      <c r="T1504" s="18">
        <v>10.28453</v>
      </c>
    </row>
    <row r="1505" spans="1:20">
      <c r="A1505" s="13">
        <v>41577</v>
      </c>
      <c r="B1505" s="18">
        <v>3.3155999999999999</v>
      </c>
      <c r="C1505" s="18">
        <v>3.4969600000000001</v>
      </c>
      <c r="D1505" s="18">
        <v>3.65096</v>
      </c>
      <c r="E1505" s="18">
        <v>9.2148099999999999</v>
      </c>
      <c r="F1505" s="18">
        <v>2.9853000000000001</v>
      </c>
      <c r="G1505" s="18">
        <v>2.2263000000000002</v>
      </c>
      <c r="H1505" s="18">
        <v>1.6222399999999999</v>
      </c>
      <c r="I1505" s="18">
        <v>1.6771499999999999</v>
      </c>
      <c r="J1505" s="18">
        <v>3.1391800000000001</v>
      </c>
      <c r="K1505" s="18">
        <v>4.9929600000000001</v>
      </c>
      <c r="L1505" s="18">
        <v>3.6990400000000001</v>
      </c>
      <c r="M1505" s="18">
        <v>2.5756600000000001</v>
      </c>
      <c r="N1505" s="18">
        <v>6.9184200000000002</v>
      </c>
      <c r="O1505" s="18">
        <v>1.95105</v>
      </c>
      <c r="P1505" s="18">
        <v>2.7270699999999999</v>
      </c>
      <c r="Q1505" s="18">
        <v>1.7363900000000001</v>
      </c>
      <c r="R1505" s="18">
        <v>1.9745699999999999</v>
      </c>
      <c r="S1505" s="18">
        <v>1.89567</v>
      </c>
      <c r="T1505" s="18">
        <v>10.14019</v>
      </c>
    </row>
    <row r="1506" spans="1:20">
      <c r="A1506" s="13">
        <v>41578</v>
      </c>
      <c r="B1506" s="18">
        <v>3.2751399999999999</v>
      </c>
      <c r="C1506" s="18">
        <v>3.5023499999999999</v>
      </c>
      <c r="D1506" s="18">
        <v>3.62262</v>
      </c>
      <c r="E1506" s="18">
        <v>9.2068499999999993</v>
      </c>
      <c r="F1506" s="18">
        <v>2.9604400000000002</v>
      </c>
      <c r="G1506" s="18">
        <v>2.2887200000000001</v>
      </c>
      <c r="H1506" s="18">
        <v>1.6096299999999999</v>
      </c>
      <c r="I1506" s="18">
        <v>1.6968700000000001</v>
      </c>
      <c r="J1506" s="18">
        <v>3.1225499999999999</v>
      </c>
      <c r="K1506" s="18">
        <v>4.9948399999999999</v>
      </c>
      <c r="L1506" s="18">
        <v>3.6852499999999999</v>
      </c>
      <c r="M1506" s="18">
        <v>2.5568399999999998</v>
      </c>
      <c r="N1506" s="18">
        <v>6.8932900000000004</v>
      </c>
      <c r="O1506" s="18">
        <v>1.9570000000000001</v>
      </c>
      <c r="P1506" s="18">
        <v>2.7009799999999999</v>
      </c>
      <c r="Q1506" s="18">
        <v>1.7609399999999999</v>
      </c>
      <c r="R1506" s="18">
        <v>1.9579599999999999</v>
      </c>
      <c r="S1506" s="18">
        <v>1.9045099999999999</v>
      </c>
      <c r="T1506" s="18">
        <v>10.13552</v>
      </c>
    </row>
    <row r="1507" spans="1:20">
      <c r="A1507" s="13">
        <v>41579</v>
      </c>
      <c r="B1507" s="18">
        <v>3.2942800000000001</v>
      </c>
      <c r="C1507" s="18">
        <v>3.5070700000000001</v>
      </c>
      <c r="D1507" s="18">
        <v>3.6128</v>
      </c>
      <c r="E1507" s="18">
        <v>8.9154300000000006</v>
      </c>
      <c r="F1507" s="18">
        <v>2.8912399999999998</v>
      </c>
      <c r="G1507" s="18">
        <v>2.3391899999999999</v>
      </c>
      <c r="H1507" s="18">
        <v>1.60781</v>
      </c>
      <c r="I1507" s="18">
        <v>1.7110099999999999</v>
      </c>
      <c r="J1507" s="18">
        <v>3.0588299999999999</v>
      </c>
      <c r="K1507" s="18">
        <v>5.2279099999999996</v>
      </c>
      <c r="L1507" s="18">
        <v>3.6561300000000001</v>
      </c>
      <c r="M1507" s="18">
        <v>2.48793</v>
      </c>
      <c r="N1507" s="18">
        <v>6.827</v>
      </c>
      <c r="O1507" s="18">
        <v>2.00162</v>
      </c>
      <c r="P1507" s="18">
        <v>2.6314700000000002</v>
      </c>
      <c r="Q1507" s="18">
        <v>1.75518</v>
      </c>
      <c r="R1507" s="18">
        <v>1.95641</v>
      </c>
      <c r="S1507" s="18">
        <v>1.8774599999999999</v>
      </c>
      <c r="T1507" s="18">
        <v>10.28637</v>
      </c>
    </row>
    <row r="1508" spans="1:20">
      <c r="A1508" s="13">
        <v>41582</v>
      </c>
      <c r="B1508" s="18">
        <v>3.33501</v>
      </c>
      <c r="C1508" s="18">
        <v>3.5112299999999999</v>
      </c>
      <c r="D1508" s="18">
        <v>3.65198</v>
      </c>
      <c r="E1508" s="18">
        <v>8.7510399999999997</v>
      </c>
      <c r="F1508" s="18">
        <v>2.9414600000000002</v>
      </c>
      <c r="G1508" s="18">
        <v>2.3349799999999998</v>
      </c>
      <c r="H1508" s="18">
        <v>1.6073900000000001</v>
      </c>
      <c r="I1508" s="18">
        <v>1.7132000000000001</v>
      </c>
      <c r="J1508" s="18">
        <v>3.0795400000000002</v>
      </c>
      <c r="K1508" s="18">
        <v>5.2317</v>
      </c>
      <c r="L1508" s="18">
        <v>3.66696</v>
      </c>
      <c r="M1508" s="18">
        <v>2.5013100000000001</v>
      </c>
      <c r="N1508" s="18">
        <v>6.7126400000000004</v>
      </c>
      <c r="O1508" s="18">
        <v>2.0103800000000001</v>
      </c>
      <c r="P1508" s="18">
        <v>2.64778</v>
      </c>
      <c r="Q1508" s="18">
        <v>1.7470300000000001</v>
      </c>
      <c r="R1508" s="18">
        <v>1.9757800000000001</v>
      </c>
      <c r="S1508" s="18">
        <v>1.9569099999999999</v>
      </c>
      <c r="T1508" s="18">
        <v>10.31489</v>
      </c>
    </row>
    <row r="1509" spans="1:20">
      <c r="A1509" s="13">
        <v>41583</v>
      </c>
      <c r="B1509" s="18">
        <v>3.3759399999999999</v>
      </c>
      <c r="C1509" s="18">
        <v>3.52196</v>
      </c>
      <c r="D1509" s="18">
        <v>3.6943700000000002</v>
      </c>
      <c r="E1509" s="18">
        <v>8.4096200000000003</v>
      </c>
      <c r="F1509" s="18">
        <v>2.9513199999999999</v>
      </c>
      <c r="G1509" s="18">
        <v>2.3595199999999998</v>
      </c>
      <c r="H1509" s="18">
        <v>1.64218</v>
      </c>
      <c r="I1509" s="18">
        <v>1.7430099999999999</v>
      </c>
      <c r="J1509" s="18">
        <v>3.04956</v>
      </c>
      <c r="K1509" s="18">
        <v>5.2275799999999997</v>
      </c>
      <c r="L1509" s="18">
        <v>3.60345</v>
      </c>
      <c r="M1509" s="18">
        <v>2.4682499999999998</v>
      </c>
      <c r="N1509" s="18">
        <v>6.6570900000000002</v>
      </c>
      <c r="O1509" s="18">
        <v>2.0449600000000001</v>
      </c>
      <c r="P1509" s="18">
        <v>2.5886</v>
      </c>
      <c r="Q1509" s="18">
        <v>1.7553000000000001</v>
      </c>
      <c r="R1509" s="18">
        <v>1.9615400000000001</v>
      </c>
      <c r="S1509" s="18">
        <v>1.9180999999999999</v>
      </c>
      <c r="T1509" s="18">
        <v>10.568899999999999</v>
      </c>
    </row>
    <row r="1510" spans="1:20">
      <c r="A1510" s="13">
        <v>41584</v>
      </c>
      <c r="B1510" s="18">
        <v>3.4095399999999998</v>
      </c>
      <c r="C1510" s="18">
        <v>3.55823</v>
      </c>
      <c r="D1510" s="18">
        <v>3.8190200000000001</v>
      </c>
      <c r="E1510" s="18">
        <v>8.4062599999999996</v>
      </c>
      <c r="F1510" s="18">
        <v>2.9817499999999999</v>
      </c>
      <c r="G1510" s="18">
        <v>2.3804699999999999</v>
      </c>
      <c r="H1510" s="18">
        <v>1.63781</v>
      </c>
      <c r="I1510" s="18">
        <v>1.7754799999999999</v>
      </c>
      <c r="J1510" s="18">
        <v>3.0873699999999999</v>
      </c>
      <c r="K1510" s="18">
        <v>5.2221399999999996</v>
      </c>
      <c r="L1510" s="18">
        <v>3.6541800000000002</v>
      </c>
      <c r="M1510" s="18">
        <v>2.58406</v>
      </c>
      <c r="N1510" s="18">
        <v>6.6892800000000001</v>
      </c>
      <c r="O1510" s="18">
        <v>2.06989</v>
      </c>
      <c r="P1510" s="18">
        <v>2.6200100000000002</v>
      </c>
      <c r="Q1510" s="18">
        <v>1.77142</v>
      </c>
      <c r="R1510" s="18">
        <v>2.0303800000000001</v>
      </c>
      <c r="S1510" s="18">
        <v>1.9581999999999999</v>
      </c>
      <c r="T1510" s="18">
        <v>10.66723</v>
      </c>
    </row>
    <row r="1511" spans="1:20">
      <c r="A1511" s="13">
        <v>41585</v>
      </c>
      <c r="B1511" s="18">
        <v>3.45438</v>
      </c>
      <c r="C1511" s="18">
        <v>3.63184</v>
      </c>
      <c r="D1511" s="18">
        <v>3.9399299999999999</v>
      </c>
      <c r="E1511" s="18">
        <v>8.3760899999999996</v>
      </c>
      <c r="F1511" s="18">
        <v>3.0142500000000001</v>
      </c>
      <c r="G1511" s="18">
        <v>2.4399299999999999</v>
      </c>
      <c r="H1511" s="18">
        <v>1.63534</v>
      </c>
      <c r="I1511" s="18">
        <v>1.83969</v>
      </c>
      <c r="J1511" s="18">
        <v>3.16493</v>
      </c>
      <c r="K1511" s="18">
        <v>5.2286700000000002</v>
      </c>
      <c r="L1511" s="18">
        <v>3.70953</v>
      </c>
      <c r="M1511" s="18">
        <v>2.7727400000000002</v>
      </c>
      <c r="N1511" s="18">
        <v>6.7215400000000001</v>
      </c>
      <c r="O1511" s="18">
        <v>2.1211500000000001</v>
      </c>
      <c r="P1511" s="18">
        <v>2.6528200000000002</v>
      </c>
      <c r="Q1511" s="18">
        <v>1.8202100000000001</v>
      </c>
      <c r="R1511" s="18">
        <v>2.0664400000000001</v>
      </c>
      <c r="S1511" s="18">
        <v>2.0061</v>
      </c>
      <c r="T1511" s="18">
        <v>11.11387</v>
      </c>
    </row>
    <row r="1512" spans="1:20">
      <c r="A1512" s="13">
        <v>41586</v>
      </c>
      <c r="B1512" s="18">
        <v>3.4573999999999998</v>
      </c>
      <c r="C1512" s="18">
        <v>3.61151</v>
      </c>
      <c r="D1512" s="18">
        <v>3.8509600000000002</v>
      </c>
      <c r="E1512" s="18">
        <v>8.2504399999999993</v>
      </c>
      <c r="F1512" s="18">
        <v>2.8813399999999998</v>
      </c>
      <c r="G1512" s="18">
        <v>2.4820000000000002</v>
      </c>
      <c r="H1512" s="18">
        <v>1.6331800000000001</v>
      </c>
      <c r="I1512" s="18">
        <v>1.85145</v>
      </c>
      <c r="J1512" s="18">
        <v>3.0459700000000001</v>
      </c>
      <c r="K1512" s="18">
        <v>5.1955600000000004</v>
      </c>
      <c r="L1512" s="18">
        <v>3.5804</v>
      </c>
      <c r="M1512" s="18">
        <v>2.70181</v>
      </c>
      <c r="N1512" s="18">
        <v>6.5928599999999999</v>
      </c>
      <c r="O1512" s="18">
        <v>2.1323500000000002</v>
      </c>
      <c r="P1512" s="18">
        <v>2.5191400000000002</v>
      </c>
      <c r="Q1512" s="18">
        <v>1.8182</v>
      </c>
      <c r="R1512" s="18">
        <v>1.99732</v>
      </c>
      <c r="S1512" s="18">
        <v>1.91344</v>
      </c>
      <c r="T1512" s="18">
        <v>11.15339</v>
      </c>
    </row>
    <row r="1513" spans="1:20">
      <c r="A1513" s="13">
        <v>41590</v>
      </c>
      <c r="B1513" s="18">
        <v>3.5849500000000001</v>
      </c>
      <c r="C1513" s="18">
        <v>3.74064</v>
      </c>
      <c r="D1513" s="18">
        <v>3.9675400000000001</v>
      </c>
      <c r="E1513" s="18">
        <v>8.3090600000000006</v>
      </c>
      <c r="F1513" s="18">
        <v>2.84497</v>
      </c>
      <c r="G1513" s="18">
        <v>2.5241899999999999</v>
      </c>
      <c r="H1513" s="18">
        <v>1.64164</v>
      </c>
      <c r="I1513" s="18">
        <v>1.8984000000000001</v>
      </c>
      <c r="J1513" s="18">
        <v>3.1010599999999999</v>
      </c>
      <c r="K1513" s="18">
        <v>5.1764200000000002</v>
      </c>
      <c r="L1513" s="18">
        <v>3.6810499999999999</v>
      </c>
      <c r="M1513" s="18">
        <v>2.7944</v>
      </c>
      <c r="N1513" s="18">
        <v>6.5566899999999997</v>
      </c>
      <c r="O1513" s="18">
        <v>2.16106</v>
      </c>
      <c r="P1513" s="18">
        <v>2.4826600000000001</v>
      </c>
      <c r="Q1513" s="18">
        <v>1.88517</v>
      </c>
      <c r="R1513" s="18">
        <v>2.06521</v>
      </c>
      <c r="S1513" s="18">
        <v>2.02474</v>
      </c>
      <c r="T1513" s="18">
        <v>12.374000000000001</v>
      </c>
    </row>
    <row r="1514" spans="1:20">
      <c r="A1514" s="13">
        <v>41591</v>
      </c>
      <c r="B1514" s="18">
        <v>3.6097000000000001</v>
      </c>
      <c r="C1514" s="18">
        <v>3.7676400000000001</v>
      </c>
      <c r="D1514" s="18">
        <v>3.98584</v>
      </c>
      <c r="E1514" s="18">
        <v>8.39419</v>
      </c>
      <c r="F1514" s="18">
        <v>2.9991500000000002</v>
      </c>
      <c r="G1514" s="18">
        <v>2.5245099999999998</v>
      </c>
      <c r="H1514" s="18">
        <v>1.66231</v>
      </c>
      <c r="I1514" s="18">
        <v>1.9040900000000001</v>
      </c>
      <c r="J1514" s="18">
        <v>3.1818399999999998</v>
      </c>
      <c r="K1514" s="18">
        <v>5.17699</v>
      </c>
      <c r="L1514" s="18">
        <v>3.74241</v>
      </c>
      <c r="M1514" s="18">
        <v>2.8403200000000002</v>
      </c>
      <c r="N1514" s="18">
        <v>6.6067400000000003</v>
      </c>
      <c r="O1514" s="18">
        <v>2.1653600000000002</v>
      </c>
      <c r="P1514" s="18">
        <v>2.5334300000000001</v>
      </c>
      <c r="Q1514" s="18">
        <v>1.8862099999999999</v>
      </c>
      <c r="R1514" s="18">
        <v>2.12222</v>
      </c>
      <c r="S1514" s="18">
        <v>2.1029300000000002</v>
      </c>
      <c r="T1514" s="18">
        <v>12.37982</v>
      </c>
    </row>
    <row r="1515" spans="1:20">
      <c r="A1515" s="13">
        <v>41592</v>
      </c>
      <c r="B1515" s="18">
        <v>3.5780099999999999</v>
      </c>
      <c r="C1515" s="18">
        <v>3.7350599999999998</v>
      </c>
      <c r="D1515" s="18">
        <v>4.0357399999999997</v>
      </c>
      <c r="E1515" s="18">
        <v>8.2912700000000008</v>
      </c>
      <c r="F1515" s="18">
        <v>3.03708</v>
      </c>
      <c r="G1515" s="18">
        <v>2.4730500000000002</v>
      </c>
      <c r="H1515" s="18">
        <v>1.6419299999999999</v>
      </c>
      <c r="I1515" s="18">
        <v>1.8394999999999999</v>
      </c>
      <c r="J1515" s="18">
        <v>3.22113</v>
      </c>
      <c r="K1515" s="18">
        <v>5.1946599999999998</v>
      </c>
      <c r="L1515" s="18">
        <v>3.7771400000000002</v>
      </c>
      <c r="M1515" s="18">
        <v>2.8734199999999999</v>
      </c>
      <c r="N1515" s="18">
        <v>6.6474799999999998</v>
      </c>
      <c r="O1515" s="18">
        <v>2.1168900000000002</v>
      </c>
      <c r="P1515" s="18">
        <v>2.7141999999999999</v>
      </c>
      <c r="Q1515" s="18">
        <v>1.82406</v>
      </c>
      <c r="R1515" s="18">
        <v>2.1644299999999999</v>
      </c>
      <c r="S1515" s="18">
        <v>2.1674699999999998</v>
      </c>
      <c r="T1515" s="18">
        <v>12.23353</v>
      </c>
    </row>
    <row r="1516" spans="1:20">
      <c r="A1516" s="13">
        <v>41593</v>
      </c>
      <c r="B1516" s="18">
        <v>3.5130599999999998</v>
      </c>
      <c r="C1516" s="18">
        <v>3.6818900000000001</v>
      </c>
      <c r="D1516" s="18">
        <v>4.0311599999999999</v>
      </c>
      <c r="E1516" s="18">
        <v>8.1326000000000001</v>
      </c>
      <c r="F1516" s="18">
        <v>3.1063000000000001</v>
      </c>
      <c r="G1516" s="18">
        <v>2.4507599999999998</v>
      </c>
      <c r="H1516" s="18">
        <v>1.63107</v>
      </c>
      <c r="I1516" s="18">
        <v>1.79941</v>
      </c>
      <c r="J1516" s="18">
        <v>3.2113</v>
      </c>
      <c r="K1516" s="18">
        <v>5.1943299999999999</v>
      </c>
      <c r="L1516" s="18">
        <v>3.7973499999999998</v>
      </c>
      <c r="M1516" s="18">
        <v>2.87384</v>
      </c>
      <c r="N1516" s="18">
        <v>6.6460600000000003</v>
      </c>
      <c r="O1516" s="18">
        <v>2.0855199999999998</v>
      </c>
      <c r="P1516" s="18">
        <v>2.8568799999999999</v>
      </c>
      <c r="Q1516" s="18">
        <v>1.7895700000000001</v>
      </c>
      <c r="R1516" s="18">
        <v>2.1429200000000002</v>
      </c>
      <c r="S1516" s="18">
        <v>2.1684899999999998</v>
      </c>
      <c r="T1516" s="18">
        <v>11.81785</v>
      </c>
    </row>
    <row r="1517" spans="1:20">
      <c r="A1517" s="13">
        <v>41596</v>
      </c>
      <c r="B1517" s="18">
        <v>3.484</v>
      </c>
      <c r="C1517" s="18">
        <v>3.67903</v>
      </c>
      <c r="D1517" s="18">
        <v>4.0291199999999998</v>
      </c>
      <c r="E1517" s="18">
        <v>8.0721399999999992</v>
      </c>
      <c r="F1517" s="18">
        <v>3.1360199999999998</v>
      </c>
      <c r="G1517" s="18">
        <v>2.44279</v>
      </c>
      <c r="H1517" s="18">
        <v>1.61059</v>
      </c>
      <c r="I1517" s="18">
        <v>1.7873399999999999</v>
      </c>
      <c r="J1517" s="18">
        <v>3.2425000000000002</v>
      </c>
      <c r="K1517" s="18">
        <v>5.4428599999999996</v>
      </c>
      <c r="L1517" s="18">
        <v>3.82769</v>
      </c>
      <c r="M1517" s="18">
        <v>2.9036200000000001</v>
      </c>
      <c r="N1517" s="18">
        <v>6.6757400000000002</v>
      </c>
      <c r="O1517" s="18">
        <v>2.06629</v>
      </c>
      <c r="P1517" s="18">
        <v>2.887</v>
      </c>
      <c r="Q1517" s="18">
        <v>1.792</v>
      </c>
      <c r="R1517" s="18">
        <v>2.14133</v>
      </c>
      <c r="S1517" s="18">
        <v>2.17042</v>
      </c>
      <c r="T1517" s="18">
        <v>11.89109</v>
      </c>
    </row>
    <row r="1518" spans="1:20">
      <c r="A1518" s="13">
        <v>41597</v>
      </c>
      <c r="B1518" s="18">
        <v>3.49858</v>
      </c>
      <c r="C1518" s="18">
        <v>3.7125499999999998</v>
      </c>
      <c r="D1518" s="18">
        <v>3.9959099999999999</v>
      </c>
      <c r="E1518" s="18">
        <v>8.2874400000000001</v>
      </c>
      <c r="F1518" s="18">
        <v>3.1029</v>
      </c>
      <c r="G1518" s="18">
        <v>2.4771999999999998</v>
      </c>
      <c r="H1518" s="18">
        <v>1.6168100000000001</v>
      </c>
      <c r="I1518" s="18">
        <v>1.79426</v>
      </c>
      <c r="J1518" s="18">
        <v>3.2094299999999998</v>
      </c>
      <c r="K1518" s="18">
        <v>5.4358599999999999</v>
      </c>
      <c r="L1518" s="18">
        <v>3.7948200000000001</v>
      </c>
      <c r="M1518" s="18">
        <v>2.8708</v>
      </c>
      <c r="N1518" s="18">
        <v>6.64323</v>
      </c>
      <c r="O1518" s="18">
        <v>2.0560900000000002</v>
      </c>
      <c r="P1518" s="18">
        <v>2.8538600000000001</v>
      </c>
      <c r="Q1518" s="18">
        <v>1.7924800000000001</v>
      </c>
      <c r="R1518" s="18">
        <v>2.1088399999999998</v>
      </c>
      <c r="S1518" s="18">
        <v>2.1375600000000001</v>
      </c>
      <c r="T1518" s="18">
        <v>12.297750000000001</v>
      </c>
    </row>
    <row r="1519" spans="1:20">
      <c r="A1519" s="13">
        <v>41598</v>
      </c>
      <c r="B1519" s="18">
        <v>3.4598300000000002</v>
      </c>
      <c r="C1519" s="18">
        <v>3.6633900000000001</v>
      </c>
      <c r="D1519" s="18">
        <v>3.9422100000000002</v>
      </c>
      <c r="E1519" s="18">
        <v>8.0623199999999997</v>
      </c>
      <c r="F1519" s="18">
        <v>3.0235500000000002</v>
      </c>
      <c r="G1519" s="18">
        <v>2.4756200000000002</v>
      </c>
      <c r="H1519" s="18">
        <v>1.6347799999999999</v>
      </c>
      <c r="I1519" s="18">
        <v>1.7977300000000001</v>
      </c>
      <c r="J1519" s="18">
        <v>3.1522199999999998</v>
      </c>
      <c r="K1519" s="18">
        <v>5.4385199999999996</v>
      </c>
      <c r="L1519" s="18">
        <v>3.7051400000000001</v>
      </c>
      <c r="M1519" s="18">
        <v>2.78226</v>
      </c>
      <c r="N1519" s="18">
        <v>6.5709099999999996</v>
      </c>
      <c r="O1519" s="18">
        <v>2.0353699999999999</v>
      </c>
      <c r="P1519" s="18">
        <v>2.7745199999999999</v>
      </c>
      <c r="Q1519" s="18">
        <v>1.7795700000000001</v>
      </c>
      <c r="R1519" s="18">
        <v>2.0118800000000001</v>
      </c>
      <c r="S1519" s="18">
        <v>2.0919099999999999</v>
      </c>
      <c r="T1519" s="18">
        <v>12.030620000000001</v>
      </c>
    </row>
    <row r="1520" spans="1:20">
      <c r="A1520" s="13">
        <v>41599</v>
      </c>
      <c r="B1520" s="18">
        <v>3.51512</v>
      </c>
      <c r="C1520" s="18">
        <v>3.6869700000000001</v>
      </c>
      <c r="D1520" s="18">
        <v>3.9475699999999998</v>
      </c>
      <c r="E1520" s="18">
        <v>7.9085400000000003</v>
      </c>
      <c r="F1520" s="18">
        <v>3.0329199999999998</v>
      </c>
      <c r="G1520" s="18">
        <v>2.4794700000000001</v>
      </c>
      <c r="H1520" s="18">
        <v>1.63829</v>
      </c>
      <c r="I1520" s="18">
        <v>1.8295699999999999</v>
      </c>
      <c r="J1520" s="18">
        <v>3.1823800000000002</v>
      </c>
      <c r="K1520" s="18">
        <v>5.4399199999999999</v>
      </c>
      <c r="L1520" s="18">
        <v>3.7172100000000001</v>
      </c>
      <c r="M1520" s="18">
        <v>2.7935599999999998</v>
      </c>
      <c r="N1520" s="18">
        <v>6.5797499999999998</v>
      </c>
      <c r="O1520" s="18">
        <v>2.0769299999999999</v>
      </c>
      <c r="P1520" s="18">
        <v>2.78389</v>
      </c>
      <c r="Q1520" s="18">
        <v>1.8136099999999999</v>
      </c>
      <c r="R1520" s="18">
        <v>2.13802</v>
      </c>
      <c r="S1520" s="18">
        <v>2.1163099999999999</v>
      </c>
      <c r="T1520" s="18">
        <v>12.08853</v>
      </c>
    </row>
    <row r="1521" spans="1:20">
      <c r="A1521" s="13">
        <v>41600</v>
      </c>
      <c r="B1521" s="18">
        <v>3.4898400000000001</v>
      </c>
      <c r="C1521" s="18">
        <v>3.6743299999999999</v>
      </c>
      <c r="D1521" s="18">
        <v>3.96997</v>
      </c>
      <c r="E1521" s="18">
        <v>7.9012700000000002</v>
      </c>
      <c r="F1521" s="18">
        <v>3.0645500000000001</v>
      </c>
      <c r="G1521" s="18">
        <v>2.50231</v>
      </c>
      <c r="H1521" s="18">
        <v>1.63269</v>
      </c>
      <c r="I1521" s="18">
        <v>1.84964</v>
      </c>
      <c r="J1521" s="18">
        <v>3.2555200000000002</v>
      </c>
      <c r="K1521" s="18">
        <v>5.4242999999999997</v>
      </c>
      <c r="L1521" s="18">
        <v>3.7531599999999998</v>
      </c>
      <c r="M1521" s="18">
        <v>2.8283100000000001</v>
      </c>
      <c r="N1521" s="18">
        <v>6.6095499999999996</v>
      </c>
      <c r="O1521" s="18">
        <v>2.0892200000000001</v>
      </c>
      <c r="P1521" s="18">
        <v>2.81602</v>
      </c>
      <c r="Q1521" s="18">
        <v>1.8306199999999999</v>
      </c>
      <c r="R1521" s="18">
        <v>2.1660699999999999</v>
      </c>
      <c r="S1521" s="18">
        <v>2.1557499999999998</v>
      </c>
      <c r="T1521" s="18">
        <v>11.62473</v>
      </c>
    </row>
    <row r="1522" spans="1:20">
      <c r="A1522" s="13">
        <v>41603</v>
      </c>
      <c r="B1522" s="18">
        <v>3.4788399999999999</v>
      </c>
      <c r="C1522" s="18">
        <v>3.69984</v>
      </c>
      <c r="D1522" s="18">
        <v>4.0401400000000001</v>
      </c>
      <c r="E1522" s="18">
        <v>8.0272500000000004</v>
      </c>
      <c r="F1522" s="18">
        <v>3.07586</v>
      </c>
      <c r="G1522" s="18">
        <v>2.5545</v>
      </c>
      <c r="H1522" s="18">
        <v>1.6412199999999999</v>
      </c>
      <c r="I1522" s="18">
        <v>1.87551</v>
      </c>
      <c r="J1522" s="18">
        <v>3.2942499999999999</v>
      </c>
      <c r="K1522" s="18">
        <v>5.3971900000000002</v>
      </c>
      <c r="L1522" s="18">
        <v>3.8405499999999999</v>
      </c>
      <c r="M1522" s="18">
        <v>2.7757100000000001</v>
      </c>
      <c r="N1522" s="18">
        <v>6.2350700000000003</v>
      </c>
      <c r="O1522" s="18">
        <v>2.1130100000000001</v>
      </c>
      <c r="P1522" s="18">
        <v>2.7558600000000002</v>
      </c>
      <c r="Q1522" s="18">
        <v>1.9041300000000001</v>
      </c>
      <c r="R1522" s="18">
        <v>2.1875900000000001</v>
      </c>
      <c r="S1522" s="18">
        <v>2.19313</v>
      </c>
      <c r="T1522" s="18">
        <v>11.42253</v>
      </c>
    </row>
    <row r="1523" spans="1:20">
      <c r="A1523" s="13">
        <v>41604</v>
      </c>
      <c r="B1523" s="18">
        <v>3.5407700000000002</v>
      </c>
      <c r="C1523" s="18">
        <v>3.75095</v>
      </c>
      <c r="D1523" s="18">
        <v>4.1389100000000001</v>
      </c>
      <c r="E1523" s="18">
        <v>7.8928900000000004</v>
      </c>
      <c r="F1523" s="18">
        <v>3.1152799999999998</v>
      </c>
      <c r="G1523" s="18">
        <v>2.5686599999999999</v>
      </c>
      <c r="H1523" s="18">
        <v>1.6726099999999999</v>
      </c>
      <c r="I1523" s="18">
        <v>1.8971800000000001</v>
      </c>
      <c r="J1523" s="18">
        <v>3.3446199999999999</v>
      </c>
      <c r="K1523" s="18">
        <v>5.3888800000000003</v>
      </c>
      <c r="L1523" s="18">
        <v>3.95946</v>
      </c>
      <c r="M1523" s="18">
        <v>2.81555</v>
      </c>
      <c r="N1523" s="18">
        <v>6.1061300000000003</v>
      </c>
      <c r="O1523" s="18">
        <v>2.1295799999999998</v>
      </c>
      <c r="P1523" s="18">
        <v>2.72377</v>
      </c>
      <c r="Q1523" s="18">
        <v>1.94458</v>
      </c>
      <c r="R1523" s="18">
        <v>2.2224900000000001</v>
      </c>
      <c r="S1523" s="18">
        <v>2.2616000000000001</v>
      </c>
      <c r="T1523" s="18">
        <v>11.85285</v>
      </c>
    </row>
    <row r="1524" spans="1:20">
      <c r="A1524" s="13">
        <v>41605</v>
      </c>
      <c r="B1524" s="18">
        <v>3.55003</v>
      </c>
      <c r="C1524" s="18">
        <v>3.7340100000000001</v>
      </c>
      <c r="D1524" s="18">
        <v>4.0769900000000003</v>
      </c>
      <c r="E1524" s="18">
        <v>7.7591200000000002</v>
      </c>
      <c r="F1524" s="18">
        <v>3.0816400000000002</v>
      </c>
      <c r="G1524" s="18">
        <v>2.5622799999999999</v>
      </c>
      <c r="H1524" s="18">
        <v>1.7101999999999999</v>
      </c>
      <c r="I1524" s="18">
        <v>1.9016200000000001</v>
      </c>
      <c r="J1524" s="18">
        <v>3.3955500000000001</v>
      </c>
      <c r="K1524" s="18">
        <v>5.3901700000000003</v>
      </c>
      <c r="L1524" s="18">
        <v>3.97906</v>
      </c>
      <c r="M1524" s="18">
        <v>2.78322</v>
      </c>
      <c r="N1524" s="18">
        <v>6.07308</v>
      </c>
      <c r="O1524" s="18">
        <v>2.1124200000000002</v>
      </c>
      <c r="P1524" s="18">
        <v>2.6902499999999998</v>
      </c>
      <c r="Q1524" s="18">
        <v>1.93198</v>
      </c>
      <c r="R1524" s="18">
        <v>2.1923300000000001</v>
      </c>
      <c r="S1524" s="18">
        <v>2.1969599999999998</v>
      </c>
      <c r="T1524" s="18">
        <v>12.213369999999999</v>
      </c>
    </row>
    <row r="1525" spans="1:20">
      <c r="A1525" s="13">
        <v>41607</v>
      </c>
      <c r="B1525" s="18">
        <v>3.55003</v>
      </c>
      <c r="C1525" s="18">
        <v>3.7340100000000001</v>
      </c>
      <c r="D1525" s="18">
        <v>4.0769900000000003</v>
      </c>
      <c r="E1525" s="18">
        <v>7.7591200000000002</v>
      </c>
      <c r="F1525" s="18">
        <v>3.0816400000000002</v>
      </c>
      <c r="G1525" s="18">
        <v>2.5622799999999999</v>
      </c>
      <c r="H1525" s="18">
        <v>1.7101999999999999</v>
      </c>
      <c r="I1525" s="18">
        <v>1.9016200000000001</v>
      </c>
      <c r="J1525" s="18" t="s">
        <v>132</v>
      </c>
      <c r="K1525" s="18">
        <v>5.3901700000000003</v>
      </c>
      <c r="L1525" s="18">
        <v>3.97906</v>
      </c>
      <c r="M1525" s="18">
        <v>2.78322</v>
      </c>
      <c r="N1525" s="18">
        <v>6.07308</v>
      </c>
      <c r="O1525" s="18">
        <v>2.1124200000000002</v>
      </c>
      <c r="P1525" s="18">
        <v>2.6902499999999998</v>
      </c>
      <c r="Q1525" s="18">
        <v>1.93</v>
      </c>
      <c r="R1525" s="18">
        <v>2.19</v>
      </c>
      <c r="S1525" s="18">
        <v>2.1969599999999998</v>
      </c>
      <c r="T1525" s="18">
        <v>12.213369999999999</v>
      </c>
    </row>
    <row r="1526" spans="1:20">
      <c r="A1526" s="13">
        <v>41610</v>
      </c>
      <c r="B1526" s="18">
        <v>3.5823700000000001</v>
      </c>
      <c r="C1526" s="18">
        <v>3.7561399999999998</v>
      </c>
      <c r="D1526" s="18">
        <v>4.0423099999999996</v>
      </c>
      <c r="E1526" s="18">
        <v>7.77203</v>
      </c>
      <c r="F1526" s="18">
        <v>3.07836</v>
      </c>
      <c r="G1526" s="18">
        <v>2.6344099999999999</v>
      </c>
      <c r="H1526" s="18">
        <v>1.6915500000000001</v>
      </c>
      <c r="I1526" s="18">
        <v>1.90252</v>
      </c>
      <c r="J1526" s="18">
        <v>3.32247</v>
      </c>
      <c r="K1526" s="18">
        <v>5.3869499999999997</v>
      </c>
      <c r="L1526" s="18">
        <v>3.9249299999999998</v>
      </c>
      <c r="M1526" s="18">
        <v>2.7147999999999999</v>
      </c>
      <c r="N1526" s="18">
        <v>6.0831200000000001</v>
      </c>
      <c r="O1526" s="18">
        <v>2.1157900000000001</v>
      </c>
      <c r="P1526" s="18">
        <v>2.6145</v>
      </c>
      <c r="Q1526" s="18">
        <v>1.9339999999999999</v>
      </c>
      <c r="R1526" s="18">
        <v>2.1500699999999999</v>
      </c>
      <c r="S1526" s="18">
        <v>2.1667399999999999</v>
      </c>
      <c r="T1526" s="18">
        <v>12.616020000000001</v>
      </c>
    </row>
    <row r="1527" spans="1:20">
      <c r="A1527" s="13">
        <v>41611</v>
      </c>
      <c r="B1527" s="18">
        <v>3.6147999999999998</v>
      </c>
      <c r="C1527" s="18">
        <v>3.7922799999999999</v>
      </c>
      <c r="D1527" s="18">
        <v>4.1508000000000003</v>
      </c>
      <c r="E1527" s="18">
        <v>7.95296</v>
      </c>
      <c r="F1527" s="18">
        <v>3.1114799999999998</v>
      </c>
      <c r="G1527" s="18">
        <v>2.6764299999999999</v>
      </c>
      <c r="H1527" s="18">
        <v>1.7200599999999999</v>
      </c>
      <c r="I1527" s="18">
        <v>1.9282600000000001</v>
      </c>
      <c r="J1527" s="18">
        <v>3.3584299999999998</v>
      </c>
      <c r="K1527" s="18">
        <v>5.3872200000000001</v>
      </c>
      <c r="L1527" s="18">
        <v>3.9767000000000001</v>
      </c>
      <c r="M1527" s="18">
        <v>2.7463299999999999</v>
      </c>
      <c r="N1527" s="18">
        <v>6.2004799999999998</v>
      </c>
      <c r="O1527" s="18">
        <v>2.13903</v>
      </c>
      <c r="P1527" s="18">
        <v>2.6481300000000001</v>
      </c>
      <c r="Q1527" s="18">
        <v>1.94513</v>
      </c>
      <c r="R1527" s="18">
        <v>2.18513</v>
      </c>
      <c r="S1527" s="18">
        <v>2.1966899999999998</v>
      </c>
      <c r="T1527" s="18">
        <v>12.57817</v>
      </c>
    </row>
    <row r="1528" spans="1:20">
      <c r="A1528" s="13">
        <v>41612</v>
      </c>
      <c r="B1528" s="18">
        <v>3.5867200000000001</v>
      </c>
      <c r="C1528" s="18">
        <v>3.77589</v>
      </c>
      <c r="D1528" s="18">
        <v>4.2689199999999996</v>
      </c>
      <c r="E1528" s="18">
        <v>8.0481700000000007</v>
      </c>
      <c r="F1528" s="18">
        <v>3.04189</v>
      </c>
      <c r="G1528" s="18">
        <v>2.6631300000000002</v>
      </c>
      <c r="H1528" s="18">
        <v>1.6933800000000001</v>
      </c>
      <c r="I1528" s="18">
        <v>1.9311700000000001</v>
      </c>
      <c r="J1528" s="18">
        <v>3.32517</v>
      </c>
      <c r="K1528" s="18">
        <v>5.3660899999999998</v>
      </c>
      <c r="L1528" s="18">
        <v>4.0139899999999997</v>
      </c>
      <c r="M1528" s="18">
        <v>2.6754799999999999</v>
      </c>
      <c r="N1528" s="18">
        <v>6.1330999999999998</v>
      </c>
      <c r="O1528" s="18">
        <v>2.1040399999999999</v>
      </c>
      <c r="P1528" s="18">
        <v>2.5783700000000001</v>
      </c>
      <c r="Q1528" s="18">
        <v>1.9343600000000001</v>
      </c>
      <c r="R1528" s="18">
        <v>2.1405099999999999</v>
      </c>
      <c r="S1528" s="18">
        <v>2.1242899999999998</v>
      </c>
      <c r="T1528" s="18">
        <v>12.48104</v>
      </c>
    </row>
    <row r="1529" spans="1:20">
      <c r="A1529" s="13">
        <v>41613</v>
      </c>
      <c r="B1529" s="18">
        <v>3.5506099999999998</v>
      </c>
      <c r="C1529" s="18">
        <v>3.74518</v>
      </c>
      <c r="D1529" s="18">
        <v>4.3332899999999999</v>
      </c>
      <c r="E1529" s="18">
        <v>7.9818899999999999</v>
      </c>
      <c r="F1529" s="18">
        <v>3.1581199999999998</v>
      </c>
      <c r="G1529" s="18">
        <v>2.6441300000000001</v>
      </c>
      <c r="H1529" s="18">
        <v>1.6850700000000001</v>
      </c>
      <c r="I1529" s="18">
        <v>1.9255</v>
      </c>
      <c r="J1529" s="18">
        <v>3.3515899999999998</v>
      </c>
      <c r="K1529" s="18">
        <v>5.3558599999999998</v>
      </c>
      <c r="L1529" s="18">
        <v>4.0604300000000002</v>
      </c>
      <c r="M1529" s="18">
        <v>2.7145600000000001</v>
      </c>
      <c r="N1529" s="18">
        <v>6.2763999999999998</v>
      </c>
      <c r="O1529" s="18">
        <v>2.0771199999999999</v>
      </c>
      <c r="P1529" s="18">
        <v>2.5510199999999998</v>
      </c>
      <c r="Q1529" s="18">
        <v>1.9140699999999999</v>
      </c>
      <c r="R1529" s="18">
        <v>2.1190500000000001</v>
      </c>
      <c r="S1529" s="18">
        <v>2.1104400000000001</v>
      </c>
      <c r="T1529" s="18">
        <v>12.15199</v>
      </c>
    </row>
    <row r="1530" spans="1:20">
      <c r="A1530" s="13">
        <v>41614</v>
      </c>
      <c r="B1530" s="18">
        <v>3.5139999999999998</v>
      </c>
      <c r="C1530" s="18">
        <v>3.6976</v>
      </c>
      <c r="D1530" s="18">
        <v>4.31853</v>
      </c>
      <c r="E1530" s="18">
        <v>7.7994199999999996</v>
      </c>
      <c r="F1530" s="18">
        <v>3.1447500000000002</v>
      </c>
      <c r="G1530" s="18">
        <v>2.5499100000000001</v>
      </c>
      <c r="H1530" s="18">
        <v>1.6467700000000001</v>
      </c>
      <c r="I1530" s="18">
        <v>1.8774500000000001</v>
      </c>
      <c r="J1530" s="18">
        <v>3.3423799999999999</v>
      </c>
      <c r="K1530" s="18">
        <v>5.3471500000000001</v>
      </c>
      <c r="L1530" s="18">
        <v>4.0788200000000003</v>
      </c>
      <c r="M1530" s="18">
        <v>2.76789</v>
      </c>
      <c r="N1530" s="18">
        <v>6.26302</v>
      </c>
      <c r="O1530" s="18">
        <v>2.0153400000000001</v>
      </c>
      <c r="P1530" s="18">
        <v>2.5376599999999998</v>
      </c>
      <c r="Q1530" s="18">
        <v>1.8766400000000001</v>
      </c>
      <c r="R1530" s="18">
        <v>2.15143</v>
      </c>
      <c r="S1530" s="18">
        <v>2.1655799999999998</v>
      </c>
      <c r="T1530" s="18">
        <v>12.003410000000001</v>
      </c>
    </row>
    <row r="1531" spans="1:20">
      <c r="A1531" s="13">
        <v>41617</v>
      </c>
      <c r="B1531" s="18">
        <v>3.4922200000000001</v>
      </c>
      <c r="C1531" s="18">
        <v>3.68363</v>
      </c>
      <c r="D1531" s="18">
        <v>4.3349500000000001</v>
      </c>
      <c r="E1531" s="18">
        <v>7.7451699999999999</v>
      </c>
      <c r="F1531" s="18">
        <v>3.1672400000000001</v>
      </c>
      <c r="G1531" s="18">
        <v>2.5381499999999999</v>
      </c>
      <c r="H1531" s="18">
        <v>1.6391100000000001</v>
      </c>
      <c r="I1531" s="18">
        <v>1.8863399999999999</v>
      </c>
      <c r="J1531" s="18">
        <v>3.3804699999999999</v>
      </c>
      <c r="K1531" s="18">
        <v>5.3435100000000002</v>
      </c>
      <c r="L1531" s="18">
        <v>4.1576399999999998</v>
      </c>
      <c r="M1531" s="18">
        <v>2.7925599999999999</v>
      </c>
      <c r="N1531" s="18">
        <v>6.2841500000000003</v>
      </c>
      <c r="O1531" s="18">
        <v>2.0047700000000002</v>
      </c>
      <c r="P1531" s="18">
        <v>2.5604100000000001</v>
      </c>
      <c r="Q1531" s="18">
        <v>1.8722399999999999</v>
      </c>
      <c r="R1531" s="18">
        <v>2.1502599999999998</v>
      </c>
      <c r="S1531" s="18">
        <v>2.20377</v>
      </c>
      <c r="T1531" s="18">
        <v>11.76224</v>
      </c>
    </row>
    <row r="1532" spans="1:20">
      <c r="A1532" s="13">
        <v>41618</v>
      </c>
      <c r="B1532" s="18">
        <v>3.4887800000000002</v>
      </c>
      <c r="C1532" s="18">
        <v>3.6951800000000001</v>
      </c>
      <c r="D1532" s="18">
        <v>4.3403</v>
      </c>
      <c r="E1532" s="18">
        <v>7.8190900000000001</v>
      </c>
      <c r="F1532" s="18">
        <v>3.2315800000000001</v>
      </c>
      <c r="G1532" s="18">
        <v>2.5416400000000001</v>
      </c>
      <c r="H1532" s="18">
        <v>1.6689799999999999</v>
      </c>
      <c r="I1532" s="18">
        <v>1.86758</v>
      </c>
      <c r="J1532" s="18">
        <v>3.4893299999999998</v>
      </c>
      <c r="K1532" s="18">
        <v>5.34518</v>
      </c>
      <c r="L1532" s="18">
        <v>4.2299100000000003</v>
      </c>
      <c r="M1532" s="18">
        <v>2.7923200000000001</v>
      </c>
      <c r="N1532" s="18">
        <v>6.3469699999999998</v>
      </c>
      <c r="O1532" s="18">
        <v>2.0213899999999998</v>
      </c>
      <c r="P1532" s="18">
        <v>2.6254900000000001</v>
      </c>
      <c r="Q1532" s="18">
        <v>1.8875900000000001</v>
      </c>
      <c r="R1532" s="18">
        <v>2.2046700000000001</v>
      </c>
      <c r="S1532" s="18">
        <v>2.2511800000000002</v>
      </c>
      <c r="T1532" s="18">
        <v>11.559060000000001</v>
      </c>
    </row>
    <row r="1533" spans="1:20">
      <c r="A1533" s="13">
        <v>41619</v>
      </c>
      <c r="B1533" s="18">
        <v>3.4496699999999998</v>
      </c>
      <c r="C1533" s="18">
        <v>3.67292</v>
      </c>
      <c r="D1533" s="18">
        <v>4.2857500000000002</v>
      </c>
      <c r="E1533" s="18">
        <v>7.8348199999999997</v>
      </c>
      <c r="F1533" s="18">
        <v>3.18676</v>
      </c>
      <c r="G1533" s="18">
        <v>2.5130400000000002</v>
      </c>
      <c r="H1533" s="18">
        <v>1.6649099999999999</v>
      </c>
      <c r="I1533" s="18">
        <v>1.83653</v>
      </c>
      <c r="J1533" s="18">
        <v>3.4679600000000002</v>
      </c>
      <c r="K1533" s="18">
        <v>5.3262900000000002</v>
      </c>
      <c r="L1533" s="18">
        <v>4.1824300000000001</v>
      </c>
      <c r="M1533" s="18">
        <v>2.7452999999999999</v>
      </c>
      <c r="N1533" s="18">
        <v>6.3036300000000001</v>
      </c>
      <c r="O1533" s="18">
        <v>1.9777499999999999</v>
      </c>
      <c r="P1533" s="18">
        <v>2.5809700000000002</v>
      </c>
      <c r="Q1533" s="18">
        <v>1.8415600000000001</v>
      </c>
      <c r="R1533" s="18">
        <v>2.1551900000000002</v>
      </c>
      <c r="S1533" s="18">
        <v>2.21339</v>
      </c>
      <c r="T1533" s="18">
        <v>11.67652</v>
      </c>
    </row>
    <row r="1534" spans="1:20">
      <c r="A1534" s="13">
        <v>41620</v>
      </c>
      <c r="B1534" s="18">
        <v>3.4049299999999998</v>
      </c>
      <c r="C1534" s="18">
        <v>3.6124499999999999</v>
      </c>
      <c r="D1534" s="18">
        <v>4.2430899999999996</v>
      </c>
      <c r="E1534" s="18">
        <v>7.9119900000000003</v>
      </c>
      <c r="F1534" s="18">
        <v>3.1451899999999999</v>
      </c>
      <c r="G1534" s="18">
        <v>2.4413100000000001</v>
      </c>
      <c r="H1534" s="18">
        <v>1.6346400000000001</v>
      </c>
      <c r="I1534" s="18">
        <v>1.76546</v>
      </c>
      <c r="J1534" s="18">
        <v>3.4533900000000002</v>
      </c>
      <c r="K1534" s="18">
        <v>5.30246</v>
      </c>
      <c r="L1534" s="18">
        <v>4.1239499999999998</v>
      </c>
      <c r="M1534" s="18">
        <v>2.70594</v>
      </c>
      <c r="N1534" s="18">
        <v>6.2621099999999998</v>
      </c>
      <c r="O1534" s="18">
        <v>1.9151499999999999</v>
      </c>
      <c r="P1534" s="18">
        <v>2.5391400000000002</v>
      </c>
      <c r="Q1534" s="18">
        <v>1.7719800000000001</v>
      </c>
      <c r="R1534" s="18">
        <v>2.1196999999999999</v>
      </c>
      <c r="S1534" s="18">
        <v>2.1773899999999999</v>
      </c>
      <c r="T1534" s="18">
        <v>11.42586</v>
      </c>
    </row>
    <row r="1535" spans="1:20">
      <c r="A1535" s="13">
        <v>41621</v>
      </c>
      <c r="B1535" s="18">
        <v>3.3748900000000002</v>
      </c>
      <c r="C1535" s="18">
        <v>3.5741299999999998</v>
      </c>
      <c r="D1535" s="18">
        <v>4.01396</v>
      </c>
      <c r="E1535" s="18">
        <v>8.0369899999999994</v>
      </c>
      <c r="F1535" s="18">
        <v>3.1533099999999998</v>
      </c>
      <c r="G1535" s="18">
        <v>2.4322900000000001</v>
      </c>
      <c r="H1535" s="18">
        <v>1.59755</v>
      </c>
      <c r="I1535" s="18">
        <v>1.7364200000000001</v>
      </c>
      <c r="J1535" s="18">
        <v>3.4649000000000001</v>
      </c>
      <c r="K1535" s="18">
        <v>5.2964200000000003</v>
      </c>
      <c r="L1535" s="18">
        <v>4.1380400000000002</v>
      </c>
      <c r="M1535" s="18">
        <v>2.5903999999999998</v>
      </c>
      <c r="N1535" s="18">
        <v>6.2692899999999998</v>
      </c>
      <c r="O1535" s="18">
        <v>1.8853200000000001</v>
      </c>
      <c r="P1535" s="18">
        <v>2.5470899999999999</v>
      </c>
      <c r="Q1535" s="18">
        <v>1.7579800000000001</v>
      </c>
      <c r="R1535" s="18">
        <v>2.1246299999999998</v>
      </c>
      <c r="S1535" s="18">
        <v>2.1851699999999998</v>
      </c>
      <c r="T1535" s="18">
        <v>11.029960000000001</v>
      </c>
    </row>
    <row r="1536" spans="1:20">
      <c r="A1536" s="13">
        <v>41624</v>
      </c>
      <c r="B1536" s="18">
        <v>3.3298999999999999</v>
      </c>
      <c r="C1536" s="18">
        <v>3.5373399999999999</v>
      </c>
      <c r="D1536" s="18">
        <v>3.96034</v>
      </c>
      <c r="E1536" s="18">
        <v>8.0597399999999997</v>
      </c>
      <c r="F1536" s="18">
        <v>3.1470199999999999</v>
      </c>
      <c r="G1536" s="18">
        <v>2.4100600000000001</v>
      </c>
      <c r="H1536" s="18">
        <v>1.59385</v>
      </c>
      <c r="I1536" s="18">
        <v>1.7235100000000001</v>
      </c>
      <c r="J1536" s="18">
        <v>3.45695</v>
      </c>
      <c r="K1536" s="18">
        <v>5.2922399999999996</v>
      </c>
      <c r="L1536" s="18">
        <v>4.1272599999999997</v>
      </c>
      <c r="M1536" s="18">
        <v>2.5808599999999999</v>
      </c>
      <c r="N1536" s="18">
        <v>6.2642800000000003</v>
      </c>
      <c r="O1536" s="18">
        <v>1.86148</v>
      </c>
      <c r="P1536" s="18">
        <v>2.5409899999999999</v>
      </c>
      <c r="Q1536" s="18">
        <v>1.7279199999999999</v>
      </c>
      <c r="R1536" s="18">
        <v>2.1061899999999998</v>
      </c>
      <c r="S1536" s="18">
        <v>2.1692300000000002</v>
      </c>
      <c r="T1536" s="18">
        <v>10.701280000000001</v>
      </c>
    </row>
    <row r="1537" spans="1:20">
      <c r="A1537" s="13">
        <v>41625</v>
      </c>
      <c r="B1537" s="18">
        <v>3.3838900000000001</v>
      </c>
      <c r="C1537" s="18">
        <v>3.6171799999999998</v>
      </c>
      <c r="D1537" s="18">
        <v>3.8589500000000001</v>
      </c>
      <c r="E1537" s="18">
        <v>8.2391400000000008</v>
      </c>
      <c r="F1537" s="18">
        <v>3.1923400000000002</v>
      </c>
      <c r="G1537" s="18">
        <v>2.4662899999999999</v>
      </c>
      <c r="H1537" s="18">
        <v>1.61653</v>
      </c>
      <c r="I1537" s="18">
        <v>1.7754300000000001</v>
      </c>
      <c r="J1537" s="18">
        <v>3.4801000000000002</v>
      </c>
      <c r="K1537" s="18">
        <v>5.2972200000000003</v>
      </c>
      <c r="L1537" s="18">
        <v>4.1525800000000004</v>
      </c>
      <c r="M1537" s="18">
        <v>2.6240999999999999</v>
      </c>
      <c r="N1537" s="18">
        <v>6.3086900000000004</v>
      </c>
      <c r="O1537" s="18">
        <v>1.9264399999999999</v>
      </c>
      <c r="P1537" s="18">
        <v>2.58691</v>
      </c>
      <c r="Q1537" s="18">
        <v>1.7705900000000001</v>
      </c>
      <c r="R1537" s="18">
        <v>2.1296400000000002</v>
      </c>
      <c r="S1537" s="18">
        <v>2.16614</v>
      </c>
      <c r="T1537" s="18">
        <v>11.25745</v>
      </c>
    </row>
    <row r="1538" spans="1:20">
      <c r="A1538" s="13">
        <v>41626</v>
      </c>
      <c r="B1538" s="18">
        <v>3.3628300000000002</v>
      </c>
      <c r="C1538" s="18">
        <v>3.5830000000000002</v>
      </c>
      <c r="D1538" s="18">
        <v>3.8226599999999999</v>
      </c>
      <c r="E1538" s="18">
        <v>8.2440200000000008</v>
      </c>
      <c r="F1538" s="18">
        <v>3.1481599999999998</v>
      </c>
      <c r="G1538" s="18">
        <v>2.4319899999999999</v>
      </c>
      <c r="H1538" s="18">
        <v>1.58734</v>
      </c>
      <c r="I1538" s="18">
        <v>1.7573799999999999</v>
      </c>
      <c r="J1538" s="18">
        <v>3.4400900000000001</v>
      </c>
      <c r="K1538" s="18">
        <v>5.2744299999999997</v>
      </c>
      <c r="L1538" s="18">
        <v>4.0326300000000002</v>
      </c>
      <c r="M1538" s="18">
        <v>2.5781999999999998</v>
      </c>
      <c r="N1538" s="18">
        <v>6.0965299999999996</v>
      </c>
      <c r="O1538" s="18">
        <v>1.89076</v>
      </c>
      <c r="P1538" s="18">
        <v>2.5423100000000001</v>
      </c>
      <c r="Q1538" s="18">
        <v>1.7095400000000001</v>
      </c>
      <c r="R1538" s="18">
        <v>2.08399</v>
      </c>
      <c r="S1538" s="18">
        <v>2.1074799999999998</v>
      </c>
      <c r="T1538" s="18">
        <v>11.31165</v>
      </c>
    </row>
    <row r="1539" spans="1:20">
      <c r="A1539" s="13">
        <v>41627</v>
      </c>
      <c r="B1539" s="18">
        <v>3.31142</v>
      </c>
      <c r="C1539" s="18">
        <v>3.5278200000000002</v>
      </c>
      <c r="D1539" s="18">
        <v>3.75081</v>
      </c>
      <c r="E1539" s="18">
        <v>8.2164900000000003</v>
      </c>
      <c r="F1539" s="18">
        <v>3.0216799999999999</v>
      </c>
      <c r="G1539" s="18">
        <v>2.37073</v>
      </c>
      <c r="H1539" s="18">
        <v>1.5537000000000001</v>
      </c>
      <c r="I1539" s="18">
        <v>1.7372399999999999</v>
      </c>
      <c r="J1539" s="18">
        <v>3.3667099999999999</v>
      </c>
      <c r="K1539" s="18">
        <v>5.2389999999999999</v>
      </c>
      <c r="L1539" s="18">
        <v>3.9777900000000002</v>
      </c>
      <c r="M1539" s="18">
        <v>2.4744199999999998</v>
      </c>
      <c r="N1539" s="18">
        <v>6.0386699999999998</v>
      </c>
      <c r="O1539" s="18">
        <v>1.8659600000000001</v>
      </c>
      <c r="P1539" s="18">
        <v>2.48733</v>
      </c>
      <c r="Q1539" s="18">
        <v>1.6835100000000001</v>
      </c>
      <c r="R1539" s="18">
        <v>2.0577399999999999</v>
      </c>
      <c r="S1539" s="18">
        <v>2.0200800000000001</v>
      </c>
      <c r="T1539" s="18">
        <v>11.138579999999999</v>
      </c>
    </row>
    <row r="1540" spans="1:20">
      <c r="A1540" s="13">
        <v>41628</v>
      </c>
      <c r="B1540" s="18">
        <v>3.3304</v>
      </c>
      <c r="C1540" s="18">
        <v>3.5396800000000002</v>
      </c>
      <c r="D1540" s="18">
        <v>3.5842200000000002</v>
      </c>
      <c r="E1540" s="18">
        <v>8.2572500000000009</v>
      </c>
      <c r="F1540" s="18">
        <v>3.0054699999999999</v>
      </c>
      <c r="G1540" s="18">
        <v>2.3779599999999999</v>
      </c>
      <c r="H1540" s="18">
        <v>1.5047600000000001</v>
      </c>
      <c r="I1540" s="18">
        <v>1.7256199999999999</v>
      </c>
      <c r="J1540" s="18">
        <v>3.3963800000000002</v>
      </c>
      <c r="K1540" s="18">
        <v>5.2183000000000002</v>
      </c>
      <c r="L1540" s="18">
        <v>4.0195999999999996</v>
      </c>
      <c r="M1540" s="18">
        <v>2.4786100000000002</v>
      </c>
      <c r="N1540" s="18">
        <v>6.0529500000000001</v>
      </c>
      <c r="O1540" s="18">
        <v>1.8854599999999999</v>
      </c>
      <c r="P1540" s="18">
        <v>2.5059999999999998</v>
      </c>
      <c r="Q1540" s="18">
        <v>1.7258</v>
      </c>
      <c r="R1540" s="18">
        <v>2.1104099999999999</v>
      </c>
      <c r="S1540" s="18">
        <v>2.0726900000000001</v>
      </c>
      <c r="T1540" s="18">
        <v>11.187720000000001</v>
      </c>
    </row>
    <row r="1541" spans="1:20">
      <c r="A1541" s="13">
        <v>41631</v>
      </c>
      <c r="B1541" s="18">
        <v>3.2999000000000001</v>
      </c>
      <c r="C1541" s="18">
        <v>3.5101800000000001</v>
      </c>
      <c r="D1541" s="18">
        <v>3.5534400000000002</v>
      </c>
      <c r="E1541" s="18">
        <v>8.2272800000000004</v>
      </c>
      <c r="F1541" s="18">
        <v>2.9700199999999999</v>
      </c>
      <c r="G1541" s="18">
        <v>2.3479700000000001</v>
      </c>
      <c r="H1541" s="18">
        <v>1.4967999999999999</v>
      </c>
      <c r="I1541" s="18">
        <v>1.7018800000000001</v>
      </c>
      <c r="J1541" s="18">
        <v>3.3682400000000001</v>
      </c>
      <c r="K1541" s="18">
        <v>5.3404800000000003</v>
      </c>
      <c r="L1541" s="18">
        <v>3.9691200000000002</v>
      </c>
      <c r="M1541" s="18">
        <v>2.4436499999999999</v>
      </c>
      <c r="N1541" s="18">
        <v>6.0192800000000002</v>
      </c>
      <c r="O1541" s="18">
        <v>1.8522799999999999</v>
      </c>
      <c r="P1541" s="18">
        <v>2.4703400000000002</v>
      </c>
      <c r="Q1541" s="18">
        <v>1.6969700000000001</v>
      </c>
      <c r="R1541" s="18">
        <v>2.08074</v>
      </c>
      <c r="S1541" s="18">
        <v>2.0302600000000002</v>
      </c>
      <c r="T1541" s="18">
        <v>11.16112</v>
      </c>
    </row>
    <row r="1542" spans="1:20">
      <c r="A1542" s="13">
        <v>41632</v>
      </c>
      <c r="B1542" s="18">
        <v>3.2509299999999999</v>
      </c>
      <c r="C1542" s="18">
        <v>3.4614600000000002</v>
      </c>
      <c r="D1542" s="18">
        <v>3.4960800000000001</v>
      </c>
      <c r="E1542" s="18">
        <v>8.1688100000000006</v>
      </c>
      <c r="F1542" s="18">
        <v>2.9090500000000001</v>
      </c>
      <c r="G1542" s="18">
        <v>2.2877399999999999</v>
      </c>
      <c r="H1542" s="18">
        <v>1.4702999999999999</v>
      </c>
      <c r="I1542" s="18">
        <v>1.6410800000000001</v>
      </c>
      <c r="J1542" s="18">
        <v>3.3088600000000001</v>
      </c>
      <c r="K1542" s="18">
        <v>5.3113299999999999</v>
      </c>
      <c r="L1542" s="18">
        <v>3.9080499999999998</v>
      </c>
      <c r="M1542" s="18">
        <v>2.3815300000000001</v>
      </c>
      <c r="N1542" s="18">
        <v>5.96007</v>
      </c>
      <c r="O1542" s="18">
        <v>1.7923</v>
      </c>
      <c r="P1542" s="18">
        <v>2.4095</v>
      </c>
      <c r="Q1542" s="18">
        <v>1.6349400000000001</v>
      </c>
      <c r="R1542" s="18">
        <v>2.01877</v>
      </c>
      <c r="S1542" s="18">
        <v>1.9681500000000001</v>
      </c>
      <c r="T1542" s="18">
        <v>11.23189</v>
      </c>
    </row>
    <row r="1543" spans="1:20">
      <c r="A1543" s="13">
        <v>41634</v>
      </c>
      <c r="B1543" s="18">
        <v>3.2461899999999999</v>
      </c>
      <c r="C1543" s="18">
        <v>3.4538600000000002</v>
      </c>
      <c r="D1543" s="18">
        <v>3.49315</v>
      </c>
      <c r="E1543" s="18">
        <v>8.1600099999999998</v>
      </c>
      <c r="F1543" s="18">
        <v>2.9052199999999999</v>
      </c>
      <c r="G1543" s="18">
        <v>2.2795999999999998</v>
      </c>
      <c r="H1543" s="18">
        <v>1.4715199999999999</v>
      </c>
      <c r="I1543" s="18">
        <v>1.631</v>
      </c>
      <c r="J1543" s="18">
        <v>3.3009200000000001</v>
      </c>
      <c r="K1543" s="18">
        <v>5.3070599999999999</v>
      </c>
      <c r="L1543" s="18">
        <v>3.8985599999999998</v>
      </c>
      <c r="M1543" s="18">
        <v>2.37514</v>
      </c>
      <c r="N1543" s="18">
        <v>5.9565900000000003</v>
      </c>
      <c r="O1543" s="18">
        <v>1.7796400000000001</v>
      </c>
      <c r="P1543" s="18">
        <v>2.4055800000000001</v>
      </c>
      <c r="Q1543" s="18">
        <v>1.6226499999999999</v>
      </c>
      <c r="R1543" s="18">
        <v>2.00752</v>
      </c>
      <c r="S1543" s="18">
        <v>1.9561999999999999</v>
      </c>
      <c r="T1543" s="18">
        <v>11.22855</v>
      </c>
    </row>
    <row r="1544" spans="1:20">
      <c r="A1544" s="13">
        <v>41635</v>
      </c>
      <c r="B1544" s="18">
        <v>3.2775400000000001</v>
      </c>
      <c r="C1544" s="18">
        <v>3.4652400000000001</v>
      </c>
      <c r="D1544" s="18">
        <v>3.48936</v>
      </c>
      <c r="E1544" s="18">
        <v>8.0914000000000001</v>
      </c>
      <c r="F1544" s="18">
        <v>2.8978100000000002</v>
      </c>
      <c r="G1544" s="18">
        <v>2.3128000000000002</v>
      </c>
      <c r="H1544" s="18">
        <v>1.4736</v>
      </c>
      <c r="I1544" s="18">
        <v>1.63642</v>
      </c>
      <c r="J1544" s="18">
        <v>3.2915199999999998</v>
      </c>
      <c r="K1544" s="18">
        <v>5.3093000000000004</v>
      </c>
      <c r="L1544" s="18">
        <v>3.88611</v>
      </c>
      <c r="M1544" s="18">
        <v>2.36422</v>
      </c>
      <c r="N1544" s="18">
        <v>5.95078</v>
      </c>
      <c r="O1544" s="18">
        <v>1.7818499999999999</v>
      </c>
      <c r="P1544" s="18">
        <v>2.3985699999999999</v>
      </c>
      <c r="Q1544" s="18">
        <v>1.6259600000000001</v>
      </c>
      <c r="R1544" s="18">
        <v>1.9922800000000001</v>
      </c>
      <c r="S1544" s="18">
        <v>1.94147</v>
      </c>
      <c r="T1544" s="18">
        <v>11.41085</v>
      </c>
    </row>
    <row r="1545" spans="1:20">
      <c r="A1545" s="13">
        <v>41638</v>
      </c>
      <c r="B1545" s="18">
        <v>3.3075100000000002</v>
      </c>
      <c r="C1545" s="18">
        <v>3.4952999999999999</v>
      </c>
      <c r="D1545" s="18">
        <v>3.52162</v>
      </c>
      <c r="E1545" s="18">
        <v>8.1168999999999993</v>
      </c>
      <c r="F1545" s="18">
        <v>2.93133</v>
      </c>
      <c r="G1545" s="18">
        <v>2.3358400000000001</v>
      </c>
      <c r="H1545" s="18">
        <v>1.49454</v>
      </c>
      <c r="I1545" s="18">
        <v>1.6719299999999999</v>
      </c>
      <c r="J1545" s="18">
        <v>3.3268800000000001</v>
      </c>
      <c r="K1545" s="18">
        <v>5.3182700000000001</v>
      </c>
      <c r="L1545" s="18">
        <v>3.9312299999999998</v>
      </c>
      <c r="M1545" s="18">
        <v>2.3976099999999998</v>
      </c>
      <c r="N1545" s="18">
        <v>5.98454</v>
      </c>
      <c r="O1545" s="18">
        <v>1.81145</v>
      </c>
      <c r="P1545" s="18">
        <v>2.4325199999999998</v>
      </c>
      <c r="Q1545" s="18">
        <v>1.66096</v>
      </c>
      <c r="R1545" s="18">
        <v>2.02298</v>
      </c>
      <c r="S1545" s="18">
        <v>1.9768600000000001</v>
      </c>
      <c r="T1545" s="18">
        <v>11.44415</v>
      </c>
    </row>
    <row r="1546" spans="1:20">
      <c r="A1546" s="13">
        <v>41639</v>
      </c>
      <c r="B1546" s="18">
        <v>3.2717800000000001</v>
      </c>
      <c r="C1546" s="18">
        <v>3.4555099999999999</v>
      </c>
      <c r="D1546" s="18">
        <v>3.4878900000000002</v>
      </c>
      <c r="E1546" s="18">
        <v>8.0793999999999997</v>
      </c>
      <c r="F1546" s="18">
        <v>2.8941400000000002</v>
      </c>
      <c r="G1546" s="18">
        <v>2.3010000000000002</v>
      </c>
      <c r="H1546" s="18">
        <v>1.4770000000000001</v>
      </c>
      <c r="I1546" s="18">
        <v>1.6319600000000001</v>
      </c>
      <c r="J1546" s="18">
        <v>3.2891599999999999</v>
      </c>
      <c r="K1546" s="18">
        <v>5.3028300000000002</v>
      </c>
      <c r="L1546" s="18">
        <v>3.8913199999999999</v>
      </c>
      <c r="M1546" s="18">
        <v>2.35839</v>
      </c>
      <c r="N1546" s="18">
        <v>5.9489900000000002</v>
      </c>
      <c r="O1546" s="18">
        <v>1.7708600000000001</v>
      </c>
      <c r="P1546" s="18">
        <v>2.3954399999999998</v>
      </c>
      <c r="Q1546" s="18">
        <v>1.6189800000000001</v>
      </c>
      <c r="R1546" s="18">
        <v>1.9873799999999999</v>
      </c>
      <c r="S1546" s="18">
        <v>1.9350400000000001</v>
      </c>
      <c r="T1546" s="18">
        <v>11.41497</v>
      </c>
    </row>
    <row r="1547" spans="1:20">
      <c r="A1547" s="13">
        <v>41641</v>
      </c>
      <c r="B1547" s="18">
        <v>3.31169</v>
      </c>
      <c r="C1547" s="18">
        <v>3.47811</v>
      </c>
      <c r="D1547" s="18">
        <v>3.5011999999999999</v>
      </c>
      <c r="E1547" s="18">
        <v>8.0049899999999994</v>
      </c>
      <c r="F1547" s="18">
        <v>2.92415</v>
      </c>
      <c r="G1547" s="18">
        <v>2.3545500000000001</v>
      </c>
      <c r="H1547" s="18">
        <v>1.4832399999999999</v>
      </c>
      <c r="I1547" s="18">
        <v>1.6896100000000001</v>
      </c>
      <c r="J1547" s="18">
        <v>3.3172000000000001</v>
      </c>
      <c r="K1547" s="18">
        <v>5.2999000000000001</v>
      </c>
      <c r="L1547" s="18">
        <v>3.9189600000000002</v>
      </c>
      <c r="M1547" s="18">
        <v>2.3876599999999999</v>
      </c>
      <c r="N1547" s="18">
        <v>5.9786400000000004</v>
      </c>
      <c r="O1547" s="18">
        <v>1.8218000000000001</v>
      </c>
      <c r="P1547" s="18">
        <v>2.4257900000000001</v>
      </c>
      <c r="Q1547" s="18">
        <v>1.64656</v>
      </c>
      <c r="R1547" s="18">
        <v>2.0196000000000001</v>
      </c>
      <c r="S1547" s="18">
        <v>1.96794</v>
      </c>
      <c r="T1547" s="18">
        <v>11.309839999999999</v>
      </c>
    </row>
    <row r="1548" spans="1:20">
      <c r="A1548" s="13">
        <v>41642</v>
      </c>
      <c r="B1548" s="18">
        <v>3.2851300000000001</v>
      </c>
      <c r="C1548" s="18">
        <v>3.45932</v>
      </c>
      <c r="D1548" s="18">
        <v>3.4860899999999999</v>
      </c>
      <c r="E1548" s="18">
        <v>7.9307499999999997</v>
      </c>
      <c r="F1548" s="18">
        <v>2.87419</v>
      </c>
      <c r="G1548" s="18">
        <v>2.3469799999999998</v>
      </c>
      <c r="H1548" s="18">
        <v>1.4722900000000001</v>
      </c>
      <c r="I1548" s="18">
        <v>1.6731</v>
      </c>
      <c r="J1548" s="18">
        <v>3.3029700000000002</v>
      </c>
      <c r="K1548" s="18">
        <v>5.2808900000000003</v>
      </c>
      <c r="L1548" s="18">
        <v>3.9045000000000001</v>
      </c>
      <c r="M1548" s="18">
        <v>2.37331</v>
      </c>
      <c r="N1548" s="18">
        <v>5.7956700000000003</v>
      </c>
      <c r="O1548" s="18">
        <v>1.8110599999999999</v>
      </c>
      <c r="P1548" s="18">
        <v>2.41201</v>
      </c>
      <c r="Q1548" s="18">
        <v>1.64209</v>
      </c>
      <c r="R1548" s="18">
        <v>2.0050500000000002</v>
      </c>
      <c r="S1548" s="18">
        <v>1.9580599999999999</v>
      </c>
      <c r="T1548" s="18">
        <v>11.24765</v>
      </c>
    </row>
    <row r="1549" spans="1:20">
      <c r="A1549" s="13">
        <v>41645</v>
      </c>
      <c r="B1549" s="18">
        <v>3.3031899999999998</v>
      </c>
      <c r="C1549" s="18">
        <v>3.5003700000000002</v>
      </c>
      <c r="D1549" s="18">
        <v>3.5581999999999998</v>
      </c>
      <c r="E1549" s="18">
        <v>7.9624300000000003</v>
      </c>
      <c r="F1549" s="18">
        <v>2.8391000000000002</v>
      </c>
      <c r="G1549" s="18">
        <v>2.4091499999999999</v>
      </c>
      <c r="H1549" s="18">
        <v>1.4795700000000001</v>
      </c>
      <c r="I1549" s="18">
        <v>1.70312</v>
      </c>
      <c r="J1549" s="18">
        <v>3.34863</v>
      </c>
      <c r="K1549" s="18">
        <v>5.5451100000000002</v>
      </c>
      <c r="L1549" s="18">
        <v>3.9372099999999999</v>
      </c>
      <c r="M1549" s="18">
        <v>2.4080900000000001</v>
      </c>
      <c r="N1549" s="18">
        <v>5.8316600000000003</v>
      </c>
      <c r="O1549" s="18">
        <v>1.8398300000000001</v>
      </c>
      <c r="P1549" s="18">
        <v>2.4489299999999998</v>
      </c>
      <c r="Q1549" s="18">
        <v>1.66035</v>
      </c>
      <c r="R1549" s="18">
        <v>2.0298500000000002</v>
      </c>
      <c r="S1549" s="18">
        <v>1.9794499999999999</v>
      </c>
      <c r="T1549" s="18">
        <v>11.429130000000001</v>
      </c>
    </row>
    <row r="1550" spans="1:20">
      <c r="A1550" s="13">
        <v>41646</v>
      </c>
      <c r="B1550" s="18">
        <v>3.3305600000000002</v>
      </c>
      <c r="C1550" s="18">
        <v>3.5594600000000001</v>
      </c>
      <c r="D1550" s="18">
        <v>3.5302099999999998</v>
      </c>
      <c r="E1550" s="18">
        <v>8.36069</v>
      </c>
      <c r="F1550" s="18">
        <v>2.86517</v>
      </c>
      <c r="G1550" s="18">
        <v>2.4898600000000002</v>
      </c>
      <c r="H1550" s="18">
        <v>1.4765999999999999</v>
      </c>
      <c r="I1550" s="18">
        <v>1.7238599999999999</v>
      </c>
      <c r="J1550" s="18">
        <v>3.3727499999999999</v>
      </c>
      <c r="K1550" s="18">
        <v>5.5434299999999999</v>
      </c>
      <c r="L1550" s="18">
        <v>3.9285999999999999</v>
      </c>
      <c r="M1550" s="18">
        <v>2.4329999999999998</v>
      </c>
      <c r="N1550" s="18">
        <v>5.8573700000000004</v>
      </c>
      <c r="O1550" s="18">
        <v>1.8862099999999999</v>
      </c>
      <c r="P1550" s="18">
        <v>2.4755199999999999</v>
      </c>
      <c r="Q1550" s="18">
        <v>1.677</v>
      </c>
      <c r="R1550" s="18">
        <v>2.0504099999999998</v>
      </c>
      <c r="S1550" s="18">
        <v>2.0028100000000002</v>
      </c>
      <c r="T1550" s="18">
        <v>11.61523</v>
      </c>
    </row>
    <row r="1551" spans="1:20">
      <c r="A1551" s="13">
        <v>41647</v>
      </c>
      <c r="B1551" s="18">
        <v>3.3072599999999999</v>
      </c>
      <c r="C1551" s="18">
        <v>3.54115</v>
      </c>
      <c r="D1551" s="18">
        <v>3.4597699999999998</v>
      </c>
      <c r="E1551" s="18">
        <v>8.3955699999999993</v>
      </c>
      <c r="F1551" s="18">
        <v>2.8056100000000002</v>
      </c>
      <c r="G1551" s="18">
        <v>2.5139499999999999</v>
      </c>
      <c r="H1551" s="18">
        <v>1.45777</v>
      </c>
      <c r="I1551" s="18">
        <v>1.71061</v>
      </c>
      <c r="J1551" s="18">
        <v>3.3408000000000002</v>
      </c>
      <c r="K1551" s="18">
        <v>5.5013800000000002</v>
      </c>
      <c r="L1551" s="18">
        <v>3.8827699999999998</v>
      </c>
      <c r="M1551" s="18">
        <v>2.38184</v>
      </c>
      <c r="N1551" s="18">
        <v>5.7956899999999996</v>
      </c>
      <c r="O1551" s="18">
        <v>1.86571</v>
      </c>
      <c r="P1551" s="18">
        <v>2.4158499999999998</v>
      </c>
      <c r="Q1551" s="18">
        <v>1.65794</v>
      </c>
      <c r="R1551" s="18">
        <v>2.0092300000000001</v>
      </c>
      <c r="S1551" s="18">
        <v>1.98682</v>
      </c>
      <c r="T1551" s="18">
        <v>11.572039999999999</v>
      </c>
    </row>
    <row r="1552" spans="1:20">
      <c r="A1552" s="13">
        <v>41648</v>
      </c>
      <c r="B1552" s="18">
        <v>3.3235700000000001</v>
      </c>
      <c r="C1552" s="18">
        <v>3.54948</v>
      </c>
      <c r="D1552" s="18">
        <v>3.4843000000000002</v>
      </c>
      <c r="E1552" s="18">
        <v>8.6693499999999997</v>
      </c>
      <c r="F1552" s="18">
        <v>2.83392</v>
      </c>
      <c r="G1552" s="18">
        <v>2.4950899999999998</v>
      </c>
      <c r="H1552" s="18">
        <v>1.4837</v>
      </c>
      <c r="I1552" s="18">
        <v>1.71207</v>
      </c>
      <c r="J1552" s="18">
        <v>3.3755700000000002</v>
      </c>
      <c r="K1552" s="18">
        <v>5.4998899999999997</v>
      </c>
      <c r="L1552" s="18">
        <v>3.91011</v>
      </c>
      <c r="M1552" s="18">
        <v>2.41039</v>
      </c>
      <c r="N1552" s="18">
        <v>5.8231999999999999</v>
      </c>
      <c r="O1552" s="18">
        <v>1.87354</v>
      </c>
      <c r="P1552" s="18">
        <v>2.3724099999999999</v>
      </c>
      <c r="Q1552" s="18">
        <v>1.6383000000000001</v>
      </c>
      <c r="R1552" s="18">
        <v>2.02136</v>
      </c>
      <c r="S1552" s="18">
        <v>2.0150899999999998</v>
      </c>
      <c r="T1552" s="18">
        <v>11.4032</v>
      </c>
    </row>
    <row r="1553" spans="1:20">
      <c r="A1553" s="13">
        <v>41649</v>
      </c>
      <c r="B1553" s="18">
        <v>3.39534</v>
      </c>
      <c r="C1553" s="18">
        <v>3.65124</v>
      </c>
      <c r="D1553" s="18">
        <v>3.63192</v>
      </c>
      <c r="E1553" s="18">
        <v>9.1369000000000007</v>
      </c>
      <c r="F1553" s="18">
        <v>2.9431600000000002</v>
      </c>
      <c r="G1553" s="18">
        <v>2.5380600000000002</v>
      </c>
      <c r="H1553" s="18">
        <v>1.5117799999999999</v>
      </c>
      <c r="I1553" s="18">
        <v>1.7653799999999999</v>
      </c>
      <c r="J1553" s="18">
        <v>3.4786700000000002</v>
      </c>
      <c r="K1553" s="18">
        <v>5.6799499999999998</v>
      </c>
      <c r="L1553" s="18">
        <v>3.9981100000000001</v>
      </c>
      <c r="M1553" s="18">
        <v>2.4829699999999999</v>
      </c>
      <c r="N1553" s="18">
        <v>5.9325799999999997</v>
      </c>
      <c r="O1553" s="18">
        <v>1.94309</v>
      </c>
      <c r="P1553" s="18">
        <v>2.4825699999999999</v>
      </c>
      <c r="Q1553" s="18">
        <v>1.70452</v>
      </c>
      <c r="R1553" s="18">
        <v>2.1130300000000002</v>
      </c>
      <c r="S1553" s="18">
        <v>2.0992600000000001</v>
      </c>
      <c r="T1553" s="18">
        <v>11.70865</v>
      </c>
    </row>
    <row r="1554" spans="1:20">
      <c r="A1554" s="13">
        <v>41652</v>
      </c>
      <c r="B1554" s="18">
        <v>3.4233899999999999</v>
      </c>
      <c r="C1554" s="18">
        <v>3.6861899999999999</v>
      </c>
      <c r="D1554" s="18">
        <v>3.68276</v>
      </c>
      <c r="E1554" s="18">
        <v>9.3651</v>
      </c>
      <c r="F1554" s="18">
        <v>2.9814500000000002</v>
      </c>
      <c r="G1554" s="18">
        <v>2.5545300000000002</v>
      </c>
      <c r="H1554" s="18">
        <v>1.52952</v>
      </c>
      <c r="I1554" s="18">
        <v>1.7779499999999999</v>
      </c>
      <c r="J1554" s="18">
        <v>3.51525</v>
      </c>
      <c r="K1554" s="18">
        <v>5.6905099999999997</v>
      </c>
      <c r="L1554" s="18">
        <v>4.0330300000000001</v>
      </c>
      <c r="M1554" s="18">
        <v>2.4880300000000002</v>
      </c>
      <c r="N1554" s="18">
        <v>5.9710799999999997</v>
      </c>
      <c r="O1554" s="18">
        <v>1.9690300000000001</v>
      </c>
      <c r="P1554" s="18">
        <v>2.5213399999999999</v>
      </c>
      <c r="Q1554" s="18">
        <v>1.72088</v>
      </c>
      <c r="R1554" s="18">
        <v>2.1266400000000001</v>
      </c>
      <c r="S1554" s="18">
        <v>2.11551</v>
      </c>
      <c r="T1554" s="18">
        <v>11.81368</v>
      </c>
    </row>
    <row r="1555" spans="1:20">
      <c r="A1555" s="13">
        <v>41653</v>
      </c>
      <c r="B1555" s="18">
        <v>3.3786</v>
      </c>
      <c r="C1555" s="18">
        <v>3.6331600000000002</v>
      </c>
      <c r="D1555" s="18">
        <v>3.66337</v>
      </c>
      <c r="E1555" s="18">
        <v>9.1133900000000008</v>
      </c>
      <c r="F1555" s="18">
        <v>2.9375499999999999</v>
      </c>
      <c r="G1555" s="18">
        <v>2.5282399999999998</v>
      </c>
      <c r="H1555" s="18">
        <v>1.52738</v>
      </c>
      <c r="I1555" s="18">
        <v>1.7374700000000001</v>
      </c>
      <c r="J1555" s="18">
        <v>3.4655300000000002</v>
      </c>
      <c r="K1555" s="18">
        <v>5.66873</v>
      </c>
      <c r="L1555" s="18">
        <v>3.9933100000000001</v>
      </c>
      <c r="M1555" s="18">
        <v>2.4154599999999999</v>
      </c>
      <c r="N1555" s="18">
        <v>5.9269699999999998</v>
      </c>
      <c r="O1555" s="18">
        <v>1.9332499999999999</v>
      </c>
      <c r="P1555" s="18">
        <v>2.4055300000000002</v>
      </c>
      <c r="Q1555" s="18">
        <v>1.67041</v>
      </c>
      <c r="R1555" s="18">
        <v>2.0625</v>
      </c>
      <c r="S1555" s="18">
        <v>2.0665</v>
      </c>
      <c r="T1555" s="18">
        <v>11.723739999999999</v>
      </c>
    </row>
    <row r="1556" spans="1:20">
      <c r="A1556" s="13">
        <v>41654</v>
      </c>
      <c r="B1556" s="18">
        <v>3.3318500000000002</v>
      </c>
      <c r="C1556" s="18">
        <v>3.5798800000000002</v>
      </c>
      <c r="D1556" s="18">
        <v>3.6357900000000001</v>
      </c>
      <c r="E1556" s="18">
        <v>9.0114099999999997</v>
      </c>
      <c r="F1556" s="18">
        <v>2.9156900000000001</v>
      </c>
      <c r="G1556" s="18">
        <v>2.4697300000000002</v>
      </c>
      <c r="H1556" s="18">
        <v>1.5140400000000001</v>
      </c>
      <c r="I1556" s="18">
        <v>1.6775800000000001</v>
      </c>
      <c r="J1556" s="18">
        <v>3.4782899999999999</v>
      </c>
      <c r="K1556" s="18">
        <v>5.6426100000000003</v>
      </c>
      <c r="L1556" s="18">
        <v>3.9756399999999998</v>
      </c>
      <c r="M1556" s="18">
        <v>2.3966699999999999</v>
      </c>
      <c r="N1556" s="18">
        <v>5.7377099999999999</v>
      </c>
      <c r="O1556" s="18">
        <v>1.89506</v>
      </c>
      <c r="P1556" s="18">
        <v>2.38361</v>
      </c>
      <c r="Q1556" s="18">
        <v>1.6250599999999999</v>
      </c>
      <c r="R1556" s="18">
        <v>2.0215000000000001</v>
      </c>
      <c r="S1556" s="18">
        <v>2.0506000000000002</v>
      </c>
      <c r="T1556" s="18">
        <v>11.49553</v>
      </c>
    </row>
    <row r="1557" spans="1:20">
      <c r="A1557" s="13">
        <v>41655</v>
      </c>
      <c r="B1557" s="18">
        <v>3.3749699999999998</v>
      </c>
      <c r="C1557" s="18">
        <v>3.6524200000000002</v>
      </c>
      <c r="D1557" s="18">
        <v>3.65144</v>
      </c>
      <c r="E1557" s="18">
        <v>9.2631999999999994</v>
      </c>
      <c r="F1557" s="18">
        <v>2.9610400000000001</v>
      </c>
      <c r="G1557" s="18">
        <v>2.49369</v>
      </c>
      <c r="H1557" s="18">
        <v>1.5107200000000001</v>
      </c>
      <c r="I1557" s="18">
        <v>1.7174199999999999</v>
      </c>
      <c r="J1557" s="18">
        <v>3.5289799999999998</v>
      </c>
      <c r="K1557" s="18">
        <v>5.64323</v>
      </c>
      <c r="L1557" s="18">
        <v>4.0187900000000001</v>
      </c>
      <c r="M1557" s="18">
        <v>2.44218</v>
      </c>
      <c r="N1557" s="18">
        <v>5.6992599999999998</v>
      </c>
      <c r="O1557" s="18">
        <v>1.91557</v>
      </c>
      <c r="P1557" s="18">
        <v>2.4291999999999998</v>
      </c>
      <c r="Q1557" s="18">
        <v>1.6614800000000001</v>
      </c>
      <c r="R1557" s="18">
        <v>2.04305</v>
      </c>
      <c r="S1557" s="18">
        <v>2.0759099999999999</v>
      </c>
      <c r="T1557" s="18">
        <v>12.09521</v>
      </c>
    </row>
    <row r="1558" spans="1:20">
      <c r="A1558" s="13">
        <v>41656</v>
      </c>
      <c r="B1558" s="18">
        <v>3.40055</v>
      </c>
      <c r="C1558" s="18">
        <v>3.6880099999999998</v>
      </c>
      <c r="D1558" s="18">
        <v>3.66404</v>
      </c>
      <c r="E1558" s="18">
        <v>9.4141499999999994</v>
      </c>
      <c r="F1558" s="18">
        <v>3.0198299999999998</v>
      </c>
      <c r="G1558" s="18">
        <v>2.51708</v>
      </c>
      <c r="H1558" s="18">
        <v>1.5149300000000001</v>
      </c>
      <c r="I1558" s="18">
        <v>1.7444299999999999</v>
      </c>
      <c r="J1558" s="18">
        <v>3.5708799999999998</v>
      </c>
      <c r="K1558" s="18">
        <v>5.6470500000000001</v>
      </c>
      <c r="L1558" s="18">
        <v>4.0595100000000004</v>
      </c>
      <c r="M1558" s="18">
        <v>2.5118100000000001</v>
      </c>
      <c r="N1558" s="18">
        <v>5.7218299999999997</v>
      </c>
      <c r="O1558" s="18">
        <v>1.92953</v>
      </c>
      <c r="P1558" s="18">
        <v>2.2397999999999998</v>
      </c>
      <c r="Q1558" s="18">
        <v>1.6832800000000001</v>
      </c>
      <c r="R1558" s="18">
        <v>2.05267</v>
      </c>
      <c r="S1558" s="18">
        <v>2.0842000000000001</v>
      </c>
      <c r="T1558" s="18">
        <v>12.29369</v>
      </c>
    </row>
    <row r="1559" spans="1:20">
      <c r="A1559" s="13">
        <v>41660</v>
      </c>
      <c r="B1559" s="18">
        <v>3.4089299999999998</v>
      </c>
      <c r="C1559" s="18">
        <v>3.6947899999999998</v>
      </c>
      <c r="D1559" s="18">
        <v>3.6548500000000002</v>
      </c>
      <c r="E1559" s="18">
        <v>9.1996300000000009</v>
      </c>
      <c r="F1559" s="18">
        <v>3.01342</v>
      </c>
      <c r="G1559" s="18">
        <v>2.5126900000000001</v>
      </c>
      <c r="H1559" s="18">
        <v>1.5106599999999999</v>
      </c>
      <c r="I1559" s="18">
        <v>1.7736799999999999</v>
      </c>
      <c r="J1559" s="18">
        <v>3.5688800000000001</v>
      </c>
      <c r="K1559" s="18">
        <v>5.6457600000000001</v>
      </c>
      <c r="L1559" s="18">
        <v>4.0700799999999999</v>
      </c>
      <c r="M1559" s="18">
        <v>2.5402300000000002</v>
      </c>
      <c r="N1559" s="18">
        <v>5.7149999999999999</v>
      </c>
      <c r="O1559" s="18">
        <v>1.93119</v>
      </c>
      <c r="P1559" s="18">
        <v>2.2331300000000001</v>
      </c>
      <c r="Q1559" s="18">
        <v>1.6862999999999999</v>
      </c>
      <c r="R1559" s="18">
        <v>2.0546700000000002</v>
      </c>
      <c r="S1559" s="18">
        <v>2.07578</v>
      </c>
      <c r="T1559" s="18">
        <v>12.54955</v>
      </c>
    </row>
    <row r="1560" spans="1:20">
      <c r="A1560" s="13">
        <v>41661</v>
      </c>
      <c r="B1560" s="18">
        <v>3.42327</v>
      </c>
      <c r="C1560" s="18">
        <v>3.7423700000000002</v>
      </c>
      <c r="D1560" s="18">
        <v>3.62696</v>
      </c>
      <c r="E1560" s="18">
        <v>9.5167000000000002</v>
      </c>
      <c r="F1560" s="18">
        <v>2.9712800000000001</v>
      </c>
      <c r="G1560" s="18">
        <v>2.5499200000000002</v>
      </c>
      <c r="H1560" s="18">
        <v>1.5068999999999999</v>
      </c>
      <c r="I1560" s="18">
        <v>1.83684</v>
      </c>
      <c r="J1560" s="18">
        <v>3.5759799999999999</v>
      </c>
      <c r="K1560" s="18">
        <v>5.61294</v>
      </c>
      <c r="L1560" s="18">
        <v>4.0797600000000003</v>
      </c>
      <c r="M1560" s="18">
        <v>2.5339499999999999</v>
      </c>
      <c r="N1560" s="18">
        <v>5.6723699999999999</v>
      </c>
      <c r="O1560" s="18">
        <v>1.9495899999999999</v>
      </c>
      <c r="P1560" s="18">
        <v>2.1904499999999998</v>
      </c>
      <c r="Q1560" s="18">
        <v>1.7622100000000001</v>
      </c>
      <c r="R1560" s="18">
        <v>2.0356200000000002</v>
      </c>
      <c r="S1560" s="18">
        <v>2.0427599999999999</v>
      </c>
      <c r="T1560" s="18">
        <v>12.808260000000001</v>
      </c>
    </row>
    <row r="1561" spans="1:20">
      <c r="A1561" s="13">
        <v>41662</v>
      </c>
      <c r="B1561" s="18">
        <v>3.5805600000000002</v>
      </c>
      <c r="C1561" s="18">
        <v>3.8820299999999999</v>
      </c>
      <c r="D1561" s="18">
        <v>3.7703899999999999</v>
      </c>
      <c r="E1561" s="18">
        <v>9.9628999999999994</v>
      </c>
      <c r="F1561" s="18">
        <v>3.0631900000000001</v>
      </c>
      <c r="G1561" s="18">
        <v>2.6562000000000001</v>
      </c>
      <c r="H1561" s="18">
        <v>1.58012</v>
      </c>
      <c r="I1561" s="18">
        <v>1.9570099999999999</v>
      </c>
      <c r="J1561" s="18">
        <v>3.7230699999999999</v>
      </c>
      <c r="K1561" s="18">
        <v>5.7834300000000001</v>
      </c>
      <c r="L1561" s="18">
        <v>4.1671100000000001</v>
      </c>
      <c r="M1561" s="18">
        <v>2.6544599999999998</v>
      </c>
      <c r="N1561" s="18">
        <v>5.7643700000000004</v>
      </c>
      <c r="O1561" s="18">
        <v>2.036</v>
      </c>
      <c r="P1561" s="18">
        <v>2.4246300000000001</v>
      </c>
      <c r="Q1561" s="18">
        <v>1.8969400000000001</v>
      </c>
      <c r="R1561" s="18">
        <v>2.1303399999999999</v>
      </c>
      <c r="S1561" s="18">
        <v>2.1398199999999998</v>
      </c>
      <c r="T1561" s="18">
        <v>13.23386</v>
      </c>
    </row>
    <row r="1562" spans="1:20">
      <c r="A1562" s="13">
        <v>41663</v>
      </c>
      <c r="B1562" s="18">
        <v>3.6756500000000001</v>
      </c>
      <c r="C1562" s="18">
        <v>3.9770799999999999</v>
      </c>
      <c r="D1562" s="18">
        <v>3.8927999999999998</v>
      </c>
      <c r="E1562" s="18">
        <v>10.433680000000001</v>
      </c>
      <c r="F1562" s="18">
        <v>3.1087199999999999</v>
      </c>
      <c r="G1562" s="18">
        <v>2.6859999999999999</v>
      </c>
      <c r="H1562" s="18">
        <v>1.65777</v>
      </c>
      <c r="I1562" s="18">
        <v>2.0179800000000001</v>
      </c>
      <c r="J1562" s="18">
        <v>3.87201</v>
      </c>
      <c r="K1562" s="18">
        <v>5.9222400000000004</v>
      </c>
      <c r="L1562" s="18">
        <v>4.2954499999999998</v>
      </c>
      <c r="M1562" s="18">
        <v>2.7481</v>
      </c>
      <c r="N1562" s="18">
        <v>5.8912199999999997</v>
      </c>
      <c r="O1562" s="18">
        <v>2.08528</v>
      </c>
      <c r="P1562" s="18">
        <v>2.4704899999999999</v>
      </c>
      <c r="Q1562" s="18">
        <v>1.93407</v>
      </c>
      <c r="R1562" s="18">
        <v>2.1981000000000002</v>
      </c>
      <c r="S1562" s="18">
        <v>2.2390500000000002</v>
      </c>
      <c r="T1562" s="18">
        <v>13.47594</v>
      </c>
    </row>
    <row r="1563" spans="1:20">
      <c r="A1563" s="13">
        <v>41666</v>
      </c>
      <c r="B1563" s="18">
        <v>3.66412</v>
      </c>
      <c r="C1563" s="18">
        <v>3.9609100000000002</v>
      </c>
      <c r="D1563" s="18">
        <v>3.8719299999999999</v>
      </c>
      <c r="E1563" s="18">
        <v>10.17873</v>
      </c>
      <c r="F1563" s="18">
        <v>3.0784799999999999</v>
      </c>
      <c r="G1563" s="18">
        <v>2.6883300000000001</v>
      </c>
      <c r="H1563" s="18">
        <v>1.65358</v>
      </c>
      <c r="I1563" s="18">
        <v>2.0217999999999998</v>
      </c>
      <c r="J1563" s="18">
        <v>3.8642599999999998</v>
      </c>
      <c r="K1563" s="18">
        <v>6.0581699999999996</v>
      </c>
      <c r="L1563" s="18">
        <v>4.2925700000000004</v>
      </c>
      <c r="M1563" s="18">
        <v>2.7175500000000001</v>
      </c>
      <c r="N1563" s="18">
        <v>5.8619399999999997</v>
      </c>
      <c r="O1563" s="18">
        <v>2.0914700000000002</v>
      </c>
      <c r="P1563" s="18">
        <v>2.4399099999999998</v>
      </c>
      <c r="Q1563" s="18">
        <v>1.9326300000000001</v>
      </c>
      <c r="R1563" s="18">
        <v>2.19543</v>
      </c>
      <c r="S1563" s="18">
        <v>2.2261700000000002</v>
      </c>
      <c r="T1563" s="18">
        <v>13.41079</v>
      </c>
    </row>
    <row r="1564" spans="1:20">
      <c r="A1564" s="13">
        <v>41667</v>
      </c>
      <c r="B1564" s="18">
        <v>3.63903</v>
      </c>
      <c r="C1564" s="18">
        <v>3.9384100000000002</v>
      </c>
      <c r="D1564" s="18">
        <v>3.8921000000000001</v>
      </c>
      <c r="E1564" s="18">
        <v>9.8293400000000002</v>
      </c>
      <c r="F1564" s="18">
        <v>3.0593599999999999</v>
      </c>
      <c r="G1564" s="18">
        <v>2.6908500000000002</v>
      </c>
      <c r="H1564" s="18">
        <v>1.65195</v>
      </c>
      <c r="I1564" s="18">
        <v>2.01084</v>
      </c>
      <c r="J1564" s="18">
        <v>3.88158</v>
      </c>
      <c r="K1564" s="18">
        <v>6.0653499999999996</v>
      </c>
      <c r="L1564" s="18">
        <v>4.3113999999999999</v>
      </c>
      <c r="M1564" s="18">
        <v>2.7303600000000001</v>
      </c>
      <c r="N1564" s="18">
        <v>5.7144000000000004</v>
      </c>
      <c r="O1564" s="18">
        <v>2.09246</v>
      </c>
      <c r="P1564" s="18">
        <v>2.4568699999999999</v>
      </c>
      <c r="Q1564" s="18">
        <v>1.93981</v>
      </c>
      <c r="R1564" s="18">
        <v>2.25237</v>
      </c>
      <c r="S1564" s="18">
        <v>2.2409699999999999</v>
      </c>
      <c r="T1564" s="18">
        <v>13.16381</v>
      </c>
    </row>
    <row r="1565" spans="1:20">
      <c r="A1565" s="13">
        <v>41668</v>
      </c>
      <c r="B1565" s="18">
        <v>3.7462800000000001</v>
      </c>
      <c r="C1565" s="18">
        <v>4.0553900000000001</v>
      </c>
      <c r="D1565" s="18">
        <v>3.9326099999999999</v>
      </c>
      <c r="E1565" s="18">
        <v>10.369619999999999</v>
      </c>
      <c r="F1565" s="18">
        <v>3.13476</v>
      </c>
      <c r="G1565" s="18">
        <v>2.7772700000000001</v>
      </c>
      <c r="H1565" s="18">
        <v>1.6741200000000001</v>
      </c>
      <c r="I1565" s="18">
        <v>2.0879500000000002</v>
      </c>
      <c r="J1565" s="18">
        <v>3.9198599999999999</v>
      </c>
      <c r="K1565" s="18">
        <v>6.0423</v>
      </c>
      <c r="L1565" s="18">
        <v>4.4375999999999998</v>
      </c>
      <c r="M1565" s="18">
        <v>2.8063699999999998</v>
      </c>
      <c r="N1565" s="18">
        <v>5.7876799999999999</v>
      </c>
      <c r="O1565" s="18">
        <v>2.1886399999999999</v>
      </c>
      <c r="P1565" s="18">
        <v>2.5327899999999999</v>
      </c>
      <c r="Q1565" s="18">
        <v>2.0143599999999999</v>
      </c>
      <c r="R1565" s="18">
        <v>2.3250700000000002</v>
      </c>
      <c r="S1565" s="18">
        <v>2.3651599999999999</v>
      </c>
      <c r="T1565" s="18">
        <v>13.54271</v>
      </c>
    </row>
    <row r="1566" spans="1:20">
      <c r="A1566" s="13">
        <v>41669</v>
      </c>
      <c r="B1566" s="18">
        <v>3.7679</v>
      </c>
      <c r="C1566" s="18">
        <v>4.0722500000000004</v>
      </c>
      <c r="D1566" s="18">
        <v>3.8849399999999998</v>
      </c>
      <c r="E1566" s="18">
        <v>10.67224</v>
      </c>
      <c r="F1566" s="18">
        <v>3.11029</v>
      </c>
      <c r="G1566" s="18">
        <v>2.7779500000000001</v>
      </c>
      <c r="H1566" s="18">
        <v>1.6852199999999999</v>
      </c>
      <c r="I1566" s="18">
        <v>2.0931799999999998</v>
      </c>
      <c r="J1566" s="18">
        <v>3.7515800000000001</v>
      </c>
      <c r="K1566" s="18">
        <v>6.0445099999999998</v>
      </c>
      <c r="L1566" s="18">
        <v>4.4697899999999997</v>
      </c>
      <c r="M1566" s="18">
        <v>2.7809499999999998</v>
      </c>
      <c r="N1566" s="18">
        <v>5.7640099999999999</v>
      </c>
      <c r="O1566" s="18">
        <v>2.1905000000000001</v>
      </c>
      <c r="P1566" s="18">
        <v>2.5080200000000001</v>
      </c>
      <c r="Q1566" s="18">
        <v>2.0137700000000001</v>
      </c>
      <c r="R1566" s="18">
        <v>2.3133499999999998</v>
      </c>
      <c r="S1566" s="18">
        <v>2.3440400000000001</v>
      </c>
      <c r="T1566" s="18">
        <v>13.72354</v>
      </c>
    </row>
    <row r="1567" spans="1:20">
      <c r="A1567" s="13">
        <v>41670</v>
      </c>
      <c r="B1567" s="18">
        <v>3.8986100000000001</v>
      </c>
      <c r="C1567" s="18">
        <v>4.10846</v>
      </c>
      <c r="D1567" s="18">
        <v>3.9166500000000002</v>
      </c>
      <c r="E1567" s="18">
        <v>10.849410000000001</v>
      </c>
      <c r="F1567" s="18">
        <v>3.1508799999999999</v>
      </c>
      <c r="G1567" s="18">
        <v>2.7830900000000001</v>
      </c>
      <c r="H1567" s="18">
        <v>1.7210300000000001</v>
      </c>
      <c r="I1567" s="18">
        <v>2.0809799999999998</v>
      </c>
      <c r="J1567" s="18">
        <v>3.7944300000000002</v>
      </c>
      <c r="K1567" s="18">
        <v>6.05267</v>
      </c>
      <c r="L1567" s="18">
        <v>4.6327800000000003</v>
      </c>
      <c r="M1567" s="18">
        <v>2.8573900000000001</v>
      </c>
      <c r="N1567" s="18">
        <v>5.9676099999999996</v>
      </c>
      <c r="O1567" s="18">
        <v>2.18926</v>
      </c>
      <c r="P1567" s="18">
        <v>2.5482399999999998</v>
      </c>
      <c r="Q1567" s="18">
        <v>2.0202499999999999</v>
      </c>
      <c r="R1567" s="18">
        <v>2.35812</v>
      </c>
      <c r="S1567" s="18">
        <v>2.3882400000000001</v>
      </c>
      <c r="T1567" s="18">
        <v>14.00282</v>
      </c>
    </row>
    <row r="1568" spans="1:20">
      <c r="A1568" s="13">
        <v>41673</v>
      </c>
      <c r="B1568" s="18">
        <v>3.9651100000000001</v>
      </c>
      <c r="C1568" s="18">
        <v>4.1970200000000002</v>
      </c>
      <c r="D1568" s="18">
        <v>3.98081</v>
      </c>
      <c r="E1568" s="18">
        <v>11.033060000000001</v>
      </c>
      <c r="F1568" s="18">
        <v>3.2187999999999999</v>
      </c>
      <c r="G1568" s="18">
        <v>2.8440400000000001</v>
      </c>
      <c r="H1568" s="18">
        <v>1.7664200000000001</v>
      </c>
      <c r="I1568" s="18">
        <v>2.14303</v>
      </c>
      <c r="J1568" s="18">
        <v>3.8611800000000001</v>
      </c>
      <c r="K1568" s="18">
        <v>6.0775600000000001</v>
      </c>
      <c r="L1568" s="18">
        <v>4.9611499999999999</v>
      </c>
      <c r="M1568" s="18">
        <v>2.92537</v>
      </c>
      <c r="N1568" s="18">
        <v>5.9900500000000001</v>
      </c>
      <c r="O1568" s="18">
        <v>2.2663600000000002</v>
      </c>
      <c r="P1568" s="18">
        <v>2.61659</v>
      </c>
      <c r="Q1568" s="18">
        <v>2.0960700000000001</v>
      </c>
      <c r="R1568" s="18">
        <v>2.4422600000000001</v>
      </c>
      <c r="S1568" s="18">
        <v>2.45601</v>
      </c>
      <c r="T1568" s="18">
        <v>14.175280000000001</v>
      </c>
    </row>
    <row r="1569" spans="1:20">
      <c r="A1569" s="13">
        <v>41674</v>
      </c>
      <c r="B1569" s="18">
        <v>3.8445800000000001</v>
      </c>
      <c r="C1569" s="18">
        <v>4.0951300000000002</v>
      </c>
      <c r="D1569" s="18">
        <v>3.9277299999999999</v>
      </c>
      <c r="E1569" s="18">
        <v>10.558669999999999</v>
      </c>
      <c r="F1569" s="18">
        <v>3.1863899999999998</v>
      </c>
      <c r="G1569" s="18">
        <v>2.7468599999999999</v>
      </c>
      <c r="H1569" s="18">
        <v>1.7543899999999999</v>
      </c>
      <c r="I1569" s="18">
        <v>2.0410300000000001</v>
      </c>
      <c r="J1569" s="18">
        <v>3.7768899999999999</v>
      </c>
      <c r="K1569" s="18">
        <v>6.0672699999999997</v>
      </c>
      <c r="L1569" s="18">
        <v>5.0687600000000002</v>
      </c>
      <c r="M1569" s="18">
        <v>2.88863</v>
      </c>
      <c r="N1569" s="18">
        <v>5.7883699999999996</v>
      </c>
      <c r="O1569" s="18">
        <v>2.1733699999999998</v>
      </c>
      <c r="P1569" s="18">
        <v>2.5132300000000001</v>
      </c>
      <c r="Q1569" s="18">
        <v>2.0014699999999999</v>
      </c>
      <c r="R1569" s="18">
        <v>2.4076200000000001</v>
      </c>
      <c r="S1569" s="18">
        <v>2.4007200000000002</v>
      </c>
      <c r="T1569" s="18">
        <v>13.76197</v>
      </c>
    </row>
    <row r="1570" spans="1:20">
      <c r="A1570" s="13">
        <v>41675</v>
      </c>
      <c r="B1570" s="18">
        <v>3.7881300000000002</v>
      </c>
      <c r="C1570" s="18">
        <v>4.0237600000000002</v>
      </c>
      <c r="D1570" s="18">
        <v>3.87839</v>
      </c>
      <c r="E1570" s="18">
        <v>10.17648</v>
      </c>
      <c r="F1570" s="18">
        <v>3.0679599999999998</v>
      </c>
      <c r="G1570" s="18">
        <v>2.66473</v>
      </c>
      <c r="H1570" s="18">
        <v>1.6669499999999999</v>
      </c>
      <c r="I1570" s="18">
        <v>1.9697199999999999</v>
      </c>
      <c r="J1570" s="18">
        <v>3.70316</v>
      </c>
      <c r="K1570" s="18">
        <v>6.0489899999999999</v>
      </c>
      <c r="L1570" s="18">
        <v>5.00223</v>
      </c>
      <c r="M1570" s="18">
        <v>2.8061699999999998</v>
      </c>
      <c r="N1570" s="18">
        <v>5.7016999999999998</v>
      </c>
      <c r="O1570" s="18">
        <v>2.0627499999999999</v>
      </c>
      <c r="P1570" s="18">
        <v>2.4661200000000001</v>
      </c>
      <c r="Q1570" s="18">
        <v>1.9138900000000001</v>
      </c>
      <c r="R1570" s="18">
        <v>2.3422399999999999</v>
      </c>
      <c r="S1570" s="18">
        <v>2.32829</v>
      </c>
      <c r="T1570" s="18">
        <v>14.11116</v>
      </c>
    </row>
    <row r="1571" spans="1:20">
      <c r="A1571" s="13">
        <v>41676</v>
      </c>
      <c r="B1571" s="18">
        <v>3.7489699999999999</v>
      </c>
      <c r="C1571" s="18">
        <v>3.9819</v>
      </c>
      <c r="D1571" s="18">
        <v>3.8201399999999999</v>
      </c>
      <c r="E1571" s="18">
        <v>9.8386899999999997</v>
      </c>
      <c r="F1571" s="18">
        <v>3.0393400000000002</v>
      </c>
      <c r="G1571" s="18">
        <v>2.6030099999999998</v>
      </c>
      <c r="H1571" s="18">
        <v>1.6315900000000001</v>
      </c>
      <c r="I1571" s="18">
        <v>1.92008</v>
      </c>
      <c r="J1571" s="18">
        <v>3.6665000000000001</v>
      </c>
      <c r="K1571" s="18">
        <v>6.0404299999999997</v>
      </c>
      <c r="L1571" s="18">
        <v>4.9543799999999996</v>
      </c>
      <c r="M1571" s="18">
        <v>2.7467000000000001</v>
      </c>
      <c r="N1571" s="18">
        <v>5.6308299999999996</v>
      </c>
      <c r="O1571" s="18">
        <v>2.00047</v>
      </c>
      <c r="P1571" s="18">
        <v>2.4371700000000001</v>
      </c>
      <c r="Q1571" s="18">
        <v>1.87626</v>
      </c>
      <c r="R1571" s="18">
        <v>2.3074499999999998</v>
      </c>
      <c r="S1571" s="18">
        <v>2.2964699999999998</v>
      </c>
      <c r="T1571" s="18">
        <v>14.42713</v>
      </c>
    </row>
    <row r="1572" spans="1:20">
      <c r="A1572" s="13">
        <v>41677</v>
      </c>
      <c r="B1572" s="18">
        <v>3.70004</v>
      </c>
      <c r="C1572" s="18">
        <v>3.9079700000000002</v>
      </c>
      <c r="D1572" s="18">
        <v>3.8552300000000002</v>
      </c>
      <c r="E1572" s="18">
        <v>9.6109799999999996</v>
      </c>
      <c r="F1572" s="18">
        <v>3.0699900000000002</v>
      </c>
      <c r="G1572" s="18">
        <v>2.5880899999999998</v>
      </c>
      <c r="H1572" s="18">
        <v>1.61252</v>
      </c>
      <c r="I1572" s="18">
        <v>1.8842300000000001</v>
      </c>
      <c r="J1572" s="18">
        <v>3.56386</v>
      </c>
      <c r="K1572" s="18">
        <v>6.0492499999999998</v>
      </c>
      <c r="L1572" s="18">
        <v>4.9761600000000001</v>
      </c>
      <c r="M1572" s="18">
        <v>2.7239</v>
      </c>
      <c r="N1572" s="18">
        <v>5.6245099999999999</v>
      </c>
      <c r="O1572" s="18">
        <v>1.95079</v>
      </c>
      <c r="P1572" s="18">
        <v>2.4684300000000001</v>
      </c>
      <c r="Q1572" s="18">
        <v>1.82596</v>
      </c>
      <c r="R1572" s="18">
        <v>2.30931</v>
      </c>
      <c r="S1572" s="18">
        <v>2.2945000000000002</v>
      </c>
      <c r="T1572" s="18">
        <v>13.669499999999999</v>
      </c>
    </row>
    <row r="1573" spans="1:20">
      <c r="A1573" s="13">
        <v>41680</v>
      </c>
      <c r="B1573" s="18">
        <v>3.7237100000000001</v>
      </c>
      <c r="C1573" s="18">
        <v>3.9344700000000001</v>
      </c>
      <c r="D1573" s="18">
        <v>3.6305999999999998</v>
      </c>
      <c r="E1573" s="18">
        <v>9.8392199999999992</v>
      </c>
      <c r="F1573" s="18">
        <v>3.0691999999999999</v>
      </c>
      <c r="G1573" s="18">
        <v>2.6205500000000002</v>
      </c>
      <c r="H1573" s="18">
        <v>1.6072</v>
      </c>
      <c r="I1573" s="18">
        <v>1.92038</v>
      </c>
      <c r="J1573" s="18">
        <v>3.5484499999999999</v>
      </c>
      <c r="K1573" s="18">
        <v>6.0430900000000003</v>
      </c>
      <c r="L1573" s="18">
        <v>4.9773199999999997</v>
      </c>
      <c r="M1573" s="18">
        <v>2.69279</v>
      </c>
      <c r="N1573" s="18">
        <v>5.6224699999999999</v>
      </c>
      <c r="O1573" s="18">
        <v>1.9533499999999999</v>
      </c>
      <c r="P1573" s="18">
        <v>2.4677699999999998</v>
      </c>
      <c r="Q1573" s="18">
        <v>1.81694</v>
      </c>
      <c r="R1573" s="18">
        <v>2.2660399999999998</v>
      </c>
      <c r="S1573" s="18">
        <v>2.2852899999999998</v>
      </c>
      <c r="T1573" s="18">
        <v>14.03585</v>
      </c>
    </row>
    <row r="1574" spans="1:20">
      <c r="A1574" s="13">
        <v>41681</v>
      </c>
      <c r="B1574" s="18">
        <v>3.6711800000000001</v>
      </c>
      <c r="C1574" s="18">
        <v>3.89229</v>
      </c>
      <c r="D1574" s="18">
        <v>3.58203</v>
      </c>
      <c r="E1574" s="18">
        <v>9.7177699999999998</v>
      </c>
      <c r="F1574" s="18">
        <v>3.0211899999999998</v>
      </c>
      <c r="G1574" s="18">
        <v>2.59531</v>
      </c>
      <c r="H1574" s="18">
        <v>1.5842099999999999</v>
      </c>
      <c r="I1574" s="18">
        <v>1.8984300000000001</v>
      </c>
      <c r="J1574" s="18">
        <v>3.5039799999999999</v>
      </c>
      <c r="K1574" s="18">
        <v>6.0222699999999998</v>
      </c>
      <c r="L1574" s="18">
        <v>4.9394200000000001</v>
      </c>
      <c r="M1574" s="18">
        <v>2.6466599999999998</v>
      </c>
      <c r="N1574" s="18">
        <v>5.5740400000000001</v>
      </c>
      <c r="O1574" s="18">
        <v>1.9194199999999999</v>
      </c>
      <c r="P1574" s="18">
        <v>2.4196300000000002</v>
      </c>
      <c r="Q1574" s="18">
        <v>1.7803899999999999</v>
      </c>
      <c r="R1574" s="18">
        <v>2.2292000000000001</v>
      </c>
      <c r="S1574" s="18">
        <v>2.2432400000000001</v>
      </c>
      <c r="T1574" s="18">
        <v>13.911910000000001</v>
      </c>
    </row>
    <row r="1575" spans="1:20">
      <c r="A1575" s="13">
        <v>41682</v>
      </c>
      <c r="B1575" s="18">
        <v>3.6305299999999998</v>
      </c>
      <c r="C1575" s="18">
        <v>3.8471500000000001</v>
      </c>
      <c r="D1575" s="18">
        <v>3.5374300000000001</v>
      </c>
      <c r="E1575" s="18">
        <v>9.7406699999999997</v>
      </c>
      <c r="F1575" s="18">
        <v>2.9793099999999999</v>
      </c>
      <c r="G1575" s="18">
        <v>2.5873599999999999</v>
      </c>
      <c r="H1575" s="18">
        <v>1.55643</v>
      </c>
      <c r="I1575" s="18">
        <v>1.8705099999999999</v>
      </c>
      <c r="J1575" s="18">
        <v>3.4641799999999998</v>
      </c>
      <c r="K1575" s="18">
        <v>5.9975399999999999</v>
      </c>
      <c r="L1575" s="18">
        <v>4.8941600000000003</v>
      </c>
      <c r="M1575" s="18">
        <v>2.6057899999999998</v>
      </c>
      <c r="N1575" s="18">
        <v>5.5307899999999997</v>
      </c>
      <c r="O1575" s="18">
        <v>1.89069</v>
      </c>
      <c r="P1575" s="18">
        <v>2.3778199999999998</v>
      </c>
      <c r="Q1575" s="18">
        <v>1.74136</v>
      </c>
      <c r="R1575" s="18">
        <v>2.1791399999999999</v>
      </c>
      <c r="S1575" s="18">
        <v>2.2042299999999999</v>
      </c>
      <c r="T1575" s="18">
        <v>13.58914</v>
      </c>
    </row>
    <row r="1576" spans="1:20">
      <c r="A1576" s="13">
        <v>41683</v>
      </c>
      <c r="B1576" s="18">
        <v>3.6914899999999999</v>
      </c>
      <c r="C1576" s="18">
        <v>3.8773399999999998</v>
      </c>
      <c r="D1576" s="18">
        <v>3.6158899999999998</v>
      </c>
      <c r="E1576" s="18">
        <v>9.7020300000000006</v>
      </c>
      <c r="F1576" s="18">
        <v>3.0230199999999998</v>
      </c>
      <c r="G1576" s="18">
        <v>2.6022099999999999</v>
      </c>
      <c r="H1576" s="18">
        <v>1.5778000000000001</v>
      </c>
      <c r="I1576" s="18">
        <v>1.8430500000000001</v>
      </c>
      <c r="J1576" s="18">
        <v>3.5005600000000001</v>
      </c>
      <c r="K1576" s="18">
        <v>6.1656199999999997</v>
      </c>
      <c r="L1576" s="18">
        <v>4.9319499999999996</v>
      </c>
      <c r="M1576" s="18">
        <v>2.6103399999999999</v>
      </c>
      <c r="N1576" s="18">
        <v>5.4599599999999997</v>
      </c>
      <c r="O1576" s="18">
        <v>1.9176299999999999</v>
      </c>
      <c r="P1576" s="18">
        <v>2.28139</v>
      </c>
      <c r="Q1576" s="18">
        <v>1.77633</v>
      </c>
      <c r="R1576" s="18">
        <v>2.2171099999999999</v>
      </c>
      <c r="S1576" s="18">
        <v>2.2053600000000002</v>
      </c>
      <c r="T1576" s="18">
        <v>13.879910000000001</v>
      </c>
    </row>
    <row r="1577" spans="1:20">
      <c r="A1577" s="13">
        <v>41684</v>
      </c>
      <c r="B1577" s="18">
        <v>3.6749000000000001</v>
      </c>
      <c r="C1577" s="18">
        <v>3.8650500000000001</v>
      </c>
      <c r="D1577" s="18">
        <v>3.6026600000000002</v>
      </c>
      <c r="E1577" s="18">
        <v>9.5053400000000003</v>
      </c>
      <c r="F1577" s="18">
        <v>3.0120800000000001</v>
      </c>
      <c r="G1577" s="18">
        <v>2.5932300000000001</v>
      </c>
      <c r="H1577" s="18">
        <v>1.5635300000000001</v>
      </c>
      <c r="I1577" s="18">
        <v>1.8287100000000001</v>
      </c>
      <c r="J1577" s="18">
        <v>3.44068</v>
      </c>
      <c r="K1577" s="18">
        <v>6.1611099999999999</v>
      </c>
      <c r="L1577" s="18">
        <v>4.8613799999999996</v>
      </c>
      <c r="M1577" s="18">
        <v>2.5999300000000001</v>
      </c>
      <c r="N1577" s="18">
        <v>5.4468500000000004</v>
      </c>
      <c r="O1577" s="18">
        <v>1.90869</v>
      </c>
      <c r="P1577" s="18">
        <v>2.27033</v>
      </c>
      <c r="Q1577" s="18">
        <v>1.7709900000000001</v>
      </c>
      <c r="R1577" s="18">
        <v>2.1990799999999999</v>
      </c>
      <c r="S1577" s="18">
        <v>2.1757</v>
      </c>
      <c r="T1577" s="18">
        <v>14.10802</v>
      </c>
    </row>
    <row r="1578" spans="1:20">
      <c r="A1578" s="13">
        <v>41688</v>
      </c>
      <c r="B1578" s="18">
        <v>3.7151299999999998</v>
      </c>
      <c r="C1578" s="18">
        <v>3.92604</v>
      </c>
      <c r="D1578" s="18">
        <v>3.641</v>
      </c>
      <c r="E1578" s="18">
        <v>9.7217699999999994</v>
      </c>
      <c r="F1578" s="18">
        <v>3.0139900000000002</v>
      </c>
      <c r="G1578" s="18">
        <v>2.60636</v>
      </c>
      <c r="H1578" s="18">
        <v>1.5632699999999999</v>
      </c>
      <c r="I1578" s="18">
        <v>1.8612899999999999</v>
      </c>
      <c r="J1578" s="18">
        <v>3.45824</v>
      </c>
      <c r="K1578" s="18">
        <v>6.1715999999999998</v>
      </c>
      <c r="L1578" s="18">
        <v>4.8643099999999997</v>
      </c>
      <c r="M1578" s="18">
        <v>2.6027999999999998</v>
      </c>
      <c r="N1578" s="18">
        <v>5.46495</v>
      </c>
      <c r="O1578" s="18">
        <v>1.9252400000000001</v>
      </c>
      <c r="P1578" s="18">
        <v>2.3082099999999999</v>
      </c>
      <c r="Q1578" s="18">
        <v>1.7828299999999999</v>
      </c>
      <c r="R1578" s="18">
        <v>2.2283400000000002</v>
      </c>
      <c r="S1578" s="18">
        <v>2.1815799999999999</v>
      </c>
      <c r="T1578" s="18">
        <v>14.82307</v>
      </c>
    </row>
    <row r="1579" spans="1:20">
      <c r="A1579" s="13">
        <v>41689</v>
      </c>
      <c r="B1579" s="18">
        <v>3.7092700000000001</v>
      </c>
      <c r="C1579" s="18">
        <v>3.9113899999999999</v>
      </c>
      <c r="D1579" s="18">
        <v>3.6104500000000002</v>
      </c>
      <c r="E1579" s="18">
        <v>9.8559800000000006</v>
      </c>
      <c r="F1579" s="18">
        <v>2.9866600000000001</v>
      </c>
      <c r="G1579" s="18">
        <v>2.5383200000000001</v>
      </c>
      <c r="H1579" s="18">
        <v>1.56433</v>
      </c>
      <c r="I1579" s="18">
        <v>1.8336300000000001</v>
      </c>
      <c r="J1579" s="18">
        <v>3.43072</v>
      </c>
      <c r="K1579" s="18">
        <v>6.1486000000000001</v>
      </c>
      <c r="L1579" s="18">
        <v>4.8374600000000001</v>
      </c>
      <c r="M1579" s="18">
        <v>2.57639</v>
      </c>
      <c r="N1579" s="18">
        <v>5.4349400000000001</v>
      </c>
      <c r="O1579" s="18">
        <v>1.8971800000000001</v>
      </c>
      <c r="P1579" s="18">
        <v>2.2807400000000002</v>
      </c>
      <c r="Q1579" s="18">
        <v>1.7797400000000001</v>
      </c>
      <c r="R1579" s="18">
        <v>2.2014800000000001</v>
      </c>
      <c r="S1579" s="18">
        <v>2.1549299999999998</v>
      </c>
      <c r="T1579" s="18">
        <v>14.90062</v>
      </c>
    </row>
    <row r="1580" spans="1:20">
      <c r="A1580" s="13">
        <v>41690</v>
      </c>
      <c r="B1580" s="18">
        <v>3.6717900000000001</v>
      </c>
      <c r="C1580" s="18">
        <v>3.87175</v>
      </c>
      <c r="D1580" s="18">
        <v>3.55348</v>
      </c>
      <c r="E1580" s="18">
        <v>9.6145800000000001</v>
      </c>
      <c r="F1580" s="18">
        <v>2.9636499999999999</v>
      </c>
      <c r="G1580" s="18">
        <v>2.5174300000000001</v>
      </c>
      <c r="H1580" s="18">
        <v>1.5586599999999999</v>
      </c>
      <c r="I1580" s="18">
        <v>1.84789</v>
      </c>
      <c r="J1580" s="18">
        <v>3.4154300000000002</v>
      </c>
      <c r="K1580" s="18">
        <v>6.1360700000000001</v>
      </c>
      <c r="L1580" s="18">
        <v>4.8155700000000001</v>
      </c>
      <c r="M1580" s="18">
        <v>2.50793</v>
      </c>
      <c r="N1580" s="18">
        <v>5.4087399999999999</v>
      </c>
      <c r="O1580" s="18">
        <v>1.8970199999999999</v>
      </c>
      <c r="P1580" s="18">
        <v>2.2574200000000002</v>
      </c>
      <c r="Q1580" s="18">
        <v>1.7801800000000001</v>
      </c>
      <c r="R1580" s="18">
        <v>2.1736399999999998</v>
      </c>
      <c r="S1580" s="18">
        <v>2.1336300000000001</v>
      </c>
      <c r="T1580" s="18">
        <v>14.533440000000001</v>
      </c>
    </row>
    <row r="1581" spans="1:20">
      <c r="A1581" s="13">
        <v>41691</v>
      </c>
      <c r="B1581" s="18">
        <v>3.6345900000000002</v>
      </c>
      <c r="C1581" s="18">
        <v>3.8506399999999998</v>
      </c>
      <c r="D1581" s="18">
        <v>3.54027</v>
      </c>
      <c r="E1581" s="18">
        <v>9.5119500000000006</v>
      </c>
      <c r="F1581" s="18">
        <v>2.9853100000000001</v>
      </c>
      <c r="G1581" s="18">
        <v>2.4891999999999999</v>
      </c>
      <c r="H1581" s="18">
        <v>1.56027</v>
      </c>
      <c r="I1581" s="18">
        <v>1.86252</v>
      </c>
      <c r="J1581" s="18">
        <v>3.4393600000000002</v>
      </c>
      <c r="K1581" s="18">
        <v>6.1395499999999998</v>
      </c>
      <c r="L1581" s="18">
        <v>4.8178200000000002</v>
      </c>
      <c r="M1581" s="18">
        <v>2.5007199999999998</v>
      </c>
      <c r="N1581" s="18">
        <v>5.4275900000000004</v>
      </c>
      <c r="O1581" s="18">
        <v>1.90764</v>
      </c>
      <c r="P1581" s="18">
        <v>2.2790599999999999</v>
      </c>
      <c r="Q1581" s="18">
        <v>1.7728299999999999</v>
      </c>
      <c r="R1581" s="18">
        <v>2.2002799999999998</v>
      </c>
      <c r="S1581" s="18">
        <v>2.1524999999999999</v>
      </c>
      <c r="T1581" s="18">
        <v>14.17751</v>
      </c>
    </row>
    <row r="1582" spans="1:20">
      <c r="A1582" s="13">
        <v>41694</v>
      </c>
      <c r="B1582" s="18">
        <v>3.5459800000000001</v>
      </c>
      <c r="C1582" s="18">
        <v>3.7703500000000001</v>
      </c>
      <c r="D1582" s="18">
        <v>3.5186799999999998</v>
      </c>
      <c r="E1582" s="18">
        <v>9.28369</v>
      </c>
      <c r="F1582" s="18">
        <v>2.97146</v>
      </c>
      <c r="G1582" s="18">
        <v>2.41289</v>
      </c>
      <c r="H1582" s="18">
        <v>1.53722</v>
      </c>
      <c r="I1582" s="18">
        <v>1.77948</v>
      </c>
      <c r="J1582" s="18">
        <v>3.4180899999999999</v>
      </c>
      <c r="K1582" s="18">
        <v>6.1305800000000001</v>
      </c>
      <c r="L1582" s="18">
        <v>4.7467899999999998</v>
      </c>
      <c r="M1582" s="18">
        <v>2.4877500000000001</v>
      </c>
      <c r="N1582" s="18">
        <v>5.3909200000000004</v>
      </c>
      <c r="O1582" s="18">
        <v>1.87185</v>
      </c>
      <c r="P1582" s="18">
        <v>2.125</v>
      </c>
      <c r="Q1582" s="18">
        <v>1.7322</v>
      </c>
      <c r="R1582" s="18">
        <v>2.17401</v>
      </c>
      <c r="S1582" s="18">
        <v>2.1358700000000002</v>
      </c>
      <c r="T1582" s="18">
        <v>13.660909999999999</v>
      </c>
    </row>
    <row r="1583" spans="1:20">
      <c r="A1583" s="13">
        <v>41695</v>
      </c>
      <c r="B1583" s="18">
        <v>3.5668799999999998</v>
      </c>
      <c r="C1583" s="18">
        <v>3.7788400000000002</v>
      </c>
      <c r="D1583" s="18">
        <v>3.5625</v>
      </c>
      <c r="E1583" s="18">
        <v>9.2426899999999996</v>
      </c>
      <c r="F1583" s="18">
        <v>3.01851</v>
      </c>
      <c r="G1583" s="18">
        <v>2.45634</v>
      </c>
      <c r="H1583" s="18">
        <v>1.5549999999999999</v>
      </c>
      <c r="I1583" s="18">
        <v>1.8121799999999999</v>
      </c>
      <c r="J1583" s="18">
        <v>3.4857900000000002</v>
      </c>
      <c r="K1583" s="18">
        <v>6.13361</v>
      </c>
      <c r="L1583" s="18">
        <v>4.7808700000000002</v>
      </c>
      <c r="M1583" s="18">
        <v>2.5513300000000001</v>
      </c>
      <c r="N1583" s="18">
        <v>5.4362199999999996</v>
      </c>
      <c r="O1583" s="18">
        <v>1.9136299999999999</v>
      </c>
      <c r="P1583" s="18">
        <v>2.1722800000000002</v>
      </c>
      <c r="Q1583" s="18">
        <v>1.78118</v>
      </c>
      <c r="R1583" s="18">
        <v>2.2334100000000001</v>
      </c>
      <c r="S1583" s="18">
        <v>2.1853799999999999</v>
      </c>
      <c r="T1583" s="18">
        <v>13.167260000000001</v>
      </c>
    </row>
    <row r="1584" spans="1:20">
      <c r="A1584" s="13">
        <v>41696</v>
      </c>
      <c r="B1584" s="18">
        <v>3.59483</v>
      </c>
      <c r="C1584" s="18">
        <v>3.8127499999999999</v>
      </c>
      <c r="D1584" s="18">
        <v>3.5866799999999999</v>
      </c>
      <c r="E1584" s="18">
        <v>9.2726600000000001</v>
      </c>
      <c r="F1584" s="18">
        <v>3.0488200000000001</v>
      </c>
      <c r="G1584" s="18">
        <v>2.5095499999999999</v>
      </c>
      <c r="H1584" s="18">
        <v>1.5567800000000001</v>
      </c>
      <c r="I1584" s="18">
        <v>1.8565400000000001</v>
      </c>
      <c r="J1584" s="18">
        <v>3.5138799999999999</v>
      </c>
      <c r="K1584" s="18">
        <v>6.0981199999999998</v>
      </c>
      <c r="L1584" s="18">
        <v>4.8082200000000004</v>
      </c>
      <c r="M1584" s="18">
        <v>2.5809199999999999</v>
      </c>
      <c r="N1584" s="18">
        <v>5.4640700000000004</v>
      </c>
      <c r="O1584" s="18">
        <v>1.9490400000000001</v>
      </c>
      <c r="P1584" s="18">
        <v>2.2029299999999998</v>
      </c>
      <c r="Q1584" s="18">
        <v>1.82257</v>
      </c>
      <c r="R1584" s="18">
        <v>2.24688</v>
      </c>
      <c r="S1584" s="18">
        <v>2.2072400000000001</v>
      </c>
      <c r="T1584" s="18">
        <v>13.247669999999999</v>
      </c>
    </row>
    <row r="1585" spans="1:20">
      <c r="A1585" s="13">
        <v>41697</v>
      </c>
      <c r="B1585" s="18">
        <v>3.55247</v>
      </c>
      <c r="C1585" s="18">
        <v>3.76329</v>
      </c>
      <c r="D1585" s="18">
        <v>3.60425</v>
      </c>
      <c r="E1585" s="18">
        <v>9.1676800000000007</v>
      </c>
      <c r="F1585" s="18">
        <v>3.07328</v>
      </c>
      <c r="G1585" s="18">
        <v>2.48054</v>
      </c>
      <c r="H1585" s="18">
        <v>1.52841</v>
      </c>
      <c r="I1585" s="18">
        <v>1.8205800000000001</v>
      </c>
      <c r="J1585" s="18">
        <v>3.5351699999999999</v>
      </c>
      <c r="K1585" s="18">
        <v>6.0999800000000004</v>
      </c>
      <c r="L1585" s="18">
        <v>4.8238399999999997</v>
      </c>
      <c r="M1585" s="18">
        <v>2.5922299999999998</v>
      </c>
      <c r="N1585" s="18">
        <v>5.4421799999999996</v>
      </c>
      <c r="O1585" s="18">
        <v>1.9312499999999999</v>
      </c>
      <c r="P1585" s="18">
        <v>2.2278099999999998</v>
      </c>
      <c r="Q1585" s="18">
        <v>1.8234399999999999</v>
      </c>
      <c r="R1585" s="18">
        <v>2.1866300000000001</v>
      </c>
      <c r="S1585" s="18">
        <v>2.2074799999999999</v>
      </c>
      <c r="T1585" s="18">
        <v>12.808859999999999</v>
      </c>
    </row>
    <row r="1586" spans="1:20">
      <c r="A1586" s="13">
        <v>41698</v>
      </c>
      <c r="B1586" s="18">
        <v>3.4423699999999999</v>
      </c>
      <c r="C1586" s="18">
        <v>3.6929799999999999</v>
      </c>
      <c r="D1586" s="18">
        <v>3.58738</v>
      </c>
      <c r="E1586" s="18">
        <v>9.0735100000000006</v>
      </c>
      <c r="F1586" s="18">
        <v>3.0607600000000001</v>
      </c>
      <c r="G1586" s="18">
        <v>2.5101499999999999</v>
      </c>
      <c r="H1586" s="18">
        <v>1.51084</v>
      </c>
      <c r="I1586" s="18">
        <v>1.83948</v>
      </c>
      <c r="J1586" s="18">
        <v>3.5303499999999999</v>
      </c>
      <c r="K1586" s="18">
        <v>6.0923800000000004</v>
      </c>
      <c r="L1586" s="18">
        <v>4.8232999999999997</v>
      </c>
      <c r="M1586" s="18">
        <v>2.5874000000000001</v>
      </c>
      <c r="N1586" s="18">
        <v>5.3997700000000002</v>
      </c>
      <c r="O1586" s="18">
        <v>1.94767</v>
      </c>
      <c r="P1586" s="18">
        <v>2.2139600000000002</v>
      </c>
      <c r="Q1586" s="18">
        <v>1.8108299999999999</v>
      </c>
      <c r="R1586" s="18">
        <v>2.1410100000000001</v>
      </c>
      <c r="S1586" s="18">
        <v>2.1722199999999998</v>
      </c>
      <c r="T1586" s="18">
        <v>12.54903</v>
      </c>
    </row>
    <row r="1587" spans="1:20">
      <c r="A1587" s="13">
        <v>41701</v>
      </c>
      <c r="B1587" s="18">
        <v>3.5797400000000001</v>
      </c>
      <c r="C1587" s="18">
        <v>3.7633299999999998</v>
      </c>
      <c r="D1587" s="18">
        <v>3.6310699999999998</v>
      </c>
      <c r="E1587" s="18">
        <v>9.2593599999999991</v>
      </c>
      <c r="F1587" s="18">
        <v>3.10684</v>
      </c>
      <c r="G1587" s="18">
        <v>2.5786199999999999</v>
      </c>
      <c r="H1587" s="18">
        <v>1.5445500000000001</v>
      </c>
      <c r="I1587" s="18">
        <v>1.9077599999999999</v>
      </c>
      <c r="J1587" s="18">
        <v>3.5726</v>
      </c>
      <c r="K1587" s="18">
        <v>6.1064999999999996</v>
      </c>
      <c r="L1587" s="18">
        <v>4.8650399999999996</v>
      </c>
      <c r="M1587" s="18">
        <v>2.63192</v>
      </c>
      <c r="N1587" s="18">
        <v>5.4450799999999999</v>
      </c>
      <c r="O1587" s="18">
        <v>1.9938800000000001</v>
      </c>
      <c r="P1587" s="18">
        <v>2.2603900000000001</v>
      </c>
      <c r="Q1587" s="18">
        <v>1.84459</v>
      </c>
      <c r="R1587" s="18">
        <v>2.1696900000000001</v>
      </c>
      <c r="S1587" s="18">
        <v>2.1615700000000002</v>
      </c>
      <c r="T1587" s="18">
        <v>12.944739999999999</v>
      </c>
    </row>
    <row r="1588" spans="1:20">
      <c r="A1588" s="13">
        <v>41702</v>
      </c>
      <c r="B1588" s="18">
        <v>3.42042</v>
      </c>
      <c r="C1588" s="18">
        <v>3.6314600000000001</v>
      </c>
      <c r="D1588" s="18">
        <v>3.5678899999999998</v>
      </c>
      <c r="E1588" s="18">
        <v>9.17239</v>
      </c>
      <c r="F1588" s="18">
        <v>3.0253399999999999</v>
      </c>
      <c r="G1588" s="18">
        <v>2.4485700000000001</v>
      </c>
      <c r="H1588" s="18">
        <v>1.5023599999999999</v>
      </c>
      <c r="I1588" s="18">
        <v>1.7749900000000001</v>
      </c>
      <c r="J1588" s="18">
        <v>3.4931199999999998</v>
      </c>
      <c r="K1588" s="18">
        <v>6.0828600000000002</v>
      </c>
      <c r="L1588" s="18">
        <v>4.7846200000000003</v>
      </c>
      <c r="M1588" s="18">
        <v>2.5496699999999999</v>
      </c>
      <c r="N1588" s="18">
        <v>5.3450300000000004</v>
      </c>
      <c r="O1588" s="18">
        <v>1.8733299999999999</v>
      </c>
      <c r="P1588" s="18">
        <v>2.1086100000000001</v>
      </c>
      <c r="Q1588" s="18">
        <v>1.7299199999999999</v>
      </c>
      <c r="R1588" s="18">
        <v>2.05192</v>
      </c>
      <c r="S1588" s="18">
        <v>2.0784500000000001</v>
      </c>
      <c r="T1588" s="18">
        <v>12.354089999999999</v>
      </c>
    </row>
    <row r="1589" spans="1:20">
      <c r="A1589" s="13">
        <v>41703</v>
      </c>
      <c r="B1589" s="18">
        <v>3.4056299999999999</v>
      </c>
      <c r="C1589" s="18">
        <v>3.5981700000000001</v>
      </c>
      <c r="D1589" s="18">
        <v>3.5524200000000001</v>
      </c>
      <c r="E1589" s="18">
        <v>9.2888500000000001</v>
      </c>
      <c r="F1589" s="18">
        <v>2.98163</v>
      </c>
      <c r="G1589" s="18">
        <v>2.3616899999999998</v>
      </c>
      <c r="H1589" s="18">
        <v>1.48167</v>
      </c>
      <c r="I1589" s="18">
        <v>1.7179199999999999</v>
      </c>
      <c r="J1589" s="18">
        <v>3.4605700000000001</v>
      </c>
      <c r="K1589" s="18">
        <v>6.0677899999999996</v>
      </c>
      <c r="L1589" s="18">
        <v>4.7509499999999996</v>
      </c>
      <c r="M1589" s="18">
        <v>2.5086499999999998</v>
      </c>
      <c r="N1589" s="18">
        <v>5.3176199999999998</v>
      </c>
      <c r="O1589" s="18">
        <v>1.8230599999999999</v>
      </c>
      <c r="P1589" s="18">
        <v>2.1009699999999998</v>
      </c>
      <c r="Q1589" s="18">
        <v>1.6584000000000001</v>
      </c>
      <c r="R1589" s="18">
        <v>1.9612400000000001</v>
      </c>
      <c r="S1589" s="18">
        <v>2.0618300000000001</v>
      </c>
      <c r="T1589" s="18">
        <v>12.54738</v>
      </c>
    </row>
    <row r="1590" spans="1:20">
      <c r="A1590" s="13">
        <v>41704</v>
      </c>
      <c r="B1590" s="18">
        <v>3.3635799999999998</v>
      </c>
      <c r="C1590" s="18">
        <v>3.54819</v>
      </c>
      <c r="D1590" s="18">
        <v>3.5147900000000001</v>
      </c>
      <c r="E1590" s="18">
        <v>9.0529200000000003</v>
      </c>
      <c r="F1590" s="18">
        <v>2.86958</v>
      </c>
      <c r="G1590" s="18">
        <v>2.33047</v>
      </c>
      <c r="H1590" s="18">
        <v>1.45313</v>
      </c>
      <c r="I1590" s="18">
        <v>1.7003299999999999</v>
      </c>
      <c r="J1590" s="18">
        <v>3.3961000000000001</v>
      </c>
      <c r="K1590" s="18">
        <v>5.7641799999999996</v>
      </c>
      <c r="L1590" s="18">
        <v>4.6645500000000002</v>
      </c>
      <c r="M1590" s="18">
        <v>2.46671</v>
      </c>
      <c r="N1590" s="18">
        <v>5.2358099999999999</v>
      </c>
      <c r="O1590" s="18">
        <v>1.7768299999999999</v>
      </c>
      <c r="P1590" s="18">
        <v>2.0595699999999999</v>
      </c>
      <c r="Q1590" s="18">
        <v>1.6430499999999999</v>
      </c>
      <c r="R1590" s="18">
        <v>1.9181600000000001</v>
      </c>
      <c r="S1590" s="18">
        <v>2.01139</v>
      </c>
      <c r="T1590" s="18">
        <v>12.45914</v>
      </c>
    </row>
    <row r="1591" spans="1:20">
      <c r="A1591" s="13">
        <v>41705</v>
      </c>
      <c r="B1591" s="18">
        <v>3.3416999999999999</v>
      </c>
      <c r="C1591" s="18">
        <v>3.5010699999999999</v>
      </c>
      <c r="D1591" s="18">
        <v>3.4568699999999999</v>
      </c>
      <c r="E1591" s="18">
        <v>8.9870199999999993</v>
      </c>
      <c r="F1591" s="18">
        <v>2.81427</v>
      </c>
      <c r="G1591" s="18">
        <v>2.3510800000000001</v>
      </c>
      <c r="H1591" s="18">
        <v>1.4276899999999999</v>
      </c>
      <c r="I1591" s="18">
        <v>1.7023299999999999</v>
      </c>
      <c r="J1591" s="18">
        <v>3.3365800000000001</v>
      </c>
      <c r="K1591" s="18">
        <v>5.7386100000000004</v>
      </c>
      <c r="L1591" s="18">
        <v>4.57212</v>
      </c>
      <c r="M1591" s="18">
        <v>2.3989799999999999</v>
      </c>
      <c r="N1591" s="18">
        <v>5.1356999999999999</v>
      </c>
      <c r="O1591" s="18">
        <v>1.7681899999999999</v>
      </c>
      <c r="P1591" s="18">
        <v>2.0040100000000001</v>
      </c>
      <c r="Q1591" s="18">
        <v>1.6273599999999999</v>
      </c>
      <c r="R1591" s="18">
        <v>1.87018</v>
      </c>
      <c r="S1591" s="18">
        <v>1.95604</v>
      </c>
      <c r="T1591" s="18">
        <v>12.03711</v>
      </c>
    </row>
    <row r="1592" spans="1:20">
      <c r="A1592" s="13">
        <v>41708</v>
      </c>
      <c r="B1592" s="18">
        <v>3.3831600000000002</v>
      </c>
      <c r="C1592" s="18">
        <v>3.52441</v>
      </c>
      <c r="D1592" s="18">
        <v>3.4648500000000002</v>
      </c>
      <c r="E1592" s="18">
        <v>8.9992199999999993</v>
      </c>
      <c r="F1592" s="18">
        <v>2.8215699999999999</v>
      </c>
      <c r="G1592" s="18">
        <v>2.3741699999999999</v>
      </c>
      <c r="H1592" s="18">
        <v>1.44539</v>
      </c>
      <c r="I1592" s="18">
        <v>1.72498</v>
      </c>
      <c r="J1592" s="18">
        <v>3.3406899999999999</v>
      </c>
      <c r="K1592" s="18">
        <v>5.7347700000000001</v>
      </c>
      <c r="L1592" s="18">
        <v>4.5197399999999996</v>
      </c>
      <c r="M1592" s="18">
        <v>2.4037799999999998</v>
      </c>
      <c r="N1592" s="18">
        <v>5.1445499999999997</v>
      </c>
      <c r="O1592" s="18">
        <v>1.77532</v>
      </c>
      <c r="P1592" s="18">
        <v>2.01153</v>
      </c>
      <c r="Q1592" s="18">
        <v>1.6241000000000001</v>
      </c>
      <c r="R1592" s="18">
        <v>1.87107</v>
      </c>
      <c r="S1592" s="18">
        <v>1.9568000000000001</v>
      </c>
      <c r="T1592" s="18">
        <v>12.29927</v>
      </c>
    </row>
    <row r="1593" spans="1:20">
      <c r="A1593" s="13">
        <v>41709</v>
      </c>
      <c r="B1593" s="18">
        <v>3.4121100000000002</v>
      </c>
      <c r="C1593" s="18">
        <v>3.5449799999999998</v>
      </c>
      <c r="D1593" s="18">
        <v>3.48346</v>
      </c>
      <c r="E1593" s="18">
        <v>9.0343400000000003</v>
      </c>
      <c r="F1593" s="18">
        <v>2.84259</v>
      </c>
      <c r="G1593" s="18">
        <v>2.4227699999999999</v>
      </c>
      <c r="H1593" s="18">
        <v>1.4832700000000001</v>
      </c>
      <c r="I1593" s="18">
        <v>1.7542899999999999</v>
      </c>
      <c r="J1593" s="18">
        <v>3.3615200000000001</v>
      </c>
      <c r="K1593" s="18">
        <v>5.7292300000000003</v>
      </c>
      <c r="L1593" s="18">
        <v>4.54054</v>
      </c>
      <c r="M1593" s="18">
        <v>2.4248799999999999</v>
      </c>
      <c r="N1593" s="18">
        <v>5.1648100000000001</v>
      </c>
      <c r="O1593" s="18">
        <v>1.82142</v>
      </c>
      <c r="P1593" s="18">
        <v>2.0328400000000002</v>
      </c>
      <c r="Q1593" s="18">
        <v>1.62435</v>
      </c>
      <c r="R1593" s="18">
        <v>1.89215</v>
      </c>
      <c r="S1593" s="18">
        <v>1.97841</v>
      </c>
      <c r="T1593" s="18">
        <v>12.1662</v>
      </c>
    </row>
    <row r="1594" spans="1:20">
      <c r="A1594" s="13">
        <v>41710</v>
      </c>
      <c r="B1594" s="18">
        <v>3.45858</v>
      </c>
      <c r="C1594" s="18">
        <v>3.55816</v>
      </c>
      <c r="D1594" s="18">
        <v>3.5095299999999998</v>
      </c>
      <c r="E1594" s="18">
        <v>9.0403000000000002</v>
      </c>
      <c r="F1594" s="18">
        <v>2.77041</v>
      </c>
      <c r="G1594" s="18">
        <v>2.4369800000000001</v>
      </c>
      <c r="H1594" s="18">
        <v>1.51772</v>
      </c>
      <c r="I1594" s="18">
        <v>1.7325900000000001</v>
      </c>
      <c r="J1594" s="18">
        <v>3.4187799999999999</v>
      </c>
      <c r="K1594" s="18">
        <v>5.5806899999999997</v>
      </c>
      <c r="L1594" s="18">
        <v>4.5419299999999998</v>
      </c>
      <c r="M1594" s="18">
        <v>2.4144999999999999</v>
      </c>
      <c r="N1594" s="18">
        <v>5.1298000000000004</v>
      </c>
      <c r="O1594" s="18">
        <v>1.8500099999999999</v>
      </c>
      <c r="P1594" s="18">
        <v>2.1365699999999999</v>
      </c>
      <c r="Q1594" s="18">
        <v>1.63354</v>
      </c>
      <c r="R1594" s="18">
        <v>1.9971300000000001</v>
      </c>
      <c r="S1594" s="18">
        <v>2.0347599999999999</v>
      </c>
      <c r="T1594" s="18">
        <v>12.0169</v>
      </c>
    </row>
    <row r="1595" spans="1:20">
      <c r="A1595" s="13">
        <v>41711</v>
      </c>
      <c r="B1595" s="18">
        <v>3.5492400000000002</v>
      </c>
      <c r="C1595" s="18">
        <v>3.64276</v>
      </c>
      <c r="D1595" s="18">
        <v>3.64228</v>
      </c>
      <c r="E1595" s="18">
        <v>9.2554599999999994</v>
      </c>
      <c r="F1595" s="18">
        <v>2.8336100000000002</v>
      </c>
      <c r="G1595" s="18">
        <v>2.51302</v>
      </c>
      <c r="H1595" s="18">
        <v>1.5363</v>
      </c>
      <c r="I1595" s="18">
        <v>1.8162400000000001</v>
      </c>
      <c r="J1595" s="18">
        <v>3.5038999999999998</v>
      </c>
      <c r="K1595" s="18">
        <v>5.5960700000000001</v>
      </c>
      <c r="L1595" s="18">
        <v>4.6192299999999999</v>
      </c>
      <c r="M1595" s="18">
        <v>2.4947599999999999</v>
      </c>
      <c r="N1595" s="18">
        <v>5.1658799999999996</v>
      </c>
      <c r="O1595" s="18">
        <v>1.9410099999999999</v>
      </c>
      <c r="P1595" s="18">
        <v>2.2178100000000001</v>
      </c>
      <c r="Q1595" s="18">
        <v>1.6834800000000001</v>
      </c>
      <c r="R1595" s="18">
        <v>2.0806200000000001</v>
      </c>
      <c r="S1595" s="18">
        <v>2.1158399999999999</v>
      </c>
      <c r="T1595" s="18">
        <v>12.19197</v>
      </c>
    </row>
    <row r="1596" spans="1:20">
      <c r="A1596" s="13">
        <v>41712</v>
      </c>
      <c r="B1596" s="18">
        <v>3.5481099999999999</v>
      </c>
      <c r="C1596" s="18">
        <v>3.6334</v>
      </c>
      <c r="D1596" s="18">
        <v>3.6379700000000001</v>
      </c>
      <c r="E1596" s="18">
        <v>9.1352899999999995</v>
      </c>
      <c r="F1596" s="18">
        <v>2.78051</v>
      </c>
      <c r="G1596" s="18">
        <v>2.5140600000000002</v>
      </c>
      <c r="H1596" s="18">
        <v>1.56054</v>
      </c>
      <c r="I1596" s="18">
        <v>1.8340799999999999</v>
      </c>
      <c r="J1596" s="18">
        <v>3.5063</v>
      </c>
      <c r="K1596" s="18">
        <v>5.4391400000000001</v>
      </c>
      <c r="L1596" s="18">
        <v>4.6176700000000004</v>
      </c>
      <c r="M1596" s="18">
        <v>2.43546</v>
      </c>
      <c r="N1596" s="18">
        <v>5.1622199999999996</v>
      </c>
      <c r="O1596" s="18">
        <v>1.95217</v>
      </c>
      <c r="P1596" s="18">
        <v>2.2522700000000002</v>
      </c>
      <c r="Q1596" s="18">
        <v>1.68435</v>
      </c>
      <c r="R1596" s="18">
        <v>2.0863900000000002</v>
      </c>
      <c r="S1596" s="18">
        <v>2.1116000000000001</v>
      </c>
      <c r="T1596" s="18">
        <v>12.073449999999999</v>
      </c>
    </row>
    <row r="1597" spans="1:20">
      <c r="A1597" s="13">
        <v>41715</v>
      </c>
      <c r="B1597" s="18">
        <v>3.49586</v>
      </c>
      <c r="C1597" s="18">
        <v>3.5872700000000002</v>
      </c>
      <c r="D1597" s="18">
        <v>3.5897199999999998</v>
      </c>
      <c r="E1597" s="18">
        <v>8.8346</v>
      </c>
      <c r="F1597" s="18">
        <v>2.7293500000000002</v>
      </c>
      <c r="G1597" s="18">
        <v>2.4616899999999999</v>
      </c>
      <c r="H1597" s="18">
        <v>1.5347999999999999</v>
      </c>
      <c r="I1597" s="18">
        <v>1.8109200000000001</v>
      </c>
      <c r="J1597" s="18">
        <v>3.4527800000000002</v>
      </c>
      <c r="K1597" s="18">
        <v>5.2466600000000003</v>
      </c>
      <c r="L1597" s="18">
        <v>4.5673300000000001</v>
      </c>
      <c r="M1597" s="18">
        <v>2.3376999999999999</v>
      </c>
      <c r="N1597" s="18">
        <v>5.1341700000000001</v>
      </c>
      <c r="O1597" s="18">
        <v>1.9252100000000001</v>
      </c>
      <c r="P1597" s="18">
        <v>2.2010100000000001</v>
      </c>
      <c r="Q1597" s="18">
        <v>1.6471800000000001</v>
      </c>
      <c r="R1597" s="18">
        <v>2.0606800000000001</v>
      </c>
      <c r="S1597" s="18">
        <v>2.0602200000000002</v>
      </c>
      <c r="T1597" s="18">
        <v>12.094340000000001</v>
      </c>
    </row>
    <row r="1598" spans="1:20">
      <c r="A1598" s="13">
        <v>41716</v>
      </c>
      <c r="B1598" s="18">
        <v>3.4916100000000001</v>
      </c>
      <c r="C1598" s="18">
        <v>3.5870899999999999</v>
      </c>
      <c r="D1598" s="18">
        <v>3.6155300000000001</v>
      </c>
      <c r="E1598" s="18">
        <v>8.8258200000000002</v>
      </c>
      <c r="F1598" s="18">
        <v>2.75468</v>
      </c>
      <c r="G1598" s="18">
        <v>2.38646</v>
      </c>
      <c r="H1598" s="18">
        <v>1.5373699999999999</v>
      </c>
      <c r="I1598" s="18">
        <v>1.78122</v>
      </c>
      <c r="J1598" s="18">
        <v>3.4667699999999999</v>
      </c>
      <c r="K1598" s="18">
        <v>5.3076100000000004</v>
      </c>
      <c r="L1598" s="18">
        <v>4.5436500000000004</v>
      </c>
      <c r="M1598" s="18">
        <v>2.3449499999999999</v>
      </c>
      <c r="N1598" s="18">
        <v>5.1821799999999998</v>
      </c>
      <c r="O1598" s="18">
        <v>1.9123000000000001</v>
      </c>
      <c r="P1598" s="18">
        <v>2.2267000000000001</v>
      </c>
      <c r="Q1598" s="18">
        <v>1.6589</v>
      </c>
      <c r="R1598" s="18">
        <v>2.0535299999999999</v>
      </c>
      <c r="S1598" s="18">
        <v>2.0760000000000001</v>
      </c>
      <c r="T1598" s="18">
        <v>12.32024</v>
      </c>
    </row>
    <row r="1599" spans="1:20">
      <c r="A1599" s="13">
        <v>41717</v>
      </c>
      <c r="B1599" s="18">
        <v>3.3890699999999998</v>
      </c>
      <c r="C1599" s="18">
        <v>3.5383599999999999</v>
      </c>
      <c r="D1599" s="18">
        <v>3.4545400000000002</v>
      </c>
      <c r="E1599" s="18">
        <v>8.7346599999999999</v>
      </c>
      <c r="F1599" s="18">
        <v>2.6333099999999998</v>
      </c>
      <c r="G1599" s="18">
        <v>2.34823</v>
      </c>
      <c r="H1599" s="18">
        <v>1.48966</v>
      </c>
      <c r="I1599" s="18">
        <v>1.77264</v>
      </c>
      <c r="J1599" s="18">
        <v>3.3607200000000002</v>
      </c>
      <c r="K1599" s="18">
        <v>5.1879999999999997</v>
      </c>
      <c r="L1599" s="18">
        <v>4.4501099999999996</v>
      </c>
      <c r="M1599" s="18">
        <v>2.24275</v>
      </c>
      <c r="N1599" s="18">
        <v>5.0391000000000004</v>
      </c>
      <c r="O1599" s="18">
        <v>1.8944000000000001</v>
      </c>
      <c r="P1599" s="18">
        <v>2.10405</v>
      </c>
      <c r="Q1599" s="18">
        <v>1.63967</v>
      </c>
      <c r="R1599" s="18">
        <v>1.95651</v>
      </c>
      <c r="S1599" s="18">
        <v>1.9776899999999999</v>
      </c>
      <c r="T1599" s="18">
        <v>12.39326</v>
      </c>
    </row>
    <row r="1600" spans="1:20">
      <c r="A1600" s="13">
        <v>41718</v>
      </c>
      <c r="B1600" s="18">
        <v>3.4373999999999998</v>
      </c>
      <c r="C1600" s="18">
        <v>3.5536400000000001</v>
      </c>
      <c r="D1600" s="18">
        <v>3.4638900000000001</v>
      </c>
      <c r="E1600" s="18">
        <v>8.6061800000000002</v>
      </c>
      <c r="F1600" s="18">
        <v>2.6365500000000002</v>
      </c>
      <c r="G1600" s="18">
        <v>2.3834900000000001</v>
      </c>
      <c r="H1600" s="18">
        <v>1.4967200000000001</v>
      </c>
      <c r="I1600" s="18">
        <v>1.81934</v>
      </c>
      <c r="J1600" s="18">
        <v>3.3729100000000001</v>
      </c>
      <c r="K1600" s="18">
        <v>5.3461999999999996</v>
      </c>
      <c r="L1600" s="18">
        <v>4.4211099999999997</v>
      </c>
      <c r="M1600" s="18">
        <v>2.2280600000000002</v>
      </c>
      <c r="N1600" s="18">
        <v>5.0471399999999997</v>
      </c>
      <c r="O1600" s="18">
        <v>1.93835</v>
      </c>
      <c r="P1600" s="18">
        <v>2.1072199999999999</v>
      </c>
      <c r="Q1600" s="18">
        <v>1.6809400000000001</v>
      </c>
      <c r="R1600" s="18">
        <v>1.99119</v>
      </c>
      <c r="S1600" s="18">
        <v>1.9760899999999999</v>
      </c>
      <c r="T1600" s="18">
        <v>12.321260000000001</v>
      </c>
    </row>
    <row r="1601" spans="1:20">
      <c r="A1601" s="13">
        <v>41719</v>
      </c>
      <c r="B1601" s="18">
        <v>3.4342000000000001</v>
      </c>
      <c r="C1601" s="18">
        <v>3.5242</v>
      </c>
      <c r="D1601" s="18">
        <v>3.4820500000000001</v>
      </c>
      <c r="E1601" s="18">
        <v>8.4875600000000002</v>
      </c>
      <c r="F1601" s="18">
        <v>2.6216499999999998</v>
      </c>
      <c r="G1601" s="18">
        <v>2.37168</v>
      </c>
      <c r="H1601" s="18">
        <v>1.49837</v>
      </c>
      <c r="I1601" s="18">
        <v>1.8064100000000001</v>
      </c>
      <c r="J1601" s="18">
        <v>3.3998699999999999</v>
      </c>
      <c r="K1601" s="18">
        <v>5.3460700000000001</v>
      </c>
      <c r="L1601" s="18">
        <v>4.4492799999999999</v>
      </c>
      <c r="M1601" s="18">
        <v>2.2557299999999998</v>
      </c>
      <c r="N1601" s="18">
        <v>5.0167900000000003</v>
      </c>
      <c r="O1601" s="18">
        <v>1.9493799999999999</v>
      </c>
      <c r="P1601" s="18">
        <v>2.1268699999999998</v>
      </c>
      <c r="Q1601" s="18">
        <v>1.6805099999999999</v>
      </c>
      <c r="R1601" s="18">
        <v>2.0169700000000002</v>
      </c>
      <c r="S1601" s="18">
        <v>2.0285199999999999</v>
      </c>
      <c r="T1601" s="18">
        <v>11.83084</v>
      </c>
    </row>
    <row r="1602" spans="1:20">
      <c r="A1602" s="13">
        <v>41722</v>
      </c>
      <c r="B1602" s="18">
        <v>3.4200900000000001</v>
      </c>
      <c r="C1602" s="18">
        <v>3.5112100000000002</v>
      </c>
      <c r="D1602" s="18">
        <v>3.4854500000000002</v>
      </c>
      <c r="E1602" s="18">
        <v>8.5004000000000008</v>
      </c>
      <c r="F1602" s="18">
        <v>2.6274500000000001</v>
      </c>
      <c r="G1602" s="18">
        <v>2.3923399999999999</v>
      </c>
      <c r="H1602" s="18">
        <v>1.4942599999999999</v>
      </c>
      <c r="I1602" s="18">
        <v>1.8480099999999999</v>
      </c>
      <c r="J1602" s="18">
        <v>3.4124500000000002</v>
      </c>
      <c r="K1602" s="18">
        <v>5.3314899999999996</v>
      </c>
      <c r="L1602" s="18">
        <v>4.4672700000000001</v>
      </c>
      <c r="M1602" s="18">
        <v>2.2699699999999998</v>
      </c>
      <c r="N1602" s="18">
        <v>5.01281</v>
      </c>
      <c r="O1602" s="18">
        <v>1.96468</v>
      </c>
      <c r="P1602" s="18">
        <v>2.1323300000000001</v>
      </c>
      <c r="Q1602" s="18">
        <v>1.7268600000000001</v>
      </c>
      <c r="R1602" s="18">
        <v>2.0450200000000001</v>
      </c>
      <c r="S1602" s="18">
        <v>2.0515699999999999</v>
      </c>
      <c r="T1602" s="18">
        <v>11.30142</v>
      </c>
    </row>
    <row r="1603" spans="1:20">
      <c r="A1603" s="13">
        <v>41723</v>
      </c>
      <c r="B1603" s="18">
        <v>3.36389</v>
      </c>
      <c r="C1603" s="18">
        <v>3.4647899999999998</v>
      </c>
      <c r="D1603" s="18">
        <v>3.4576600000000002</v>
      </c>
      <c r="E1603" s="18">
        <v>8.4625299999999992</v>
      </c>
      <c r="F1603" s="18">
        <v>2.6045099999999999</v>
      </c>
      <c r="G1603" s="18">
        <v>2.3298700000000001</v>
      </c>
      <c r="H1603" s="18">
        <v>1.4965299999999999</v>
      </c>
      <c r="I1603" s="18">
        <v>1.7885800000000001</v>
      </c>
      <c r="J1603" s="18">
        <v>3.4067400000000001</v>
      </c>
      <c r="K1603" s="18">
        <v>5.28125</v>
      </c>
      <c r="L1603" s="18">
        <v>4.4591900000000004</v>
      </c>
      <c r="M1603" s="18">
        <v>2.2923</v>
      </c>
      <c r="N1603" s="18">
        <v>4.9905200000000001</v>
      </c>
      <c r="O1603" s="18">
        <v>1.9124699999999999</v>
      </c>
      <c r="P1603" s="18">
        <v>2.1269399999999998</v>
      </c>
      <c r="Q1603" s="18">
        <v>1.6794199999999999</v>
      </c>
      <c r="R1603" s="18">
        <v>2.0144199999999999</v>
      </c>
      <c r="S1603" s="18">
        <v>2.0146999999999999</v>
      </c>
      <c r="T1603" s="18">
        <v>11.140940000000001</v>
      </c>
    </row>
    <row r="1604" spans="1:20">
      <c r="A1604" s="13">
        <v>41724</v>
      </c>
      <c r="B1604" s="18">
        <v>3.3414299999999999</v>
      </c>
      <c r="C1604" s="18">
        <v>3.4521500000000001</v>
      </c>
      <c r="D1604" s="18">
        <v>3.4883799999999998</v>
      </c>
      <c r="E1604" s="18">
        <v>8.5086999999999993</v>
      </c>
      <c r="F1604" s="18">
        <v>2.6314000000000002</v>
      </c>
      <c r="G1604" s="18">
        <v>2.2748699999999999</v>
      </c>
      <c r="H1604" s="18">
        <v>1.47953</v>
      </c>
      <c r="I1604" s="18">
        <v>1.7426600000000001</v>
      </c>
      <c r="J1604" s="18">
        <v>3.41831</v>
      </c>
      <c r="K1604" s="18">
        <v>5.1906100000000004</v>
      </c>
      <c r="L1604" s="18">
        <v>4.4670899999999998</v>
      </c>
      <c r="M1604" s="18">
        <v>2.2888799999999998</v>
      </c>
      <c r="N1604" s="18">
        <v>5.0148299999999999</v>
      </c>
      <c r="O1604" s="18">
        <v>1.86575</v>
      </c>
      <c r="P1604" s="18">
        <v>2.1718099999999998</v>
      </c>
      <c r="Q1604" s="18">
        <v>1.68262</v>
      </c>
      <c r="R1604" s="18">
        <v>2.0253199999999998</v>
      </c>
      <c r="S1604" s="18">
        <v>2.0178400000000001</v>
      </c>
      <c r="T1604" s="18">
        <v>11.21931</v>
      </c>
    </row>
    <row r="1605" spans="1:20">
      <c r="A1605" s="13">
        <v>41725</v>
      </c>
      <c r="B1605" s="18">
        <v>3.28721</v>
      </c>
      <c r="C1605" s="18">
        <v>3.4100199999999998</v>
      </c>
      <c r="D1605" s="18">
        <v>3.4224199999999998</v>
      </c>
      <c r="E1605" s="18">
        <v>8.3732500000000005</v>
      </c>
      <c r="F1605" s="18">
        <v>2.6198800000000002</v>
      </c>
      <c r="G1605" s="18">
        <v>2.2704499999999999</v>
      </c>
      <c r="H1605" s="18">
        <v>1.46739</v>
      </c>
      <c r="I1605" s="18">
        <v>1.7112000000000001</v>
      </c>
      <c r="J1605" s="18">
        <v>3.3870200000000001</v>
      </c>
      <c r="K1605" s="18">
        <v>5.0713299999999997</v>
      </c>
      <c r="L1605" s="18">
        <v>4.3636699999999999</v>
      </c>
      <c r="M1605" s="18">
        <v>2.3184200000000001</v>
      </c>
      <c r="N1605" s="18">
        <v>4.94381</v>
      </c>
      <c r="O1605" s="18">
        <v>1.8408599999999999</v>
      </c>
      <c r="P1605" s="18">
        <v>2.19516</v>
      </c>
      <c r="Q1605" s="18">
        <v>1.6785000000000001</v>
      </c>
      <c r="R1605" s="18">
        <v>1.9380200000000001</v>
      </c>
      <c r="S1605" s="18">
        <v>1.98366</v>
      </c>
      <c r="T1605" s="18">
        <v>11.110810000000001</v>
      </c>
    </row>
    <row r="1606" spans="1:20">
      <c r="A1606" s="13">
        <v>41726</v>
      </c>
      <c r="B1606" s="18">
        <v>3.26898</v>
      </c>
      <c r="C1606" s="18">
        <v>3.4030800000000001</v>
      </c>
      <c r="D1606" s="18">
        <v>3.31765</v>
      </c>
      <c r="E1606" s="18">
        <v>8.2365100000000009</v>
      </c>
      <c r="F1606" s="18">
        <v>2.5058699999999998</v>
      </c>
      <c r="G1606" s="18">
        <v>2.2899400000000001</v>
      </c>
      <c r="H1606" s="18">
        <v>1.44337</v>
      </c>
      <c r="I1606" s="18">
        <v>1.7055499999999999</v>
      </c>
      <c r="J1606" s="18">
        <v>3.35223</v>
      </c>
      <c r="K1606" s="18">
        <v>5.0639500000000002</v>
      </c>
      <c r="L1606" s="18">
        <v>4.2113500000000004</v>
      </c>
      <c r="M1606" s="18">
        <v>2.1866500000000002</v>
      </c>
      <c r="N1606" s="18">
        <v>4.8969399999999998</v>
      </c>
      <c r="O1606" s="18">
        <v>1.8206500000000001</v>
      </c>
      <c r="P1606" s="18">
        <v>2.0790799999999998</v>
      </c>
      <c r="Q1606" s="18">
        <v>1.6597299999999999</v>
      </c>
      <c r="R1606" s="18">
        <v>1.9046700000000001</v>
      </c>
      <c r="S1606" s="18">
        <v>1.9234599999999999</v>
      </c>
      <c r="T1606" s="18">
        <v>11.52206</v>
      </c>
    </row>
    <row r="1607" spans="1:20">
      <c r="A1607" s="13">
        <v>41729</v>
      </c>
      <c r="B1607" s="18">
        <v>3.2352300000000001</v>
      </c>
      <c r="C1607" s="18">
        <v>3.3883899999999998</v>
      </c>
      <c r="D1607" s="18">
        <v>3.3010799999999998</v>
      </c>
      <c r="E1607" s="18">
        <v>7.9859400000000003</v>
      </c>
      <c r="F1607" s="18">
        <v>2.4626000000000001</v>
      </c>
      <c r="G1607" s="18">
        <v>2.2957399999999999</v>
      </c>
      <c r="H1607" s="18">
        <v>1.4285600000000001</v>
      </c>
      <c r="I1607" s="18">
        <v>1.68493</v>
      </c>
      <c r="J1607" s="18">
        <v>3.3321700000000001</v>
      </c>
      <c r="K1607" s="18">
        <v>5.07578</v>
      </c>
      <c r="L1607" s="18">
        <v>4.2008599999999996</v>
      </c>
      <c r="M1607" s="18">
        <v>2.1758700000000002</v>
      </c>
      <c r="N1607" s="18">
        <v>4.8500899999999998</v>
      </c>
      <c r="O1607" s="18">
        <v>1.82029</v>
      </c>
      <c r="P1607" s="18">
        <v>2.0352000000000001</v>
      </c>
      <c r="Q1607" s="18">
        <v>1.65178</v>
      </c>
      <c r="R1607" s="18">
        <v>1.87673</v>
      </c>
      <c r="S1607" s="18">
        <v>1.9206700000000001</v>
      </c>
      <c r="T1607" s="18">
        <v>11.64974</v>
      </c>
    </row>
    <row r="1608" spans="1:20">
      <c r="A1608" s="13">
        <v>41730</v>
      </c>
      <c r="B1608" s="18">
        <v>3.1723599999999998</v>
      </c>
      <c r="C1608" s="18">
        <v>3.3274400000000002</v>
      </c>
      <c r="D1608" s="18">
        <v>3.2402099999999998</v>
      </c>
      <c r="E1608" s="18">
        <v>8.0203699999999998</v>
      </c>
      <c r="F1608" s="18">
        <v>2.3980399999999999</v>
      </c>
      <c r="G1608" s="18">
        <v>2.2470599999999998</v>
      </c>
      <c r="H1608" s="18">
        <v>1.393</v>
      </c>
      <c r="I1608" s="18">
        <v>1.59613</v>
      </c>
      <c r="J1608" s="18">
        <v>3.30816</v>
      </c>
      <c r="K1608" s="18">
        <v>4.9777699999999996</v>
      </c>
      <c r="L1608" s="18">
        <v>4.1217199999999998</v>
      </c>
      <c r="M1608" s="18">
        <v>1.9907300000000001</v>
      </c>
      <c r="N1608" s="18">
        <v>4.7858700000000001</v>
      </c>
      <c r="O1608" s="18">
        <v>1.7295100000000001</v>
      </c>
      <c r="P1608" s="18">
        <v>2.0055299999999998</v>
      </c>
      <c r="Q1608" s="18">
        <v>1.5522400000000001</v>
      </c>
      <c r="R1608" s="18">
        <v>1.8319099999999999</v>
      </c>
      <c r="S1608" s="18">
        <v>1.84429</v>
      </c>
      <c r="T1608" s="18">
        <v>11.66506</v>
      </c>
    </row>
    <row r="1609" spans="1:20">
      <c r="A1609" s="13">
        <v>41731</v>
      </c>
      <c r="B1609" s="18">
        <v>3.15028</v>
      </c>
      <c r="C1609" s="18">
        <v>3.2968899999999999</v>
      </c>
      <c r="D1609" s="18">
        <v>3.1259299999999999</v>
      </c>
      <c r="E1609" s="18">
        <v>7.9352299999999998</v>
      </c>
      <c r="F1609" s="18">
        <v>2.3427899999999999</v>
      </c>
      <c r="G1609" s="18">
        <v>2.2617400000000001</v>
      </c>
      <c r="H1609" s="18">
        <v>1.36853</v>
      </c>
      <c r="I1609" s="18">
        <v>1.6051</v>
      </c>
      <c r="J1609" s="18">
        <v>3.2696999999999998</v>
      </c>
      <c r="K1609" s="18">
        <v>5.0307300000000001</v>
      </c>
      <c r="L1609" s="18">
        <v>4.0588899999999999</v>
      </c>
      <c r="M1609" s="18">
        <v>1.9679899999999999</v>
      </c>
      <c r="N1609" s="18">
        <v>4.7261899999999999</v>
      </c>
      <c r="O1609" s="18">
        <v>1.71523</v>
      </c>
      <c r="P1609" s="18">
        <v>1.94981</v>
      </c>
      <c r="Q1609" s="18">
        <v>1.5298499999999999</v>
      </c>
      <c r="R1609" s="18">
        <v>1.78912</v>
      </c>
      <c r="S1609" s="18">
        <v>1.7894699999999999</v>
      </c>
      <c r="T1609" s="18">
        <v>11.525040000000001</v>
      </c>
    </row>
    <row r="1610" spans="1:20">
      <c r="A1610" s="13">
        <v>41732</v>
      </c>
      <c r="B1610" s="18">
        <v>3.1648800000000001</v>
      </c>
      <c r="C1610" s="18">
        <v>3.29047</v>
      </c>
      <c r="D1610" s="18">
        <v>3.12738</v>
      </c>
      <c r="E1610" s="18">
        <v>7.8182099999999997</v>
      </c>
      <c r="F1610" s="18">
        <v>2.3585400000000001</v>
      </c>
      <c r="G1610" s="18">
        <v>2.2729300000000001</v>
      </c>
      <c r="H1610" s="18">
        <v>1.3821600000000001</v>
      </c>
      <c r="I1610" s="18">
        <v>1.6149100000000001</v>
      </c>
      <c r="J1610" s="18">
        <v>3.28999</v>
      </c>
      <c r="K1610" s="18">
        <v>5.0354900000000002</v>
      </c>
      <c r="L1610" s="18">
        <v>4.0575900000000003</v>
      </c>
      <c r="M1610" s="18">
        <v>2.01708</v>
      </c>
      <c r="N1610" s="18">
        <v>4.7391699999999997</v>
      </c>
      <c r="O1610" s="18">
        <v>1.72618</v>
      </c>
      <c r="P1610" s="18">
        <v>1.96523</v>
      </c>
      <c r="Q1610" s="18">
        <v>1.56037</v>
      </c>
      <c r="R1610" s="18">
        <v>1.8128899999999999</v>
      </c>
      <c r="S1610" s="18">
        <v>1.8204400000000001</v>
      </c>
      <c r="T1610" s="18">
        <v>11.28224</v>
      </c>
    </row>
    <row r="1611" spans="1:20">
      <c r="A1611" s="13">
        <v>41733</v>
      </c>
      <c r="B1611" s="18">
        <v>3.1518700000000002</v>
      </c>
      <c r="C1611" s="18">
        <v>3.2715800000000002</v>
      </c>
      <c r="D1611" s="18">
        <v>3.1592199999999999</v>
      </c>
      <c r="E1611" s="18">
        <v>7.5359400000000001</v>
      </c>
      <c r="F1611" s="18">
        <v>2.4329700000000001</v>
      </c>
      <c r="G1611" s="18">
        <v>2.2574800000000002</v>
      </c>
      <c r="H1611" s="18">
        <v>1.39954</v>
      </c>
      <c r="I1611" s="18">
        <v>1.6071899999999999</v>
      </c>
      <c r="J1611" s="18">
        <v>3.35541</v>
      </c>
      <c r="K1611" s="18">
        <v>5.0579700000000001</v>
      </c>
      <c r="L1611" s="18">
        <v>4.0636299999999999</v>
      </c>
      <c r="M1611" s="18">
        <v>2.08344</v>
      </c>
      <c r="N1611" s="18">
        <v>4.8196000000000003</v>
      </c>
      <c r="O1611" s="18">
        <v>1.7366600000000001</v>
      </c>
      <c r="P1611" s="18">
        <v>1.97142</v>
      </c>
      <c r="Q1611" s="18">
        <v>1.55755</v>
      </c>
      <c r="R1611" s="18">
        <v>1.8476999999999999</v>
      </c>
      <c r="S1611" s="18">
        <v>1.8536999999999999</v>
      </c>
      <c r="T1611" s="18">
        <v>11.045719999999999</v>
      </c>
    </row>
    <row r="1612" spans="1:20">
      <c r="A1612" s="13">
        <v>41736</v>
      </c>
      <c r="B1612" s="18">
        <v>3.1924199999999998</v>
      </c>
      <c r="C1612" s="18">
        <v>3.28647</v>
      </c>
      <c r="D1612" s="18">
        <v>3.1715300000000002</v>
      </c>
      <c r="E1612" s="18">
        <v>7.7510199999999996</v>
      </c>
      <c r="F1612" s="18">
        <v>2.3962500000000002</v>
      </c>
      <c r="G1612" s="18">
        <v>2.28491</v>
      </c>
      <c r="H1612" s="18">
        <v>1.4082600000000001</v>
      </c>
      <c r="I1612" s="18">
        <v>1.58168</v>
      </c>
      <c r="J1612" s="18">
        <v>3.39174</v>
      </c>
      <c r="K1612" s="18">
        <v>5.0068000000000001</v>
      </c>
      <c r="L1612" s="18">
        <v>4.0859699999999997</v>
      </c>
      <c r="M1612" s="18">
        <v>2.14594</v>
      </c>
      <c r="N1612" s="18">
        <v>4.8503800000000004</v>
      </c>
      <c r="O1612" s="18">
        <v>1.7413400000000001</v>
      </c>
      <c r="P1612" s="18">
        <v>2.00326</v>
      </c>
      <c r="Q1612" s="18">
        <v>1.55863</v>
      </c>
      <c r="R1612" s="18">
        <v>1.8480300000000001</v>
      </c>
      <c r="S1612" s="18">
        <v>1.88167</v>
      </c>
      <c r="T1612" s="18">
        <v>10.985300000000001</v>
      </c>
    </row>
    <row r="1613" spans="1:20">
      <c r="A1613" s="13">
        <v>41737</v>
      </c>
      <c r="B1613" s="18">
        <v>3.16812</v>
      </c>
      <c r="C1613" s="18">
        <v>3.2802500000000001</v>
      </c>
      <c r="D1613" s="18">
        <v>3.1866099999999999</v>
      </c>
      <c r="E1613" s="18">
        <v>7.9115900000000003</v>
      </c>
      <c r="F1613" s="18">
        <v>2.4148999999999998</v>
      </c>
      <c r="G1613" s="18">
        <v>2.2738200000000002</v>
      </c>
      <c r="H1613" s="18">
        <v>1.4059600000000001</v>
      </c>
      <c r="I1613" s="18">
        <v>1.5990800000000001</v>
      </c>
      <c r="J1613" s="18">
        <v>3.4158599999999999</v>
      </c>
      <c r="K1613" s="18">
        <v>5.0012800000000004</v>
      </c>
      <c r="L1613" s="18">
        <v>4.0750099999999998</v>
      </c>
      <c r="M1613" s="18">
        <v>2.1637900000000001</v>
      </c>
      <c r="N1613" s="18">
        <v>4.8681700000000001</v>
      </c>
      <c r="O1613" s="18">
        <v>1.7670399999999999</v>
      </c>
      <c r="P1613" s="18">
        <v>2.0225900000000001</v>
      </c>
      <c r="Q1613" s="18">
        <v>1.5725899999999999</v>
      </c>
      <c r="R1613" s="18">
        <v>1.85179</v>
      </c>
      <c r="S1613" s="18">
        <v>1.90185</v>
      </c>
      <c r="T1613" s="18">
        <v>10.61125</v>
      </c>
    </row>
    <row r="1614" spans="1:20">
      <c r="A1614" s="13">
        <v>41738</v>
      </c>
      <c r="B1614" s="18">
        <v>3.1301700000000001</v>
      </c>
      <c r="C1614" s="18">
        <v>3.2360199999999999</v>
      </c>
      <c r="D1614" s="18">
        <v>3.24559</v>
      </c>
      <c r="E1614" s="18">
        <v>7.6877399999999998</v>
      </c>
      <c r="F1614" s="18">
        <v>2.41039</v>
      </c>
      <c r="G1614" s="18">
        <v>2.2787700000000002</v>
      </c>
      <c r="H1614" s="18">
        <v>1.39479</v>
      </c>
      <c r="I1614" s="18">
        <v>1.59667</v>
      </c>
      <c r="J1614" s="18">
        <v>3.5096400000000001</v>
      </c>
      <c r="K1614" s="18">
        <v>5.0080400000000003</v>
      </c>
      <c r="L1614" s="18">
        <v>4.0390300000000003</v>
      </c>
      <c r="M1614" s="18">
        <v>2.1510400000000001</v>
      </c>
      <c r="N1614" s="18">
        <v>4.8732199999999999</v>
      </c>
      <c r="O1614" s="18">
        <v>1.75725</v>
      </c>
      <c r="P1614" s="18">
        <v>2.1590799999999999</v>
      </c>
      <c r="Q1614" s="18">
        <v>1.5528500000000001</v>
      </c>
      <c r="R1614" s="18">
        <v>1.80792</v>
      </c>
      <c r="S1614" s="18">
        <v>1.8678300000000001</v>
      </c>
      <c r="T1614" s="18">
        <v>10.21599</v>
      </c>
    </row>
    <row r="1615" spans="1:20">
      <c r="A1615" s="13">
        <v>41739</v>
      </c>
      <c r="B1615" s="18">
        <v>3.13504</v>
      </c>
      <c r="C1615" s="18">
        <v>3.2481</v>
      </c>
      <c r="D1615" s="18">
        <v>3.3120799999999999</v>
      </c>
      <c r="E1615" s="18">
        <v>7.6937199999999999</v>
      </c>
      <c r="F1615" s="18">
        <v>2.47899</v>
      </c>
      <c r="G1615" s="18">
        <v>2.26132</v>
      </c>
      <c r="H1615" s="18">
        <v>1.41536</v>
      </c>
      <c r="I1615" s="18">
        <v>1.5987</v>
      </c>
      <c r="J1615" s="18">
        <v>3.5848300000000002</v>
      </c>
      <c r="K1615" s="18">
        <v>4.71563</v>
      </c>
      <c r="L1615" s="18">
        <v>4.0919600000000003</v>
      </c>
      <c r="M1615" s="18">
        <v>2.2177799999999999</v>
      </c>
      <c r="N1615" s="18">
        <v>4.9429699999999999</v>
      </c>
      <c r="O1615" s="18">
        <v>1.7932999999999999</v>
      </c>
      <c r="P1615" s="18">
        <v>2.2285400000000002</v>
      </c>
      <c r="Q1615" s="18">
        <v>1.54081</v>
      </c>
      <c r="R1615" s="18">
        <v>1.84596</v>
      </c>
      <c r="S1615" s="18">
        <v>1.9145799999999999</v>
      </c>
      <c r="T1615" s="18">
        <v>10.14677</v>
      </c>
    </row>
    <row r="1616" spans="1:20">
      <c r="A1616" s="13">
        <v>41740</v>
      </c>
      <c r="B1616" s="18">
        <v>3.1737799999999998</v>
      </c>
      <c r="C1616" s="18">
        <v>3.2775599999999998</v>
      </c>
      <c r="D1616" s="18">
        <v>3.31976</v>
      </c>
      <c r="E1616" s="18">
        <v>7.7868300000000001</v>
      </c>
      <c r="F1616" s="18">
        <v>2.4879500000000001</v>
      </c>
      <c r="G1616" s="18">
        <v>2.28464</v>
      </c>
      <c r="H1616" s="18">
        <v>1.41709</v>
      </c>
      <c r="I1616" s="18">
        <v>1.62436</v>
      </c>
      <c r="J1616" s="18">
        <v>3.5998800000000002</v>
      </c>
      <c r="K1616" s="18">
        <v>4.70282</v>
      </c>
      <c r="L1616" s="18">
        <v>4.1077899999999996</v>
      </c>
      <c r="M1616" s="18">
        <v>2.22959</v>
      </c>
      <c r="N1616" s="18">
        <v>4.9509299999999996</v>
      </c>
      <c r="O1616" s="18">
        <v>1.83012</v>
      </c>
      <c r="P1616" s="18">
        <v>2.2375099999999999</v>
      </c>
      <c r="Q1616" s="18">
        <v>1.5593699999999999</v>
      </c>
      <c r="R1616" s="18">
        <v>1.8153300000000001</v>
      </c>
      <c r="S1616" s="18">
        <v>1.92919</v>
      </c>
      <c r="T1616" s="18">
        <v>10.327719999999999</v>
      </c>
    </row>
    <row r="1617" spans="1:20">
      <c r="A1617" s="13">
        <v>41743</v>
      </c>
      <c r="B1617" s="18">
        <v>3.19143</v>
      </c>
      <c r="C1617" s="18">
        <v>3.2728299999999999</v>
      </c>
      <c r="D1617" s="18">
        <v>3.2945600000000002</v>
      </c>
      <c r="E1617" s="18">
        <v>7.8370600000000001</v>
      </c>
      <c r="F1617" s="18">
        <v>2.46522</v>
      </c>
      <c r="G1617" s="18">
        <v>2.2854299999999999</v>
      </c>
      <c r="H1617" s="18">
        <v>1.40605</v>
      </c>
      <c r="I1617" s="18">
        <v>1.6434</v>
      </c>
      <c r="J1617" s="18">
        <v>3.5956800000000002</v>
      </c>
      <c r="K1617" s="18">
        <v>4.6918800000000003</v>
      </c>
      <c r="L1617" s="18">
        <v>4.07864</v>
      </c>
      <c r="M1617" s="18">
        <v>2.2088399999999999</v>
      </c>
      <c r="N1617" s="18">
        <v>4.9265600000000003</v>
      </c>
      <c r="O1617" s="18">
        <v>1.81823</v>
      </c>
      <c r="P1617" s="18">
        <v>2.2149200000000002</v>
      </c>
      <c r="Q1617" s="18">
        <v>1.5425599999999999</v>
      </c>
      <c r="R1617" s="18">
        <v>1.7998000000000001</v>
      </c>
      <c r="S1617" s="18">
        <v>1.9107400000000001</v>
      </c>
      <c r="T1617" s="18">
        <v>10.33752</v>
      </c>
    </row>
    <row r="1618" spans="1:20">
      <c r="A1618" s="13">
        <v>41744</v>
      </c>
      <c r="B1618" s="18">
        <v>3.2302200000000001</v>
      </c>
      <c r="C1618" s="18">
        <v>3.3013699999999999</v>
      </c>
      <c r="D1618" s="18">
        <v>3.2923800000000001</v>
      </c>
      <c r="E1618" s="18">
        <v>8.0415799999999997</v>
      </c>
      <c r="F1618" s="18">
        <v>2.4731700000000001</v>
      </c>
      <c r="G1618" s="18">
        <v>2.2965100000000001</v>
      </c>
      <c r="H1618" s="18">
        <v>1.41276</v>
      </c>
      <c r="I1618" s="18">
        <v>1.67984</v>
      </c>
      <c r="J1618" s="18">
        <v>3.6227900000000002</v>
      </c>
      <c r="K1618" s="18">
        <v>4.6654</v>
      </c>
      <c r="L1618" s="18">
        <v>4.0846499999999999</v>
      </c>
      <c r="M1618" s="18">
        <v>2.2218399999999998</v>
      </c>
      <c r="N1618" s="18">
        <v>4.9269800000000004</v>
      </c>
      <c r="O1618" s="18">
        <v>1.8527400000000001</v>
      </c>
      <c r="P1618" s="18">
        <v>2.2233200000000002</v>
      </c>
      <c r="Q1618" s="18">
        <v>1.57067</v>
      </c>
      <c r="R1618" s="18">
        <v>1.8419099999999999</v>
      </c>
      <c r="S1618" s="18">
        <v>1.9056299999999999</v>
      </c>
      <c r="T1618" s="18">
        <v>10.33282</v>
      </c>
    </row>
    <row r="1619" spans="1:20">
      <c r="A1619" s="13">
        <v>41745</v>
      </c>
      <c r="B1619" s="18">
        <v>3.1921599999999999</v>
      </c>
      <c r="C1619" s="18">
        <v>3.2713399999999999</v>
      </c>
      <c r="D1619" s="18">
        <v>3.2655099999999999</v>
      </c>
      <c r="E1619" s="18">
        <v>8.05213</v>
      </c>
      <c r="F1619" s="18">
        <v>2.4502000000000002</v>
      </c>
      <c r="G1619" s="18">
        <v>2.2698700000000001</v>
      </c>
      <c r="H1619" s="18">
        <v>1.3774999999999999</v>
      </c>
      <c r="I1619" s="18">
        <v>1.6691</v>
      </c>
      <c r="J1619" s="18">
        <v>3.5896400000000002</v>
      </c>
      <c r="K1619" s="18">
        <v>4.6606899999999998</v>
      </c>
      <c r="L1619" s="18">
        <v>4.0549600000000003</v>
      </c>
      <c r="M1619" s="18">
        <v>2.20506</v>
      </c>
      <c r="N1619" s="18">
        <v>4.8980800000000002</v>
      </c>
      <c r="O1619" s="18">
        <v>1.84345</v>
      </c>
      <c r="P1619" s="18">
        <v>2.1996099999999998</v>
      </c>
      <c r="Q1619" s="18">
        <v>1.5579000000000001</v>
      </c>
      <c r="R1619" s="18">
        <v>1.8305899999999999</v>
      </c>
      <c r="S1619" s="18">
        <v>1.89819</v>
      </c>
      <c r="T1619" s="18">
        <v>10.117610000000001</v>
      </c>
    </row>
    <row r="1620" spans="1:20">
      <c r="A1620" s="13">
        <v>41746</v>
      </c>
      <c r="B1620" s="18">
        <v>3.0922100000000001</v>
      </c>
      <c r="C1620" s="18">
        <v>3.1816300000000002</v>
      </c>
      <c r="D1620" s="18">
        <v>3.27041</v>
      </c>
      <c r="E1620" s="18">
        <v>7.95566</v>
      </c>
      <c r="F1620" s="18">
        <v>2.3633299999999999</v>
      </c>
      <c r="G1620" s="18">
        <v>2.17937</v>
      </c>
      <c r="H1620" s="18">
        <v>1.3439000000000001</v>
      </c>
      <c r="I1620" s="18">
        <v>1.58185</v>
      </c>
      <c r="J1620" s="18">
        <v>3.5105499999999998</v>
      </c>
      <c r="K1620" s="18">
        <v>4.3334799999999998</v>
      </c>
      <c r="L1620" s="18">
        <v>3.9358399999999998</v>
      </c>
      <c r="M1620" s="18">
        <v>2.1220400000000001</v>
      </c>
      <c r="N1620" s="18">
        <v>4.8108899999999997</v>
      </c>
      <c r="O1620" s="18">
        <v>1.75532</v>
      </c>
      <c r="P1620" s="18">
        <v>2.1118000000000001</v>
      </c>
      <c r="Q1620" s="18">
        <v>1.4757800000000001</v>
      </c>
      <c r="R1620" s="18">
        <v>1.7538100000000001</v>
      </c>
      <c r="S1620" s="18">
        <v>1.7994600000000001</v>
      </c>
      <c r="T1620" s="18">
        <v>9.9184599999999996</v>
      </c>
    </row>
    <row r="1621" spans="1:20">
      <c r="A1621" s="13">
        <v>41750</v>
      </c>
      <c r="B1621" s="18">
        <v>3.0836999999999999</v>
      </c>
      <c r="C1621" s="18">
        <v>3.16412</v>
      </c>
      <c r="D1621" s="18">
        <v>3.2791399999999999</v>
      </c>
      <c r="E1621" s="18">
        <v>7.9552800000000001</v>
      </c>
      <c r="F1621" s="18">
        <v>2.37005</v>
      </c>
      <c r="G1621" s="18">
        <v>2.1862400000000002</v>
      </c>
      <c r="H1621" s="18">
        <v>1.3485</v>
      </c>
      <c r="I1621" s="18">
        <v>1.5854600000000001</v>
      </c>
      <c r="J1621" s="18">
        <v>3.4927100000000002</v>
      </c>
      <c r="K1621" s="18">
        <v>4.3321399999999999</v>
      </c>
      <c r="L1621" s="18">
        <v>3.9234499999999999</v>
      </c>
      <c r="M1621" s="18">
        <v>2.1267299999999998</v>
      </c>
      <c r="N1621" s="18">
        <v>4.8200599999999998</v>
      </c>
      <c r="O1621" s="18">
        <v>1.7591699999999999</v>
      </c>
      <c r="P1621" s="18">
        <v>2.1188099999999999</v>
      </c>
      <c r="Q1621" s="18">
        <v>1.4781299999999999</v>
      </c>
      <c r="R1621" s="18">
        <v>1.75884</v>
      </c>
      <c r="S1621" s="18">
        <v>1.8021199999999999</v>
      </c>
      <c r="T1621" s="18">
        <v>9.6219400000000004</v>
      </c>
    </row>
    <row r="1622" spans="1:20">
      <c r="A1622" s="13">
        <v>41751</v>
      </c>
      <c r="B1622" s="18">
        <v>3.1082000000000001</v>
      </c>
      <c r="C1622" s="18">
        <v>3.1815699999999998</v>
      </c>
      <c r="D1622" s="18">
        <v>3.2705099999999998</v>
      </c>
      <c r="E1622" s="18">
        <v>7.7982800000000001</v>
      </c>
      <c r="F1622" s="18">
        <v>2.3662700000000001</v>
      </c>
      <c r="G1622" s="18">
        <v>2.2047300000000001</v>
      </c>
      <c r="H1622" s="18">
        <v>1.335</v>
      </c>
      <c r="I1622" s="18">
        <v>1.6115699999999999</v>
      </c>
      <c r="J1622" s="18">
        <v>3.4950199999999998</v>
      </c>
      <c r="K1622" s="18">
        <v>4.31494</v>
      </c>
      <c r="L1622" s="18">
        <v>3.9286400000000001</v>
      </c>
      <c r="M1622" s="18">
        <v>2.09775</v>
      </c>
      <c r="N1622" s="18">
        <v>4.7705700000000002</v>
      </c>
      <c r="O1622" s="18">
        <v>1.77688</v>
      </c>
      <c r="P1622" s="18">
        <v>2.1150000000000002</v>
      </c>
      <c r="Q1622" s="18">
        <v>1.4872000000000001</v>
      </c>
      <c r="R1622" s="18">
        <v>1.7668999999999999</v>
      </c>
      <c r="S1622" s="18">
        <v>1.8111600000000001</v>
      </c>
      <c r="T1622" s="18">
        <v>9.8834999999999997</v>
      </c>
    </row>
    <row r="1623" spans="1:20">
      <c r="A1623" s="13">
        <v>41752</v>
      </c>
      <c r="B1623" s="18">
        <v>3.1420400000000002</v>
      </c>
      <c r="C1623" s="18">
        <v>3.2237200000000001</v>
      </c>
      <c r="D1623" s="18">
        <v>3.2990200000000001</v>
      </c>
      <c r="E1623" s="18">
        <v>7.9207299999999998</v>
      </c>
      <c r="F1623" s="18">
        <v>2.4003399999999999</v>
      </c>
      <c r="G1623" s="18">
        <v>2.2397300000000002</v>
      </c>
      <c r="H1623" s="18">
        <v>1.36208</v>
      </c>
      <c r="I1623" s="18">
        <v>1.6444000000000001</v>
      </c>
      <c r="J1623" s="18">
        <v>3.5286300000000002</v>
      </c>
      <c r="K1623" s="18">
        <v>4.2598500000000001</v>
      </c>
      <c r="L1623" s="18">
        <v>3.8687</v>
      </c>
      <c r="M1623" s="18">
        <v>2.1627100000000001</v>
      </c>
      <c r="N1623" s="18">
        <v>4.8011999999999997</v>
      </c>
      <c r="O1623" s="18">
        <v>1.8187800000000001</v>
      </c>
      <c r="P1623" s="18">
        <v>2.1495899999999999</v>
      </c>
      <c r="Q1623" s="18">
        <v>1.55583</v>
      </c>
      <c r="R1623" s="18">
        <v>1.8325199999999999</v>
      </c>
      <c r="S1623" s="18">
        <v>1.85273</v>
      </c>
      <c r="T1623" s="18">
        <v>9.9161599999999996</v>
      </c>
    </row>
    <row r="1624" spans="1:20">
      <c r="A1624" s="13">
        <v>41753</v>
      </c>
      <c r="B1624" s="18">
        <v>3.1625700000000001</v>
      </c>
      <c r="C1624" s="18">
        <v>3.2362000000000002</v>
      </c>
      <c r="D1624" s="18">
        <v>3.28627</v>
      </c>
      <c r="E1624" s="18">
        <v>7.88835</v>
      </c>
      <c r="F1624" s="18">
        <v>2.3927700000000001</v>
      </c>
      <c r="G1624" s="18">
        <v>2.24024</v>
      </c>
      <c r="H1624" s="18">
        <v>1.3458600000000001</v>
      </c>
      <c r="I1624" s="18">
        <v>1.6469499999999999</v>
      </c>
      <c r="J1624" s="18">
        <v>3.5213299999999998</v>
      </c>
      <c r="K1624" s="18">
        <v>4.2562499999999996</v>
      </c>
      <c r="L1624" s="18">
        <v>3.8823799999999999</v>
      </c>
      <c r="M1624" s="18">
        <v>2.15673</v>
      </c>
      <c r="N1624" s="18">
        <v>4.7906000000000004</v>
      </c>
      <c r="O1624" s="18">
        <v>1.8173299999999999</v>
      </c>
      <c r="P1624" s="18">
        <v>2.14236</v>
      </c>
      <c r="Q1624" s="18">
        <v>1.5488200000000001</v>
      </c>
      <c r="R1624" s="18">
        <v>1.8244800000000001</v>
      </c>
      <c r="S1624" s="18">
        <v>1.8534999999999999</v>
      </c>
      <c r="T1624" s="18">
        <v>10.186030000000001</v>
      </c>
    </row>
    <row r="1625" spans="1:20">
      <c r="A1625" s="13">
        <v>41754</v>
      </c>
      <c r="B1625" s="18">
        <v>3.2293699999999999</v>
      </c>
      <c r="C1625" s="18">
        <v>3.28112</v>
      </c>
      <c r="D1625" s="18">
        <v>3.2993999999999999</v>
      </c>
      <c r="E1625" s="18">
        <v>8.0890400000000007</v>
      </c>
      <c r="F1625" s="18">
        <v>2.4082499999999998</v>
      </c>
      <c r="G1625" s="18">
        <v>2.2601100000000001</v>
      </c>
      <c r="H1625" s="18">
        <v>1.35941</v>
      </c>
      <c r="I1625" s="18">
        <v>1.66473</v>
      </c>
      <c r="J1625" s="18">
        <v>3.5373000000000001</v>
      </c>
      <c r="K1625" s="18">
        <v>3.95065</v>
      </c>
      <c r="L1625" s="18">
        <v>3.8874499999999999</v>
      </c>
      <c r="M1625" s="18">
        <v>2.1479300000000001</v>
      </c>
      <c r="N1625" s="18">
        <v>4.8001500000000004</v>
      </c>
      <c r="O1625" s="18">
        <v>1.8339399999999999</v>
      </c>
      <c r="P1625" s="18">
        <v>2.15679</v>
      </c>
      <c r="Q1625" s="18">
        <v>1.5734300000000001</v>
      </c>
      <c r="R1625" s="18">
        <v>1.8546199999999999</v>
      </c>
      <c r="S1625" s="18">
        <v>1.86622</v>
      </c>
      <c r="T1625" s="18">
        <v>10.49638</v>
      </c>
    </row>
    <row r="1626" spans="1:20">
      <c r="A1626" s="13">
        <v>41757</v>
      </c>
      <c r="B1626" s="18">
        <v>3.18397</v>
      </c>
      <c r="C1626" s="18">
        <v>3.2346300000000001</v>
      </c>
      <c r="D1626" s="18">
        <v>3.2904</v>
      </c>
      <c r="E1626" s="18">
        <v>7.9470299999999998</v>
      </c>
      <c r="F1626" s="18">
        <v>2.3956599999999999</v>
      </c>
      <c r="G1626" s="18">
        <v>2.2338800000000001</v>
      </c>
      <c r="H1626" s="18">
        <v>1.37087</v>
      </c>
      <c r="I1626" s="18">
        <v>1.6387700000000001</v>
      </c>
      <c r="J1626" s="18">
        <v>3.5171700000000001</v>
      </c>
      <c r="K1626" s="18">
        <v>3.9446300000000001</v>
      </c>
      <c r="L1626" s="18">
        <v>3.8674900000000001</v>
      </c>
      <c r="M1626" s="18">
        <v>2.1304799999999999</v>
      </c>
      <c r="N1626" s="18">
        <v>4.7925800000000001</v>
      </c>
      <c r="O1626" s="18">
        <v>1.8119000000000001</v>
      </c>
      <c r="P1626" s="18">
        <v>2.1448700000000001</v>
      </c>
      <c r="Q1626" s="18">
        <v>1.5305800000000001</v>
      </c>
      <c r="R1626" s="18">
        <v>1.8285</v>
      </c>
      <c r="S1626" s="18">
        <v>1.84375</v>
      </c>
      <c r="T1626" s="18">
        <v>10.183059999999999</v>
      </c>
    </row>
    <row r="1627" spans="1:20">
      <c r="A1627" s="13">
        <v>41758</v>
      </c>
      <c r="B1627" s="18">
        <v>3.1353300000000002</v>
      </c>
      <c r="C1627" s="18">
        <v>3.1988099999999999</v>
      </c>
      <c r="D1627" s="18">
        <v>3.2747700000000002</v>
      </c>
      <c r="E1627" s="18">
        <v>7.9000700000000004</v>
      </c>
      <c r="F1627" s="18">
        <v>2.4212500000000001</v>
      </c>
      <c r="G1627" s="18">
        <v>2.1849500000000002</v>
      </c>
      <c r="H1627" s="18">
        <v>1.36069</v>
      </c>
      <c r="I1627" s="18">
        <v>1.60494</v>
      </c>
      <c r="J1627" s="18">
        <v>3.5078100000000001</v>
      </c>
      <c r="K1627" s="18">
        <v>3.9277500000000001</v>
      </c>
      <c r="L1627" s="18">
        <v>3.84796</v>
      </c>
      <c r="M1627" s="18">
        <v>2.1194700000000002</v>
      </c>
      <c r="N1627" s="18">
        <v>4.7839499999999999</v>
      </c>
      <c r="O1627" s="18">
        <v>1.7840100000000001</v>
      </c>
      <c r="P1627" s="18">
        <v>2.1362999999999999</v>
      </c>
      <c r="Q1627" s="18">
        <v>1.49716</v>
      </c>
      <c r="R1627" s="18">
        <v>1.8270599999999999</v>
      </c>
      <c r="S1627" s="18">
        <v>1.8319700000000001</v>
      </c>
      <c r="T1627" s="18">
        <v>9.9939099999999996</v>
      </c>
    </row>
    <row r="1628" spans="1:20">
      <c r="A1628" s="13">
        <v>41759</v>
      </c>
      <c r="B1628" s="18">
        <v>3.1529600000000002</v>
      </c>
      <c r="C1628" s="18">
        <v>3.2197</v>
      </c>
      <c r="D1628" s="18">
        <v>3.3188200000000001</v>
      </c>
      <c r="E1628" s="18">
        <v>7.8606499999999997</v>
      </c>
      <c r="F1628" s="18">
        <v>2.46516</v>
      </c>
      <c r="G1628" s="18">
        <v>2.1661100000000002</v>
      </c>
      <c r="H1628" s="18">
        <v>1.36511</v>
      </c>
      <c r="I1628" s="18">
        <v>1.5658799999999999</v>
      </c>
      <c r="J1628" s="18">
        <v>3.6167899999999999</v>
      </c>
      <c r="K1628" s="18">
        <v>3.6104400000000001</v>
      </c>
      <c r="L1628" s="18">
        <v>3.8854899999999999</v>
      </c>
      <c r="M1628" s="18">
        <v>2.1294400000000002</v>
      </c>
      <c r="N1628" s="18">
        <v>4.8307799999999999</v>
      </c>
      <c r="O1628" s="18">
        <v>1.7726599999999999</v>
      </c>
      <c r="P1628" s="18">
        <v>2.1812299999999998</v>
      </c>
      <c r="Q1628" s="18">
        <v>1.4868600000000001</v>
      </c>
      <c r="R1628" s="18">
        <v>1.8623499999999999</v>
      </c>
      <c r="S1628" s="18">
        <v>1.87178</v>
      </c>
      <c r="T1628" s="18">
        <v>10.179220000000001</v>
      </c>
    </row>
    <row r="1629" spans="1:20">
      <c r="A1629" s="13">
        <v>41760</v>
      </c>
      <c r="B1629" s="18">
        <v>3.17293</v>
      </c>
      <c r="C1629" s="18">
        <v>3.2260599999999999</v>
      </c>
      <c r="D1629" s="18">
        <v>3.3216700000000001</v>
      </c>
      <c r="E1629" s="18">
        <v>7.78111</v>
      </c>
      <c r="F1629" s="18">
        <v>2.5114000000000001</v>
      </c>
      <c r="G1629" s="18">
        <v>2.1538599999999999</v>
      </c>
      <c r="H1629" s="18">
        <v>1.38822</v>
      </c>
      <c r="I1629" s="18">
        <v>1.5873600000000001</v>
      </c>
      <c r="J1629" s="18">
        <v>3.6510500000000001</v>
      </c>
      <c r="K1629" s="18">
        <v>3.6115200000000001</v>
      </c>
      <c r="L1629" s="18">
        <v>3.89263</v>
      </c>
      <c r="M1629" s="18">
        <v>2.1496900000000001</v>
      </c>
      <c r="N1629" s="18">
        <v>4.8721500000000004</v>
      </c>
      <c r="O1629" s="18">
        <v>1.80033</v>
      </c>
      <c r="P1629" s="18">
        <v>2.22742</v>
      </c>
      <c r="Q1629" s="18">
        <v>1.51509</v>
      </c>
      <c r="R1629" s="18">
        <v>1.8811800000000001</v>
      </c>
      <c r="S1629" s="18">
        <v>1.9136299999999999</v>
      </c>
      <c r="T1629" s="18">
        <v>10.077400000000001</v>
      </c>
    </row>
    <row r="1630" spans="1:20">
      <c r="A1630" s="13">
        <v>41761</v>
      </c>
      <c r="B1630" s="18">
        <v>3.1667999999999998</v>
      </c>
      <c r="C1630" s="18">
        <v>3.2192500000000002</v>
      </c>
      <c r="D1630" s="18">
        <v>3.27746</v>
      </c>
      <c r="E1630" s="18">
        <v>7.86625</v>
      </c>
      <c r="F1630" s="18">
        <v>2.48712</v>
      </c>
      <c r="G1630" s="18">
        <v>2.13028</v>
      </c>
      <c r="H1630" s="18">
        <v>1.36303</v>
      </c>
      <c r="I1630" s="18">
        <v>1.5855999999999999</v>
      </c>
      <c r="J1630" s="18">
        <v>3.6644100000000002</v>
      </c>
      <c r="K1630" s="18">
        <v>3.4367899999999998</v>
      </c>
      <c r="L1630" s="18">
        <v>3.90029</v>
      </c>
      <c r="M1630" s="18">
        <v>2.1675499999999999</v>
      </c>
      <c r="N1630" s="18">
        <v>4.9569200000000002</v>
      </c>
      <c r="O1630" s="18">
        <v>1.80236</v>
      </c>
      <c r="P1630" s="18">
        <v>2.23752</v>
      </c>
      <c r="Q1630" s="18">
        <v>1.52986</v>
      </c>
      <c r="R1630" s="18">
        <v>1.8654299999999999</v>
      </c>
      <c r="S1630" s="18">
        <v>1.88751</v>
      </c>
      <c r="T1630" s="18">
        <v>10.0314</v>
      </c>
    </row>
    <row r="1631" spans="1:20">
      <c r="A1631" s="13">
        <v>41764</v>
      </c>
      <c r="B1631" s="18">
        <v>3.1477599999999999</v>
      </c>
      <c r="C1631" s="18">
        <v>3.2164899999999998</v>
      </c>
      <c r="D1631" s="18">
        <v>3.18967</v>
      </c>
      <c r="E1631" s="18">
        <v>7.8051399999999997</v>
      </c>
      <c r="F1631" s="18">
        <v>2.4706299999999999</v>
      </c>
      <c r="G1631" s="18">
        <v>2.12765</v>
      </c>
      <c r="H1631" s="18">
        <v>1.35964</v>
      </c>
      <c r="I1631" s="18">
        <v>1.59765</v>
      </c>
      <c r="J1631" s="18">
        <v>3.6215000000000002</v>
      </c>
      <c r="K1631" s="18">
        <v>3.4420899999999999</v>
      </c>
      <c r="L1631" s="18">
        <v>3.86904</v>
      </c>
      <c r="M1631" s="18">
        <v>2.1464400000000001</v>
      </c>
      <c r="N1631" s="18">
        <v>4.9443099999999998</v>
      </c>
      <c r="O1631" s="18">
        <v>1.79226</v>
      </c>
      <c r="P1631" s="18">
        <v>2.2213099999999999</v>
      </c>
      <c r="Q1631" s="18">
        <v>1.5232000000000001</v>
      </c>
      <c r="R1631" s="18">
        <v>1.83449</v>
      </c>
      <c r="S1631" s="18">
        <v>1.87341</v>
      </c>
      <c r="T1631" s="18">
        <v>10.17254</v>
      </c>
    </row>
    <row r="1632" spans="1:20">
      <c r="A1632" s="13">
        <v>41765</v>
      </c>
      <c r="B1632" s="18">
        <v>3.1206999999999998</v>
      </c>
      <c r="C1632" s="18">
        <v>3.19902</v>
      </c>
      <c r="D1632" s="18">
        <v>3.1987199999999998</v>
      </c>
      <c r="E1632" s="18">
        <v>7.8118299999999996</v>
      </c>
      <c r="F1632" s="18">
        <v>2.4849199999999998</v>
      </c>
      <c r="G1632" s="18">
        <v>2.0945800000000001</v>
      </c>
      <c r="H1632" s="18">
        <v>1.35412</v>
      </c>
      <c r="I1632" s="18">
        <v>1.5620400000000001</v>
      </c>
      <c r="J1632" s="18">
        <v>3.6306400000000001</v>
      </c>
      <c r="K1632" s="18">
        <v>3.431</v>
      </c>
      <c r="L1632" s="18">
        <v>3.88687</v>
      </c>
      <c r="M1632" s="18">
        <v>2.14859</v>
      </c>
      <c r="N1632" s="18">
        <v>4.9965799999999998</v>
      </c>
      <c r="O1632" s="18">
        <v>1.7441199999999999</v>
      </c>
      <c r="P1632" s="18">
        <v>2.1651400000000001</v>
      </c>
      <c r="Q1632" s="18">
        <v>1.47871</v>
      </c>
      <c r="R1632" s="18">
        <v>1.8494600000000001</v>
      </c>
      <c r="S1632" s="18">
        <v>1.8357399999999999</v>
      </c>
      <c r="T1632" s="18">
        <v>10.240930000000001</v>
      </c>
    </row>
    <row r="1633" spans="1:20">
      <c r="A1633" s="13">
        <v>41766</v>
      </c>
      <c r="B1633" s="18">
        <v>3.03383</v>
      </c>
      <c r="C1633" s="18">
        <v>3.1478199999999998</v>
      </c>
      <c r="D1633" s="18">
        <v>3.2078500000000001</v>
      </c>
      <c r="E1633" s="18">
        <v>7.5222100000000003</v>
      </c>
      <c r="F1633" s="18">
        <v>2.4912999999999998</v>
      </c>
      <c r="G1633" s="18">
        <v>2.09395</v>
      </c>
      <c r="H1633" s="18">
        <v>1.35199</v>
      </c>
      <c r="I1633" s="18">
        <v>1.5303500000000001</v>
      </c>
      <c r="J1633" s="18">
        <v>3.6148099999999999</v>
      </c>
      <c r="K1633" s="18">
        <v>3.4230700000000001</v>
      </c>
      <c r="L1633" s="18">
        <v>3.8545799999999999</v>
      </c>
      <c r="M1633" s="18">
        <v>2.1169799999999999</v>
      </c>
      <c r="N1633" s="18">
        <v>5.0093199999999998</v>
      </c>
      <c r="O1633" s="18">
        <v>1.7153</v>
      </c>
      <c r="P1633" s="18">
        <v>2.1728800000000001</v>
      </c>
      <c r="Q1633" s="18">
        <v>1.4633</v>
      </c>
      <c r="R1633" s="18">
        <v>1.8253200000000001</v>
      </c>
      <c r="S1633" s="18">
        <v>1.7434000000000001</v>
      </c>
      <c r="T1633" s="18">
        <v>9.9751300000000001</v>
      </c>
    </row>
    <row r="1634" spans="1:20">
      <c r="A1634" s="13">
        <v>41767</v>
      </c>
      <c r="B1634" s="18">
        <v>2.97526</v>
      </c>
      <c r="C1634" s="18">
        <v>3.1188699999999998</v>
      </c>
      <c r="D1634" s="18">
        <v>3.2270799999999999</v>
      </c>
      <c r="E1634" s="18">
        <v>7.5914000000000001</v>
      </c>
      <c r="F1634" s="18">
        <v>2.50021</v>
      </c>
      <c r="G1634" s="18">
        <v>2.07904</v>
      </c>
      <c r="H1634" s="18">
        <v>1.3594900000000001</v>
      </c>
      <c r="I1634" s="18">
        <v>1.4721200000000001</v>
      </c>
      <c r="J1634" s="18">
        <v>3.5355400000000001</v>
      </c>
      <c r="K1634" s="18">
        <v>3.4253399999999998</v>
      </c>
      <c r="L1634" s="18">
        <v>3.8037800000000002</v>
      </c>
      <c r="M1634" s="18">
        <v>2.09917</v>
      </c>
      <c r="N1634" s="18">
        <v>5.1598899999999999</v>
      </c>
      <c r="O1634" s="18">
        <v>1.67422</v>
      </c>
      <c r="P1634" s="18">
        <v>2.1133500000000001</v>
      </c>
      <c r="Q1634" s="18">
        <v>1.43249</v>
      </c>
      <c r="R1634" s="18">
        <v>1.74718</v>
      </c>
      <c r="S1634" s="18">
        <v>1.7378</v>
      </c>
      <c r="T1634" s="18">
        <v>9.92211</v>
      </c>
    </row>
    <row r="1635" spans="1:20">
      <c r="A1635" s="13">
        <v>41768</v>
      </c>
      <c r="B1635" s="18">
        <v>2.9835799999999999</v>
      </c>
      <c r="C1635" s="18">
        <v>3.1309300000000002</v>
      </c>
      <c r="D1635" s="18">
        <v>3.20059</v>
      </c>
      <c r="E1635" s="18">
        <v>7.70845</v>
      </c>
      <c r="F1635" s="18">
        <v>2.4831300000000001</v>
      </c>
      <c r="G1635" s="18">
        <v>2.1057800000000002</v>
      </c>
      <c r="H1635" s="18">
        <v>1.34778</v>
      </c>
      <c r="I1635" s="18">
        <v>1.4924200000000001</v>
      </c>
      <c r="J1635" s="18">
        <v>3.4900699999999998</v>
      </c>
      <c r="K1635" s="18">
        <v>3.4182600000000001</v>
      </c>
      <c r="L1635" s="18">
        <v>3.7720699999999998</v>
      </c>
      <c r="M1635" s="18">
        <v>2.0776400000000002</v>
      </c>
      <c r="N1635" s="18">
        <v>5.1881399999999998</v>
      </c>
      <c r="O1635" s="18">
        <v>1.6755800000000001</v>
      </c>
      <c r="P1635" s="18">
        <v>2.0963500000000002</v>
      </c>
      <c r="Q1635" s="18">
        <v>1.4268099999999999</v>
      </c>
      <c r="R1635" s="18">
        <v>1.71733</v>
      </c>
      <c r="S1635" s="18">
        <v>1.68974</v>
      </c>
      <c r="T1635" s="18">
        <v>10.076779999999999</v>
      </c>
    </row>
    <row r="1636" spans="1:20">
      <c r="A1636" s="13">
        <v>41771</v>
      </c>
      <c r="B1636" s="18">
        <v>2.97424</v>
      </c>
      <c r="C1636" s="18">
        <v>3.1057800000000002</v>
      </c>
      <c r="D1636" s="18">
        <v>3.1426599999999998</v>
      </c>
      <c r="E1636" s="18">
        <v>7.6309199999999997</v>
      </c>
      <c r="F1636" s="18">
        <v>2.4493499999999999</v>
      </c>
      <c r="G1636" s="18">
        <v>2.09964</v>
      </c>
      <c r="H1636" s="18">
        <v>1.33453</v>
      </c>
      <c r="I1636" s="18">
        <v>1.48569</v>
      </c>
      <c r="J1636" s="18">
        <v>3.4213399999999998</v>
      </c>
      <c r="K1636" s="18">
        <v>3.4030200000000002</v>
      </c>
      <c r="L1636" s="18">
        <v>3.7333099999999999</v>
      </c>
      <c r="M1636" s="18">
        <v>2.0292400000000002</v>
      </c>
      <c r="N1636" s="18">
        <v>5.1549899999999997</v>
      </c>
      <c r="O1636" s="18">
        <v>1.6544399999999999</v>
      </c>
      <c r="P1636" s="18">
        <v>2.0625</v>
      </c>
      <c r="Q1636" s="18">
        <v>1.39324</v>
      </c>
      <c r="R1636" s="18">
        <v>1.68451</v>
      </c>
      <c r="S1636" s="18">
        <v>1.63083</v>
      </c>
      <c r="T1636" s="18">
        <v>10.11121</v>
      </c>
    </row>
    <row r="1637" spans="1:20">
      <c r="A1637" s="13">
        <v>41772</v>
      </c>
      <c r="B1637" s="18">
        <v>2.9949699999999999</v>
      </c>
      <c r="C1637" s="18">
        <v>3.12961</v>
      </c>
      <c r="D1637" s="18">
        <v>3.1697799999999998</v>
      </c>
      <c r="E1637" s="18">
        <v>7.7396599999999998</v>
      </c>
      <c r="F1637" s="18">
        <v>2.4910999999999999</v>
      </c>
      <c r="G1637" s="18">
        <v>2.1025200000000002</v>
      </c>
      <c r="H1637" s="18">
        <v>1.3357699999999999</v>
      </c>
      <c r="I1637" s="18">
        <v>1.4875100000000001</v>
      </c>
      <c r="J1637" s="18">
        <v>3.3688699999999998</v>
      </c>
      <c r="K1637" s="18">
        <v>3.4012699999999998</v>
      </c>
      <c r="L1637" s="18">
        <v>3.7670599999999999</v>
      </c>
      <c r="M1637" s="18">
        <v>2.0264799999999998</v>
      </c>
      <c r="N1637" s="18">
        <v>5.19618</v>
      </c>
      <c r="O1637" s="18">
        <v>1.6674100000000001</v>
      </c>
      <c r="P1637" s="18">
        <v>2.1046499999999999</v>
      </c>
      <c r="Q1637" s="18">
        <v>1.4049400000000001</v>
      </c>
      <c r="R1637" s="18">
        <v>1.67167</v>
      </c>
      <c r="S1637" s="18">
        <v>1.6467000000000001</v>
      </c>
      <c r="T1637" s="18">
        <v>10.342779999999999</v>
      </c>
    </row>
    <row r="1638" spans="1:20">
      <c r="A1638" s="13">
        <v>41773</v>
      </c>
      <c r="B1638" s="18">
        <v>3.02562</v>
      </c>
      <c r="C1638" s="18">
        <v>3.1668099999999999</v>
      </c>
      <c r="D1638" s="18">
        <v>3.2107000000000001</v>
      </c>
      <c r="E1638" s="18">
        <v>7.7331300000000001</v>
      </c>
      <c r="F1638" s="18">
        <v>2.5661999999999998</v>
      </c>
      <c r="G1638" s="18">
        <v>2.1230699999999998</v>
      </c>
      <c r="H1638" s="18">
        <v>1.3532500000000001</v>
      </c>
      <c r="I1638" s="18">
        <v>1.50274</v>
      </c>
      <c r="J1638" s="18">
        <v>3.3822899999999998</v>
      </c>
      <c r="K1638" s="18">
        <v>3.3862399999999999</v>
      </c>
      <c r="L1638" s="18">
        <v>3.8433600000000001</v>
      </c>
      <c r="M1638" s="18">
        <v>2.0886399999999998</v>
      </c>
      <c r="N1638" s="18">
        <v>5.2663200000000003</v>
      </c>
      <c r="O1638" s="18">
        <v>1.68868</v>
      </c>
      <c r="P1638" s="18">
        <v>2.0410900000000001</v>
      </c>
      <c r="Q1638" s="18">
        <v>1.4292100000000001</v>
      </c>
      <c r="R1638" s="18">
        <v>1.70818</v>
      </c>
      <c r="S1638" s="18">
        <v>1.6523699999999999</v>
      </c>
      <c r="T1638" s="18">
        <v>10.63081</v>
      </c>
    </row>
    <row r="1639" spans="1:20">
      <c r="A1639" s="13">
        <v>41774</v>
      </c>
      <c r="B1639" s="18">
        <v>3.0727199999999999</v>
      </c>
      <c r="C1639" s="18">
        <v>3.23332</v>
      </c>
      <c r="D1639" s="18">
        <v>3.1862599999999999</v>
      </c>
      <c r="E1639" s="18">
        <v>7.8836599999999999</v>
      </c>
      <c r="F1639" s="18">
        <v>2.6088100000000001</v>
      </c>
      <c r="G1639" s="18">
        <v>2.18567</v>
      </c>
      <c r="H1639" s="18">
        <v>1.35785</v>
      </c>
      <c r="I1639" s="18">
        <v>1.54776</v>
      </c>
      <c r="J1639" s="18">
        <v>3.3689900000000002</v>
      </c>
      <c r="K1639" s="18">
        <v>3.3856199999999999</v>
      </c>
      <c r="L1639" s="18">
        <v>3.91011</v>
      </c>
      <c r="M1639" s="18">
        <v>2.1027300000000002</v>
      </c>
      <c r="N1639" s="18">
        <v>5.2205700000000004</v>
      </c>
      <c r="O1639" s="18">
        <v>1.73529</v>
      </c>
      <c r="P1639" s="18">
        <v>2.0839099999999999</v>
      </c>
      <c r="Q1639" s="18">
        <v>1.5146900000000001</v>
      </c>
      <c r="R1639" s="18">
        <v>1.7484999999999999</v>
      </c>
      <c r="S1639" s="18">
        <v>1.69699</v>
      </c>
      <c r="T1639" s="18">
        <v>10.96556</v>
      </c>
    </row>
    <row r="1640" spans="1:20">
      <c r="A1640" s="13">
        <v>41775</v>
      </c>
      <c r="B1640" s="18">
        <v>3.0683699999999998</v>
      </c>
      <c r="C1640" s="18">
        <v>3.2213500000000002</v>
      </c>
      <c r="D1640" s="18">
        <v>3.1669499999999999</v>
      </c>
      <c r="E1640" s="18">
        <v>7.9460600000000001</v>
      </c>
      <c r="F1640" s="18">
        <v>2.58901</v>
      </c>
      <c r="G1640" s="18">
        <v>2.1739199999999999</v>
      </c>
      <c r="H1640" s="18">
        <v>1.36253</v>
      </c>
      <c r="I1640" s="18">
        <v>1.55925</v>
      </c>
      <c r="J1640" s="18">
        <v>3.3542100000000001</v>
      </c>
      <c r="K1640" s="18">
        <v>3.3744700000000001</v>
      </c>
      <c r="L1640" s="18">
        <v>3.8944399999999999</v>
      </c>
      <c r="M1640" s="18">
        <v>2.0845899999999999</v>
      </c>
      <c r="N1640" s="18">
        <v>5.2006300000000003</v>
      </c>
      <c r="O1640" s="18">
        <v>1.7363299999999999</v>
      </c>
      <c r="P1640" s="18">
        <v>2.06386</v>
      </c>
      <c r="Q1640" s="18">
        <v>1.5174799999999999</v>
      </c>
      <c r="R1640" s="18">
        <v>1.73339</v>
      </c>
      <c r="S1640" s="18">
        <v>1.68746</v>
      </c>
      <c r="T1640" s="18">
        <v>10.77167</v>
      </c>
    </row>
    <row r="1641" spans="1:20">
      <c r="A1641" s="13">
        <v>41778</v>
      </c>
      <c r="B1641" s="18">
        <v>3.0286900000000001</v>
      </c>
      <c r="C1641" s="18">
        <v>3.2011599999999998</v>
      </c>
      <c r="D1641" s="18">
        <v>3.1596099999999998</v>
      </c>
      <c r="E1641" s="18">
        <v>8.0067900000000005</v>
      </c>
      <c r="F1641" s="18">
        <v>2.6083599999999998</v>
      </c>
      <c r="G1641" s="18">
        <v>2.1576</v>
      </c>
      <c r="H1641" s="18">
        <v>1.3653500000000001</v>
      </c>
      <c r="I1641" s="18">
        <v>1.53443</v>
      </c>
      <c r="J1641" s="18">
        <v>3.2887900000000001</v>
      </c>
      <c r="K1641" s="18">
        <v>3.53756</v>
      </c>
      <c r="L1641" s="18">
        <v>3.8698600000000001</v>
      </c>
      <c r="M1641" s="18">
        <v>2.0628700000000002</v>
      </c>
      <c r="N1641" s="18">
        <v>5.1506800000000004</v>
      </c>
      <c r="O1641" s="18">
        <v>1.70261</v>
      </c>
      <c r="P1641" s="18">
        <v>2.0488499999999998</v>
      </c>
      <c r="Q1641" s="18">
        <v>1.4904200000000001</v>
      </c>
      <c r="R1641" s="18">
        <v>1.7046699999999999</v>
      </c>
      <c r="S1641" s="18">
        <v>1.6405000000000001</v>
      </c>
      <c r="T1641" s="18">
        <v>10.74254</v>
      </c>
    </row>
    <row r="1642" spans="1:20">
      <c r="A1642" s="13">
        <v>41779</v>
      </c>
      <c r="B1642" s="18">
        <v>3.0723699999999998</v>
      </c>
      <c r="C1642" s="18">
        <v>3.2573400000000001</v>
      </c>
      <c r="D1642" s="18">
        <v>3.1835800000000001</v>
      </c>
      <c r="E1642" s="18">
        <v>8.1329700000000003</v>
      </c>
      <c r="F1642" s="18">
        <v>2.6333500000000001</v>
      </c>
      <c r="G1642" s="18">
        <v>2.2088800000000002</v>
      </c>
      <c r="H1642" s="18">
        <v>1.3979999999999999</v>
      </c>
      <c r="I1642" s="18">
        <v>1.6160300000000001</v>
      </c>
      <c r="J1642" s="18">
        <v>3.32544</v>
      </c>
      <c r="K1642" s="18">
        <v>3.5322100000000001</v>
      </c>
      <c r="L1642" s="18">
        <v>3.9249999999999998</v>
      </c>
      <c r="M1642" s="18">
        <v>2.0842700000000001</v>
      </c>
      <c r="N1642" s="18">
        <v>5.1763500000000002</v>
      </c>
      <c r="O1642" s="18">
        <v>1.7478899999999999</v>
      </c>
      <c r="P1642" s="18">
        <v>2.0743</v>
      </c>
      <c r="Q1642" s="18">
        <v>1.53146</v>
      </c>
      <c r="R1642" s="18">
        <v>1.73952</v>
      </c>
      <c r="S1642" s="18">
        <v>1.6573800000000001</v>
      </c>
      <c r="T1642" s="18">
        <v>10.88641</v>
      </c>
    </row>
    <row r="1643" spans="1:20">
      <c r="A1643" s="13">
        <v>41780</v>
      </c>
      <c r="B1643" s="18">
        <v>3.028</v>
      </c>
      <c r="C1643" s="18">
        <v>3.22194</v>
      </c>
      <c r="D1643" s="18">
        <v>3.1192600000000001</v>
      </c>
      <c r="E1643" s="18">
        <v>8.1479199999999992</v>
      </c>
      <c r="F1643" s="18">
        <v>2.6055299999999999</v>
      </c>
      <c r="G1643" s="18">
        <v>2.17286</v>
      </c>
      <c r="H1643" s="18">
        <v>1.37147</v>
      </c>
      <c r="I1643" s="18">
        <v>1.56494</v>
      </c>
      <c r="J1643" s="18">
        <v>3.3031100000000002</v>
      </c>
      <c r="K1643" s="18">
        <v>3.6514199999999999</v>
      </c>
      <c r="L1643" s="18">
        <v>3.88266</v>
      </c>
      <c r="M1643" s="18">
        <v>2.0237699999999998</v>
      </c>
      <c r="N1643" s="18">
        <v>5.15097</v>
      </c>
      <c r="O1643" s="18">
        <v>1.7181900000000001</v>
      </c>
      <c r="P1643" s="18">
        <v>2.04677</v>
      </c>
      <c r="Q1643" s="18">
        <v>1.5074399999999999</v>
      </c>
      <c r="R1643" s="18">
        <v>1.7195100000000001</v>
      </c>
      <c r="S1643" s="18">
        <v>1.6861900000000001</v>
      </c>
      <c r="T1643" s="18">
        <v>10.68988</v>
      </c>
    </row>
    <row r="1644" spans="1:20">
      <c r="A1644" s="13">
        <v>41781</v>
      </c>
      <c r="B1644" s="18">
        <v>3.0206900000000001</v>
      </c>
      <c r="C1644" s="18">
        <v>3.2305899999999999</v>
      </c>
      <c r="D1644" s="18">
        <v>3.0482499999999999</v>
      </c>
      <c r="E1644" s="18">
        <v>8.3372499999999992</v>
      </c>
      <c r="F1644" s="18">
        <v>2.59077</v>
      </c>
      <c r="G1644" s="18">
        <v>2.2007300000000001</v>
      </c>
      <c r="H1644" s="18">
        <v>1.3654200000000001</v>
      </c>
      <c r="I1644" s="18">
        <v>1.56589</v>
      </c>
      <c r="J1644" s="18">
        <v>3.2929499999999998</v>
      </c>
      <c r="K1644" s="18">
        <v>3.7974199999999998</v>
      </c>
      <c r="L1644" s="18">
        <v>3.88</v>
      </c>
      <c r="M1644" s="18">
        <v>2.0103800000000001</v>
      </c>
      <c r="N1644" s="18">
        <v>5.1351000000000004</v>
      </c>
      <c r="O1644" s="18">
        <v>1.71929</v>
      </c>
      <c r="P1644" s="18">
        <v>2.0316999999999998</v>
      </c>
      <c r="Q1644" s="18">
        <v>1.52755</v>
      </c>
      <c r="R1644" s="18">
        <v>1.7116499999999999</v>
      </c>
      <c r="S1644" s="18">
        <v>1.6785300000000001</v>
      </c>
      <c r="T1644" s="18">
        <v>10.642860000000001</v>
      </c>
    </row>
    <row r="1645" spans="1:20">
      <c r="A1645" s="13">
        <v>41782</v>
      </c>
      <c r="B1645" s="18">
        <v>3.0067900000000001</v>
      </c>
      <c r="C1645" s="18">
        <v>3.2315</v>
      </c>
      <c r="D1645" s="18">
        <v>3.0345499999999999</v>
      </c>
      <c r="E1645" s="18">
        <v>8.3221900000000009</v>
      </c>
      <c r="F1645" s="18">
        <v>2.6329899999999999</v>
      </c>
      <c r="G1645" s="18">
        <v>2.1988400000000001</v>
      </c>
      <c r="H1645" s="18">
        <v>1.3768499999999999</v>
      </c>
      <c r="I1645" s="18">
        <v>1.57605</v>
      </c>
      <c r="J1645" s="18">
        <v>3.3323499999999999</v>
      </c>
      <c r="K1645" s="18">
        <v>3.7936800000000002</v>
      </c>
      <c r="L1645" s="18">
        <v>3.8994</v>
      </c>
      <c r="M1645" s="18">
        <v>1.9926600000000001</v>
      </c>
      <c r="N1645" s="18">
        <v>5.0751099999999996</v>
      </c>
      <c r="O1645" s="18">
        <v>1.72519</v>
      </c>
      <c r="P1645" s="18">
        <v>2.0567700000000002</v>
      </c>
      <c r="Q1645" s="18">
        <v>1.53122</v>
      </c>
      <c r="R1645" s="18">
        <v>1.74082</v>
      </c>
      <c r="S1645" s="18">
        <v>1.70947</v>
      </c>
      <c r="T1645" s="18">
        <v>10.52294</v>
      </c>
    </row>
    <row r="1646" spans="1:20">
      <c r="A1646" s="13">
        <v>41786</v>
      </c>
      <c r="B1646" s="18">
        <v>3.0038499999999999</v>
      </c>
      <c r="C1646" s="18">
        <v>3.2465700000000002</v>
      </c>
      <c r="D1646" s="18">
        <v>3.02434</v>
      </c>
      <c r="E1646" s="18">
        <v>8.4593399999999992</v>
      </c>
      <c r="F1646" s="18">
        <v>2.6401400000000002</v>
      </c>
      <c r="G1646" s="18">
        <v>2.21143</v>
      </c>
      <c r="H1646" s="18">
        <v>1.36521</v>
      </c>
      <c r="I1646" s="18">
        <v>1.56402</v>
      </c>
      <c r="J1646" s="18">
        <v>3.3565100000000001</v>
      </c>
      <c r="K1646" s="18">
        <v>3.7826900000000001</v>
      </c>
      <c r="L1646" s="18">
        <v>3.9123299999999999</v>
      </c>
      <c r="M1646" s="18">
        <v>2.0036399999999999</v>
      </c>
      <c r="N1646" s="18">
        <v>5.0778299999999996</v>
      </c>
      <c r="O1646" s="18">
        <v>1.7408300000000001</v>
      </c>
      <c r="P1646" s="18">
        <v>2.06379</v>
      </c>
      <c r="Q1646" s="18">
        <v>1.54939</v>
      </c>
      <c r="R1646" s="18">
        <v>1.7677499999999999</v>
      </c>
      <c r="S1646" s="18">
        <v>1.73933</v>
      </c>
      <c r="T1646" s="18">
        <v>10.52172</v>
      </c>
    </row>
    <row r="1647" spans="1:20">
      <c r="A1647" s="13">
        <v>41787</v>
      </c>
      <c r="B1647" s="18">
        <v>2.9900699999999998</v>
      </c>
      <c r="C1647" s="18">
        <v>3.2392599999999998</v>
      </c>
      <c r="D1647" s="18">
        <v>3.0317799999999999</v>
      </c>
      <c r="E1647" s="18">
        <v>8.5019500000000008</v>
      </c>
      <c r="F1647" s="18">
        <v>2.6680600000000001</v>
      </c>
      <c r="G1647" s="18">
        <v>2.1793300000000002</v>
      </c>
      <c r="H1647" s="18">
        <v>1.3551200000000001</v>
      </c>
      <c r="I1647" s="18">
        <v>1.5387200000000001</v>
      </c>
      <c r="J1647" s="18">
        <v>3.4071899999999999</v>
      </c>
      <c r="K1647" s="18">
        <v>3.7466200000000001</v>
      </c>
      <c r="L1647" s="18">
        <v>3.9738699999999998</v>
      </c>
      <c r="M1647" s="18">
        <v>2.0574499999999998</v>
      </c>
      <c r="N1647" s="18">
        <v>5.1081300000000001</v>
      </c>
      <c r="O1647" s="18">
        <v>1.7318800000000001</v>
      </c>
      <c r="P1647" s="18">
        <v>2.0748500000000001</v>
      </c>
      <c r="Q1647" s="18">
        <v>1.5591900000000001</v>
      </c>
      <c r="R1647" s="18">
        <v>1.8304400000000001</v>
      </c>
      <c r="S1647" s="18">
        <v>1.7537700000000001</v>
      </c>
      <c r="T1647" s="18">
        <v>10.33736</v>
      </c>
    </row>
    <row r="1648" spans="1:20">
      <c r="A1648" s="13">
        <v>41788</v>
      </c>
      <c r="B1648" s="18">
        <v>2.9388899999999998</v>
      </c>
      <c r="C1648" s="18">
        <v>3.17489</v>
      </c>
      <c r="D1648" s="18">
        <v>2.9337900000000001</v>
      </c>
      <c r="E1648" s="18">
        <v>8.3159200000000002</v>
      </c>
      <c r="F1648" s="18">
        <v>2.6638999999999999</v>
      </c>
      <c r="G1648" s="18">
        <v>2.1126200000000002</v>
      </c>
      <c r="H1648" s="18">
        <v>1.3210200000000001</v>
      </c>
      <c r="I1648" s="18">
        <v>1.4539899999999999</v>
      </c>
      <c r="J1648" s="18">
        <v>3.3703799999999999</v>
      </c>
      <c r="K1648" s="18">
        <v>3.7294999999999998</v>
      </c>
      <c r="L1648" s="18">
        <v>3.8737699999999999</v>
      </c>
      <c r="M1648" s="18">
        <v>1.9659800000000001</v>
      </c>
      <c r="N1648" s="18">
        <v>4.9733999999999998</v>
      </c>
      <c r="O1648" s="18">
        <v>1.66032</v>
      </c>
      <c r="P1648" s="18">
        <v>2.0022500000000001</v>
      </c>
      <c r="Q1648" s="18">
        <v>1.5214399999999999</v>
      </c>
      <c r="R1648" s="18">
        <v>1.76146</v>
      </c>
      <c r="S1648" s="18">
        <v>1.7329399999999999</v>
      </c>
      <c r="T1648" s="18">
        <v>10.337770000000001</v>
      </c>
    </row>
    <row r="1649" spans="1:20">
      <c r="A1649" s="13">
        <v>41789</v>
      </c>
      <c r="B1649" s="18">
        <v>2.9253800000000001</v>
      </c>
      <c r="C1649" s="18">
        <v>3.1666699999999999</v>
      </c>
      <c r="D1649" s="18">
        <v>3.2418399999999998</v>
      </c>
      <c r="E1649" s="18">
        <v>8.3307099999999998</v>
      </c>
      <c r="F1649" s="18">
        <v>2.5262500000000001</v>
      </c>
      <c r="G1649" s="18">
        <v>2.1396199999999999</v>
      </c>
      <c r="H1649" s="18">
        <v>1.29006</v>
      </c>
      <c r="I1649" s="18">
        <v>1.4714799999999999</v>
      </c>
      <c r="J1649" s="18">
        <v>3.31759</v>
      </c>
      <c r="K1649" s="18">
        <v>3.7196699999999998</v>
      </c>
      <c r="L1649" s="18">
        <v>3.82117</v>
      </c>
      <c r="M1649" s="18">
        <v>1.8810500000000001</v>
      </c>
      <c r="N1649" s="18">
        <v>4.7696399999999999</v>
      </c>
      <c r="O1649" s="18">
        <v>1.64619</v>
      </c>
      <c r="P1649" s="18">
        <v>1.9661500000000001</v>
      </c>
      <c r="Q1649" s="18">
        <v>1.5021800000000001</v>
      </c>
      <c r="R1649" s="18">
        <v>1.7209000000000001</v>
      </c>
      <c r="S1649" s="18">
        <v>1.67456</v>
      </c>
      <c r="T1649" s="18">
        <v>10.310040000000001</v>
      </c>
    </row>
    <row r="1650" spans="1:20">
      <c r="A1650" s="13">
        <v>41792</v>
      </c>
      <c r="B1650" s="18">
        <v>2.8871899999999999</v>
      </c>
      <c r="C1650" s="18">
        <v>3.13266</v>
      </c>
      <c r="D1650" s="18">
        <v>3.1707399999999999</v>
      </c>
      <c r="E1650" s="18">
        <v>8.3927600000000009</v>
      </c>
      <c r="F1650" s="18">
        <v>2.4608500000000002</v>
      </c>
      <c r="G1650" s="18">
        <v>2.1272199999999999</v>
      </c>
      <c r="H1650" s="18">
        <v>1.2550600000000001</v>
      </c>
      <c r="I1650" s="18">
        <v>1.44286</v>
      </c>
      <c r="J1650" s="18">
        <v>3.2417799999999999</v>
      </c>
      <c r="K1650" s="18">
        <v>3.7033399999999999</v>
      </c>
      <c r="L1650" s="18">
        <v>3.7629999999999999</v>
      </c>
      <c r="M1650" s="18">
        <v>1.81836</v>
      </c>
      <c r="N1650" s="18">
        <v>4.7045700000000004</v>
      </c>
      <c r="O1650" s="18">
        <v>1.6314200000000001</v>
      </c>
      <c r="P1650" s="18">
        <v>1.9001600000000001</v>
      </c>
      <c r="Q1650" s="18">
        <v>1.4662500000000001</v>
      </c>
      <c r="R1650" s="18">
        <v>1.6636299999999999</v>
      </c>
      <c r="S1650" s="18">
        <v>1.6142700000000001</v>
      </c>
      <c r="T1650" s="18">
        <v>10.25136</v>
      </c>
    </row>
    <row r="1651" spans="1:20">
      <c r="A1651" s="13">
        <v>41793</v>
      </c>
      <c r="B1651" s="18">
        <v>2.8756400000000002</v>
      </c>
      <c r="C1651" s="18">
        <v>3.1095299999999999</v>
      </c>
      <c r="D1651" s="18">
        <v>3.1216900000000001</v>
      </c>
      <c r="E1651" s="18">
        <v>8.3274600000000003</v>
      </c>
      <c r="F1651" s="18">
        <v>2.40245</v>
      </c>
      <c r="G1651" s="18">
        <v>2.11476</v>
      </c>
      <c r="H1651" s="18">
        <v>1.25017</v>
      </c>
      <c r="I1651" s="18">
        <v>1.4361600000000001</v>
      </c>
      <c r="J1651" s="18">
        <v>3.1847099999999999</v>
      </c>
      <c r="K1651" s="18">
        <v>3.6913</v>
      </c>
      <c r="L1651" s="18">
        <v>3.70472</v>
      </c>
      <c r="M1651" s="18">
        <v>1.7581199999999999</v>
      </c>
      <c r="N1651" s="18">
        <v>4.6510400000000001</v>
      </c>
      <c r="O1651" s="18">
        <v>1.6291599999999999</v>
      </c>
      <c r="P1651" s="18">
        <v>1.84148</v>
      </c>
      <c r="Q1651" s="18">
        <v>1.44024</v>
      </c>
      <c r="R1651" s="18">
        <v>1.6093999999999999</v>
      </c>
      <c r="S1651" s="18">
        <v>1.5537000000000001</v>
      </c>
      <c r="T1651" s="18">
        <v>10.283659999999999</v>
      </c>
    </row>
    <row r="1652" spans="1:20">
      <c r="A1652" s="13">
        <v>41794</v>
      </c>
      <c r="B1652" s="18">
        <v>2.8931900000000002</v>
      </c>
      <c r="C1652" s="18">
        <v>3.1044399999999999</v>
      </c>
      <c r="D1652" s="18">
        <v>3.1137100000000002</v>
      </c>
      <c r="E1652" s="18">
        <v>8.1888199999999998</v>
      </c>
      <c r="F1652" s="18">
        <v>2.3861300000000001</v>
      </c>
      <c r="G1652" s="18">
        <v>2.12636</v>
      </c>
      <c r="H1652" s="18">
        <v>1.24176</v>
      </c>
      <c r="I1652" s="18">
        <v>1.44754</v>
      </c>
      <c r="J1652" s="18">
        <v>3.17726</v>
      </c>
      <c r="K1652" s="18">
        <v>3.6663600000000001</v>
      </c>
      <c r="L1652" s="18">
        <v>3.7073399999999999</v>
      </c>
      <c r="M1652" s="18">
        <v>1.74318</v>
      </c>
      <c r="N1652" s="18">
        <v>4.6344599999999998</v>
      </c>
      <c r="O1652" s="18">
        <v>1.6287100000000001</v>
      </c>
      <c r="P1652" s="18">
        <v>1.8247599999999999</v>
      </c>
      <c r="Q1652" s="18">
        <v>1.42066</v>
      </c>
      <c r="R1652" s="18">
        <v>1.5963700000000001</v>
      </c>
      <c r="S1652" s="18">
        <v>1.56789</v>
      </c>
      <c r="T1652" s="18">
        <v>10.32503</v>
      </c>
    </row>
    <row r="1653" spans="1:20">
      <c r="A1653" s="13">
        <v>41795</v>
      </c>
      <c r="B1653" s="18">
        <v>2.8590900000000001</v>
      </c>
      <c r="C1653" s="18">
        <v>3.06114</v>
      </c>
      <c r="D1653" s="18">
        <v>3.1139299999999999</v>
      </c>
      <c r="E1653" s="18">
        <v>7.9589600000000003</v>
      </c>
      <c r="F1653" s="18">
        <v>2.4059599999999999</v>
      </c>
      <c r="G1653" s="18">
        <v>2.11</v>
      </c>
      <c r="H1653" s="18">
        <v>1.2392000000000001</v>
      </c>
      <c r="I1653" s="18">
        <v>1.4220299999999999</v>
      </c>
      <c r="J1653" s="18">
        <v>3.1841200000000001</v>
      </c>
      <c r="K1653" s="18">
        <v>3.6708599999999998</v>
      </c>
      <c r="L1653" s="18">
        <v>3.70451</v>
      </c>
      <c r="M1653" s="18">
        <v>1.7597100000000001</v>
      </c>
      <c r="N1653" s="18">
        <v>4.6553300000000002</v>
      </c>
      <c r="O1653" s="18">
        <v>1.62276</v>
      </c>
      <c r="P1653" s="18">
        <v>1.84501</v>
      </c>
      <c r="Q1653" s="18">
        <v>1.4119699999999999</v>
      </c>
      <c r="R1653" s="18">
        <v>1.6072599999999999</v>
      </c>
      <c r="S1653" s="18">
        <v>1.55108</v>
      </c>
      <c r="T1653" s="18">
        <v>9.9145699999999994</v>
      </c>
    </row>
    <row r="1654" spans="1:20">
      <c r="A1654" s="13">
        <v>41796</v>
      </c>
      <c r="B1654" s="18">
        <v>2.7305199999999998</v>
      </c>
      <c r="C1654" s="18">
        <v>2.9678499999999999</v>
      </c>
      <c r="D1654" s="18">
        <v>3.0946099999999999</v>
      </c>
      <c r="E1654" s="18">
        <v>7.6635799999999996</v>
      </c>
      <c r="F1654" s="18">
        <v>2.22099</v>
      </c>
      <c r="G1654" s="18">
        <v>2.0202200000000001</v>
      </c>
      <c r="H1654" s="18">
        <v>1.1983900000000001</v>
      </c>
      <c r="I1654" s="18">
        <v>1.3328</v>
      </c>
      <c r="J1654" s="18">
        <v>3.1749700000000001</v>
      </c>
      <c r="K1654" s="18">
        <v>3.6483500000000002</v>
      </c>
      <c r="L1654" s="18">
        <v>3.67055</v>
      </c>
      <c r="M1654" s="18">
        <v>1.63351</v>
      </c>
      <c r="N1654" s="18">
        <v>4.3122800000000003</v>
      </c>
      <c r="O1654" s="18">
        <v>1.52613</v>
      </c>
      <c r="P1654" s="18">
        <v>1.8307500000000001</v>
      </c>
      <c r="Q1654" s="18">
        <v>1.3405899999999999</v>
      </c>
      <c r="R1654" s="18">
        <v>1.6150100000000001</v>
      </c>
      <c r="S1654" s="18">
        <v>1.5431999999999999</v>
      </c>
      <c r="T1654" s="18">
        <v>9.5584699999999998</v>
      </c>
    </row>
    <row r="1655" spans="1:20">
      <c r="A1655" s="13">
        <v>41799</v>
      </c>
      <c r="B1655" s="18">
        <v>2.7077</v>
      </c>
      <c r="C1655" s="18">
        <v>2.9554399999999998</v>
      </c>
      <c r="D1655" s="18">
        <v>3.06806</v>
      </c>
      <c r="E1655" s="18">
        <v>7.6947099999999997</v>
      </c>
      <c r="F1655" s="18">
        <v>2.2007500000000002</v>
      </c>
      <c r="G1655" s="18">
        <v>2.0013299999999998</v>
      </c>
      <c r="H1655" s="18">
        <v>1.16052</v>
      </c>
      <c r="I1655" s="18">
        <v>1.3295399999999999</v>
      </c>
      <c r="J1655" s="18">
        <v>3.11083</v>
      </c>
      <c r="K1655" s="18">
        <v>3.6339700000000001</v>
      </c>
      <c r="L1655" s="18">
        <v>3.6627000000000001</v>
      </c>
      <c r="M1655" s="18">
        <v>1.61582</v>
      </c>
      <c r="N1655" s="18">
        <v>4.2078899999999999</v>
      </c>
      <c r="O1655" s="18">
        <v>1.5145599999999999</v>
      </c>
      <c r="P1655" s="18">
        <v>1.81033</v>
      </c>
      <c r="Q1655" s="18">
        <v>1.3243199999999999</v>
      </c>
      <c r="R1655" s="18">
        <v>1.6012200000000001</v>
      </c>
      <c r="S1655" s="18">
        <v>1.5276700000000001</v>
      </c>
      <c r="T1655" s="18">
        <v>9.6001600000000007</v>
      </c>
    </row>
    <row r="1656" spans="1:20">
      <c r="A1656" s="13">
        <v>41800</v>
      </c>
      <c r="B1656" s="18">
        <v>2.73387</v>
      </c>
      <c r="C1656" s="18">
        <v>2.9741900000000001</v>
      </c>
      <c r="D1656" s="18">
        <v>3.0440100000000001</v>
      </c>
      <c r="E1656" s="18">
        <v>7.6683899999999996</v>
      </c>
      <c r="F1656" s="18">
        <v>2.1793499999999999</v>
      </c>
      <c r="G1656" s="18">
        <v>2.03064</v>
      </c>
      <c r="H1656" s="18">
        <v>1.1658999999999999</v>
      </c>
      <c r="I1656" s="18">
        <v>1.36117</v>
      </c>
      <c r="J1656" s="18">
        <v>3.1014699999999999</v>
      </c>
      <c r="K1656" s="18">
        <v>3.61191</v>
      </c>
      <c r="L1656" s="18">
        <v>3.6511399999999998</v>
      </c>
      <c r="M1656" s="18">
        <v>1.5940399999999999</v>
      </c>
      <c r="N1656" s="18">
        <v>4.1864999999999997</v>
      </c>
      <c r="O1656" s="18">
        <v>1.5364199999999999</v>
      </c>
      <c r="P1656" s="18">
        <v>1.78932</v>
      </c>
      <c r="Q1656" s="18">
        <v>1.3415600000000001</v>
      </c>
      <c r="R1656" s="18">
        <v>1.6333899999999999</v>
      </c>
      <c r="S1656" s="18">
        <v>1.49298</v>
      </c>
      <c r="T1656" s="18">
        <v>9.7604500000000005</v>
      </c>
    </row>
    <row r="1657" spans="1:20">
      <c r="A1657" s="13">
        <v>41801</v>
      </c>
      <c r="B1657" s="18">
        <v>2.7831800000000002</v>
      </c>
      <c r="C1657" s="18">
        <v>3.0289000000000001</v>
      </c>
      <c r="D1657" s="18">
        <v>3.1157699999999999</v>
      </c>
      <c r="E1657" s="18">
        <v>7.5354900000000002</v>
      </c>
      <c r="F1657" s="18">
        <v>2.17788</v>
      </c>
      <c r="G1657" s="18">
        <v>2.1243300000000001</v>
      </c>
      <c r="H1657" s="18">
        <v>1.1733800000000001</v>
      </c>
      <c r="I1657" s="18">
        <v>1.4596</v>
      </c>
      <c r="J1657" s="18">
        <v>3.1270500000000001</v>
      </c>
      <c r="K1657" s="18">
        <v>3.60039</v>
      </c>
      <c r="L1657" s="18">
        <v>3.6678600000000001</v>
      </c>
      <c r="M1657" s="18">
        <v>1.7626900000000001</v>
      </c>
      <c r="N1657" s="18">
        <v>4.1875799999999996</v>
      </c>
      <c r="O1657" s="18">
        <v>1.5908199999999999</v>
      </c>
      <c r="P1657" s="18">
        <v>1.78868</v>
      </c>
      <c r="Q1657" s="18">
        <v>1.41378</v>
      </c>
      <c r="R1657" s="18">
        <v>1.6568000000000001</v>
      </c>
      <c r="S1657" s="18">
        <v>1.5239</v>
      </c>
      <c r="T1657" s="18">
        <v>9.9422800000000002</v>
      </c>
    </row>
    <row r="1658" spans="1:20">
      <c r="A1658" s="13">
        <v>41802</v>
      </c>
      <c r="B1658" s="18">
        <v>2.8496199999999998</v>
      </c>
      <c r="C1658" s="18">
        <v>3.0879400000000001</v>
      </c>
      <c r="D1658" s="18">
        <v>3.1762600000000001</v>
      </c>
      <c r="E1658" s="18">
        <v>7.60609</v>
      </c>
      <c r="F1658" s="18">
        <v>2.2431800000000002</v>
      </c>
      <c r="G1658" s="18">
        <v>2.1297799999999998</v>
      </c>
      <c r="H1658" s="18">
        <v>1.22502</v>
      </c>
      <c r="I1658" s="18">
        <v>1.5038400000000001</v>
      </c>
      <c r="J1658" s="18">
        <v>3.2135199999999999</v>
      </c>
      <c r="K1658" s="18">
        <v>3.5969500000000001</v>
      </c>
      <c r="L1658" s="18">
        <v>3.81134</v>
      </c>
      <c r="M1658" s="18">
        <v>2.0032399999999999</v>
      </c>
      <c r="N1658" s="18">
        <v>4.2494300000000003</v>
      </c>
      <c r="O1658" s="18">
        <v>1.6444799999999999</v>
      </c>
      <c r="P1658" s="18">
        <v>1.8547899999999999</v>
      </c>
      <c r="Q1658" s="18">
        <v>1.47593</v>
      </c>
      <c r="R1658" s="18">
        <v>1.7191700000000001</v>
      </c>
      <c r="S1658" s="18">
        <v>1.61494</v>
      </c>
      <c r="T1658" s="18">
        <v>9.9965700000000002</v>
      </c>
    </row>
    <row r="1659" spans="1:20">
      <c r="A1659" s="13">
        <v>41803</v>
      </c>
      <c r="B1659" s="18">
        <v>2.8124799999999999</v>
      </c>
      <c r="C1659" s="18">
        <v>3.0358700000000001</v>
      </c>
      <c r="D1659" s="18">
        <v>3.1479200000000001</v>
      </c>
      <c r="E1659" s="18">
        <v>7.3715299999999999</v>
      </c>
      <c r="F1659" s="18">
        <v>2.20668</v>
      </c>
      <c r="G1659" s="18">
        <v>2.0736699999999999</v>
      </c>
      <c r="H1659" s="18">
        <v>1.2083699999999999</v>
      </c>
      <c r="I1659" s="18">
        <v>1.4580900000000001</v>
      </c>
      <c r="J1659" s="18">
        <v>3.1802899999999998</v>
      </c>
      <c r="K1659" s="18">
        <v>3.5655600000000001</v>
      </c>
      <c r="L1659" s="18">
        <v>3.7855799999999999</v>
      </c>
      <c r="M1659" s="18">
        <v>1.9137900000000001</v>
      </c>
      <c r="N1659" s="18">
        <v>4.28904</v>
      </c>
      <c r="O1659" s="18">
        <v>1.60788</v>
      </c>
      <c r="P1659" s="18">
        <v>1.8176699999999999</v>
      </c>
      <c r="Q1659" s="18">
        <v>1.47916</v>
      </c>
      <c r="R1659" s="18">
        <v>1.7289300000000001</v>
      </c>
      <c r="S1659" s="18">
        <v>1.6673899999999999</v>
      </c>
      <c r="T1659" s="18">
        <v>9.6969600000000007</v>
      </c>
    </row>
    <row r="1660" spans="1:20">
      <c r="A1660" s="13">
        <v>41806</v>
      </c>
      <c r="B1660" s="18">
        <v>2.8679999999999999</v>
      </c>
      <c r="C1660" s="18">
        <v>3.11103</v>
      </c>
      <c r="D1660" s="18">
        <v>3.1711</v>
      </c>
      <c r="E1660" s="18">
        <v>8.5027600000000003</v>
      </c>
      <c r="F1660" s="18">
        <v>2.2112500000000002</v>
      </c>
      <c r="G1660" s="18">
        <v>2.1115900000000001</v>
      </c>
      <c r="H1660" s="18">
        <v>1.2318199999999999</v>
      </c>
      <c r="I1660" s="18">
        <v>1.4991099999999999</v>
      </c>
      <c r="J1660" s="18">
        <v>3.1995200000000001</v>
      </c>
      <c r="K1660" s="18">
        <v>3.5524800000000001</v>
      </c>
      <c r="L1660" s="18">
        <v>3.79373</v>
      </c>
      <c r="M1660" s="18">
        <v>1.95014</v>
      </c>
      <c r="N1660" s="18">
        <v>4.29047</v>
      </c>
      <c r="O1660" s="18">
        <v>1.64357</v>
      </c>
      <c r="P1660" s="18">
        <v>1.7192099999999999</v>
      </c>
      <c r="Q1660" s="18">
        <v>1.5133099999999999</v>
      </c>
      <c r="R1660" s="18">
        <v>1.73844</v>
      </c>
      <c r="S1660" s="18">
        <v>1.6775100000000001</v>
      </c>
      <c r="T1660" s="18">
        <v>9.6202199999999998</v>
      </c>
    </row>
    <row r="1661" spans="1:20">
      <c r="A1661" s="13">
        <v>41807</v>
      </c>
      <c r="B1661" s="18">
        <v>2.8536800000000002</v>
      </c>
      <c r="C1661" s="18">
        <v>3.10717</v>
      </c>
      <c r="D1661" s="18">
        <v>3.1666400000000001</v>
      </c>
      <c r="E1661" s="18">
        <v>8.7280599999999993</v>
      </c>
      <c r="F1661" s="18">
        <v>2.2957700000000001</v>
      </c>
      <c r="G1661" s="18">
        <v>2.0930800000000001</v>
      </c>
      <c r="H1661" s="18">
        <v>1.23977</v>
      </c>
      <c r="I1661" s="18">
        <v>1.4891300000000001</v>
      </c>
      <c r="J1661" s="18">
        <v>3.1737199999999999</v>
      </c>
      <c r="K1661" s="18">
        <v>3.5385499999999999</v>
      </c>
      <c r="L1661" s="18">
        <v>3.7818999999999998</v>
      </c>
      <c r="M1661" s="18">
        <v>1.9289000000000001</v>
      </c>
      <c r="N1661" s="18">
        <v>4.3603899999999998</v>
      </c>
      <c r="O1661" s="18">
        <v>1.6290899999999999</v>
      </c>
      <c r="P1661" s="18">
        <v>1.66675</v>
      </c>
      <c r="Q1661" s="18">
        <v>1.48786</v>
      </c>
      <c r="R1661" s="18">
        <v>1.69937</v>
      </c>
      <c r="S1661" s="18">
        <v>1.6755899999999999</v>
      </c>
      <c r="T1661" s="18">
        <v>9.5877300000000005</v>
      </c>
    </row>
    <row r="1662" spans="1:20">
      <c r="A1662" s="13">
        <v>41808</v>
      </c>
      <c r="B1662" s="18">
        <v>2.84836</v>
      </c>
      <c r="C1662" s="18">
        <v>3.0668000000000002</v>
      </c>
      <c r="D1662" s="18">
        <v>3.2363499999999998</v>
      </c>
      <c r="E1662" s="18">
        <v>7.9702400000000004</v>
      </c>
      <c r="F1662" s="18">
        <v>2.3339300000000001</v>
      </c>
      <c r="G1662" s="18">
        <v>2.0950799999999998</v>
      </c>
      <c r="H1662" s="18">
        <v>1.23794</v>
      </c>
      <c r="I1662" s="18">
        <v>1.4785900000000001</v>
      </c>
      <c r="J1662" s="18">
        <v>3.2278799999999999</v>
      </c>
      <c r="K1662" s="18">
        <v>3.8506499999999999</v>
      </c>
      <c r="L1662" s="18">
        <v>3.8128199999999999</v>
      </c>
      <c r="M1662" s="18">
        <v>1.9644200000000001</v>
      </c>
      <c r="N1662" s="18">
        <v>4.3971299999999998</v>
      </c>
      <c r="O1662" s="18">
        <v>1.63618</v>
      </c>
      <c r="P1662" s="18">
        <v>1.7054800000000001</v>
      </c>
      <c r="Q1662" s="18">
        <v>1.49502</v>
      </c>
      <c r="R1662" s="18">
        <v>1.7742800000000001</v>
      </c>
      <c r="S1662" s="18">
        <v>1.7099200000000001</v>
      </c>
      <c r="T1662" s="18">
        <v>9.2611600000000003</v>
      </c>
    </row>
    <row r="1663" spans="1:20">
      <c r="A1663" s="13">
        <v>41809</v>
      </c>
      <c r="B1663" s="18">
        <v>2.8049200000000001</v>
      </c>
      <c r="C1663" s="18">
        <v>3.0636100000000002</v>
      </c>
      <c r="D1663" s="18">
        <v>3.2443</v>
      </c>
      <c r="E1663" s="18">
        <v>8.1724200000000007</v>
      </c>
      <c r="F1663" s="18">
        <v>2.33813</v>
      </c>
      <c r="G1663" s="18">
        <v>2.1114000000000002</v>
      </c>
      <c r="H1663" s="18">
        <v>1.2537199999999999</v>
      </c>
      <c r="I1663" s="18">
        <v>1.48614</v>
      </c>
      <c r="J1663" s="18">
        <v>3.2240500000000001</v>
      </c>
      <c r="K1663" s="18">
        <v>3.8532099999999998</v>
      </c>
      <c r="L1663" s="18">
        <v>3.8185500000000001</v>
      </c>
      <c r="M1663" s="18">
        <v>1.9575400000000001</v>
      </c>
      <c r="N1663" s="18">
        <v>4.5342200000000004</v>
      </c>
      <c r="O1663" s="18">
        <v>1.6313299999999999</v>
      </c>
      <c r="P1663" s="18">
        <v>1.81375</v>
      </c>
      <c r="Q1663" s="18">
        <v>1.4883500000000001</v>
      </c>
      <c r="R1663" s="18">
        <v>1.754</v>
      </c>
      <c r="S1663" s="18">
        <v>1.68859</v>
      </c>
      <c r="T1663" s="18">
        <v>9.0146300000000004</v>
      </c>
    </row>
    <row r="1664" spans="1:20">
      <c r="A1664" s="13">
        <v>41810</v>
      </c>
      <c r="B1664" s="18">
        <v>2.8060100000000001</v>
      </c>
      <c r="C1664" s="18">
        <v>2.9936600000000002</v>
      </c>
      <c r="D1664" s="18">
        <v>3.24546</v>
      </c>
      <c r="E1664" s="18">
        <v>7.0857799999999997</v>
      </c>
      <c r="F1664" s="18">
        <v>2.4013499999999999</v>
      </c>
      <c r="G1664" s="18">
        <v>2.1131500000000001</v>
      </c>
      <c r="H1664" s="18">
        <v>1.23126</v>
      </c>
      <c r="I1664" s="18">
        <v>1.4916499999999999</v>
      </c>
      <c r="J1664" s="18">
        <v>3.2283900000000001</v>
      </c>
      <c r="K1664" s="18">
        <v>3.8419500000000002</v>
      </c>
      <c r="L1664" s="18">
        <v>3.8221699999999998</v>
      </c>
      <c r="M1664" s="18">
        <v>1.9570399999999999</v>
      </c>
      <c r="N1664" s="18">
        <v>4.5243900000000004</v>
      </c>
      <c r="O1664" s="18">
        <v>1.6344399999999999</v>
      </c>
      <c r="P1664" s="18">
        <v>1.8074300000000001</v>
      </c>
      <c r="Q1664" s="18">
        <v>1.49539</v>
      </c>
      <c r="R1664" s="18">
        <v>1.75447</v>
      </c>
      <c r="S1664" s="18">
        <v>1.6948799999999999</v>
      </c>
      <c r="T1664" s="18">
        <v>8.8043899999999997</v>
      </c>
    </row>
    <row r="1665" spans="1:20">
      <c r="A1665" s="13">
        <v>41813</v>
      </c>
      <c r="B1665" s="18">
        <v>2.7939500000000002</v>
      </c>
      <c r="C1665" s="18">
        <v>2.96956</v>
      </c>
      <c r="D1665" s="18">
        <v>3.2486000000000002</v>
      </c>
      <c r="E1665" s="18">
        <v>6.6911800000000001</v>
      </c>
      <c r="F1665" s="18">
        <v>2.4045700000000001</v>
      </c>
      <c r="G1665" s="18">
        <v>2.1017600000000001</v>
      </c>
      <c r="H1665" s="18">
        <v>1.2297199999999999</v>
      </c>
      <c r="I1665" s="18">
        <v>1.4691099999999999</v>
      </c>
      <c r="J1665" s="18">
        <v>3.2145999999999999</v>
      </c>
      <c r="K1665" s="18">
        <v>3.8359299999999998</v>
      </c>
      <c r="L1665" s="18">
        <v>3.8261500000000002</v>
      </c>
      <c r="M1665" s="18">
        <v>2.0486300000000002</v>
      </c>
      <c r="N1665" s="18">
        <v>4.5057999999999998</v>
      </c>
      <c r="O1665" s="18">
        <v>1.61869</v>
      </c>
      <c r="P1665" s="18">
        <v>1.8107</v>
      </c>
      <c r="Q1665" s="18">
        <v>1.4679899999999999</v>
      </c>
      <c r="R1665" s="18">
        <v>1.75871</v>
      </c>
      <c r="S1665" s="18">
        <v>1.6993100000000001</v>
      </c>
      <c r="T1665" s="18">
        <v>8.8974399999999996</v>
      </c>
    </row>
    <row r="1666" spans="1:20">
      <c r="A1666" s="13">
        <v>41814</v>
      </c>
      <c r="B1666" s="18">
        <v>2.7941500000000001</v>
      </c>
      <c r="C1666" s="18">
        <v>2.99579</v>
      </c>
      <c r="D1666" s="18">
        <v>3.2842199999999999</v>
      </c>
      <c r="E1666" s="18">
        <v>6.7611499999999998</v>
      </c>
      <c r="F1666" s="18">
        <v>2.4403299999999999</v>
      </c>
      <c r="G1666" s="18">
        <v>2.0957400000000002</v>
      </c>
      <c r="H1666" s="18">
        <v>1.2283500000000001</v>
      </c>
      <c r="I1666" s="18">
        <v>1.4612700000000001</v>
      </c>
      <c r="J1666" s="18">
        <v>3.2614999999999998</v>
      </c>
      <c r="K1666" s="18">
        <v>3.8263799999999999</v>
      </c>
      <c r="L1666" s="18">
        <v>3.85764</v>
      </c>
      <c r="M1666" s="18">
        <v>2.1831</v>
      </c>
      <c r="N1666" s="18">
        <v>4.5186400000000004</v>
      </c>
      <c r="O1666" s="18">
        <v>1.62466</v>
      </c>
      <c r="P1666" s="18">
        <v>1.847</v>
      </c>
      <c r="Q1666" s="18">
        <v>1.5108299999999999</v>
      </c>
      <c r="R1666" s="18">
        <v>1.7959799999999999</v>
      </c>
      <c r="S1666" s="18">
        <v>1.7225900000000001</v>
      </c>
      <c r="T1666" s="18">
        <v>9.0268099999999993</v>
      </c>
    </row>
    <row r="1667" spans="1:20">
      <c r="A1667" s="13">
        <v>41815</v>
      </c>
      <c r="B1667" s="18">
        <v>2.7885499999999999</v>
      </c>
      <c r="C1667" s="18">
        <v>2.97648</v>
      </c>
      <c r="D1667" s="18">
        <v>3.3009599999999999</v>
      </c>
      <c r="E1667" s="18">
        <v>6.6715200000000001</v>
      </c>
      <c r="F1667" s="18">
        <v>2.45852</v>
      </c>
      <c r="G1667" s="18">
        <v>2.0586000000000002</v>
      </c>
      <c r="H1667" s="18">
        <v>1.2287999999999999</v>
      </c>
      <c r="I1667" s="18">
        <v>1.4303600000000001</v>
      </c>
      <c r="J1667" s="18">
        <v>3.2843300000000002</v>
      </c>
      <c r="K1667" s="18">
        <v>3.7714699999999999</v>
      </c>
      <c r="L1667" s="18">
        <v>3.8700700000000001</v>
      </c>
      <c r="M1667" s="18">
        <v>2.19557</v>
      </c>
      <c r="N1667" s="18">
        <v>4.55504</v>
      </c>
      <c r="O1667" s="18">
        <v>1.5717699999999999</v>
      </c>
      <c r="P1667" s="18">
        <v>1.8653500000000001</v>
      </c>
      <c r="Q1667" s="18">
        <v>1.4650300000000001</v>
      </c>
      <c r="R1667" s="18">
        <v>1.76159</v>
      </c>
      <c r="S1667" s="18">
        <v>1.7236499999999999</v>
      </c>
      <c r="T1667" s="18">
        <v>9.1384600000000002</v>
      </c>
    </row>
    <row r="1668" spans="1:20">
      <c r="A1668" s="13">
        <v>41816</v>
      </c>
      <c r="B1668" s="18">
        <v>2.8102299999999998</v>
      </c>
      <c r="C1668" s="18">
        <v>2.9925000000000002</v>
      </c>
      <c r="D1668" s="18">
        <v>3.3070400000000002</v>
      </c>
      <c r="E1668" s="18">
        <v>6.9220199999999998</v>
      </c>
      <c r="F1668" s="18">
        <v>2.4962900000000001</v>
      </c>
      <c r="G1668" s="18">
        <v>2.0611000000000002</v>
      </c>
      <c r="H1668" s="18">
        <v>1.2296499999999999</v>
      </c>
      <c r="I1668" s="18">
        <v>1.4239299999999999</v>
      </c>
      <c r="J1668" s="18">
        <v>3.2958500000000002</v>
      </c>
      <c r="K1668" s="18">
        <v>3.77142</v>
      </c>
      <c r="L1668" s="18">
        <v>3.8839800000000002</v>
      </c>
      <c r="M1668" s="18">
        <v>2.2340100000000001</v>
      </c>
      <c r="N1668" s="18">
        <v>4.5675100000000004</v>
      </c>
      <c r="O1668" s="18">
        <v>1.5816300000000001</v>
      </c>
      <c r="P1668" s="18">
        <v>1.90381</v>
      </c>
      <c r="Q1668" s="18">
        <v>1.4785900000000001</v>
      </c>
      <c r="R1668" s="18">
        <v>1.7739499999999999</v>
      </c>
      <c r="S1668" s="18">
        <v>1.69553</v>
      </c>
      <c r="T1668" s="18">
        <v>9.1164000000000005</v>
      </c>
    </row>
    <row r="1669" spans="1:20">
      <c r="A1669" s="13">
        <v>41817</v>
      </c>
      <c r="B1669" s="18">
        <v>2.81236</v>
      </c>
      <c r="C1669" s="18">
        <v>3.00475</v>
      </c>
      <c r="D1669" s="18">
        <v>3.3030499999999998</v>
      </c>
      <c r="E1669" s="18">
        <v>7.0805899999999999</v>
      </c>
      <c r="F1669" s="18">
        <v>2.49031</v>
      </c>
      <c r="G1669" s="18">
        <v>2.0773100000000002</v>
      </c>
      <c r="H1669" s="18">
        <v>1.2182299999999999</v>
      </c>
      <c r="I1669" s="18">
        <v>1.4347300000000001</v>
      </c>
      <c r="J1669" s="18">
        <v>3.2980399999999999</v>
      </c>
      <c r="K1669" s="18">
        <v>3.76702</v>
      </c>
      <c r="L1669" s="18">
        <v>3.8726099999999999</v>
      </c>
      <c r="M1669" s="18">
        <v>2.2296999999999998</v>
      </c>
      <c r="N1669" s="18">
        <v>4.5423099999999996</v>
      </c>
      <c r="O1669" s="18">
        <v>1.5930899999999999</v>
      </c>
      <c r="P1669" s="18">
        <v>1.8968700000000001</v>
      </c>
      <c r="Q1669" s="18">
        <v>1.49553</v>
      </c>
      <c r="R1669" s="18">
        <v>1.7652699999999999</v>
      </c>
      <c r="S1669" s="18">
        <v>1.69238</v>
      </c>
      <c r="T1669" s="18">
        <v>9.1010399999999994</v>
      </c>
    </row>
    <row r="1670" spans="1:20">
      <c r="A1670" s="13">
        <v>41820</v>
      </c>
      <c r="B1670" s="18">
        <v>2.8496800000000002</v>
      </c>
      <c r="C1670" s="18">
        <v>3.0326</v>
      </c>
      <c r="D1670" s="18">
        <v>3.2560899999999999</v>
      </c>
      <c r="E1670" s="18">
        <v>7.2373500000000002</v>
      </c>
      <c r="F1670" s="18">
        <v>2.5001899999999999</v>
      </c>
      <c r="G1670" s="18">
        <v>2.1103399999999999</v>
      </c>
      <c r="H1670" s="18">
        <v>1.2326699999999999</v>
      </c>
      <c r="I1670" s="18">
        <v>1.43506</v>
      </c>
      <c r="J1670" s="18">
        <v>3.27833</v>
      </c>
      <c r="K1670" s="18">
        <v>3.75685</v>
      </c>
      <c r="L1670" s="18">
        <v>3.7572000000000001</v>
      </c>
      <c r="M1670" s="18">
        <v>2.2156199999999999</v>
      </c>
      <c r="N1670" s="18">
        <v>4.5451100000000002</v>
      </c>
      <c r="O1670" s="18">
        <v>1.60114</v>
      </c>
      <c r="P1670" s="18">
        <v>1.90665</v>
      </c>
      <c r="Q1670" s="18">
        <v>1.5083599999999999</v>
      </c>
      <c r="R1670" s="18">
        <v>1.77084</v>
      </c>
      <c r="S1670" s="18">
        <v>1.6932499999999999</v>
      </c>
      <c r="T1670" s="18">
        <v>9.3770399999999992</v>
      </c>
    </row>
    <row r="1671" spans="1:20">
      <c r="A1671" s="13">
        <v>41821</v>
      </c>
      <c r="B1671" s="18">
        <v>2.8129200000000001</v>
      </c>
      <c r="C1671" s="18">
        <v>2.9832100000000001</v>
      </c>
      <c r="D1671" s="18">
        <v>3.2057600000000002</v>
      </c>
      <c r="E1671" s="18">
        <v>6.9721799999999998</v>
      </c>
      <c r="F1671" s="18">
        <v>2.45445</v>
      </c>
      <c r="G1671" s="18">
        <v>2.0897600000000001</v>
      </c>
      <c r="H1671" s="18">
        <v>1.20851</v>
      </c>
      <c r="I1671" s="18">
        <v>1.4092499999999999</v>
      </c>
      <c r="J1671" s="18">
        <v>3.2096900000000002</v>
      </c>
      <c r="K1671" s="18">
        <v>4.0576800000000004</v>
      </c>
      <c r="L1671" s="18">
        <v>3.7042199999999998</v>
      </c>
      <c r="M1671" s="18">
        <v>2.1660400000000002</v>
      </c>
      <c r="N1671" s="18">
        <v>4.4943999999999997</v>
      </c>
      <c r="O1671" s="18">
        <v>1.5756300000000001</v>
      </c>
      <c r="P1671" s="18">
        <v>1.8612</v>
      </c>
      <c r="Q1671" s="18">
        <v>1.4732499999999999</v>
      </c>
      <c r="R1671" s="18">
        <v>1.72336</v>
      </c>
      <c r="S1671" s="18">
        <v>1.64811</v>
      </c>
      <c r="T1671" s="18">
        <v>9.2844099999999994</v>
      </c>
    </row>
    <row r="1672" spans="1:20">
      <c r="A1672" s="13">
        <v>41822</v>
      </c>
      <c r="B1672" s="18">
        <v>2.7667700000000002</v>
      </c>
      <c r="C1672" s="18">
        <v>2.94286</v>
      </c>
      <c r="D1672" s="18">
        <v>3.13069</v>
      </c>
      <c r="E1672" s="18">
        <v>6.8578400000000004</v>
      </c>
      <c r="F1672" s="18">
        <v>2.3993199999999999</v>
      </c>
      <c r="G1672" s="18">
        <v>2.0890399999999998</v>
      </c>
      <c r="H1672" s="18">
        <v>1.19739</v>
      </c>
      <c r="I1672" s="18">
        <v>1.3986499999999999</v>
      </c>
      <c r="J1672" s="18">
        <v>3.12446</v>
      </c>
      <c r="K1672" s="18">
        <v>4.0425599999999999</v>
      </c>
      <c r="L1672" s="18">
        <v>3.6072500000000001</v>
      </c>
      <c r="M1672" s="18">
        <v>2.0983700000000001</v>
      </c>
      <c r="N1672" s="18">
        <v>4.4416099999999998</v>
      </c>
      <c r="O1672" s="18">
        <v>1.5386</v>
      </c>
      <c r="P1672" s="18">
        <v>1.8755299999999999</v>
      </c>
      <c r="Q1672" s="18">
        <v>1.4396899999999999</v>
      </c>
      <c r="R1672" s="18">
        <v>1.6697900000000001</v>
      </c>
      <c r="S1672" s="18">
        <v>1.6351800000000001</v>
      </c>
      <c r="T1672" s="18">
        <v>9.18553</v>
      </c>
    </row>
    <row r="1673" spans="1:20">
      <c r="A1673" s="13">
        <v>41823</v>
      </c>
      <c r="B1673" s="18">
        <v>2.7641100000000001</v>
      </c>
      <c r="C1673" s="18">
        <v>2.9253800000000001</v>
      </c>
      <c r="D1673" s="18">
        <v>3.09172</v>
      </c>
      <c r="E1673" s="18">
        <v>6.7346000000000004</v>
      </c>
      <c r="F1673" s="18">
        <v>2.3788399999999998</v>
      </c>
      <c r="G1673" s="18">
        <v>2.0826899999999999</v>
      </c>
      <c r="H1673" s="18">
        <v>1.2092400000000001</v>
      </c>
      <c r="I1673" s="18">
        <v>1.40743</v>
      </c>
      <c r="J1673" s="18">
        <v>3.1031399999999998</v>
      </c>
      <c r="K1673" s="18">
        <v>4.0285700000000002</v>
      </c>
      <c r="L1673" s="18">
        <v>3.59483</v>
      </c>
      <c r="M1673" s="18">
        <v>2.0794600000000001</v>
      </c>
      <c r="N1673" s="18">
        <v>4.4120900000000001</v>
      </c>
      <c r="O1673" s="18">
        <v>1.5444899999999999</v>
      </c>
      <c r="P1673" s="18">
        <v>1.85511</v>
      </c>
      <c r="Q1673" s="18">
        <v>1.3644000000000001</v>
      </c>
      <c r="R1673" s="18">
        <v>1.6617299999999999</v>
      </c>
      <c r="S1673" s="18">
        <v>1.6430800000000001</v>
      </c>
      <c r="T1673" s="18">
        <v>9.1791</v>
      </c>
    </row>
    <row r="1674" spans="1:20">
      <c r="A1674" s="13">
        <v>41827</v>
      </c>
      <c r="B1674" s="18">
        <v>2.7690800000000002</v>
      </c>
      <c r="C1674" s="18">
        <v>2.9325399999999999</v>
      </c>
      <c r="D1674" s="18">
        <v>3.1149800000000001</v>
      </c>
      <c r="E1674" s="18">
        <v>6.8022400000000003</v>
      </c>
      <c r="F1674" s="18">
        <v>2.19278</v>
      </c>
      <c r="G1674" s="18">
        <v>2.0860500000000002</v>
      </c>
      <c r="H1674" s="18">
        <v>1.2044600000000001</v>
      </c>
      <c r="I1674" s="18">
        <v>1.41578</v>
      </c>
      <c r="J1674" s="18">
        <v>3.1327099999999999</v>
      </c>
      <c r="K1674" s="18">
        <v>4.0210699999999999</v>
      </c>
      <c r="L1674" s="18">
        <v>3.6099899999999998</v>
      </c>
      <c r="M1674" s="18">
        <v>2.1093899999999999</v>
      </c>
      <c r="N1674" s="18">
        <v>4.4165000000000001</v>
      </c>
      <c r="O1674" s="18">
        <v>1.55918</v>
      </c>
      <c r="P1674" s="18">
        <v>1.8756699999999999</v>
      </c>
      <c r="Q1674" s="18">
        <v>1.3617699999999999</v>
      </c>
      <c r="R1674" s="18">
        <v>1.6862299999999999</v>
      </c>
      <c r="S1674" s="18">
        <v>1.67144</v>
      </c>
      <c r="T1674" s="18">
        <v>9.1132200000000001</v>
      </c>
    </row>
    <row r="1675" spans="1:20">
      <c r="A1675" s="13">
        <v>41828</v>
      </c>
      <c r="B1675" s="18">
        <v>2.7787000000000002</v>
      </c>
      <c r="C1675" s="18">
        <v>2.9468800000000002</v>
      </c>
      <c r="D1675" s="18">
        <v>3.13395</v>
      </c>
      <c r="E1675" s="18">
        <v>6.6814799999999996</v>
      </c>
      <c r="F1675" s="18">
        <v>2.2804199999999999</v>
      </c>
      <c r="G1675" s="18">
        <v>2.1021999999999998</v>
      </c>
      <c r="H1675" s="18">
        <v>1.20648</v>
      </c>
      <c r="I1675" s="18">
        <v>1.44408</v>
      </c>
      <c r="J1675" s="18">
        <v>3.1704300000000001</v>
      </c>
      <c r="K1675" s="18">
        <v>4.0207800000000002</v>
      </c>
      <c r="L1675" s="18">
        <v>3.5988799999999999</v>
      </c>
      <c r="M1675" s="18">
        <v>2.1646000000000001</v>
      </c>
      <c r="N1675" s="18">
        <v>4.4570999999999996</v>
      </c>
      <c r="O1675" s="18">
        <v>1.60083</v>
      </c>
      <c r="P1675" s="18">
        <v>1.9278599999999999</v>
      </c>
      <c r="Q1675" s="18">
        <v>1.4365000000000001</v>
      </c>
      <c r="R1675" s="18">
        <v>1.74119</v>
      </c>
      <c r="S1675" s="18">
        <v>1.7206900000000001</v>
      </c>
      <c r="T1675" s="18">
        <v>8.9836299999999998</v>
      </c>
    </row>
    <row r="1676" spans="1:20">
      <c r="A1676" s="13">
        <v>41829</v>
      </c>
      <c r="B1676" s="18">
        <v>2.76695</v>
      </c>
      <c r="C1676" s="18">
        <v>2.9138999999999999</v>
      </c>
      <c r="D1676" s="18">
        <v>3.0930599999999999</v>
      </c>
      <c r="E1676" s="18">
        <v>5.9144600000000001</v>
      </c>
      <c r="F1676" s="18">
        <v>2.29467</v>
      </c>
      <c r="G1676" s="18">
        <v>2.1444100000000001</v>
      </c>
      <c r="H1676" s="18">
        <v>1.24502</v>
      </c>
      <c r="I1676" s="18">
        <v>1.4779599999999999</v>
      </c>
      <c r="J1676" s="18">
        <v>3.1752600000000002</v>
      </c>
      <c r="K1676" s="18">
        <v>4.3503800000000004</v>
      </c>
      <c r="L1676" s="18">
        <v>3.61327</v>
      </c>
      <c r="M1676" s="18">
        <v>2.1767099999999999</v>
      </c>
      <c r="N1676" s="18">
        <v>4.4727600000000001</v>
      </c>
      <c r="O1676" s="18">
        <v>1.63212</v>
      </c>
      <c r="P1676" s="18">
        <v>1.9429799999999999</v>
      </c>
      <c r="Q1676" s="18">
        <v>1.4611000000000001</v>
      </c>
      <c r="R1676" s="18">
        <v>1.7599800000000001</v>
      </c>
      <c r="S1676" s="18">
        <v>1.7358100000000001</v>
      </c>
      <c r="T1676" s="18">
        <v>8.85684</v>
      </c>
    </row>
    <row r="1677" spans="1:20">
      <c r="A1677" s="13">
        <v>41830</v>
      </c>
      <c r="B1677" s="18">
        <v>2.7964699999999998</v>
      </c>
      <c r="C1677" s="18">
        <v>2.9413299999999998</v>
      </c>
      <c r="D1677" s="18">
        <v>3.0972</v>
      </c>
      <c r="E1677" s="18">
        <v>5.9276900000000001</v>
      </c>
      <c r="F1677" s="18">
        <v>2.3197800000000002</v>
      </c>
      <c r="G1677" s="18">
        <v>2.1627200000000002</v>
      </c>
      <c r="H1677" s="18">
        <v>1.2466900000000001</v>
      </c>
      <c r="I1677" s="18">
        <v>1.48926</v>
      </c>
      <c r="J1677" s="18">
        <v>3.1922299999999999</v>
      </c>
      <c r="K1677" s="18">
        <v>4.367</v>
      </c>
      <c r="L1677" s="18">
        <v>3.6260400000000002</v>
      </c>
      <c r="M1677" s="18">
        <v>2.2262499999999998</v>
      </c>
      <c r="N1677" s="18">
        <v>4.5254200000000004</v>
      </c>
      <c r="O1677" s="18">
        <v>1.6547099999999999</v>
      </c>
      <c r="P1677" s="18">
        <v>1.9664699999999999</v>
      </c>
      <c r="Q1677" s="18">
        <v>1.4680299999999999</v>
      </c>
      <c r="R1677" s="18">
        <v>1.7721899999999999</v>
      </c>
      <c r="S1677" s="18">
        <v>1.7369699999999999</v>
      </c>
      <c r="T1677" s="18">
        <v>9.0733499999999996</v>
      </c>
    </row>
    <row r="1678" spans="1:20">
      <c r="A1678" s="13">
        <v>41831</v>
      </c>
      <c r="B1678" s="18">
        <v>2.8059400000000001</v>
      </c>
      <c r="C1678" s="18">
        <v>2.9540299999999999</v>
      </c>
      <c r="D1678" s="18">
        <v>3.0885199999999999</v>
      </c>
      <c r="E1678" s="18">
        <v>5.9563600000000001</v>
      </c>
      <c r="F1678" s="18">
        <v>2.33379</v>
      </c>
      <c r="G1678" s="18">
        <v>2.1792199999999999</v>
      </c>
      <c r="H1678" s="18">
        <v>1.2704899999999999</v>
      </c>
      <c r="I1678" s="18">
        <v>1.50573</v>
      </c>
      <c r="J1678" s="18">
        <v>3.2099899999999999</v>
      </c>
      <c r="K1678" s="18">
        <v>4.3602800000000004</v>
      </c>
      <c r="L1678" s="18">
        <v>3.6543100000000002</v>
      </c>
      <c r="M1678" s="18">
        <v>2.24539</v>
      </c>
      <c r="N1678" s="18">
        <v>4.5580499999999997</v>
      </c>
      <c r="O1678" s="18">
        <v>1.6723300000000001</v>
      </c>
      <c r="P1678" s="18">
        <v>1.9808699999999999</v>
      </c>
      <c r="Q1678" s="18">
        <v>1.4872700000000001</v>
      </c>
      <c r="R1678" s="18">
        <v>1.78722</v>
      </c>
      <c r="S1678" s="18">
        <v>1.75786</v>
      </c>
      <c r="T1678" s="18">
        <v>9.0196900000000007</v>
      </c>
    </row>
    <row r="1679" spans="1:20">
      <c r="A1679" s="13">
        <v>41834</v>
      </c>
      <c r="B1679" s="18">
        <v>2.79772</v>
      </c>
      <c r="C1679" s="18">
        <v>2.9651900000000002</v>
      </c>
      <c r="D1679" s="18">
        <v>3.0614599999999998</v>
      </c>
      <c r="E1679" s="18">
        <v>6.3061299999999996</v>
      </c>
      <c r="F1679" s="18">
        <v>2.2686199999999999</v>
      </c>
      <c r="G1679" s="18">
        <v>2.16317</v>
      </c>
      <c r="H1679" s="18">
        <v>1.2550699999999999</v>
      </c>
      <c r="I1679" s="18">
        <v>1.5140199999999999</v>
      </c>
      <c r="J1679" s="18">
        <v>3.1899600000000001</v>
      </c>
      <c r="K1679" s="18">
        <v>4.35182</v>
      </c>
      <c r="L1679" s="18">
        <v>3.6276199999999998</v>
      </c>
      <c r="M1679" s="18">
        <v>2.2813099999999999</v>
      </c>
      <c r="N1679" s="18">
        <v>4.5583</v>
      </c>
      <c r="O1679" s="18">
        <v>1.671</v>
      </c>
      <c r="P1679" s="18">
        <v>1.9490000000000001</v>
      </c>
      <c r="Q1679" s="18">
        <v>1.4785699999999999</v>
      </c>
      <c r="R1679" s="18">
        <v>1.7857799999999999</v>
      </c>
      <c r="S1679" s="18">
        <v>1.7479800000000001</v>
      </c>
      <c r="T1679" s="18">
        <v>8.9658300000000004</v>
      </c>
    </row>
    <row r="1680" spans="1:20">
      <c r="A1680" s="13">
        <v>41835</v>
      </c>
      <c r="B1680" s="18">
        <v>2.8073000000000001</v>
      </c>
      <c r="C1680" s="18">
        <v>2.9810500000000002</v>
      </c>
      <c r="D1680" s="18">
        <v>3.0717400000000001</v>
      </c>
      <c r="E1680" s="18">
        <v>6.4919500000000001</v>
      </c>
      <c r="F1680" s="18">
        <v>2.2707099999999998</v>
      </c>
      <c r="G1680" s="18">
        <v>2.1620300000000001</v>
      </c>
      <c r="H1680" s="18">
        <v>1.2576700000000001</v>
      </c>
      <c r="I1680" s="18">
        <v>1.5166999999999999</v>
      </c>
      <c r="J1680" s="18">
        <v>3.19435</v>
      </c>
      <c r="K1680" s="18">
        <v>4.33317</v>
      </c>
      <c r="L1680" s="18">
        <v>3.6235200000000001</v>
      </c>
      <c r="M1680" s="18">
        <v>2.2858900000000002</v>
      </c>
      <c r="N1680" s="18">
        <v>4.5503200000000001</v>
      </c>
      <c r="O1680" s="18">
        <v>1.69234</v>
      </c>
      <c r="P1680" s="18">
        <v>1.9444999999999999</v>
      </c>
      <c r="Q1680" s="18">
        <v>1.4770000000000001</v>
      </c>
      <c r="R1680" s="18">
        <v>1.80124</v>
      </c>
      <c r="S1680" s="18">
        <v>1.7652399999999999</v>
      </c>
      <c r="T1680" s="18">
        <v>8.9492899999999995</v>
      </c>
    </row>
    <row r="1681" spans="1:20">
      <c r="A1681" s="13">
        <v>41836</v>
      </c>
      <c r="B1681" s="18">
        <v>2.8150900000000001</v>
      </c>
      <c r="C1681" s="18">
        <v>2.9860699999999998</v>
      </c>
      <c r="D1681" s="18">
        <v>3.0768499999999999</v>
      </c>
      <c r="E1681" s="18">
        <v>6.4398600000000004</v>
      </c>
      <c r="F1681" s="18">
        <v>2.27189</v>
      </c>
      <c r="G1681" s="18">
        <v>2.1673800000000001</v>
      </c>
      <c r="H1681" s="18">
        <v>1.25908</v>
      </c>
      <c r="I1681" s="18">
        <v>1.51553</v>
      </c>
      <c r="J1681" s="18">
        <v>3.19164</v>
      </c>
      <c r="K1681" s="18">
        <v>4.3016800000000002</v>
      </c>
      <c r="L1681" s="18">
        <v>3.62276</v>
      </c>
      <c r="M1681" s="18">
        <v>2.2919299999999998</v>
      </c>
      <c r="N1681" s="18">
        <v>4.6346800000000004</v>
      </c>
      <c r="O1681" s="18">
        <v>1.70556</v>
      </c>
      <c r="P1681" s="18">
        <v>2.0868000000000002</v>
      </c>
      <c r="Q1681" s="18">
        <v>1.48061</v>
      </c>
      <c r="R1681" s="18">
        <v>1.81111</v>
      </c>
      <c r="S1681" s="18">
        <v>1.7759400000000001</v>
      </c>
      <c r="T1681" s="18">
        <v>9.0008700000000008</v>
      </c>
    </row>
    <row r="1682" spans="1:20">
      <c r="A1682" s="13">
        <v>41837</v>
      </c>
      <c r="B1682" s="18">
        <v>2.9163600000000001</v>
      </c>
      <c r="C1682" s="18">
        <v>3.0618799999999999</v>
      </c>
      <c r="D1682" s="18">
        <v>3.14194</v>
      </c>
      <c r="E1682" s="18">
        <v>6.6872199999999999</v>
      </c>
      <c r="F1682" s="18">
        <v>2.33325</v>
      </c>
      <c r="G1682" s="18">
        <v>2.2170800000000002</v>
      </c>
      <c r="H1682" s="18">
        <v>1.2738799999999999</v>
      </c>
      <c r="I1682" s="18">
        <v>1.55427</v>
      </c>
      <c r="J1682" s="18">
        <v>3.2572899999999998</v>
      </c>
      <c r="K1682" s="18">
        <v>4.3101000000000003</v>
      </c>
      <c r="L1682" s="18">
        <v>3.6917499999999999</v>
      </c>
      <c r="M1682" s="18">
        <v>2.35927</v>
      </c>
      <c r="N1682" s="18">
        <v>4.6680400000000004</v>
      </c>
      <c r="O1682" s="18">
        <v>1.7494400000000001</v>
      </c>
      <c r="P1682" s="18">
        <v>2.15205</v>
      </c>
      <c r="Q1682" s="18">
        <v>1.5330299999999999</v>
      </c>
      <c r="R1682" s="18">
        <v>1.8613</v>
      </c>
      <c r="S1682" s="18">
        <v>1.8489500000000001</v>
      </c>
      <c r="T1682" s="18">
        <v>9.2880900000000004</v>
      </c>
    </row>
    <row r="1683" spans="1:20">
      <c r="A1683" s="13">
        <v>41838</v>
      </c>
      <c r="B1683" s="18">
        <v>2.8633700000000002</v>
      </c>
      <c r="C1683" s="18">
        <v>2.99682</v>
      </c>
      <c r="D1683" s="18">
        <v>3.1482700000000001</v>
      </c>
      <c r="E1683" s="18">
        <v>6.4600999999999997</v>
      </c>
      <c r="F1683" s="18">
        <v>2.3003200000000001</v>
      </c>
      <c r="G1683" s="18">
        <v>2.1381700000000001</v>
      </c>
      <c r="H1683" s="18">
        <v>1.2757400000000001</v>
      </c>
      <c r="I1683" s="18">
        <v>1.4737100000000001</v>
      </c>
      <c r="J1683" s="18">
        <v>3.2467000000000001</v>
      </c>
      <c r="K1683" s="18">
        <v>4.2948000000000004</v>
      </c>
      <c r="L1683" s="18">
        <v>3.6817000000000002</v>
      </c>
      <c r="M1683" s="18">
        <v>2.31507</v>
      </c>
      <c r="N1683" s="18">
        <v>4.6499600000000001</v>
      </c>
      <c r="O1683" s="18">
        <v>1.6722399999999999</v>
      </c>
      <c r="P1683" s="18">
        <v>2.10033</v>
      </c>
      <c r="Q1683" s="18">
        <v>1.4744699999999999</v>
      </c>
      <c r="R1683" s="18">
        <v>1.80185</v>
      </c>
      <c r="S1683" s="18">
        <v>1.7555400000000001</v>
      </c>
      <c r="T1683" s="18">
        <v>9.2557500000000008</v>
      </c>
    </row>
    <row r="1684" spans="1:20">
      <c r="A1684" s="13">
        <v>41841</v>
      </c>
      <c r="B1684" s="18">
        <v>2.8926799999999999</v>
      </c>
      <c r="C1684" s="18">
        <v>3.02047</v>
      </c>
      <c r="D1684" s="18">
        <v>3.1633300000000002</v>
      </c>
      <c r="E1684" s="18">
        <v>6.7076700000000002</v>
      </c>
      <c r="F1684" s="18">
        <v>2.2810299999999999</v>
      </c>
      <c r="G1684" s="18">
        <v>2.12337</v>
      </c>
      <c r="H1684" s="18">
        <v>1.2767599999999999</v>
      </c>
      <c r="I1684" s="18">
        <v>1.4654499999999999</v>
      </c>
      <c r="J1684" s="18">
        <v>3.2690399999999999</v>
      </c>
      <c r="K1684" s="18">
        <v>4.2832800000000004</v>
      </c>
      <c r="L1684" s="18">
        <v>3.6751499999999999</v>
      </c>
      <c r="M1684" s="18">
        <v>2.2761800000000001</v>
      </c>
      <c r="N1684" s="18">
        <v>4.6934100000000001</v>
      </c>
      <c r="O1684" s="18">
        <v>1.6820200000000001</v>
      </c>
      <c r="P1684" s="18">
        <v>2.10893</v>
      </c>
      <c r="Q1684" s="18">
        <v>1.49552</v>
      </c>
      <c r="R1684" s="18">
        <v>1.81647</v>
      </c>
      <c r="S1684" s="18">
        <v>1.7772600000000001</v>
      </c>
      <c r="T1684" s="18">
        <v>9.3469700000000007</v>
      </c>
    </row>
    <row r="1685" spans="1:20">
      <c r="A1685" s="13">
        <v>41842</v>
      </c>
      <c r="B1685" s="18">
        <v>2.8689300000000002</v>
      </c>
      <c r="C1685" s="18">
        <v>2.99261</v>
      </c>
      <c r="D1685" s="18">
        <v>3.1673800000000001</v>
      </c>
      <c r="E1685" s="18">
        <v>6.6656300000000002</v>
      </c>
      <c r="F1685" s="18">
        <v>2.2824</v>
      </c>
      <c r="G1685" s="18">
        <v>2.1076700000000002</v>
      </c>
      <c r="H1685" s="18">
        <v>1.2622899999999999</v>
      </c>
      <c r="I1685" s="18">
        <v>1.42153</v>
      </c>
      <c r="J1685" s="18">
        <v>3.2530700000000001</v>
      </c>
      <c r="K1685" s="18">
        <v>4.2796900000000004</v>
      </c>
      <c r="L1685" s="18">
        <v>3.6579700000000002</v>
      </c>
      <c r="M1685" s="18">
        <v>2.2468400000000002</v>
      </c>
      <c r="N1685" s="18">
        <v>4.6881199999999996</v>
      </c>
      <c r="O1685" s="18">
        <v>1.6681299999999999</v>
      </c>
      <c r="P1685" s="18">
        <v>2.0828700000000002</v>
      </c>
      <c r="Q1685" s="18">
        <v>1.46875</v>
      </c>
      <c r="R1685" s="18">
        <v>1.78671</v>
      </c>
      <c r="S1685" s="18">
        <v>1.7546299999999999</v>
      </c>
      <c r="T1685" s="18">
        <v>9.2763899999999992</v>
      </c>
    </row>
    <row r="1686" spans="1:20">
      <c r="A1686" s="13">
        <v>41843</v>
      </c>
      <c r="B1686" s="18">
        <v>2.8096800000000002</v>
      </c>
      <c r="C1686" s="18">
        <v>2.9416899999999999</v>
      </c>
      <c r="D1686" s="18">
        <v>3.1646999999999998</v>
      </c>
      <c r="E1686" s="18">
        <v>6.5557800000000004</v>
      </c>
      <c r="F1686" s="18">
        <v>2.2691300000000001</v>
      </c>
      <c r="G1686" s="18">
        <v>2.0672199999999998</v>
      </c>
      <c r="H1686" s="18">
        <v>1.2503299999999999</v>
      </c>
      <c r="I1686" s="18">
        <v>1.37093</v>
      </c>
      <c r="J1686" s="18">
        <v>3.2273499999999999</v>
      </c>
      <c r="K1686" s="18">
        <v>4.2405200000000001</v>
      </c>
      <c r="L1686" s="18">
        <v>3.6476999999999999</v>
      </c>
      <c r="M1686" s="18">
        <v>2.22078</v>
      </c>
      <c r="N1686" s="18">
        <v>4.6696400000000002</v>
      </c>
      <c r="O1686" s="18">
        <v>1.57945</v>
      </c>
      <c r="P1686" s="18">
        <v>2.0803799999999999</v>
      </c>
      <c r="Q1686" s="18">
        <v>1.4451099999999999</v>
      </c>
      <c r="R1686" s="18">
        <v>1.7325200000000001</v>
      </c>
      <c r="S1686" s="18">
        <v>1.70549</v>
      </c>
      <c r="T1686" s="18">
        <v>9.1539800000000007</v>
      </c>
    </row>
    <row r="1687" spans="1:20">
      <c r="A1687" s="13">
        <v>41844</v>
      </c>
      <c r="B1687" s="18">
        <v>2.7583600000000001</v>
      </c>
      <c r="C1687" s="18">
        <v>2.8932600000000002</v>
      </c>
      <c r="D1687" s="18">
        <v>3.1265399999999999</v>
      </c>
      <c r="E1687" s="18">
        <v>6.2954299999999996</v>
      </c>
      <c r="F1687" s="18">
        <v>2.2159200000000001</v>
      </c>
      <c r="G1687" s="18">
        <v>2.0537899999999998</v>
      </c>
      <c r="H1687" s="18">
        <v>1.22689</v>
      </c>
      <c r="I1687" s="18">
        <v>1.3797999999999999</v>
      </c>
      <c r="J1687" s="18">
        <v>3.1730900000000002</v>
      </c>
      <c r="K1687" s="18">
        <v>4.2291600000000003</v>
      </c>
      <c r="L1687" s="18">
        <v>3.6001799999999999</v>
      </c>
      <c r="M1687" s="18">
        <v>2.1255299999999999</v>
      </c>
      <c r="N1687" s="18">
        <v>4.6481300000000001</v>
      </c>
      <c r="O1687" s="18">
        <v>1.58253</v>
      </c>
      <c r="P1687" s="18">
        <v>2.0359600000000002</v>
      </c>
      <c r="Q1687" s="18">
        <v>1.43764</v>
      </c>
      <c r="R1687" s="18">
        <v>1.7074199999999999</v>
      </c>
      <c r="S1687" s="18">
        <v>1.6766799999999999</v>
      </c>
      <c r="T1687" s="18">
        <v>8.8770600000000002</v>
      </c>
    </row>
    <row r="1688" spans="1:20">
      <c r="A1688" s="13">
        <v>41845</v>
      </c>
      <c r="B1688" s="18">
        <v>2.8376999999999999</v>
      </c>
      <c r="C1688" s="18">
        <v>2.9893800000000001</v>
      </c>
      <c r="D1688" s="18">
        <v>3.1762100000000002</v>
      </c>
      <c r="E1688" s="18">
        <v>6.86571</v>
      </c>
      <c r="F1688" s="18">
        <v>2.2753000000000001</v>
      </c>
      <c r="G1688" s="18">
        <v>2.1023000000000001</v>
      </c>
      <c r="H1688" s="18">
        <v>1.2584900000000001</v>
      </c>
      <c r="I1688" s="18">
        <v>1.4452400000000001</v>
      </c>
      <c r="J1688" s="18">
        <v>3.23481</v>
      </c>
      <c r="K1688" s="18">
        <v>4.2192600000000002</v>
      </c>
      <c r="L1688" s="18">
        <v>3.6359699999999999</v>
      </c>
      <c r="M1688" s="18">
        <v>2.1102099999999999</v>
      </c>
      <c r="N1688" s="18">
        <v>4.7011200000000004</v>
      </c>
      <c r="O1688" s="18">
        <v>1.6235299999999999</v>
      </c>
      <c r="P1688" s="18">
        <v>2.0762700000000001</v>
      </c>
      <c r="Q1688" s="18">
        <v>1.4864299999999999</v>
      </c>
      <c r="R1688" s="18">
        <v>1.7559800000000001</v>
      </c>
      <c r="S1688" s="18">
        <v>1.7276199999999999</v>
      </c>
      <c r="T1688" s="18">
        <v>9.2202300000000008</v>
      </c>
    </row>
    <row r="1689" spans="1:20">
      <c r="A1689" s="13">
        <v>41848</v>
      </c>
      <c r="B1689" s="18">
        <v>2.85141</v>
      </c>
      <c r="C1689" s="18">
        <v>3.00895</v>
      </c>
      <c r="D1689" s="18">
        <v>3.1532499999999999</v>
      </c>
      <c r="E1689" s="18">
        <v>7.0658799999999999</v>
      </c>
      <c r="F1689" s="18">
        <v>2.2478699999999998</v>
      </c>
      <c r="G1689" s="18">
        <v>2.1224400000000001</v>
      </c>
      <c r="H1689" s="18">
        <v>1.2392000000000001</v>
      </c>
      <c r="I1689" s="18">
        <v>1.4520900000000001</v>
      </c>
      <c r="J1689" s="18">
        <v>3.2167699999999999</v>
      </c>
      <c r="K1689" s="18">
        <v>4.21495</v>
      </c>
      <c r="L1689" s="18">
        <v>3.6152099999999998</v>
      </c>
      <c r="M1689" s="18">
        <v>2.08731</v>
      </c>
      <c r="N1689" s="18">
        <v>4.7088000000000001</v>
      </c>
      <c r="O1689" s="18">
        <v>1.62582</v>
      </c>
      <c r="P1689" s="18">
        <v>2.0871599999999999</v>
      </c>
      <c r="Q1689" s="18">
        <v>1.4849000000000001</v>
      </c>
      <c r="R1689" s="18">
        <v>1.7369699999999999</v>
      </c>
      <c r="S1689" s="18">
        <v>1.70044</v>
      </c>
      <c r="T1689" s="18">
        <v>9.4076900000000006</v>
      </c>
    </row>
    <row r="1690" spans="1:20">
      <c r="A1690" s="13">
        <v>41849</v>
      </c>
      <c r="B1690" s="18">
        <v>2.8943500000000002</v>
      </c>
      <c r="C1690" s="18">
        <v>3.0541</v>
      </c>
      <c r="D1690" s="18">
        <v>3.1850399999999999</v>
      </c>
      <c r="E1690" s="18">
        <v>6.8008499999999996</v>
      </c>
      <c r="F1690" s="18">
        <v>2.27542</v>
      </c>
      <c r="G1690" s="18">
        <v>2.1613600000000002</v>
      </c>
      <c r="H1690" s="18">
        <v>1.25179</v>
      </c>
      <c r="I1690" s="18">
        <v>1.50892</v>
      </c>
      <c r="J1690" s="18">
        <v>3.2359399999999998</v>
      </c>
      <c r="K1690" s="18">
        <v>4.18574</v>
      </c>
      <c r="L1690" s="18">
        <v>3.6566000000000001</v>
      </c>
      <c r="M1690" s="18">
        <v>2.1130100000000001</v>
      </c>
      <c r="N1690" s="18">
        <v>4.7382200000000001</v>
      </c>
      <c r="O1690" s="18">
        <v>1.67489</v>
      </c>
      <c r="P1690" s="18">
        <v>2.1172399999999998</v>
      </c>
      <c r="Q1690" s="18">
        <v>1.5424100000000001</v>
      </c>
      <c r="R1690" s="18">
        <v>1.7866299999999999</v>
      </c>
      <c r="S1690" s="18">
        <v>1.75525</v>
      </c>
      <c r="T1690" s="18">
        <v>9.7680000000000007</v>
      </c>
    </row>
    <row r="1691" spans="1:20">
      <c r="A1691" s="13">
        <v>41850</v>
      </c>
      <c r="B1691" s="18">
        <v>2.7991899999999998</v>
      </c>
      <c r="C1691" s="18">
        <v>2.9135800000000001</v>
      </c>
      <c r="D1691" s="18">
        <v>3.0919500000000002</v>
      </c>
      <c r="E1691" s="18">
        <v>5.5969199999999999</v>
      </c>
      <c r="F1691" s="18">
        <v>2.19442</v>
      </c>
      <c r="G1691" s="18">
        <v>2.0786699999999998</v>
      </c>
      <c r="H1691" s="18">
        <v>1.22489</v>
      </c>
      <c r="I1691" s="18">
        <v>1.4154</v>
      </c>
      <c r="J1691" s="18">
        <v>3.1430400000000001</v>
      </c>
      <c r="K1691" s="18">
        <v>4.1506299999999996</v>
      </c>
      <c r="L1691" s="18">
        <v>3.5619100000000001</v>
      </c>
      <c r="M1691" s="18">
        <v>2.0152800000000002</v>
      </c>
      <c r="N1691" s="18">
        <v>4.7066600000000003</v>
      </c>
      <c r="O1691" s="18">
        <v>1.61304</v>
      </c>
      <c r="P1691" s="18">
        <v>1.9482999999999999</v>
      </c>
      <c r="Q1691" s="18">
        <v>1.49394</v>
      </c>
      <c r="R1691" s="18">
        <v>1.7107300000000001</v>
      </c>
      <c r="S1691" s="18">
        <v>1.6689799999999999</v>
      </c>
      <c r="T1691" s="18">
        <v>9.72105</v>
      </c>
    </row>
    <row r="1692" spans="1:20">
      <c r="A1692" s="13">
        <v>41851</v>
      </c>
      <c r="B1692" s="18">
        <v>2.9056700000000002</v>
      </c>
      <c r="C1692" s="18">
        <v>3.02075</v>
      </c>
      <c r="D1692" s="18">
        <v>3.1522399999999999</v>
      </c>
      <c r="E1692" s="18">
        <v>6.4852699999999999</v>
      </c>
      <c r="F1692" s="18">
        <v>2.1859600000000001</v>
      </c>
      <c r="G1692" s="18">
        <v>2.1392500000000001</v>
      </c>
      <c r="H1692" s="18">
        <v>1.2496499999999999</v>
      </c>
      <c r="I1692" s="18">
        <v>1.4521500000000001</v>
      </c>
      <c r="J1692" s="18">
        <v>3.1780499999999998</v>
      </c>
      <c r="K1692" s="18">
        <v>4.8632499999999999</v>
      </c>
      <c r="L1692" s="18">
        <v>3.5573600000000001</v>
      </c>
      <c r="M1692" s="18">
        <v>2.0092500000000002</v>
      </c>
      <c r="N1692" s="18">
        <v>4.7635100000000001</v>
      </c>
      <c r="O1692" s="18">
        <v>1.63514</v>
      </c>
      <c r="P1692" s="18">
        <v>1.8685</v>
      </c>
      <c r="Q1692" s="18">
        <v>1.5092300000000001</v>
      </c>
      <c r="R1692" s="18">
        <v>1.7720499999999999</v>
      </c>
      <c r="S1692" s="18">
        <v>1.76695</v>
      </c>
      <c r="T1692" s="18">
        <v>9.7579200000000004</v>
      </c>
    </row>
    <row r="1693" spans="1:20">
      <c r="A1693" s="13">
        <v>41852</v>
      </c>
      <c r="B1693" s="18">
        <v>3.0477099999999999</v>
      </c>
      <c r="C1693" s="18">
        <v>3.1460699999999999</v>
      </c>
      <c r="D1693" s="18">
        <v>3.2136200000000001</v>
      </c>
      <c r="E1693" s="18">
        <v>7.0107200000000001</v>
      </c>
      <c r="F1693" s="18">
        <v>2.25922</v>
      </c>
      <c r="G1693" s="18">
        <v>2.2608299999999999</v>
      </c>
      <c r="H1693" s="18">
        <v>1.2891699999999999</v>
      </c>
      <c r="I1693" s="18">
        <v>1.5891</v>
      </c>
      <c r="J1693" s="18">
        <v>3.2645300000000002</v>
      </c>
      <c r="K1693" s="18">
        <v>4.92807</v>
      </c>
      <c r="L1693" s="18">
        <v>3.6167699999999998</v>
      </c>
      <c r="M1693" s="18">
        <v>2.0724800000000001</v>
      </c>
      <c r="N1693" s="18">
        <v>4.86538</v>
      </c>
      <c r="O1693" s="18">
        <v>1.7098599999999999</v>
      </c>
      <c r="P1693" s="18">
        <v>2.0132300000000001</v>
      </c>
      <c r="Q1693" s="18">
        <v>1.58612</v>
      </c>
      <c r="R1693" s="18">
        <v>1.8367</v>
      </c>
      <c r="S1693" s="18">
        <v>1.8316699999999999</v>
      </c>
      <c r="T1693" s="18">
        <v>10.0898</v>
      </c>
    </row>
    <row r="1694" spans="1:20">
      <c r="A1694" s="13">
        <v>41855</v>
      </c>
      <c r="B1694" s="18">
        <v>3.05905</v>
      </c>
      <c r="C1694" s="18">
        <v>3.1724000000000001</v>
      </c>
      <c r="D1694" s="18">
        <v>3.2242999999999999</v>
      </c>
      <c r="E1694" s="18">
        <v>7.2959899999999998</v>
      </c>
      <c r="F1694" s="18">
        <v>2.2741199999999999</v>
      </c>
      <c r="G1694" s="18">
        <v>2.2608299999999999</v>
      </c>
      <c r="H1694" s="18">
        <v>1.2881899999999999</v>
      </c>
      <c r="I1694" s="18">
        <v>1.5749299999999999</v>
      </c>
      <c r="J1694" s="18">
        <v>3.27508</v>
      </c>
      <c r="K1694" s="18">
        <v>4.9407800000000002</v>
      </c>
      <c r="L1694" s="18">
        <v>3.62635</v>
      </c>
      <c r="M1694" s="18">
        <v>2.08514</v>
      </c>
      <c r="N1694" s="18">
        <v>4.8807999999999998</v>
      </c>
      <c r="O1694" s="18">
        <v>1.7228300000000001</v>
      </c>
      <c r="P1694" s="18">
        <v>2.0284499999999999</v>
      </c>
      <c r="Q1694" s="18">
        <v>1.59378</v>
      </c>
      <c r="R1694" s="18">
        <v>1.8506899999999999</v>
      </c>
      <c r="S1694" s="18">
        <v>1.8408100000000001</v>
      </c>
      <c r="T1694" s="18">
        <v>10.183020000000001</v>
      </c>
    </row>
    <row r="1695" spans="1:20">
      <c r="A1695" s="13">
        <v>41856</v>
      </c>
      <c r="B1695" s="18">
        <v>3.1228199999999999</v>
      </c>
      <c r="C1695" s="18">
        <v>3.2176300000000002</v>
      </c>
      <c r="D1695" s="18">
        <v>3.2492299999999998</v>
      </c>
      <c r="E1695" s="18">
        <v>7.2354799999999999</v>
      </c>
      <c r="F1695" s="18">
        <v>2.3923000000000001</v>
      </c>
      <c r="G1695" s="18">
        <v>2.3191099999999998</v>
      </c>
      <c r="H1695" s="18">
        <v>1.31396</v>
      </c>
      <c r="I1695" s="18">
        <v>1.62398</v>
      </c>
      <c r="J1695" s="18">
        <v>3.3109700000000002</v>
      </c>
      <c r="K1695" s="18">
        <v>4.9478499999999999</v>
      </c>
      <c r="L1695" s="18">
        <v>3.6403400000000001</v>
      </c>
      <c r="M1695" s="18">
        <v>2.0943100000000001</v>
      </c>
      <c r="N1695" s="18">
        <v>4.8854899999999999</v>
      </c>
      <c r="O1695" s="18">
        <v>1.75047</v>
      </c>
      <c r="P1695" s="18">
        <v>2.10711</v>
      </c>
      <c r="Q1695" s="18">
        <v>1.6361399999999999</v>
      </c>
      <c r="R1695" s="18">
        <v>1.8875500000000001</v>
      </c>
      <c r="S1695" s="18">
        <v>1.88487</v>
      </c>
      <c r="T1695" s="18">
        <v>10.44262</v>
      </c>
    </row>
    <row r="1696" spans="1:20">
      <c r="A1696" s="13">
        <v>41857</v>
      </c>
      <c r="B1696" s="18">
        <v>3.1499600000000001</v>
      </c>
      <c r="C1696" s="18">
        <v>3.1990599999999998</v>
      </c>
      <c r="D1696" s="18">
        <v>3.2667799999999998</v>
      </c>
      <c r="E1696" s="18">
        <v>6.8219500000000002</v>
      </c>
      <c r="F1696" s="18">
        <v>2.38422</v>
      </c>
      <c r="G1696" s="18">
        <v>2.3225799999999999</v>
      </c>
      <c r="H1696" s="18">
        <v>1.3232200000000001</v>
      </c>
      <c r="I1696" s="18">
        <v>1.60595</v>
      </c>
      <c r="J1696" s="18">
        <v>3.3349899999999999</v>
      </c>
      <c r="K1696" s="18">
        <v>4.94618</v>
      </c>
      <c r="L1696" s="18">
        <v>3.6631100000000001</v>
      </c>
      <c r="M1696" s="18">
        <v>2.1032500000000001</v>
      </c>
      <c r="N1696" s="18">
        <v>4.9629899999999996</v>
      </c>
      <c r="O1696" s="18">
        <v>1.74352</v>
      </c>
      <c r="P1696" s="18">
        <v>2.0773100000000002</v>
      </c>
      <c r="Q1696" s="18">
        <v>1.6234200000000001</v>
      </c>
      <c r="R1696" s="18">
        <v>1.9123399999999999</v>
      </c>
      <c r="S1696" s="18">
        <v>1.8884799999999999</v>
      </c>
      <c r="T1696" s="18">
        <v>10.48785</v>
      </c>
    </row>
    <row r="1697" spans="1:20">
      <c r="A1697" s="13">
        <v>41858</v>
      </c>
      <c r="B1697" s="18">
        <v>3.2120700000000002</v>
      </c>
      <c r="C1697" s="18">
        <v>3.2448000000000001</v>
      </c>
      <c r="D1697" s="18">
        <v>3.33297</v>
      </c>
      <c r="E1697" s="18">
        <v>6.96387</v>
      </c>
      <c r="F1697" s="18">
        <v>2.5400399999999999</v>
      </c>
      <c r="G1697" s="18">
        <v>2.3544700000000001</v>
      </c>
      <c r="H1697" s="18">
        <v>1.34772</v>
      </c>
      <c r="I1697" s="18">
        <v>1.65794</v>
      </c>
      <c r="J1697" s="18">
        <v>3.3434599999999999</v>
      </c>
      <c r="K1697" s="18">
        <v>5.0059399999999998</v>
      </c>
      <c r="L1697" s="18">
        <v>3.7340900000000001</v>
      </c>
      <c r="M1697" s="18">
        <v>2.23617</v>
      </c>
      <c r="N1697" s="18">
        <v>5.0770900000000001</v>
      </c>
      <c r="O1697" s="18">
        <v>1.7845500000000001</v>
      </c>
      <c r="P1697" s="18">
        <v>2.1718500000000001</v>
      </c>
      <c r="Q1697" s="18">
        <v>1.6785399999999999</v>
      </c>
      <c r="R1697" s="18">
        <v>1.98333</v>
      </c>
      <c r="S1697" s="18">
        <v>1.94197</v>
      </c>
      <c r="T1697" s="18">
        <v>10.38205</v>
      </c>
    </row>
    <row r="1698" spans="1:20">
      <c r="A1698" s="13">
        <v>41859</v>
      </c>
      <c r="B1698" s="18">
        <v>3.2158899999999999</v>
      </c>
      <c r="C1698" s="18">
        <v>3.26322</v>
      </c>
      <c r="D1698" s="18">
        <v>3.6822900000000001</v>
      </c>
      <c r="E1698" s="18">
        <v>6.9838500000000003</v>
      </c>
      <c r="F1698" s="18">
        <v>2.7208000000000001</v>
      </c>
      <c r="G1698" s="18">
        <v>2.34931</v>
      </c>
      <c r="H1698" s="18">
        <v>1.3279399999999999</v>
      </c>
      <c r="I1698" s="18">
        <v>1.6588099999999999</v>
      </c>
      <c r="J1698" s="18">
        <v>3.45214</v>
      </c>
      <c r="K1698" s="18">
        <v>5.0382899999999999</v>
      </c>
      <c r="L1698" s="18">
        <v>3.73265</v>
      </c>
      <c r="M1698" s="18">
        <v>2.2370700000000001</v>
      </c>
      <c r="N1698" s="18">
        <v>5.0624599999999997</v>
      </c>
      <c r="O1698" s="18">
        <v>1.7778400000000001</v>
      </c>
      <c r="P1698" s="18">
        <v>2.1707800000000002</v>
      </c>
      <c r="Q1698" s="18">
        <v>1.67624</v>
      </c>
      <c r="R1698" s="18">
        <v>1.98367</v>
      </c>
      <c r="S1698" s="18">
        <v>1.9494100000000001</v>
      </c>
      <c r="T1698" s="18">
        <v>10.416029999999999</v>
      </c>
    </row>
    <row r="1699" spans="1:20">
      <c r="A1699" s="13">
        <v>41862</v>
      </c>
      <c r="B1699" s="18">
        <v>3.1647400000000001</v>
      </c>
      <c r="C1699" s="18">
        <v>3.2458499999999999</v>
      </c>
      <c r="D1699" s="18">
        <v>3.6766700000000001</v>
      </c>
      <c r="E1699" s="18">
        <v>6.9368499999999997</v>
      </c>
      <c r="F1699" s="18">
        <v>2.7108699999999999</v>
      </c>
      <c r="G1699" s="18">
        <v>2.32599</v>
      </c>
      <c r="H1699" s="18">
        <v>1.3394200000000001</v>
      </c>
      <c r="I1699" s="18">
        <v>1.6263700000000001</v>
      </c>
      <c r="J1699" s="18">
        <v>3.4578500000000001</v>
      </c>
      <c r="K1699" s="18">
        <v>5.0347499999999998</v>
      </c>
      <c r="L1699" s="18">
        <v>3.7240899999999999</v>
      </c>
      <c r="M1699" s="18">
        <v>2.23339</v>
      </c>
      <c r="N1699" s="18">
        <v>5.0412499999999998</v>
      </c>
      <c r="O1699" s="18">
        <v>1.7568600000000001</v>
      </c>
      <c r="P1699" s="18">
        <v>2.16676</v>
      </c>
      <c r="Q1699" s="18">
        <v>1.6655199999999999</v>
      </c>
      <c r="R1699" s="18">
        <v>1.9580200000000001</v>
      </c>
      <c r="S1699" s="18">
        <v>1.93086</v>
      </c>
      <c r="T1699" s="18">
        <v>10.39832</v>
      </c>
    </row>
    <row r="1700" spans="1:20">
      <c r="A1700" s="13">
        <v>41863</v>
      </c>
      <c r="B1700" s="18">
        <v>3.1510600000000002</v>
      </c>
      <c r="C1700" s="18">
        <v>3.2468900000000001</v>
      </c>
      <c r="D1700" s="18">
        <v>3.5952199999999999</v>
      </c>
      <c r="E1700" s="18">
        <v>7.1990299999999996</v>
      </c>
      <c r="F1700" s="18">
        <v>2.6477499999999998</v>
      </c>
      <c r="G1700" s="18">
        <v>2.2905899999999999</v>
      </c>
      <c r="H1700" s="18">
        <v>1.33409</v>
      </c>
      <c r="I1700" s="18">
        <v>1.58948</v>
      </c>
      <c r="J1700" s="18">
        <v>3.48827</v>
      </c>
      <c r="K1700" s="18">
        <v>5.0129299999999999</v>
      </c>
      <c r="L1700" s="18">
        <v>3.69441</v>
      </c>
      <c r="M1700" s="18">
        <v>2.1947199999999998</v>
      </c>
      <c r="N1700" s="18">
        <v>4.9977099999999997</v>
      </c>
      <c r="O1700" s="18">
        <v>1.7263200000000001</v>
      </c>
      <c r="P1700" s="18">
        <v>2.1475300000000002</v>
      </c>
      <c r="Q1700" s="18">
        <v>1.6368499999999999</v>
      </c>
      <c r="R1700" s="18">
        <v>1.9137500000000001</v>
      </c>
      <c r="S1700" s="18">
        <v>1.8947799999999999</v>
      </c>
      <c r="T1700" s="18">
        <v>10.62321</v>
      </c>
    </row>
    <row r="1701" spans="1:20">
      <c r="A1701" s="13">
        <v>41864</v>
      </c>
      <c r="B1701" s="18">
        <v>3.1394500000000001</v>
      </c>
      <c r="C1701" s="18">
        <v>3.2450399999999999</v>
      </c>
      <c r="D1701" s="18">
        <v>3.4337499999999999</v>
      </c>
      <c r="E1701" s="18">
        <v>7.43865</v>
      </c>
      <c r="F1701" s="18">
        <v>2.6411099999999998</v>
      </c>
      <c r="G1701" s="18">
        <v>2.28348</v>
      </c>
      <c r="H1701" s="18">
        <v>1.34236</v>
      </c>
      <c r="I1701" s="18">
        <v>1.5807800000000001</v>
      </c>
      <c r="J1701" s="18">
        <v>3.46956</v>
      </c>
      <c r="K1701" s="18">
        <v>5.0392999999999999</v>
      </c>
      <c r="L1701" s="18">
        <v>3.7105999999999999</v>
      </c>
      <c r="M1701" s="18">
        <v>2.20214</v>
      </c>
      <c r="N1701" s="18">
        <v>4.8812300000000004</v>
      </c>
      <c r="O1701" s="18">
        <v>1.7212400000000001</v>
      </c>
      <c r="P1701" s="18">
        <v>2.1797300000000002</v>
      </c>
      <c r="Q1701" s="18">
        <v>1.5967100000000001</v>
      </c>
      <c r="R1701" s="18">
        <v>1.9131199999999999</v>
      </c>
      <c r="S1701" s="18">
        <v>1.895</v>
      </c>
      <c r="T1701" s="18">
        <v>10.59318</v>
      </c>
    </row>
    <row r="1702" spans="1:20">
      <c r="A1702" s="13">
        <v>41865</v>
      </c>
      <c r="B1702" s="18">
        <v>3.1049000000000002</v>
      </c>
      <c r="C1702" s="18">
        <v>3.22329</v>
      </c>
      <c r="D1702" s="18">
        <v>3.33677</v>
      </c>
      <c r="E1702" s="18">
        <v>7.7394100000000003</v>
      </c>
      <c r="F1702" s="18">
        <v>2.58188</v>
      </c>
      <c r="G1702" s="18">
        <v>2.2288299999999999</v>
      </c>
      <c r="H1702" s="18">
        <v>1.3331900000000001</v>
      </c>
      <c r="I1702" s="18">
        <v>1.5183800000000001</v>
      </c>
      <c r="J1702" s="18">
        <v>3.42998</v>
      </c>
      <c r="K1702" s="18">
        <v>4.7591799999999997</v>
      </c>
      <c r="L1702" s="18">
        <v>3.7300800000000001</v>
      </c>
      <c r="M1702" s="18">
        <v>2.1683599999999998</v>
      </c>
      <c r="N1702" s="18">
        <v>4.8842299999999996</v>
      </c>
      <c r="O1702" s="18">
        <v>1.7050399999999999</v>
      </c>
      <c r="P1702" s="18">
        <v>2.1636799999999998</v>
      </c>
      <c r="Q1702" s="18">
        <v>1.56907</v>
      </c>
      <c r="R1702" s="18">
        <v>1.88689</v>
      </c>
      <c r="S1702" s="18">
        <v>1.8821699999999999</v>
      </c>
      <c r="T1702" s="18">
        <v>10.52361</v>
      </c>
    </row>
    <row r="1703" spans="1:20">
      <c r="A1703" s="13">
        <v>41866</v>
      </c>
      <c r="B1703" s="18">
        <v>3.1341299999999999</v>
      </c>
      <c r="C1703" s="18">
        <v>3.2507000000000001</v>
      </c>
      <c r="D1703" s="18">
        <v>3.3903500000000002</v>
      </c>
      <c r="E1703" s="18">
        <v>8.0101200000000006</v>
      </c>
      <c r="F1703" s="18">
        <v>2.5607799999999998</v>
      </c>
      <c r="G1703" s="18">
        <v>2.2462</v>
      </c>
      <c r="H1703" s="18">
        <v>1.3495999999999999</v>
      </c>
      <c r="I1703" s="18">
        <v>1.53176</v>
      </c>
      <c r="J1703" s="18">
        <v>3.4984000000000002</v>
      </c>
      <c r="K1703" s="18">
        <v>4.80722</v>
      </c>
      <c r="L1703" s="18">
        <v>3.7785899999999999</v>
      </c>
      <c r="M1703" s="18">
        <v>2.1533500000000001</v>
      </c>
      <c r="N1703" s="18">
        <v>4.8309899999999999</v>
      </c>
      <c r="O1703" s="18">
        <v>1.72479</v>
      </c>
      <c r="P1703" s="18">
        <v>2.1793</v>
      </c>
      <c r="Q1703" s="18">
        <v>1.60744</v>
      </c>
      <c r="R1703" s="18">
        <v>1.8929199999999999</v>
      </c>
      <c r="S1703" s="18">
        <v>1.9242900000000001</v>
      </c>
      <c r="T1703" s="18">
        <v>10.40001</v>
      </c>
    </row>
    <row r="1704" spans="1:20">
      <c r="A1704" s="13">
        <v>41869</v>
      </c>
      <c r="B1704" s="18">
        <v>3.0775700000000001</v>
      </c>
      <c r="C1704" s="18">
        <v>3.20295</v>
      </c>
      <c r="D1704" s="18">
        <v>3.31745</v>
      </c>
      <c r="E1704" s="18">
        <v>7.8293799999999996</v>
      </c>
      <c r="F1704" s="18">
        <v>2.5228000000000002</v>
      </c>
      <c r="G1704" s="18">
        <v>2.2043699999999999</v>
      </c>
      <c r="H1704" s="18">
        <v>1.30362</v>
      </c>
      <c r="I1704" s="18">
        <v>1.5153300000000001</v>
      </c>
      <c r="J1704" s="18">
        <v>3.4357799999999998</v>
      </c>
      <c r="K1704" s="18">
        <v>4.7686799999999998</v>
      </c>
      <c r="L1704" s="18">
        <v>3.7304499999999998</v>
      </c>
      <c r="M1704" s="18">
        <v>2.09992</v>
      </c>
      <c r="N1704" s="18">
        <v>4.7198799999999999</v>
      </c>
      <c r="O1704" s="18">
        <v>1.69354</v>
      </c>
      <c r="P1704" s="18">
        <v>2.1392000000000002</v>
      </c>
      <c r="Q1704" s="18">
        <v>1.5865499999999999</v>
      </c>
      <c r="R1704" s="18">
        <v>1.8537699999999999</v>
      </c>
      <c r="S1704" s="18">
        <v>1.8636600000000001</v>
      </c>
      <c r="T1704" s="18">
        <v>10.31358</v>
      </c>
    </row>
    <row r="1705" spans="1:20">
      <c r="A1705" s="13">
        <v>41870</v>
      </c>
      <c r="B1705" s="18">
        <v>3.0351599999999999</v>
      </c>
      <c r="C1705" s="18">
        <v>3.17143</v>
      </c>
      <c r="D1705" s="18">
        <v>3.3019400000000001</v>
      </c>
      <c r="E1705" s="18">
        <v>7.6391999999999998</v>
      </c>
      <c r="F1705" s="18">
        <v>2.50373</v>
      </c>
      <c r="G1705" s="18">
        <v>2.17761</v>
      </c>
      <c r="H1705" s="18">
        <v>1.2853699999999999</v>
      </c>
      <c r="I1705" s="18">
        <v>1.47523</v>
      </c>
      <c r="J1705" s="18">
        <v>3.4194</v>
      </c>
      <c r="K1705" s="18">
        <v>4.7544599999999999</v>
      </c>
      <c r="L1705" s="18">
        <v>3.7132299999999998</v>
      </c>
      <c r="M1705" s="18">
        <v>2.0699200000000002</v>
      </c>
      <c r="N1705" s="18">
        <v>4.6795200000000001</v>
      </c>
      <c r="O1705" s="18">
        <v>1.6546400000000001</v>
      </c>
      <c r="P1705" s="18">
        <v>2.1264099999999999</v>
      </c>
      <c r="Q1705" s="18">
        <v>1.53911</v>
      </c>
      <c r="R1705" s="18">
        <v>1.8151900000000001</v>
      </c>
      <c r="S1705" s="18">
        <v>1.8163100000000001</v>
      </c>
      <c r="T1705" s="18">
        <v>10.439640000000001</v>
      </c>
    </row>
    <row r="1706" spans="1:20">
      <c r="A1706" s="13">
        <v>41871</v>
      </c>
      <c r="B1706" s="18">
        <v>3.0308099999999998</v>
      </c>
      <c r="C1706" s="18">
        <v>3.17624</v>
      </c>
      <c r="D1706" s="18">
        <v>3.2721900000000002</v>
      </c>
      <c r="E1706" s="18">
        <v>7.9009999999999998</v>
      </c>
      <c r="F1706" s="18">
        <v>2.4632800000000001</v>
      </c>
      <c r="G1706" s="18">
        <v>2.1393599999999999</v>
      </c>
      <c r="H1706" s="18">
        <v>1.29562</v>
      </c>
      <c r="I1706" s="18">
        <v>1.45041</v>
      </c>
      <c r="J1706" s="18">
        <v>3.3849399999999998</v>
      </c>
      <c r="K1706" s="18">
        <v>4.7170199999999998</v>
      </c>
      <c r="L1706" s="18">
        <v>3.6852800000000001</v>
      </c>
      <c r="M1706" s="18">
        <v>2.0307900000000001</v>
      </c>
      <c r="N1706" s="18">
        <v>4.6302300000000001</v>
      </c>
      <c r="O1706" s="18">
        <v>1.6323399999999999</v>
      </c>
      <c r="P1706" s="18">
        <v>2.0855600000000001</v>
      </c>
      <c r="Q1706" s="18">
        <v>1.53287</v>
      </c>
      <c r="R1706" s="18">
        <v>1.7946200000000001</v>
      </c>
      <c r="S1706" s="18">
        <v>1.7971900000000001</v>
      </c>
      <c r="T1706" s="18">
        <v>10.650650000000001</v>
      </c>
    </row>
    <row r="1707" spans="1:20">
      <c r="A1707" s="13">
        <v>41872</v>
      </c>
      <c r="B1707" s="18">
        <v>3.06277</v>
      </c>
      <c r="C1707" s="18">
        <v>3.2079900000000001</v>
      </c>
      <c r="D1707" s="18">
        <v>3.29942</v>
      </c>
      <c r="E1707" s="18">
        <v>8.1318300000000008</v>
      </c>
      <c r="F1707" s="18">
        <v>2.4757099999999999</v>
      </c>
      <c r="G1707" s="18">
        <v>2.13117</v>
      </c>
      <c r="H1707" s="18">
        <v>1.27197</v>
      </c>
      <c r="I1707" s="18">
        <v>1.45594</v>
      </c>
      <c r="J1707" s="18">
        <v>3.4126500000000002</v>
      </c>
      <c r="K1707" s="18">
        <v>4.7417600000000002</v>
      </c>
      <c r="L1707" s="18">
        <v>3.7122299999999999</v>
      </c>
      <c r="M1707" s="18">
        <v>2.0785499999999999</v>
      </c>
      <c r="N1707" s="18">
        <v>4.6296999999999997</v>
      </c>
      <c r="O1707" s="18">
        <v>1.6413599999999999</v>
      </c>
      <c r="P1707" s="18">
        <v>2.0401099999999999</v>
      </c>
      <c r="Q1707" s="18">
        <v>1.50806</v>
      </c>
      <c r="R1707" s="18">
        <v>1.8073699999999999</v>
      </c>
      <c r="S1707" s="18">
        <v>1.7945800000000001</v>
      </c>
      <c r="T1707" s="18">
        <v>11.013820000000001</v>
      </c>
    </row>
    <row r="1708" spans="1:20">
      <c r="A1708" s="13">
        <v>41873</v>
      </c>
      <c r="B1708" s="18">
        <v>3.0864400000000001</v>
      </c>
      <c r="C1708" s="18">
        <v>3.23543</v>
      </c>
      <c r="D1708" s="18">
        <v>3.3050700000000002</v>
      </c>
      <c r="E1708" s="18">
        <v>8.2116600000000002</v>
      </c>
      <c r="F1708" s="18">
        <v>2.4277799999999998</v>
      </c>
      <c r="G1708" s="18">
        <v>2.1368800000000001</v>
      </c>
      <c r="H1708" s="18">
        <v>1.27</v>
      </c>
      <c r="I1708" s="18">
        <v>1.47095</v>
      </c>
      <c r="J1708" s="18">
        <v>3.42116</v>
      </c>
      <c r="K1708" s="18">
        <v>4.7415200000000004</v>
      </c>
      <c r="L1708" s="18">
        <v>3.7355399999999999</v>
      </c>
      <c r="M1708" s="18">
        <v>2.0633499999999998</v>
      </c>
      <c r="N1708" s="18">
        <v>4.6163299999999996</v>
      </c>
      <c r="O1708" s="18">
        <v>1.63283</v>
      </c>
      <c r="P1708" s="18">
        <v>1.9997400000000001</v>
      </c>
      <c r="Q1708" s="18">
        <v>1.52383</v>
      </c>
      <c r="R1708" s="18">
        <v>1.8146500000000001</v>
      </c>
      <c r="S1708" s="18">
        <v>1.7972699999999999</v>
      </c>
      <c r="T1708" s="18">
        <v>11.40916</v>
      </c>
    </row>
    <row r="1709" spans="1:20">
      <c r="A1709" s="13">
        <v>41876</v>
      </c>
      <c r="B1709" s="18">
        <v>3.0836999999999999</v>
      </c>
      <c r="C1709" s="18">
        <v>3.2279900000000001</v>
      </c>
      <c r="D1709" s="18">
        <v>3.3137599999999998</v>
      </c>
      <c r="E1709" s="18">
        <v>8.2004800000000007</v>
      </c>
      <c r="F1709" s="18">
        <v>2.3948200000000002</v>
      </c>
      <c r="G1709" s="18">
        <v>2.13287</v>
      </c>
      <c r="H1709" s="18">
        <v>1.2628900000000001</v>
      </c>
      <c r="I1709" s="18">
        <v>1.4604600000000001</v>
      </c>
      <c r="J1709" s="18">
        <v>3.4467300000000001</v>
      </c>
      <c r="K1709" s="18">
        <v>4.7481299999999997</v>
      </c>
      <c r="L1709" s="18">
        <v>3.74627</v>
      </c>
      <c r="M1709" s="18">
        <v>2.0735000000000001</v>
      </c>
      <c r="N1709" s="18">
        <v>4.6172599999999999</v>
      </c>
      <c r="O1709" s="18">
        <v>1.6221300000000001</v>
      </c>
      <c r="P1709" s="18">
        <v>2.0067200000000001</v>
      </c>
      <c r="Q1709" s="18">
        <v>1.50515</v>
      </c>
      <c r="R1709" s="18">
        <v>1.7815799999999999</v>
      </c>
      <c r="S1709" s="18">
        <v>1.78881</v>
      </c>
      <c r="T1709" s="18">
        <v>11.4389</v>
      </c>
    </row>
    <row r="1710" spans="1:20">
      <c r="A1710" s="13">
        <v>41877</v>
      </c>
      <c r="B1710" s="18">
        <v>3.05192</v>
      </c>
      <c r="C1710" s="18">
        <v>3.1981199999999999</v>
      </c>
      <c r="D1710" s="18">
        <v>3.3055699999999999</v>
      </c>
      <c r="E1710" s="18">
        <v>8.0344099999999994</v>
      </c>
      <c r="F1710" s="18">
        <v>2.35859</v>
      </c>
      <c r="G1710" s="18">
        <v>2.1120800000000002</v>
      </c>
      <c r="H1710" s="18">
        <v>1.2537199999999999</v>
      </c>
      <c r="I1710" s="18">
        <v>1.4694400000000001</v>
      </c>
      <c r="J1710" s="18">
        <v>3.4255300000000002</v>
      </c>
      <c r="K1710" s="18">
        <v>4.7490699999999997</v>
      </c>
      <c r="L1710" s="18">
        <v>3.7233000000000001</v>
      </c>
      <c r="M1710" s="18">
        <v>2.07307</v>
      </c>
      <c r="N1710" s="18">
        <v>4.6046899999999997</v>
      </c>
      <c r="O1710" s="18">
        <v>1.6149</v>
      </c>
      <c r="P1710" s="18">
        <v>1.9780500000000001</v>
      </c>
      <c r="Q1710" s="18">
        <v>1.4928600000000001</v>
      </c>
      <c r="R1710" s="18">
        <v>1.7712000000000001</v>
      </c>
      <c r="S1710" s="18">
        <v>1.77098</v>
      </c>
      <c r="T1710" s="18">
        <v>11.191549999999999</v>
      </c>
    </row>
    <row r="1711" spans="1:20">
      <c r="A1711" s="13">
        <v>41878</v>
      </c>
      <c r="B1711" s="18">
        <v>3.0275099999999999</v>
      </c>
      <c r="C1711" s="18">
        <v>3.1596799999999998</v>
      </c>
      <c r="D1711" s="18">
        <v>3.2250399999999999</v>
      </c>
      <c r="E1711" s="18">
        <v>8.0604300000000002</v>
      </c>
      <c r="F1711" s="18">
        <v>2.30524</v>
      </c>
      <c r="G1711" s="18">
        <v>2.0762800000000001</v>
      </c>
      <c r="H1711" s="18">
        <v>1.2404200000000001</v>
      </c>
      <c r="I1711" s="18">
        <v>1.4536800000000001</v>
      </c>
      <c r="J1711" s="18">
        <v>3.4312100000000001</v>
      </c>
      <c r="K1711" s="18">
        <v>4.3212099999999998</v>
      </c>
      <c r="L1711" s="18">
        <v>3.7266499999999998</v>
      </c>
      <c r="M1711" s="18">
        <v>2.06487</v>
      </c>
      <c r="N1711" s="18">
        <v>4.5506900000000003</v>
      </c>
      <c r="O1711" s="18">
        <v>1.6293899999999999</v>
      </c>
      <c r="P1711" s="18">
        <v>1.93042</v>
      </c>
      <c r="Q1711" s="18">
        <v>1.4777400000000001</v>
      </c>
      <c r="R1711" s="18">
        <v>1.73411</v>
      </c>
      <c r="S1711" s="18">
        <v>1.6983900000000001</v>
      </c>
      <c r="T1711" s="18">
        <v>10.976240000000001</v>
      </c>
    </row>
    <row r="1712" spans="1:20">
      <c r="A1712" s="13">
        <v>41879</v>
      </c>
      <c r="B1712" s="18">
        <v>3.07687</v>
      </c>
      <c r="C1712" s="18">
        <v>3.1601699999999999</v>
      </c>
      <c r="D1712" s="18">
        <v>3.1804800000000002</v>
      </c>
      <c r="E1712" s="18">
        <v>8.0398899999999998</v>
      </c>
      <c r="F1712" s="18">
        <v>2.2532899999999998</v>
      </c>
      <c r="G1712" s="18">
        <v>2.0619100000000001</v>
      </c>
      <c r="H1712" s="18">
        <v>1.2393000000000001</v>
      </c>
      <c r="I1712" s="18">
        <v>1.46736</v>
      </c>
      <c r="J1712" s="18">
        <v>3.38801</v>
      </c>
      <c r="K1712" s="18">
        <v>4.1407999999999996</v>
      </c>
      <c r="L1712" s="18">
        <v>3.7248899999999998</v>
      </c>
      <c r="M1712" s="18">
        <v>2.0545599999999999</v>
      </c>
      <c r="N1712" s="18">
        <v>4.4979199999999997</v>
      </c>
      <c r="O1712" s="18">
        <v>1.62893</v>
      </c>
      <c r="P1712" s="18">
        <v>1.8895900000000001</v>
      </c>
      <c r="Q1712" s="18">
        <v>1.4868300000000001</v>
      </c>
      <c r="R1712" s="18">
        <v>1.7077500000000001</v>
      </c>
      <c r="S1712" s="18">
        <v>1.6947300000000001</v>
      </c>
      <c r="T1712" s="18">
        <v>11.20288</v>
      </c>
    </row>
    <row r="1713" spans="1:20">
      <c r="A1713" s="13">
        <v>41880</v>
      </c>
      <c r="B1713" s="18">
        <v>3.0635400000000002</v>
      </c>
      <c r="C1713" s="18">
        <v>3.1497999999999999</v>
      </c>
      <c r="D1713" s="18">
        <v>3.1577299999999999</v>
      </c>
      <c r="E1713" s="18">
        <v>8.0764800000000001</v>
      </c>
      <c r="F1713" s="18">
        <v>2.2431100000000002</v>
      </c>
      <c r="G1713" s="18">
        <v>2.0772499999999998</v>
      </c>
      <c r="H1713" s="18">
        <v>1.2414499999999999</v>
      </c>
      <c r="I1713" s="18">
        <v>1.46315</v>
      </c>
      <c r="J1713" s="18">
        <v>3.4084300000000001</v>
      </c>
      <c r="K1713" s="18">
        <v>4.11564</v>
      </c>
      <c r="L1713" s="18">
        <v>3.73631</v>
      </c>
      <c r="M1713" s="18">
        <v>1.9854700000000001</v>
      </c>
      <c r="N1713" s="18">
        <v>4.45451</v>
      </c>
      <c r="O1713" s="18">
        <v>1.6123499999999999</v>
      </c>
      <c r="P1713" s="18">
        <v>2.4905200000000001</v>
      </c>
      <c r="Q1713" s="18">
        <v>1.4807999999999999</v>
      </c>
      <c r="R1713" s="18">
        <v>1.7082299999999999</v>
      </c>
      <c r="S1713" s="18">
        <v>1.6908399999999999</v>
      </c>
      <c r="T1713" s="18">
        <v>11.233359999999999</v>
      </c>
    </row>
    <row r="1714" spans="1:20">
      <c r="A1714" s="13">
        <v>41884</v>
      </c>
      <c r="B1714" s="18">
        <v>3.0708299999999999</v>
      </c>
      <c r="C1714" s="18">
        <v>3.1426799999999999</v>
      </c>
      <c r="D1714" s="18">
        <v>3.08202</v>
      </c>
      <c r="E1714" s="18">
        <v>7.8257399999999997</v>
      </c>
      <c r="F1714" s="18">
        <v>2.1770499999999999</v>
      </c>
      <c r="G1714" s="18">
        <v>2.0556100000000002</v>
      </c>
      <c r="H1714" s="18">
        <v>1.2199800000000001</v>
      </c>
      <c r="I1714" s="18">
        <v>1.44123</v>
      </c>
      <c r="J1714" s="18">
        <v>3.3519800000000002</v>
      </c>
      <c r="K1714" s="18">
        <v>4.0468700000000002</v>
      </c>
      <c r="L1714" s="18">
        <v>3.6508500000000002</v>
      </c>
      <c r="M1714" s="18">
        <v>1.9531799999999999</v>
      </c>
      <c r="N1714" s="18">
        <v>4.3890599999999997</v>
      </c>
      <c r="O1714" s="18">
        <v>1.5746899999999999</v>
      </c>
      <c r="P1714" s="18">
        <v>2.4094000000000002</v>
      </c>
      <c r="Q1714" s="18">
        <v>1.4551000000000001</v>
      </c>
      <c r="R1714" s="18">
        <v>1.6737299999999999</v>
      </c>
      <c r="S1714" s="18">
        <v>1.6581699999999999</v>
      </c>
      <c r="T1714" s="18">
        <v>11.927770000000001</v>
      </c>
    </row>
    <row r="1715" spans="1:20">
      <c r="A1715" s="13">
        <v>41885</v>
      </c>
      <c r="B1715" s="18">
        <v>3.0448400000000002</v>
      </c>
      <c r="C1715" s="18">
        <v>3.1196899999999999</v>
      </c>
      <c r="D1715" s="18">
        <v>3.05159</v>
      </c>
      <c r="E1715" s="18">
        <v>7.4893599999999996</v>
      </c>
      <c r="F1715" s="18">
        <v>2.1755100000000001</v>
      </c>
      <c r="G1715" s="18">
        <v>2.0240900000000002</v>
      </c>
      <c r="H1715" s="18">
        <v>1.2412300000000001</v>
      </c>
      <c r="I1715" s="18">
        <v>1.4263300000000001</v>
      </c>
      <c r="J1715" s="18">
        <v>3.3520599999999998</v>
      </c>
      <c r="K1715" s="18">
        <v>4.0674700000000001</v>
      </c>
      <c r="L1715" s="18">
        <v>3.6622400000000002</v>
      </c>
      <c r="M1715" s="18">
        <v>1.9566300000000001</v>
      </c>
      <c r="N1715" s="18">
        <v>4.38361</v>
      </c>
      <c r="O1715" s="18">
        <v>1.5844</v>
      </c>
      <c r="P1715" s="18">
        <v>2.41852</v>
      </c>
      <c r="Q1715" s="18">
        <v>1.4500599999999999</v>
      </c>
      <c r="R1715" s="18">
        <v>1.6675199999999999</v>
      </c>
      <c r="S1715" s="18">
        <v>1.6610499999999999</v>
      </c>
      <c r="T1715" s="18">
        <v>11.88368</v>
      </c>
    </row>
    <row r="1716" spans="1:20">
      <c r="A1716" s="13">
        <v>41886</v>
      </c>
      <c r="B1716" s="18">
        <v>2.9975100000000001</v>
      </c>
      <c r="C1716" s="18">
        <v>3.1120299999999999</v>
      </c>
      <c r="D1716" s="18">
        <v>3.0721699999999998</v>
      </c>
      <c r="E1716" s="18">
        <v>7.4967100000000002</v>
      </c>
      <c r="F1716" s="18">
        <v>2.1562800000000002</v>
      </c>
      <c r="G1716" s="18">
        <v>2.04149</v>
      </c>
      <c r="H1716" s="18">
        <v>1.20482</v>
      </c>
      <c r="I1716" s="18">
        <v>1.43103</v>
      </c>
      <c r="J1716" s="18">
        <v>3.3197999999999999</v>
      </c>
      <c r="K1716" s="18">
        <v>4.0525000000000002</v>
      </c>
      <c r="L1716" s="18">
        <v>3.6072899999999999</v>
      </c>
      <c r="M1716" s="18">
        <v>1.91736</v>
      </c>
      <c r="N1716" s="18">
        <v>4.3540999999999999</v>
      </c>
      <c r="O1716" s="18">
        <v>1.5751299999999999</v>
      </c>
      <c r="P1716" s="18">
        <v>2.36775</v>
      </c>
      <c r="Q1716" s="18">
        <v>1.4468799999999999</v>
      </c>
      <c r="R1716" s="18">
        <v>1.65019</v>
      </c>
      <c r="S1716" s="18">
        <v>1.6577599999999999</v>
      </c>
      <c r="T1716" s="18">
        <v>11.84864</v>
      </c>
    </row>
    <row r="1717" spans="1:20">
      <c r="A1717" s="13">
        <v>41887</v>
      </c>
      <c r="B1717" s="18">
        <v>3.00935</v>
      </c>
      <c r="C1717" s="18">
        <v>3.1286200000000002</v>
      </c>
      <c r="D1717" s="18">
        <v>3.0708000000000002</v>
      </c>
      <c r="E1717" s="18">
        <v>7.5322899999999997</v>
      </c>
      <c r="F1717" s="18">
        <v>2.1575899999999999</v>
      </c>
      <c r="G1717" s="18">
        <v>2.01701</v>
      </c>
      <c r="H1717" s="18">
        <v>1.1954499999999999</v>
      </c>
      <c r="I1717" s="18">
        <v>1.41381</v>
      </c>
      <c r="J1717" s="18">
        <v>3.3111100000000002</v>
      </c>
      <c r="K1717" s="18">
        <v>3.9951599999999998</v>
      </c>
      <c r="L1717" s="18">
        <v>3.5928900000000001</v>
      </c>
      <c r="M1717" s="18">
        <v>1.9062399999999999</v>
      </c>
      <c r="N1717" s="18">
        <v>4.2750599999999999</v>
      </c>
      <c r="O1717" s="18">
        <v>1.5719700000000001</v>
      </c>
      <c r="P1717" s="18">
        <v>2.3437899999999998</v>
      </c>
      <c r="Q1717" s="18">
        <v>1.4291499999999999</v>
      </c>
      <c r="R1717" s="18">
        <v>1.6408199999999999</v>
      </c>
      <c r="S1717" s="18">
        <v>1.6627000000000001</v>
      </c>
      <c r="T1717" s="18">
        <v>12.338660000000001</v>
      </c>
    </row>
    <row r="1718" spans="1:20">
      <c r="A1718" s="13">
        <v>41890</v>
      </c>
      <c r="B1718" s="18">
        <v>3.0545200000000001</v>
      </c>
      <c r="C1718" s="18">
        <v>3.1794799999999999</v>
      </c>
      <c r="D1718" s="18">
        <v>3.05063</v>
      </c>
      <c r="E1718" s="18">
        <v>7.6267800000000001</v>
      </c>
      <c r="F1718" s="18">
        <v>2.1364800000000002</v>
      </c>
      <c r="G1718" s="18">
        <v>2.0202900000000001</v>
      </c>
      <c r="H1718" s="18">
        <v>1.1991000000000001</v>
      </c>
      <c r="I1718" s="18">
        <v>1.4296199999999999</v>
      </c>
      <c r="J1718" s="18">
        <v>3.3057500000000002</v>
      </c>
      <c r="K1718" s="18">
        <v>4.0261500000000003</v>
      </c>
      <c r="L1718" s="18">
        <v>3.5810900000000001</v>
      </c>
      <c r="M1718" s="18">
        <v>1.8608899999999999</v>
      </c>
      <c r="N1718" s="18">
        <v>4.2955899999999998</v>
      </c>
      <c r="O1718" s="18">
        <v>1.5702499999999999</v>
      </c>
      <c r="P1718" s="18">
        <v>2.3417599999999998</v>
      </c>
      <c r="Q1718" s="18">
        <v>1.4192100000000001</v>
      </c>
      <c r="R1718" s="18">
        <v>1.63127</v>
      </c>
      <c r="S1718" s="18">
        <v>1.6573100000000001</v>
      </c>
      <c r="T1718" s="18">
        <v>13.38602</v>
      </c>
    </row>
    <row r="1719" spans="1:20">
      <c r="A1719" s="13">
        <v>41891</v>
      </c>
      <c r="B1719" s="18">
        <v>3.0756100000000002</v>
      </c>
      <c r="C1719" s="18">
        <v>3.1947000000000001</v>
      </c>
      <c r="D1719" s="18">
        <v>3.03905</v>
      </c>
      <c r="E1719" s="18">
        <v>7.5295300000000003</v>
      </c>
      <c r="F1719" s="18">
        <v>2.1213500000000001</v>
      </c>
      <c r="G1719" s="18">
        <v>2.1019000000000001</v>
      </c>
      <c r="H1719" s="18">
        <v>1.23376</v>
      </c>
      <c r="I1719" s="18">
        <v>1.5062500000000001</v>
      </c>
      <c r="J1719" s="18">
        <v>3.3067500000000001</v>
      </c>
      <c r="K1719" s="18">
        <v>4.0072200000000002</v>
      </c>
      <c r="L1719" s="18">
        <v>3.5793200000000001</v>
      </c>
      <c r="M1719" s="18">
        <v>1.8746700000000001</v>
      </c>
      <c r="N1719" s="18">
        <v>4.2724599999999997</v>
      </c>
      <c r="O1719" s="18">
        <v>1.63154</v>
      </c>
      <c r="P1719" s="18">
        <v>2.3399399999999999</v>
      </c>
      <c r="Q1719" s="18">
        <v>1.44374</v>
      </c>
      <c r="R1719" s="18">
        <v>1.65632</v>
      </c>
      <c r="S1719" s="18">
        <v>1.70712</v>
      </c>
      <c r="T1719" s="18">
        <v>13.00695</v>
      </c>
    </row>
    <row r="1720" spans="1:20">
      <c r="A1720" s="13">
        <v>41892</v>
      </c>
      <c r="B1720" s="18">
        <v>3.07328</v>
      </c>
      <c r="C1720" s="18">
        <v>3.19557</v>
      </c>
      <c r="D1720" s="18">
        <v>2.9981100000000001</v>
      </c>
      <c r="E1720" s="18">
        <v>7.5664600000000002</v>
      </c>
      <c r="F1720" s="18">
        <v>2.1167799999999999</v>
      </c>
      <c r="G1720" s="18">
        <v>2.0896300000000001</v>
      </c>
      <c r="H1720" s="18">
        <v>1.22062</v>
      </c>
      <c r="I1720" s="18">
        <v>1.5070699999999999</v>
      </c>
      <c r="J1720" s="18">
        <v>3.3062</v>
      </c>
      <c r="K1720" s="18">
        <v>3.96713</v>
      </c>
      <c r="L1720" s="18">
        <v>3.5718399999999999</v>
      </c>
      <c r="M1720" s="18">
        <v>1.8333200000000001</v>
      </c>
      <c r="N1720" s="18">
        <v>4.1477199999999996</v>
      </c>
      <c r="O1720" s="18">
        <v>1.65862</v>
      </c>
      <c r="P1720" s="18">
        <v>2.36347</v>
      </c>
      <c r="Q1720" s="18">
        <v>1.4685600000000001</v>
      </c>
      <c r="R1720" s="18">
        <v>1.6604399999999999</v>
      </c>
      <c r="S1720" s="18">
        <v>1.69912</v>
      </c>
      <c r="T1720" s="18">
        <v>12.95542</v>
      </c>
    </row>
    <row r="1721" spans="1:20">
      <c r="A1721" s="13">
        <v>41893</v>
      </c>
      <c r="B1721" s="18">
        <v>3.0573100000000002</v>
      </c>
      <c r="C1721" s="18">
        <v>3.1879</v>
      </c>
      <c r="D1721" s="18">
        <v>3.1139399999999999</v>
      </c>
      <c r="E1721" s="18">
        <v>7.3137100000000004</v>
      </c>
      <c r="F1721" s="18">
        <v>2.1145</v>
      </c>
      <c r="G1721" s="18">
        <v>2.0953499999999998</v>
      </c>
      <c r="H1721" s="18">
        <v>1.23438</v>
      </c>
      <c r="I1721" s="18">
        <v>1.5016499999999999</v>
      </c>
      <c r="J1721" s="18">
        <v>3.3601200000000002</v>
      </c>
      <c r="K1721" s="18">
        <v>4.1846699999999997</v>
      </c>
      <c r="L1721" s="18">
        <v>3.6814499999999999</v>
      </c>
      <c r="M1721" s="18">
        <v>1.8321400000000001</v>
      </c>
      <c r="N1721" s="18">
        <v>4.1459000000000001</v>
      </c>
      <c r="O1721" s="18">
        <v>1.67703</v>
      </c>
      <c r="P1721" s="18">
        <v>2.38056</v>
      </c>
      <c r="Q1721" s="18">
        <v>1.49214</v>
      </c>
      <c r="R1721" s="18">
        <v>1.66777</v>
      </c>
      <c r="S1721" s="18">
        <v>1.7104600000000001</v>
      </c>
      <c r="T1721" s="18">
        <v>12.59632</v>
      </c>
    </row>
    <row r="1722" spans="1:20">
      <c r="A1722" s="13">
        <v>41894</v>
      </c>
      <c r="B1722" s="18">
        <v>3.05253</v>
      </c>
      <c r="C1722" s="18">
        <v>3.1793800000000001</v>
      </c>
      <c r="D1722" s="18">
        <v>3.1182099999999999</v>
      </c>
      <c r="E1722" s="18">
        <v>7.0605900000000004</v>
      </c>
      <c r="F1722" s="18">
        <v>2.2706300000000001</v>
      </c>
      <c r="G1722" s="18">
        <v>2.1414300000000002</v>
      </c>
      <c r="H1722" s="18">
        <v>1.22994</v>
      </c>
      <c r="I1722" s="18">
        <v>1.51387</v>
      </c>
      <c r="J1722" s="18">
        <v>3.33894</v>
      </c>
      <c r="K1722" s="18">
        <v>4.2783699999999998</v>
      </c>
      <c r="L1722" s="18">
        <v>3.66472</v>
      </c>
      <c r="M1722" s="18">
        <v>1.7987599999999999</v>
      </c>
      <c r="N1722" s="18">
        <v>4.1959999999999997</v>
      </c>
      <c r="O1722" s="18">
        <v>1.67625</v>
      </c>
      <c r="P1722" s="18">
        <v>2.3583500000000002</v>
      </c>
      <c r="Q1722" s="18">
        <v>1.5003500000000001</v>
      </c>
      <c r="R1722" s="18">
        <v>1.67624</v>
      </c>
      <c r="S1722" s="18">
        <v>1.7190399999999999</v>
      </c>
      <c r="T1722" s="18">
        <v>12.420500000000001</v>
      </c>
    </row>
    <row r="1723" spans="1:20">
      <c r="A1723" s="13">
        <v>41897</v>
      </c>
      <c r="B1723" s="18">
        <v>3.1148099999999999</v>
      </c>
      <c r="C1723" s="18">
        <v>3.22709</v>
      </c>
      <c r="D1723" s="18">
        <v>3.1461000000000001</v>
      </c>
      <c r="E1723" s="18">
        <v>7.1096700000000004</v>
      </c>
      <c r="F1723" s="18">
        <v>2.32294</v>
      </c>
      <c r="G1723" s="18">
        <v>2.18526</v>
      </c>
      <c r="H1723" s="18">
        <v>1.2612099999999999</v>
      </c>
      <c r="I1723" s="18">
        <v>1.5465</v>
      </c>
      <c r="J1723" s="18">
        <v>3.35643</v>
      </c>
      <c r="K1723" s="18">
        <v>4.3323799999999997</v>
      </c>
      <c r="L1723" s="18">
        <v>3.6882000000000001</v>
      </c>
      <c r="M1723" s="18">
        <v>1.83053</v>
      </c>
      <c r="N1723" s="18">
        <v>4.2076799999999999</v>
      </c>
      <c r="O1723" s="18">
        <v>1.7337100000000001</v>
      </c>
      <c r="P1723" s="18">
        <v>2.4437500000000001</v>
      </c>
      <c r="Q1723" s="18">
        <v>1.5568599999999999</v>
      </c>
      <c r="R1723" s="18">
        <v>1.7673399999999999</v>
      </c>
      <c r="S1723" s="18">
        <v>1.76844</v>
      </c>
      <c r="T1723" s="18">
        <v>12.44706</v>
      </c>
    </row>
    <row r="1724" spans="1:20">
      <c r="A1724" s="13">
        <v>41898</v>
      </c>
      <c r="B1724" s="18">
        <v>3.1329899999999999</v>
      </c>
      <c r="C1724" s="18">
        <v>3.23855</v>
      </c>
      <c r="D1724" s="18">
        <v>3.1492399999999998</v>
      </c>
      <c r="E1724" s="18">
        <v>6.9044699999999999</v>
      </c>
      <c r="F1724" s="18">
        <v>2.3258399999999999</v>
      </c>
      <c r="G1724" s="18">
        <v>2.17699</v>
      </c>
      <c r="H1724" s="18">
        <v>1.2791999999999999</v>
      </c>
      <c r="I1724" s="18">
        <v>1.56134</v>
      </c>
      <c r="J1724" s="18">
        <v>3.43384</v>
      </c>
      <c r="K1724" s="18">
        <v>4.3072999999999997</v>
      </c>
      <c r="L1724" s="18">
        <v>3.6926700000000001</v>
      </c>
      <c r="M1724" s="18">
        <v>1.8307899999999999</v>
      </c>
      <c r="N1724" s="18">
        <v>4.1975300000000004</v>
      </c>
      <c r="O1724" s="18">
        <v>1.72482</v>
      </c>
      <c r="P1724" s="18">
        <v>2.4182199999999998</v>
      </c>
      <c r="Q1724" s="18">
        <v>1.55772</v>
      </c>
      <c r="R1724" s="18">
        <v>1.78809</v>
      </c>
      <c r="S1724" s="18">
        <v>1.7519199999999999</v>
      </c>
      <c r="T1724" s="18">
        <v>12.81044</v>
      </c>
    </row>
    <row r="1725" spans="1:20">
      <c r="A1725" s="13">
        <v>41899</v>
      </c>
      <c r="B1725" s="18">
        <v>3.1505000000000001</v>
      </c>
      <c r="C1725" s="18">
        <v>3.2511800000000002</v>
      </c>
      <c r="D1725" s="18">
        <v>3.2414800000000001</v>
      </c>
      <c r="E1725" s="18">
        <v>6.9842399999999998</v>
      </c>
      <c r="F1725" s="18">
        <v>2.2932100000000002</v>
      </c>
      <c r="G1725" s="18">
        <v>2.0995599999999999</v>
      </c>
      <c r="H1725" s="18">
        <v>1.26773</v>
      </c>
      <c r="I1725" s="18">
        <v>1.4963</v>
      </c>
      <c r="J1725" s="18">
        <v>3.44326</v>
      </c>
      <c r="K1725" s="18">
        <v>4.3178799999999997</v>
      </c>
      <c r="L1725" s="18">
        <v>3.7006299999999999</v>
      </c>
      <c r="M1725" s="18">
        <v>1.7918700000000001</v>
      </c>
      <c r="N1725" s="18">
        <v>4.1285600000000002</v>
      </c>
      <c r="O1725" s="18">
        <v>1.67062</v>
      </c>
      <c r="P1725" s="18">
        <v>2.40733</v>
      </c>
      <c r="Q1725" s="18">
        <v>1.5285899999999999</v>
      </c>
      <c r="R1725" s="18">
        <v>1.73932</v>
      </c>
      <c r="S1725" s="18">
        <v>1.7167600000000001</v>
      </c>
      <c r="T1725" s="18">
        <v>13.71387</v>
      </c>
    </row>
    <row r="1726" spans="1:20">
      <c r="A1726" s="13">
        <v>41900</v>
      </c>
      <c r="B1726" s="18">
        <v>3.15795</v>
      </c>
      <c r="C1726" s="18">
        <v>3.2594500000000002</v>
      </c>
      <c r="D1726" s="18">
        <v>3.25197</v>
      </c>
      <c r="E1726" s="18">
        <v>6.9984799999999998</v>
      </c>
      <c r="F1726" s="18">
        <v>2.2575799999999999</v>
      </c>
      <c r="G1726" s="18">
        <v>2.0958299999999999</v>
      </c>
      <c r="H1726" s="18">
        <v>1.2481500000000001</v>
      </c>
      <c r="I1726" s="18">
        <v>1.5074099999999999</v>
      </c>
      <c r="J1726" s="18">
        <v>3.42666</v>
      </c>
      <c r="K1726" s="18">
        <v>4.3501300000000001</v>
      </c>
      <c r="L1726" s="18">
        <v>3.66384</v>
      </c>
      <c r="M1726" s="18">
        <v>1.7379</v>
      </c>
      <c r="N1726" s="18">
        <v>4.05511</v>
      </c>
      <c r="O1726" s="18">
        <v>1.66153</v>
      </c>
      <c r="P1726" s="18">
        <v>2.34578</v>
      </c>
      <c r="Q1726" s="18">
        <v>1.45665</v>
      </c>
      <c r="R1726" s="18">
        <v>1.72106</v>
      </c>
      <c r="S1726" s="18">
        <v>1.71035</v>
      </c>
      <c r="T1726" s="18">
        <v>14.26934</v>
      </c>
    </row>
    <row r="1727" spans="1:20">
      <c r="A1727" s="13">
        <v>41901</v>
      </c>
      <c r="B1727" s="18">
        <v>3.1545200000000002</v>
      </c>
      <c r="C1727" s="18">
        <v>3.24647</v>
      </c>
      <c r="D1727" s="18">
        <v>3.28288</v>
      </c>
      <c r="E1727" s="18">
        <v>6.9882200000000001</v>
      </c>
      <c r="F1727" s="18">
        <v>2.2528299999999999</v>
      </c>
      <c r="G1727" s="18">
        <v>2.1101100000000002</v>
      </c>
      <c r="H1727" s="18">
        <v>1.2594099999999999</v>
      </c>
      <c r="I1727" s="18">
        <v>1.50132</v>
      </c>
      <c r="J1727" s="18">
        <v>3.4518499999999999</v>
      </c>
      <c r="K1727" s="18">
        <v>4.38849</v>
      </c>
      <c r="L1727" s="18">
        <v>3.6834699999999998</v>
      </c>
      <c r="M1727" s="18">
        <v>1.7831999999999999</v>
      </c>
      <c r="N1727" s="18">
        <v>4.0530999999999997</v>
      </c>
      <c r="O1727" s="18">
        <v>1.6847000000000001</v>
      </c>
      <c r="P1727" s="18">
        <v>2.3940999999999999</v>
      </c>
      <c r="Q1727" s="18">
        <v>1.4540999999999999</v>
      </c>
      <c r="R1727" s="18">
        <v>1.7508600000000001</v>
      </c>
      <c r="S1727" s="18">
        <v>1.7428999999999999</v>
      </c>
      <c r="T1727" s="18">
        <v>13.72827</v>
      </c>
    </row>
    <row r="1728" spans="1:20">
      <c r="A1728" s="13">
        <v>41904</v>
      </c>
      <c r="B1728" s="18">
        <v>3.1635</v>
      </c>
      <c r="C1728" s="18">
        <v>3.2660399999999998</v>
      </c>
      <c r="D1728" s="18">
        <v>3.3023699999999998</v>
      </c>
      <c r="E1728" s="18">
        <v>7.0201500000000001</v>
      </c>
      <c r="F1728" s="18">
        <v>2.2417699999999998</v>
      </c>
      <c r="G1728" s="18">
        <v>2.1806700000000001</v>
      </c>
      <c r="H1728" s="18">
        <v>1.27959</v>
      </c>
      <c r="I1728" s="18">
        <v>1.5285200000000001</v>
      </c>
      <c r="J1728" s="18">
        <v>3.46611</v>
      </c>
      <c r="K1728" s="18">
        <v>4.2556099999999999</v>
      </c>
      <c r="L1728" s="18">
        <v>3.7031200000000002</v>
      </c>
      <c r="M1728" s="18">
        <v>1.79095</v>
      </c>
      <c r="N1728" s="18">
        <v>4.0818099999999999</v>
      </c>
      <c r="O1728" s="18">
        <v>1.7047600000000001</v>
      </c>
      <c r="P1728" s="18">
        <v>2.3671700000000002</v>
      </c>
      <c r="Q1728" s="18">
        <v>1.4779100000000001</v>
      </c>
      <c r="R1728" s="18">
        <v>1.77121</v>
      </c>
      <c r="S1728" s="18">
        <v>1.7660499999999999</v>
      </c>
      <c r="T1728" s="18">
        <v>13.62848</v>
      </c>
    </row>
    <row r="1729" spans="1:20">
      <c r="A1729" s="13">
        <v>41905</v>
      </c>
      <c r="B1729" s="18">
        <v>3.1827700000000001</v>
      </c>
      <c r="C1729" s="18">
        <v>3.2775799999999999</v>
      </c>
      <c r="D1729" s="18">
        <v>3.2972199999999998</v>
      </c>
      <c r="E1729" s="18">
        <v>7.0031100000000004</v>
      </c>
      <c r="F1729" s="18">
        <v>2.2720799999999999</v>
      </c>
      <c r="G1729" s="18">
        <v>2.1962199999999998</v>
      </c>
      <c r="H1729" s="18">
        <v>1.27833</v>
      </c>
      <c r="I1729" s="18">
        <v>1.53538</v>
      </c>
      <c r="J1729" s="18">
        <v>3.5333999999999999</v>
      </c>
      <c r="K1729" s="18">
        <v>4.2783499999999997</v>
      </c>
      <c r="L1729" s="18">
        <v>3.7504200000000001</v>
      </c>
      <c r="M1729" s="18">
        <v>1.81118</v>
      </c>
      <c r="N1729" s="18">
        <v>4.1045400000000001</v>
      </c>
      <c r="O1729" s="18">
        <v>1.7253799999999999</v>
      </c>
      <c r="P1729" s="18">
        <v>2.3564799999999999</v>
      </c>
      <c r="Q1729" s="18">
        <v>1.4939</v>
      </c>
      <c r="R1729" s="18">
        <v>1.78217</v>
      </c>
      <c r="S1729" s="18">
        <v>1.7801800000000001</v>
      </c>
      <c r="T1729" s="18">
        <v>13.616289999999999</v>
      </c>
    </row>
    <row r="1730" spans="1:20">
      <c r="A1730" s="13">
        <v>41906</v>
      </c>
      <c r="B1730" s="18">
        <v>3.1139999999999999</v>
      </c>
      <c r="C1730" s="18">
        <v>3.2276500000000001</v>
      </c>
      <c r="D1730" s="18">
        <v>3.2626400000000002</v>
      </c>
      <c r="E1730" s="18">
        <v>6.8528700000000002</v>
      </c>
      <c r="F1730" s="18">
        <v>2.2591700000000001</v>
      </c>
      <c r="G1730" s="18">
        <v>2.1951000000000001</v>
      </c>
      <c r="H1730" s="18">
        <v>1.27434</v>
      </c>
      <c r="I1730" s="18">
        <v>1.5052000000000001</v>
      </c>
      <c r="J1730" s="18">
        <v>3.4967700000000002</v>
      </c>
      <c r="K1730" s="18">
        <v>4.2425899999999999</v>
      </c>
      <c r="L1730" s="18">
        <v>3.7156500000000001</v>
      </c>
      <c r="M1730" s="18">
        <v>1.75509</v>
      </c>
      <c r="N1730" s="18">
        <v>4.0327900000000003</v>
      </c>
      <c r="O1730" s="18">
        <v>1.7043200000000001</v>
      </c>
      <c r="P1730" s="18">
        <v>2.3234900000000001</v>
      </c>
      <c r="Q1730" s="18">
        <v>1.47054</v>
      </c>
      <c r="R1730" s="18">
        <v>1.75458</v>
      </c>
      <c r="S1730" s="18">
        <v>1.7648699999999999</v>
      </c>
      <c r="T1730" s="18">
        <v>13.101430000000001</v>
      </c>
    </row>
    <row r="1731" spans="1:20">
      <c r="A1731" s="13">
        <v>41907</v>
      </c>
      <c r="B1731" s="18">
        <v>3.1686700000000001</v>
      </c>
      <c r="C1731" s="18">
        <v>3.2736900000000002</v>
      </c>
      <c r="D1731" s="18">
        <v>3.2721200000000001</v>
      </c>
      <c r="E1731" s="18">
        <v>6.8628099999999996</v>
      </c>
      <c r="F1731" s="18">
        <v>2.26844</v>
      </c>
      <c r="G1731" s="18">
        <v>2.2786200000000001</v>
      </c>
      <c r="H1731" s="18">
        <v>1.3290999999999999</v>
      </c>
      <c r="I1731" s="18">
        <v>1.58623</v>
      </c>
      <c r="J1731" s="18">
        <v>3.55213</v>
      </c>
      <c r="K1731" s="18">
        <v>4.4885999999999999</v>
      </c>
      <c r="L1731" s="18">
        <v>3.7628599999999999</v>
      </c>
      <c r="M1731" s="18">
        <v>1.8305400000000001</v>
      </c>
      <c r="N1731" s="18">
        <v>4.0586200000000003</v>
      </c>
      <c r="O1731" s="18">
        <v>1.77383</v>
      </c>
      <c r="P1731" s="18">
        <v>2.3757000000000001</v>
      </c>
      <c r="Q1731" s="18">
        <v>1.5361800000000001</v>
      </c>
      <c r="R1731" s="18">
        <v>1.8167899999999999</v>
      </c>
      <c r="S1731" s="18">
        <v>1.83219</v>
      </c>
      <c r="T1731" s="18">
        <v>12.777850000000001</v>
      </c>
    </row>
    <row r="1732" spans="1:20">
      <c r="A1732" s="13">
        <v>41908</v>
      </c>
      <c r="B1732" s="18">
        <v>3.1770499999999999</v>
      </c>
      <c r="C1732" s="18">
        <v>3.2724600000000001</v>
      </c>
      <c r="D1732" s="18">
        <v>3.27908</v>
      </c>
      <c r="E1732" s="18">
        <v>6.8441400000000003</v>
      </c>
      <c r="F1732" s="18">
        <v>2.2406899999999998</v>
      </c>
      <c r="G1732" s="18">
        <v>2.3101099999999999</v>
      </c>
      <c r="H1732" s="18">
        <v>1.3064899999999999</v>
      </c>
      <c r="I1732" s="18">
        <v>1.6135200000000001</v>
      </c>
      <c r="J1732" s="18">
        <v>3.5335999999999999</v>
      </c>
      <c r="K1732" s="18">
        <v>4.4580200000000003</v>
      </c>
      <c r="L1732" s="18">
        <v>3.7345999999999999</v>
      </c>
      <c r="M1732" s="18">
        <v>1.80217</v>
      </c>
      <c r="N1732" s="18">
        <v>4.02285</v>
      </c>
      <c r="O1732" s="18">
        <v>1.76936</v>
      </c>
      <c r="P1732" s="18">
        <v>2.4000699999999999</v>
      </c>
      <c r="Q1732" s="18">
        <v>1.5463899999999999</v>
      </c>
      <c r="R1732" s="18">
        <v>1.8140400000000001</v>
      </c>
      <c r="S1732" s="18">
        <v>1.8384499999999999</v>
      </c>
      <c r="T1732" s="18">
        <v>12.756550000000001</v>
      </c>
    </row>
    <row r="1733" spans="1:20">
      <c r="A1733" s="13">
        <v>41911</v>
      </c>
      <c r="B1733" s="18">
        <v>3.3055099999999999</v>
      </c>
      <c r="C1733" s="18">
        <v>3.3859699999999999</v>
      </c>
      <c r="D1733" s="18">
        <v>3.40733</v>
      </c>
      <c r="E1733" s="18">
        <v>6.9307800000000004</v>
      </c>
      <c r="F1733" s="18">
        <v>2.3124699999999998</v>
      </c>
      <c r="G1733" s="18">
        <v>2.4413499999999999</v>
      </c>
      <c r="H1733" s="18">
        <v>1.3730199999999999</v>
      </c>
      <c r="I1733" s="18">
        <v>1.7031400000000001</v>
      </c>
      <c r="J1733" s="18">
        <v>3.64594</v>
      </c>
      <c r="K1733" s="18">
        <v>4.6965899999999996</v>
      </c>
      <c r="L1733" s="18">
        <v>3.83257</v>
      </c>
      <c r="M1733" s="18">
        <v>1.8527199999999999</v>
      </c>
      <c r="N1733" s="18">
        <v>4.0403799999999999</v>
      </c>
      <c r="O1733" s="18">
        <v>1.8692200000000001</v>
      </c>
      <c r="P1733" s="18">
        <v>2.4895100000000001</v>
      </c>
      <c r="Q1733" s="18">
        <v>1.6310199999999999</v>
      </c>
      <c r="R1733" s="18">
        <v>1.87283</v>
      </c>
      <c r="S1733" s="18">
        <v>1.9407399999999999</v>
      </c>
      <c r="T1733" s="18">
        <v>13.18308</v>
      </c>
    </row>
    <row r="1734" spans="1:20">
      <c r="A1734" s="13">
        <v>41912</v>
      </c>
      <c r="B1734" s="18">
        <v>3.33622</v>
      </c>
      <c r="C1734" s="18">
        <v>3.4213100000000001</v>
      </c>
      <c r="D1734" s="18">
        <v>3.5103200000000001</v>
      </c>
      <c r="E1734" s="18">
        <v>6.9954200000000002</v>
      </c>
      <c r="F1734" s="18">
        <v>2.32552</v>
      </c>
      <c r="G1734" s="18">
        <v>2.4104800000000002</v>
      </c>
      <c r="H1734" s="18">
        <v>1.37019</v>
      </c>
      <c r="I1734" s="18">
        <v>1.6899500000000001</v>
      </c>
      <c r="J1734" s="18">
        <v>3.6405500000000002</v>
      </c>
      <c r="K1734" s="18">
        <v>4.8444099999999999</v>
      </c>
      <c r="L1734" s="18">
        <v>3.8343500000000001</v>
      </c>
      <c r="M1734" s="18">
        <v>1.84456</v>
      </c>
      <c r="N1734" s="18">
        <v>4.0171700000000001</v>
      </c>
      <c r="O1734" s="18">
        <v>1.85863</v>
      </c>
      <c r="P1734" s="18">
        <v>2.4729700000000001</v>
      </c>
      <c r="Q1734" s="18">
        <v>1.6247199999999999</v>
      </c>
      <c r="R1734" s="18">
        <v>1.8731899999999999</v>
      </c>
      <c r="S1734" s="18">
        <v>1.9594100000000001</v>
      </c>
      <c r="T1734" s="18">
        <v>13.86538</v>
      </c>
    </row>
    <row r="1735" spans="1:20">
      <c r="A1735" s="13">
        <v>41913</v>
      </c>
      <c r="B1735" s="18">
        <v>3.4093</v>
      </c>
      <c r="C1735" s="18">
        <v>3.52434</v>
      </c>
      <c r="D1735" s="18">
        <v>3.5992799999999998</v>
      </c>
      <c r="E1735" s="18">
        <v>7.5328499999999998</v>
      </c>
      <c r="F1735" s="18">
        <v>2.4192100000000001</v>
      </c>
      <c r="G1735" s="18">
        <v>2.47533</v>
      </c>
      <c r="H1735" s="18">
        <v>1.44852</v>
      </c>
      <c r="I1735" s="18">
        <v>1.7644899999999999</v>
      </c>
      <c r="J1735" s="18">
        <v>3.7446600000000001</v>
      </c>
      <c r="K1735" s="18">
        <v>4.99648</v>
      </c>
      <c r="L1735" s="18">
        <v>3.9007999999999998</v>
      </c>
      <c r="M1735" s="18">
        <v>1.9356500000000001</v>
      </c>
      <c r="N1735" s="18">
        <v>4.1041800000000004</v>
      </c>
      <c r="O1735" s="18">
        <v>1.8933199999999999</v>
      </c>
      <c r="P1735" s="18">
        <v>2.56372</v>
      </c>
      <c r="Q1735" s="18">
        <v>1.6627099999999999</v>
      </c>
      <c r="R1735" s="18">
        <v>1.9286000000000001</v>
      </c>
      <c r="S1735" s="18">
        <v>2.0127199999999998</v>
      </c>
      <c r="T1735" s="18">
        <v>14.231859999999999</v>
      </c>
    </row>
    <row r="1736" spans="1:20">
      <c r="A1736" s="13">
        <v>41914</v>
      </c>
      <c r="B1736" s="18">
        <v>3.3755500000000001</v>
      </c>
      <c r="C1736" s="18">
        <v>3.4723000000000002</v>
      </c>
      <c r="D1736" s="18">
        <v>3.5647199999999999</v>
      </c>
      <c r="E1736" s="18">
        <v>7.3515600000000001</v>
      </c>
      <c r="F1736" s="18">
        <v>2.3752300000000002</v>
      </c>
      <c r="G1736" s="18">
        <v>2.4264100000000002</v>
      </c>
      <c r="H1736" s="18">
        <v>1.4220999999999999</v>
      </c>
      <c r="I1736" s="18">
        <v>1.6852199999999999</v>
      </c>
      <c r="J1736" s="18">
        <v>3.6562399999999999</v>
      </c>
      <c r="K1736" s="18">
        <v>4.9077500000000001</v>
      </c>
      <c r="L1736" s="18">
        <v>3.9025699999999999</v>
      </c>
      <c r="M1736" s="18">
        <v>1.8997900000000001</v>
      </c>
      <c r="N1736" s="18">
        <v>4.0671299999999997</v>
      </c>
      <c r="O1736" s="18">
        <v>1.8457300000000001</v>
      </c>
      <c r="P1736" s="18">
        <v>2.4990000000000001</v>
      </c>
      <c r="Q1736" s="18">
        <v>1.6600200000000001</v>
      </c>
      <c r="R1736" s="18">
        <v>1.8993100000000001</v>
      </c>
      <c r="S1736" s="18">
        <v>2.0154299999999998</v>
      </c>
      <c r="T1736" s="18">
        <v>14.06728</v>
      </c>
    </row>
    <row r="1737" spans="1:20">
      <c r="A1737" s="13">
        <v>41915</v>
      </c>
      <c r="B1737" s="18">
        <v>3.3972500000000001</v>
      </c>
      <c r="C1737" s="18">
        <v>3.4872399999999999</v>
      </c>
      <c r="D1737" s="18">
        <v>3.5605899999999999</v>
      </c>
      <c r="E1737" s="18">
        <v>7.3782300000000003</v>
      </c>
      <c r="F1737" s="18">
        <v>2.3371400000000002</v>
      </c>
      <c r="G1737" s="18">
        <v>2.4190299999999998</v>
      </c>
      <c r="H1737" s="18">
        <v>1.43716</v>
      </c>
      <c r="I1737" s="18">
        <v>1.68408</v>
      </c>
      <c r="J1737" s="18">
        <v>3.64934</v>
      </c>
      <c r="K1737" s="18">
        <v>4.8933999999999997</v>
      </c>
      <c r="L1737" s="18">
        <v>3.91235</v>
      </c>
      <c r="M1737" s="18">
        <v>1.9394100000000001</v>
      </c>
      <c r="N1737" s="18">
        <v>4.1049499999999997</v>
      </c>
      <c r="O1737" s="18">
        <v>1.8302799999999999</v>
      </c>
      <c r="P1737" s="18">
        <v>2.5149900000000001</v>
      </c>
      <c r="Q1737" s="18">
        <v>1.6370499999999999</v>
      </c>
      <c r="R1737" s="18">
        <v>1.8772599999999999</v>
      </c>
      <c r="S1737" s="18">
        <v>1.99912</v>
      </c>
      <c r="T1737" s="18">
        <v>14.583629999999999</v>
      </c>
    </row>
    <row r="1738" spans="1:20">
      <c r="A1738" s="13">
        <v>41918</v>
      </c>
      <c r="B1738" s="18">
        <v>3.4068999999999998</v>
      </c>
      <c r="C1738" s="18">
        <v>3.5192800000000002</v>
      </c>
      <c r="D1738" s="18">
        <v>3.6115699999999999</v>
      </c>
      <c r="E1738" s="18">
        <v>7.5042</v>
      </c>
      <c r="F1738" s="18">
        <v>2.4323000000000001</v>
      </c>
      <c r="G1738" s="18">
        <v>2.3897699999999999</v>
      </c>
      <c r="H1738" s="18">
        <v>1.4483900000000001</v>
      </c>
      <c r="I1738" s="18">
        <v>1.69825</v>
      </c>
      <c r="J1738" s="18">
        <v>3.66153</v>
      </c>
      <c r="K1738" s="18">
        <v>4.9995599999999998</v>
      </c>
      <c r="L1738" s="18">
        <v>3.91717</v>
      </c>
      <c r="M1738" s="18">
        <v>1.9595199999999999</v>
      </c>
      <c r="N1738" s="18">
        <v>4.2015700000000002</v>
      </c>
      <c r="O1738" s="18">
        <v>1.8520000000000001</v>
      </c>
      <c r="P1738" s="18">
        <v>2.54711</v>
      </c>
      <c r="Q1738" s="18">
        <v>1.6520600000000001</v>
      </c>
      <c r="R1738" s="18">
        <v>1.89923</v>
      </c>
      <c r="S1738" s="18">
        <v>2.0121199999999999</v>
      </c>
      <c r="T1738" s="18">
        <v>14.871320000000001</v>
      </c>
    </row>
    <row r="1739" spans="1:20">
      <c r="A1739" s="13">
        <v>41919</v>
      </c>
      <c r="B1739" s="18">
        <v>3.4636800000000001</v>
      </c>
      <c r="C1739" s="18">
        <v>3.5818500000000002</v>
      </c>
      <c r="D1739" s="18">
        <v>3.6267100000000001</v>
      </c>
      <c r="E1739" s="18">
        <v>7.6758499999999996</v>
      </c>
      <c r="F1739" s="18">
        <v>2.49457</v>
      </c>
      <c r="G1739" s="18">
        <v>2.4286099999999999</v>
      </c>
      <c r="H1739" s="18">
        <v>1.4912300000000001</v>
      </c>
      <c r="I1739" s="18">
        <v>1.7601199999999999</v>
      </c>
      <c r="J1739" s="18">
        <v>3.7358500000000001</v>
      </c>
      <c r="K1739" s="18">
        <v>5.03674</v>
      </c>
      <c r="L1739" s="18">
        <v>3.9434200000000001</v>
      </c>
      <c r="M1739" s="18">
        <v>2.0920200000000002</v>
      </c>
      <c r="N1739" s="18">
        <v>4.2733499999999998</v>
      </c>
      <c r="O1739" s="18">
        <v>1.91605</v>
      </c>
      <c r="P1739" s="18">
        <v>2.6406100000000001</v>
      </c>
      <c r="Q1739" s="18">
        <v>1.7044900000000001</v>
      </c>
      <c r="R1739" s="18">
        <v>2.0240499999999999</v>
      </c>
      <c r="S1739" s="18">
        <v>2.08379</v>
      </c>
      <c r="T1739" s="18">
        <v>14.8507</v>
      </c>
    </row>
    <row r="1740" spans="1:20">
      <c r="A1740" s="13">
        <v>41920</v>
      </c>
      <c r="B1740" s="18">
        <v>3.4514300000000002</v>
      </c>
      <c r="C1740" s="18">
        <v>3.5578400000000001</v>
      </c>
      <c r="D1740" s="18">
        <v>3.6737500000000001</v>
      </c>
      <c r="E1740" s="18">
        <v>7.51288</v>
      </c>
      <c r="F1740" s="18">
        <v>2.5153699999999999</v>
      </c>
      <c r="G1740" s="18">
        <v>2.4238400000000002</v>
      </c>
      <c r="H1740" s="18">
        <v>1.4899199999999999</v>
      </c>
      <c r="I1740" s="18">
        <v>1.75614</v>
      </c>
      <c r="J1740" s="18">
        <v>3.7413699999999999</v>
      </c>
      <c r="K1740" s="18">
        <v>4.95709</v>
      </c>
      <c r="L1740" s="18">
        <v>3.9990899999999998</v>
      </c>
      <c r="M1740" s="18">
        <v>2.1090800000000001</v>
      </c>
      <c r="N1740" s="18">
        <v>4.2781200000000004</v>
      </c>
      <c r="O1740" s="18">
        <v>1.90543</v>
      </c>
      <c r="P1740" s="18">
        <v>2.6486299999999998</v>
      </c>
      <c r="Q1740" s="18">
        <v>1.6979900000000001</v>
      </c>
      <c r="R1740" s="18">
        <v>2.0020699999999998</v>
      </c>
      <c r="S1740" s="18">
        <v>2.0523899999999999</v>
      </c>
      <c r="T1740" s="18">
        <v>14.54289</v>
      </c>
    </row>
    <row r="1741" spans="1:20">
      <c r="A1741" s="13">
        <v>41921</v>
      </c>
      <c r="B1741" s="18">
        <v>3.4264299999999999</v>
      </c>
      <c r="C1741" s="18">
        <v>3.5479699999999998</v>
      </c>
      <c r="D1741" s="18">
        <v>3.6147999999999998</v>
      </c>
      <c r="E1741" s="18">
        <v>7.5448700000000004</v>
      </c>
      <c r="F1741" s="18">
        <v>2.5288900000000001</v>
      </c>
      <c r="G1741" s="18">
        <v>2.3662999999999998</v>
      </c>
      <c r="H1741" s="18">
        <v>1.5023200000000001</v>
      </c>
      <c r="I1741" s="18">
        <v>1.7265699999999999</v>
      </c>
      <c r="J1741" s="18">
        <v>3.6987899999999998</v>
      </c>
      <c r="K1741" s="18">
        <v>4.9597499999999997</v>
      </c>
      <c r="L1741" s="18">
        <v>3.9662000000000002</v>
      </c>
      <c r="M1741" s="18">
        <v>2.1203799999999999</v>
      </c>
      <c r="N1741" s="18">
        <v>4.2815099999999999</v>
      </c>
      <c r="O1741" s="18">
        <v>1.8708100000000001</v>
      </c>
      <c r="P1741" s="18">
        <v>2.6576599999999999</v>
      </c>
      <c r="Q1741" s="18">
        <v>1.67316</v>
      </c>
      <c r="R1741" s="18">
        <v>1.96976</v>
      </c>
      <c r="S1741" s="18">
        <v>1.9940100000000001</v>
      </c>
      <c r="T1741" s="18">
        <v>14.95642</v>
      </c>
    </row>
    <row r="1742" spans="1:20">
      <c r="A1742" s="13">
        <v>41922</v>
      </c>
      <c r="B1742" s="18">
        <v>3.50013</v>
      </c>
      <c r="C1742" s="18">
        <v>3.6065499999999999</v>
      </c>
      <c r="D1742" s="18">
        <v>3.6347499999999999</v>
      </c>
      <c r="E1742" s="18">
        <v>7.7131400000000001</v>
      </c>
      <c r="F1742" s="18">
        <v>2.5497999999999998</v>
      </c>
      <c r="G1742" s="18">
        <v>2.4178799999999998</v>
      </c>
      <c r="H1742" s="18">
        <v>1.5094099999999999</v>
      </c>
      <c r="I1742" s="18">
        <v>1.7578</v>
      </c>
      <c r="J1742" s="18">
        <v>3.7525400000000002</v>
      </c>
      <c r="K1742" s="18">
        <v>5.0483700000000002</v>
      </c>
      <c r="L1742" s="18">
        <v>3.9933800000000002</v>
      </c>
      <c r="M1742" s="18">
        <v>2.16737</v>
      </c>
      <c r="N1742" s="18">
        <v>4.3400100000000004</v>
      </c>
      <c r="O1742" s="18">
        <v>1.9037599999999999</v>
      </c>
      <c r="P1742" s="18">
        <v>2.7000999999999999</v>
      </c>
      <c r="Q1742" s="18">
        <v>1.71784</v>
      </c>
      <c r="R1742" s="18">
        <v>1.9986600000000001</v>
      </c>
      <c r="S1742" s="18">
        <v>2.0253100000000002</v>
      </c>
      <c r="T1742" s="18">
        <v>15.41986</v>
      </c>
    </row>
    <row r="1743" spans="1:20">
      <c r="A1743" s="13">
        <v>41926</v>
      </c>
      <c r="B1743" s="18">
        <v>3.6031</v>
      </c>
      <c r="C1743" s="18">
        <v>3.72695</v>
      </c>
      <c r="D1743" s="18">
        <v>3.7484299999999999</v>
      </c>
      <c r="E1743" s="18">
        <v>7.97933</v>
      </c>
      <c r="F1743" s="18">
        <v>2.6741299999999999</v>
      </c>
      <c r="G1743" s="18">
        <v>2.5016500000000002</v>
      </c>
      <c r="H1743" s="18">
        <v>1.56027</v>
      </c>
      <c r="I1743" s="18">
        <v>1.8487499999999999</v>
      </c>
      <c r="J1743" s="18">
        <v>3.8431799999999998</v>
      </c>
      <c r="K1743" s="18">
        <v>5.14534</v>
      </c>
      <c r="L1743" s="18">
        <v>4.0836300000000003</v>
      </c>
      <c r="M1743" s="18">
        <v>2.2336</v>
      </c>
      <c r="N1743" s="18">
        <v>4.48102</v>
      </c>
      <c r="O1743" s="18">
        <v>1.9762999999999999</v>
      </c>
      <c r="P1743" s="18">
        <v>2.7920400000000001</v>
      </c>
      <c r="Q1743" s="18">
        <v>1.80182</v>
      </c>
      <c r="R1743" s="18">
        <v>2.0710600000000001</v>
      </c>
      <c r="S1743" s="18">
        <v>2.09185</v>
      </c>
      <c r="T1743" s="18">
        <v>16.253329999999998</v>
      </c>
    </row>
    <row r="1744" spans="1:20">
      <c r="A1744" s="13">
        <v>41927</v>
      </c>
      <c r="B1744" s="18">
        <v>3.7215099999999999</v>
      </c>
      <c r="C1744" s="18">
        <v>3.8496100000000002</v>
      </c>
      <c r="D1744" s="18">
        <v>3.7223600000000001</v>
      </c>
      <c r="E1744" s="18">
        <v>8.4398800000000005</v>
      </c>
      <c r="F1744" s="18">
        <v>2.7850600000000001</v>
      </c>
      <c r="G1744" s="18">
        <v>2.5165199999999999</v>
      </c>
      <c r="H1744" s="18">
        <v>1.6354900000000001</v>
      </c>
      <c r="I1744" s="18">
        <v>1.8407899999999999</v>
      </c>
      <c r="J1744" s="18">
        <v>3.8922300000000001</v>
      </c>
      <c r="K1744" s="18">
        <v>5.9460800000000003</v>
      </c>
      <c r="L1744" s="18">
        <v>4.1794900000000004</v>
      </c>
      <c r="M1744" s="18">
        <v>2.3705099999999999</v>
      </c>
      <c r="N1744" s="18">
        <v>4.6155400000000002</v>
      </c>
      <c r="O1744" s="18">
        <v>2.0221900000000002</v>
      </c>
      <c r="P1744" s="18">
        <v>2.8207399999999998</v>
      </c>
      <c r="Q1744" s="18">
        <v>1.82128</v>
      </c>
      <c r="R1744" s="18">
        <v>2.0328900000000001</v>
      </c>
      <c r="S1744" s="18">
        <v>2.0611299999999999</v>
      </c>
      <c r="T1744" s="18">
        <v>18.141670000000001</v>
      </c>
    </row>
    <row r="1745" spans="1:20">
      <c r="A1745" s="13">
        <v>41928</v>
      </c>
      <c r="B1745" s="18">
        <v>3.6944499999999998</v>
      </c>
      <c r="C1745" s="18">
        <v>3.81047</v>
      </c>
      <c r="D1745" s="18">
        <v>3.70987</v>
      </c>
      <c r="E1745" s="18">
        <v>8.3259899999999991</v>
      </c>
      <c r="F1745" s="18">
        <v>2.7284600000000001</v>
      </c>
      <c r="G1745" s="18">
        <v>2.5097</v>
      </c>
      <c r="H1745" s="18">
        <v>1.5895900000000001</v>
      </c>
      <c r="I1745" s="18">
        <v>1.79338</v>
      </c>
      <c r="J1745" s="18">
        <v>3.8671600000000002</v>
      </c>
      <c r="K1745" s="18">
        <v>6.0449999999999999</v>
      </c>
      <c r="L1745" s="18">
        <v>4.12324</v>
      </c>
      <c r="M1745" s="18">
        <v>2.3304200000000002</v>
      </c>
      <c r="N1745" s="18">
        <v>4.6094200000000001</v>
      </c>
      <c r="O1745" s="18">
        <v>1.95417</v>
      </c>
      <c r="P1745" s="18">
        <v>2.7371300000000001</v>
      </c>
      <c r="Q1745" s="18">
        <v>1.7914300000000001</v>
      </c>
      <c r="R1745" s="18">
        <v>2.0153400000000001</v>
      </c>
      <c r="S1745" s="18">
        <v>2.03769</v>
      </c>
      <c r="T1745" s="18">
        <v>18.068539999999999</v>
      </c>
    </row>
    <row r="1746" spans="1:20">
      <c r="A1746" s="13">
        <v>41929</v>
      </c>
      <c r="B1746" s="18">
        <v>3.5739100000000001</v>
      </c>
      <c r="C1746" s="18">
        <v>3.6858499999999998</v>
      </c>
      <c r="D1746" s="18">
        <v>3.6054599999999999</v>
      </c>
      <c r="E1746" s="18">
        <v>7.98712</v>
      </c>
      <c r="F1746" s="18">
        <v>2.5455800000000002</v>
      </c>
      <c r="G1746" s="18">
        <v>2.44163</v>
      </c>
      <c r="H1746" s="18">
        <v>1.5514399999999999</v>
      </c>
      <c r="I1746" s="18">
        <v>1.7331300000000001</v>
      </c>
      <c r="J1746" s="18">
        <v>3.7734000000000001</v>
      </c>
      <c r="K1746" s="18">
        <v>5.46753</v>
      </c>
      <c r="L1746" s="18">
        <v>4.0252100000000004</v>
      </c>
      <c r="M1746" s="18">
        <v>2.2729599999999999</v>
      </c>
      <c r="N1746" s="18">
        <v>4.3499600000000003</v>
      </c>
      <c r="O1746" s="18">
        <v>1.8660399999999999</v>
      </c>
      <c r="P1746" s="18">
        <v>2.6575500000000001</v>
      </c>
      <c r="Q1746" s="18">
        <v>1.7049300000000001</v>
      </c>
      <c r="R1746" s="18">
        <v>1.94384</v>
      </c>
      <c r="S1746" s="18">
        <v>1.9793799999999999</v>
      </c>
      <c r="T1746" s="18">
        <v>17.238099999999999</v>
      </c>
    </row>
    <row r="1747" spans="1:20">
      <c r="A1747" s="13">
        <v>41932</v>
      </c>
      <c r="B1747" s="18">
        <v>3.57803</v>
      </c>
      <c r="C1747" s="18">
        <v>3.6924000000000001</v>
      </c>
      <c r="D1747" s="18">
        <v>3.5952500000000001</v>
      </c>
      <c r="E1747" s="18">
        <v>7.9156300000000002</v>
      </c>
      <c r="F1747" s="18">
        <v>2.5382400000000001</v>
      </c>
      <c r="G1747" s="18">
        <v>2.45933</v>
      </c>
      <c r="H1747" s="18">
        <v>1.5418400000000001</v>
      </c>
      <c r="I1747" s="18">
        <v>1.75084</v>
      </c>
      <c r="J1747" s="18">
        <v>3.7728799999999998</v>
      </c>
      <c r="K1747" s="18">
        <v>5.4163600000000001</v>
      </c>
      <c r="L1747" s="18">
        <v>4.0431699999999999</v>
      </c>
      <c r="M1747" s="18">
        <v>2.2909600000000001</v>
      </c>
      <c r="N1747" s="18">
        <v>4.3868200000000002</v>
      </c>
      <c r="O1747" s="18">
        <v>1.8795299999999999</v>
      </c>
      <c r="P1747" s="18">
        <v>2.6653699999999998</v>
      </c>
      <c r="Q1747" s="18">
        <v>1.72044</v>
      </c>
      <c r="R1747" s="18">
        <v>1.9611400000000001</v>
      </c>
      <c r="S1747" s="18">
        <v>1.99858</v>
      </c>
      <c r="T1747" s="18">
        <v>17.248840000000001</v>
      </c>
    </row>
    <row r="1748" spans="1:20">
      <c r="A1748" s="13">
        <v>41933</v>
      </c>
      <c r="B1748" s="18">
        <v>3.57077</v>
      </c>
      <c r="C1748" s="18">
        <v>3.7033299999999998</v>
      </c>
      <c r="D1748" s="18">
        <v>3.5476100000000002</v>
      </c>
      <c r="E1748" s="18">
        <v>7.78904</v>
      </c>
      <c r="F1748" s="18">
        <v>2.5016600000000002</v>
      </c>
      <c r="G1748" s="18">
        <v>2.48407</v>
      </c>
      <c r="H1748" s="18">
        <v>1.53427</v>
      </c>
      <c r="I1748" s="18">
        <v>1.7550600000000001</v>
      </c>
      <c r="J1748" s="18">
        <v>3.7772100000000002</v>
      </c>
      <c r="K1748" s="18">
        <v>5.4305099999999999</v>
      </c>
      <c r="L1748" s="18">
        <v>4.0523600000000002</v>
      </c>
      <c r="M1748" s="18">
        <v>2.2463799999999998</v>
      </c>
      <c r="N1748" s="18">
        <v>4.3709899999999999</v>
      </c>
      <c r="O1748" s="18">
        <v>1.8644099999999999</v>
      </c>
      <c r="P1748" s="18">
        <v>2.6418699999999999</v>
      </c>
      <c r="Q1748" s="18">
        <v>1.7111700000000001</v>
      </c>
      <c r="R1748" s="18">
        <v>1.9604999999999999</v>
      </c>
      <c r="S1748" s="18">
        <v>1.9905900000000001</v>
      </c>
      <c r="T1748" s="18">
        <v>17.813389999999998</v>
      </c>
    </row>
    <row r="1749" spans="1:20">
      <c r="A1749" s="13">
        <v>41934</v>
      </c>
      <c r="B1749" s="18">
        <v>3.5268700000000002</v>
      </c>
      <c r="C1749" s="18">
        <v>3.6727699999999999</v>
      </c>
      <c r="D1749" s="18">
        <v>3.5093999999999999</v>
      </c>
      <c r="E1749" s="18">
        <v>7.6181000000000001</v>
      </c>
      <c r="F1749" s="18">
        <v>2.48644</v>
      </c>
      <c r="G1749" s="18">
        <v>2.4946299999999999</v>
      </c>
      <c r="H1749" s="18">
        <v>1.4970600000000001</v>
      </c>
      <c r="I1749" s="18">
        <v>1.7268399999999999</v>
      </c>
      <c r="J1749" s="18">
        <v>3.7731300000000001</v>
      </c>
      <c r="K1749" s="18">
        <v>5.3723900000000002</v>
      </c>
      <c r="L1749" s="18">
        <v>4.0433599999999998</v>
      </c>
      <c r="M1749" s="18">
        <v>2.1722000000000001</v>
      </c>
      <c r="N1749" s="18">
        <v>4.29955</v>
      </c>
      <c r="O1749" s="18">
        <v>1.8829199999999999</v>
      </c>
      <c r="P1749" s="18">
        <v>2.6259700000000001</v>
      </c>
      <c r="Q1749" s="18">
        <v>1.6860900000000001</v>
      </c>
      <c r="R1749" s="18">
        <v>1.9292899999999999</v>
      </c>
      <c r="S1749" s="18">
        <v>1.9669700000000001</v>
      </c>
      <c r="T1749" s="18">
        <v>17.646509999999999</v>
      </c>
    </row>
    <row r="1750" spans="1:20">
      <c r="A1750" s="13">
        <v>41935</v>
      </c>
      <c r="B1750" s="18">
        <v>3.4920399999999998</v>
      </c>
      <c r="C1750" s="18">
        <v>3.6258699999999999</v>
      </c>
      <c r="D1750" s="18">
        <v>3.4936500000000001</v>
      </c>
      <c r="E1750" s="18">
        <v>7.4687999999999999</v>
      </c>
      <c r="F1750" s="18">
        <v>2.4386299999999999</v>
      </c>
      <c r="G1750" s="18">
        <v>2.4798300000000002</v>
      </c>
      <c r="H1750" s="18">
        <v>1.49851</v>
      </c>
      <c r="I1750" s="18">
        <v>1.68448</v>
      </c>
      <c r="J1750" s="18">
        <v>3.7244000000000002</v>
      </c>
      <c r="K1750" s="18">
        <v>5.2890800000000002</v>
      </c>
      <c r="L1750" s="18">
        <v>3.9998100000000001</v>
      </c>
      <c r="M1750" s="18">
        <v>2.14215</v>
      </c>
      <c r="N1750" s="18">
        <v>4.19231</v>
      </c>
      <c r="O1750" s="18">
        <v>1.8704499999999999</v>
      </c>
      <c r="P1750" s="18">
        <v>2.58365</v>
      </c>
      <c r="Q1750" s="18">
        <v>1.66503</v>
      </c>
      <c r="R1750" s="18">
        <v>1.8869899999999999</v>
      </c>
      <c r="S1750" s="18">
        <v>1.92469</v>
      </c>
      <c r="T1750" s="18">
        <v>17.244759999999999</v>
      </c>
    </row>
    <row r="1751" spans="1:20">
      <c r="A1751" s="13">
        <v>41936</v>
      </c>
      <c r="B1751" s="18">
        <v>3.50081</v>
      </c>
      <c r="C1751" s="18">
        <v>3.6488299999999998</v>
      </c>
      <c r="D1751" s="18">
        <v>3.41004</v>
      </c>
      <c r="E1751" s="18">
        <v>7.4525899999999998</v>
      </c>
      <c r="F1751" s="18">
        <v>2.48095</v>
      </c>
      <c r="G1751" s="18">
        <v>2.4813200000000002</v>
      </c>
      <c r="H1751" s="18">
        <v>1.4773000000000001</v>
      </c>
      <c r="I1751" s="18">
        <v>1.7265200000000001</v>
      </c>
      <c r="J1751" s="18">
        <v>3.7123900000000001</v>
      </c>
      <c r="K1751" s="18">
        <v>5.2947800000000003</v>
      </c>
      <c r="L1751" s="18">
        <v>4.0068700000000002</v>
      </c>
      <c r="M1751" s="18">
        <v>2.1475499999999998</v>
      </c>
      <c r="N1751" s="18">
        <v>4.1682399999999999</v>
      </c>
      <c r="O1751" s="18">
        <v>1.9111100000000001</v>
      </c>
      <c r="P1751" s="18">
        <v>2.5787100000000001</v>
      </c>
      <c r="Q1751" s="18">
        <v>1.6998899999999999</v>
      </c>
      <c r="R1751" s="18">
        <v>1.9399900000000001</v>
      </c>
      <c r="S1751" s="18">
        <v>1.9517899999999999</v>
      </c>
      <c r="T1751" s="18">
        <v>17.428090000000001</v>
      </c>
    </row>
    <row r="1752" spans="1:20">
      <c r="A1752" s="13">
        <v>41939</v>
      </c>
      <c r="B1752" s="18">
        <v>3.5007700000000002</v>
      </c>
      <c r="C1752" s="18">
        <v>3.6522899999999998</v>
      </c>
      <c r="D1752" s="18">
        <v>3.4499</v>
      </c>
      <c r="E1752" s="18">
        <v>7.3630100000000001</v>
      </c>
      <c r="F1752" s="18">
        <v>2.5088599999999999</v>
      </c>
      <c r="G1752" s="18">
        <v>2.5062099999999998</v>
      </c>
      <c r="H1752" s="18">
        <v>1.46492</v>
      </c>
      <c r="I1752" s="18">
        <v>1.7585599999999999</v>
      </c>
      <c r="J1752" s="18">
        <v>3.7215099999999999</v>
      </c>
      <c r="K1752" s="18">
        <v>5.23712</v>
      </c>
      <c r="L1752" s="18">
        <v>3.9916</v>
      </c>
      <c r="M1752" s="18">
        <v>2.1596799999999998</v>
      </c>
      <c r="N1752" s="18">
        <v>4.1769699999999998</v>
      </c>
      <c r="O1752" s="18">
        <v>1.9371</v>
      </c>
      <c r="P1752" s="18">
        <v>2.59185</v>
      </c>
      <c r="Q1752" s="18">
        <v>1.71288</v>
      </c>
      <c r="R1752" s="18">
        <v>1.95312</v>
      </c>
      <c r="S1752" s="18">
        <v>1.9650000000000001</v>
      </c>
      <c r="T1752" s="18">
        <v>17.270579999999999</v>
      </c>
    </row>
    <row r="1753" spans="1:20">
      <c r="A1753" s="13">
        <v>41940</v>
      </c>
      <c r="B1753" s="18">
        <v>3.4132099999999999</v>
      </c>
      <c r="C1753" s="18">
        <v>3.55823</v>
      </c>
      <c r="D1753" s="18">
        <v>3.3279800000000002</v>
      </c>
      <c r="E1753" s="18">
        <v>7.2185199999999998</v>
      </c>
      <c r="F1753" s="18">
        <v>2.5492400000000002</v>
      </c>
      <c r="G1753" s="18">
        <v>2.42387</v>
      </c>
      <c r="H1753" s="18">
        <v>1.46489</v>
      </c>
      <c r="I1753" s="18">
        <v>1.71262</v>
      </c>
      <c r="J1753" s="18">
        <v>3.6703000000000001</v>
      </c>
      <c r="K1753" s="18">
        <v>5.13767</v>
      </c>
      <c r="L1753" s="18">
        <v>3.8961800000000002</v>
      </c>
      <c r="M1753" s="18">
        <v>2.1289899999999999</v>
      </c>
      <c r="N1753" s="18">
        <v>4.14663</v>
      </c>
      <c r="O1753" s="18">
        <v>1.89497</v>
      </c>
      <c r="P1753" s="18">
        <v>2.5755599999999998</v>
      </c>
      <c r="Q1753" s="18">
        <v>1.6859999999999999</v>
      </c>
      <c r="R1753" s="18">
        <v>1.8984300000000001</v>
      </c>
      <c r="S1753" s="18">
        <v>1.92062</v>
      </c>
      <c r="T1753" s="18">
        <v>16.144439999999999</v>
      </c>
    </row>
    <row r="1754" spans="1:20">
      <c r="A1754" s="13">
        <v>41941</v>
      </c>
      <c r="B1754" s="18">
        <v>3.35379</v>
      </c>
      <c r="C1754" s="18">
        <v>3.50203</v>
      </c>
      <c r="D1754" s="18">
        <v>3.3041499999999999</v>
      </c>
      <c r="E1754" s="18">
        <v>7.1229699999999996</v>
      </c>
      <c r="F1754" s="18">
        <v>2.48515</v>
      </c>
      <c r="G1754" s="18">
        <v>2.3956499999999998</v>
      </c>
      <c r="H1754" s="18">
        <v>1.45983</v>
      </c>
      <c r="I1754" s="18">
        <v>1.6823699999999999</v>
      </c>
      <c r="J1754" s="18">
        <v>3.6547700000000001</v>
      </c>
      <c r="K1754" s="18">
        <v>4.9711400000000001</v>
      </c>
      <c r="L1754" s="18">
        <v>3.86293</v>
      </c>
      <c r="M1754" s="18">
        <v>2.0969000000000002</v>
      </c>
      <c r="N1754" s="18">
        <v>4.0964299999999998</v>
      </c>
      <c r="O1754" s="18">
        <v>1.901</v>
      </c>
      <c r="P1754" s="18">
        <v>2.5750299999999999</v>
      </c>
      <c r="Q1754" s="18">
        <v>1.6739900000000001</v>
      </c>
      <c r="R1754" s="18">
        <v>1.8915999999999999</v>
      </c>
      <c r="S1754" s="18">
        <v>1.9166099999999999</v>
      </c>
      <c r="T1754" s="18">
        <v>15.32579</v>
      </c>
    </row>
    <row r="1755" spans="1:20">
      <c r="A1755" s="13">
        <v>41942</v>
      </c>
      <c r="B1755" s="18">
        <v>3.3605900000000002</v>
      </c>
      <c r="C1755" s="18">
        <v>3.5007799999999998</v>
      </c>
      <c r="D1755" s="18">
        <v>3.2763100000000001</v>
      </c>
      <c r="E1755" s="18">
        <v>7.1285499999999997</v>
      </c>
      <c r="F1755" s="18">
        <v>2.3764699999999999</v>
      </c>
      <c r="G1755" s="18">
        <v>2.3599299999999999</v>
      </c>
      <c r="H1755" s="18">
        <v>1.4793799999999999</v>
      </c>
      <c r="I1755" s="18">
        <v>1.72834</v>
      </c>
      <c r="J1755" s="18">
        <v>3.62364</v>
      </c>
      <c r="K1755" s="18">
        <v>4.9770399999999997</v>
      </c>
      <c r="L1755" s="18">
        <v>3.8686600000000002</v>
      </c>
      <c r="M1755" s="18">
        <v>2.0933700000000002</v>
      </c>
      <c r="N1755" s="18">
        <v>4.1036700000000002</v>
      </c>
      <c r="O1755" s="18">
        <v>1.9106300000000001</v>
      </c>
      <c r="P1755" s="18">
        <v>2.5712100000000002</v>
      </c>
      <c r="Q1755" s="18">
        <v>1.6844399999999999</v>
      </c>
      <c r="R1755" s="18">
        <v>1.9202300000000001</v>
      </c>
      <c r="S1755" s="18">
        <v>1.9433100000000001</v>
      </c>
      <c r="T1755" s="18">
        <v>15.1044</v>
      </c>
    </row>
    <row r="1756" spans="1:20">
      <c r="A1756" s="13">
        <v>41943</v>
      </c>
      <c r="B1756" s="18">
        <v>3.31562</v>
      </c>
      <c r="C1756" s="18">
        <v>3.4624999999999999</v>
      </c>
      <c r="D1756" s="18">
        <v>3.26762</v>
      </c>
      <c r="E1756" s="18">
        <v>7.0301299999999998</v>
      </c>
      <c r="F1756" s="18">
        <v>2.3231199999999999</v>
      </c>
      <c r="G1756" s="18">
        <v>2.3594900000000001</v>
      </c>
      <c r="H1756" s="18">
        <v>1.4622999999999999</v>
      </c>
      <c r="I1756" s="18">
        <v>1.71556</v>
      </c>
      <c r="J1756" s="18">
        <v>3.6491799999999999</v>
      </c>
      <c r="K1756" s="18">
        <v>4.9482400000000002</v>
      </c>
      <c r="L1756" s="18">
        <v>3.8138100000000001</v>
      </c>
      <c r="M1756" s="18">
        <v>2.0642</v>
      </c>
      <c r="N1756" s="18">
        <v>4.0561600000000002</v>
      </c>
      <c r="O1756" s="18">
        <v>1.87687</v>
      </c>
      <c r="P1756" s="18">
        <v>2.5412699999999999</v>
      </c>
      <c r="Q1756" s="18">
        <v>1.6896899999999999</v>
      </c>
      <c r="R1756" s="18">
        <v>1.8463400000000001</v>
      </c>
      <c r="S1756" s="18">
        <v>1.93099</v>
      </c>
      <c r="T1756" s="18">
        <v>15.072839999999999</v>
      </c>
    </row>
    <row r="1757" spans="1:20">
      <c r="A1757" s="13">
        <v>41946</v>
      </c>
      <c r="B1757" s="18">
        <v>3.3210700000000002</v>
      </c>
      <c r="C1757" s="18">
        <v>3.4447399999999999</v>
      </c>
      <c r="D1757" s="18">
        <v>3.1882700000000002</v>
      </c>
      <c r="E1757" s="18">
        <v>6.8203699999999996</v>
      </c>
      <c r="F1757" s="18">
        <v>2.2829199999999998</v>
      </c>
      <c r="G1757" s="18">
        <v>2.3970600000000002</v>
      </c>
      <c r="H1757" s="18">
        <v>1.4662599999999999</v>
      </c>
      <c r="I1757" s="18">
        <v>1.7199199999999999</v>
      </c>
      <c r="J1757" s="18">
        <v>3.5855899999999998</v>
      </c>
      <c r="K1757" s="18">
        <v>4.8992599999999999</v>
      </c>
      <c r="L1757" s="18">
        <v>3.77434</v>
      </c>
      <c r="M1757" s="18">
        <v>2.0710799999999998</v>
      </c>
      <c r="N1757" s="18">
        <v>4.0204399999999998</v>
      </c>
      <c r="O1757" s="18">
        <v>1.8580399999999999</v>
      </c>
      <c r="P1757" s="18">
        <v>2.5443899999999999</v>
      </c>
      <c r="Q1757" s="18">
        <v>1.67022</v>
      </c>
      <c r="R1757" s="18">
        <v>1.83727</v>
      </c>
      <c r="S1757" s="18">
        <v>1.92388</v>
      </c>
      <c r="T1757" s="18">
        <v>15.17004</v>
      </c>
    </row>
    <row r="1758" spans="1:20">
      <c r="A1758" s="13">
        <v>41947</v>
      </c>
      <c r="B1758" s="18">
        <v>3.3924300000000001</v>
      </c>
      <c r="C1758" s="18">
        <v>3.5222000000000002</v>
      </c>
      <c r="D1758" s="18">
        <v>3.14893</v>
      </c>
      <c r="E1758" s="18">
        <v>6.8568199999999999</v>
      </c>
      <c r="F1758" s="18">
        <v>2.2928700000000002</v>
      </c>
      <c r="G1758" s="18">
        <v>2.46</v>
      </c>
      <c r="H1758" s="18">
        <v>1.48661</v>
      </c>
      <c r="I1758" s="18">
        <v>1.7408399999999999</v>
      </c>
      <c r="J1758" s="18">
        <v>3.6344799999999999</v>
      </c>
      <c r="K1758" s="18">
        <v>5.3163799999999997</v>
      </c>
      <c r="L1758" s="18">
        <v>3.8128500000000001</v>
      </c>
      <c r="M1758" s="18">
        <v>2.0834600000000001</v>
      </c>
      <c r="N1758" s="18">
        <v>4.07904</v>
      </c>
      <c r="O1758" s="18">
        <v>1.9189400000000001</v>
      </c>
      <c r="P1758" s="18">
        <v>2.56515</v>
      </c>
      <c r="Q1758" s="18">
        <v>1.7021999999999999</v>
      </c>
      <c r="R1758" s="18">
        <v>1.8713599999999999</v>
      </c>
      <c r="S1758" s="18">
        <v>1.9560299999999999</v>
      </c>
      <c r="T1758" s="18">
        <v>16.119689999999999</v>
      </c>
    </row>
    <row r="1759" spans="1:20">
      <c r="A1759" s="13">
        <v>41948</v>
      </c>
      <c r="B1759" s="18">
        <v>3.4104700000000001</v>
      </c>
      <c r="C1759" s="18">
        <v>3.52258</v>
      </c>
      <c r="D1759" s="18">
        <v>3.2171500000000002</v>
      </c>
      <c r="E1759" s="18">
        <v>6.7379600000000002</v>
      </c>
      <c r="F1759" s="18">
        <v>2.2821500000000001</v>
      </c>
      <c r="G1759" s="18">
        <v>2.4422199999999998</v>
      </c>
      <c r="H1759" s="18">
        <v>1.49594</v>
      </c>
      <c r="I1759" s="18">
        <v>1.72628</v>
      </c>
      <c r="J1759" s="18">
        <v>3.6369199999999999</v>
      </c>
      <c r="K1759" s="18">
        <v>5.3819900000000001</v>
      </c>
      <c r="L1759" s="18">
        <v>3.7792500000000002</v>
      </c>
      <c r="M1759" s="18">
        <v>2.0626899999999999</v>
      </c>
      <c r="N1759" s="18">
        <v>4.1317199999999996</v>
      </c>
      <c r="O1759" s="18">
        <v>1.9127400000000001</v>
      </c>
      <c r="P1759" s="18">
        <v>2.53573</v>
      </c>
      <c r="Q1759" s="18">
        <v>1.6695</v>
      </c>
      <c r="R1759" s="18">
        <v>1.85545</v>
      </c>
      <c r="S1759" s="18">
        <v>1.9398200000000001</v>
      </c>
      <c r="T1759" s="18">
        <v>16.48516</v>
      </c>
    </row>
    <row r="1760" spans="1:20">
      <c r="A1760" s="13">
        <v>41949</v>
      </c>
      <c r="B1760" s="18">
        <v>3.4290500000000002</v>
      </c>
      <c r="C1760" s="18">
        <v>3.5353300000000001</v>
      </c>
      <c r="D1760" s="18">
        <v>3.2453400000000001</v>
      </c>
      <c r="E1760" s="18">
        <v>6.7196699999999998</v>
      </c>
      <c r="F1760" s="18">
        <v>2.2555299999999998</v>
      </c>
      <c r="G1760" s="18">
        <v>2.4464899999999998</v>
      </c>
      <c r="H1760" s="18">
        <v>1.4869300000000001</v>
      </c>
      <c r="I1760" s="18">
        <v>1.6931499999999999</v>
      </c>
      <c r="J1760" s="18">
        <v>3.5884800000000001</v>
      </c>
      <c r="K1760" s="18">
        <v>5.5913399999999998</v>
      </c>
      <c r="L1760" s="18">
        <v>3.7535599999999998</v>
      </c>
      <c r="M1760" s="18">
        <v>2.0521099999999999</v>
      </c>
      <c r="N1760" s="18">
        <v>4.1651100000000003</v>
      </c>
      <c r="O1760" s="18">
        <v>1.89598</v>
      </c>
      <c r="P1760" s="18">
        <v>2.5720000000000001</v>
      </c>
      <c r="Q1760" s="18">
        <v>1.6509</v>
      </c>
      <c r="R1760" s="18">
        <v>1.84578</v>
      </c>
      <c r="S1760" s="18">
        <v>1.93045</v>
      </c>
      <c r="T1760" s="18">
        <v>17.074000000000002</v>
      </c>
    </row>
    <row r="1761" spans="1:20">
      <c r="A1761" s="13">
        <v>41950</v>
      </c>
      <c r="B1761" s="18">
        <v>3.5193099999999999</v>
      </c>
      <c r="C1761" s="18">
        <v>3.60453</v>
      </c>
      <c r="D1761" s="18">
        <v>3.3212799999999998</v>
      </c>
      <c r="E1761" s="18">
        <v>6.6274300000000004</v>
      </c>
      <c r="F1761" s="18">
        <v>2.30416</v>
      </c>
      <c r="G1761" s="18">
        <v>2.5323099999999998</v>
      </c>
      <c r="H1761" s="18">
        <v>1.53847</v>
      </c>
      <c r="I1761" s="18">
        <v>1.7348300000000001</v>
      </c>
      <c r="J1761" s="18">
        <v>3.6538900000000001</v>
      </c>
      <c r="K1761" s="18">
        <v>5.61158</v>
      </c>
      <c r="L1761" s="18">
        <v>3.81711</v>
      </c>
      <c r="M1761" s="18">
        <v>2.1289699999999998</v>
      </c>
      <c r="N1761" s="18">
        <v>4.2789299999999999</v>
      </c>
      <c r="O1761" s="18">
        <v>1.9464300000000001</v>
      </c>
      <c r="P1761" s="18">
        <v>2.6549299999999998</v>
      </c>
      <c r="Q1761" s="18">
        <v>1.68929</v>
      </c>
      <c r="R1761" s="18">
        <v>1.89184</v>
      </c>
      <c r="S1761" s="18">
        <v>1.9773700000000001</v>
      </c>
      <c r="T1761" s="18">
        <v>17.73554</v>
      </c>
    </row>
    <row r="1762" spans="1:20">
      <c r="A1762" s="13">
        <v>41953</v>
      </c>
      <c r="B1762" s="18">
        <v>3.4775999999999998</v>
      </c>
      <c r="C1762" s="18">
        <v>3.58826</v>
      </c>
      <c r="D1762" s="18">
        <v>3.2749700000000002</v>
      </c>
      <c r="E1762" s="18">
        <v>6.6376499999999998</v>
      </c>
      <c r="F1762" s="18">
        <v>2.25447</v>
      </c>
      <c r="G1762" s="18">
        <v>2.4994100000000001</v>
      </c>
      <c r="H1762" s="18">
        <v>1.5031399999999999</v>
      </c>
      <c r="I1762" s="18">
        <v>1.6975</v>
      </c>
      <c r="J1762" s="18">
        <v>3.6219899999999998</v>
      </c>
      <c r="K1762" s="18">
        <v>5.5654700000000004</v>
      </c>
      <c r="L1762" s="18">
        <v>3.7791600000000001</v>
      </c>
      <c r="M1762" s="18">
        <v>2.0808300000000002</v>
      </c>
      <c r="N1762" s="18">
        <v>4.2173299999999996</v>
      </c>
      <c r="O1762" s="18">
        <v>1.8914200000000001</v>
      </c>
      <c r="P1762" s="18">
        <v>2.6238700000000001</v>
      </c>
      <c r="Q1762" s="18">
        <v>1.65059</v>
      </c>
      <c r="R1762" s="18">
        <v>1.8456999999999999</v>
      </c>
      <c r="S1762" s="18">
        <v>1.9449000000000001</v>
      </c>
      <c r="T1762" s="18">
        <v>18.303059999999999</v>
      </c>
    </row>
    <row r="1763" spans="1:20">
      <c r="A1763" s="13">
        <v>41955</v>
      </c>
      <c r="B1763" s="18">
        <v>3.49675</v>
      </c>
      <c r="C1763" s="18">
        <v>3.59457</v>
      </c>
      <c r="D1763" s="18">
        <v>3.2724799999999998</v>
      </c>
      <c r="E1763" s="18">
        <v>6.5823299999999998</v>
      </c>
      <c r="F1763" s="18">
        <v>2.2522199999999999</v>
      </c>
      <c r="G1763" s="18">
        <v>2.4949300000000001</v>
      </c>
      <c r="H1763" s="18">
        <v>1.50264</v>
      </c>
      <c r="I1763" s="18">
        <v>1.69241</v>
      </c>
      <c r="J1763" s="18">
        <v>3.6170599999999999</v>
      </c>
      <c r="K1763" s="18">
        <v>5.5606</v>
      </c>
      <c r="L1763" s="18">
        <v>3.7345799999999998</v>
      </c>
      <c r="M1763" s="18">
        <v>2.0850399999999998</v>
      </c>
      <c r="N1763" s="18">
        <v>4.2165699999999999</v>
      </c>
      <c r="O1763" s="18">
        <v>1.8821600000000001</v>
      </c>
      <c r="P1763" s="18">
        <v>2.6376900000000001</v>
      </c>
      <c r="Q1763" s="18">
        <v>1.60165</v>
      </c>
      <c r="R1763" s="18">
        <v>1.8369899999999999</v>
      </c>
      <c r="S1763" s="18">
        <v>1.9179600000000001</v>
      </c>
      <c r="T1763" s="18">
        <v>19.02908</v>
      </c>
    </row>
    <row r="1764" spans="1:20">
      <c r="A1764" s="13">
        <v>41956</v>
      </c>
      <c r="B1764" s="18">
        <v>3.5310100000000002</v>
      </c>
      <c r="C1764" s="18">
        <v>3.62256</v>
      </c>
      <c r="D1764" s="18">
        <v>3.2867799999999998</v>
      </c>
      <c r="E1764" s="18">
        <v>6.5979200000000002</v>
      </c>
      <c r="F1764" s="18">
        <v>2.2707099999999998</v>
      </c>
      <c r="G1764" s="18">
        <v>2.5088300000000001</v>
      </c>
      <c r="H1764" s="18">
        <v>1.5049999999999999</v>
      </c>
      <c r="I1764" s="18">
        <v>1.67659</v>
      </c>
      <c r="J1764" s="18">
        <v>3.6184099999999999</v>
      </c>
      <c r="K1764" s="18">
        <v>5.7168900000000002</v>
      </c>
      <c r="L1764" s="18">
        <v>3.7499799999999999</v>
      </c>
      <c r="M1764" s="18">
        <v>2.1004999999999998</v>
      </c>
      <c r="N1764" s="18">
        <v>4.2334899999999998</v>
      </c>
      <c r="O1764" s="18">
        <v>1.8683099999999999</v>
      </c>
      <c r="P1764" s="18">
        <v>2.6491500000000001</v>
      </c>
      <c r="Q1764" s="18">
        <v>1.6150500000000001</v>
      </c>
      <c r="R1764" s="18">
        <v>1.83135</v>
      </c>
      <c r="S1764" s="18">
        <v>1.93486</v>
      </c>
      <c r="T1764" s="18">
        <v>19.857289999999999</v>
      </c>
    </row>
    <row r="1765" spans="1:20">
      <c r="A1765" s="13">
        <v>41957</v>
      </c>
      <c r="B1765" s="18">
        <v>3.5610300000000001</v>
      </c>
      <c r="C1765" s="18">
        <v>3.6501299999999999</v>
      </c>
      <c r="D1765" s="18">
        <v>3.3130000000000002</v>
      </c>
      <c r="E1765" s="18">
        <v>6.6396199999999999</v>
      </c>
      <c r="F1765" s="18">
        <v>2.2945199999999999</v>
      </c>
      <c r="G1765" s="18">
        <v>2.6491899999999999</v>
      </c>
      <c r="H1765" s="18">
        <v>1.52861</v>
      </c>
      <c r="I1765" s="18">
        <v>1.7173099999999999</v>
      </c>
      <c r="J1765" s="18">
        <v>3.63428</v>
      </c>
      <c r="K1765" s="18">
        <v>5.7042299999999999</v>
      </c>
      <c r="L1765" s="18">
        <v>3.7884500000000001</v>
      </c>
      <c r="M1765" s="18">
        <v>2.1261999999999999</v>
      </c>
      <c r="N1765" s="18">
        <v>4.2594200000000004</v>
      </c>
      <c r="O1765" s="18">
        <v>1.9186799999999999</v>
      </c>
      <c r="P1765" s="18">
        <v>2.67788</v>
      </c>
      <c r="Q1765" s="18">
        <v>1.64269</v>
      </c>
      <c r="R1765" s="18">
        <v>1.8587199999999999</v>
      </c>
      <c r="S1765" s="18">
        <v>1.96332</v>
      </c>
      <c r="T1765" s="18">
        <v>19.25564</v>
      </c>
    </row>
    <row r="1766" spans="1:20">
      <c r="A1766" s="13">
        <v>41960</v>
      </c>
      <c r="B1766" s="18">
        <v>3.57544</v>
      </c>
      <c r="C1766" s="18">
        <v>3.6715499999999999</v>
      </c>
      <c r="D1766" s="18">
        <v>3.3222</v>
      </c>
      <c r="E1766" s="18">
        <v>6.6674499999999997</v>
      </c>
      <c r="F1766" s="18">
        <v>2.2709299999999999</v>
      </c>
      <c r="G1766" s="18">
        <v>2.6772900000000002</v>
      </c>
      <c r="H1766" s="18">
        <v>1.5105200000000001</v>
      </c>
      <c r="I1766" s="18">
        <v>1.7324900000000001</v>
      </c>
      <c r="J1766" s="18">
        <v>3.6270899999999999</v>
      </c>
      <c r="K1766" s="18">
        <v>5.6850800000000001</v>
      </c>
      <c r="L1766" s="18">
        <v>3.77074</v>
      </c>
      <c r="M1766" s="18">
        <v>2.1059299999999999</v>
      </c>
      <c r="N1766" s="18">
        <v>4.2320799999999998</v>
      </c>
      <c r="O1766" s="18">
        <v>1.9150400000000001</v>
      </c>
      <c r="P1766" s="18">
        <v>2.6609699999999998</v>
      </c>
      <c r="Q1766" s="18">
        <v>1.6426700000000001</v>
      </c>
      <c r="R1766" s="18">
        <v>1.87155</v>
      </c>
      <c r="S1766" s="18">
        <v>1.9666399999999999</v>
      </c>
      <c r="T1766" s="18">
        <v>19.832789999999999</v>
      </c>
    </row>
    <row r="1767" spans="1:20">
      <c r="A1767" s="13">
        <v>41961</v>
      </c>
      <c r="B1767" s="18">
        <v>3.5834600000000001</v>
      </c>
      <c r="C1767" s="18">
        <v>3.6870799999999999</v>
      </c>
      <c r="D1767" s="18">
        <v>3.3664900000000002</v>
      </c>
      <c r="E1767" s="18">
        <v>6.7103999999999999</v>
      </c>
      <c r="F1767" s="18">
        <v>2.2888799999999998</v>
      </c>
      <c r="G1767" s="18">
        <v>2.6669299999999998</v>
      </c>
      <c r="H1767" s="18">
        <v>1.5086299999999999</v>
      </c>
      <c r="I1767" s="18">
        <v>1.74823</v>
      </c>
      <c r="J1767" s="18">
        <v>3.6594099999999998</v>
      </c>
      <c r="K1767" s="18">
        <v>5.70214</v>
      </c>
      <c r="L1767" s="18">
        <v>3.8250099999999998</v>
      </c>
      <c r="M1767" s="18">
        <v>2.1237599999999999</v>
      </c>
      <c r="N1767" s="18">
        <v>4.2489999999999997</v>
      </c>
      <c r="O1767" s="18">
        <v>1.9584600000000001</v>
      </c>
      <c r="P1767" s="18">
        <v>2.6770399999999999</v>
      </c>
      <c r="Q1767" s="18">
        <v>1.6611400000000001</v>
      </c>
      <c r="R1767" s="18">
        <v>1.88836</v>
      </c>
      <c r="S1767" s="18">
        <v>1.98295</v>
      </c>
      <c r="T1767" s="18">
        <v>19.69201</v>
      </c>
    </row>
    <row r="1768" spans="1:20">
      <c r="A1768" s="13">
        <v>41962</v>
      </c>
      <c r="B1768" s="18">
        <v>3.52766</v>
      </c>
      <c r="C1768" s="18">
        <v>3.6299700000000001</v>
      </c>
      <c r="D1768" s="18">
        <v>3.3630599999999999</v>
      </c>
      <c r="E1768" s="18">
        <v>6.7755299999999998</v>
      </c>
      <c r="F1768" s="18">
        <v>2.25454</v>
      </c>
      <c r="G1768" s="18">
        <v>2.5979800000000002</v>
      </c>
      <c r="H1768" s="18">
        <v>1.49844</v>
      </c>
      <c r="I1768" s="18">
        <v>1.72943</v>
      </c>
      <c r="J1768" s="18">
        <v>3.6261199999999998</v>
      </c>
      <c r="K1768" s="18">
        <v>5.6335800000000003</v>
      </c>
      <c r="L1768" s="18">
        <v>3.78748</v>
      </c>
      <c r="M1768" s="18">
        <v>2.0748799999999998</v>
      </c>
      <c r="N1768" s="18">
        <v>4.2178399999999998</v>
      </c>
      <c r="O1768" s="18">
        <v>1.9349799999999999</v>
      </c>
      <c r="P1768" s="18">
        <v>2.6471</v>
      </c>
      <c r="Q1768" s="18">
        <v>1.6322399999999999</v>
      </c>
      <c r="R1768" s="18">
        <v>1.8556299999999999</v>
      </c>
      <c r="S1768" s="18">
        <v>1.9520200000000001</v>
      </c>
      <c r="T1768" s="18">
        <v>18.63261</v>
      </c>
    </row>
    <row r="1769" spans="1:20">
      <c r="A1769" s="13">
        <v>41963</v>
      </c>
      <c r="B1769" s="18">
        <v>3.5380600000000002</v>
      </c>
      <c r="C1769" s="18">
        <v>3.6507299999999998</v>
      </c>
      <c r="D1769" s="18">
        <v>3.3544399999999999</v>
      </c>
      <c r="E1769" s="18">
        <v>6.8310300000000002</v>
      </c>
      <c r="F1769" s="18">
        <v>2.2722500000000001</v>
      </c>
      <c r="G1769" s="18">
        <v>2.5687099999999998</v>
      </c>
      <c r="H1769" s="18">
        <v>1.5033399999999999</v>
      </c>
      <c r="I1769" s="18">
        <v>1.76363</v>
      </c>
      <c r="J1769" s="18">
        <v>3.6292300000000002</v>
      </c>
      <c r="K1769" s="18">
        <v>5.6516999999999999</v>
      </c>
      <c r="L1769" s="18">
        <v>3.7835700000000001</v>
      </c>
      <c r="M1769" s="18">
        <v>2.10894</v>
      </c>
      <c r="N1769" s="18">
        <v>4.2292300000000003</v>
      </c>
      <c r="O1769" s="18">
        <v>1.9777499999999999</v>
      </c>
      <c r="P1769" s="18">
        <v>2.6669399999999999</v>
      </c>
      <c r="Q1769" s="18">
        <v>1.64323</v>
      </c>
      <c r="R1769" s="18">
        <v>1.8609599999999999</v>
      </c>
      <c r="S1769" s="18">
        <v>1.9614400000000001</v>
      </c>
      <c r="T1769" s="18">
        <v>18.87059</v>
      </c>
    </row>
    <row r="1770" spans="1:20">
      <c r="A1770" s="13">
        <v>41964</v>
      </c>
      <c r="B1770" s="18">
        <v>3.4932400000000001</v>
      </c>
      <c r="C1770" s="18">
        <v>3.5989300000000002</v>
      </c>
      <c r="D1770" s="18">
        <v>3.3389199999999999</v>
      </c>
      <c r="E1770" s="18">
        <v>6.8067599999999997</v>
      </c>
      <c r="F1770" s="18">
        <v>2.2896200000000002</v>
      </c>
      <c r="G1770" s="18">
        <v>2.4372199999999999</v>
      </c>
      <c r="H1770" s="18">
        <v>1.4817499999999999</v>
      </c>
      <c r="I1770" s="18">
        <v>1.7302599999999999</v>
      </c>
      <c r="J1770" s="18">
        <v>3.6857799999999998</v>
      </c>
      <c r="K1770" s="18">
        <v>5.2810800000000002</v>
      </c>
      <c r="L1770" s="18">
        <v>3.8054700000000001</v>
      </c>
      <c r="M1770" s="18">
        <v>2.12886</v>
      </c>
      <c r="N1770" s="18">
        <v>4.2336200000000002</v>
      </c>
      <c r="O1770" s="18">
        <v>1.94722</v>
      </c>
      <c r="P1770" s="18">
        <v>2.64513</v>
      </c>
      <c r="Q1770" s="18">
        <v>1.63672</v>
      </c>
      <c r="R1770" s="18">
        <v>1.8585</v>
      </c>
      <c r="S1770" s="18">
        <v>1.9596899999999999</v>
      </c>
      <c r="T1770" s="18">
        <v>18.279240000000001</v>
      </c>
    </row>
    <row r="1771" spans="1:20">
      <c r="A1771" s="13">
        <v>41967</v>
      </c>
      <c r="B1771" s="18">
        <v>3.48888</v>
      </c>
      <c r="C1771" s="18">
        <v>3.60297</v>
      </c>
      <c r="D1771" s="18">
        <v>3.34266</v>
      </c>
      <c r="E1771" s="18">
        <v>6.8033799999999998</v>
      </c>
      <c r="F1771" s="18">
        <v>2.29556</v>
      </c>
      <c r="G1771" s="18">
        <v>2.4605100000000002</v>
      </c>
      <c r="H1771" s="18">
        <v>1.48624</v>
      </c>
      <c r="I1771" s="18">
        <v>1.7269300000000001</v>
      </c>
      <c r="J1771" s="18">
        <v>3.6992400000000001</v>
      </c>
      <c r="K1771" s="18">
        <v>5.2501699999999998</v>
      </c>
      <c r="L1771" s="18">
        <v>3.7933699999999999</v>
      </c>
      <c r="M1771" s="18">
        <v>2.13409</v>
      </c>
      <c r="N1771" s="18">
        <v>4.2324799999999998</v>
      </c>
      <c r="O1771" s="18">
        <v>1.9267700000000001</v>
      </c>
      <c r="P1771" s="18">
        <v>2.6495799999999998</v>
      </c>
      <c r="Q1771" s="18">
        <v>1.6550400000000001</v>
      </c>
      <c r="R1771" s="18">
        <v>1.8619300000000001</v>
      </c>
      <c r="S1771" s="18">
        <v>1.96363</v>
      </c>
      <c r="T1771" s="18">
        <v>18.373200000000001</v>
      </c>
    </row>
    <row r="1772" spans="1:20">
      <c r="A1772" s="13">
        <v>41968</v>
      </c>
      <c r="B1772" s="18">
        <v>3.53396</v>
      </c>
      <c r="C1772" s="18">
        <v>3.6356700000000002</v>
      </c>
      <c r="D1772" s="18">
        <v>3.3915000000000002</v>
      </c>
      <c r="E1772" s="18">
        <v>6.7988099999999996</v>
      </c>
      <c r="F1772" s="18">
        <v>2.3422299999999998</v>
      </c>
      <c r="G1772" s="18">
        <v>2.4988600000000001</v>
      </c>
      <c r="H1772" s="18">
        <v>1.5086299999999999</v>
      </c>
      <c r="I1772" s="18">
        <v>1.7761100000000001</v>
      </c>
      <c r="J1772" s="18">
        <v>3.7698100000000001</v>
      </c>
      <c r="K1772" s="18">
        <v>5.2930799999999998</v>
      </c>
      <c r="L1772" s="18">
        <v>3.83561</v>
      </c>
      <c r="M1772" s="18">
        <v>2.1823800000000002</v>
      </c>
      <c r="N1772" s="18">
        <v>4.26715</v>
      </c>
      <c r="O1772" s="18">
        <v>1.9845999999999999</v>
      </c>
      <c r="P1772" s="18">
        <v>2.6886800000000002</v>
      </c>
      <c r="Q1772" s="18">
        <v>1.6510199999999999</v>
      </c>
      <c r="R1772" s="18">
        <v>1.8871599999999999</v>
      </c>
      <c r="S1772" s="18">
        <v>2.0082200000000001</v>
      </c>
      <c r="T1772" s="18">
        <v>18.347169999999998</v>
      </c>
    </row>
    <row r="1773" spans="1:20">
      <c r="A1773" s="13">
        <v>41969</v>
      </c>
      <c r="B1773" s="18">
        <v>3.5251399999999999</v>
      </c>
      <c r="C1773" s="18">
        <v>3.61049</v>
      </c>
      <c r="D1773" s="18">
        <v>3.41398</v>
      </c>
      <c r="E1773" s="18">
        <v>6.8706500000000004</v>
      </c>
      <c r="F1773" s="18">
        <v>2.3681199999999998</v>
      </c>
      <c r="G1773" s="18">
        <v>2.4344000000000001</v>
      </c>
      <c r="H1773" s="18">
        <v>1.5727</v>
      </c>
      <c r="I1773" s="18">
        <v>1.75376</v>
      </c>
      <c r="J1773" s="18">
        <v>3.8031899999999998</v>
      </c>
      <c r="K1773" s="18">
        <v>5.5033399999999997</v>
      </c>
      <c r="L1773" s="18">
        <v>3.8361000000000001</v>
      </c>
      <c r="M1773" s="18">
        <v>2.20682</v>
      </c>
      <c r="N1773" s="18">
        <v>4.2803300000000002</v>
      </c>
      <c r="O1773" s="18">
        <v>1.9530799999999999</v>
      </c>
      <c r="P1773" s="18">
        <v>2.6919900000000001</v>
      </c>
      <c r="Q1773" s="18">
        <v>1.6670799999999999</v>
      </c>
      <c r="R1773" s="18">
        <v>1.87985</v>
      </c>
      <c r="S1773" s="18">
        <v>1.97984</v>
      </c>
      <c r="T1773" s="18">
        <v>18.365849999999998</v>
      </c>
    </row>
    <row r="1774" spans="1:20">
      <c r="A1774" s="13">
        <v>41971</v>
      </c>
      <c r="B1774" s="18">
        <v>3.5251399999999999</v>
      </c>
      <c r="C1774" s="18">
        <v>3.61049</v>
      </c>
      <c r="D1774" s="18">
        <v>3.41398</v>
      </c>
      <c r="E1774" s="18">
        <v>6.8706500000000004</v>
      </c>
      <c r="F1774" s="18">
        <v>2.3681199999999998</v>
      </c>
      <c r="G1774" s="18">
        <v>2.4344000000000001</v>
      </c>
      <c r="H1774" s="18">
        <v>1.5727</v>
      </c>
      <c r="I1774" s="18">
        <v>1.75376</v>
      </c>
      <c r="J1774" s="18" t="s">
        <v>132</v>
      </c>
      <c r="K1774" s="18">
        <v>5.5033399999999997</v>
      </c>
      <c r="L1774" s="18">
        <v>3.8361000000000001</v>
      </c>
      <c r="M1774" s="18">
        <v>2.20682</v>
      </c>
      <c r="N1774" s="18">
        <v>4.2803300000000002</v>
      </c>
      <c r="O1774" s="18">
        <v>1.9530799999999999</v>
      </c>
      <c r="P1774" s="18">
        <v>2.6919900000000001</v>
      </c>
      <c r="Q1774" s="18">
        <v>1.6670799999999999</v>
      </c>
      <c r="R1774" s="18">
        <v>1.87985</v>
      </c>
      <c r="S1774" s="18">
        <v>1.97984</v>
      </c>
      <c r="T1774" s="18">
        <v>18.365849999999998</v>
      </c>
    </row>
    <row r="1775" spans="1:20">
      <c r="A1775" s="13">
        <v>41974</v>
      </c>
      <c r="B1775" s="18">
        <v>3.6527699999999999</v>
      </c>
      <c r="C1775" s="18">
        <v>3.7240199999999999</v>
      </c>
      <c r="D1775" s="18">
        <v>3.4252500000000001</v>
      </c>
      <c r="E1775" s="18">
        <v>6.97621</v>
      </c>
      <c r="F1775" s="18">
        <v>2.3822399999999999</v>
      </c>
      <c r="G1775" s="18">
        <v>2.4974799999999999</v>
      </c>
      <c r="H1775" s="18">
        <v>1.60344</v>
      </c>
      <c r="I1775" s="18">
        <v>1.8110299999999999</v>
      </c>
      <c r="J1775" s="18">
        <v>3.8164099999999999</v>
      </c>
      <c r="K1775" s="18">
        <v>6.0700200000000004</v>
      </c>
      <c r="L1775" s="18">
        <v>3.8515799999999998</v>
      </c>
      <c r="M1775" s="18">
        <v>2.2229999999999999</v>
      </c>
      <c r="N1775" s="18">
        <v>4.2980900000000002</v>
      </c>
      <c r="O1775" s="18">
        <v>1.98539</v>
      </c>
      <c r="P1775" s="18">
        <v>2.7100200000000001</v>
      </c>
      <c r="Q1775" s="18">
        <v>1.6862200000000001</v>
      </c>
      <c r="R1775" s="18">
        <v>1.8945399999999999</v>
      </c>
      <c r="S1775" s="18">
        <v>1.9922</v>
      </c>
      <c r="T1775" s="18">
        <v>20.609020000000001</v>
      </c>
    </row>
    <row r="1776" spans="1:20">
      <c r="A1776" s="13">
        <v>41975</v>
      </c>
      <c r="B1776" s="18">
        <v>3.6400199999999998</v>
      </c>
      <c r="C1776" s="18">
        <v>3.6798099999999998</v>
      </c>
      <c r="D1776" s="18">
        <v>3.3553999999999999</v>
      </c>
      <c r="E1776" s="18">
        <v>6.8828300000000002</v>
      </c>
      <c r="F1776" s="18">
        <v>2.31392</v>
      </c>
      <c r="G1776" s="18">
        <v>2.43648</v>
      </c>
      <c r="H1776" s="18">
        <v>1.5863400000000001</v>
      </c>
      <c r="I1776" s="18">
        <v>1.74841</v>
      </c>
      <c r="J1776" s="18">
        <v>3.7505500000000001</v>
      </c>
      <c r="K1776" s="18">
        <v>6.0296099999999999</v>
      </c>
      <c r="L1776" s="18">
        <v>3.7871000000000001</v>
      </c>
      <c r="M1776" s="18">
        <v>2.1561300000000001</v>
      </c>
      <c r="N1776" s="18">
        <v>4.2056800000000001</v>
      </c>
      <c r="O1776" s="18">
        <v>1.9430499999999999</v>
      </c>
      <c r="P1776" s="18">
        <v>2.6283500000000002</v>
      </c>
      <c r="Q1776" s="18">
        <v>1.6225499999999999</v>
      </c>
      <c r="R1776" s="18">
        <v>1.8303199999999999</v>
      </c>
      <c r="S1776" s="18">
        <v>1.9155199999999999</v>
      </c>
      <c r="T1776" s="18">
        <v>21.109290000000001</v>
      </c>
    </row>
    <row r="1777" spans="1:20">
      <c r="A1777" s="13">
        <v>41976</v>
      </c>
      <c r="B1777" s="18">
        <v>3.64385</v>
      </c>
      <c r="C1777" s="18">
        <v>3.64344</v>
      </c>
      <c r="D1777" s="18">
        <v>3.2984800000000001</v>
      </c>
      <c r="E1777" s="18">
        <v>6.9969799999999998</v>
      </c>
      <c r="F1777" s="18">
        <v>2.2542599999999999</v>
      </c>
      <c r="G1777" s="18">
        <v>2.4022899999999998</v>
      </c>
      <c r="H1777" s="18">
        <v>1.57813</v>
      </c>
      <c r="I1777" s="18">
        <v>1.7458199999999999</v>
      </c>
      <c r="J1777" s="18">
        <v>3.7299500000000001</v>
      </c>
      <c r="K1777" s="18">
        <v>5.9944100000000002</v>
      </c>
      <c r="L1777" s="18">
        <v>3.75969</v>
      </c>
      <c r="M1777" s="18">
        <v>2.1229300000000002</v>
      </c>
      <c r="N1777" s="18">
        <v>4.1675800000000001</v>
      </c>
      <c r="O1777" s="18">
        <v>1.95268</v>
      </c>
      <c r="P1777" s="18">
        <v>2.6143100000000001</v>
      </c>
      <c r="Q1777" s="18">
        <v>1.6112599999999999</v>
      </c>
      <c r="R1777" s="18">
        <v>1.74057</v>
      </c>
      <c r="S1777" s="18">
        <v>1.8884700000000001</v>
      </c>
      <c r="T1777" s="18">
        <v>20.375419999999998</v>
      </c>
    </row>
    <row r="1778" spans="1:20">
      <c r="A1778" s="13">
        <v>41977</v>
      </c>
      <c r="B1778" s="18">
        <v>3.6441699999999999</v>
      </c>
      <c r="C1778" s="18">
        <v>3.6714099999999998</v>
      </c>
      <c r="D1778" s="18">
        <v>3.3609599999999999</v>
      </c>
      <c r="E1778" s="18">
        <v>6.9938200000000004</v>
      </c>
      <c r="F1778" s="18">
        <v>2.2852999999999999</v>
      </c>
      <c r="G1778" s="18">
        <v>2.4323100000000002</v>
      </c>
      <c r="H1778" s="18">
        <v>1.57345</v>
      </c>
      <c r="I1778" s="18">
        <v>1.7775700000000001</v>
      </c>
      <c r="J1778" s="18">
        <v>3.76641</v>
      </c>
      <c r="K1778" s="18">
        <v>6.0532000000000004</v>
      </c>
      <c r="L1778" s="18">
        <v>3.81663</v>
      </c>
      <c r="M1778" s="18">
        <v>2.1267499999999999</v>
      </c>
      <c r="N1778" s="18">
        <v>4.2063600000000001</v>
      </c>
      <c r="O1778" s="18">
        <v>1.98421</v>
      </c>
      <c r="P1778" s="18">
        <v>2.6457099999999998</v>
      </c>
      <c r="Q1778" s="18">
        <v>1.6462600000000001</v>
      </c>
      <c r="R1778" s="18">
        <v>1.7549399999999999</v>
      </c>
      <c r="S1778" s="18">
        <v>1.9117200000000001</v>
      </c>
      <c r="T1778" s="18">
        <v>20.503830000000001</v>
      </c>
    </row>
    <row r="1779" spans="1:20">
      <c r="A1779" s="13">
        <v>41978</v>
      </c>
      <c r="B1779" s="18">
        <v>3.6469399999999998</v>
      </c>
      <c r="C1779" s="18">
        <v>3.6916099999999998</v>
      </c>
      <c r="D1779" s="18">
        <v>3.3111000000000002</v>
      </c>
      <c r="E1779" s="18">
        <v>7.0681500000000002</v>
      </c>
      <c r="F1779" s="18">
        <v>2.2879100000000001</v>
      </c>
      <c r="G1779" s="18">
        <v>2.46685</v>
      </c>
      <c r="H1779" s="18">
        <v>1.5609599999999999</v>
      </c>
      <c r="I1779" s="18">
        <v>1.81029</v>
      </c>
      <c r="J1779" s="18">
        <v>3.7890700000000002</v>
      </c>
      <c r="K1779" s="18">
        <v>6.1657599999999997</v>
      </c>
      <c r="L1779" s="18">
        <v>3.8216000000000001</v>
      </c>
      <c r="M1779" s="18">
        <v>2.1147999999999998</v>
      </c>
      <c r="N1779" s="18">
        <v>4.1440599999999996</v>
      </c>
      <c r="O1779" s="18">
        <v>1.9897499999999999</v>
      </c>
      <c r="P1779" s="18">
        <v>2.6370399999999998</v>
      </c>
      <c r="Q1779" s="18">
        <v>1.65659</v>
      </c>
      <c r="R1779" s="18">
        <v>1.7634099999999999</v>
      </c>
      <c r="S1779" s="18">
        <v>1.9275800000000001</v>
      </c>
      <c r="T1779" s="18">
        <v>20.735420000000001</v>
      </c>
    </row>
    <row r="1780" spans="1:20">
      <c r="A1780" s="13">
        <v>41981</v>
      </c>
      <c r="B1780" s="18">
        <v>3.7926099999999998</v>
      </c>
      <c r="C1780" s="18">
        <v>3.8515700000000002</v>
      </c>
      <c r="D1780" s="18">
        <v>3.4641199999999999</v>
      </c>
      <c r="E1780" s="18">
        <v>7.2597100000000001</v>
      </c>
      <c r="F1780" s="18">
        <v>2.3315600000000001</v>
      </c>
      <c r="G1780" s="18">
        <v>2.5906600000000002</v>
      </c>
      <c r="H1780" s="18">
        <v>1.6460300000000001</v>
      </c>
      <c r="I1780" s="18">
        <v>1.9432799999999999</v>
      </c>
      <c r="J1780" s="18">
        <v>3.9137599999999999</v>
      </c>
      <c r="K1780" s="18">
        <v>6.5795300000000001</v>
      </c>
      <c r="L1780" s="18">
        <v>3.8972600000000002</v>
      </c>
      <c r="M1780" s="18">
        <v>2.1643599999999998</v>
      </c>
      <c r="N1780" s="18">
        <v>4.1170099999999996</v>
      </c>
      <c r="O1780" s="18">
        <v>2.12852</v>
      </c>
      <c r="P1780" s="18">
        <v>2.69774</v>
      </c>
      <c r="Q1780" s="18">
        <v>1.7709900000000001</v>
      </c>
      <c r="R1780" s="18">
        <v>1.8646799999999999</v>
      </c>
      <c r="S1780" s="18">
        <v>1.9872300000000001</v>
      </c>
      <c r="T1780" s="18">
        <v>22.4086</v>
      </c>
    </row>
    <row r="1781" spans="1:20">
      <c r="A1781" s="13">
        <v>41982</v>
      </c>
      <c r="B1781" s="18">
        <v>3.9278300000000002</v>
      </c>
      <c r="C1781" s="18">
        <v>3.9849399999999999</v>
      </c>
      <c r="D1781" s="18">
        <v>3.5892400000000002</v>
      </c>
      <c r="E1781" s="18">
        <v>7.4341799999999996</v>
      </c>
      <c r="F1781" s="18">
        <v>2.37961</v>
      </c>
      <c r="G1781" s="18">
        <v>2.6920799999999998</v>
      </c>
      <c r="H1781" s="18">
        <v>1.6880999999999999</v>
      </c>
      <c r="I1781" s="18">
        <v>1.9914099999999999</v>
      </c>
      <c r="J1781" s="18">
        <v>4.1384100000000004</v>
      </c>
      <c r="K1781" s="18">
        <v>6.9317000000000002</v>
      </c>
      <c r="L1781" s="18">
        <v>4.0724799999999997</v>
      </c>
      <c r="M1781" s="18">
        <v>2.2079300000000002</v>
      </c>
      <c r="N1781" s="18">
        <v>4.2972599999999996</v>
      </c>
      <c r="O1781" s="18">
        <v>2.17916</v>
      </c>
      <c r="P1781" s="18">
        <v>2.8235700000000001</v>
      </c>
      <c r="Q1781" s="18">
        <v>1.8264400000000001</v>
      </c>
      <c r="R1781" s="18">
        <v>1.9179200000000001</v>
      </c>
      <c r="S1781" s="18">
        <v>2.0554299999999999</v>
      </c>
      <c r="T1781" s="18">
        <v>24.237780000000001</v>
      </c>
    </row>
    <row r="1782" spans="1:20">
      <c r="A1782" s="13">
        <v>41983</v>
      </c>
      <c r="B1782" s="18">
        <v>4.1034699999999997</v>
      </c>
      <c r="C1782" s="18">
        <v>4.1481199999999996</v>
      </c>
      <c r="D1782" s="18">
        <v>3.79941</v>
      </c>
      <c r="E1782" s="18">
        <v>7.6048600000000004</v>
      </c>
      <c r="F1782" s="18">
        <v>2.5625900000000001</v>
      </c>
      <c r="G1782" s="18">
        <v>2.8264300000000002</v>
      </c>
      <c r="H1782" s="18">
        <v>1.75044</v>
      </c>
      <c r="I1782" s="18">
        <v>2.11863</v>
      </c>
      <c r="J1782" s="18">
        <v>4.2557</v>
      </c>
      <c r="K1782" s="18">
        <v>7.5139100000000001</v>
      </c>
      <c r="L1782" s="18">
        <v>4.1797899999999997</v>
      </c>
      <c r="M1782" s="18">
        <v>2.31759</v>
      </c>
      <c r="N1782" s="18">
        <v>4.3335600000000003</v>
      </c>
      <c r="O1782" s="18">
        <v>2.27237</v>
      </c>
      <c r="P1782" s="18">
        <v>2.9184999999999999</v>
      </c>
      <c r="Q1782" s="18">
        <v>1.9198200000000001</v>
      </c>
      <c r="R1782" s="18">
        <v>2.0453800000000002</v>
      </c>
      <c r="S1782" s="18">
        <v>2.1678199999999999</v>
      </c>
      <c r="T1782" s="18">
        <v>26.05498</v>
      </c>
    </row>
    <row r="1783" spans="1:20">
      <c r="A1783" s="13">
        <v>41984</v>
      </c>
      <c r="B1783" s="18">
        <v>4.1214000000000004</v>
      </c>
      <c r="C1783" s="18">
        <v>4.18072</v>
      </c>
      <c r="D1783" s="18">
        <v>3.8762599999999998</v>
      </c>
      <c r="E1783" s="18">
        <v>7.5131300000000003</v>
      </c>
      <c r="F1783" s="18">
        <v>2.7130100000000001</v>
      </c>
      <c r="G1783" s="18">
        <v>2.77399</v>
      </c>
      <c r="H1783" s="18">
        <v>1.7314000000000001</v>
      </c>
      <c r="I1783" s="18">
        <v>2.1801699999999999</v>
      </c>
      <c r="J1783" s="18">
        <v>4.3340399999999999</v>
      </c>
      <c r="K1783" s="18">
        <v>8.8129500000000007</v>
      </c>
      <c r="L1783" s="18">
        <v>4.2165699999999999</v>
      </c>
      <c r="M1783" s="18">
        <v>2.3124400000000001</v>
      </c>
      <c r="N1783" s="18">
        <v>4.3802199999999996</v>
      </c>
      <c r="O1783" s="18">
        <v>2.2829199999999998</v>
      </c>
      <c r="P1783" s="18">
        <v>2.9750399999999999</v>
      </c>
      <c r="Q1783" s="18">
        <v>1.9178900000000001</v>
      </c>
      <c r="R1783" s="18">
        <v>2.0322399999999998</v>
      </c>
      <c r="S1783" s="18">
        <v>2.18316</v>
      </c>
      <c r="T1783" s="18">
        <v>26.60445</v>
      </c>
    </row>
    <row r="1784" spans="1:20">
      <c r="A1784" s="13">
        <v>41985</v>
      </c>
      <c r="B1784" s="18">
        <v>4.3986499999999999</v>
      </c>
      <c r="C1784" s="18">
        <v>4.4091500000000003</v>
      </c>
      <c r="D1784" s="18">
        <v>4.08033</v>
      </c>
      <c r="E1784" s="18">
        <v>7.8010700000000002</v>
      </c>
      <c r="F1784" s="18">
        <v>3.3698199999999998</v>
      </c>
      <c r="G1784" s="18">
        <v>3.04162</v>
      </c>
      <c r="H1784" s="18">
        <v>1.8506800000000001</v>
      </c>
      <c r="I1784" s="18">
        <v>2.29528</v>
      </c>
      <c r="J1784" s="18">
        <v>4.5470600000000001</v>
      </c>
      <c r="K1784" s="18">
        <v>9.4678799999999992</v>
      </c>
      <c r="L1784" s="18">
        <v>4.3618699999999997</v>
      </c>
      <c r="M1784" s="18">
        <v>2.4593600000000002</v>
      </c>
      <c r="N1784" s="18">
        <v>4.5581800000000001</v>
      </c>
      <c r="O1784" s="18">
        <v>2.44563</v>
      </c>
      <c r="P1784" s="18">
        <v>3.1316000000000002</v>
      </c>
      <c r="Q1784" s="18">
        <v>2.0671400000000002</v>
      </c>
      <c r="R1784" s="18">
        <v>2.1934399999999998</v>
      </c>
      <c r="S1784" s="18">
        <v>2.3536899999999998</v>
      </c>
      <c r="T1784" s="18">
        <v>28.557500000000001</v>
      </c>
    </row>
    <row r="1785" spans="1:20">
      <c r="A1785" s="13">
        <v>41988</v>
      </c>
      <c r="B1785" s="18">
        <v>4.5898300000000001</v>
      </c>
      <c r="C1785" s="18">
        <v>4.5587600000000004</v>
      </c>
      <c r="D1785" s="18">
        <v>4.1753999999999998</v>
      </c>
      <c r="E1785" s="18">
        <v>8.0359300000000005</v>
      </c>
      <c r="F1785" s="18">
        <v>3.7180300000000002</v>
      </c>
      <c r="G1785" s="18">
        <v>3.1488900000000002</v>
      </c>
      <c r="H1785" s="18">
        <v>1.9132499999999999</v>
      </c>
      <c r="I1785" s="18">
        <v>2.38584</v>
      </c>
      <c r="J1785" s="18">
        <v>4.6671500000000004</v>
      </c>
      <c r="K1785" s="18">
        <v>10.09821</v>
      </c>
      <c r="L1785" s="18">
        <v>4.46828</v>
      </c>
      <c r="M1785" s="18">
        <v>2.5735399999999999</v>
      </c>
      <c r="N1785" s="18">
        <v>4.5259499999999999</v>
      </c>
      <c r="O1785" s="18">
        <v>2.5214099999999999</v>
      </c>
      <c r="P1785" s="18">
        <v>3.2914599999999998</v>
      </c>
      <c r="Q1785" s="18">
        <v>2.15265</v>
      </c>
      <c r="R1785" s="18">
        <v>2.2084999999999999</v>
      </c>
      <c r="S1785" s="18">
        <v>2.3795700000000002</v>
      </c>
      <c r="T1785" s="18">
        <v>31.47336</v>
      </c>
    </row>
    <row r="1786" spans="1:20">
      <c r="A1786" s="13">
        <v>41989</v>
      </c>
      <c r="B1786" s="18">
        <v>4.7757800000000001</v>
      </c>
      <c r="C1786" s="18">
        <v>4.6873500000000003</v>
      </c>
      <c r="D1786" s="18">
        <v>4.3298100000000002</v>
      </c>
      <c r="E1786" s="18">
        <v>8.2283100000000005</v>
      </c>
      <c r="F1786" s="18">
        <v>3.7719100000000001</v>
      </c>
      <c r="G1786" s="18">
        <v>3.2692899999999998</v>
      </c>
      <c r="H1786" s="18">
        <v>1.9733499999999999</v>
      </c>
      <c r="I1786" s="18">
        <v>2.53416</v>
      </c>
      <c r="J1786" s="18">
        <v>4.7166199999999998</v>
      </c>
      <c r="K1786" s="18">
        <v>11.11243</v>
      </c>
      <c r="L1786" s="18">
        <v>4.4993400000000001</v>
      </c>
      <c r="M1786" s="18">
        <v>2.6424099999999999</v>
      </c>
      <c r="N1786" s="18">
        <v>4.6975899999999999</v>
      </c>
      <c r="O1786" s="18">
        <v>2.6138499999999998</v>
      </c>
      <c r="P1786" s="18">
        <v>3.38374</v>
      </c>
      <c r="Q1786" s="18">
        <v>2.2187999999999999</v>
      </c>
      <c r="R1786" s="18">
        <v>2.35371</v>
      </c>
      <c r="S1786" s="18">
        <v>2.5710999999999999</v>
      </c>
      <c r="T1786" s="18">
        <v>31.81391</v>
      </c>
    </row>
    <row r="1787" spans="1:20">
      <c r="A1787" s="13">
        <v>41990</v>
      </c>
      <c r="B1787" s="18">
        <v>4.4233799999999999</v>
      </c>
      <c r="C1787" s="18">
        <v>4.3678499999999998</v>
      </c>
      <c r="D1787" s="18">
        <v>4.1272099999999998</v>
      </c>
      <c r="E1787" s="18">
        <v>7.99803</v>
      </c>
      <c r="F1787" s="18">
        <v>3.20065</v>
      </c>
      <c r="G1787" s="18">
        <v>2.95608</v>
      </c>
      <c r="H1787" s="18">
        <v>1.9022600000000001</v>
      </c>
      <c r="I1787" s="18">
        <v>2.34524</v>
      </c>
      <c r="J1787" s="18">
        <v>4.5352800000000002</v>
      </c>
      <c r="K1787" s="18">
        <v>10.172750000000001</v>
      </c>
      <c r="L1787" s="18">
        <v>4.3411299999999997</v>
      </c>
      <c r="M1787" s="18">
        <v>2.54</v>
      </c>
      <c r="N1787" s="18">
        <v>4.7376199999999997</v>
      </c>
      <c r="O1787" s="18">
        <v>2.3709099999999999</v>
      </c>
      <c r="P1787" s="18">
        <v>3.1992799999999999</v>
      </c>
      <c r="Q1787" s="18">
        <v>1.9978100000000001</v>
      </c>
      <c r="R1787" s="18">
        <v>2.1495199999999999</v>
      </c>
      <c r="S1787" s="18">
        <v>2.3622000000000001</v>
      </c>
      <c r="T1787" s="18">
        <v>26.931090000000001</v>
      </c>
    </row>
    <row r="1788" spans="1:20">
      <c r="A1788" s="13">
        <v>41991</v>
      </c>
      <c r="B1788" s="18">
        <v>4.1798599999999997</v>
      </c>
      <c r="C1788" s="18">
        <v>4.1755300000000002</v>
      </c>
      <c r="D1788" s="18">
        <v>3.8421599999999998</v>
      </c>
      <c r="E1788" s="18">
        <v>7.7099399999999996</v>
      </c>
      <c r="F1788" s="18">
        <v>2.7229000000000001</v>
      </c>
      <c r="G1788" s="18">
        <v>2.9201999999999999</v>
      </c>
      <c r="H1788" s="18">
        <v>1.7450300000000001</v>
      </c>
      <c r="I1788" s="18">
        <v>2.06758</v>
      </c>
      <c r="J1788" s="18">
        <v>4.2078800000000003</v>
      </c>
      <c r="K1788" s="18">
        <v>9.2449200000000005</v>
      </c>
      <c r="L1788" s="18">
        <v>4.1547400000000003</v>
      </c>
      <c r="M1788" s="18">
        <v>2.3728799999999999</v>
      </c>
      <c r="N1788" s="18">
        <v>4.5961999999999996</v>
      </c>
      <c r="O1788" s="18">
        <v>2.2518099999999999</v>
      </c>
      <c r="P1788" s="18">
        <v>2.9690400000000001</v>
      </c>
      <c r="Q1788" s="18">
        <v>1.86392</v>
      </c>
      <c r="R1788" s="18">
        <v>1.9590700000000001</v>
      </c>
      <c r="S1788" s="18">
        <v>2.1729400000000001</v>
      </c>
      <c r="T1788" s="18">
        <v>26.437709999999999</v>
      </c>
    </row>
    <row r="1789" spans="1:20">
      <c r="A1789" s="13">
        <v>41992</v>
      </c>
      <c r="B1789" s="18">
        <v>4.0750500000000001</v>
      </c>
      <c r="C1789" s="18">
        <v>4.0766</v>
      </c>
      <c r="D1789" s="18">
        <v>3.8310300000000002</v>
      </c>
      <c r="E1789" s="18">
        <v>7.6988700000000003</v>
      </c>
      <c r="F1789" s="18">
        <v>2.7181199999999999</v>
      </c>
      <c r="G1789" s="18">
        <v>2.7490700000000001</v>
      </c>
      <c r="H1789" s="18">
        <v>1.7413700000000001</v>
      </c>
      <c r="I1789" s="18">
        <v>1.96757</v>
      </c>
      <c r="J1789" s="18">
        <v>4.1541600000000001</v>
      </c>
      <c r="K1789" s="18">
        <v>8.9831000000000003</v>
      </c>
      <c r="L1789" s="18">
        <v>4.1334499999999998</v>
      </c>
      <c r="M1789" s="18">
        <v>2.4532099999999999</v>
      </c>
      <c r="N1789" s="18">
        <v>4.58019</v>
      </c>
      <c r="O1789" s="18">
        <v>2.2170399999999999</v>
      </c>
      <c r="P1789" s="18">
        <v>2.90543</v>
      </c>
      <c r="Q1789" s="18">
        <v>1.8378699999999999</v>
      </c>
      <c r="R1789" s="18">
        <v>1.9205700000000001</v>
      </c>
      <c r="S1789" s="18">
        <v>2.15137</v>
      </c>
      <c r="T1789" s="18">
        <v>24.630420000000001</v>
      </c>
    </row>
    <row r="1790" spans="1:20">
      <c r="A1790" s="13">
        <v>41995</v>
      </c>
      <c r="B1790" s="18">
        <v>4.0314300000000003</v>
      </c>
      <c r="C1790" s="18">
        <v>4.05342</v>
      </c>
      <c r="D1790" s="18">
        <v>3.82403</v>
      </c>
      <c r="E1790" s="18">
        <v>7.6831500000000004</v>
      </c>
      <c r="F1790" s="18">
        <v>2.6471200000000001</v>
      </c>
      <c r="G1790" s="18">
        <v>2.7252800000000001</v>
      </c>
      <c r="H1790" s="18">
        <v>1.74834</v>
      </c>
      <c r="I1790" s="18">
        <v>1.9437800000000001</v>
      </c>
      <c r="J1790" s="18">
        <v>4.2376500000000004</v>
      </c>
      <c r="K1790" s="18">
        <v>8.7819299999999991</v>
      </c>
      <c r="L1790" s="18">
        <v>4.2176200000000001</v>
      </c>
      <c r="M1790" s="18">
        <v>2.4379200000000001</v>
      </c>
      <c r="N1790" s="18">
        <v>4.5353500000000002</v>
      </c>
      <c r="O1790" s="18">
        <v>2.16581</v>
      </c>
      <c r="P1790" s="18">
        <v>2.9435500000000001</v>
      </c>
      <c r="Q1790" s="18">
        <v>1.8045800000000001</v>
      </c>
      <c r="R1790" s="18">
        <v>1.9119699999999999</v>
      </c>
      <c r="S1790" s="18">
        <v>2.1693899999999999</v>
      </c>
      <c r="T1790" s="18">
        <v>24.144480000000001</v>
      </c>
    </row>
    <row r="1791" spans="1:20">
      <c r="A1791" s="13">
        <v>41996</v>
      </c>
      <c r="B1791" s="18">
        <v>3.9377399999999998</v>
      </c>
      <c r="C1791" s="18">
        <v>3.9574199999999999</v>
      </c>
      <c r="D1791" s="18">
        <v>3.7085599999999999</v>
      </c>
      <c r="E1791" s="18">
        <v>7.5892200000000001</v>
      </c>
      <c r="F1791" s="18">
        <v>2.6023200000000002</v>
      </c>
      <c r="G1791" s="18">
        <v>2.6117300000000001</v>
      </c>
      <c r="H1791" s="18">
        <v>1.7132700000000001</v>
      </c>
      <c r="I1791" s="18">
        <v>1.8704099999999999</v>
      </c>
      <c r="J1791" s="18">
        <v>4.1603899999999996</v>
      </c>
      <c r="K1791" s="18">
        <v>8.4614999999999991</v>
      </c>
      <c r="L1791" s="18">
        <v>4.1058399999999997</v>
      </c>
      <c r="M1791" s="18">
        <v>2.3144</v>
      </c>
      <c r="N1791" s="18">
        <v>4.4910699999999997</v>
      </c>
      <c r="O1791" s="18">
        <v>2.0398100000000001</v>
      </c>
      <c r="P1791" s="18">
        <v>2.8378800000000002</v>
      </c>
      <c r="Q1791" s="18">
        <v>1.70008</v>
      </c>
      <c r="R1791" s="18">
        <v>1.8083800000000001</v>
      </c>
      <c r="S1791" s="18">
        <v>2.0678299999999998</v>
      </c>
      <c r="T1791" s="18">
        <v>24.1234</v>
      </c>
    </row>
    <row r="1792" spans="1:20">
      <c r="A1792" s="13">
        <v>41997</v>
      </c>
      <c r="B1792" s="18">
        <v>3.9491299999999998</v>
      </c>
      <c r="C1792" s="18">
        <v>3.9633400000000001</v>
      </c>
      <c r="D1792" s="18">
        <v>3.7157</v>
      </c>
      <c r="E1792" s="18">
        <v>7.5685200000000004</v>
      </c>
      <c r="F1792" s="18">
        <v>2.5983499999999999</v>
      </c>
      <c r="G1792" s="18">
        <v>2.6248499999999999</v>
      </c>
      <c r="H1792" s="18">
        <v>1.6879599999999999</v>
      </c>
      <c r="I1792" s="18">
        <v>1.88384</v>
      </c>
      <c r="J1792" s="18">
        <v>4.1212299999999997</v>
      </c>
      <c r="K1792" s="18">
        <v>8.57836</v>
      </c>
      <c r="L1792" s="18">
        <v>4.1466500000000002</v>
      </c>
      <c r="M1792" s="18">
        <v>2.3182</v>
      </c>
      <c r="N1792" s="18">
        <v>4.4763500000000001</v>
      </c>
      <c r="O1792" s="18">
        <v>2.0673499999999998</v>
      </c>
      <c r="P1792" s="18">
        <v>2.8519000000000001</v>
      </c>
      <c r="Q1792" s="18">
        <v>1.68943</v>
      </c>
      <c r="R1792" s="18">
        <v>1.8322099999999999</v>
      </c>
      <c r="S1792" s="18">
        <v>2.08081</v>
      </c>
      <c r="T1792" s="18">
        <v>24.173909999999999</v>
      </c>
    </row>
    <row r="1793" spans="1:20">
      <c r="A1793" s="13">
        <v>41999</v>
      </c>
      <c r="B1793" s="18">
        <v>3.9574699999999998</v>
      </c>
      <c r="C1793" s="18">
        <v>3.9651700000000001</v>
      </c>
      <c r="D1793" s="18">
        <v>3.7124299999999999</v>
      </c>
      <c r="E1793" s="18">
        <v>7.27867</v>
      </c>
      <c r="F1793" s="18">
        <v>2.5585200000000001</v>
      </c>
      <c r="G1793" s="18">
        <v>2.6446800000000001</v>
      </c>
      <c r="H1793" s="18">
        <v>1.6981299999999999</v>
      </c>
      <c r="I1793" s="18">
        <v>1.86737</v>
      </c>
      <c r="J1793" s="18">
        <v>4.0963500000000002</v>
      </c>
      <c r="K1793" s="18">
        <v>8.7522400000000005</v>
      </c>
      <c r="L1793" s="18">
        <v>4.0793400000000002</v>
      </c>
      <c r="M1793" s="18">
        <v>2.3608500000000001</v>
      </c>
      <c r="N1793" s="18">
        <v>4.5625099999999996</v>
      </c>
      <c r="O1793" s="18">
        <v>2.1115499999999998</v>
      </c>
      <c r="P1793" s="18">
        <v>2.8453200000000001</v>
      </c>
      <c r="Q1793" s="18">
        <v>1.7655700000000001</v>
      </c>
      <c r="R1793" s="18">
        <v>1.8434999999999999</v>
      </c>
      <c r="S1793" s="18">
        <v>2.0885400000000001</v>
      </c>
      <c r="T1793" s="18">
        <v>24.225020000000001</v>
      </c>
    </row>
    <row r="1794" spans="1:20">
      <c r="A1794" s="13">
        <v>42002</v>
      </c>
      <c r="B1794" s="18">
        <v>3.9930599999999998</v>
      </c>
      <c r="C1794" s="18">
        <v>3.9790299999999998</v>
      </c>
      <c r="D1794" s="18">
        <v>3.7761300000000002</v>
      </c>
      <c r="E1794" s="18">
        <v>7.2911200000000003</v>
      </c>
      <c r="F1794" s="18">
        <v>2.5985499999999999</v>
      </c>
      <c r="G1794" s="18">
        <v>2.6626699999999999</v>
      </c>
      <c r="H1794" s="18">
        <v>1.7075199999999999</v>
      </c>
      <c r="I1794" s="18">
        <v>1.89341</v>
      </c>
      <c r="J1794" s="18">
        <v>4.19475</v>
      </c>
      <c r="K1794" s="18">
        <v>8.6222399999999997</v>
      </c>
      <c r="L1794" s="18">
        <v>4.1883999999999997</v>
      </c>
      <c r="M1794" s="18">
        <v>2.3820299999999999</v>
      </c>
      <c r="N1794" s="18">
        <v>4.60663</v>
      </c>
      <c r="O1794" s="18">
        <v>2.0943999999999998</v>
      </c>
      <c r="P1794" s="18">
        <v>2.8826800000000001</v>
      </c>
      <c r="Q1794" s="18">
        <v>1.7726999999999999</v>
      </c>
      <c r="R1794" s="18">
        <v>1.8048500000000001</v>
      </c>
      <c r="S1794" s="18">
        <v>2.0366399999999998</v>
      </c>
      <c r="T1794" s="18">
        <v>24.542860000000001</v>
      </c>
    </row>
    <row r="1795" spans="1:20">
      <c r="A1795" s="13">
        <v>42003</v>
      </c>
      <c r="B1795" s="18">
        <v>4.03634</v>
      </c>
      <c r="C1795" s="18">
        <v>3.9902799999999998</v>
      </c>
      <c r="D1795" s="18">
        <v>3.8159200000000002</v>
      </c>
      <c r="E1795" s="18">
        <v>7.16913</v>
      </c>
      <c r="F1795" s="18">
        <v>2.74804</v>
      </c>
      <c r="G1795" s="18">
        <v>2.68919</v>
      </c>
      <c r="H1795" s="18">
        <v>1.7248000000000001</v>
      </c>
      <c r="I1795" s="18">
        <v>1.9068099999999999</v>
      </c>
      <c r="J1795" s="18">
        <v>4.1565099999999999</v>
      </c>
      <c r="K1795" s="18">
        <v>8.8078599999999998</v>
      </c>
      <c r="L1795" s="18">
        <v>4.1243699999999999</v>
      </c>
      <c r="M1795" s="18">
        <v>2.4426999999999999</v>
      </c>
      <c r="N1795" s="18">
        <v>4.63171</v>
      </c>
      <c r="O1795" s="18">
        <v>2.12107</v>
      </c>
      <c r="P1795" s="18">
        <v>2.89411</v>
      </c>
      <c r="Q1795" s="18">
        <v>1.7942</v>
      </c>
      <c r="R1795" s="18">
        <v>1.8266500000000001</v>
      </c>
      <c r="S1795" s="18">
        <v>2.0605099999999998</v>
      </c>
      <c r="T1795" s="18">
        <v>24.521899999999999</v>
      </c>
    </row>
    <row r="1796" spans="1:20">
      <c r="A1796" s="13">
        <v>42004</v>
      </c>
      <c r="B1796" s="18">
        <v>4.0420400000000001</v>
      </c>
      <c r="C1796" s="18">
        <v>4.0048000000000004</v>
      </c>
      <c r="D1796" s="18">
        <v>3.8102100000000001</v>
      </c>
      <c r="E1796" s="18">
        <v>7.1909599999999996</v>
      </c>
      <c r="F1796" s="18">
        <v>2.7746</v>
      </c>
      <c r="G1796" s="18">
        <v>2.7048999999999999</v>
      </c>
      <c r="H1796" s="18">
        <v>1.6864399999999999</v>
      </c>
      <c r="I1796" s="18">
        <v>1.9614400000000001</v>
      </c>
      <c r="J1796" s="18">
        <v>4.1762699999999997</v>
      </c>
      <c r="K1796" s="18">
        <v>8.8319299999999998</v>
      </c>
      <c r="L1796" s="18">
        <v>4.14384</v>
      </c>
      <c r="M1796" s="18">
        <v>2.47207</v>
      </c>
      <c r="N1796" s="18">
        <v>4.6576300000000002</v>
      </c>
      <c r="O1796" s="18">
        <v>2.1277200000000001</v>
      </c>
      <c r="P1796" s="18">
        <v>2.9066900000000002</v>
      </c>
      <c r="Q1796" s="18">
        <v>1.81989</v>
      </c>
      <c r="R1796" s="18">
        <v>1.84805</v>
      </c>
      <c r="S1796" s="18">
        <v>2.0760399999999999</v>
      </c>
      <c r="T1796" s="18">
        <v>24.568259999999999</v>
      </c>
    </row>
    <row r="1797" spans="1:20">
      <c r="A1797" s="13">
        <v>42006</v>
      </c>
      <c r="B1797" s="18">
        <v>4.1011199999999999</v>
      </c>
      <c r="C1797" s="18">
        <v>4.0583900000000002</v>
      </c>
      <c r="D1797" s="18">
        <v>3.88828</v>
      </c>
      <c r="E1797" s="18">
        <v>7.2578100000000001</v>
      </c>
      <c r="F1797" s="18">
        <v>2.8252799999999998</v>
      </c>
      <c r="G1797" s="18">
        <v>2.7519200000000001</v>
      </c>
      <c r="H1797" s="18">
        <v>1.7023900000000001</v>
      </c>
      <c r="I1797" s="18">
        <v>2.02311</v>
      </c>
      <c r="J1797" s="18">
        <v>4.23759</v>
      </c>
      <c r="K1797" s="18">
        <v>8.8747100000000003</v>
      </c>
      <c r="L1797" s="18">
        <v>4.2221399999999996</v>
      </c>
      <c r="M1797" s="18">
        <v>2.5198499999999999</v>
      </c>
      <c r="N1797" s="18">
        <v>4.7035200000000001</v>
      </c>
      <c r="O1797" s="18">
        <v>2.1827000000000001</v>
      </c>
      <c r="P1797" s="18">
        <v>2.9253499999999999</v>
      </c>
      <c r="Q1797" s="18">
        <v>1.87626</v>
      </c>
      <c r="R1797" s="18">
        <v>1.90205</v>
      </c>
      <c r="S1797" s="18">
        <v>2.13259</v>
      </c>
      <c r="T1797" s="18">
        <v>24.731380000000001</v>
      </c>
    </row>
    <row r="1798" spans="1:20">
      <c r="A1798" s="13">
        <v>42009</v>
      </c>
      <c r="B1798" s="18">
        <v>4.3173599999999999</v>
      </c>
      <c r="C1798" s="18">
        <v>4.2735000000000003</v>
      </c>
      <c r="D1798" s="18">
        <v>3.9753799999999999</v>
      </c>
      <c r="E1798" s="18">
        <v>7.5029899999999996</v>
      </c>
      <c r="F1798" s="18">
        <v>3.0106700000000002</v>
      </c>
      <c r="G1798" s="18">
        <v>2.9122400000000002</v>
      </c>
      <c r="H1798" s="18">
        <v>1.7711600000000001</v>
      </c>
      <c r="I1798" s="18">
        <v>2.2136</v>
      </c>
      <c r="J1798" s="18">
        <v>4.4776600000000002</v>
      </c>
      <c r="K1798" s="18">
        <v>9.9377999999999993</v>
      </c>
      <c r="L1798" s="18">
        <v>4.4060300000000003</v>
      </c>
      <c r="M1798" s="18">
        <v>2.6353800000000001</v>
      </c>
      <c r="N1798" s="18">
        <v>4.7605599999999999</v>
      </c>
      <c r="O1798" s="18">
        <v>2.3263099999999999</v>
      </c>
      <c r="P1798" s="18">
        <v>3.0590099999999998</v>
      </c>
      <c r="Q1798" s="18">
        <v>1.95851</v>
      </c>
      <c r="R1798" s="18">
        <v>2.0524100000000001</v>
      </c>
      <c r="S1798" s="18">
        <v>2.2557399999999999</v>
      </c>
      <c r="T1798" s="18">
        <v>27.760359999999999</v>
      </c>
    </row>
    <row r="1799" spans="1:20">
      <c r="A1799" s="13">
        <v>42010</v>
      </c>
      <c r="B1799" s="18">
        <v>4.4620300000000004</v>
      </c>
      <c r="C1799" s="18">
        <v>4.3735200000000001</v>
      </c>
      <c r="D1799" s="18">
        <v>3.9840100000000001</v>
      </c>
      <c r="E1799" s="18">
        <v>7.66479</v>
      </c>
      <c r="F1799" s="18">
        <v>3.32368</v>
      </c>
      <c r="G1799" s="18">
        <v>2.9975999999999998</v>
      </c>
      <c r="H1799" s="18">
        <v>1.7847500000000001</v>
      </c>
      <c r="I1799" s="18">
        <v>2.2722500000000001</v>
      </c>
      <c r="J1799" s="18">
        <v>4.5246700000000004</v>
      </c>
      <c r="K1799" s="18">
        <v>10.097569999999999</v>
      </c>
      <c r="L1799" s="18">
        <v>4.5156000000000001</v>
      </c>
      <c r="M1799" s="18">
        <v>2.71421</v>
      </c>
      <c r="N1799" s="18">
        <v>4.8862399999999999</v>
      </c>
      <c r="O1799" s="18">
        <v>2.3748200000000002</v>
      </c>
      <c r="P1799" s="18">
        <v>3.12209</v>
      </c>
      <c r="Q1799" s="18">
        <v>2.01065</v>
      </c>
      <c r="R1799" s="18">
        <v>2.1188600000000002</v>
      </c>
      <c r="S1799" s="18">
        <v>2.3323</v>
      </c>
      <c r="T1799" s="18">
        <v>29.723030000000001</v>
      </c>
    </row>
    <row r="1800" spans="1:20">
      <c r="A1800" s="13">
        <v>42011</v>
      </c>
      <c r="B1800" s="18">
        <v>4.3929900000000002</v>
      </c>
      <c r="C1800" s="18">
        <v>4.2922200000000004</v>
      </c>
      <c r="D1800" s="18">
        <v>3.98875</v>
      </c>
      <c r="E1800" s="18">
        <v>7.48691</v>
      </c>
      <c r="F1800" s="18">
        <v>3.2390599999999998</v>
      </c>
      <c r="G1800" s="18">
        <v>2.9633400000000001</v>
      </c>
      <c r="H1800" s="18">
        <v>1.75566</v>
      </c>
      <c r="I1800" s="18">
        <v>2.20702</v>
      </c>
      <c r="J1800" s="18">
        <v>4.4518899999999997</v>
      </c>
      <c r="K1800" s="18">
        <v>9.7664200000000001</v>
      </c>
      <c r="L1800" s="18">
        <v>4.5350099999999998</v>
      </c>
      <c r="M1800" s="18">
        <v>2.71014</v>
      </c>
      <c r="N1800" s="18">
        <v>4.8878599999999999</v>
      </c>
      <c r="O1800" s="18">
        <v>2.31413</v>
      </c>
      <c r="P1800" s="18">
        <v>3.10988</v>
      </c>
      <c r="Q1800" s="18">
        <v>1.97353</v>
      </c>
      <c r="R1800" s="18">
        <v>2.1080399999999999</v>
      </c>
      <c r="S1800" s="18">
        <v>2.29983</v>
      </c>
      <c r="T1800" s="18">
        <v>28.108609999999999</v>
      </c>
    </row>
    <row r="1801" spans="1:20">
      <c r="A1801" s="13">
        <v>42012</v>
      </c>
      <c r="B1801" s="18">
        <v>4.2741600000000002</v>
      </c>
      <c r="C1801" s="18">
        <v>4.2183000000000002</v>
      </c>
      <c r="D1801" s="18">
        <v>3.8389600000000002</v>
      </c>
      <c r="E1801" s="18">
        <v>7.3425000000000002</v>
      </c>
      <c r="F1801" s="18">
        <v>3.2647300000000001</v>
      </c>
      <c r="G1801" s="18">
        <v>2.9044599999999998</v>
      </c>
      <c r="H1801" s="18">
        <v>1.72377</v>
      </c>
      <c r="I1801" s="18">
        <v>2.1534</v>
      </c>
      <c r="J1801" s="18">
        <v>4.3912300000000002</v>
      </c>
      <c r="K1801" s="18">
        <v>9.4686900000000005</v>
      </c>
      <c r="L1801" s="18">
        <v>4.5051399999999999</v>
      </c>
      <c r="M1801" s="18">
        <v>2.6414800000000001</v>
      </c>
      <c r="N1801" s="18">
        <v>4.82097</v>
      </c>
      <c r="O1801" s="18">
        <v>2.2592699999999999</v>
      </c>
      <c r="P1801" s="18">
        <v>3.0386899999999999</v>
      </c>
      <c r="Q1801" s="18">
        <v>1.91595</v>
      </c>
      <c r="R1801" s="18">
        <v>2.0404800000000001</v>
      </c>
      <c r="S1801" s="18">
        <v>2.2544300000000002</v>
      </c>
      <c r="T1801" s="18">
        <v>27.443650000000002</v>
      </c>
    </row>
    <row r="1802" spans="1:20">
      <c r="A1802" s="13">
        <v>42013</v>
      </c>
      <c r="B1802" s="18">
        <v>4.3557199999999998</v>
      </c>
      <c r="C1802" s="18">
        <v>4.2642600000000002</v>
      </c>
      <c r="D1802" s="18">
        <v>3.9033899999999999</v>
      </c>
      <c r="E1802" s="18">
        <v>7.2615699999999999</v>
      </c>
      <c r="F1802" s="18">
        <v>3.3065199999999999</v>
      </c>
      <c r="G1802" s="18">
        <v>2.9407399999999999</v>
      </c>
      <c r="H1802" s="18">
        <v>1.76684</v>
      </c>
      <c r="I1802" s="18">
        <v>2.2002700000000002</v>
      </c>
      <c r="J1802" s="18">
        <v>4.4254100000000003</v>
      </c>
      <c r="K1802" s="18">
        <v>9.48874</v>
      </c>
      <c r="L1802" s="18">
        <v>4.6050500000000003</v>
      </c>
      <c r="M1802" s="18">
        <v>2.6836199999999999</v>
      </c>
      <c r="N1802" s="18">
        <v>4.9302000000000001</v>
      </c>
      <c r="O1802" s="18">
        <v>2.2934199999999998</v>
      </c>
      <c r="P1802" s="18">
        <v>3.0688399999999998</v>
      </c>
      <c r="Q1802" s="18">
        <v>1.9445300000000001</v>
      </c>
      <c r="R1802" s="18">
        <v>2.0672700000000002</v>
      </c>
      <c r="S1802" s="18">
        <v>2.3157299999999998</v>
      </c>
      <c r="T1802" s="18">
        <v>27.966200000000001</v>
      </c>
    </row>
    <row r="1803" spans="1:20">
      <c r="A1803" s="13">
        <v>42016</v>
      </c>
      <c r="B1803" s="18">
        <v>4.4658300000000004</v>
      </c>
      <c r="C1803" s="18">
        <v>4.3747600000000002</v>
      </c>
      <c r="D1803" s="18">
        <v>3.9922399999999998</v>
      </c>
      <c r="E1803" s="18">
        <v>7.3625299999999996</v>
      </c>
      <c r="F1803" s="18">
        <v>3.4709500000000002</v>
      </c>
      <c r="G1803" s="18">
        <v>3.0568300000000002</v>
      </c>
      <c r="H1803" s="18">
        <v>1.78098</v>
      </c>
      <c r="I1803" s="18">
        <v>2.3100800000000001</v>
      </c>
      <c r="J1803" s="18">
        <v>4.5061400000000003</v>
      </c>
      <c r="K1803" s="18">
        <v>9.8606700000000007</v>
      </c>
      <c r="L1803" s="18">
        <v>4.7212399999999999</v>
      </c>
      <c r="M1803" s="18">
        <v>2.74193</v>
      </c>
      <c r="N1803" s="18">
        <v>5.0210400000000002</v>
      </c>
      <c r="O1803" s="18">
        <v>2.3693300000000002</v>
      </c>
      <c r="P1803" s="18">
        <v>3.1525500000000002</v>
      </c>
      <c r="Q1803" s="18">
        <v>2.0246499999999998</v>
      </c>
      <c r="R1803" s="18">
        <v>2.1540699999999999</v>
      </c>
      <c r="S1803" s="18">
        <v>2.4041399999999999</v>
      </c>
      <c r="T1803" s="18">
        <v>29.236560000000001</v>
      </c>
    </row>
    <row r="1804" spans="1:20">
      <c r="A1804" s="13">
        <v>42017</v>
      </c>
      <c r="B1804" s="18">
        <v>4.4929199999999998</v>
      </c>
      <c r="C1804" s="18">
        <v>4.40564</v>
      </c>
      <c r="D1804" s="18">
        <v>4.0107799999999996</v>
      </c>
      <c r="E1804" s="18">
        <v>7.2858099999999997</v>
      </c>
      <c r="F1804" s="18">
        <v>3.4850599999999998</v>
      </c>
      <c r="G1804" s="18">
        <v>3.0535100000000002</v>
      </c>
      <c r="H1804" s="18">
        <v>1.82158</v>
      </c>
      <c r="I1804" s="18">
        <v>2.3495200000000001</v>
      </c>
      <c r="J1804" s="18">
        <v>4.4944800000000003</v>
      </c>
      <c r="K1804" s="18">
        <v>9.9308800000000002</v>
      </c>
      <c r="L1804" s="18">
        <v>4.7679600000000004</v>
      </c>
      <c r="M1804" s="18">
        <v>2.7318899999999999</v>
      </c>
      <c r="N1804" s="18">
        <v>5.0951000000000004</v>
      </c>
      <c r="O1804" s="18">
        <v>2.3896899999999999</v>
      </c>
      <c r="P1804" s="18">
        <v>3.1238199999999998</v>
      </c>
      <c r="Q1804" s="18">
        <v>2.0379399999999999</v>
      </c>
      <c r="R1804" s="18">
        <v>2.1767799999999999</v>
      </c>
      <c r="S1804" s="18">
        <v>2.42191</v>
      </c>
      <c r="T1804" s="18">
        <v>30.173780000000001</v>
      </c>
    </row>
    <row r="1805" spans="1:20">
      <c r="A1805" s="13">
        <v>42018</v>
      </c>
      <c r="B1805" s="18">
        <v>4.51755</v>
      </c>
      <c r="C1805" s="18">
        <v>4.4649999999999999</v>
      </c>
      <c r="D1805" s="18">
        <v>4.0501300000000002</v>
      </c>
      <c r="E1805" s="18">
        <v>7.2992100000000004</v>
      </c>
      <c r="F1805" s="18">
        <v>3.49607</v>
      </c>
      <c r="G1805" s="18">
        <v>3.0741399999999999</v>
      </c>
      <c r="H1805" s="18">
        <v>1.9391099999999999</v>
      </c>
      <c r="I1805" s="18">
        <v>2.3998200000000001</v>
      </c>
      <c r="J1805" s="18">
        <v>4.5085600000000001</v>
      </c>
      <c r="K1805" s="18">
        <v>9.8633199999999999</v>
      </c>
      <c r="L1805" s="18">
        <v>4.7821199999999999</v>
      </c>
      <c r="M1805" s="18">
        <v>2.7036699999999998</v>
      </c>
      <c r="N1805" s="18">
        <v>5.1459099999999998</v>
      </c>
      <c r="O1805" s="18">
        <v>2.4273799999999999</v>
      </c>
      <c r="P1805" s="18">
        <v>3.1113300000000002</v>
      </c>
      <c r="Q1805" s="18">
        <v>2.0634299999999999</v>
      </c>
      <c r="R1805" s="18">
        <v>2.1920500000000001</v>
      </c>
      <c r="S1805" s="18">
        <v>2.43336</v>
      </c>
      <c r="T1805" s="18">
        <v>31.673690000000001</v>
      </c>
    </row>
    <row r="1806" spans="1:20">
      <c r="A1806" s="13">
        <v>42019</v>
      </c>
      <c r="B1806" s="18">
        <v>4.5483599999999997</v>
      </c>
      <c r="C1806" s="18">
        <v>4.5113500000000002</v>
      </c>
      <c r="D1806" s="18">
        <v>4.0254799999999999</v>
      </c>
      <c r="E1806" s="18">
        <v>7.4113699999999998</v>
      </c>
      <c r="F1806" s="18">
        <v>3.48299</v>
      </c>
      <c r="G1806" s="18">
        <v>3.0851899999999999</v>
      </c>
      <c r="H1806" s="18">
        <v>1.99733</v>
      </c>
      <c r="I1806" s="18">
        <v>2.4511400000000001</v>
      </c>
      <c r="J1806" s="18">
        <v>4.5430799999999998</v>
      </c>
      <c r="K1806" s="18">
        <v>9.6345500000000008</v>
      </c>
      <c r="L1806" s="18">
        <v>4.8326099999999999</v>
      </c>
      <c r="M1806" s="18">
        <v>2.7112500000000002</v>
      </c>
      <c r="N1806" s="18">
        <v>5.2359900000000001</v>
      </c>
      <c r="O1806" s="18">
        <v>2.5371100000000002</v>
      </c>
      <c r="P1806" s="18">
        <v>3.1295700000000002</v>
      </c>
      <c r="Q1806" s="18">
        <v>2.1200899999999998</v>
      </c>
      <c r="R1806" s="18">
        <v>2.2486700000000002</v>
      </c>
      <c r="S1806" s="18">
        <v>2.4650099999999999</v>
      </c>
      <c r="T1806" s="18">
        <v>31.57526</v>
      </c>
    </row>
    <row r="1807" spans="1:20">
      <c r="A1807" s="13">
        <v>42020</v>
      </c>
      <c r="B1807" s="18">
        <v>4.5175599999999996</v>
      </c>
      <c r="C1807" s="18">
        <v>4.4956100000000001</v>
      </c>
      <c r="D1807" s="18">
        <v>3.8938100000000002</v>
      </c>
      <c r="E1807" s="18">
        <v>7.3114699999999999</v>
      </c>
      <c r="F1807" s="18">
        <v>3.4816400000000001</v>
      </c>
      <c r="G1807" s="18">
        <v>3.0715599999999998</v>
      </c>
      <c r="H1807" s="18">
        <v>1.9945200000000001</v>
      </c>
      <c r="I1807" s="18">
        <v>2.4197099999999998</v>
      </c>
      <c r="J1807" s="18">
        <v>4.4747899999999996</v>
      </c>
      <c r="K1807" s="18">
        <v>9.5284600000000008</v>
      </c>
      <c r="L1807" s="18">
        <v>4.7118099999999998</v>
      </c>
      <c r="M1807" s="18">
        <v>2.60581</v>
      </c>
      <c r="N1807" s="18">
        <v>5.1826699999999999</v>
      </c>
      <c r="O1807" s="18">
        <v>2.5682700000000001</v>
      </c>
      <c r="P1807" s="18">
        <v>3.1173600000000001</v>
      </c>
      <c r="Q1807" s="18">
        <v>2.0937100000000002</v>
      </c>
      <c r="R1807" s="18">
        <v>2.2246700000000001</v>
      </c>
      <c r="S1807" s="18">
        <v>2.4540000000000002</v>
      </c>
      <c r="T1807" s="18">
        <v>32.455060000000003</v>
      </c>
    </row>
    <row r="1808" spans="1:20">
      <c r="A1808" s="13">
        <v>42024</v>
      </c>
      <c r="B1808" s="18">
        <v>4.5346700000000002</v>
      </c>
      <c r="C1808" s="18">
        <v>4.4793500000000002</v>
      </c>
      <c r="D1808" s="18">
        <v>3.9693900000000002</v>
      </c>
      <c r="E1808" s="18">
        <v>7.19815</v>
      </c>
      <c r="F1808" s="18">
        <v>3.4647399999999999</v>
      </c>
      <c r="G1808" s="18">
        <v>3.0224099999999998</v>
      </c>
      <c r="H1808" s="18">
        <v>1.94211</v>
      </c>
      <c r="I1808" s="18">
        <v>2.4142100000000002</v>
      </c>
      <c r="J1808" s="18">
        <v>4.4735800000000001</v>
      </c>
      <c r="K1808" s="18">
        <v>9.5329499999999996</v>
      </c>
      <c r="L1808" s="18">
        <v>4.61958</v>
      </c>
      <c r="M1808" s="18">
        <v>2.6112299999999999</v>
      </c>
      <c r="N1808" s="18">
        <v>5.1828000000000003</v>
      </c>
      <c r="O1808" s="18">
        <v>2.5503300000000002</v>
      </c>
      <c r="P1808" s="18">
        <v>3.15774</v>
      </c>
      <c r="Q1808" s="18">
        <v>2.08291</v>
      </c>
      <c r="R1808" s="18">
        <v>2.20302</v>
      </c>
      <c r="S1808" s="18">
        <v>2.4112499999999999</v>
      </c>
      <c r="T1808" s="18">
        <v>33.696530000000003</v>
      </c>
    </row>
    <row r="1809" spans="1:20">
      <c r="A1809" s="13">
        <v>42025</v>
      </c>
      <c r="B1809" s="18">
        <v>4.5036300000000002</v>
      </c>
      <c r="C1809" s="18">
        <v>4.4450099999999999</v>
      </c>
      <c r="D1809" s="18">
        <v>3.9686900000000001</v>
      </c>
      <c r="E1809" s="18">
        <v>7.2049899999999996</v>
      </c>
      <c r="F1809" s="18">
        <v>3.3875600000000001</v>
      </c>
      <c r="G1809" s="18">
        <v>2.99742</v>
      </c>
      <c r="H1809" s="18">
        <v>1.89069</v>
      </c>
      <c r="I1809" s="18">
        <v>2.41513</v>
      </c>
      <c r="J1809" s="18">
        <v>4.3949400000000001</v>
      </c>
      <c r="K1809" s="18">
        <v>9.1958599999999997</v>
      </c>
      <c r="L1809" s="18">
        <v>4.5417500000000004</v>
      </c>
      <c r="M1809" s="18">
        <v>2.5106600000000001</v>
      </c>
      <c r="N1809" s="18">
        <v>5.1434199999999999</v>
      </c>
      <c r="O1809" s="18">
        <v>2.4972699999999999</v>
      </c>
      <c r="P1809" s="18">
        <v>3.0882800000000001</v>
      </c>
      <c r="Q1809" s="18">
        <v>2.0598399999999999</v>
      </c>
      <c r="R1809" s="18">
        <v>2.1317499999999998</v>
      </c>
      <c r="S1809" s="18">
        <v>2.3447</v>
      </c>
      <c r="T1809" s="18">
        <v>34.160850000000003</v>
      </c>
    </row>
    <row r="1810" spans="1:20">
      <c r="A1810" s="13">
        <v>42026</v>
      </c>
      <c r="B1810" s="18">
        <v>4.4764699999999999</v>
      </c>
      <c r="C1810" s="18">
        <v>4.3960499999999998</v>
      </c>
      <c r="D1810" s="18">
        <v>3.9290099999999999</v>
      </c>
      <c r="E1810" s="18">
        <v>7.10067</v>
      </c>
      <c r="F1810" s="18">
        <v>3.2702599999999999</v>
      </c>
      <c r="G1810" s="18">
        <v>2.9666399999999999</v>
      </c>
      <c r="H1810" s="18">
        <v>1.8683700000000001</v>
      </c>
      <c r="I1810" s="18">
        <v>2.37751</v>
      </c>
      <c r="J1810" s="18">
        <v>4.3937999999999997</v>
      </c>
      <c r="K1810" s="18">
        <v>9.1780200000000001</v>
      </c>
      <c r="L1810" s="18">
        <v>4.4953000000000003</v>
      </c>
      <c r="M1810" s="18">
        <v>2.4647700000000001</v>
      </c>
      <c r="N1810" s="18">
        <v>5.1060400000000001</v>
      </c>
      <c r="O1810" s="18">
        <v>2.4635199999999999</v>
      </c>
      <c r="P1810" s="18">
        <v>3.06047</v>
      </c>
      <c r="Q1810" s="18">
        <v>2.0047799999999998</v>
      </c>
      <c r="R1810" s="18">
        <v>2.0704600000000002</v>
      </c>
      <c r="S1810" s="18">
        <v>2.2784399999999998</v>
      </c>
      <c r="T1810" s="18">
        <v>33.994239999999998</v>
      </c>
    </row>
    <row r="1811" spans="1:20">
      <c r="A1811" s="13">
        <v>42027</v>
      </c>
      <c r="B1811" s="18">
        <v>4.4124800000000004</v>
      </c>
      <c r="C1811" s="18">
        <v>4.3669799999999999</v>
      </c>
      <c r="D1811" s="18">
        <v>3.95146</v>
      </c>
      <c r="E1811" s="18">
        <v>7.2562699999999998</v>
      </c>
      <c r="F1811" s="18">
        <v>3.3003200000000001</v>
      </c>
      <c r="G1811" s="18">
        <v>2.9355000000000002</v>
      </c>
      <c r="H1811" s="18">
        <v>1.8667</v>
      </c>
      <c r="I1811" s="18">
        <v>2.3043</v>
      </c>
      <c r="J1811" s="18">
        <v>4.4457599999999999</v>
      </c>
      <c r="K1811" s="18">
        <v>8.97058</v>
      </c>
      <c r="L1811" s="18">
        <v>4.5497500000000004</v>
      </c>
      <c r="M1811" s="18">
        <v>2.4531200000000002</v>
      </c>
      <c r="N1811" s="18">
        <v>5.1169099999999998</v>
      </c>
      <c r="O1811" s="18">
        <v>2.4384899999999998</v>
      </c>
      <c r="P1811" s="18">
        <v>3.0798700000000001</v>
      </c>
      <c r="Q1811" s="18">
        <v>1.9927299999999999</v>
      </c>
      <c r="R1811" s="18">
        <v>2.0611799999999998</v>
      </c>
      <c r="S1811" s="18">
        <v>2.2723100000000001</v>
      </c>
      <c r="T1811" s="18">
        <v>33.019759999999998</v>
      </c>
    </row>
    <row r="1812" spans="1:20">
      <c r="A1812" s="13">
        <v>42030</v>
      </c>
      <c r="B1812" s="18">
        <v>4.4285399999999999</v>
      </c>
      <c r="C1812" s="18">
        <v>4.3547200000000004</v>
      </c>
      <c r="D1812" s="18">
        <v>3.9706199999999998</v>
      </c>
      <c r="E1812" s="18">
        <v>7.2640599999999997</v>
      </c>
      <c r="F1812" s="18">
        <v>3.2510500000000002</v>
      </c>
      <c r="G1812" s="18">
        <v>2.9304700000000001</v>
      </c>
      <c r="H1812" s="18">
        <v>1.8607199999999999</v>
      </c>
      <c r="I1812" s="18">
        <v>2.3142499999999999</v>
      </c>
      <c r="J1812" s="18">
        <v>4.47879</v>
      </c>
      <c r="K1812" s="18">
        <v>8.9343000000000004</v>
      </c>
      <c r="L1812" s="18">
        <v>4.5225400000000002</v>
      </c>
      <c r="M1812" s="18">
        <v>2.4628199999999998</v>
      </c>
      <c r="N1812" s="18">
        <v>4.9854200000000004</v>
      </c>
      <c r="O1812" s="18">
        <v>2.42794</v>
      </c>
      <c r="P1812" s="18">
        <v>3.02223</v>
      </c>
      <c r="Q1812" s="18">
        <v>1.98258</v>
      </c>
      <c r="R1812" s="18">
        <v>2.0324399999999998</v>
      </c>
      <c r="S1812" s="18">
        <v>2.2474599999999998</v>
      </c>
      <c r="T1812" s="18">
        <v>32.757599999999996</v>
      </c>
    </row>
    <row r="1813" spans="1:20">
      <c r="A1813" s="13">
        <v>42031</v>
      </c>
      <c r="B1813" s="18">
        <v>4.4326400000000001</v>
      </c>
      <c r="C1813" s="18">
        <v>4.3624099999999997</v>
      </c>
      <c r="D1813" s="18">
        <v>3.97817</v>
      </c>
      <c r="E1813" s="18">
        <v>7.2357100000000001</v>
      </c>
      <c r="F1813" s="18">
        <v>3.2279499999999999</v>
      </c>
      <c r="G1813" s="18">
        <v>2.9201899999999998</v>
      </c>
      <c r="H1813" s="18">
        <v>1.8732899999999999</v>
      </c>
      <c r="I1813" s="18">
        <v>2.3052700000000002</v>
      </c>
      <c r="J1813" s="18">
        <v>4.4917699999999998</v>
      </c>
      <c r="K1813" s="18">
        <v>9.3523499999999995</v>
      </c>
      <c r="L1813" s="18">
        <v>4.5418399999999997</v>
      </c>
      <c r="M1813" s="18">
        <v>2.4990899999999998</v>
      </c>
      <c r="N1813" s="18">
        <v>5.0016400000000001</v>
      </c>
      <c r="O1813" s="18">
        <v>2.4150999999999998</v>
      </c>
      <c r="P1813" s="18">
        <v>3.0545399999999998</v>
      </c>
      <c r="Q1813" s="18">
        <v>2.0441699999999998</v>
      </c>
      <c r="R1813" s="18">
        <v>2.00108</v>
      </c>
      <c r="S1813" s="18">
        <v>2.22424</v>
      </c>
      <c r="T1813" s="18">
        <v>32.786949999999997</v>
      </c>
    </row>
    <row r="1814" spans="1:20">
      <c r="A1814" s="13">
        <v>42032</v>
      </c>
      <c r="B1814" s="18">
        <v>4.5250599999999999</v>
      </c>
      <c r="C1814" s="18">
        <v>4.4360099999999996</v>
      </c>
      <c r="D1814" s="18">
        <v>4.0728900000000001</v>
      </c>
      <c r="E1814" s="18">
        <v>7.3021700000000003</v>
      </c>
      <c r="F1814" s="18">
        <v>3.3473999999999999</v>
      </c>
      <c r="G1814" s="18">
        <v>3.0450599999999999</v>
      </c>
      <c r="H1814" s="18">
        <v>1.9914400000000001</v>
      </c>
      <c r="I1814" s="18">
        <v>2.3829799999999999</v>
      </c>
      <c r="J1814" s="18">
        <v>4.6379799999999998</v>
      </c>
      <c r="K1814" s="18">
        <v>9.0927000000000007</v>
      </c>
      <c r="L1814" s="18">
        <v>4.5602099999999997</v>
      </c>
      <c r="M1814" s="18">
        <v>2.4811000000000001</v>
      </c>
      <c r="N1814" s="18">
        <v>5.1196099999999998</v>
      </c>
      <c r="O1814" s="18">
        <v>2.5525099999999998</v>
      </c>
      <c r="P1814" s="18">
        <v>3.1375600000000001</v>
      </c>
      <c r="Q1814" s="18">
        <v>2.09964</v>
      </c>
      <c r="R1814" s="18">
        <v>2.0854200000000001</v>
      </c>
      <c r="S1814" s="18">
        <v>2.2750900000000001</v>
      </c>
      <c r="T1814" s="18">
        <v>32.178420000000003</v>
      </c>
    </row>
    <row r="1815" spans="1:20">
      <c r="A1815" s="13">
        <v>42033</v>
      </c>
      <c r="B1815" s="18">
        <v>4.4804599999999999</v>
      </c>
      <c r="C1815" s="18">
        <v>4.3679100000000002</v>
      </c>
      <c r="D1815" s="18">
        <v>4.0148400000000004</v>
      </c>
      <c r="E1815" s="18">
        <v>7.2769899999999996</v>
      </c>
      <c r="F1815" s="18">
        <v>3.3035999999999999</v>
      </c>
      <c r="G1815" s="18">
        <v>3.0161099999999998</v>
      </c>
      <c r="H1815" s="18">
        <v>1.93536</v>
      </c>
      <c r="I1815" s="18">
        <v>2.3188</v>
      </c>
      <c r="J1815" s="18">
        <v>4.5978700000000003</v>
      </c>
      <c r="K1815" s="18">
        <v>8.9926700000000004</v>
      </c>
      <c r="L1815" s="18">
        <v>4.4374500000000001</v>
      </c>
      <c r="M1815" s="18">
        <v>2.37357</v>
      </c>
      <c r="N1815" s="18">
        <v>5.0300500000000001</v>
      </c>
      <c r="O1815" s="18">
        <v>2.47926</v>
      </c>
      <c r="P1815" s="18">
        <v>3.06386</v>
      </c>
      <c r="Q1815" s="18">
        <v>2.0164499999999999</v>
      </c>
      <c r="R1815" s="18">
        <v>1.99275</v>
      </c>
      <c r="S1815" s="18">
        <v>2.1658300000000001</v>
      </c>
      <c r="T1815" s="18">
        <v>32.342390000000002</v>
      </c>
    </row>
    <row r="1816" spans="1:20">
      <c r="A1816" s="13">
        <v>42034</v>
      </c>
      <c r="B1816" s="18">
        <v>4.5478199999999998</v>
      </c>
      <c r="C1816" s="18">
        <v>4.4561799999999998</v>
      </c>
      <c r="D1816" s="18">
        <v>4.0867500000000003</v>
      </c>
      <c r="E1816" s="18">
        <v>7.41655</v>
      </c>
      <c r="F1816" s="18">
        <v>3.3858999999999999</v>
      </c>
      <c r="G1816" s="18">
        <v>3.3112699999999999</v>
      </c>
      <c r="H1816" s="18">
        <v>2.0029300000000001</v>
      </c>
      <c r="I1816" s="18">
        <v>2.2898100000000001</v>
      </c>
      <c r="J1816" s="18">
        <v>4.7261300000000004</v>
      </c>
      <c r="K1816" s="18">
        <v>8.8736599999999992</v>
      </c>
      <c r="L1816" s="18">
        <v>4.5723000000000003</v>
      </c>
      <c r="M1816" s="18">
        <v>2.48584</v>
      </c>
      <c r="N1816" s="18">
        <v>5.0905399999999998</v>
      </c>
      <c r="O1816" s="18">
        <v>2.51633</v>
      </c>
      <c r="P1816" s="18">
        <v>3.1322199999999998</v>
      </c>
      <c r="Q1816" s="18">
        <v>2.0843600000000002</v>
      </c>
      <c r="R1816" s="18">
        <v>2.0489000000000002</v>
      </c>
      <c r="S1816" s="18">
        <v>2.1804199999999998</v>
      </c>
      <c r="T1816" s="18">
        <v>31.734690000000001</v>
      </c>
    </row>
    <row r="1817" spans="1:20">
      <c r="A1817" s="13">
        <v>42037</v>
      </c>
      <c r="B1817" s="18">
        <v>4.4878900000000002</v>
      </c>
      <c r="C1817" s="18">
        <v>4.3899600000000003</v>
      </c>
      <c r="D1817" s="18">
        <v>4.0529900000000003</v>
      </c>
      <c r="E1817" s="18">
        <v>7.3911199999999999</v>
      </c>
      <c r="F1817" s="18">
        <v>3.3999600000000001</v>
      </c>
      <c r="G1817" s="18">
        <v>3.3082699999999998</v>
      </c>
      <c r="H1817" s="18">
        <v>1.9772000000000001</v>
      </c>
      <c r="I1817" s="18">
        <v>2.1869499999999999</v>
      </c>
      <c r="J1817" s="18">
        <v>4.7021499999999996</v>
      </c>
      <c r="K1817" s="18">
        <v>8.8096800000000002</v>
      </c>
      <c r="L1817" s="18">
        <v>4.5602799999999997</v>
      </c>
      <c r="M1817" s="18">
        <v>2.4442900000000001</v>
      </c>
      <c r="N1817" s="18">
        <v>5.0836899999999998</v>
      </c>
      <c r="O1817" s="18">
        <v>2.4300299999999999</v>
      </c>
      <c r="P1817" s="18">
        <v>3.07335</v>
      </c>
      <c r="Q1817" s="18">
        <v>2.0414699999999999</v>
      </c>
      <c r="R1817" s="18">
        <v>1.97237</v>
      </c>
      <c r="S1817" s="18">
        <v>2.1522199999999998</v>
      </c>
      <c r="T1817" s="18">
        <v>30.806480000000001</v>
      </c>
    </row>
    <row r="1818" spans="1:20">
      <c r="A1818" s="13">
        <v>42038</v>
      </c>
      <c r="B1818" s="18">
        <v>4.3450699999999998</v>
      </c>
      <c r="C1818" s="18">
        <v>4.2691600000000003</v>
      </c>
      <c r="D1818" s="18">
        <v>3.9359899999999999</v>
      </c>
      <c r="E1818" s="18">
        <v>7.2691800000000004</v>
      </c>
      <c r="F1818" s="18">
        <v>3.2717800000000001</v>
      </c>
      <c r="G1818" s="18">
        <v>3.1926600000000001</v>
      </c>
      <c r="H1818" s="18">
        <v>1.90754</v>
      </c>
      <c r="I1818" s="18">
        <v>2.1158800000000002</v>
      </c>
      <c r="J1818" s="18">
        <v>4.5723599999999998</v>
      </c>
      <c r="K1818" s="18">
        <v>7.8163</v>
      </c>
      <c r="L1818" s="18">
        <v>4.4722099999999996</v>
      </c>
      <c r="M1818" s="18">
        <v>2.2676500000000002</v>
      </c>
      <c r="N1818" s="18">
        <v>4.8424699999999996</v>
      </c>
      <c r="O1818" s="18">
        <v>2.3671899999999999</v>
      </c>
      <c r="P1818" s="18">
        <v>2.9768699999999999</v>
      </c>
      <c r="Q1818" s="18">
        <v>1.9456199999999999</v>
      </c>
      <c r="R1818" s="18">
        <v>1.85582</v>
      </c>
      <c r="S1818" s="18">
        <v>2.0745200000000001</v>
      </c>
      <c r="T1818" s="18">
        <v>29.548749999999998</v>
      </c>
    </row>
    <row r="1819" spans="1:20">
      <c r="A1819" s="13">
        <v>42039</v>
      </c>
      <c r="B1819" s="18">
        <v>4.3665900000000004</v>
      </c>
      <c r="C1819" s="18">
        <v>4.2977400000000001</v>
      </c>
      <c r="D1819" s="18">
        <v>3.9688599999999998</v>
      </c>
      <c r="E1819" s="18">
        <v>7.2760499999999997</v>
      </c>
      <c r="F1819" s="18">
        <v>3.2312099999999999</v>
      </c>
      <c r="G1819" s="18">
        <v>3.14066</v>
      </c>
      <c r="H1819" s="18">
        <v>1.90479</v>
      </c>
      <c r="I1819" s="18">
        <v>2.18296</v>
      </c>
      <c r="J1819" s="18">
        <v>4.5597399999999997</v>
      </c>
      <c r="K1819" s="18">
        <v>8.0541699999999992</v>
      </c>
      <c r="L1819" s="18">
        <v>4.4918300000000002</v>
      </c>
      <c r="M1819" s="18">
        <v>2.2791999999999999</v>
      </c>
      <c r="N1819" s="18">
        <v>4.9127700000000001</v>
      </c>
      <c r="O1819" s="18">
        <v>2.41391</v>
      </c>
      <c r="P1819" s="18">
        <v>2.9816799999999999</v>
      </c>
      <c r="Q1819" s="18">
        <v>1.95848</v>
      </c>
      <c r="R1819" s="18">
        <v>1.9541299999999999</v>
      </c>
      <c r="S1819" s="18">
        <v>2.1396600000000001</v>
      </c>
      <c r="T1819" s="18">
        <v>29.349509999999999</v>
      </c>
    </row>
    <row r="1820" spans="1:20">
      <c r="A1820" s="13">
        <v>42040</v>
      </c>
      <c r="B1820" s="18">
        <v>4.3074500000000002</v>
      </c>
      <c r="C1820" s="18">
        <v>4.2615600000000002</v>
      </c>
      <c r="D1820" s="18">
        <v>3.9232900000000002</v>
      </c>
      <c r="E1820" s="18">
        <v>7.1772200000000002</v>
      </c>
      <c r="F1820" s="18">
        <v>3.2094200000000002</v>
      </c>
      <c r="G1820" s="18">
        <v>3.0781999999999998</v>
      </c>
      <c r="H1820" s="18">
        <v>1.86392</v>
      </c>
      <c r="I1820" s="18">
        <v>2.1423299999999998</v>
      </c>
      <c r="J1820" s="18">
        <v>4.5462999999999996</v>
      </c>
      <c r="K1820" s="18">
        <v>7.8827199999999999</v>
      </c>
      <c r="L1820" s="18">
        <v>4.5039800000000003</v>
      </c>
      <c r="M1820" s="18">
        <v>2.23298</v>
      </c>
      <c r="N1820" s="18">
        <v>4.8972699999999998</v>
      </c>
      <c r="O1820" s="18">
        <v>2.3809</v>
      </c>
      <c r="P1820" s="18">
        <v>2.9763500000000001</v>
      </c>
      <c r="Q1820" s="18">
        <v>1.9495100000000001</v>
      </c>
      <c r="R1820" s="18">
        <v>1.9303699999999999</v>
      </c>
      <c r="S1820" s="18">
        <v>2.1430400000000001</v>
      </c>
      <c r="T1820" s="18">
        <v>29.128430000000002</v>
      </c>
    </row>
    <row r="1821" spans="1:20">
      <c r="A1821" s="13">
        <v>42041</v>
      </c>
      <c r="B1821" s="18">
        <v>4.1964199999999998</v>
      </c>
      <c r="C1821" s="18">
        <v>4.1664199999999996</v>
      </c>
      <c r="D1821" s="18">
        <v>3.8153100000000002</v>
      </c>
      <c r="E1821" s="18">
        <v>7.0943899999999998</v>
      </c>
      <c r="F1821" s="18">
        <v>3.06019</v>
      </c>
      <c r="G1821" s="18">
        <v>3.0312600000000001</v>
      </c>
      <c r="H1821" s="18">
        <v>1.7881100000000001</v>
      </c>
      <c r="I1821" s="18">
        <v>2.1164000000000001</v>
      </c>
      <c r="J1821" s="18">
        <v>4.4203799999999998</v>
      </c>
      <c r="K1821" s="18">
        <v>7.5958199999999998</v>
      </c>
      <c r="L1821" s="18">
        <v>4.4143400000000002</v>
      </c>
      <c r="M1821" s="18">
        <v>2.12337</v>
      </c>
      <c r="N1821" s="18">
        <v>4.7510700000000003</v>
      </c>
      <c r="O1821" s="18">
        <v>2.3130799999999998</v>
      </c>
      <c r="P1821" s="18">
        <v>2.8561299999999998</v>
      </c>
      <c r="Q1821" s="18">
        <v>1.87914</v>
      </c>
      <c r="R1821" s="18">
        <v>1.9273400000000001</v>
      </c>
      <c r="S1821" s="18">
        <v>2.0940300000000001</v>
      </c>
      <c r="T1821" s="18">
        <v>27.407859999999999</v>
      </c>
    </row>
    <row r="1822" spans="1:20">
      <c r="A1822" s="13">
        <v>42044</v>
      </c>
      <c r="B1822" s="18">
        <v>4.2161799999999996</v>
      </c>
      <c r="C1822" s="18">
        <v>4.1646900000000002</v>
      </c>
      <c r="D1822" s="18">
        <v>3.8597600000000001</v>
      </c>
      <c r="E1822" s="18">
        <v>7.1161700000000003</v>
      </c>
      <c r="F1822" s="18">
        <v>3.0710199999999999</v>
      </c>
      <c r="G1822" s="18">
        <v>3.0222000000000002</v>
      </c>
      <c r="H1822" s="18">
        <v>1.7964800000000001</v>
      </c>
      <c r="I1822" s="18">
        <v>2.12046</v>
      </c>
      <c r="J1822" s="18">
        <v>4.4051900000000002</v>
      </c>
      <c r="K1822" s="18">
        <v>7.6195199999999996</v>
      </c>
      <c r="L1822" s="18">
        <v>4.5108499999999996</v>
      </c>
      <c r="M1822" s="18">
        <v>2.1069</v>
      </c>
      <c r="N1822" s="18">
        <v>4.7541099999999998</v>
      </c>
      <c r="O1822" s="18">
        <v>2.3106900000000001</v>
      </c>
      <c r="P1822" s="18">
        <v>2.87358</v>
      </c>
      <c r="Q1822" s="18">
        <v>1.8711800000000001</v>
      </c>
      <c r="R1822" s="18">
        <v>1.9581999999999999</v>
      </c>
      <c r="S1822" s="18">
        <v>2.12459</v>
      </c>
      <c r="T1822" s="18">
        <v>26.70035</v>
      </c>
    </row>
    <row r="1823" spans="1:20">
      <c r="A1823" s="13">
        <v>42045</v>
      </c>
      <c r="B1823" s="18">
        <v>4.2793299999999999</v>
      </c>
      <c r="C1823" s="18">
        <v>4.2147199999999998</v>
      </c>
      <c r="D1823" s="18">
        <v>3.8704900000000002</v>
      </c>
      <c r="E1823" s="18">
        <v>7.1194800000000003</v>
      </c>
      <c r="F1823" s="18">
        <v>3.0563199999999999</v>
      </c>
      <c r="G1823" s="18">
        <v>3.0602299999999998</v>
      </c>
      <c r="H1823" s="18">
        <v>1.78338</v>
      </c>
      <c r="I1823" s="18">
        <v>2.1766999999999999</v>
      </c>
      <c r="J1823" s="18">
        <v>4.3657899999999996</v>
      </c>
      <c r="K1823" s="18">
        <v>7.7448600000000001</v>
      </c>
      <c r="L1823" s="18">
        <v>4.5557600000000003</v>
      </c>
      <c r="M1823" s="18">
        <v>2.06623</v>
      </c>
      <c r="N1823" s="18">
        <v>4.7778700000000001</v>
      </c>
      <c r="O1823" s="18">
        <v>2.3387199999999999</v>
      </c>
      <c r="P1823" s="18">
        <v>2.8717800000000002</v>
      </c>
      <c r="Q1823" s="18">
        <v>1.93136</v>
      </c>
      <c r="R1823" s="18">
        <v>1.9693400000000001</v>
      </c>
      <c r="S1823" s="18">
        <v>2.1726800000000002</v>
      </c>
      <c r="T1823" s="18">
        <v>27.49755</v>
      </c>
    </row>
    <row r="1824" spans="1:20">
      <c r="A1824" s="13">
        <v>42046</v>
      </c>
      <c r="B1824" s="18">
        <v>4.3052999999999999</v>
      </c>
      <c r="C1824" s="18">
        <v>4.2581499999999997</v>
      </c>
      <c r="D1824" s="18">
        <v>3.8921800000000002</v>
      </c>
      <c r="E1824" s="18">
        <v>7.14872</v>
      </c>
      <c r="F1824" s="18">
        <v>3.1003400000000001</v>
      </c>
      <c r="G1824" s="18">
        <v>3.1575099999999998</v>
      </c>
      <c r="H1824" s="18">
        <v>1.7869200000000001</v>
      </c>
      <c r="I1824" s="18">
        <v>2.16967</v>
      </c>
      <c r="J1824" s="18">
        <v>4.3607399999999998</v>
      </c>
      <c r="K1824" s="18">
        <v>8.1867300000000007</v>
      </c>
      <c r="L1824" s="18">
        <v>4.6139000000000001</v>
      </c>
      <c r="M1824" s="18">
        <v>2.1158000000000001</v>
      </c>
      <c r="N1824" s="18">
        <v>4.7780199999999997</v>
      </c>
      <c r="O1824" s="18">
        <v>2.3515100000000002</v>
      </c>
      <c r="P1824" s="18">
        <v>2.8811900000000001</v>
      </c>
      <c r="Q1824" s="18">
        <v>1.9169099999999999</v>
      </c>
      <c r="R1824" s="18">
        <v>1.9569099999999999</v>
      </c>
      <c r="S1824" s="18">
        <v>2.16818</v>
      </c>
      <c r="T1824" s="18">
        <v>28.746320000000001</v>
      </c>
    </row>
    <row r="1825" spans="1:20">
      <c r="A1825" s="13">
        <v>42047</v>
      </c>
      <c r="B1825" s="18">
        <v>4.2278500000000001</v>
      </c>
      <c r="C1825" s="18">
        <v>4.2205500000000002</v>
      </c>
      <c r="D1825" s="18">
        <v>3.8768799999999999</v>
      </c>
      <c r="E1825" s="18">
        <v>7.1952999999999996</v>
      </c>
      <c r="F1825" s="18">
        <v>3.09415</v>
      </c>
      <c r="G1825" s="18">
        <v>3.1864400000000002</v>
      </c>
      <c r="H1825" s="18">
        <v>1.7608299999999999</v>
      </c>
      <c r="I1825" s="18">
        <v>2.1430699999999998</v>
      </c>
      <c r="J1825" s="18">
        <v>4.3867700000000003</v>
      </c>
      <c r="K1825" s="18">
        <v>7.9870900000000002</v>
      </c>
      <c r="L1825" s="18">
        <v>4.5338000000000003</v>
      </c>
      <c r="M1825" s="18">
        <v>2.1368200000000002</v>
      </c>
      <c r="N1825" s="18">
        <v>4.8068600000000004</v>
      </c>
      <c r="O1825" s="18">
        <v>2.3290099999999998</v>
      </c>
      <c r="P1825" s="18">
        <v>2.8996599999999999</v>
      </c>
      <c r="Q1825" s="18">
        <v>1.88365</v>
      </c>
      <c r="R1825" s="18">
        <v>1.9354899999999999</v>
      </c>
      <c r="S1825" s="18">
        <v>2.1535299999999999</v>
      </c>
      <c r="T1825" s="18">
        <v>27.507180000000002</v>
      </c>
    </row>
    <row r="1826" spans="1:20">
      <c r="A1826" s="13">
        <v>42048</v>
      </c>
      <c r="B1826" s="18">
        <v>4.1227999999999998</v>
      </c>
      <c r="C1826" s="18">
        <v>4.1184799999999999</v>
      </c>
      <c r="D1826" s="18">
        <v>3.8230300000000002</v>
      </c>
      <c r="E1826" s="18">
        <v>7.0204300000000002</v>
      </c>
      <c r="F1826" s="18">
        <v>3.05748</v>
      </c>
      <c r="G1826" s="18">
        <v>3.1141200000000002</v>
      </c>
      <c r="H1826" s="18">
        <v>1.6847099999999999</v>
      </c>
      <c r="I1826" s="18">
        <v>2.06969</v>
      </c>
      <c r="J1826" s="18">
        <v>4.3231000000000002</v>
      </c>
      <c r="K1826" s="18">
        <v>7.7343000000000002</v>
      </c>
      <c r="L1826" s="18">
        <v>4.5292199999999996</v>
      </c>
      <c r="M1826" s="18">
        <v>2.0772900000000001</v>
      </c>
      <c r="N1826" s="18">
        <v>4.77508</v>
      </c>
      <c r="O1826" s="18">
        <v>2.2241599999999999</v>
      </c>
      <c r="P1826" s="18">
        <v>2.83988</v>
      </c>
      <c r="Q1826" s="18">
        <v>1.8288500000000001</v>
      </c>
      <c r="R1826" s="18">
        <v>1.83308</v>
      </c>
      <c r="S1826" s="18">
        <v>2.0953300000000001</v>
      </c>
      <c r="T1826" s="18">
        <v>26.363350000000001</v>
      </c>
    </row>
    <row r="1827" spans="1:20">
      <c r="A1827" s="13">
        <v>42052</v>
      </c>
      <c r="B1827" s="18">
        <v>4.0287899999999999</v>
      </c>
      <c r="C1827" s="18">
        <v>4.0272500000000004</v>
      </c>
      <c r="D1827" s="18">
        <v>3.7517900000000002</v>
      </c>
      <c r="E1827" s="18">
        <v>6.8551700000000002</v>
      </c>
      <c r="F1827" s="18">
        <v>2.9417300000000002</v>
      </c>
      <c r="G1827" s="18">
        <v>3.0775299999999999</v>
      </c>
      <c r="H1827" s="18">
        <v>1.56219</v>
      </c>
      <c r="I1827" s="18">
        <v>1.98838</v>
      </c>
      <c r="J1827" s="18">
        <v>4.2379699999999998</v>
      </c>
      <c r="K1827" s="18">
        <v>7.6874700000000002</v>
      </c>
      <c r="L1827" s="18">
        <v>4.5241199999999999</v>
      </c>
      <c r="M1827" s="18">
        <v>1.93634</v>
      </c>
      <c r="N1827" s="18">
        <v>4.6737399999999996</v>
      </c>
      <c r="O1827" s="18">
        <v>2.1444899999999998</v>
      </c>
      <c r="P1827" s="18">
        <v>2.7579099999999999</v>
      </c>
      <c r="Q1827" s="18">
        <v>1.7259</v>
      </c>
      <c r="R1827" s="18">
        <v>1.7566900000000001</v>
      </c>
      <c r="S1827" s="18">
        <v>1.9959899999999999</v>
      </c>
      <c r="T1827" s="18">
        <v>25.846309999999999</v>
      </c>
    </row>
    <row r="1828" spans="1:20">
      <c r="A1828" s="13">
        <v>42053</v>
      </c>
      <c r="B1828" s="18">
        <v>4.1141300000000003</v>
      </c>
      <c r="C1828" s="18">
        <v>4.0681000000000003</v>
      </c>
      <c r="D1828" s="18">
        <v>3.8248600000000001</v>
      </c>
      <c r="E1828" s="18">
        <v>6.7873799999999997</v>
      </c>
      <c r="F1828" s="18">
        <v>3.16933</v>
      </c>
      <c r="G1828" s="18">
        <v>3.1141200000000002</v>
      </c>
      <c r="H1828" s="18">
        <v>1.6109100000000001</v>
      </c>
      <c r="I1828" s="18">
        <v>2.0588000000000002</v>
      </c>
      <c r="J1828" s="18">
        <v>4.2947699999999998</v>
      </c>
      <c r="K1828" s="18">
        <v>7.6179199999999998</v>
      </c>
      <c r="L1828" s="18">
        <v>4.5883599999999998</v>
      </c>
      <c r="M1828" s="18">
        <v>2.0527199999999999</v>
      </c>
      <c r="N1828" s="18">
        <v>4.7895799999999999</v>
      </c>
      <c r="O1828" s="18">
        <v>2.2003699999999999</v>
      </c>
      <c r="P1828" s="18">
        <v>2.8168500000000001</v>
      </c>
      <c r="Q1828" s="18">
        <v>1.7792699999999999</v>
      </c>
      <c r="R1828" s="18">
        <v>1.81141</v>
      </c>
      <c r="S1828" s="18">
        <v>2.04271</v>
      </c>
      <c r="T1828" s="18">
        <v>25.483509999999999</v>
      </c>
    </row>
    <row r="1829" spans="1:20">
      <c r="A1829" s="13">
        <v>42054</v>
      </c>
      <c r="B1829" s="18">
        <v>4.0809300000000004</v>
      </c>
      <c r="C1829" s="18">
        <v>4.0291600000000001</v>
      </c>
      <c r="D1829" s="18">
        <v>3.6996099999999998</v>
      </c>
      <c r="E1829" s="18">
        <v>6.6759899999999996</v>
      </c>
      <c r="F1829" s="18">
        <v>3.0094099999999999</v>
      </c>
      <c r="G1829" s="18">
        <v>3.0475599999999998</v>
      </c>
      <c r="H1829" s="18">
        <v>1.5488299999999999</v>
      </c>
      <c r="I1829" s="18">
        <v>2.0138500000000001</v>
      </c>
      <c r="J1829" s="18">
        <v>4.2036800000000003</v>
      </c>
      <c r="K1829" s="18">
        <v>7.5169600000000001</v>
      </c>
      <c r="L1829" s="18">
        <v>4.4907199999999996</v>
      </c>
      <c r="M1829" s="18">
        <v>1.99268</v>
      </c>
      <c r="N1829" s="18">
        <v>4.6949500000000004</v>
      </c>
      <c r="O1829" s="18">
        <v>2.1908699999999999</v>
      </c>
      <c r="P1829" s="18">
        <v>2.74234</v>
      </c>
      <c r="Q1829" s="18">
        <v>1.71482</v>
      </c>
      <c r="R1829" s="18">
        <v>1.7476700000000001</v>
      </c>
      <c r="S1829" s="18">
        <v>1.9662299999999999</v>
      </c>
      <c r="T1829" s="18">
        <v>26.799579999999999</v>
      </c>
    </row>
    <row r="1830" spans="1:20">
      <c r="A1830" s="13">
        <v>42055</v>
      </c>
      <c r="B1830" s="18">
        <v>4.0963399999999996</v>
      </c>
      <c r="C1830" s="18">
        <v>4.0137900000000002</v>
      </c>
      <c r="D1830" s="18">
        <v>3.6749000000000001</v>
      </c>
      <c r="E1830" s="18">
        <v>6.4953900000000004</v>
      </c>
      <c r="F1830" s="18">
        <v>3.04088</v>
      </c>
      <c r="G1830" s="18">
        <v>3.1175799999999998</v>
      </c>
      <c r="H1830" s="18">
        <v>1.4992099999999999</v>
      </c>
      <c r="I1830" s="18">
        <v>1.97038</v>
      </c>
      <c r="J1830" s="18">
        <v>4.1937800000000003</v>
      </c>
      <c r="K1830" s="18">
        <v>7.4505800000000004</v>
      </c>
      <c r="L1830" s="18">
        <v>4.4619</v>
      </c>
      <c r="M1830" s="18">
        <v>1.97471</v>
      </c>
      <c r="N1830" s="18">
        <v>4.6861600000000001</v>
      </c>
      <c r="O1830" s="18">
        <v>2.1571099999999999</v>
      </c>
      <c r="P1830" s="18">
        <v>2.7061199999999999</v>
      </c>
      <c r="Q1830" s="18">
        <v>1.68163</v>
      </c>
      <c r="R1830" s="18">
        <v>1.7298500000000001</v>
      </c>
      <c r="S1830" s="18">
        <v>1.9489000000000001</v>
      </c>
      <c r="T1830" s="18">
        <v>27.707529999999998</v>
      </c>
    </row>
    <row r="1831" spans="1:20">
      <c r="A1831" s="13">
        <v>42058</v>
      </c>
      <c r="B1831" s="18">
        <v>4.1829099999999997</v>
      </c>
      <c r="C1831" s="18">
        <v>4.0694999999999997</v>
      </c>
      <c r="D1831" s="18">
        <v>3.70574</v>
      </c>
      <c r="E1831" s="18">
        <v>6.2561299999999997</v>
      </c>
      <c r="F1831" s="18">
        <v>3.0180600000000002</v>
      </c>
      <c r="G1831" s="18">
        <v>3.1791399999999999</v>
      </c>
      <c r="H1831" s="18">
        <v>1.55576</v>
      </c>
      <c r="I1831" s="18">
        <v>2.0169999999999999</v>
      </c>
      <c r="J1831" s="18">
        <v>4.2624399999999998</v>
      </c>
      <c r="K1831" s="18">
        <v>7.6525400000000001</v>
      </c>
      <c r="L1831" s="18">
        <v>4.4857699999999996</v>
      </c>
      <c r="M1831" s="18">
        <v>2.05084</v>
      </c>
      <c r="N1831" s="18">
        <v>4.7380399999999998</v>
      </c>
      <c r="O1831" s="18">
        <v>2.22526</v>
      </c>
      <c r="P1831" s="18">
        <v>2.8000600000000002</v>
      </c>
      <c r="Q1831" s="18">
        <v>1.7361800000000001</v>
      </c>
      <c r="R1831" s="18">
        <v>1.81088</v>
      </c>
      <c r="S1831" s="18">
        <v>2.0788099999999998</v>
      </c>
      <c r="T1831" s="18">
        <v>28.382750000000001</v>
      </c>
    </row>
    <row r="1832" spans="1:20">
      <c r="A1832" s="13">
        <v>42059</v>
      </c>
      <c r="B1832" s="18">
        <v>4.2050000000000001</v>
      </c>
      <c r="C1832" s="18">
        <v>4.0849700000000002</v>
      </c>
      <c r="D1832" s="18">
        <v>3.7723</v>
      </c>
      <c r="E1832" s="18">
        <v>6.3297299999999996</v>
      </c>
      <c r="F1832" s="18">
        <v>3.11015</v>
      </c>
      <c r="G1832" s="18">
        <v>3.1877499999999999</v>
      </c>
      <c r="H1832" s="18">
        <v>1.5463800000000001</v>
      </c>
      <c r="I1832" s="18">
        <v>2.0412499999999998</v>
      </c>
      <c r="J1832" s="18">
        <v>4.2628599999999999</v>
      </c>
      <c r="K1832" s="18">
        <v>7.7281300000000002</v>
      </c>
      <c r="L1832" s="18">
        <v>4.5353599999999998</v>
      </c>
      <c r="M1832" s="18">
        <v>2.1351</v>
      </c>
      <c r="N1832" s="18">
        <v>4.8103899999999999</v>
      </c>
      <c r="O1832" s="18">
        <v>2.2250000000000001</v>
      </c>
      <c r="P1832" s="18">
        <v>2.7990400000000002</v>
      </c>
      <c r="Q1832" s="18">
        <v>1.77071</v>
      </c>
      <c r="R1832" s="18">
        <v>1.86283</v>
      </c>
      <c r="S1832" s="18">
        <v>2.1594899999999999</v>
      </c>
      <c r="T1832" s="18">
        <v>27.711120000000001</v>
      </c>
    </row>
    <row r="1833" spans="1:20">
      <c r="A1833" s="13">
        <v>42060</v>
      </c>
      <c r="B1833" s="18">
        <v>4.1702000000000004</v>
      </c>
      <c r="C1833" s="18">
        <v>4.0573699999999997</v>
      </c>
      <c r="D1833" s="18">
        <v>3.6880000000000002</v>
      </c>
      <c r="E1833" s="18">
        <v>6.3537800000000004</v>
      </c>
      <c r="F1833" s="18">
        <v>2.9674200000000002</v>
      </c>
      <c r="G1833" s="18">
        <v>3.2706400000000002</v>
      </c>
      <c r="H1833" s="18">
        <v>1.4914400000000001</v>
      </c>
      <c r="I1833" s="18">
        <v>2.00732</v>
      </c>
      <c r="J1833" s="18">
        <v>4.2571300000000001</v>
      </c>
      <c r="K1833" s="18">
        <v>7.6960100000000002</v>
      </c>
      <c r="L1833" s="18">
        <v>4.4729400000000004</v>
      </c>
      <c r="M1833" s="18">
        <v>2.1808999999999998</v>
      </c>
      <c r="N1833" s="18">
        <v>4.8116300000000001</v>
      </c>
      <c r="O1833" s="18">
        <v>2.1867399999999999</v>
      </c>
      <c r="P1833" s="18">
        <v>2.8301500000000002</v>
      </c>
      <c r="Q1833" s="18">
        <v>1.7337499999999999</v>
      </c>
      <c r="R1833" s="18">
        <v>1.8788800000000001</v>
      </c>
      <c r="S1833" s="18">
        <v>2.1311800000000001</v>
      </c>
      <c r="T1833" s="18">
        <v>27.272279999999999</v>
      </c>
    </row>
    <row r="1834" spans="1:20">
      <c r="A1834" s="13">
        <v>42061</v>
      </c>
      <c r="B1834" s="18">
        <v>4.1062900000000004</v>
      </c>
      <c r="C1834" s="18">
        <v>4.0181500000000003</v>
      </c>
      <c r="D1834" s="18">
        <v>3.48224</v>
      </c>
      <c r="E1834" s="18">
        <v>6.2393200000000002</v>
      </c>
      <c r="F1834" s="18">
        <v>2.98753</v>
      </c>
      <c r="G1834" s="18">
        <v>3.3388</v>
      </c>
      <c r="H1834" s="18">
        <v>1.45566</v>
      </c>
      <c r="I1834" s="18">
        <v>1.9571400000000001</v>
      </c>
      <c r="J1834" s="18">
        <v>4.1418999999999997</v>
      </c>
      <c r="K1834" s="18">
        <v>7.6368099999999997</v>
      </c>
      <c r="L1834" s="18">
        <v>4.3738200000000003</v>
      </c>
      <c r="M1834" s="18">
        <v>2.1684199999999998</v>
      </c>
      <c r="N1834" s="18">
        <v>4.7576999999999998</v>
      </c>
      <c r="O1834" s="18">
        <v>2.1421800000000002</v>
      </c>
      <c r="P1834" s="18">
        <v>2.7914400000000001</v>
      </c>
      <c r="Q1834" s="18">
        <v>1.6917599999999999</v>
      </c>
      <c r="R1834" s="18">
        <v>1.8139700000000001</v>
      </c>
      <c r="S1834" s="18">
        <v>2.07036</v>
      </c>
      <c r="T1834" s="18">
        <v>27.868729999999999</v>
      </c>
    </row>
    <row r="1835" spans="1:20">
      <c r="A1835" s="13">
        <v>42062</v>
      </c>
      <c r="B1835" s="18">
        <v>4.0232700000000001</v>
      </c>
      <c r="C1835" s="18">
        <v>3.9458199999999999</v>
      </c>
      <c r="D1835" s="18">
        <v>3.4936799999999999</v>
      </c>
      <c r="E1835" s="18">
        <v>6.18391</v>
      </c>
      <c r="F1835" s="18">
        <v>2.9648099999999999</v>
      </c>
      <c r="G1835" s="18">
        <v>3.2807499999999998</v>
      </c>
      <c r="H1835" s="18">
        <v>1.4377</v>
      </c>
      <c r="I1835" s="18">
        <v>1.98786</v>
      </c>
      <c r="J1835" s="18">
        <v>4.1115500000000003</v>
      </c>
      <c r="K1835" s="18">
        <v>7.6325700000000003</v>
      </c>
      <c r="L1835" s="18">
        <v>4.3388999999999998</v>
      </c>
      <c r="M1835" s="18">
        <v>2.2046199999999998</v>
      </c>
      <c r="N1835" s="18">
        <v>4.7892400000000004</v>
      </c>
      <c r="O1835" s="18">
        <v>2.1517599999999999</v>
      </c>
      <c r="P1835" s="18">
        <v>2.7664900000000001</v>
      </c>
      <c r="Q1835" s="18">
        <v>1.70367</v>
      </c>
      <c r="R1835" s="18">
        <v>1.8029299999999999</v>
      </c>
      <c r="S1835" s="18">
        <v>2.10771</v>
      </c>
      <c r="T1835" s="18">
        <v>27.364540000000002</v>
      </c>
    </row>
    <row r="1836" spans="1:20">
      <c r="A1836" s="13">
        <v>42065</v>
      </c>
      <c r="B1836" s="18">
        <v>3.94401</v>
      </c>
      <c r="C1836" s="18">
        <v>3.8705799999999999</v>
      </c>
      <c r="D1836" s="18">
        <v>3.4143699999999999</v>
      </c>
      <c r="E1836" s="18">
        <v>6.0429599999999999</v>
      </c>
      <c r="F1836" s="18">
        <v>2.84077</v>
      </c>
      <c r="G1836" s="18">
        <v>3.1707999999999998</v>
      </c>
      <c r="H1836" s="18">
        <v>1.39517</v>
      </c>
      <c r="I1836" s="18">
        <v>1.93988</v>
      </c>
      <c r="J1836" s="18">
        <v>4.0713200000000001</v>
      </c>
      <c r="K1836" s="18">
        <v>7.58847</v>
      </c>
      <c r="L1836" s="18">
        <v>4.2194500000000001</v>
      </c>
      <c r="M1836" s="18">
        <v>2.0979700000000001</v>
      </c>
      <c r="N1836" s="18">
        <v>4.7167599999999998</v>
      </c>
      <c r="O1836" s="18">
        <v>2.0790700000000002</v>
      </c>
      <c r="P1836" s="18">
        <v>2.6742699999999999</v>
      </c>
      <c r="Q1836" s="18">
        <v>1.6094999999999999</v>
      </c>
      <c r="R1836" s="18">
        <v>1.7185299999999999</v>
      </c>
      <c r="S1836" s="18">
        <v>1.99579</v>
      </c>
      <c r="T1836" s="18">
        <v>27.571999999999999</v>
      </c>
    </row>
    <row r="1837" spans="1:20">
      <c r="A1837" s="13">
        <v>42066</v>
      </c>
      <c r="B1837" s="18">
        <v>3.91052</v>
      </c>
      <c r="C1837" s="18">
        <v>3.84802</v>
      </c>
      <c r="D1837" s="18">
        <v>3.4359299999999999</v>
      </c>
      <c r="E1837" s="18">
        <v>5.9736000000000002</v>
      </c>
      <c r="F1837" s="18">
        <v>2.6412900000000001</v>
      </c>
      <c r="G1837" s="18">
        <v>3.1142300000000001</v>
      </c>
      <c r="H1837" s="18">
        <v>1.3729199999999999</v>
      </c>
      <c r="I1837" s="18">
        <v>1.9706699999999999</v>
      </c>
      <c r="J1837" s="18">
        <v>4.00692</v>
      </c>
      <c r="K1837" s="18">
        <v>7.4301300000000001</v>
      </c>
      <c r="L1837" s="18">
        <v>4.2403399999999998</v>
      </c>
      <c r="M1837" s="18">
        <v>2.1070600000000002</v>
      </c>
      <c r="N1837" s="18">
        <v>4.6745799999999997</v>
      </c>
      <c r="O1837" s="18">
        <v>2.09334</v>
      </c>
      <c r="P1837" s="18">
        <v>2.6799300000000001</v>
      </c>
      <c r="Q1837" s="18">
        <v>1.5940700000000001</v>
      </c>
      <c r="R1837" s="18">
        <v>1.70137</v>
      </c>
      <c r="S1837" s="18">
        <v>1.98624</v>
      </c>
      <c r="T1837" s="18">
        <v>27.149339999999999</v>
      </c>
    </row>
    <row r="1838" spans="1:20">
      <c r="A1838" s="13">
        <v>42067</v>
      </c>
      <c r="B1838" s="18">
        <v>3.9471500000000002</v>
      </c>
      <c r="C1838" s="18">
        <v>3.8723399999999999</v>
      </c>
      <c r="D1838" s="18">
        <v>3.4495</v>
      </c>
      <c r="E1838" s="18">
        <v>5.8636900000000001</v>
      </c>
      <c r="F1838" s="18">
        <v>2.6616499999999998</v>
      </c>
      <c r="G1838" s="18">
        <v>3.15124</v>
      </c>
      <c r="H1838" s="18">
        <v>1.43211</v>
      </c>
      <c r="I1838" s="18">
        <v>2.0127299999999999</v>
      </c>
      <c r="J1838" s="18">
        <v>3.9975299999999998</v>
      </c>
      <c r="K1838" s="18">
        <v>7.4292800000000003</v>
      </c>
      <c r="L1838" s="18">
        <v>4.2432600000000003</v>
      </c>
      <c r="M1838" s="18">
        <v>2.1280299999999999</v>
      </c>
      <c r="N1838" s="18">
        <v>4.71211</v>
      </c>
      <c r="O1838" s="18">
        <v>2.1419999999999999</v>
      </c>
      <c r="P1838" s="18">
        <v>2.7037300000000002</v>
      </c>
      <c r="Q1838" s="18">
        <v>1.6387499999999999</v>
      </c>
      <c r="R1838" s="18">
        <v>1.73217</v>
      </c>
      <c r="S1838" s="18">
        <v>2.0143399999999998</v>
      </c>
      <c r="T1838" s="18">
        <v>26.95</v>
      </c>
    </row>
    <row r="1839" spans="1:20">
      <c r="A1839" s="13">
        <v>42068</v>
      </c>
      <c r="B1839" s="18">
        <v>3.9743200000000001</v>
      </c>
      <c r="C1839" s="18">
        <v>3.9197799999999998</v>
      </c>
      <c r="D1839" s="18">
        <v>3.5012400000000001</v>
      </c>
      <c r="E1839" s="18">
        <v>5.8144299999999998</v>
      </c>
      <c r="F1839" s="18">
        <v>2.7883499999999999</v>
      </c>
      <c r="G1839" s="18">
        <v>3.1709100000000001</v>
      </c>
      <c r="H1839" s="18">
        <v>1.4942800000000001</v>
      </c>
      <c r="I1839" s="18">
        <v>2.0747</v>
      </c>
      <c r="J1839" s="18">
        <v>4.0705799999999996</v>
      </c>
      <c r="K1839" s="18">
        <v>7.41282</v>
      </c>
      <c r="L1839" s="18">
        <v>4.2813699999999999</v>
      </c>
      <c r="M1839" s="18">
        <v>2.1557900000000001</v>
      </c>
      <c r="N1839" s="18">
        <v>4.7602500000000001</v>
      </c>
      <c r="O1839" s="18">
        <v>2.2091599999999998</v>
      </c>
      <c r="P1839" s="18">
        <v>2.7759</v>
      </c>
      <c r="Q1839" s="18">
        <v>1.6778299999999999</v>
      </c>
      <c r="R1839" s="18">
        <v>1.8175399999999999</v>
      </c>
      <c r="S1839" s="18">
        <v>2.0767899999999999</v>
      </c>
      <c r="T1839" s="18">
        <v>26.79561</v>
      </c>
    </row>
    <row r="1840" spans="1:20">
      <c r="A1840" s="13">
        <v>42069</v>
      </c>
      <c r="B1840" s="18">
        <v>3.9191199999999999</v>
      </c>
      <c r="C1840" s="18">
        <v>3.8997299999999999</v>
      </c>
      <c r="D1840" s="18">
        <v>3.5082499999999999</v>
      </c>
      <c r="E1840" s="18">
        <v>5.6624999999999996</v>
      </c>
      <c r="F1840" s="18">
        <v>2.6104799999999999</v>
      </c>
      <c r="G1840" s="18">
        <v>3.1720899999999999</v>
      </c>
      <c r="H1840" s="18">
        <v>1.4663999999999999</v>
      </c>
      <c r="I1840" s="18">
        <v>2.0881699999999999</v>
      </c>
      <c r="J1840" s="18">
        <v>3.99763</v>
      </c>
      <c r="K1840" s="18">
        <v>7.2770000000000001</v>
      </c>
      <c r="L1840" s="18">
        <v>4.2437100000000001</v>
      </c>
      <c r="M1840" s="18">
        <v>2.0768900000000001</v>
      </c>
      <c r="N1840" s="18">
        <v>4.60032</v>
      </c>
      <c r="O1840" s="18">
        <v>2.23089</v>
      </c>
      <c r="P1840" s="18">
        <v>2.7218300000000002</v>
      </c>
      <c r="Q1840" s="18">
        <v>1.6905699999999999</v>
      </c>
      <c r="R1840" s="18">
        <v>1.7903500000000001</v>
      </c>
      <c r="S1840" s="18">
        <v>2.0490599999999999</v>
      </c>
      <c r="T1840" s="18">
        <v>26.406949999999998</v>
      </c>
    </row>
    <row r="1841" spans="1:20">
      <c r="A1841" s="13">
        <v>42072</v>
      </c>
      <c r="B1841" s="18">
        <v>4.0103900000000001</v>
      </c>
      <c r="C1841" s="18">
        <v>3.984</v>
      </c>
      <c r="D1841" s="18">
        <v>3.5439099999999999</v>
      </c>
      <c r="E1841" s="18">
        <v>5.6092899999999997</v>
      </c>
      <c r="F1841" s="18">
        <v>2.7654700000000001</v>
      </c>
      <c r="G1841" s="18">
        <v>3.3384399999999999</v>
      </c>
      <c r="H1841" s="18">
        <v>1.4873499999999999</v>
      </c>
      <c r="I1841" s="18">
        <v>2.1445599999999998</v>
      </c>
      <c r="J1841" s="18">
        <v>4.02834</v>
      </c>
      <c r="K1841" s="18">
        <v>7.3250299999999999</v>
      </c>
      <c r="L1841" s="18">
        <v>4.3498099999999997</v>
      </c>
      <c r="M1841" s="18">
        <v>2.1051099999999998</v>
      </c>
      <c r="N1841" s="18">
        <v>4.6623299999999999</v>
      </c>
      <c r="O1841" s="18">
        <v>2.3101699999999998</v>
      </c>
      <c r="P1841" s="18">
        <v>2.7703500000000001</v>
      </c>
      <c r="Q1841" s="18">
        <v>1.74349</v>
      </c>
      <c r="R1841" s="18">
        <v>1.89821</v>
      </c>
      <c r="S1841" s="18">
        <v>2.0938300000000001</v>
      </c>
      <c r="T1841" s="18">
        <v>27.550560000000001</v>
      </c>
    </row>
    <row r="1842" spans="1:20">
      <c r="A1842" s="13">
        <v>42073</v>
      </c>
      <c r="B1842" s="18">
        <v>4.1469800000000001</v>
      </c>
      <c r="C1842" s="18">
        <v>4.1141699999999997</v>
      </c>
      <c r="D1842" s="18">
        <v>3.6591900000000002</v>
      </c>
      <c r="E1842" s="18">
        <v>5.6814600000000004</v>
      </c>
      <c r="F1842" s="18">
        <v>2.8028200000000001</v>
      </c>
      <c r="G1842" s="18">
        <v>3.37832</v>
      </c>
      <c r="H1842" s="18">
        <v>1.5569200000000001</v>
      </c>
      <c r="I1842" s="18">
        <v>2.2597399999999999</v>
      </c>
      <c r="J1842" s="18">
        <v>4.0768000000000004</v>
      </c>
      <c r="K1842" s="18">
        <v>7.5510099999999998</v>
      </c>
      <c r="L1842" s="18">
        <v>4.5073699999999999</v>
      </c>
      <c r="M1842" s="18">
        <v>2.21143</v>
      </c>
      <c r="N1842" s="18">
        <v>4.7209500000000002</v>
      </c>
      <c r="O1842" s="18">
        <v>2.4327800000000002</v>
      </c>
      <c r="P1842" s="18">
        <v>2.9481600000000001</v>
      </c>
      <c r="Q1842" s="18">
        <v>1.85439</v>
      </c>
      <c r="R1842" s="18">
        <v>1.9959800000000001</v>
      </c>
      <c r="S1842" s="18">
        <v>2.2148400000000001</v>
      </c>
      <c r="T1842" s="18">
        <v>29.31456</v>
      </c>
    </row>
    <row r="1843" spans="1:20">
      <c r="A1843" s="13">
        <v>42074</v>
      </c>
      <c r="B1843" s="18">
        <v>4.1662800000000004</v>
      </c>
      <c r="C1843" s="18">
        <v>4.1403800000000004</v>
      </c>
      <c r="D1843" s="18">
        <v>3.6955900000000002</v>
      </c>
      <c r="E1843" s="18">
        <v>5.8071799999999998</v>
      </c>
      <c r="F1843" s="18">
        <v>2.8489200000000001</v>
      </c>
      <c r="G1843" s="18">
        <v>3.4222800000000002</v>
      </c>
      <c r="H1843" s="18">
        <v>1.5641700000000001</v>
      </c>
      <c r="I1843" s="18">
        <v>2.2583600000000001</v>
      </c>
      <c r="J1843" s="18">
        <v>4.0611899999999999</v>
      </c>
      <c r="K1843" s="18">
        <v>7.6373600000000001</v>
      </c>
      <c r="L1843" s="18">
        <v>4.4938599999999997</v>
      </c>
      <c r="M1843" s="18">
        <v>2.25718</v>
      </c>
      <c r="N1843" s="18">
        <v>4.7319399999999998</v>
      </c>
      <c r="O1843" s="18">
        <v>2.46366</v>
      </c>
      <c r="P1843" s="18">
        <v>2.99729</v>
      </c>
      <c r="Q1843" s="18">
        <v>1.86463</v>
      </c>
      <c r="R1843" s="18">
        <v>2.0898300000000001</v>
      </c>
      <c r="S1843" s="18">
        <v>2.2481900000000001</v>
      </c>
      <c r="T1843" s="18">
        <v>29.162120000000002</v>
      </c>
    </row>
    <row r="1844" spans="1:20">
      <c r="A1844" s="13">
        <v>42075</v>
      </c>
      <c r="B1844" s="18">
        <v>4.1255199999999999</v>
      </c>
      <c r="C1844" s="18">
        <v>4.0973699999999997</v>
      </c>
      <c r="D1844" s="18">
        <v>3.6404399999999999</v>
      </c>
      <c r="E1844" s="18">
        <v>5.8031800000000002</v>
      </c>
      <c r="F1844" s="18">
        <v>3.0122</v>
      </c>
      <c r="G1844" s="18">
        <v>3.3550499999999999</v>
      </c>
      <c r="H1844" s="18">
        <v>1.5466</v>
      </c>
      <c r="I1844" s="18">
        <v>2.19767</v>
      </c>
      <c r="J1844" s="18">
        <v>4.0848500000000003</v>
      </c>
      <c r="K1844" s="18">
        <v>7.7515700000000001</v>
      </c>
      <c r="L1844" s="18">
        <v>4.5054999999999996</v>
      </c>
      <c r="M1844" s="18">
        <v>2.2786</v>
      </c>
      <c r="N1844" s="18">
        <v>4.7564299999999999</v>
      </c>
      <c r="O1844" s="18">
        <v>2.36572</v>
      </c>
      <c r="P1844" s="18">
        <v>2.9701</v>
      </c>
      <c r="Q1844" s="18">
        <v>1.8465100000000001</v>
      </c>
      <c r="R1844" s="18">
        <v>2.05579</v>
      </c>
      <c r="S1844" s="18">
        <v>2.2205300000000001</v>
      </c>
      <c r="T1844" s="18">
        <v>28.896239999999999</v>
      </c>
    </row>
    <row r="1845" spans="1:20">
      <c r="A1845" s="13">
        <v>42076</v>
      </c>
      <c r="B1845" s="18">
        <v>4.2145400000000004</v>
      </c>
      <c r="C1845" s="18">
        <v>4.1954399999999996</v>
      </c>
      <c r="D1845" s="18">
        <v>3.69712</v>
      </c>
      <c r="E1845" s="18">
        <v>5.8361499999999999</v>
      </c>
      <c r="F1845" s="18">
        <v>3.1004399999999999</v>
      </c>
      <c r="G1845" s="18">
        <v>3.5664400000000001</v>
      </c>
      <c r="H1845" s="18">
        <v>1.5831599999999999</v>
      </c>
      <c r="I1845" s="18">
        <v>2.27597</v>
      </c>
      <c r="J1845" s="18">
        <v>4.0956400000000004</v>
      </c>
      <c r="K1845" s="18">
        <v>7.9717599999999997</v>
      </c>
      <c r="L1845" s="18">
        <v>4.5504899999999999</v>
      </c>
      <c r="M1845" s="18">
        <v>2.2851599999999999</v>
      </c>
      <c r="N1845" s="18">
        <v>4.7921300000000002</v>
      </c>
      <c r="O1845" s="18">
        <v>2.4311699999999998</v>
      </c>
      <c r="P1845" s="18">
        <v>2.9876</v>
      </c>
      <c r="Q1845" s="18">
        <v>1.92489</v>
      </c>
      <c r="R1845" s="18">
        <v>2.07592</v>
      </c>
      <c r="S1845" s="18">
        <v>2.27216</v>
      </c>
      <c r="T1845" s="18">
        <v>30.1266</v>
      </c>
    </row>
    <row r="1846" spans="1:20">
      <c r="A1846" s="13">
        <v>42079</v>
      </c>
      <c r="B1846" s="18">
        <v>4.2639100000000001</v>
      </c>
      <c r="C1846" s="18">
        <v>4.2526700000000002</v>
      </c>
      <c r="D1846" s="18">
        <v>3.7484299999999999</v>
      </c>
      <c r="E1846" s="18">
        <v>5.8129600000000003</v>
      </c>
      <c r="F1846" s="18">
        <v>3.1571600000000002</v>
      </c>
      <c r="G1846" s="18">
        <v>3.5842700000000001</v>
      </c>
      <c r="H1846" s="18">
        <v>1.6181700000000001</v>
      </c>
      <c r="I1846" s="18">
        <v>2.3463699999999998</v>
      </c>
      <c r="J1846" s="18">
        <v>4.1581799999999998</v>
      </c>
      <c r="K1846" s="18">
        <v>8.1436899999999994</v>
      </c>
      <c r="L1846" s="18">
        <v>4.5982099999999999</v>
      </c>
      <c r="M1846" s="18">
        <v>2.3230499999999998</v>
      </c>
      <c r="N1846" s="18">
        <v>4.8317300000000003</v>
      </c>
      <c r="O1846" s="18">
        <v>2.4947300000000001</v>
      </c>
      <c r="P1846" s="18">
        <v>3.0351900000000001</v>
      </c>
      <c r="Q1846" s="18">
        <v>1.9756199999999999</v>
      </c>
      <c r="R1846" s="18">
        <v>2.1623100000000002</v>
      </c>
      <c r="S1846" s="18">
        <v>2.3125599999999999</v>
      </c>
      <c r="T1846" s="18">
        <v>30.560929999999999</v>
      </c>
    </row>
    <row r="1847" spans="1:20">
      <c r="A1847" s="13">
        <v>42080</v>
      </c>
      <c r="B1847" s="18">
        <v>4.3244800000000003</v>
      </c>
      <c r="C1847" s="18">
        <v>4.3168899999999999</v>
      </c>
      <c r="D1847" s="18">
        <v>3.84477</v>
      </c>
      <c r="E1847" s="18">
        <v>5.8607500000000003</v>
      </c>
      <c r="F1847" s="18">
        <v>3.2438799999999999</v>
      </c>
      <c r="G1847" s="18">
        <v>3.7457699999999998</v>
      </c>
      <c r="H1847" s="18">
        <v>1.66242</v>
      </c>
      <c r="I1847" s="18">
        <v>2.37927</v>
      </c>
      <c r="J1847" s="18">
        <v>4.1759000000000004</v>
      </c>
      <c r="K1847" s="18">
        <v>8.4493899999999993</v>
      </c>
      <c r="L1847" s="18">
        <v>4.6568699999999996</v>
      </c>
      <c r="M1847" s="18">
        <v>2.3580700000000001</v>
      </c>
      <c r="N1847" s="18">
        <v>4.8476499999999998</v>
      </c>
      <c r="O1847" s="18">
        <v>2.5478299999999998</v>
      </c>
      <c r="P1847" s="18">
        <v>3.11084</v>
      </c>
      <c r="Q1847" s="18">
        <v>2.0466099999999998</v>
      </c>
      <c r="R1847" s="18">
        <v>2.21672</v>
      </c>
      <c r="S1847" s="18">
        <v>2.3681199999999998</v>
      </c>
      <c r="T1847" s="18">
        <v>30.646270000000001</v>
      </c>
    </row>
    <row r="1848" spans="1:20">
      <c r="A1848" s="13">
        <v>42081</v>
      </c>
      <c r="B1848" s="18">
        <v>4.4157900000000003</v>
      </c>
      <c r="C1848" s="18">
        <v>4.3692200000000003</v>
      </c>
      <c r="D1848" s="18">
        <v>3.9374500000000001</v>
      </c>
      <c r="E1848" s="18">
        <v>5.9789000000000003</v>
      </c>
      <c r="F1848" s="18">
        <v>3.3778100000000002</v>
      </c>
      <c r="G1848" s="18">
        <v>3.75359</v>
      </c>
      <c r="H1848" s="18">
        <v>1.7434400000000001</v>
      </c>
      <c r="I1848" s="18">
        <v>2.3823799999999999</v>
      </c>
      <c r="J1848" s="18">
        <v>4.2835799999999997</v>
      </c>
      <c r="K1848" s="18">
        <v>8.4208099999999995</v>
      </c>
      <c r="L1848" s="18">
        <v>4.6976500000000003</v>
      </c>
      <c r="M1848" s="18">
        <v>2.45268</v>
      </c>
      <c r="N1848" s="18">
        <v>5.0166899999999996</v>
      </c>
      <c r="O1848" s="18">
        <v>2.5724100000000001</v>
      </c>
      <c r="P1848" s="18">
        <v>3.20479</v>
      </c>
      <c r="Q1848" s="18">
        <v>2.1078100000000002</v>
      </c>
      <c r="R1848" s="18">
        <v>2.2770299999999999</v>
      </c>
      <c r="S1848" s="18">
        <v>2.3786900000000002</v>
      </c>
      <c r="T1848" s="18">
        <v>31.03791</v>
      </c>
    </row>
    <row r="1849" spans="1:20">
      <c r="A1849" s="13">
        <v>42082</v>
      </c>
      <c r="B1849" s="18">
        <v>4.2438399999999996</v>
      </c>
      <c r="C1849" s="18">
        <v>4.2650300000000003</v>
      </c>
      <c r="D1849" s="18">
        <v>3.8859300000000001</v>
      </c>
      <c r="E1849" s="18">
        <v>5.97837</v>
      </c>
      <c r="F1849" s="18">
        <v>3.3667099999999999</v>
      </c>
      <c r="G1849" s="18">
        <v>3.6593599999999999</v>
      </c>
      <c r="H1849" s="18">
        <v>1.6497599999999999</v>
      </c>
      <c r="I1849" s="18">
        <v>2.3454600000000001</v>
      </c>
      <c r="J1849" s="18">
        <v>4.2157299999999998</v>
      </c>
      <c r="K1849" s="18">
        <v>8.6415000000000006</v>
      </c>
      <c r="L1849" s="18">
        <v>4.7166399999999999</v>
      </c>
      <c r="M1849" s="18">
        <v>2.4292199999999999</v>
      </c>
      <c r="N1849" s="18">
        <v>4.8628099999999996</v>
      </c>
      <c r="O1849" s="18">
        <v>2.47228</v>
      </c>
      <c r="P1849" s="18">
        <v>3.1676099999999998</v>
      </c>
      <c r="Q1849" s="18">
        <v>2.0178699999999998</v>
      </c>
      <c r="R1849" s="18">
        <v>2.1637499999999998</v>
      </c>
      <c r="S1849" s="18">
        <v>2.3252700000000002</v>
      </c>
      <c r="T1849" s="18">
        <v>29.285769999999999</v>
      </c>
    </row>
    <row r="1850" spans="1:20">
      <c r="A1850" s="13">
        <v>42083</v>
      </c>
      <c r="B1850" s="18">
        <v>4.1949800000000002</v>
      </c>
      <c r="C1850" s="18">
        <v>4.2360699999999998</v>
      </c>
      <c r="D1850" s="18">
        <v>3.8892500000000001</v>
      </c>
      <c r="E1850" s="18">
        <v>6.0357500000000002</v>
      </c>
      <c r="F1850" s="18">
        <v>3.4234200000000001</v>
      </c>
      <c r="G1850" s="18">
        <v>3.5655299999999999</v>
      </c>
      <c r="H1850" s="18">
        <v>1.6694500000000001</v>
      </c>
      <c r="I1850" s="18">
        <v>2.32185</v>
      </c>
      <c r="J1850" s="18">
        <v>4.2835999999999999</v>
      </c>
      <c r="K1850" s="18">
        <v>8.4027799999999999</v>
      </c>
      <c r="L1850" s="18">
        <v>4.7990899999999996</v>
      </c>
      <c r="M1850" s="18">
        <v>2.4604900000000001</v>
      </c>
      <c r="N1850" s="18">
        <v>4.9651800000000001</v>
      </c>
      <c r="O1850" s="18">
        <v>2.4190499999999999</v>
      </c>
      <c r="P1850" s="18">
        <v>3.2091400000000001</v>
      </c>
      <c r="Q1850" s="18">
        <v>1.99861</v>
      </c>
      <c r="R1850" s="18">
        <v>2.19604</v>
      </c>
      <c r="S1850" s="18">
        <v>2.29569</v>
      </c>
      <c r="T1850" s="18">
        <v>27.97146</v>
      </c>
    </row>
    <row r="1851" spans="1:20">
      <c r="A1851" s="13">
        <v>42086</v>
      </c>
      <c r="B1851" s="18">
        <v>4.1508599999999998</v>
      </c>
      <c r="C1851" s="18">
        <v>4.1763599999999999</v>
      </c>
      <c r="D1851" s="18">
        <v>3.8609100000000001</v>
      </c>
      <c r="E1851" s="18">
        <v>6.0177500000000004</v>
      </c>
      <c r="F1851" s="18">
        <v>3.36286</v>
      </c>
      <c r="G1851" s="18">
        <v>3.4575300000000002</v>
      </c>
      <c r="H1851" s="18">
        <v>1.6350100000000001</v>
      </c>
      <c r="I1851" s="18">
        <v>2.3217599999999998</v>
      </c>
      <c r="J1851" s="18">
        <v>4.1812300000000002</v>
      </c>
      <c r="K1851" s="18">
        <v>8.43614</v>
      </c>
      <c r="L1851" s="18">
        <v>4.6756700000000002</v>
      </c>
      <c r="M1851" s="18">
        <v>2.4528400000000001</v>
      </c>
      <c r="N1851" s="18">
        <v>4.9585999999999997</v>
      </c>
      <c r="O1851" s="18">
        <v>2.3542700000000001</v>
      </c>
      <c r="P1851" s="18">
        <v>3.1159599999999998</v>
      </c>
      <c r="Q1851" s="18">
        <v>1.9325600000000001</v>
      </c>
      <c r="R1851" s="18">
        <v>2.0044200000000001</v>
      </c>
      <c r="S1851" s="18">
        <v>2.23882</v>
      </c>
      <c r="T1851" s="18">
        <v>28.39696</v>
      </c>
    </row>
    <row r="1852" spans="1:20">
      <c r="A1852" s="13">
        <v>42087</v>
      </c>
      <c r="B1852" s="18">
        <v>4.1542300000000001</v>
      </c>
      <c r="C1852" s="18">
        <v>4.165</v>
      </c>
      <c r="D1852" s="18">
        <v>3.86924</v>
      </c>
      <c r="E1852" s="18">
        <v>6.0846499999999999</v>
      </c>
      <c r="F1852" s="18">
        <v>3.4098700000000002</v>
      </c>
      <c r="G1852" s="18">
        <v>3.4105599999999998</v>
      </c>
      <c r="H1852" s="18">
        <v>1.61456</v>
      </c>
      <c r="I1852" s="18">
        <v>2.3138899999999998</v>
      </c>
      <c r="J1852" s="18">
        <v>4.2270399999999997</v>
      </c>
      <c r="K1852" s="18">
        <v>8.3493899999999996</v>
      </c>
      <c r="L1852" s="18">
        <v>4.6700200000000001</v>
      </c>
      <c r="M1852" s="18">
        <v>2.3313299999999999</v>
      </c>
      <c r="N1852" s="18">
        <v>4.8936200000000003</v>
      </c>
      <c r="O1852" s="18">
        <v>2.3462399999999999</v>
      </c>
      <c r="P1852" s="18">
        <v>3.07714</v>
      </c>
      <c r="Q1852" s="18">
        <v>1.9200299999999999</v>
      </c>
      <c r="R1852" s="18">
        <v>1.9600900000000001</v>
      </c>
      <c r="S1852" s="18">
        <v>2.2058599999999999</v>
      </c>
      <c r="T1852" s="18">
        <v>28.860579999999999</v>
      </c>
    </row>
    <row r="1853" spans="1:20">
      <c r="A1853" s="13">
        <v>42088</v>
      </c>
      <c r="B1853" s="18">
        <v>4.0926400000000003</v>
      </c>
      <c r="C1853" s="18">
        <v>4.1332899999999997</v>
      </c>
      <c r="D1853" s="18">
        <v>3.8307600000000002</v>
      </c>
      <c r="E1853" s="18">
        <v>6.0755699999999999</v>
      </c>
      <c r="F1853" s="18">
        <v>3.3652899999999999</v>
      </c>
      <c r="G1853" s="18">
        <v>3.3538299999999999</v>
      </c>
      <c r="H1853" s="18">
        <v>1.58003</v>
      </c>
      <c r="I1853" s="18">
        <v>2.2753100000000002</v>
      </c>
      <c r="J1853" s="18">
        <v>4.1474799999999998</v>
      </c>
      <c r="K1853" s="18">
        <v>8.2554200000000009</v>
      </c>
      <c r="L1853" s="18">
        <v>4.6336399999999998</v>
      </c>
      <c r="M1853" s="18">
        <v>2.3027799999999998</v>
      </c>
      <c r="N1853" s="18">
        <v>4.87662</v>
      </c>
      <c r="O1853" s="18">
        <v>2.32925</v>
      </c>
      <c r="P1853" s="18">
        <v>2.98841</v>
      </c>
      <c r="Q1853" s="18">
        <v>1.86795</v>
      </c>
      <c r="R1853" s="18">
        <v>1.9428000000000001</v>
      </c>
      <c r="S1853" s="18">
        <v>2.1686700000000001</v>
      </c>
      <c r="T1853" s="18">
        <v>29.116779999999999</v>
      </c>
    </row>
    <row r="1854" spans="1:20">
      <c r="A1854" s="13">
        <v>42089</v>
      </c>
      <c r="B1854" s="18">
        <v>4.0222600000000002</v>
      </c>
      <c r="C1854" s="18">
        <v>4.0835600000000003</v>
      </c>
      <c r="D1854" s="18">
        <v>3.7591299999999999</v>
      </c>
      <c r="E1854" s="18">
        <v>5.9462200000000003</v>
      </c>
      <c r="F1854" s="18">
        <v>3.2849400000000002</v>
      </c>
      <c r="G1854" s="18">
        <v>3.3022300000000002</v>
      </c>
      <c r="H1854" s="18">
        <v>1.54064</v>
      </c>
      <c r="I1854" s="18">
        <v>2.2258</v>
      </c>
      <c r="J1854" s="18">
        <v>4.1002000000000001</v>
      </c>
      <c r="K1854" s="18">
        <v>8.2441200000000006</v>
      </c>
      <c r="L1854" s="18">
        <v>4.5560999999999998</v>
      </c>
      <c r="M1854" s="18">
        <v>2.24404</v>
      </c>
      <c r="N1854" s="18">
        <v>4.7445300000000001</v>
      </c>
      <c r="O1854" s="18">
        <v>2.2926799999999998</v>
      </c>
      <c r="P1854" s="18">
        <v>2.8963899999999998</v>
      </c>
      <c r="Q1854" s="18">
        <v>1.81653</v>
      </c>
      <c r="R1854" s="18">
        <v>1.9422200000000001</v>
      </c>
      <c r="S1854" s="18">
        <v>2.1331600000000002</v>
      </c>
      <c r="T1854" s="18">
        <v>28.812709999999999</v>
      </c>
    </row>
    <row r="1855" spans="1:20">
      <c r="A1855" s="13">
        <v>42090</v>
      </c>
      <c r="B1855" s="18">
        <v>4.0934999999999997</v>
      </c>
      <c r="C1855" s="18">
        <v>4.1222500000000002</v>
      </c>
      <c r="D1855" s="18">
        <v>3.8501500000000002</v>
      </c>
      <c r="E1855" s="18">
        <v>6.1230900000000004</v>
      </c>
      <c r="F1855" s="18">
        <v>3.3437600000000001</v>
      </c>
      <c r="G1855" s="18">
        <v>3.3413499999999998</v>
      </c>
      <c r="H1855" s="18">
        <v>1.5756699999999999</v>
      </c>
      <c r="I1855" s="18">
        <v>2.24864</v>
      </c>
      <c r="J1855" s="18">
        <v>4.2065700000000001</v>
      </c>
      <c r="K1855" s="18">
        <v>8.37364</v>
      </c>
      <c r="L1855" s="18">
        <v>4.6125400000000001</v>
      </c>
      <c r="M1855" s="18">
        <v>2.3210899999999999</v>
      </c>
      <c r="N1855" s="18">
        <v>4.8058899999999998</v>
      </c>
      <c r="O1855" s="18">
        <v>2.3181799999999999</v>
      </c>
      <c r="P1855" s="18">
        <v>2.9621300000000002</v>
      </c>
      <c r="Q1855" s="18">
        <v>1.8451599999999999</v>
      </c>
      <c r="R1855" s="18">
        <v>1.9650399999999999</v>
      </c>
      <c r="S1855" s="18">
        <v>2.16839</v>
      </c>
      <c r="T1855" s="18">
        <v>28.430599999999998</v>
      </c>
    </row>
    <row r="1856" spans="1:20">
      <c r="A1856" s="13">
        <v>42093</v>
      </c>
      <c r="B1856" s="18">
        <v>4.0705799999999996</v>
      </c>
      <c r="C1856" s="18">
        <v>4.0819299999999998</v>
      </c>
      <c r="D1856" s="18">
        <v>3.7781799999999999</v>
      </c>
      <c r="E1856" s="18">
        <v>6.20282</v>
      </c>
      <c r="F1856" s="18">
        <v>3.3411</v>
      </c>
      <c r="G1856" s="18">
        <v>3.2899400000000001</v>
      </c>
      <c r="H1856" s="18">
        <v>1.56582</v>
      </c>
      <c r="I1856" s="18">
        <v>2.20302</v>
      </c>
      <c r="J1856" s="18">
        <v>4.1104200000000004</v>
      </c>
      <c r="K1856" s="18">
        <v>8.4408999999999992</v>
      </c>
      <c r="L1856" s="18">
        <v>4.5426399999999996</v>
      </c>
      <c r="M1856" s="18">
        <v>2.3148399999999998</v>
      </c>
      <c r="N1856" s="18">
        <v>4.7755200000000002</v>
      </c>
      <c r="O1856" s="18">
        <v>2.2721499999999999</v>
      </c>
      <c r="P1856" s="18">
        <v>2.9058899999999999</v>
      </c>
      <c r="Q1856" s="18">
        <v>1.7875799999999999</v>
      </c>
      <c r="R1856" s="18">
        <v>1.93421</v>
      </c>
      <c r="S1856" s="18">
        <v>2.1124399999999999</v>
      </c>
      <c r="T1856" s="18">
        <v>28.212859999999999</v>
      </c>
    </row>
    <row r="1857" spans="1:20">
      <c r="A1857" s="13">
        <v>42094</v>
      </c>
      <c r="B1857" s="18">
        <v>4.0965600000000002</v>
      </c>
      <c r="C1857" s="18">
        <v>4.1023399999999999</v>
      </c>
      <c r="D1857" s="18">
        <v>3.7923900000000001</v>
      </c>
      <c r="E1857" s="18">
        <v>6.2862499999999999</v>
      </c>
      <c r="F1857" s="18">
        <v>3.3382999999999998</v>
      </c>
      <c r="G1857" s="18">
        <v>3.3123100000000001</v>
      </c>
      <c r="H1857" s="18">
        <v>1.5752999999999999</v>
      </c>
      <c r="I1857" s="18">
        <v>2.2170800000000002</v>
      </c>
      <c r="J1857" s="18">
        <v>4.2378900000000002</v>
      </c>
      <c r="K1857" s="18">
        <v>8.6483000000000008</v>
      </c>
      <c r="L1857" s="18">
        <v>4.58697</v>
      </c>
      <c r="M1857" s="18">
        <v>2.3439999999999999</v>
      </c>
      <c r="N1857" s="18">
        <v>4.6314299999999999</v>
      </c>
      <c r="O1857" s="18">
        <v>2.2759</v>
      </c>
      <c r="P1857" s="18">
        <v>2.9275600000000002</v>
      </c>
      <c r="Q1857" s="18">
        <v>1.80786</v>
      </c>
      <c r="R1857" s="18">
        <v>1.9367000000000001</v>
      </c>
      <c r="S1857" s="18">
        <v>2.1352699999999998</v>
      </c>
      <c r="T1857" s="18">
        <v>29.019939999999998</v>
      </c>
    </row>
    <row r="1858" spans="1:20">
      <c r="A1858" s="13">
        <v>42095</v>
      </c>
      <c r="B1858" s="18">
        <v>4.07538</v>
      </c>
      <c r="C1858" s="18">
        <v>4.1010099999999996</v>
      </c>
      <c r="D1858" s="18">
        <v>3.7640099999999999</v>
      </c>
      <c r="E1858" s="18">
        <v>6.2770400000000004</v>
      </c>
      <c r="F1858" s="18">
        <v>3.3918599999999999</v>
      </c>
      <c r="G1858" s="18">
        <v>3.2523900000000001</v>
      </c>
      <c r="H1858" s="18">
        <v>1.57084</v>
      </c>
      <c r="I1858" s="18">
        <v>2.2462900000000001</v>
      </c>
      <c r="J1858" s="18">
        <v>4.2745899999999999</v>
      </c>
      <c r="K1858" s="18">
        <v>8.6829800000000006</v>
      </c>
      <c r="L1858" s="18">
        <v>4.5743999999999998</v>
      </c>
      <c r="M1858" s="18">
        <v>2.3986800000000001</v>
      </c>
      <c r="N1858" s="18">
        <v>4.5934600000000003</v>
      </c>
      <c r="O1858" s="18">
        <v>2.3219099999999999</v>
      </c>
      <c r="P1858" s="18">
        <v>2.9720200000000001</v>
      </c>
      <c r="Q1858" s="18">
        <v>1.82843</v>
      </c>
      <c r="R1858" s="18">
        <v>1.96224</v>
      </c>
      <c r="S1858" s="18">
        <v>2.1732200000000002</v>
      </c>
      <c r="T1858" s="18">
        <v>28.523199999999999</v>
      </c>
    </row>
    <row r="1859" spans="1:20">
      <c r="A1859" s="13">
        <v>42096</v>
      </c>
      <c r="B1859" s="18">
        <v>4.00861</v>
      </c>
      <c r="C1859" s="18">
        <v>4.0448199999999996</v>
      </c>
      <c r="D1859" s="18">
        <v>3.73305</v>
      </c>
      <c r="E1859" s="18">
        <v>6.1805199999999996</v>
      </c>
      <c r="F1859" s="18">
        <v>3.3798400000000002</v>
      </c>
      <c r="G1859" s="18">
        <v>3.1824499999999998</v>
      </c>
      <c r="H1859" s="18">
        <v>1.56081</v>
      </c>
      <c r="I1859" s="18">
        <v>2.1818200000000001</v>
      </c>
      <c r="J1859" s="18">
        <v>4.21861</v>
      </c>
      <c r="K1859" s="18">
        <v>8.6778300000000002</v>
      </c>
      <c r="L1859" s="18">
        <v>4.5087099999999998</v>
      </c>
      <c r="M1859" s="18">
        <v>2.3778700000000002</v>
      </c>
      <c r="N1859" s="18">
        <v>4.6835800000000001</v>
      </c>
      <c r="O1859" s="18">
        <v>2.2511299999999999</v>
      </c>
      <c r="P1859" s="18">
        <v>2.9066399999999999</v>
      </c>
      <c r="Q1859" s="18">
        <v>1.77433</v>
      </c>
      <c r="R1859" s="18">
        <v>1.9050100000000001</v>
      </c>
      <c r="S1859" s="18">
        <v>2.1172900000000001</v>
      </c>
      <c r="T1859" s="18">
        <v>28.40823</v>
      </c>
    </row>
    <row r="1860" spans="1:20">
      <c r="A1860" s="13">
        <v>42097</v>
      </c>
      <c r="B1860" s="18">
        <v>4.0621499999999999</v>
      </c>
      <c r="C1860" s="18">
        <v>4.0826700000000002</v>
      </c>
      <c r="D1860" s="18">
        <v>3.7900499999999999</v>
      </c>
      <c r="E1860" s="18">
        <v>6.2517199999999997</v>
      </c>
      <c r="F1860" s="18">
        <v>3.4027599999999998</v>
      </c>
      <c r="G1860" s="18">
        <v>3.2153</v>
      </c>
      <c r="H1860" s="18">
        <v>1.5985400000000001</v>
      </c>
      <c r="I1860" s="18">
        <v>2.2054200000000002</v>
      </c>
      <c r="J1860" s="18">
        <v>4.2435600000000004</v>
      </c>
      <c r="K1860" s="18">
        <v>8.7406900000000007</v>
      </c>
      <c r="L1860" s="18">
        <v>4.5288500000000003</v>
      </c>
      <c r="M1860" s="18">
        <v>2.4287399999999999</v>
      </c>
      <c r="N1860" s="18">
        <v>4.7237099999999996</v>
      </c>
      <c r="O1860" s="18">
        <v>2.2869899999999999</v>
      </c>
      <c r="P1860" s="18">
        <v>2.93702</v>
      </c>
      <c r="Q1860" s="18">
        <v>1.80983</v>
      </c>
      <c r="R1860" s="18">
        <v>1.9372</v>
      </c>
      <c r="S1860" s="18">
        <v>2.1420699999999999</v>
      </c>
      <c r="T1860" s="18">
        <v>28.490600000000001</v>
      </c>
    </row>
    <row r="1861" spans="1:20">
      <c r="A1861" s="13">
        <v>42100</v>
      </c>
      <c r="B1861" s="18">
        <v>3.9784299999999999</v>
      </c>
      <c r="C1861" s="18">
        <v>3.9885000000000002</v>
      </c>
      <c r="D1861" s="18">
        <v>3.6582599999999998</v>
      </c>
      <c r="E1861" s="18">
        <v>6.1038600000000001</v>
      </c>
      <c r="F1861" s="18">
        <v>3.3985300000000001</v>
      </c>
      <c r="G1861" s="18">
        <v>3.1154999999999999</v>
      </c>
      <c r="H1861" s="18">
        <v>1.54426</v>
      </c>
      <c r="I1861" s="18">
        <v>2.1318600000000001</v>
      </c>
      <c r="J1861" s="18">
        <v>4.1791900000000002</v>
      </c>
      <c r="K1861" s="18">
        <v>8.6708300000000005</v>
      </c>
      <c r="L1861" s="18">
        <v>4.4188999999999998</v>
      </c>
      <c r="M1861" s="18">
        <v>2.3511600000000001</v>
      </c>
      <c r="N1861" s="18">
        <v>4.7098100000000001</v>
      </c>
      <c r="O1861" s="18">
        <v>2.2014900000000002</v>
      </c>
      <c r="P1861" s="18">
        <v>2.86185</v>
      </c>
      <c r="Q1861" s="18">
        <v>1.7119800000000001</v>
      </c>
      <c r="R1861" s="18">
        <v>1.8558699999999999</v>
      </c>
      <c r="S1861" s="18">
        <v>2.0626699999999998</v>
      </c>
      <c r="T1861" s="18">
        <v>27.973690000000001</v>
      </c>
    </row>
    <row r="1862" spans="1:20">
      <c r="A1862" s="13">
        <v>42101</v>
      </c>
      <c r="B1862" s="18">
        <v>3.96732</v>
      </c>
      <c r="C1862" s="18">
        <v>3.99261</v>
      </c>
      <c r="D1862" s="18">
        <v>3.6916699999999998</v>
      </c>
      <c r="E1862" s="18">
        <v>6.0906799999999999</v>
      </c>
      <c r="F1862" s="18">
        <v>3.30837</v>
      </c>
      <c r="G1862" s="18">
        <v>3.0894499999999998</v>
      </c>
      <c r="H1862" s="18">
        <v>1.5595600000000001</v>
      </c>
      <c r="I1862" s="18">
        <v>2.1706699999999999</v>
      </c>
      <c r="J1862" s="18">
        <v>4.16113</v>
      </c>
      <c r="K1862" s="18">
        <v>8.5780100000000008</v>
      </c>
      <c r="L1862" s="18">
        <v>4.3672700000000004</v>
      </c>
      <c r="M1862" s="18">
        <v>2.3319399999999999</v>
      </c>
      <c r="N1862" s="18">
        <v>4.64107</v>
      </c>
      <c r="O1862" s="18">
        <v>2.2498900000000002</v>
      </c>
      <c r="P1862" s="18">
        <v>2.8824800000000002</v>
      </c>
      <c r="Q1862" s="18">
        <v>1.77125</v>
      </c>
      <c r="R1862" s="18">
        <v>1.90506</v>
      </c>
      <c r="S1862" s="18">
        <v>2.1268799999999999</v>
      </c>
      <c r="T1862" s="18">
        <v>27.129249999999999</v>
      </c>
    </row>
    <row r="1863" spans="1:20">
      <c r="A1863" s="13">
        <v>42102</v>
      </c>
      <c r="B1863" s="18">
        <v>3.9003100000000002</v>
      </c>
      <c r="C1863" s="18">
        <v>3.9526699999999999</v>
      </c>
      <c r="D1863" s="18">
        <v>3.7050299999999998</v>
      </c>
      <c r="E1863" s="18">
        <v>5.8814299999999999</v>
      </c>
      <c r="F1863" s="18">
        <v>3.32891</v>
      </c>
      <c r="G1863" s="18">
        <v>2.9486699999999999</v>
      </c>
      <c r="H1863" s="18">
        <v>1.5341800000000001</v>
      </c>
      <c r="I1863" s="18">
        <v>2.1667999999999998</v>
      </c>
      <c r="J1863" s="18">
        <v>4.1275199999999996</v>
      </c>
      <c r="K1863" s="18">
        <v>8.5620700000000003</v>
      </c>
      <c r="L1863" s="18">
        <v>4.3609299999999998</v>
      </c>
      <c r="M1863" s="18">
        <v>2.34239</v>
      </c>
      <c r="N1863" s="18">
        <v>4.5374499999999998</v>
      </c>
      <c r="O1863" s="18">
        <v>2.2679800000000001</v>
      </c>
      <c r="P1863" s="18">
        <v>2.89697</v>
      </c>
      <c r="Q1863" s="18">
        <v>1.75742</v>
      </c>
      <c r="R1863" s="18">
        <v>1.9141900000000001</v>
      </c>
      <c r="S1863" s="18">
        <v>2.1433200000000001</v>
      </c>
      <c r="T1863" s="18">
        <v>26.606490000000001</v>
      </c>
    </row>
    <row r="1864" spans="1:20">
      <c r="A1864" s="13">
        <v>42103</v>
      </c>
      <c r="B1864" s="18">
        <v>3.8241200000000002</v>
      </c>
      <c r="C1864" s="18">
        <v>3.89018</v>
      </c>
      <c r="D1864" s="18">
        <v>3.6196600000000001</v>
      </c>
      <c r="E1864" s="18">
        <v>5.7416999999999998</v>
      </c>
      <c r="F1864" s="18">
        <v>3.2868599999999999</v>
      </c>
      <c r="G1864" s="18">
        <v>2.8843000000000001</v>
      </c>
      <c r="H1864" s="18">
        <v>1.4891799999999999</v>
      </c>
      <c r="I1864" s="18">
        <v>2.1363599999999998</v>
      </c>
      <c r="J1864" s="18">
        <v>4.0641600000000002</v>
      </c>
      <c r="K1864" s="18">
        <v>8.3614899999999999</v>
      </c>
      <c r="L1864" s="18">
        <v>4.3131399999999998</v>
      </c>
      <c r="M1864" s="18">
        <v>2.2986</v>
      </c>
      <c r="N1864" s="18">
        <v>4.4842599999999999</v>
      </c>
      <c r="O1864" s="18">
        <v>2.2337899999999999</v>
      </c>
      <c r="P1864" s="18">
        <v>2.86497</v>
      </c>
      <c r="Q1864" s="18">
        <v>1.73559</v>
      </c>
      <c r="R1864" s="18">
        <v>1.8968799999999999</v>
      </c>
      <c r="S1864" s="18">
        <v>2.10839</v>
      </c>
      <c r="T1864" s="18">
        <v>25.72692</v>
      </c>
    </row>
    <row r="1865" spans="1:20">
      <c r="A1865" s="13">
        <v>42104</v>
      </c>
      <c r="B1865" s="18">
        <v>3.8155700000000001</v>
      </c>
      <c r="C1865" s="18">
        <v>3.8664299999999998</v>
      </c>
      <c r="D1865" s="18">
        <v>3.6269900000000002</v>
      </c>
      <c r="E1865" s="18">
        <v>5.6822400000000002</v>
      </c>
      <c r="F1865" s="18">
        <v>3.3067899999999999</v>
      </c>
      <c r="G1865" s="18">
        <v>2.92483</v>
      </c>
      <c r="H1865" s="18">
        <v>1.4953799999999999</v>
      </c>
      <c r="I1865" s="18">
        <v>2.1544300000000001</v>
      </c>
      <c r="J1865" s="18">
        <v>4.0412400000000002</v>
      </c>
      <c r="K1865" s="18">
        <v>8.2482100000000003</v>
      </c>
      <c r="L1865" s="18">
        <v>4.3527300000000002</v>
      </c>
      <c r="M1865" s="18">
        <v>2.3048600000000001</v>
      </c>
      <c r="N1865" s="18">
        <v>4.4814299999999996</v>
      </c>
      <c r="O1865" s="18">
        <v>2.2533099999999999</v>
      </c>
      <c r="P1865" s="18">
        <v>2.87148</v>
      </c>
      <c r="Q1865" s="18">
        <v>1.76437</v>
      </c>
      <c r="R1865" s="18">
        <v>1.92092</v>
      </c>
      <c r="S1865" s="18">
        <v>2.1232099999999998</v>
      </c>
      <c r="T1865" s="18">
        <v>24.049199999999999</v>
      </c>
    </row>
    <row r="1866" spans="1:20">
      <c r="A1866" s="13">
        <v>42107</v>
      </c>
      <c r="B1866" s="18">
        <v>3.8223099999999999</v>
      </c>
      <c r="C1866" s="18">
        <v>3.8641000000000001</v>
      </c>
      <c r="D1866" s="18">
        <v>3.6692999999999998</v>
      </c>
      <c r="E1866" s="18">
        <v>5.7415799999999999</v>
      </c>
      <c r="F1866" s="18">
        <v>3.3243299999999998</v>
      </c>
      <c r="G1866" s="18">
        <v>2.9523600000000001</v>
      </c>
      <c r="H1866" s="18">
        <v>1.4908999999999999</v>
      </c>
      <c r="I1866" s="18">
        <v>2.1503199999999998</v>
      </c>
      <c r="J1866" s="18">
        <v>4.0171000000000001</v>
      </c>
      <c r="K1866" s="18">
        <v>8.0480199999999993</v>
      </c>
      <c r="L1866" s="18">
        <v>4.2911299999999999</v>
      </c>
      <c r="M1866" s="18">
        <v>2.3105199999999999</v>
      </c>
      <c r="N1866" s="18">
        <v>4.4999799999999999</v>
      </c>
      <c r="O1866" s="18">
        <v>2.2539500000000001</v>
      </c>
      <c r="P1866" s="18">
        <v>2.88313</v>
      </c>
      <c r="Q1866" s="18">
        <v>1.7699100000000001</v>
      </c>
      <c r="R1866" s="18">
        <v>1.9080299999999999</v>
      </c>
      <c r="S1866" s="18">
        <v>2.1361599999999998</v>
      </c>
      <c r="T1866" s="18">
        <v>23.73648</v>
      </c>
    </row>
    <row r="1867" spans="1:20">
      <c r="A1867" s="13">
        <v>42108</v>
      </c>
      <c r="B1867" s="18">
        <v>3.8534299999999999</v>
      </c>
      <c r="C1867" s="18">
        <v>3.89012</v>
      </c>
      <c r="D1867" s="18">
        <v>3.7282899999999999</v>
      </c>
      <c r="E1867" s="18">
        <v>5.8341900000000004</v>
      </c>
      <c r="F1867" s="18">
        <v>3.3279800000000002</v>
      </c>
      <c r="G1867" s="18">
        <v>2.9302700000000002</v>
      </c>
      <c r="H1867" s="18">
        <v>1.5108600000000001</v>
      </c>
      <c r="I1867" s="18">
        <v>2.1734100000000001</v>
      </c>
      <c r="J1867" s="18">
        <v>4.0190099999999997</v>
      </c>
      <c r="K1867" s="18">
        <v>7.8745599999999998</v>
      </c>
      <c r="L1867" s="18">
        <v>4.2940500000000004</v>
      </c>
      <c r="M1867" s="18">
        <v>2.3748399999999998</v>
      </c>
      <c r="N1867" s="18">
        <v>4.5413699999999997</v>
      </c>
      <c r="O1867" s="18">
        <v>2.2660499999999999</v>
      </c>
      <c r="P1867" s="18">
        <v>2.9550000000000001</v>
      </c>
      <c r="Q1867" s="18">
        <v>1.79356</v>
      </c>
      <c r="R1867" s="18">
        <v>1.97126</v>
      </c>
      <c r="S1867" s="18">
        <v>2.1689799999999999</v>
      </c>
      <c r="T1867" s="18">
        <v>23.8766</v>
      </c>
    </row>
    <row r="1868" spans="1:20">
      <c r="A1868" s="13">
        <v>42109</v>
      </c>
      <c r="B1868" s="18">
        <v>3.8640300000000001</v>
      </c>
      <c r="C1868" s="18">
        <v>3.8992100000000001</v>
      </c>
      <c r="D1868" s="18">
        <v>3.7287699999999999</v>
      </c>
      <c r="E1868" s="18">
        <v>5.8963299999999998</v>
      </c>
      <c r="F1868" s="18">
        <v>3.3447200000000001</v>
      </c>
      <c r="G1868" s="18">
        <v>2.96435</v>
      </c>
      <c r="H1868" s="18">
        <v>1.53308</v>
      </c>
      <c r="I1868" s="18">
        <v>2.1652399999999998</v>
      </c>
      <c r="J1868" s="18">
        <v>4.0024899999999999</v>
      </c>
      <c r="K1868" s="18">
        <v>7.6947099999999997</v>
      </c>
      <c r="L1868" s="18">
        <v>4.3161100000000001</v>
      </c>
      <c r="M1868" s="18">
        <v>2.3603700000000001</v>
      </c>
      <c r="N1868" s="18">
        <v>4.4654800000000003</v>
      </c>
      <c r="O1868" s="18">
        <v>2.2525200000000001</v>
      </c>
      <c r="P1868" s="18">
        <v>2.94617</v>
      </c>
      <c r="Q1868" s="18">
        <v>1.81375</v>
      </c>
      <c r="R1868" s="18">
        <v>1.97346</v>
      </c>
      <c r="S1868" s="18">
        <v>2.1844100000000002</v>
      </c>
      <c r="T1868" s="18">
        <v>23.89875</v>
      </c>
    </row>
    <row r="1869" spans="1:20">
      <c r="A1869" s="13">
        <v>42110</v>
      </c>
      <c r="B1869" s="18">
        <v>3.8858600000000001</v>
      </c>
      <c r="C1869" s="18">
        <v>3.94455</v>
      </c>
      <c r="D1869" s="18">
        <v>3.79183</v>
      </c>
      <c r="E1869" s="18">
        <v>6.0206299999999997</v>
      </c>
      <c r="F1869" s="18">
        <v>3.3626399999999999</v>
      </c>
      <c r="G1869" s="18">
        <v>3.0394600000000001</v>
      </c>
      <c r="H1869" s="18">
        <v>1.5583899999999999</v>
      </c>
      <c r="I1869" s="18">
        <v>2.19373</v>
      </c>
      <c r="J1869" s="18">
        <v>4.0258500000000002</v>
      </c>
      <c r="K1869" s="18">
        <v>7.5873100000000004</v>
      </c>
      <c r="L1869" s="18">
        <v>4.3677400000000004</v>
      </c>
      <c r="M1869" s="18">
        <v>2.37384</v>
      </c>
      <c r="N1869" s="18">
        <v>4.4816200000000004</v>
      </c>
      <c r="O1869" s="18">
        <v>2.2698900000000002</v>
      </c>
      <c r="P1869" s="18">
        <v>2.95458</v>
      </c>
      <c r="Q1869" s="18">
        <v>1.85568</v>
      </c>
      <c r="R1869" s="18">
        <v>2.0014799999999999</v>
      </c>
      <c r="S1869" s="18">
        <v>2.2295099999999999</v>
      </c>
      <c r="T1869" s="18">
        <v>23.92681</v>
      </c>
    </row>
    <row r="1870" spans="1:20">
      <c r="A1870" s="13">
        <v>42111</v>
      </c>
      <c r="B1870" s="18">
        <v>3.95838</v>
      </c>
      <c r="C1870" s="18">
        <v>4.0269300000000001</v>
      </c>
      <c r="D1870" s="18">
        <v>3.8568899999999999</v>
      </c>
      <c r="E1870" s="18">
        <v>6.1916500000000001</v>
      </c>
      <c r="F1870" s="18">
        <v>3.36327</v>
      </c>
      <c r="G1870" s="18">
        <v>3.14832</v>
      </c>
      <c r="H1870" s="18">
        <v>1.5761700000000001</v>
      </c>
      <c r="I1870" s="18">
        <v>2.2524600000000001</v>
      </c>
      <c r="J1870" s="18">
        <v>4.0620500000000002</v>
      </c>
      <c r="K1870" s="18">
        <v>7.6632600000000002</v>
      </c>
      <c r="L1870" s="18">
        <v>4.41723</v>
      </c>
      <c r="M1870" s="18">
        <v>2.4003899999999998</v>
      </c>
      <c r="N1870" s="18">
        <v>4.4832999999999998</v>
      </c>
      <c r="O1870" s="18">
        <v>2.3261799999999999</v>
      </c>
      <c r="P1870" s="18">
        <v>3.0108799999999998</v>
      </c>
      <c r="Q1870" s="18">
        <v>1.8954</v>
      </c>
      <c r="R1870" s="18">
        <v>2.09124</v>
      </c>
      <c r="S1870" s="18">
        <v>2.3041</v>
      </c>
      <c r="T1870" s="18">
        <v>24.822430000000001</v>
      </c>
    </row>
    <row r="1871" spans="1:20">
      <c r="A1871" s="13">
        <v>42114</v>
      </c>
      <c r="B1871" s="18">
        <v>3.9289200000000002</v>
      </c>
      <c r="C1871" s="18">
        <v>3.9822600000000001</v>
      </c>
      <c r="D1871" s="18">
        <v>3.9085999999999999</v>
      </c>
      <c r="E1871" s="18">
        <v>6.1712699999999998</v>
      </c>
      <c r="F1871" s="18">
        <v>3.28559</v>
      </c>
      <c r="G1871" s="18">
        <v>3.0123700000000002</v>
      </c>
      <c r="H1871" s="18">
        <v>1.53725</v>
      </c>
      <c r="I1871" s="18">
        <v>2.2282099999999998</v>
      </c>
      <c r="J1871" s="18">
        <v>4.0337399999999999</v>
      </c>
      <c r="K1871" s="18">
        <v>7.4975100000000001</v>
      </c>
      <c r="L1871" s="18">
        <v>4.4172399999999996</v>
      </c>
      <c r="M1871" s="18">
        <v>2.3788100000000001</v>
      </c>
      <c r="N1871" s="18">
        <v>4.4241299999999999</v>
      </c>
      <c r="O1871" s="18">
        <v>2.28783</v>
      </c>
      <c r="P1871" s="18">
        <v>2.9465699999999999</v>
      </c>
      <c r="Q1871" s="18">
        <v>1.84466</v>
      </c>
      <c r="R1871" s="18">
        <v>2.0684800000000001</v>
      </c>
      <c r="S1871" s="18">
        <v>2.22756</v>
      </c>
      <c r="T1871" s="18">
        <v>24.659569999999999</v>
      </c>
    </row>
    <row r="1872" spans="1:20">
      <c r="A1872" s="13">
        <v>42115</v>
      </c>
      <c r="B1872" s="18">
        <v>3.8919000000000001</v>
      </c>
      <c r="C1872" s="18">
        <v>3.9310700000000001</v>
      </c>
      <c r="D1872" s="18">
        <v>3.8274699999999999</v>
      </c>
      <c r="E1872" s="18">
        <v>6.1963200000000001</v>
      </c>
      <c r="F1872" s="18">
        <v>3.1760199999999998</v>
      </c>
      <c r="G1872" s="18">
        <v>2.9475500000000001</v>
      </c>
      <c r="H1872" s="18">
        <v>1.5379100000000001</v>
      </c>
      <c r="I1872" s="18">
        <v>2.1659999999999999</v>
      </c>
      <c r="J1872" s="18">
        <v>4.0430999999999999</v>
      </c>
      <c r="K1872" s="18">
        <v>7.4412500000000001</v>
      </c>
      <c r="L1872" s="18">
        <v>4.3690800000000003</v>
      </c>
      <c r="M1872" s="18">
        <v>2.3176700000000001</v>
      </c>
      <c r="N1872" s="18">
        <v>4.43323</v>
      </c>
      <c r="O1872" s="18">
        <v>2.2388599999999999</v>
      </c>
      <c r="P1872" s="18">
        <v>2.91527</v>
      </c>
      <c r="Q1872" s="18">
        <v>1.7902800000000001</v>
      </c>
      <c r="R1872" s="18">
        <v>2.0144600000000001</v>
      </c>
      <c r="S1872" s="18">
        <v>2.1805699999999999</v>
      </c>
      <c r="T1872" s="18">
        <v>24.26932</v>
      </c>
    </row>
    <row r="1873" spans="1:20">
      <c r="A1873" s="13">
        <v>42116</v>
      </c>
      <c r="B1873" s="18">
        <v>3.79325</v>
      </c>
      <c r="C1873" s="18">
        <v>3.8422900000000002</v>
      </c>
      <c r="D1873" s="18">
        <v>3.6686100000000001</v>
      </c>
      <c r="E1873" s="18">
        <v>6.1727100000000004</v>
      </c>
      <c r="F1873" s="18">
        <v>3.1947399999999999</v>
      </c>
      <c r="G1873" s="18">
        <v>2.8359299999999998</v>
      </c>
      <c r="H1873" s="18">
        <v>1.5117700000000001</v>
      </c>
      <c r="I1873" s="18">
        <v>2.1024099999999999</v>
      </c>
      <c r="J1873" s="18">
        <v>3.9809600000000001</v>
      </c>
      <c r="K1873" s="18">
        <v>7.3326500000000001</v>
      </c>
      <c r="L1873" s="18">
        <v>4.3265200000000004</v>
      </c>
      <c r="M1873" s="18">
        <v>2.2733099999999999</v>
      </c>
      <c r="N1873" s="18">
        <v>4.3731099999999996</v>
      </c>
      <c r="O1873" s="18">
        <v>2.1932800000000001</v>
      </c>
      <c r="P1873" s="18">
        <v>2.8248500000000001</v>
      </c>
      <c r="Q1873" s="18">
        <v>1.7216400000000001</v>
      </c>
      <c r="R1873" s="18">
        <v>1.9550700000000001</v>
      </c>
      <c r="S1873" s="18">
        <v>2.1010300000000002</v>
      </c>
      <c r="T1873" s="18">
        <v>23.120560000000001</v>
      </c>
    </row>
    <row r="1874" spans="1:20">
      <c r="A1874" s="13">
        <v>42117</v>
      </c>
      <c r="B1874" s="18">
        <v>3.8080699999999998</v>
      </c>
      <c r="C1874" s="18">
        <v>3.84843</v>
      </c>
      <c r="D1874" s="18">
        <v>3.7061899999999999</v>
      </c>
      <c r="E1874" s="18">
        <v>6.1929499999999997</v>
      </c>
      <c r="F1874" s="18">
        <v>3.16553</v>
      </c>
      <c r="G1874" s="18">
        <v>2.8284699999999998</v>
      </c>
      <c r="H1874" s="18">
        <v>1.5451299999999999</v>
      </c>
      <c r="I1874" s="18">
        <v>2.12086</v>
      </c>
      <c r="J1874" s="18">
        <v>4.0392299999999999</v>
      </c>
      <c r="K1874" s="18">
        <v>7.1530100000000001</v>
      </c>
      <c r="L1874" s="18">
        <v>4.3282600000000002</v>
      </c>
      <c r="M1874" s="18">
        <v>2.2946499999999999</v>
      </c>
      <c r="N1874" s="18">
        <v>4.3727600000000004</v>
      </c>
      <c r="O1874" s="18">
        <v>2.2165900000000001</v>
      </c>
      <c r="P1874" s="18">
        <v>2.8765399999999999</v>
      </c>
      <c r="Q1874" s="18">
        <v>1.74038</v>
      </c>
      <c r="R1874" s="18">
        <v>1.9660899999999999</v>
      </c>
      <c r="S1874" s="18">
        <v>2.1183100000000001</v>
      </c>
      <c r="T1874" s="18">
        <v>22.71161</v>
      </c>
    </row>
    <row r="1875" spans="1:20">
      <c r="A1875" s="13">
        <v>42118</v>
      </c>
      <c r="B1875" s="18">
        <v>3.77739</v>
      </c>
      <c r="C1875" s="18">
        <v>3.8213200000000001</v>
      </c>
      <c r="D1875" s="18">
        <v>3.7122899999999999</v>
      </c>
      <c r="E1875" s="18">
        <v>6.1627200000000002</v>
      </c>
      <c r="F1875" s="18">
        <v>3.13089</v>
      </c>
      <c r="G1875" s="18">
        <v>2.84876</v>
      </c>
      <c r="H1875" s="18">
        <v>1.5266200000000001</v>
      </c>
      <c r="I1875" s="18">
        <v>2.1078700000000001</v>
      </c>
      <c r="J1875" s="18">
        <v>4.0508300000000004</v>
      </c>
      <c r="K1875" s="18">
        <v>7.0118499999999999</v>
      </c>
      <c r="L1875" s="18">
        <v>4.3118600000000002</v>
      </c>
      <c r="M1875" s="18">
        <v>2.33189</v>
      </c>
      <c r="N1875" s="18">
        <v>4.3743600000000002</v>
      </c>
      <c r="O1875" s="18">
        <v>2.2080500000000001</v>
      </c>
      <c r="P1875" s="18">
        <v>2.8654000000000002</v>
      </c>
      <c r="Q1875" s="18">
        <v>1.7326299999999999</v>
      </c>
      <c r="R1875" s="18">
        <v>1.9232199999999999</v>
      </c>
      <c r="S1875" s="18">
        <v>2.11903</v>
      </c>
      <c r="T1875" s="18">
        <v>22.005220000000001</v>
      </c>
    </row>
    <row r="1876" spans="1:20">
      <c r="A1876" s="13">
        <v>42121</v>
      </c>
      <c r="B1876" s="18">
        <v>3.78098</v>
      </c>
      <c r="C1876" s="18">
        <v>3.8319399999999999</v>
      </c>
      <c r="D1876" s="18">
        <v>3.6916199999999999</v>
      </c>
      <c r="E1876" s="18">
        <v>6.0786600000000002</v>
      </c>
      <c r="F1876" s="18">
        <v>3.1305399999999999</v>
      </c>
      <c r="G1876" s="18">
        <v>2.8766400000000001</v>
      </c>
      <c r="H1876" s="18">
        <v>1.51291</v>
      </c>
      <c r="I1876" s="18">
        <v>2.1206200000000002</v>
      </c>
      <c r="J1876" s="18">
        <v>4.0625200000000001</v>
      </c>
      <c r="K1876" s="18">
        <v>7.0383100000000001</v>
      </c>
      <c r="L1876" s="18">
        <v>4.3410099999999998</v>
      </c>
      <c r="M1876" s="18">
        <v>2.3302399999999999</v>
      </c>
      <c r="N1876" s="18">
        <v>4.3613999999999997</v>
      </c>
      <c r="O1876" s="18">
        <v>2.2193100000000001</v>
      </c>
      <c r="P1876" s="18">
        <v>2.8720599999999998</v>
      </c>
      <c r="Q1876" s="18">
        <v>1.74369</v>
      </c>
      <c r="R1876" s="18">
        <v>1.9009100000000001</v>
      </c>
      <c r="S1876" s="18">
        <v>2.1166399999999999</v>
      </c>
      <c r="T1876" s="18">
        <v>22.500730000000001</v>
      </c>
    </row>
    <row r="1877" spans="1:20">
      <c r="A1877" s="13">
        <v>42122</v>
      </c>
      <c r="B1877" s="18">
        <v>3.7554400000000001</v>
      </c>
      <c r="C1877" s="18">
        <v>3.8023500000000001</v>
      </c>
      <c r="D1877" s="18">
        <v>3.6455899999999999</v>
      </c>
      <c r="E1877" s="18">
        <v>6.0269599999999999</v>
      </c>
      <c r="F1877" s="18">
        <v>3.0548899999999999</v>
      </c>
      <c r="G1877" s="18">
        <v>2.8337500000000002</v>
      </c>
      <c r="H1877" s="18">
        <v>1.4622299999999999</v>
      </c>
      <c r="I1877" s="18">
        <v>2.0701000000000001</v>
      </c>
      <c r="J1877" s="18">
        <v>4.0004999999999997</v>
      </c>
      <c r="K1877" s="18">
        <v>7.02372</v>
      </c>
      <c r="L1877" s="18">
        <v>4.3102499999999999</v>
      </c>
      <c r="M1877" s="18">
        <v>2.2850600000000001</v>
      </c>
      <c r="N1877" s="18">
        <v>4.28735</v>
      </c>
      <c r="O1877" s="18">
        <v>2.1802199999999998</v>
      </c>
      <c r="P1877" s="18">
        <v>2.7983099999999999</v>
      </c>
      <c r="Q1877" s="18">
        <v>1.6989799999999999</v>
      </c>
      <c r="R1877" s="18">
        <v>1.83535</v>
      </c>
      <c r="S1877" s="18">
        <v>2.0430299999999999</v>
      </c>
      <c r="T1877" s="18">
        <v>23.25902</v>
      </c>
    </row>
    <row r="1878" spans="1:20">
      <c r="A1878" s="13">
        <v>42123</v>
      </c>
      <c r="B1878" s="18">
        <v>3.7498900000000002</v>
      </c>
      <c r="C1878" s="18">
        <v>3.7857599999999998</v>
      </c>
      <c r="D1878" s="18">
        <v>3.5590199999999999</v>
      </c>
      <c r="E1878" s="18">
        <v>6.0477699999999999</v>
      </c>
      <c r="F1878" s="18">
        <v>2.98373</v>
      </c>
      <c r="G1878" s="18">
        <v>2.8653400000000002</v>
      </c>
      <c r="H1878" s="18">
        <v>1.4543999999999999</v>
      </c>
      <c r="I1878" s="18">
        <v>2.0797699999999999</v>
      </c>
      <c r="J1878" s="18">
        <v>3.97865</v>
      </c>
      <c r="K1878" s="18">
        <v>6.9071699999999998</v>
      </c>
      <c r="L1878" s="18">
        <v>4.2437500000000004</v>
      </c>
      <c r="M1878" s="18">
        <v>2.2738499999999999</v>
      </c>
      <c r="N1878" s="18">
        <v>4.2301799999999998</v>
      </c>
      <c r="O1878" s="18">
        <v>2.1886000000000001</v>
      </c>
      <c r="P1878" s="18">
        <v>2.84118</v>
      </c>
      <c r="Q1878" s="18">
        <v>1.67639</v>
      </c>
      <c r="R1878" s="18">
        <v>1.8141499999999999</v>
      </c>
      <c r="S1878" s="18">
        <v>2.03783</v>
      </c>
      <c r="T1878" s="18">
        <v>22.699490000000001</v>
      </c>
    </row>
    <row r="1879" spans="1:20">
      <c r="A1879" s="13">
        <v>42124</v>
      </c>
      <c r="B1879" s="18">
        <v>3.7603499999999999</v>
      </c>
      <c r="C1879" s="18">
        <v>3.80572</v>
      </c>
      <c r="D1879" s="18">
        <v>3.6090800000000001</v>
      </c>
      <c r="E1879" s="18">
        <v>6.0331000000000001</v>
      </c>
      <c r="F1879" s="18">
        <v>3.05104</v>
      </c>
      <c r="G1879" s="18">
        <v>2.9699599999999999</v>
      </c>
      <c r="H1879" s="18">
        <v>1.4662200000000001</v>
      </c>
      <c r="I1879" s="18">
        <v>2.12798</v>
      </c>
      <c r="J1879" s="18">
        <v>4.0163399999999996</v>
      </c>
      <c r="K1879" s="18">
        <v>6.7246100000000002</v>
      </c>
      <c r="L1879" s="18">
        <v>4.2931900000000001</v>
      </c>
      <c r="M1879" s="18">
        <v>2.26105</v>
      </c>
      <c r="N1879" s="18">
        <v>4.1006099999999996</v>
      </c>
      <c r="O1879" s="18">
        <v>2.2365400000000002</v>
      </c>
      <c r="P1879" s="18">
        <v>2.8094399999999999</v>
      </c>
      <c r="Q1879" s="18">
        <v>1.7119800000000001</v>
      </c>
      <c r="R1879" s="18">
        <v>1.8364199999999999</v>
      </c>
      <c r="S1879" s="18">
        <v>2.1012900000000001</v>
      </c>
      <c r="T1879" s="18">
        <v>21.995360000000002</v>
      </c>
    </row>
    <row r="1880" spans="1:20">
      <c r="A1880" s="13">
        <v>42125</v>
      </c>
      <c r="B1880" s="18">
        <v>3.7153</v>
      </c>
      <c r="C1880" s="18">
        <v>3.7748599999999999</v>
      </c>
      <c r="D1880" s="18">
        <v>3.5710600000000001</v>
      </c>
      <c r="E1880" s="18">
        <v>5.9578300000000004</v>
      </c>
      <c r="F1880" s="18">
        <v>2.9306000000000001</v>
      </c>
      <c r="G1880" s="18">
        <v>2.9981</v>
      </c>
      <c r="H1880" s="18">
        <v>1.4246799999999999</v>
      </c>
      <c r="I1880" s="18">
        <v>2.1221899999999998</v>
      </c>
      <c r="J1880" s="18">
        <v>3.9430000000000001</v>
      </c>
      <c r="K1880" s="18">
        <v>6.7110099999999999</v>
      </c>
      <c r="L1880" s="18">
        <v>4.2407399999999997</v>
      </c>
      <c r="M1880" s="18">
        <v>2.1921599999999999</v>
      </c>
      <c r="N1880" s="18">
        <v>4.04237</v>
      </c>
      <c r="O1880" s="18">
        <v>2.2153200000000002</v>
      </c>
      <c r="P1880" s="18">
        <v>2.78945</v>
      </c>
      <c r="Q1880" s="18">
        <v>1.6908799999999999</v>
      </c>
      <c r="R1880" s="18">
        <v>1.7799199999999999</v>
      </c>
      <c r="S1880" s="18">
        <v>2.03485</v>
      </c>
      <c r="T1880" s="18">
        <v>21.881769999999999</v>
      </c>
    </row>
    <row r="1881" spans="1:20">
      <c r="A1881" s="13">
        <v>42128</v>
      </c>
      <c r="B1881" s="18">
        <v>3.6907100000000002</v>
      </c>
      <c r="C1881" s="18">
        <v>3.7482799999999998</v>
      </c>
      <c r="D1881" s="18">
        <v>3.5587300000000002</v>
      </c>
      <c r="E1881" s="18">
        <v>5.9261299999999997</v>
      </c>
      <c r="F1881" s="18">
        <v>2.9264899999999998</v>
      </c>
      <c r="G1881" s="18">
        <v>2.9622299999999999</v>
      </c>
      <c r="H1881" s="18">
        <v>1.4108499999999999</v>
      </c>
      <c r="I1881" s="18">
        <v>2.0756899999999998</v>
      </c>
      <c r="J1881" s="18">
        <v>3.9488400000000001</v>
      </c>
      <c r="K1881" s="18">
        <v>6.6455500000000001</v>
      </c>
      <c r="L1881" s="18">
        <v>4.2243599999999999</v>
      </c>
      <c r="M1881" s="18">
        <v>2.2122099999999998</v>
      </c>
      <c r="N1881" s="18">
        <v>4.0452700000000004</v>
      </c>
      <c r="O1881" s="18">
        <v>2.1876500000000001</v>
      </c>
      <c r="P1881" s="18">
        <v>2.7376</v>
      </c>
      <c r="Q1881" s="18">
        <v>1.66645</v>
      </c>
      <c r="R1881" s="18">
        <v>1.77715</v>
      </c>
      <c r="S1881" s="18">
        <v>2.0081799999999999</v>
      </c>
      <c r="T1881" s="18">
        <v>21.612559999999998</v>
      </c>
    </row>
    <row r="1882" spans="1:20">
      <c r="A1882" s="13">
        <v>42129</v>
      </c>
      <c r="B1882" s="18">
        <v>3.6660200000000001</v>
      </c>
      <c r="C1882" s="18">
        <v>3.7105899999999998</v>
      </c>
      <c r="D1882" s="18">
        <v>3.5479699999999998</v>
      </c>
      <c r="E1882" s="18">
        <v>5.8059900000000004</v>
      </c>
      <c r="F1882" s="18">
        <v>2.8680300000000001</v>
      </c>
      <c r="G1882" s="18">
        <v>2.8856799999999998</v>
      </c>
      <c r="H1882" s="18">
        <v>1.3908</v>
      </c>
      <c r="I1882" s="18">
        <v>2.06088</v>
      </c>
      <c r="J1882" s="18">
        <v>4.0445900000000004</v>
      </c>
      <c r="K1882" s="18">
        <v>6.43621</v>
      </c>
      <c r="L1882" s="18">
        <v>4.1923300000000001</v>
      </c>
      <c r="M1882" s="18">
        <v>2.1542599999999998</v>
      </c>
      <c r="N1882" s="18">
        <v>3.9722900000000001</v>
      </c>
      <c r="O1882" s="18">
        <v>2.1735799999999998</v>
      </c>
      <c r="P1882" s="18">
        <v>2.6938399999999998</v>
      </c>
      <c r="Q1882" s="18">
        <v>1.6496999999999999</v>
      </c>
      <c r="R1882" s="18">
        <v>1.7742199999999999</v>
      </c>
      <c r="S1882" s="18">
        <v>1.9827999999999999</v>
      </c>
      <c r="T1882" s="18">
        <v>21.203040000000001</v>
      </c>
    </row>
    <row r="1883" spans="1:20">
      <c r="A1883" s="13">
        <v>42130</v>
      </c>
      <c r="B1883" s="18">
        <v>3.6309100000000001</v>
      </c>
      <c r="C1883" s="18">
        <v>3.6720100000000002</v>
      </c>
      <c r="D1883" s="18">
        <v>3.46665</v>
      </c>
      <c r="E1883" s="18">
        <v>5.8122100000000003</v>
      </c>
      <c r="F1883" s="18">
        <v>2.8676200000000001</v>
      </c>
      <c r="G1883" s="18">
        <v>2.8304</v>
      </c>
      <c r="H1883" s="18">
        <v>1.3579399999999999</v>
      </c>
      <c r="I1883" s="18">
        <v>1.9980500000000001</v>
      </c>
      <c r="J1883" s="18">
        <v>3.9997500000000001</v>
      </c>
      <c r="K1883" s="18">
        <v>6.2724500000000001</v>
      </c>
      <c r="L1883" s="18">
        <v>4.1272500000000001</v>
      </c>
      <c r="M1883" s="18">
        <v>2.1017999999999999</v>
      </c>
      <c r="N1883" s="18">
        <v>3.9762</v>
      </c>
      <c r="O1883" s="18">
        <v>2.14134</v>
      </c>
      <c r="P1883" s="18">
        <v>2.6395200000000001</v>
      </c>
      <c r="Q1883" s="18">
        <v>1.61988</v>
      </c>
      <c r="R1883" s="18">
        <v>1.7417400000000001</v>
      </c>
      <c r="S1883" s="18">
        <v>1.94299</v>
      </c>
      <c r="T1883" s="18">
        <v>21.211400000000001</v>
      </c>
    </row>
    <row r="1884" spans="1:20">
      <c r="A1884" s="13">
        <v>42131</v>
      </c>
      <c r="B1884" s="18">
        <v>3.70601</v>
      </c>
      <c r="C1884" s="18">
        <v>3.7547600000000001</v>
      </c>
      <c r="D1884" s="18">
        <v>3.53017</v>
      </c>
      <c r="E1884" s="18">
        <v>6.0057200000000002</v>
      </c>
      <c r="F1884" s="18">
        <v>2.8987799999999999</v>
      </c>
      <c r="G1884" s="18">
        <v>2.8698800000000002</v>
      </c>
      <c r="H1884" s="18">
        <v>1.4110199999999999</v>
      </c>
      <c r="I1884" s="18">
        <v>2.08649</v>
      </c>
      <c r="J1884" s="18">
        <v>4.0637400000000001</v>
      </c>
      <c r="K1884" s="18">
        <v>6.3677099999999998</v>
      </c>
      <c r="L1884" s="18">
        <v>4.1665000000000001</v>
      </c>
      <c r="M1884" s="18">
        <v>2.1743100000000002</v>
      </c>
      <c r="N1884" s="18">
        <v>4.0044199999999996</v>
      </c>
      <c r="O1884" s="18">
        <v>2.2325200000000001</v>
      </c>
      <c r="P1884" s="18">
        <v>2.6998700000000002</v>
      </c>
      <c r="Q1884" s="18">
        <v>1.6972</v>
      </c>
      <c r="R1884" s="18">
        <v>1.8029500000000001</v>
      </c>
      <c r="S1884" s="18">
        <v>2.0325899999999999</v>
      </c>
      <c r="T1884" s="18">
        <v>21.587900000000001</v>
      </c>
    </row>
    <row r="1885" spans="1:20">
      <c r="A1885" s="13">
        <v>42132</v>
      </c>
      <c r="B1885" s="18">
        <v>3.6578900000000001</v>
      </c>
      <c r="C1885" s="18">
        <v>3.7103600000000001</v>
      </c>
      <c r="D1885" s="18">
        <v>3.5089600000000001</v>
      </c>
      <c r="E1885" s="18">
        <v>6.09964</v>
      </c>
      <c r="F1885" s="18">
        <v>2.9314800000000001</v>
      </c>
      <c r="G1885" s="18">
        <v>2.8074699999999999</v>
      </c>
      <c r="H1885" s="18">
        <v>1.39219</v>
      </c>
      <c r="I1885" s="18">
        <v>2.0479799999999999</v>
      </c>
      <c r="J1885" s="18">
        <v>4.0396999999999998</v>
      </c>
      <c r="K1885" s="18">
        <v>6.2849700000000004</v>
      </c>
      <c r="L1885" s="18">
        <v>4.1266999999999996</v>
      </c>
      <c r="M1885" s="18">
        <v>2.2006000000000001</v>
      </c>
      <c r="N1885" s="18">
        <v>3.9975399999999999</v>
      </c>
      <c r="O1885" s="18">
        <v>2.17746</v>
      </c>
      <c r="P1885" s="18">
        <v>2.69868</v>
      </c>
      <c r="Q1885" s="18">
        <v>1.6544000000000001</v>
      </c>
      <c r="R1885" s="18">
        <v>1.8002899999999999</v>
      </c>
      <c r="S1885" s="18">
        <v>2.0034200000000002</v>
      </c>
      <c r="T1885" s="18">
        <v>20.904730000000001</v>
      </c>
    </row>
    <row r="1886" spans="1:20">
      <c r="A1886" s="13">
        <v>42135</v>
      </c>
      <c r="B1886" s="18">
        <v>3.5857399999999999</v>
      </c>
      <c r="C1886" s="18">
        <v>3.6595599999999999</v>
      </c>
      <c r="D1886" s="18">
        <v>3.4333200000000001</v>
      </c>
      <c r="E1886" s="18">
        <v>6.0553900000000001</v>
      </c>
      <c r="F1886" s="18">
        <v>2.8753799999999998</v>
      </c>
      <c r="G1886" s="18">
        <v>2.8010299999999999</v>
      </c>
      <c r="H1886" s="18">
        <v>1.3708400000000001</v>
      </c>
      <c r="I1886" s="18">
        <v>2.0045999999999999</v>
      </c>
      <c r="J1886" s="18">
        <v>3.96394</v>
      </c>
      <c r="K1886" s="18">
        <v>6.1365499999999997</v>
      </c>
      <c r="L1886" s="18">
        <v>4.06046</v>
      </c>
      <c r="M1886" s="18">
        <v>2.06473</v>
      </c>
      <c r="N1886" s="18">
        <v>3.9677899999999999</v>
      </c>
      <c r="O1886" s="18">
        <v>2.1029900000000001</v>
      </c>
      <c r="P1886" s="18">
        <v>2.59388</v>
      </c>
      <c r="Q1886" s="18">
        <v>1.5904199999999999</v>
      </c>
      <c r="R1886" s="18">
        <v>1.7285600000000001</v>
      </c>
      <c r="S1886" s="18">
        <v>1.9387700000000001</v>
      </c>
      <c r="T1886" s="18">
        <v>20.831810000000001</v>
      </c>
    </row>
    <row r="1887" spans="1:20">
      <c r="A1887" s="13">
        <v>42136</v>
      </c>
      <c r="B1887" s="18">
        <v>3.6661899999999998</v>
      </c>
      <c r="C1887" s="18">
        <v>3.73298</v>
      </c>
      <c r="D1887" s="18">
        <v>3.4841199999999999</v>
      </c>
      <c r="E1887" s="18">
        <v>6.1567800000000004</v>
      </c>
      <c r="F1887" s="18">
        <v>2.8826900000000002</v>
      </c>
      <c r="G1887" s="18">
        <v>2.8677800000000002</v>
      </c>
      <c r="H1887" s="18">
        <v>1.40448</v>
      </c>
      <c r="I1887" s="18">
        <v>2.0886999999999998</v>
      </c>
      <c r="J1887" s="18">
        <v>4.04291</v>
      </c>
      <c r="K1887" s="18">
        <v>6.2476900000000004</v>
      </c>
      <c r="L1887" s="18">
        <v>4.13774</v>
      </c>
      <c r="M1887" s="18">
        <v>2.09354</v>
      </c>
      <c r="N1887" s="18">
        <v>3.8928600000000002</v>
      </c>
      <c r="O1887" s="18">
        <v>2.18967</v>
      </c>
      <c r="P1887" s="18">
        <v>2.6635800000000001</v>
      </c>
      <c r="Q1887" s="18">
        <v>1.63628</v>
      </c>
      <c r="R1887" s="18">
        <v>1.7840499999999999</v>
      </c>
      <c r="S1887" s="18">
        <v>1.99092</v>
      </c>
      <c r="T1887" s="18">
        <v>21.06373</v>
      </c>
    </row>
    <row r="1888" spans="1:20">
      <c r="A1888" s="13">
        <v>42137</v>
      </c>
      <c r="B1888" s="18">
        <v>3.6128100000000001</v>
      </c>
      <c r="C1888" s="18">
        <v>3.7002199999999998</v>
      </c>
      <c r="D1888" s="18">
        <v>3.4272900000000002</v>
      </c>
      <c r="E1888" s="18">
        <v>6.0598799999999997</v>
      </c>
      <c r="F1888" s="18">
        <v>2.8481299999999998</v>
      </c>
      <c r="G1888" s="18">
        <v>2.8247499999999999</v>
      </c>
      <c r="H1888" s="18">
        <v>1.40029</v>
      </c>
      <c r="I1888" s="18">
        <v>2.0613999999999999</v>
      </c>
      <c r="J1888" s="18">
        <v>3.9732500000000002</v>
      </c>
      <c r="K1888" s="18">
        <v>6.1840599999999997</v>
      </c>
      <c r="L1888" s="18">
        <v>4.1304999999999996</v>
      </c>
      <c r="M1888" s="18">
        <v>2.0689199999999999</v>
      </c>
      <c r="N1888" s="18">
        <v>3.8563499999999999</v>
      </c>
      <c r="O1888" s="18">
        <v>2.1494300000000002</v>
      </c>
      <c r="P1888" s="18">
        <v>2.61849</v>
      </c>
      <c r="Q1888" s="18">
        <v>1.63602</v>
      </c>
      <c r="R1888" s="18">
        <v>1.7795399999999999</v>
      </c>
      <c r="S1888" s="18">
        <v>1.9369099999999999</v>
      </c>
      <c r="T1888" s="18">
        <v>20.946960000000001</v>
      </c>
    </row>
    <row r="1889" spans="1:20">
      <c r="A1889" s="13">
        <v>42138</v>
      </c>
      <c r="B1889" s="18">
        <v>3.6778200000000001</v>
      </c>
      <c r="C1889" s="18">
        <v>3.7475399999999999</v>
      </c>
      <c r="D1889" s="18">
        <v>3.4390700000000001</v>
      </c>
      <c r="E1889" s="18">
        <v>6.1533699999999998</v>
      </c>
      <c r="F1889" s="18">
        <v>2.9049200000000002</v>
      </c>
      <c r="G1889" s="18">
        <v>2.87317</v>
      </c>
      <c r="H1889" s="18">
        <v>1.42492</v>
      </c>
      <c r="I1889" s="18">
        <v>2.09022</v>
      </c>
      <c r="J1889" s="18">
        <v>3.9915699999999998</v>
      </c>
      <c r="K1889" s="18">
        <v>6.4945199999999996</v>
      </c>
      <c r="L1889" s="18">
        <v>4.2037899999999997</v>
      </c>
      <c r="M1889" s="18">
        <v>2.1157599999999999</v>
      </c>
      <c r="N1889" s="18">
        <v>3.9733999999999998</v>
      </c>
      <c r="O1889" s="18">
        <v>2.1892499999999999</v>
      </c>
      <c r="P1889" s="18">
        <v>2.6642399999999999</v>
      </c>
      <c r="Q1889" s="18">
        <v>1.64499</v>
      </c>
      <c r="R1889" s="18">
        <v>1.80992</v>
      </c>
      <c r="S1889" s="18">
        <v>1.94825</v>
      </c>
      <c r="T1889" s="18">
        <v>21.260539999999999</v>
      </c>
    </row>
    <row r="1890" spans="1:20">
      <c r="A1890" s="13">
        <v>42139</v>
      </c>
      <c r="B1890" s="18">
        <v>3.71319</v>
      </c>
      <c r="C1890" s="18">
        <v>3.79372</v>
      </c>
      <c r="D1890" s="18">
        <v>3.4971999999999999</v>
      </c>
      <c r="E1890" s="18">
        <v>6.2534599999999996</v>
      </c>
      <c r="F1890" s="18">
        <v>2.90449</v>
      </c>
      <c r="G1890" s="18">
        <v>2.8949500000000001</v>
      </c>
      <c r="H1890" s="18">
        <v>1.4778500000000001</v>
      </c>
      <c r="I1890" s="18">
        <v>2.1204399999999999</v>
      </c>
      <c r="J1890" s="18">
        <v>4.0354200000000002</v>
      </c>
      <c r="K1890" s="18">
        <v>6.69787</v>
      </c>
      <c r="L1890" s="18">
        <v>4.2109899999999998</v>
      </c>
      <c r="M1890" s="18">
        <v>2.2092999999999998</v>
      </c>
      <c r="N1890" s="18">
        <v>4.04549</v>
      </c>
      <c r="O1890" s="18">
        <v>2.2073700000000001</v>
      </c>
      <c r="P1890" s="18">
        <v>2.6832199999999999</v>
      </c>
      <c r="Q1890" s="18">
        <v>1.7063200000000001</v>
      </c>
      <c r="R1890" s="18">
        <v>1.8328</v>
      </c>
      <c r="S1890" s="18">
        <v>1.9931399999999999</v>
      </c>
      <c r="T1890" s="18">
        <v>21.73638</v>
      </c>
    </row>
    <row r="1891" spans="1:20">
      <c r="A1891" s="13">
        <v>42142</v>
      </c>
      <c r="B1891" s="18">
        <v>3.6318000000000001</v>
      </c>
      <c r="C1891" s="18">
        <v>3.7190799999999999</v>
      </c>
      <c r="D1891" s="18">
        <v>3.4253200000000001</v>
      </c>
      <c r="E1891" s="18">
        <v>5.9935499999999999</v>
      </c>
      <c r="F1891" s="18">
        <v>2.8407399999999998</v>
      </c>
      <c r="G1891" s="18">
        <v>2.7885200000000001</v>
      </c>
      <c r="H1891" s="18">
        <v>1.41394</v>
      </c>
      <c r="I1891" s="18">
        <v>2.0561199999999999</v>
      </c>
      <c r="J1891" s="18">
        <v>3.9825200000000001</v>
      </c>
      <c r="K1891" s="18">
        <v>6.6730200000000002</v>
      </c>
      <c r="L1891" s="18">
        <v>4.1431800000000001</v>
      </c>
      <c r="M1891" s="18">
        <v>2.1206999999999998</v>
      </c>
      <c r="N1891" s="18">
        <v>4.0019600000000004</v>
      </c>
      <c r="O1891" s="18">
        <v>2.1152799999999998</v>
      </c>
      <c r="P1891" s="18">
        <v>2.6089000000000002</v>
      </c>
      <c r="Q1891" s="18">
        <v>1.62198</v>
      </c>
      <c r="R1891" s="18">
        <v>1.74763</v>
      </c>
      <c r="S1891" s="18">
        <v>1.9034800000000001</v>
      </c>
      <c r="T1891" s="18">
        <v>22.243790000000001</v>
      </c>
    </row>
    <row r="1892" spans="1:20">
      <c r="A1892" s="13">
        <v>42143</v>
      </c>
      <c r="B1892" s="18">
        <v>3.6700200000000001</v>
      </c>
      <c r="C1892" s="18">
        <v>3.7656299999999998</v>
      </c>
      <c r="D1892" s="18">
        <v>3.4316900000000001</v>
      </c>
      <c r="E1892" s="18">
        <v>5.9032499999999999</v>
      </c>
      <c r="F1892" s="18">
        <v>2.7699500000000001</v>
      </c>
      <c r="G1892" s="18">
        <v>2.7762699999999998</v>
      </c>
      <c r="H1892" s="18">
        <v>1.4506300000000001</v>
      </c>
      <c r="I1892" s="18">
        <v>2.0868799999999998</v>
      </c>
      <c r="J1892" s="18">
        <v>3.9801500000000001</v>
      </c>
      <c r="K1892" s="18">
        <v>6.8912599999999999</v>
      </c>
      <c r="L1892" s="18">
        <v>4.1423399999999999</v>
      </c>
      <c r="M1892" s="18">
        <v>2.1175700000000002</v>
      </c>
      <c r="N1892" s="18">
        <v>4.00671</v>
      </c>
      <c r="O1892" s="18">
        <v>2.1322999999999999</v>
      </c>
      <c r="P1892" s="18">
        <v>2.6115400000000002</v>
      </c>
      <c r="Q1892" s="18">
        <v>1.6264099999999999</v>
      </c>
      <c r="R1892" s="18">
        <v>1.7575000000000001</v>
      </c>
      <c r="S1892" s="18">
        <v>1.9338900000000001</v>
      </c>
      <c r="T1892" s="18">
        <v>23.864830000000001</v>
      </c>
    </row>
    <row r="1893" spans="1:20">
      <c r="A1893" s="13">
        <v>42144</v>
      </c>
      <c r="B1893" s="18">
        <v>3.6827399999999999</v>
      </c>
      <c r="C1893" s="18">
        <v>3.7616499999999999</v>
      </c>
      <c r="D1893" s="18">
        <v>3.4266399999999999</v>
      </c>
      <c r="E1893" s="18">
        <v>5.7886499999999996</v>
      </c>
      <c r="F1893" s="18">
        <v>2.7869700000000002</v>
      </c>
      <c r="G1893" s="18">
        <v>2.7458900000000002</v>
      </c>
      <c r="H1893" s="18">
        <v>1.4404699999999999</v>
      </c>
      <c r="I1893" s="18">
        <v>2.0750799999999998</v>
      </c>
      <c r="J1893" s="18">
        <v>3.97818</v>
      </c>
      <c r="K1893" s="18">
        <v>6.82409</v>
      </c>
      <c r="L1893" s="18">
        <v>4.15306</v>
      </c>
      <c r="M1893" s="18">
        <v>2.3118300000000001</v>
      </c>
      <c r="N1893" s="18">
        <v>4.0099099999999996</v>
      </c>
      <c r="O1893" s="18">
        <v>2.12202</v>
      </c>
      <c r="P1893" s="18">
        <v>2.57376</v>
      </c>
      <c r="Q1893" s="18">
        <v>1.59829</v>
      </c>
      <c r="R1893" s="18">
        <v>1.77593</v>
      </c>
      <c r="S1893" s="18">
        <v>1.9267799999999999</v>
      </c>
      <c r="T1893" s="18">
        <v>24.251429999999999</v>
      </c>
    </row>
    <row r="1894" spans="1:20">
      <c r="A1894" s="13">
        <v>42145</v>
      </c>
      <c r="B1894" s="18">
        <v>3.6781899999999998</v>
      </c>
      <c r="C1894" s="18">
        <v>3.75231</v>
      </c>
      <c r="D1894" s="18">
        <v>3.4648099999999999</v>
      </c>
      <c r="E1894" s="18">
        <v>5.7775499999999997</v>
      </c>
      <c r="F1894" s="18">
        <v>2.85778</v>
      </c>
      <c r="G1894" s="18">
        <v>2.7311000000000001</v>
      </c>
      <c r="H1894" s="18">
        <v>1.4589099999999999</v>
      </c>
      <c r="I1894" s="18">
        <v>2.0672100000000002</v>
      </c>
      <c r="J1894" s="18">
        <v>4.0083700000000002</v>
      </c>
      <c r="K1894" s="18">
        <v>6.8440899999999996</v>
      </c>
      <c r="L1894" s="18">
        <v>4.2073999999999998</v>
      </c>
      <c r="M1894" s="18">
        <v>2.37771</v>
      </c>
      <c r="N1894" s="18">
        <v>4.1159999999999997</v>
      </c>
      <c r="O1894" s="18">
        <v>2.1318000000000001</v>
      </c>
      <c r="P1894" s="18">
        <v>2.6406900000000002</v>
      </c>
      <c r="Q1894" s="18">
        <v>1.6372199999999999</v>
      </c>
      <c r="R1894" s="18">
        <v>1.7836000000000001</v>
      </c>
      <c r="S1894" s="18">
        <v>1.9319500000000001</v>
      </c>
      <c r="T1894" s="18">
        <v>23.443549999999998</v>
      </c>
    </row>
    <row r="1895" spans="1:20">
      <c r="A1895" s="13">
        <v>42146</v>
      </c>
      <c r="B1895" s="18">
        <v>3.6462400000000001</v>
      </c>
      <c r="C1895" s="18">
        <v>3.7413599999999998</v>
      </c>
      <c r="D1895" s="18">
        <v>3.43357</v>
      </c>
      <c r="E1895" s="18">
        <v>5.7647399999999998</v>
      </c>
      <c r="F1895" s="18">
        <v>2.80077</v>
      </c>
      <c r="G1895" s="18">
        <v>2.7183999999999999</v>
      </c>
      <c r="H1895" s="18">
        <v>1.4405699999999999</v>
      </c>
      <c r="I1895" s="18">
        <v>2.0614699999999999</v>
      </c>
      <c r="J1895" s="18">
        <v>4.0109399999999997</v>
      </c>
      <c r="K1895" s="18">
        <v>6.8272000000000004</v>
      </c>
      <c r="L1895" s="18">
        <v>4.1824399999999997</v>
      </c>
      <c r="M1895" s="18">
        <v>2.2942900000000002</v>
      </c>
      <c r="N1895" s="18">
        <v>4.0613099999999998</v>
      </c>
      <c r="O1895" s="18">
        <v>2.1141299999999998</v>
      </c>
      <c r="P1895" s="18">
        <v>2.6584500000000002</v>
      </c>
      <c r="Q1895" s="18">
        <v>1.64046</v>
      </c>
      <c r="R1895" s="18">
        <v>1.7700199999999999</v>
      </c>
      <c r="S1895" s="18">
        <v>1.9256899999999999</v>
      </c>
      <c r="T1895" s="18">
        <v>23.59834</v>
      </c>
    </row>
    <row r="1896" spans="1:20">
      <c r="A1896" s="13">
        <v>42150</v>
      </c>
      <c r="B1896" s="18">
        <v>3.7433900000000002</v>
      </c>
      <c r="C1896" s="18">
        <v>3.83419</v>
      </c>
      <c r="D1896" s="18">
        <v>3.5751300000000001</v>
      </c>
      <c r="E1896" s="18">
        <v>5.8802899999999996</v>
      </c>
      <c r="F1896" s="18">
        <v>2.82836</v>
      </c>
      <c r="G1896" s="18">
        <v>2.8332000000000002</v>
      </c>
      <c r="H1896" s="18">
        <v>1.4867300000000001</v>
      </c>
      <c r="I1896" s="18">
        <v>2.1302599999999998</v>
      </c>
      <c r="J1896" s="18">
        <v>4.0850900000000001</v>
      </c>
      <c r="K1896" s="18">
        <v>7.0000400000000003</v>
      </c>
      <c r="L1896" s="18">
        <v>4.2783199999999999</v>
      </c>
      <c r="M1896" s="18">
        <v>2.3721399999999999</v>
      </c>
      <c r="N1896" s="18">
        <v>4.1053100000000002</v>
      </c>
      <c r="O1896" s="18">
        <v>2.1941600000000001</v>
      </c>
      <c r="P1896" s="18">
        <v>2.7111000000000001</v>
      </c>
      <c r="Q1896" s="18">
        <v>1.6970799999999999</v>
      </c>
      <c r="R1896" s="18">
        <v>1.8281700000000001</v>
      </c>
      <c r="S1896" s="18">
        <v>1.9890099999999999</v>
      </c>
      <c r="T1896" s="18">
        <v>24.366140000000001</v>
      </c>
    </row>
    <row r="1897" spans="1:20">
      <c r="A1897" s="13">
        <v>42151</v>
      </c>
      <c r="B1897" s="18">
        <v>3.77691</v>
      </c>
      <c r="C1897" s="18">
        <v>3.8669799999999999</v>
      </c>
      <c r="D1897" s="18">
        <v>3.6531199999999999</v>
      </c>
      <c r="E1897" s="18">
        <v>5.8940700000000001</v>
      </c>
      <c r="F1897" s="18">
        <v>2.7741199999999999</v>
      </c>
      <c r="G1897" s="18">
        <v>2.8704100000000001</v>
      </c>
      <c r="H1897" s="18">
        <v>1.47645</v>
      </c>
      <c r="I1897" s="18">
        <v>2.1608800000000001</v>
      </c>
      <c r="J1897" s="18">
        <v>4.1044600000000004</v>
      </c>
      <c r="K1897" s="18">
        <v>7.0352499999999996</v>
      </c>
      <c r="L1897" s="18">
        <v>4.3244800000000003</v>
      </c>
      <c r="M1897" s="18">
        <v>2.37751</v>
      </c>
      <c r="N1897" s="18">
        <v>4.0481299999999996</v>
      </c>
      <c r="O1897" s="18">
        <v>2.2081200000000001</v>
      </c>
      <c r="P1897" s="18">
        <v>2.7267199999999998</v>
      </c>
      <c r="Q1897" s="18">
        <v>1.70309</v>
      </c>
      <c r="R1897" s="18">
        <v>1.8354900000000001</v>
      </c>
      <c r="S1897" s="18">
        <v>2.00936</v>
      </c>
      <c r="T1897" s="18">
        <v>25.051159999999999</v>
      </c>
    </row>
    <row r="1898" spans="1:20">
      <c r="A1898" s="13">
        <v>42152</v>
      </c>
      <c r="B1898" s="18">
        <v>3.8111600000000001</v>
      </c>
      <c r="C1898" s="18">
        <v>3.8987400000000001</v>
      </c>
      <c r="D1898" s="18">
        <v>3.6582300000000001</v>
      </c>
      <c r="E1898" s="18">
        <v>5.9417999999999997</v>
      </c>
      <c r="F1898" s="18">
        <v>2.7812800000000002</v>
      </c>
      <c r="G1898" s="18">
        <v>2.8967700000000001</v>
      </c>
      <c r="H1898" s="18">
        <v>1.4926299999999999</v>
      </c>
      <c r="I1898" s="18">
        <v>2.18885</v>
      </c>
      <c r="J1898" s="18">
        <v>4.14513</v>
      </c>
      <c r="K1898" s="18">
        <v>7.38246</v>
      </c>
      <c r="L1898" s="18">
        <v>4.3550700000000004</v>
      </c>
      <c r="M1898" s="18">
        <v>2.4272999999999998</v>
      </c>
      <c r="N1898" s="18">
        <v>4.0887599999999997</v>
      </c>
      <c r="O1898" s="18">
        <v>2.2185199999999998</v>
      </c>
      <c r="P1898" s="18">
        <v>2.7407300000000001</v>
      </c>
      <c r="Q1898" s="18">
        <v>1.70842</v>
      </c>
      <c r="R1898" s="18">
        <v>1.84653</v>
      </c>
      <c r="S1898" s="18">
        <v>2.02623</v>
      </c>
      <c r="T1898" s="18">
        <v>25.297550000000001</v>
      </c>
    </row>
    <row r="1899" spans="1:20">
      <c r="A1899" s="13">
        <v>42153</v>
      </c>
      <c r="B1899" s="18">
        <v>3.8031299999999999</v>
      </c>
      <c r="C1899" s="18">
        <v>3.9342199999999998</v>
      </c>
      <c r="D1899" s="18">
        <v>3.6333199999999999</v>
      </c>
      <c r="E1899" s="18">
        <v>6.0133900000000002</v>
      </c>
      <c r="F1899" s="18">
        <v>2.8403100000000001</v>
      </c>
      <c r="G1899" s="18">
        <v>2.97153</v>
      </c>
      <c r="H1899" s="18">
        <v>1.5025999999999999</v>
      </c>
      <c r="I1899" s="18">
        <v>2.20282</v>
      </c>
      <c r="J1899" s="18">
        <v>4.1536</v>
      </c>
      <c r="K1899" s="18">
        <v>7.3513299999999999</v>
      </c>
      <c r="L1899" s="18">
        <v>4.5058600000000002</v>
      </c>
      <c r="M1899" s="18">
        <v>2.4672000000000001</v>
      </c>
      <c r="N1899" s="18">
        <v>4.0779500000000004</v>
      </c>
      <c r="O1899" s="18">
        <v>2.2527300000000001</v>
      </c>
      <c r="P1899" s="18">
        <v>2.7584200000000001</v>
      </c>
      <c r="Q1899" s="18">
        <v>1.7418499999999999</v>
      </c>
      <c r="R1899" s="18">
        <v>1.8726400000000001</v>
      </c>
      <c r="S1899" s="18">
        <v>2.06772</v>
      </c>
      <c r="T1899" s="18">
        <v>24.827809999999999</v>
      </c>
    </row>
    <row r="1900" spans="1:20">
      <c r="A1900" s="13">
        <v>42156</v>
      </c>
      <c r="B1900" s="18">
        <v>3.7720500000000001</v>
      </c>
      <c r="C1900" s="18">
        <v>3.90082</v>
      </c>
      <c r="D1900" s="18">
        <v>3.5951</v>
      </c>
      <c r="E1900" s="18">
        <v>5.9643600000000001</v>
      </c>
      <c r="F1900" s="18">
        <v>2.8576999999999999</v>
      </c>
      <c r="G1900" s="18">
        <v>2.94068</v>
      </c>
      <c r="H1900" s="18">
        <v>1.48736</v>
      </c>
      <c r="I1900" s="18">
        <v>2.1741999999999999</v>
      </c>
      <c r="J1900" s="18">
        <v>4.0969499999999996</v>
      </c>
      <c r="K1900" s="18">
        <v>7.30192</v>
      </c>
      <c r="L1900" s="18">
        <v>4.40916</v>
      </c>
      <c r="M1900" s="18">
        <v>2.3472400000000002</v>
      </c>
      <c r="N1900" s="18">
        <v>4.0258200000000004</v>
      </c>
      <c r="O1900" s="18">
        <v>2.22302</v>
      </c>
      <c r="P1900" s="18">
        <v>2.6807300000000001</v>
      </c>
      <c r="Q1900" s="18">
        <v>1.6901200000000001</v>
      </c>
      <c r="R1900" s="18">
        <v>1.82355</v>
      </c>
      <c r="S1900" s="18">
        <v>2.0057900000000002</v>
      </c>
      <c r="T1900" s="18">
        <v>25.07882</v>
      </c>
    </row>
    <row r="1901" spans="1:20">
      <c r="A1901" s="13">
        <v>42157</v>
      </c>
      <c r="B1901" s="18">
        <v>3.74057</v>
      </c>
      <c r="C1901" s="18">
        <v>3.8603299999999998</v>
      </c>
      <c r="D1901" s="18">
        <v>3.5494500000000002</v>
      </c>
      <c r="E1901" s="18">
        <v>5.7572299999999998</v>
      </c>
      <c r="F1901" s="18">
        <v>2.6718600000000001</v>
      </c>
      <c r="G1901" s="18">
        <v>2.8723800000000002</v>
      </c>
      <c r="H1901" s="18">
        <v>1.4629700000000001</v>
      </c>
      <c r="I1901" s="18">
        <v>2.1311300000000002</v>
      </c>
      <c r="J1901" s="18">
        <v>4.0367100000000002</v>
      </c>
      <c r="K1901" s="18">
        <v>7.3176199999999998</v>
      </c>
      <c r="L1901" s="18">
        <v>4.4338800000000003</v>
      </c>
      <c r="M1901" s="18">
        <v>2.2966899999999999</v>
      </c>
      <c r="N1901" s="18">
        <v>3.96705</v>
      </c>
      <c r="O1901" s="18">
        <v>2.2097799999999999</v>
      </c>
      <c r="P1901" s="18">
        <v>2.6188899999999999</v>
      </c>
      <c r="Q1901" s="18">
        <v>1.63893</v>
      </c>
      <c r="R1901" s="18">
        <v>1.7821899999999999</v>
      </c>
      <c r="S1901" s="18">
        <v>1.98221</v>
      </c>
      <c r="T1901" s="18">
        <v>25.276240000000001</v>
      </c>
    </row>
    <row r="1902" spans="1:20">
      <c r="A1902" s="13">
        <v>42158</v>
      </c>
      <c r="B1902" s="18">
        <v>3.6922999999999999</v>
      </c>
      <c r="C1902" s="18">
        <v>3.8125900000000001</v>
      </c>
      <c r="D1902" s="18">
        <v>3.4372099999999999</v>
      </c>
      <c r="E1902" s="18">
        <v>5.5744899999999999</v>
      </c>
      <c r="F1902" s="18">
        <v>2.58555</v>
      </c>
      <c r="G1902" s="18">
        <v>2.8551099999999998</v>
      </c>
      <c r="H1902" s="18">
        <v>1.4102399999999999</v>
      </c>
      <c r="I1902" s="18">
        <v>2.1219000000000001</v>
      </c>
      <c r="J1902" s="18">
        <v>3.9710899999999998</v>
      </c>
      <c r="K1902" s="18">
        <v>7.4005900000000002</v>
      </c>
      <c r="L1902" s="18">
        <v>4.3914099999999996</v>
      </c>
      <c r="M1902" s="18">
        <v>2.1919599999999999</v>
      </c>
      <c r="N1902" s="18">
        <v>3.87459</v>
      </c>
      <c r="O1902" s="18">
        <v>2.17761</v>
      </c>
      <c r="P1902" s="18">
        <v>2.5611899999999999</v>
      </c>
      <c r="Q1902" s="18">
        <v>1.6212299999999999</v>
      </c>
      <c r="R1902" s="18">
        <v>1.71018</v>
      </c>
      <c r="S1902" s="18">
        <v>1.9131499999999999</v>
      </c>
      <c r="T1902" s="18">
        <v>25.262609999999999</v>
      </c>
    </row>
    <row r="1903" spans="1:20">
      <c r="A1903" s="13">
        <v>42159</v>
      </c>
      <c r="B1903" s="18">
        <v>3.7943699999999998</v>
      </c>
      <c r="C1903" s="18">
        <v>3.8986000000000001</v>
      </c>
      <c r="D1903" s="18">
        <v>3.5116700000000001</v>
      </c>
      <c r="E1903" s="18">
        <v>5.6649500000000002</v>
      </c>
      <c r="F1903" s="18">
        <v>2.6114899999999999</v>
      </c>
      <c r="G1903" s="18">
        <v>2.9101599999999999</v>
      </c>
      <c r="H1903" s="18">
        <v>1.4703299999999999</v>
      </c>
      <c r="I1903" s="18">
        <v>2.22641</v>
      </c>
      <c r="J1903" s="18">
        <v>4.05138</v>
      </c>
      <c r="K1903" s="18">
        <v>7.5519400000000001</v>
      </c>
      <c r="L1903" s="18">
        <v>4.4952500000000004</v>
      </c>
      <c r="M1903" s="18">
        <v>2.2676099999999999</v>
      </c>
      <c r="N1903" s="18">
        <v>3.9282699999999999</v>
      </c>
      <c r="O1903" s="18">
        <v>2.2643</v>
      </c>
      <c r="P1903" s="18">
        <v>2.6544300000000001</v>
      </c>
      <c r="Q1903" s="18">
        <v>1.69353</v>
      </c>
      <c r="R1903" s="18">
        <v>1.81236</v>
      </c>
      <c r="S1903" s="18">
        <v>2.0049199999999998</v>
      </c>
      <c r="T1903" s="18">
        <v>25.526810000000001</v>
      </c>
    </row>
    <row r="1904" spans="1:20">
      <c r="A1904" s="13">
        <v>42160</v>
      </c>
      <c r="B1904" s="18">
        <v>3.7641900000000001</v>
      </c>
      <c r="C1904" s="18">
        <v>3.8818100000000002</v>
      </c>
      <c r="D1904" s="18">
        <v>3.4504000000000001</v>
      </c>
      <c r="E1904" s="18">
        <v>5.5503999999999998</v>
      </c>
      <c r="F1904" s="18">
        <v>2.6059199999999998</v>
      </c>
      <c r="G1904" s="18">
        <v>2.8890799999999999</v>
      </c>
      <c r="H1904" s="18">
        <v>1.42194</v>
      </c>
      <c r="I1904" s="18">
        <v>2.1979500000000001</v>
      </c>
      <c r="J1904" s="18">
        <v>3.9731200000000002</v>
      </c>
      <c r="K1904" s="18">
        <v>7.7498800000000001</v>
      </c>
      <c r="L1904" s="18">
        <v>4.4099399999999997</v>
      </c>
      <c r="M1904" s="18">
        <v>2.18275</v>
      </c>
      <c r="N1904" s="18">
        <v>3.8057599999999998</v>
      </c>
      <c r="O1904" s="18">
        <v>2.24729</v>
      </c>
      <c r="P1904" s="18">
        <v>2.5425900000000001</v>
      </c>
      <c r="Q1904" s="18">
        <v>1.6610799999999999</v>
      </c>
      <c r="R1904" s="18">
        <v>1.79975</v>
      </c>
      <c r="S1904" s="18">
        <v>1.96715</v>
      </c>
      <c r="T1904" s="18">
        <v>26.493980000000001</v>
      </c>
    </row>
    <row r="1905" spans="1:20">
      <c r="A1905" s="13">
        <v>42163</v>
      </c>
      <c r="B1905" s="18">
        <v>3.8537300000000001</v>
      </c>
      <c r="C1905" s="18">
        <v>3.9531999999999998</v>
      </c>
      <c r="D1905" s="18">
        <v>3.4881600000000001</v>
      </c>
      <c r="E1905" s="18">
        <v>5.5924399999999999</v>
      </c>
      <c r="F1905" s="18">
        <v>2.70072</v>
      </c>
      <c r="G1905" s="18">
        <v>2.9116900000000001</v>
      </c>
      <c r="H1905" s="18">
        <v>1.4416599999999999</v>
      </c>
      <c r="I1905" s="18">
        <v>2.2498499999999999</v>
      </c>
      <c r="J1905" s="18">
        <v>3.9850599999999998</v>
      </c>
      <c r="K1905" s="18">
        <v>7.92394</v>
      </c>
      <c r="L1905" s="18">
        <v>4.4543299999999997</v>
      </c>
      <c r="M1905" s="18">
        <v>2.2280799999999998</v>
      </c>
      <c r="N1905" s="18">
        <v>3.8782100000000002</v>
      </c>
      <c r="O1905" s="18">
        <v>2.30714</v>
      </c>
      <c r="P1905" s="18">
        <v>2.6627299999999998</v>
      </c>
      <c r="Q1905" s="18">
        <v>1.71573</v>
      </c>
      <c r="R1905" s="18">
        <v>1.8483700000000001</v>
      </c>
      <c r="S1905" s="18">
        <v>2.0134099999999999</v>
      </c>
      <c r="T1905" s="18">
        <v>27.671579999999999</v>
      </c>
    </row>
    <row r="1906" spans="1:20">
      <c r="A1906" s="13">
        <v>42164</v>
      </c>
      <c r="B1906" s="18">
        <v>3.84978</v>
      </c>
      <c r="C1906" s="18">
        <v>3.97174</v>
      </c>
      <c r="D1906" s="18">
        <v>3.5657399999999999</v>
      </c>
      <c r="E1906" s="18">
        <v>5.6642999999999999</v>
      </c>
      <c r="F1906" s="18">
        <v>2.7113</v>
      </c>
      <c r="G1906" s="18">
        <v>2.9500299999999999</v>
      </c>
      <c r="H1906" s="18">
        <v>1.4843500000000001</v>
      </c>
      <c r="I1906" s="18">
        <v>2.2761200000000001</v>
      </c>
      <c r="J1906" s="18">
        <v>4.05809</v>
      </c>
      <c r="K1906" s="18">
        <v>7.8054800000000002</v>
      </c>
      <c r="L1906" s="18">
        <v>4.4992999999999999</v>
      </c>
      <c r="M1906" s="18">
        <v>2.1753300000000002</v>
      </c>
      <c r="N1906" s="18">
        <v>3.84232</v>
      </c>
      <c r="O1906" s="18">
        <v>2.34876</v>
      </c>
      <c r="P1906" s="18">
        <v>2.6702599999999999</v>
      </c>
      <c r="Q1906" s="18">
        <v>1.7345299999999999</v>
      </c>
      <c r="R1906" s="18">
        <v>1.9230499999999999</v>
      </c>
      <c r="S1906" s="18">
        <v>2.0485799999999998</v>
      </c>
      <c r="T1906" s="18">
        <v>26.307089999999999</v>
      </c>
    </row>
    <row r="1907" spans="1:20">
      <c r="A1907" s="13">
        <v>42165</v>
      </c>
      <c r="B1907" s="18">
        <v>3.8420399999999999</v>
      </c>
      <c r="C1907" s="18">
        <v>3.9726300000000001</v>
      </c>
      <c r="D1907" s="18">
        <v>3.5923600000000002</v>
      </c>
      <c r="E1907" s="18">
        <v>5.6714000000000002</v>
      </c>
      <c r="F1907" s="18">
        <v>2.65916</v>
      </c>
      <c r="G1907" s="18">
        <v>2.9511699999999998</v>
      </c>
      <c r="H1907" s="18">
        <v>1.47498</v>
      </c>
      <c r="I1907" s="18">
        <v>2.28932</v>
      </c>
      <c r="J1907" s="18">
        <v>4.0346900000000003</v>
      </c>
      <c r="K1907" s="18">
        <v>7.4841600000000001</v>
      </c>
      <c r="L1907" s="18">
        <v>4.5004600000000003</v>
      </c>
      <c r="M1907" s="18">
        <v>2.1663700000000001</v>
      </c>
      <c r="N1907" s="18">
        <v>3.8374600000000001</v>
      </c>
      <c r="O1907" s="18">
        <v>2.3701699999999999</v>
      </c>
      <c r="P1907" s="18">
        <v>2.6486700000000001</v>
      </c>
      <c r="Q1907" s="18">
        <v>1.76563</v>
      </c>
      <c r="R1907" s="18">
        <v>1.9390700000000001</v>
      </c>
      <c r="S1907" s="18">
        <v>2.1084700000000001</v>
      </c>
      <c r="T1907" s="18">
        <v>25.771599999999999</v>
      </c>
    </row>
    <row r="1908" spans="1:20">
      <c r="A1908" s="13">
        <v>42166</v>
      </c>
      <c r="B1908" s="18">
        <v>3.90408</v>
      </c>
      <c r="C1908" s="18">
        <v>4.0043899999999999</v>
      </c>
      <c r="D1908" s="18">
        <v>3.6494200000000001</v>
      </c>
      <c r="E1908" s="18">
        <v>5.7228500000000002</v>
      </c>
      <c r="F1908" s="18">
        <v>2.7795200000000002</v>
      </c>
      <c r="G1908" s="18">
        <v>2.92605</v>
      </c>
      <c r="H1908" s="18">
        <v>1.5107299999999999</v>
      </c>
      <c r="I1908" s="18">
        <v>2.2699199999999999</v>
      </c>
      <c r="J1908" s="18">
        <v>4.0947899999999997</v>
      </c>
      <c r="K1908" s="18">
        <v>7.5708299999999999</v>
      </c>
      <c r="L1908" s="18">
        <v>4.6178699999999999</v>
      </c>
      <c r="M1908" s="18">
        <v>2.25671</v>
      </c>
      <c r="N1908" s="18">
        <v>3.8918400000000002</v>
      </c>
      <c r="O1908" s="18">
        <v>2.3790100000000001</v>
      </c>
      <c r="P1908" s="18">
        <v>2.75604</v>
      </c>
      <c r="Q1908" s="18">
        <v>1.7925800000000001</v>
      </c>
      <c r="R1908" s="18">
        <v>1.9534</v>
      </c>
      <c r="S1908" s="18">
        <v>2.1630799999999999</v>
      </c>
      <c r="T1908" s="18">
        <v>26.476479999999999</v>
      </c>
    </row>
    <row r="1909" spans="1:20">
      <c r="A1909" s="13">
        <v>42167</v>
      </c>
      <c r="B1909" s="18">
        <v>3.86266</v>
      </c>
      <c r="C1909" s="18">
        <v>3.97919</v>
      </c>
      <c r="D1909" s="18">
        <v>3.6270099999999998</v>
      </c>
      <c r="E1909" s="18">
        <v>5.7294600000000004</v>
      </c>
      <c r="F1909" s="18">
        <v>2.78817</v>
      </c>
      <c r="G1909" s="18">
        <v>2.9085700000000001</v>
      </c>
      <c r="H1909" s="18">
        <v>1.49753</v>
      </c>
      <c r="I1909" s="18">
        <v>2.2685499999999998</v>
      </c>
      <c r="J1909" s="18">
        <v>4.1124200000000002</v>
      </c>
      <c r="K1909" s="18">
        <v>7.5457799999999997</v>
      </c>
      <c r="L1909" s="18">
        <v>4.5903700000000001</v>
      </c>
      <c r="M1909" s="18">
        <v>2.3167800000000001</v>
      </c>
      <c r="N1909" s="18">
        <v>3.8902700000000001</v>
      </c>
      <c r="O1909" s="18">
        <v>2.3252600000000001</v>
      </c>
      <c r="P1909" s="18">
        <v>2.7736700000000001</v>
      </c>
      <c r="Q1909" s="18">
        <v>1.7939000000000001</v>
      </c>
      <c r="R1909" s="18">
        <v>1.9153100000000001</v>
      </c>
      <c r="S1909" s="18">
        <v>2.13978</v>
      </c>
      <c r="T1909" s="18">
        <v>26.0503</v>
      </c>
    </row>
    <row r="1910" spans="1:20">
      <c r="A1910" s="13">
        <v>42170</v>
      </c>
      <c r="B1910" s="18">
        <v>3.9336700000000002</v>
      </c>
      <c r="C1910" s="18">
        <v>4.04216</v>
      </c>
      <c r="D1910" s="18">
        <v>3.66167</v>
      </c>
      <c r="E1910" s="18">
        <v>5.8009700000000004</v>
      </c>
      <c r="F1910" s="18">
        <v>2.7480899999999999</v>
      </c>
      <c r="G1910" s="18">
        <v>2.9687600000000001</v>
      </c>
      <c r="H1910" s="18">
        <v>1.5257000000000001</v>
      </c>
      <c r="I1910" s="18">
        <v>2.3023099999999999</v>
      </c>
      <c r="J1910" s="18">
        <v>4.1447599999999998</v>
      </c>
      <c r="K1910" s="18">
        <v>7.6829799999999997</v>
      </c>
      <c r="L1910" s="18">
        <v>4.6234599999999997</v>
      </c>
      <c r="M1910" s="18">
        <v>2.36178</v>
      </c>
      <c r="N1910" s="18">
        <v>3.9214699999999998</v>
      </c>
      <c r="O1910" s="18">
        <v>2.3727100000000001</v>
      </c>
      <c r="P1910" s="18">
        <v>2.8150400000000002</v>
      </c>
      <c r="Q1910" s="18">
        <v>1.85145</v>
      </c>
      <c r="R1910" s="18">
        <v>1.9597599999999999</v>
      </c>
      <c r="S1910" s="18">
        <v>2.1711399999999998</v>
      </c>
      <c r="T1910" s="18">
        <v>26.860399999999998</v>
      </c>
    </row>
    <row r="1911" spans="1:20">
      <c r="A1911" s="13">
        <v>42171</v>
      </c>
      <c r="B1911" s="18">
        <v>4.0088200000000001</v>
      </c>
      <c r="C1911" s="18">
        <v>4.1128900000000002</v>
      </c>
      <c r="D1911" s="18">
        <v>3.72594</v>
      </c>
      <c r="E1911" s="18">
        <v>5.87521</v>
      </c>
      <c r="F1911" s="18">
        <v>2.8622299999999998</v>
      </c>
      <c r="G1911" s="18">
        <v>3.0222500000000001</v>
      </c>
      <c r="H1911" s="18">
        <v>1.5692999999999999</v>
      </c>
      <c r="I1911" s="18">
        <v>2.3469000000000002</v>
      </c>
      <c r="J1911" s="18">
        <v>4.21861</v>
      </c>
      <c r="K1911" s="18">
        <v>7.8842400000000001</v>
      </c>
      <c r="L1911" s="18">
        <v>4.7185899999999998</v>
      </c>
      <c r="M1911" s="18">
        <v>2.34598</v>
      </c>
      <c r="N1911" s="18">
        <v>3.97349</v>
      </c>
      <c r="O1911" s="18">
        <v>2.4372099999999999</v>
      </c>
      <c r="P1911" s="18">
        <v>2.8741500000000002</v>
      </c>
      <c r="Q1911" s="18">
        <v>1.9088099999999999</v>
      </c>
      <c r="R1911" s="18">
        <v>2.0219999999999998</v>
      </c>
      <c r="S1911" s="18">
        <v>2.27067</v>
      </c>
      <c r="T1911" s="18">
        <v>27.186920000000001</v>
      </c>
    </row>
    <row r="1912" spans="1:20">
      <c r="A1912" s="13">
        <v>42172</v>
      </c>
      <c r="B1912" s="18">
        <v>4.0068900000000003</v>
      </c>
      <c r="C1912" s="18">
        <v>4.1371500000000001</v>
      </c>
      <c r="D1912" s="18">
        <v>3.7425199999999998</v>
      </c>
      <c r="E1912" s="18">
        <v>6.2106399999999997</v>
      </c>
      <c r="F1912" s="18">
        <v>2.7715100000000001</v>
      </c>
      <c r="G1912" s="18">
        <v>3.0278299999999998</v>
      </c>
      <c r="H1912" s="18">
        <v>1.60124</v>
      </c>
      <c r="I1912" s="18">
        <v>2.3626800000000001</v>
      </c>
      <c r="J1912" s="18">
        <v>4.2027400000000004</v>
      </c>
      <c r="K1912" s="18">
        <v>7.9472800000000001</v>
      </c>
      <c r="L1912" s="18">
        <v>4.7486699999999997</v>
      </c>
      <c r="M1912" s="18">
        <v>2.4452799999999999</v>
      </c>
      <c r="N1912" s="18">
        <v>4.0115600000000002</v>
      </c>
      <c r="O1912" s="18">
        <v>2.4430200000000002</v>
      </c>
      <c r="P1912" s="18">
        <v>2.8807800000000001</v>
      </c>
      <c r="Q1912" s="18">
        <v>1.9133899999999999</v>
      </c>
      <c r="R1912" s="18">
        <v>2.0377700000000001</v>
      </c>
      <c r="S1912" s="18">
        <v>2.2505899999999999</v>
      </c>
      <c r="T1912" s="18">
        <v>26.912960000000002</v>
      </c>
    </row>
    <row r="1913" spans="1:20">
      <c r="A1913" s="13">
        <v>42173</v>
      </c>
      <c r="B1913" s="18">
        <v>3.8801600000000001</v>
      </c>
      <c r="C1913" s="18">
        <v>4.0225099999999996</v>
      </c>
      <c r="D1913" s="18">
        <v>3.5897600000000001</v>
      </c>
      <c r="E1913" s="18">
        <v>6.2937000000000003</v>
      </c>
      <c r="F1913" s="18">
        <v>2.7084100000000002</v>
      </c>
      <c r="G1913" s="18">
        <v>2.8909199999999999</v>
      </c>
      <c r="H1913" s="18">
        <v>1.5364800000000001</v>
      </c>
      <c r="I1913" s="18">
        <v>2.2286000000000001</v>
      </c>
      <c r="J1913" s="18">
        <v>4.1296299999999997</v>
      </c>
      <c r="K1913" s="18">
        <v>7.84598</v>
      </c>
      <c r="L1913" s="18">
        <v>4.6519000000000004</v>
      </c>
      <c r="M1913" s="18">
        <v>2.3755199999999999</v>
      </c>
      <c r="N1913" s="18">
        <v>3.9729100000000002</v>
      </c>
      <c r="O1913" s="18">
        <v>2.3114400000000002</v>
      </c>
      <c r="P1913" s="18">
        <v>2.8904899999999998</v>
      </c>
      <c r="Q1913" s="18">
        <v>1.7931699999999999</v>
      </c>
      <c r="R1913" s="18">
        <v>1.9041399999999999</v>
      </c>
      <c r="S1913" s="18">
        <v>2.0965500000000001</v>
      </c>
      <c r="T1913" s="18">
        <v>26.063369999999999</v>
      </c>
    </row>
    <row r="1914" spans="1:20">
      <c r="A1914" s="13">
        <v>42174</v>
      </c>
      <c r="B1914" s="18">
        <v>3.9198900000000001</v>
      </c>
      <c r="C1914" s="18">
        <v>4.0684100000000001</v>
      </c>
      <c r="D1914" s="18">
        <v>3.6462400000000001</v>
      </c>
      <c r="E1914" s="18">
        <v>6.524</v>
      </c>
      <c r="F1914" s="18">
        <v>2.7368299999999999</v>
      </c>
      <c r="G1914" s="18">
        <v>2.9777</v>
      </c>
      <c r="H1914" s="18">
        <v>1.57298</v>
      </c>
      <c r="I1914" s="18">
        <v>2.2653699999999999</v>
      </c>
      <c r="J1914" s="18">
        <v>4.1896100000000001</v>
      </c>
      <c r="K1914" s="18">
        <v>7.9761199999999999</v>
      </c>
      <c r="L1914" s="18">
        <v>4.64114</v>
      </c>
      <c r="M1914" s="18">
        <v>2.4855499999999999</v>
      </c>
      <c r="N1914" s="18">
        <v>4.0550100000000002</v>
      </c>
      <c r="O1914" s="18">
        <v>2.3325900000000002</v>
      </c>
      <c r="P1914" s="18">
        <v>2.9086500000000002</v>
      </c>
      <c r="Q1914" s="18">
        <v>1.85446</v>
      </c>
      <c r="R1914" s="18">
        <v>1.9130799999999999</v>
      </c>
      <c r="S1914" s="18">
        <v>2.1118399999999999</v>
      </c>
      <c r="T1914" s="18">
        <v>26.277550000000002</v>
      </c>
    </row>
    <row r="1915" spans="1:20">
      <c r="A1915" s="13">
        <v>42177</v>
      </c>
      <c r="B1915" s="18">
        <v>3.8123</v>
      </c>
      <c r="C1915" s="18">
        <v>3.9776199999999999</v>
      </c>
      <c r="D1915" s="18">
        <v>3.5455999999999999</v>
      </c>
      <c r="E1915" s="18">
        <v>6.2683900000000001</v>
      </c>
      <c r="F1915" s="18">
        <v>2.7135199999999999</v>
      </c>
      <c r="G1915" s="18">
        <v>2.9596900000000002</v>
      </c>
      <c r="H1915" s="18">
        <v>1.5376000000000001</v>
      </c>
      <c r="I1915" s="18">
        <v>2.2296200000000002</v>
      </c>
      <c r="J1915" s="18">
        <v>4.0602999999999998</v>
      </c>
      <c r="K1915" s="18">
        <v>7.83195</v>
      </c>
      <c r="L1915" s="18">
        <v>4.5158399999999999</v>
      </c>
      <c r="M1915" s="18">
        <v>2.4115099999999998</v>
      </c>
      <c r="N1915" s="18">
        <v>3.94286</v>
      </c>
      <c r="O1915" s="18">
        <v>2.25386</v>
      </c>
      <c r="P1915" s="18">
        <v>2.7969900000000001</v>
      </c>
      <c r="Q1915" s="18">
        <v>1.7605500000000001</v>
      </c>
      <c r="R1915" s="18">
        <v>1.80593</v>
      </c>
      <c r="S1915" s="18">
        <v>2.0391900000000001</v>
      </c>
      <c r="T1915" s="18">
        <v>25.474989999999998</v>
      </c>
    </row>
    <row r="1916" spans="1:20">
      <c r="A1916" s="13">
        <v>42178</v>
      </c>
      <c r="B1916" s="18">
        <v>3.7500599999999999</v>
      </c>
      <c r="C1916" s="18">
        <v>3.9225699999999999</v>
      </c>
      <c r="D1916" s="18">
        <v>3.48305</v>
      </c>
      <c r="E1916" s="18">
        <v>6.1398000000000001</v>
      </c>
      <c r="F1916" s="18">
        <v>2.6202000000000001</v>
      </c>
      <c r="G1916" s="18">
        <v>2.9277700000000002</v>
      </c>
      <c r="H1916" s="18">
        <v>1.49194</v>
      </c>
      <c r="I1916" s="18">
        <v>2.1722800000000002</v>
      </c>
      <c r="J1916" s="18">
        <v>4.0431600000000003</v>
      </c>
      <c r="K1916" s="18">
        <v>7.8086099999999998</v>
      </c>
      <c r="L1916" s="18">
        <v>4.4529899999999998</v>
      </c>
      <c r="M1916" s="18">
        <v>2.36348</v>
      </c>
      <c r="N1916" s="18">
        <v>3.90117</v>
      </c>
      <c r="O1916" s="18">
        <v>2.2092800000000001</v>
      </c>
      <c r="P1916" s="18">
        <v>2.7677999999999998</v>
      </c>
      <c r="Q1916" s="18">
        <v>1.72437</v>
      </c>
      <c r="R1916" s="18">
        <v>1.7535099999999999</v>
      </c>
      <c r="S1916" s="18">
        <v>2.0035699999999999</v>
      </c>
      <c r="T1916" s="18">
        <v>25.1111</v>
      </c>
    </row>
    <row r="1917" spans="1:20">
      <c r="A1917" s="13">
        <v>42179</v>
      </c>
      <c r="B1917" s="18">
        <v>3.78362</v>
      </c>
      <c r="C1917" s="18">
        <v>3.9614099999999999</v>
      </c>
      <c r="D1917" s="18">
        <v>3.50536</v>
      </c>
      <c r="E1917" s="18">
        <v>6.2130099999999997</v>
      </c>
      <c r="F1917" s="18">
        <v>2.6462599999999998</v>
      </c>
      <c r="G1917" s="18">
        <v>2.9518399999999998</v>
      </c>
      <c r="H1917" s="18">
        <v>1.50858</v>
      </c>
      <c r="I1917" s="18">
        <v>2.2130000000000001</v>
      </c>
      <c r="J1917" s="18">
        <v>4.0972600000000003</v>
      </c>
      <c r="K1917" s="18">
        <v>7.7093600000000002</v>
      </c>
      <c r="L1917" s="18">
        <v>4.4792500000000004</v>
      </c>
      <c r="M1917" s="18">
        <v>2.40313</v>
      </c>
      <c r="N1917" s="18">
        <v>3.9282300000000001</v>
      </c>
      <c r="O1917" s="18">
        <v>2.2623899999999999</v>
      </c>
      <c r="P1917" s="18">
        <v>2.8146599999999999</v>
      </c>
      <c r="Q1917" s="18">
        <v>1.7624</v>
      </c>
      <c r="R1917" s="18">
        <v>1.8030299999999999</v>
      </c>
      <c r="S1917" s="18">
        <v>2.0730200000000001</v>
      </c>
      <c r="T1917" s="18">
        <v>25.160830000000001</v>
      </c>
    </row>
    <row r="1918" spans="1:20">
      <c r="A1918" s="13">
        <v>42180</v>
      </c>
      <c r="B1918" s="18">
        <v>3.79257</v>
      </c>
      <c r="C1918" s="18">
        <v>3.97763</v>
      </c>
      <c r="D1918" s="18">
        <v>3.4704199999999998</v>
      </c>
      <c r="E1918" s="18">
        <v>5.9541599999999999</v>
      </c>
      <c r="F1918" s="18">
        <v>2.6493000000000002</v>
      </c>
      <c r="G1918" s="18">
        <v>3.0099300000000002</v>
      </c>
      <c r="H1918" s="18">
        <v>1.5146900000000001</v>
      </c>
      <c r="I1918" s="18">
        <v>2.24431</v>
      </c>
      <c r="J1918" s="18">
        <v>4.0959099999999999</v>
      </c>
      <c r="K1918" s="18">
        <v>7.8773900000000001</v>
      </c>
      <c r="L1918" s="18">
        <v>4.4669800000000004</v>
      </c>
      <c r="M1918" s="18">
        <v>2.4180299999999999</v>
      </c>
      <c r="N1918" s="18">
        <v>3.8918599999999999</v>
      </c>
      <c r="O1918" s="18">
        <v>2.2898000000000001</v>
      </c>
      <c r="P1918" s="18">
        <v>2.8153999999999999</v>
      </c>
      <c r="Q1918" s="18">
        <v>1.77948</v>
      </c>
      <c r="R1918" s="18">
        <v>1.8217699999999999</v>
      </c>
      <c r="S1918" s="18">
        <v>2.10162</v>
      </c>
      <c r="T1918" s="18">
        <v>25.750530000000001</v>
      </c>
    </row>
    <row r="1919" spans="1:20">
      <c r="A1919" s="13">
        <v>42181</v>
      </c>
      <c r="B1919" s="18">
        <v>3.75909</v>
      </c>
      <c r="C1919" s="18">
        <v>3.9417499999999999</v>
      </c>
      <c r="D1919" s="18">
        <v>3.3933300000000002</v>
      </c>
      <c r="E1919" s="18">
        <v>5.8932200000000003</v>
      </c>
      <c r="F1919" s="18">
        <v>2.5407199999999999</v>
      </c>
      <c r="G1919" s="18">
        <v>2.98631</v>
      </c>
      <c r="H1919" s="18">
        <v>1.49</v>
      </c>
      <c r="I1919" s="18">
        <v>2.2165599999999999</v>
      </c>
      <c r="J1919" s="18">
        <v>4.0038299999999998</v>
      </c>
      <c r="K1919" s="18">
        <v>7.9089700000000001</v>
      </c>
      <c r="L1919" s="18">
        <v>4.3557199999999998</v>
      </c>
      <c r="M1919" s="18">
        <v>2.35284</v>
      </c>
      <c r="N1919" s="18">
        <v>3.8139699999999999</v>
      </c>
      <c r="O1919" s="18">
        <v>2.2416700000000001</v>
      </c>
      <c r="P1919" s="18">
        <v>2.7512099999999999</v>
      </c>
      <c r="Q1919" s="18">
        <v>1.7248000000000001</v>
      </c>
      <c r="R1919" s="18">
        <v>1.78047</v>
      </c>
      <c r="S1919" s="18">
        <v>2.0477799999999999</v>
      </c>
      <c r="T1919" s="18">
        <v>26.127310000000001</v>
      </c>
    </row>
    <row r="1920" spans="1:20">
      <c r="A1920" s="13">
        <v>42184</v>
      </c>
      <c r="B1920" s="18">
        <v>3.9502000000000002</v>
      </c>
      <c r="C1920" s="18">
        <v>4.1065199999999997</v>
      </c>
      <c r="D1920" s="18">
        <v>3.5676000000000001</v>
      </c>
      <c r="E1920" s="18">
        <v>6.1731299999999996</v>
      </c>
      <c r="F1920" s="18">
        <v>2.7530000000000001</v>
      </c>
      <c r="G1920" s="18">
        <v>3.1368499999999999</v>
      </c>
      <c r="H1920" s="18">
        <v>1.60466</v>
      </c>
      <c r="I1920" s="18">
        <v>2.35365</v>
      </c>
      <c r="J1920" s="18">
        <v>4.1678800000000003</v>
      </c>
      <c r="K1920" s="18">
        <v>8.2078900000000008</v>
      </c>
      <c r="L1920" s="18">
        <v>4.5063399999999998</v>
      </c>
      <c r="M1920" s="18">
        <v>2.4523799999999998</v>
      </c>
      <c r="N1920" s="18">
        <v>3.99993</v>
      </c>
      <c r="O1920" s="18">
        <v>2.3697599999999999</v>
      </c>
      <c r="P1920" s="18">
        <v>2.8943099999999999</v>
      </c>
      <c r="Q1920" s="18">
        <v>1.85849</v>
      </c>
      <c r="R1920" s="18">
        <v>1.92154</v>
      </c>
      <c r="S1920" s="18">
        <v>2.20167</v>
      </c>
      <c r="T1920" s="18">
        <v>26.966259999999998</v>
      </c>
    </row>
    <row r="1921" spans="1:20">
      <c r="A1921" s="13">
        <v>42185</v>
      </c>
      <c r="B1921" s="18">
        <v>3.9175599999999999</v>
      </c>
      <c r="C1921" s="18">
        <v>4.0627199999999997</v>
      </c>
      <c r="D1921" s="18">
        <v>3.5123000000000002</v>
      </c>
      <c r="E1921" s="18">
        <v>6.3144499999999999</v>
      </c>
      <c r="F1921" s="18">
        <v>2.6753100000000001</v>
      </c>
      <c r="G1921" s="18">
        <v>3.0864699999999998</v>
      </c>
      <c r="H1921" s="18">
        <v>1.58213</v>
      </c>
      <c r="I1921" s="18">
        <v>2.3298700000000001</v>
      </c>
      <c r="J1921" s="18">
        <v>4.11937</v>
      </c>
      <c r="K1921" s="18">
        <v>8.23569</v>
      </c>
      <c r="L1921" s="18">
        <v>4.42788</v>
      </c>
      <c r="M1921" s="18">
        <v>2.45214</v>
      </c>
      <c r="N1921" s="18">
        <v>3.93682</v>
      </c>
      <c r="O1921" s="18">
        <v>2.32314</v>
      </c>
      <c r="P1921" s="18">
        <v>2.7926700000000002</v>
      </c>
      <c r="Q1921" s="18">
        <v>1.8199099999999999</v>
      </c>
      <c r="R1921" s="18">
        <v>1.8765700000000001</v>
      </c>
      <c r="S1921" s="18">
        <v>2.1281500000000002</v>
      </c>
      <c r="T1921" s="18">
        <v>26.794360000000001</v>
      </c>
    </row>
    <row r="1922" spans="1:20">
      <c r="A1922" s="13">
        <v>42186</v>
      </c>
      <c r="B1922" s="18">
        <v>3.8285200000000001</v>
      </c>
      <c r="C1922" s="18">
        <v>3.9760900000000001</v>
      </c>
      <c r="D1922" s="18">
        <v>3.2803599999999999</v>
      </c>
      <c r="E1922" s="18">
        <v>6.2406100000000002</v>
      </c>
      <c r="F1922" s="18">
        <v>2.5888900000000001</v>
      </c>
      <c r="G1922" s="18">
        <v>3.0254799999999999</v>
      </c>
      <c r="H1922" s="18">
        <v>1.53044</v>
      </c>
      <c r="I1922" s="18">
        <v>2.2444899999999999</v>
      </c>
      <c r="J1922" s="18">
        <v>4.0400700000000001</v>
      </c>
      <c r="K1922" s="18">
        <v>8.2625299999999999</v>
      </c>
      <c r="L1922" s="18">
        <v>4.3491900000000001</v>
      </c>
      <c r="M1922" s="18">
        <v>2.4241999999999999</v>
      </c>
      <c r="N1922" s="18">
        <v>3.83772</v>
      </c>
      <c r="O1922" s="18">
        <v>2.2523900000000001</v>
      </c>
      <c r="P1922" s="18">
        <v>2.7291699999999999</v>
      </c>
      <c r="Q1922" s="18">
        <v>1.7257499999999999</v>
      </c>
      <c r="R1922" s="18">
        <v>1.7937000000000001</v>
      </c>
      <c r="S1922" s="18">
        <v>2.0537800000000002</v>
      </c>
      <c r="T1922" s="18">
        <v>26.491389999999999</v>
      </c>
    </row>
    <row r="1923" spans="1:20">
      <c r="A1923" s="13">
        <v>42187</v>
      </c>
      <c r="B1923" s="18">
        <v>3.83595</v>
      </c>
      <c r="C1923" s="18">
        <v>3.9672499999999999</v>
      </c>
      <c r="D1923" s="18">
        <v>3.2500800000000001</v>
      </c>
      <c r="E1923" s="18">
        <v>6.1944699999999999</v>
      </c>
      <c r="F1923" s="18">
        <v>2.64683</v>
      </c>
      <c r="G1923" s="18">
        <v>2.98129</v>
      </c>
      <c r="H1923" s="18">
        <v>1.5333699999999999</v>
      </c>
      <c r="I1923" s="18">
        <v>2.2315999999999998</v>
      </c>
      <c r="J1923" s="18">
        <v>4.0588899999999999</v>
      </c>
      <c r="K1923" s="18">
        <v>8.3073899999999998</v>
      </c>
      <c r="L1923" s="18">
        <v>4.3548499999999999</v>
      </c>
      <c r="M1923" s="18">
        <v>2.4538799999999998</v>
      </c>
      <c r="N1923" s="18">
        <v>3.9139900000000001</v>
      </c>
      <c r="O1923" s="18">
        <v>2.2436600000000002</v>
      </c>
      <c r="P1923" s="18">
        <v>2.7168299999999999</v>
      </c>
      <c r="Q1923" s="18">
        <v>1.7253000000000001</v>
      </c>
      <c r="R1923" s="18">
        <v>1.79958</v>
      </c>
      <c r="S1923" s="18">
        <v>2.0527899999999999</v>
      </c>
      <c r="T1923" s="18">
        <v>26.4773</v>
      </c>
    </row>
    <row r="1924" spans="1:20">
      <c r="A1924" s="13">
        <v>42191</v>
      </c>
      <c r="B1924" s="18">
        <v>3.9653200000000002</v>
      </c>
      <c r="C1924" s="18">
        <v>4.1082999999999998</v>
      </c>
      <c r="D1924" s="18">
        <v>3.3837000000000002</v>
      </c>
      <c r="E1924" s="18">
        <v>6.24864</v>
      </c>
      <c r="F1924" s="18">
        <v>2.7375400000000001</v>
      </c>
      <c r="G1924" s="18">
        <v>3.0796800000000002</v>
      </c>
      <c r="H1924" s="18">
        <v>1.6164799999999999</v>
      </c>
      <c r="I1924" s="18">
        <v>2.3505400000000001</v>
      </c>
      <c r="J1924" s="18">
        <v>4.1405000000000003</v>
      </c>
      <c r="K1924" s="18">
        <v>8.9625199999999996</v>
      </c>
      <c r="L1924" s="18">
        <v>4.4679500000000001</v>
      </c>
      <c r="M1924" s="18">
        <v>2.5256500000000002</v>
      </c>
      <c r="N1924" s="18">
        <v>3.9737200000000001</v>
      </c>
      <c r="O1924" s="18">
        <v>2.3647200000000002</v>
      </c>
      <c r="P1924" s="18">
        <v>2.8275100000000002</v>
      </c>
      <c r="Q1924" s="18">
        <v>1.8682700000000001</v>
      </c>
      <c r="R1924" s="18">
        <v>1.8849400000000001</v>
      </c>
      <c r="S1924" s="18">
        <v>2.1564299999999998</v>
      </c>
      <c r="T1924" s="18">
        <v>28.04749</v>
      </c>
    </row>
    <row r="1925" spans="1:20">
      <c r="A1925" s="13">
        <v>42192</v>
      </c>
      <c r="B1925" s="18">
        <v>4.01572</v>
      </c>
      <c r="C1925" s="18">
        <v>4.1477599999999999</v>
      </c>
      <c r="D1925" s="18">
        <v>3.4422700000000002</v>
      </c>
      <c r="E1925" s="18">
        <v>6.2509199999999998</v>
      </c>
      <c r="F1925" s="18">
        <v>2.78878</v>
      </c>
      <c r="G1925" s="18">
        <v>3.1205599999999998</v>
      </c>
      <c r="H1925" s="18">
        <v>1.66045</v>
      </c>
      <c r="I1925" s="18">
        <v>2.4129900000000002</v>
      </c>
      <c r="J1925" s="18">
        <v>4.1653799999999999</v>
      </c>
      <c r="K1925" s="18">
        <v>8.9418399999999991</v>
      </c>
      <c r="L1925" s="18">
        <v>4.39445</v>
      </c>
      <c r="M1925" s="18">
        <v>2.5249199999999998</v>
      </c>
      <c r="N1925" s="18">
        <v>3.9651900000000002</v>
      </c>
      <c r="O1925" s="18">
        <v>2.3667099999999999</v>
      </c>
      <c r="P1925" s="18">
        <v>2.7943500000000001</v>
      </c>
      <c r="Q1925" s="18">
        <v>1.89008</v>
      </c>
      <c r="R1925" s="18">
        <v>1.92778</v>
      </c>
      <c r="S1925" s="18">
        <v>2.1527500000000002</v>
      </c>
      <c r="T1925" s="18">
        <v>29.223179999999999</v>
      </c>
    </row>
    <row r="1926" spans="1:20">
      <c r="A1926" s="13">
        <v>42193</v>
      </c>
      <c r="B1926" s="18">
        <v>4.0665800000000001</v>
      </c>
      <c r="C1926" s="18">
        <v>4.1937199999999999</v>
      </c>
      <c r="D1926" s="18">
        <v>3.4936500000000001</v>
      </c>
      <c r="E1926" s="18">
        <v>6.35494</v>
      </c>
      <c r="F1926" s="18">
        <v>2.9079700000000002</v>
      </c>
      <c r="G1926" s="18">
        <v>3.1572200000000001</v>
      </c>
      <c r="H1926" s="18">
        <v>1.7085900000000001</v>
      </c>
      <c r="I1926" s="18">
        <v>2.4661599999999999</v>
      </c>
      <c r="J1926" s="18">
        <v>4.2039999999999997</v>
      </c>
      <c r="K1926" s="18">
        <v>9.0890400000000007</v>
      </c>
      <c r="L1926" s="18">
        <v>4.3799099999999997</v>
      </c>
      <c r="M1926" s="18">
        <v>2.5644100000000001</v>
      </c>
      <c r="N1926" s="18">
        <v>3.9864199999999999</v>
      </c>
      <c r="O1926" s="18">
        <v>2.3967999999999998</v>
      </c>
      <c r="P1926" s="18">
        <v>2.85101</v>
      </c>
      <c r="Q1926" s="18">
        <v>1.90428</v>
      </c>
      <c r="R1926" s="18">
        <v>1.9387099999999999</v>
      </c>
      <c r="S1926" s="18">
        <v>2.1727699999999999</v>
      </c>
      <c r="T1926" s="18">
        <v>29.76521</v>
      </c>
    </row>
    <row r="1927" spans="1:20">
      <c r="A1927" s="13">
        <v>42194</v>
      </c>
      <c r="B1927" s="18">
        <v>3.9516100000000001</v>
      </c>
      <c r="C1927" s="18">
        <v>4.10161</v>
      </c>
      <c r="D1927" s="18">
        <v>3.4501599999999999</v>
      </c>
      <c r="E1927" s="18">
        <v>6.1836099999999998</v>
      </c>
      <c r="F1927" s="18">
        <v>2.7751999999999999</v>
      </c>
      <c r="G1927" s="18">
        <v>3.0847099999999998</v>
      </c>
      <c r="H1927" s="18">
        <v>1.6532</v>
      </c>
      <c r="I1927" s="18">
        <v>2.40164</v>
      </c>
      <c r="J1927" s="18">
        <v>4.1337999999999999</v>
      </c>
      <c r="K1927" s="18">
        <v>8.6483000000000008</v>
      </c>
      <c r="L1927" s="18">
        <v>4.3434900000000001</v>
      </c>
      <c r="M1927" s="18">
        <v>2.4849000000000001</v>
      </c>
      <c r="N1927" s="18">
        <v>3.9268399999999999</v>
      </c>
      <c r="O1927" s="18">
        <v>2.32043</v>
      </c>
      <c r="P1927" s="18">
        <v>2.7499899999999999</v>
      </c>
      <c r="Q1927" s="18">
        <v>1.8267899999999999</v>
      </c>
      <c r="R1927" s="18">
        <v>1.87714</v>
      </c>
      <c r="S1927" s="18">
        <v>2.0968800000000001</v>
      </c>
      <c r="T1927" s="18">
        <v>28.740320000000001</v>
      </c>
    </row>
    <row r="1928" spans="1:20">
      <c r="A1928" s="13">
        <v>42195</v>
      </c>
      <c r="B1928" s="18">
        <v>3.83894</v>
      </c>
      <c r="C1928" s="18">
        <v>4.0039899999999999</v>
      </c>
      <c r="D1928" s="18">
        <v>3.3602400000000001</v>
      </c>
      <c r="E1928" s="18">
        <v>5.9544600000000001</v>
      </c>
      <c r="F1928" s="18">
        <v>2.6887300000000001</v>
      </c>
      <c r="G1928" s="18">
        <v>2.9908299999999999</v>
      </c>
      <c r="H1928" s="18">
        <v>1.58653</v>
      </c>
      <c r="I1928" s="18">
        <v>2.31976</v>
      </c>
      <c r="J1928" s="18">
        <v>4.0366400000000002</v>
      </c>
      <c r="K1928" s="18">
        <v>8.5243199999999995</v>
      </c>
      <c r="L1928" s="18">
        <v>4.2690900000000003</v>
      </c>
      <c r="M1928" s="18">
        <v>2.34355</v>
      </c>
      <c r="N1928" s="18">
        <v>3.8367200000000001</v>
      </c>
      <c r="O1928" s="18">
        <v>2.22634</v>
      </c>
      <c r="P1928" s="18">
        <v>2.63368</v>
      </c>
      <c r="Q1928" s="18">
        <v>1.7364999999999999</v>
      </c>
      <c r="R1928" s="18">
        <v>1.7546600000000001</v>
      </c>
      <c r="S1928" s="18">
        <v>2.0223</v>
      </c>
      <c r="T1928" s="18">
        <v>28.648140000000001</v>
      </c>
    </row>
    <row r="1929" spans="1:20">
      <c r="A1929" s="13">
        <v>42198</v>
      </c>
      <c r="B1929" s="18">
        <v>3.8378999999999999</v>
      </c>
      <c r="C1929" s="18">
        <v>4.0109599999999999</v>
      </c>
      <c r="D1929" s="18">
        <v>3.3501799999999999</v>
      </c>
      <c r="E1929" s="18">
        <v>5.9720399999999998</v>
      </c>
      <c r="F1929" s="18">
        <v>2.7496</v>
      </c>
      <c r="G1929" s="18">
        <v>2.9752200000000002</v>
      </c>
      <c r="H1929" s="18">
        <v>1.60083</v>
      </c>
      <c r="I1929" s="18">
        <v>2.2995399999999999</v>
      </c>
      <c r="J1929" s="18">
        <v>4.0654899999999996</v>
      </c>
      <c r="K1929" s="18">
        <v>8.51004</v>
      </c>
      <c r="L1929" s="18">
        <v>4.2050900000000002</v>
      </c>
      <c r="M1929" s="18">
        <v>2.3542200000000002</v>
      </c>
      <c r="N1929" s="18">
        <v>3.7969300000000001</v>
      </c>
      <c r="O1929" s="18">
        <v>2.21584</v>
      </c>
      <c r="P1929" s="18">
        <v>2.6504699999999999</v>
      </c>
      <c r="Q1929" s="18">
        <v>1.74932</v>
      </c>
      <c r="R1929" s="18">
        <v>1.76193</v>
      </c>
      <c r="S1929" s="18">
        <v>1.9964</v>
      </c>
      <c r="T1929" s="18">
        <v>29.406110000000002</v>
      </c>
    </row>
    <row r="1930" spans="1:20">
      <c r="A1930" s="13">
        <v>42199</v>
      </c>
      <c r="B1930" s="18">
        <v>3.8745400000000001</v>
      </c>
      <c r="C1930" s="18">
        <v>4.0320799999999997</v>
      </c>
      <c r="D1930" s="18">
        <v>3.4002300000000001</v>
      </c>
      <c r="E1930" s="18">
        <v>5.9079699999999997</v>
      </c>
      <c r="F1930" s="18">
        <v>2.79243</v>
      </c>
      <c r="G1930" s="18">
        <v>2.9811399999999999</v>
      </c>
      <c r="H1930" s="18">
        <v>1.58524</v>
      </c>
      <c r="I1930" s="18">
        <v>2.3080400000000001</v>
      </c>
      <c r="J1930" s="18">
        <v>4.0954300000000003</v>
      </c>
      <c r="K1930" s="18">
        <v>8.62012</v>
      </c>
      <c r="L1930" s="18">
        <v>4.2758099999999999</v>
      </c>
      <c r="M1930" s="18">
        <v>2.2551100000000002</v>
      </c>
      <c r="N1930" s="18">
        <v>3.8188499999999999</v>
      </c>
      <c r="O1930" s="18">
        <v>2.2543600000000001</v>
      </c>
      <c r="P1930" s="18">
        <v>2.6812999999999998</v>
      </c>
      <c r="Q1930" s="18">
        <v>1.7582500000000001</v>
      </c>
      <c r="R1930" s="18">
        <v>1.7953600000000001</v>
      </c>
      <c r="S1930" s="18">
        <v>2.0242599999999999</v>
      </c>
      <c r="T1930" s="18">
        <v>29.5458</v>
      </c>
    </row>
    <row r="1931" spans="1:20">
      <c r="A1931" s="13">
        <v>42200</v>
      </c>
      <c r="B1931" s="18">
        <v>3.9393699999999998</v>
      </c>
      <c r="C1931" s="18">
        <v>4.0969600000000002</v>
      </c>
      <c r="D1931" s="18">
        <v>3.50353</v>
      </c>
      <c r="E1931" s="18">
        <v>5.7671000000000001</v>
      </c>
      <c r="F1931" s="18">
        <v>2.94923</v>
      </c>
      <c r="G1931" s="18">
        <v>3.06304</v>
      </c>
      <c r="H1931" s="18">
        <v>1.6105</v>
      </c>
      <c r="I1931" s="18">
        <v>2.3794400000000002</v>
      </c>
      <c r="J1931" s="18">
        <v>4.1536400000000002</v>
      </c>
      <c r="K1931" s="18">
        <v>8.9854599999999998</v>
      </c>
      <c r="L1931" s="18">
        <v>4.4120999999999997</v>
      </c>
      <c r="M1931" s="18">
        <v>2.3076400000000001</v>
      </c>
      <c r="N1931" s="18">
        <v>3.88551</v>
      </c>
      <c r="O1931" s="18">
        <v>2.3246199999999999</v>
      </c>
      <c r="P1931" s="18">
        <v>2.7551700000000001</v>
      </c>
      <c r="Q1931" s="18">
        <v>1.8527100000000001</v>
      </c>
      <c r="R1931" s="18">
        <v>1.8509899999999999</v>
      </c>
      <c r="S1931" s="18">
        <v>2.0999699999999999</v>
      </c>
      <c r="T1931" s="18">
        <v>29.610060000000001</v>
      </c>
    </row>
    <row r="1932" spans="1:20">
      <c r="A1932" s="13">
        <v>42201</v>
      </c>
      <c r="B1932" s="18">
        <v>3.9131200000000002</v>
      </c>
      <c r="C1932" s="18">
        <v>4.0833300000000001</v>
      </c>
      <c r="D1932" s="18">
        <v>3.5266600000000001</v>
      </c>
      <c r="E1932" s="18">
        <v>5.8102</v>
      </c>
      <c r="F1932" s="18">
        <v>2.9106100000000001</v>
      </c>
      <c r="G1932" s="18">
        <v>3.0646399999999998</v>
      </c>
      <c r="H1932" s="18">
        <v>1.5859700000000001</v>
      </c>
      <c r="I1932" s="18">
        <v>2.36422</v>
      </c>
      <c r="J1932" s="18">
        <v>4.1621800000000002</v>
      </c>
      <c r="K1932" s="18">
        <v>8.9645600000000005</v>
      </c>
      <c r="L1932" s="18">
        <v>4.42049</v>
      </c>
      <c r="M1932" s="18">
        <v>2.27501</v>
      </c>
      <c r="N1932" s="18">
        <v>3.9113699999999998</v>
      </c>
      <c r="O1932" s="18">
        <v>2.3258999999999999</v>
      </c>
      <c r="P1932" s="18">
        <v>2.76966</v>
      </c>
      <c r="Q1932" s="18">
        <v>1.8512200000000001</v>
      </c>
      <c r="R1932" s="18">
        <v>1.85406</v>
      </c>
      <c r="S1932" s="18">
        <v>2.1153</v>
      </c>
      <c r="T1932" s="18">
        <v>28.936</v>
      </c>
    </row>
    <row r="1933" spans="1:20">
      <c r="A1933" s="13">
        <v>42202</v>
      </c>
      <c r="B1933" s="18">
        <v>3.9201100000000002</v>
      </c>
      <c r="C1933" s="18">
        <v>4.1053199999999999</v>
      </c>
      <c r="D1933" s="18">
        <v>3.5429200000000001</v>
      </c>
      <c r="E1933" s="18">
        <v>5.8473300000000004</v>
      </c>
      <c r="F1933" s="18">
        <v>2.86849</v>
      </c>
      <c r="G1933" s="18">
        <v>3.1157599999999999</v>
      </c>
      <c r="H1933" s="18">
        <v>1.59043</v>
      </c>
      <c r="I1933" s="18">
        <v>2.3748800000000001</v>
      </c>
      <c r="J1933" s="18">
        <v>4.1729900000000004</v>
      </c>
      <c r="K1933" s="18">
        <v>8.9535499999999999</v>
      </c>
      <c r="L1933" s="18">
        <v>4.4287200000000002</v>
      </c>
      <c r="M1933" s="18">
        <v>2.3182700000000001</v>
      </c>
      <c r="N1933" s="18">
        <v>3.8693399999999998</v>
      </c>
      <c r="O1933" s="18">
        <v>2.3515899999999998</v>
      </c>
      <c r="P1933" s="18">
        <v>2.8059400000000001</v>
      </c>
      <c r="Q1933" s="18">
        <v>1.8541799999999999</v>
      </c>
      <c r="R1933" s="18">
        <v>1.87605</v>
      </c>
      <c r="S1933" s="18">
        <v>2.11727</v>
      </c>
      <c r="T1933" s="18">
        <v>29.402010000000001</v>
      </c>
    </row>
    <row r="1934" spans="1:20">
      <c r="A1934" s="13">
        <v>42205</v>
      </c>
      <c r="B1934" s="18">
        <v>3.8983400000000001</v>
      </c>
      <c r="C1934" s="18">
        <v>4.0970599999999999</v>
      </c>
      <c r="D1934" s="18">
        <v>3.50753</v>
      </c>
      <c r="E1934" s="18">
        <v>5.8165199999999997</v>
      </c>
      <c r="F1934" s="18">
        <v>2.8405900000000002</v>
      </c>
      <c r="G1934" s="18">
        <v>3.1966999999999999</v>
      </c>
      <c r="H1934" s="18">
        <v>1.59121</v>
      </c>
      <c r="I1934" s="18">
        <v>2.3792300000000002</v>
      </c>
      <c r="J1934" s="18">
        <v>4.1850100000000001</v>
      </c>
      <c r="K1934" s="18">
        <v>9.0437499999999993</v>
      </c>
      <c r="L1934" s="18">
        <v>4.4271799999999999</v>
      </c>
      <c r="M1934" s="18">
        <v>2.2785099999999998</v>
      </c>
      <c r="N1934" s="18">
        <v>3.8635000000000002</v>
      </c>
      <c r="O1934" s="18">
        <v>2.3401700000000001</v>
      </c>
      <c r="P1934" s="18">
        <v>2.7668900000000001</v>
      </c>
      <c r="Q1934" s="18">
        <v>1.82805</v>
      </c>
      <c r="R1934" s="18">
        <v>1.8556900000000001</v>
      </c>
      <c r="S1934" s="18">
        <v>2.0934900000000001</v>
      </c>
      <c r="T1934" s="18">
        <v>29.002579999999998</v>
      </c>
    </row>
    <row r="1935" spans="1:20">
      <c r="A1935" s="13">
        <v>42206</v>
      </c>
      <c r="B1935" s="18">
        <v>3.9237199999999999</v>
      </c>
      <c r="C1935" s="18">
        <v>4.1316499999999996</v>
      </c>
      <c r="D1935" s="18">
        <v>3.57782</v>
      </c>
      <c r="E1935" s="18">
        <v>5.8544099999999997</v>
      </c>
      <c r="F1935" s="18">
        <v>2.8694000000000002</v>
      </c>
      <c r="G1935" s="18">
        <v>3.24072</v>
      </c>
      <c r="H1935" s="18">
        <v>1.6347</v>
      </c>
      <c r="I1935" s="18">
        <v>2.41778</v>
      </c>
      <c r="J1935" s="18">
        <v>4.2470699999999999</v>
      </c>
      <c r="K1935" s="18">
        <v>9.0863899999999997</v>
      </c>
      <c r="L1935" s="18">
        <v>4.5198</v>
      </c>
      <c r="M1935" s="18">
        <v>2.41784</v>
      </c>
      <c r="N1935" s="18">
        <v>3.9227599999999998</v>
      </c>
      <c r="O1935" s="18">
        <v>2.3638400000000002</v>
      </c>
      <c r="P1935" s="18">
        <v>2.7713000000000001</v>
      </c>
      <c r="Q1935" s="18">
        <v>1.8636600000000001</v>
      </c>
      <c r="R1935" s="18">
        <v>1.8951499999999999</v>
      </c>
      <c r="S1935" s="18">
        <v>2.1298599999999999</v>
      </c>
      <c r="T1935" s="18">
        <v>28.509450000000001</v>
      </c>
    </row>
    <row r="1936" spans="1:20">
      <c r="A1936" s="13">
        <v>42207</v>
      </c>
      <c r="B1936" s="18">
        <v>3.9485999999999999</v>
      </c>
      <c r="C1936" s="18">
        <v>4.1646999999999998</v>
      </c>
      <c r="D1936" s="18">
        <v>3.6115699999999999</v>
      </c>
      <c r="E1936" s="18">
        <v>5.8886900000000004</v>
      </c>
      <c r="F1936" s="18">
        <v>2.84043</v>
      </c>
      <c r="G1936" s="18">
        <v>3.30416</v>
      </c>
      <c r="H1936" s="18">
        <v>1.6440300000000001</v>
      </c>
      <c r="I1936" s="18">
        <v>2.472</v>
      </c>
      <c r="J1936" s="18">
        <v>4.2775100000000004</v>
      </c>
      <c r="K1936" s="18">
        <v>9.2609300000000001</v>
      </c>
      <c r="L1936" s="18">
        <v>4.5777200000000002</v>
      </c>
      <c r="M1936" s="18">
        <v>2.5058600000000002</v>
      </c>
      <c r="N1936" s="18">
        <v>3.9174000000000002</v>
      </c>
      <c r="O1936" s="18">
        <v>2.40178</v>
      </c>
      <c r="P1936" s="18">
        <v>2.8065099999999998</v>
      </c>
      <c r="Q1936" s="18">
        <v>1.89873</v>
      </c>
      <c r="R1936" s="18">
        <v>1.89903</v>
      </c>
      <c r="S1936" s="18">
        <v>2.1465800000000002</v>
      </c>
      <c r="T1936" s="18">
        <v>28.48047</v>
      </c>
    </row>
    <row r="1937" spans="1:20">
      <c r="A1937" s="13">
        <v>42208</v>
      </c>
      <c r="B1937" s="18">
        <v>4.0295500000000004</v>
      </c>
      <c r="C1937" s="18">
        <v>4.2602599999999997</v>
      </c>
      <c r="D1937" s="18">
        <v>3.6725300000000001</v>
      </c>
      <c r="E1937" s="18">
        <v>5.9121899999999998</v>
      </c>
      <c r="F1937" s="18">
        <v>2.94903</v>
      </c>
      <c r="G1937" s="18">
        <v>3.4720599999999999</v>
      </c>
      <c r="H1937" s="18">
        <v>1.7254</v>
      </c>
      <c r="I1937" s="18">
        <v>2.5772499999999998</v>
      </c>
      <c r="J1937" s="18">
        <v>4.3503299999999996</v>
      </c>
      <c r="K1937" s="18">
        <v>9.4836200000000002</v>
      </c>
      <c r="L1937" s="18">
        <v>4.6597499999999998</v>
      </c>
      <c r="M1937" s="18">
        <v>2.5611299999999999</v>
      </c>
      <c r="N1937" s="18">
        <v>3.9714100000000001</v>
      </c>
      <c r="O1937" s="18">
        <v>2.49695</v>
      </c>
      <c r="P1937" s="18">
        <v>2.84876</v>
      </c>
      <c r="Q1937" s="18">
        <v>1.96593</v>
      </c>
      <c r="R1937" s="18">
        <v>1.96038</v>
      </c>
      <c r="S1937" s="18">
        <v>2.22933</v>
      </c>
      <c r="T1937" s="18">
        <v>29.047280000000001</v>
      </c>
    </row>
    <row r="1938" spans="1:20">
      <c r="A1938" s="13">
        <v>42209</v>
      </c>
      <c r="B1938" s="18">
        <v>4.0731700000000002</v>
      </c>
      <c r="C1938" s="18">
        <v>4.3159200000000002</v>
      </c>
      <c r="D1938" s="18">
        <v>3.6856800000000001</v>
      </c>
      <c r="E1938" s="18">
        <v>5.9728500000000002</v>
      </c>
      <c r="F1938" s="18">
        <v>2.9368400000000001</v>
      </c>
      <c r="G1938" s="18">
        <v>3.5648300000000002</v>
      </c>
      <c r="H1938" s="18">
        <v>1.8700699999999999</v>
      </c>
      <c r="I1938" s="18">
        <v>2.5991599999999999</v>
      </c>
      <c r="J1938" s="18">
        <v>4.3838400000000002</v>
      </c>
      <c r="K1938" s="18">
        <v>9.5923400000000001</v>
      </c>
      <c r="L1938" s="18">
        <v>4.6932999999999998</v>
      </c>
      <c r="M1938" s="18">
        <v>2.5901999999999998</v>
      </c>
      <c r="N1938" s="18">
        <v>3.9705499999999998</v>
      </c>
      <c r="O1938" s="18">
        <v>2.5398900000000002</v>
      </c>
      <c r="P1938" s="18">
        <v>2.8761700000000001</v>
      </c>
      <c r="Q1938" s="18">
        <v>2.00434</v>
      </c>
      <c r="R1938" s="18">
        <v>1.9795100000000001</v>
      </c>
      <c r="S1938" s="18">
        <v>2.27054</v>
      </c>
      <c r="T1938" s="18">
        <v>29.207090000000001</v>
      </c>
    </row>
    <row r="1939" spans="1:20">
      <c r="A1939" s="13">
        <v>42212</v>
      </c>
      <c r="B1939" s="18">
        <v>4.18506</v>
      </c>
      <c r="C1939" s="18">
        <v>4.4169600000000004</v>
      </c>
      <c r="D1939" s="18">
        <v>3.7699199999999999</v>
      </c>
      <c r="E1939" s="18">
        <v>6.1227200000000002</v>
      </c>
      <c r="F1939" s="18">
        <v>2.9996700000000001</v>
      </c>
      <c r="G1939" s="18">
        <v>3.6414599999999999</v>
      </c>
      <c r="H1939" s="18">
        <v>1.9502600000000001</v>
      </c>
      <c r="I1939" s="18">
        <v>2.6871399999999999</v>
      </c>
      <c r="J1939" s="18">
        <v>4.47926</v>
      </c>
      <c r="K1939" s="18">
        <v>9.7469800000000006</v>
      </c>
      <c r="L1939" s="18">
        <v>4.7435200000000002</v>
      </c>
      <c r="M1939" s="18">
        <v>2.6536</v>
      </c>
      <c r="N1939" s="18">
        <v>4.0555899999999996</v>
      </c>
      <c r="O1939" s="18">
        <v>2.6081799999999999</v>
      </c>
      <c r="P1939" s="18">
        <v>2.9193500000000001</v>
      </c>
      <c r="Q1939" s="18">
        <v>2.0590299999999999</v>
      </c>
      <c r="R1939" s="18">
        <v>2.0588700000000002</v>
      </c>
      <c r="S1939" s="18">
        <v>2.3341599999999998</v>
      </c>
      <c r="T1939" s="18">
        <v>30.271560000000001</v>
      </c>
    </row>
    <row r="1940" spans="1:20">
      <c r="A1940" s="13">
        <v>42213</v>
      </c>
      <c r="B1940" s="18">
        <v>4.1601600000000003</v>
      </c>
      <c r="C1940" s="18">
        <v>4.37697</v>
      </c>
      <c r="D1940" s="18">
        <v>3.75474</v>
      </c>
      <c r="E1940" s="18">
        <v>6.1044600000000004</v>
      </c>
      <c r="F1940" s="18">
        <v>2.9817200000000001</v>
      </c>
      <c r="G1940" s="18">
        <v>3.5464199999999999</v>
      </c>
      <c r="H1940" s="18">
        <v>1.8928700000000001</v>
      </c>
      <c r="I1940" s="18">
        <v>2.6460900000000001</v>
      </c>
      <c r="J1940" s="18">
        <v>4.4419500000000003</v>
      </c>
      <c r="K1940" s="18">
        <v>9.7937399999999997</v>
      </c>
      <c r="L1940" s="18">
        <v>4.7288899999999998</v>
      </c>
      <c r="M1940" s="18">
        <v>2.61877</v>
      </c>
      <c r="N1940" s="18">
        <v>4.0229999999999997</v>
      </c>
      <c r="O1940" s="18">
        <v>2.57735</v>
      </c>
      <c r="P1940" s="18">
        <v>2.8999799999999998</v>
      </c>
      <c r="Q1940" s="18">
        <v>2.0245899999999999</v>
      </c>
      <c r="R1940" s="18">
        <v>2.0071699999999999</v>
      </c>
      <c r="S1940" s="18">
        <v>2.3054600000000001</v>
      </c>
      <c r="T1940" s="18">
        <v>30.258559999999999</v>
      </c>
    </row>
    <row r="1941" spans="1:20">
      <c r="A1941" s="13">
        <v>42214</v>
      </c>
      <c r="B1941" s="18">
        <v>4.07491</v>
      </c>
      <c r="C1941" s="18">
        <v>4.2772699999999997</v>
      </c>
      <c r="D1941" s="18">
        <v>3.6875100000000001</v>
      </c>
      <c r="E1941" s="18">
        <v>6.0608399999999998</v>
      </c>
      <c r="F1941" s="18">
        <v>2.9336199999999999</v>
      </c>
      <c r="G1941" s="18">
        <v>3.4399099999999998</v>
      </c>
      <c r="H1941" s="18">
        <v>1.7934699999999999</v>
      </c>
      <c r="I1941" s="18">
        <v>2.5356900000000002</v>
      </c>
      <c r="J1941" s="18">
        <v>4.31074</v>
      </c>
      <c r="K1941" s="18">
        <v>9.7106499999999993</v>
      </c>
      <c r="L1941" s="18">
        <v>4.6908799999999999</v>
      </c>
      <c r="M1941" s="18">
        <v>2.5637400000000001</v>
      </c>
      <c r="N1941" s="18">
        <v>3.9622700000000002</v>
      </c>
      <c r="O1941" s="18">
        <v>2.46576</v>
      </c>
      <c r="P1941" s="18">
        <v>2.8648899999999999</v>
      </c>
      <c r="Q1941" s="18">
        <v>1.94214</v>
      </c>
      <c r="R1941" s="18">
        <v>1.9184099999999999</v>
      </c>
      <c r="S1941" s="18">
        <v>2.2556799999999999</v>
      </c>
      <c r="T1941" s="18">
        <v>29.525279999999999</v>
      </c>
    </row>
    <row r="1942" spans="1:20">
      <c r="A1942" s="13">
        <v>42215</v>
      </c>
      <c r="B1942" s="18">
        <v>4.0542899999999999</v>
      </c>
      <c r="C1942" s="18">
        <v>4.2320200000000003</v>
      </c>
      <c r="D1942" s="18">
        <v>3.65334</v>
      </c>
      <c r="E1942" s="18">
        <v>6.0925200000000004</v>
      </c>
      <c r="F1942" s="18">
        <v>2.8687999999999998</v>
      </c>
      <c r="G1942" s="18">
        <v>3.44326</v>
      </c>
      <c r="H1942" s="18">
        <v>1.7579899999999999</v>
      </c>
      <c r="I1942" s="18">
        <v>2.4605399999999999</v>
      </c>
      <c r="J1942" s="18">
        <v>4.27935</v>
      </c>
      <c r="K1942" s="18">
        <v>9.6474499999999992</v>
      </c>
      <c r="L1942" s="18">
        <v>4.7032699999999998</v>
      </c>
      <c r="M1942" s="18">
        <v>2.5946099999999999</v>
      </c>
      <c r="N1942" s="18">
        <v>3.9615999999999998</v>
      </c>
      <c r="O1942" s="18">
        <v>2.4182999999999999</v>
      </c>
      <c r="P1942" s="18">
        <v>2.8738199999999998</v>
      </c>
      <c r="Q1942" s="18">
        <v>1.9164300000000001</v>
      </c>
      <c r="R1942" s="18">
        <v>1.91079</v>
      </c>
      <c r="S1942" s="18">
        <v>2.2295199999999999</v>
      </c>
      <c r="T1942" s="18">
        <v>28.763079999999999</v>
      </c>
    </row>
    <row r="1943" spans="1:20">
      <c r="A1943" s="13">
        <v>42216</v>
      </c>
      <c r="B1943" s="18">
        <v>4.0667600000000004</v>
      </c>
      <c r="C1943" s="18">
        <v>4.2526400000000004</v>
      </c>
      <c r="D1943" s="18">
        <v>3.7646999999999999</v>
      </c>
      <c r="E1943" s="18">
        <v>6.1465399999999999</v>
      </c>
      <c r="F1943" s="18">
        <v>2.9845799999999998</v>
      </c>
      <c r="G1943" s="18">
        <v>3.2538999999999998</v>
      </c>
      <c r="H1943" s="18">
        <v>1.7910999999999999</v>
      </c>
      <c r="I1943" s="18">
        <v>2.4962900000000001</v>
      </c>
      <c r="J1943" s="18">
        <v>4.3636699999999999</v>
      </c>
      <c r="K1943" s="18">
        <v>9.798</v>
      </c>
      <c r="L1943" s="18">
        <v>4.78871</v>
      </c>
      <c r="M1943" s="18">
        <v>2.6688000000000001</v>
      </c>
      <c r="N1943" s="18">
        <v>4.0352399999999999</v>
      </c>
      <c r="O1943" s="18">
        <v>2.44</v>
      </c>
      <c r="P1943" s="18">
        <v>2.9065500000000002</v>
      </c>
      <c r="Q1943" s="18">
        <v>1.9604299999999999</v>
      </c>
      <c r="R1943" s="18">
        <v>1.9413899999999999</v>
      </c>
      <c r="S1943" s="18">
        <v>2.2652600000000001</v>
      </c>
      <c r="T1943" s="18">
        <v>28.292850000000001</v>
      </c>
    </row>
    <row r="1944" spans="1:20">
      <c r="A1944" s="13">
        <v>42219</v>
      </c>
      <c r="B1944" s="18">
        <v>4.1391299999999998</v>
      </c>
      <c r="C1944" s="18">
        <v>4.3361599999999996</v>
      </c>
      <c r="D1944" s="18">
        <v>3.79257</v>
      </c>
      <c r="E1944" s="18">
        <v>6.26973</v>
      </c>
      <c r="F1944" s="18">
        <v>3.0628600000000001</v>
      </c>
      <c r="G1944" s="18">
        <v>3.3346900000000002</v>
      </c>
      <c r="H1944" s="18">
        <v>1.81576</v>
      </c>
      <c r="I1944" s="18">
        <v>2.5875900000000001</v>
      </c>
      <c r="J1944" s="18">
        <v>4.4224300000000003</v>
      </c>
      <c r="K1944" s="18">
        <v>9.9023099999999999</v>
      </c>
      <c r="L1944" s="18">
        <v>4.8405699999999996</v>
      </c>
      <c r="M1944" s="18">
        <v>2.7294100000000001</v>
      </c>
      <c r="N1944" s="18">
        <v>4.0621</v>
      </c>
      <c r="O1944" s="18">
        <v>2.4852799999999999</v>
      </c>
      <c r="P1944" s="18">
        <v>2.96123</v>
      </c>
      <c r="Q1944" s="18">
        <v>1.9954400000000001</v>
      </c>
      <c r="R1944" s="18">
        <v>2.0087999999999999</v>
      </c>
      <c r="S1944" s="18">
        <v>2.34883</v>
      </c>
      <c r="T1944" s="18">
        <v>29.701000000000001</v>
      </c>
    </row>
    <row r="1945" spans="1:20">
      <c r="A1945" s="13">
        <v>42220</v>
      </c>
      <c r="B1945" s="18">
        <v>4.0901399999999999</v>
      </c>
      <c r="C1945" s="18">
        <v>4.3063700000000003</v>
      </c>
      <c r="D1945" s="18">
        <v>3.7685</v>
      </c>
      <c r="E1945" s="18">
        <v>6.0781700000000001</v>
      </c>
      <c r="F1945" s="18">
        <v>2.9701</v>
      </c>
      <c r="G1945" s="18">
        <v>3.3333300000000001</v>
      </c>
      <c r="H1945" s="18">
        <v>1.7969999999999999</v>
      </c>
      <c r="I1945" s="18">
        <v>2.5633599999999999</v>
      </c>
      <c r="J1945" s="18">
        <v>4.4030399999999998</v>
      </c>
      <c r="K1945" s="18">
        <v>9.8845299999999998</v>
      </c>
      <c r="L1945" s="18">
        <v>4.8414099999999998</v>
      </c>
      <c r="M1945" s="18">
        <v>2.6488200000000002</v>
      </c>
      <c r="N1945" s="18">
        <v>4.0189000000000004</v>
      </c>
      <c r="O1945" s="18">
        <v>2.4546600000000001</v>
      </c>
      <c r="P1945" s="18">
        <v>2.9719799999999998</v>
      </c>
      <c r="Q1945" s="18">
        <v>1.99495</v>
      </c>
      <c r="R1945" s="18">
        <v>1.98559</v>
      </c>
      <c r="S1945" s="18">
        <v>2.3210199999999999</v>
      </c>
      <c r="T1945" s="18">
        <v>29.690290000000001</v>
      </c>
    </row>
    <row r="1946" spans="1:20">
      <c r="A1946" s="13">
        <v>42221</v>
      </c>
      <c r="B1946" s="18">
        <v>4.0595999999999997</v>
      </c>
      <c r="C1946" s="18">
        <v>4.2528199999999998</v>
      </c>
      <c r="D1946" s="18">
        <v>3.7438400000000001</v>
      </c>
      <c r="E1946" s="18">
        <v>5.8349700000000002</v>
      </c>
      <c r="F1946" s="18">
        <v>2.9329000000000001</v>
      </c>
      <c r="G1946" s="18">
        <v>3.2845900000000001</v>
      </c>
      <c r="H1946" s="18">
        <v>1.77095</v>
      </c>
      <c r="I1946" s="18">
        <v>2.49044</v>
      </c>
      <c r="J1946" s="18">
        <v>4.3683899999999998</v>
      </c>
      <c r="K1946" s="18">
        <v>9.8462200000000006</v>
      </c>
      <c r="L1946" s="18">
        <v>4.8236299999999996</v>
      </c>
      <c r="M1946" s="18">
        <v>2.5591599999999999</v>
      </c>
      <c r="N1946" s="18">
        <v>3.9561899999999999</v>
      </c>
      <c r="O1946" s="18">
        <v>2.3963800000000002</v>
      </c>
      <c r="P1946" s="18">
        <v>2.9436599999999999</v>
      </c>
      <c r="Q1946" s="18">
        <v>1.97261</v>
      </c>
      <c r="R1946" s="18">
        <v>1.93615</v>
      </c>
      <c r="S1946" s="18">
        <v>2.2768700000000002</v>
      </c>
      <c r="T1946" s="18">
        <v>29.774979999999999</v>
      </c>
    </row>
    <row r="1947" spans="1:20">
      <c r="A1947" s="13">
        <v>42222</v>
      </c>
      <c r="B1947" s="18">
        <v>4.1426499999999997</v>
      </c>
      <c r="C1947" s="18">
        <v>4.3564400000000001</v>
      </c>
      <c r="D1947" s="18">
        <v>3.8872399999999998</v>
      </c>
      <c r="E1947" s="18">
        <v>5.8573599999999999</v>
      </c>
      <c r="F1947" s="18">
        <v>3.1096400000000002</v>
      </c>
      <c r="G1947" s="18">
        <v>3.54196</v>
      </c>
      <c r="H1947" s="18">
        <v>1.7966500000000001</v>
      </c>
      <c r="I1947" s="18">
        <v>2.5932200000000001</v>
      </c>
      <c r="J1947" s="18">
        <v>4.4284499999999998</v>
      </c>
      <c r="K1947" s="18">
        <v>10.19197</v>
      </c>
      <c r="L1947" s="18">
        <v>4.8575900000000001</v>
      </c>
      <c r="M1947" s="18">
        <v>2.6317200000000001</v>
      </c>
      <c r="N1947" s="18">
        <v>3.99987</v>
      </c>
      <c r="O1947" s="18">
        <v>2.4443000000000001</v>
      </c>
      <c r="P1947" s="18">
        <v>2.9910399999999999</v>
      </c>
      <c r="Q1947" s="18">
        <v>2.0276399999999999</v>
      </c>
      <c r="R1947" s="18">
        <v>1.98746</v>
      </c>
      <c r="S1947" s="18">
        <v>2.3306200000000001</v>
      </c>
      <c r="T1947" s="18">
        <v>30.882459999999998</v>
      </c>
    </row>
    <row r="1948" spans="1:20">
      <c r="A1948" s="13">
        <v>42223</v>
      </c>
      <c r="B1948" s="18">
        <v>4.1990299999999996</v>
      </c>
      <c r="C1948" s="18">
        <v>4.4128299999999996</v>
      </c>
      <c r="D1948" s="18">
        <v>3.98142</v>
      </c>
      <c r="E1948" s="18">
        <v>5.9175000000000004</v>
      </c>
      <c r="F1948" s="18">
        <v>3.13327</v>
      </c>
      <c r="G1948" s="18">
        <v>3.5834199999999998</v>
      </c>
      <c r="H1948" s="18">
        <v>1.8615299999999999</v>
      </c>
      <c r="I1948" s="18">
        <v>2.6455000000000002</v>
      </c>
      <c r="J1948" s="18">
        <v>4.4925100000000002</v>
      </c>
      <c r="K1948" s="18">
        <v>10.429209999999999</v>
      </c>
      <c r="L1948" s="18">
        <v>4.93161</v>
      </c>
      <c r="M1948" s="18">
        <v>2.7230699999999999</v>
      </c>
      <c r="N1948" s="18">
        <v>4.0423</v>
      </c>
      <c r="O1948" s="18">
        <v>2.4882</v>
      </c>
      <c r="P1948" s="18">
        <v>3.0718200000000002</v>
      </c>
      <c r="Q1948" s="18">
        <v>2.0688399999999998</v>
      </c>
      <c r="R1948" s="18">
        <v>2.0476200000000002</v>
      </c>
      <c r="S1948" s="18">
        <v>2.3858899999999998</v>
      </c>
      <c r="T1948" s="18">
        <v>31.040240000000001</v>
      </c>
    </row>
    <row r="1949" spans="1:20">
      <c r="A1949" s="13">
        <v>42226</v>
      </c>
      <c r="B1949" s="18">
        <v>4.1518100000000002</v>
      </c>
      <c r="C1949" s="18">
        <v>4.3590099999999996</v>
      </c>
      <c r="D1949" s="18">
        <v>3.9093499999999999</v>
      </c>
      <c r="E1949" s="18">
        <v>5.7234699999999998</v>
      </c>
      <c r="F1949" s="18">
        <v>3.0463800000000001</v>
      </c>
      <c r="G1949" s="18">
        <v>3.5120200000000001</v>
      </c>
      <c r="H1949" s="18">
        <v>1.7879799999999999</v>
      </c>
      <c r="I1949" s="18">
        <v>2.6255500000000001</v>
      </c>
      <c r="J1949" s="18">
        <v>4.4374599999999997</v>
      </c>
      <c r="K1949" s="18">
        <v>10.378869999999999</v>
      </c>
      <c r="L1949" s="18">
        <v>4.9132699999999998</v>
      </c>
      <c r="M1949" s="18">
        <v>2.6512099999999998</v>
      </c>
      <c r="N1949" s="18">
        <v>4.0154399999999999</v>
      </c>
      <c r="O1949" s="18">
        <v>2.46333</v>
      </c>
      <c r="P1949" s="18">
        <v>2.9807000000000001</v>
      </c>
      <c r="Q1949" s="18">
        <v>2.0486399999999998</v>
      </c>
      <c r="R1949" s="18">
        <v>1.9995700000000001</v>
      </c>
      <c r="S1949" s="18">
        <v>2.3218899999999998</v>
      </c>
      <c r="T1949" s="18">
        <v>30.92606</v>
      </c>
    </row>
    <row r="1950" spans="1:20">
      <c r="A1950" s="13">
        <v>42227</v>
      </c>
      <c r="B1950" s="18">
        <v>4.2510399999999997</v>
      </c>
      <c r="C1950" s="18">
        <v>4.4731500000000004</v>
      </c>
      <c r="D1950" s="18">
        <v>4.0336600000000002</v>
      </c>
      <c r="E1950" s="18">
        <v>5.8988800000000001</v>
      </c>
      <c r="F1950" s="18">
        <v>3.1707399999999999</v>
      </c>
      <c r="G1950" s="18">
        <v>3.6065200000000002</v>
      </c>
      <c r="H1950" s="18">
        <v>1.86483</v>
      </c>
      <c r="I1950" s="18">
        <v>2.7603399999999998</v>
      </c>
      <c r="J1950" s="18">
        <v>4.51884</v>
      </c>
      <c r="K1950" s="18">
        <v>10.7348</v>
      </c>
      <c r="L1950" s="18">
        <v>5.04291</v>
      </c>
      <c r="M1950" s="18">
        <v>2.7711600000000001</v>
      </c>
      <c r="N1950" s="18">
        <v>4.11409</v>
      </c>
      <c r="O1950" s="18">
        <v>2.5617299999999998</v>
      </c>
      <c r="P1950" s="18">
        <v>3.0500400000000001</v>
      </c>
      <c r="Q1950" s="18">
        <v>2.1106199999999999</v>
      </c>
      <c r="R1950" s="18">
        <v>2.08243</v>
      </c>
      <c r="S1950" s="18">
        <v>2.4353199999999999</v>
      </c>
      <c r="T1950" s="18">
        <v>31.520340000000001</v>
      </c>
    </row>
    <row r="1951" spans="1:20">
      <c r="A1951" s="13">
        <v>42228</v>
      </c>
      <c r="B1951" s="18">
        <v>4.2499500000000001</v>
      </c>
      <c r="C1951" s="18">
        <v>4.4419000000000004</v>
      </c>
      <c r="D1951" s="18">
        <v>4.0523600000000002</v>
      </c>
      <c r="E1951" s="18">
        <v>5.8110900000000001</v>
      </c>
      <c r="F1951" s="18">
        <v>3.1568100000000001</v>
      </c>
      <c r="G1951" s="18">
        <v>3.4304100000000002</v>
      </c>
      <c r="H1951" s="18">
        <v>1.87025</v>
      </c>
      <c r="I1951" s="18">
        <v>2.6867299999999998</v>
      </c>
      <c r="J1951" s="18">
        <v>4.4935700000000001</v>
      </c>
      <c r="K1951" s="18">
        <v>11.04598</v>
      </c>
      <c r="L1951" s="18">
        <v>5.13971</v>
      </c>
      <c r="M1951" s="18">
        <v>2.7806000000000002</v>
      </c>
      <c r="N1951" s="18">
        <v>4.1251600000000002</v>
      </c>
      <c r="O1951" s="18">
        <v>2.5215399999999999</v>
      </c>
      <c r="P1951" s="18">
        <v>3.0321799999999999</v>
      </c>
      <c r="Q1951" s="18">
        <v>2.0950199999999999</v>
      </c>
      <c r="R1951" s="18">
        <v>2.05409</v>
      </c>
      <c r="S1951" s="18">
        <v>2.4077999999999999</v>
      </c>
      <c r="T1951" s="18">
        <v>31.6493</v>
      </c>
    </row>
    <row r="1952" spans="1:20">
      <c r="A1952" s="13">
        <v>42229</v>
      </c>
      <c r="B1952" s="18">
        <v>4.2196100000000003</v>
      </c>
      <c r="C1952" s="18">
        <v>4.4142999999999999</v>
      </c>
      <c r="D1952" s="18">
        <v>3.9889100000000002</v>
      </c>
      <c r="E1952" s="18">
        <v>5.7967000000000004</v>
      </c>
      <c r="F1952" s="18">
        <v>3.0966200000000002</v>
      </c>
      <c r="G1952" s="18">
        <v>3.40496</v>
      </c>
      <c r="H1952" s="18">
        <v>1.8407</v>
      </c>
      <c r="I1952" s="18">
        <v>2.6544099999999999</v>
      </c>
      <c r="J1952" s="18">
        <v>4.4505600000000003</v>
      </c>
      <c r="K1952" s="18">
        <v>11.069839999999999</v>
      </c>
      <c r="L1952" s="18">
        <v>5.0795300000000001</v>
      </c>
      <c r="M1952" s="18">
        <v>2.7109100000000002</v>
      </c>
      <c r="N1952" s="18">
        <v>4.0804999999999998</v>
      </c>
      <c r="O1952" s="18">
        <v>2.4815200000000002</v>
      </c>
      <c r="P1952" s="18">
        <v>2.9786600000000001</v>
      </c>
      <c r="Q1952" s="18">
        <v>2.05714</v>
      </c>
      <c r="R1952" s="18">
        <v>2.00467</v>
      </c>
      <c r="S1952" s="18">
        <v>2.35975</v>
      </c>
      <c r="T1952" s="18">
        <v>32.37829</v>
      </c>
    </row>
    <row r="1953" spans="1:20">
      <c r="A1953" s="13">
        <v>42230</v>
      </c>
      <c r="B1953" s="18">
        <v>4.2303699999999997</v>
      </c>
      <c r="C1953" s="18">
        <v>4.4249200000000002</v>
      </c>
      <c r="D1953" s="18">
        <v>3.95207</v>
      </c>
      <c r="E1953" s="18">
        <v>5.7385799999999998</v>
      </c>
      <c r="F1953" s="18">
        <v>3.1008599999999999</v>
      </c>
      <c r="G1953" s="18">
        <v>3.3723700000000001</v>
      </c>
      <c r="H1953" s="18">
        <v>1.8783799999999999</v>
      </c>
      <c r="I1953" s="18">
        <v>2.6600999999999999</v>
      </c>
      <c r="J1953" s="18">
        <v>4.41798</v>
      </c>
      <c r="K1953" s="18">
        <v>11.32342</v>
      </c>
      <c r="L1953" s="18">
        <v>5.0754999999999999</v>
      </c>
      <c r="M1953" s="18">
        <v>2.7358799999999999</v>
      </c>
      <c r="N1953" s="18">
        <v>3.9956499999999999</v>
      </c>
      <c r="O1953" s="18">
        <v>2.5066199999999998</v>
      </c>
      <c r="P1953" s="18">
        <v>3.0137399999999999</v>
      </c>
      <c r="Q1953" s="18">
        <v>2.0852599999999999</v>
      </c>
      <c r="R1953" s="18">
        <v>2.0348700000000002</v>
      </c>
      <c r="S1953" s="18">
        <v>2.3697499999999998</v>
      </c>
      <c r="T1953" s="18">
        <v>32.781170000000003</v>
      </c>
    </row>
    <row r="1954" spans="1:20">
      <c r="A1954" s="13">
        <v>42233</v>
      </c>
      <c r="B1954" s="18">
        <v>4.2753199999999998</v>
      </c>
      <c r="C1954" s="18">
        <v>4.4500900000000003</v>
      </c>
      <c r="D1954" s="18">
        <v>3.98095</v>
      </c>
      <c r="E1954" s="18">
        <v>5.7144599999999999</v>
      </c>
      <c r="F1954" s="18">
        <v>3.1315</v>
      </c>
      <c r="G1954" s="18">
        <v>3.3645499999999999</v>
      </c>
      <c r="H1954" s="18">
        <v>1.8670599999999999</v>
      </c>
      <c r="I1954" s="18">
        <v>2.6995399999999998</v>
      </c>
      <c r="J1954" s="18">
        <v>4.4454200000000004</v>
      </c>
      <c r="K1954" s="18">
        <v>11.50028</v>
      </c>
      <c r="L1954" s="18">
        <v>5.19008</v>
      </c>
      <c r="M1954" s="18">
        <v>2.76545</v>
      </c>
      <c r="N1954" s="18">
        <v>4.0561199999999999</v>
      </c>
      <c r="O1954" s="18">
        <v>2.5290599999999999</v>
      </c>
      <c r="P1954" s="18">
        <v>2.99444</v>
      </c>
      <c r="Q1954" s="18">
        <v>2.11524</v>
      </c>
      <c r="R1954" s="18">
        <v>2.0461</v>
      </c>
      <c r="S1954" s="18">
        <v>2.3870100000000001</v>
      </c>
      <c r="T1954" s="18">
        <v>33.154940000000003</v>
      </c>
    </row>
    <row r="1955" spans="1:20">
      <c r="A1955" s="13">
        <v>42234</v>
      </c>
      <c r="B1955" s="18">
        <v>4.26607</v>
      </c>
      <c r="C1955" s="18">
        <v>4.4413900000000002</v>
      </c>
      <c r="D1955" s="18">
        <v>3.92035</v>
      </c>
      <c r="E1955" s="18">
        <v>5.6514699999999998</v>
      </c>
      <c r="F1955" s="18">
        <v>3.0285000000000002</v>
      </c>
      <c r="G1955" s="18">
        <v>3.3517000000000001</v>
      </c>
      <c r="H1955" s="18">
        <v>1.87565</v>
      </c>
      <c r="I1955" s="18">
        <v>2.6873</v>
      </c>
      <c r="J1955" s="18">
        <v>4.3491099999999996</v>
      </c>
      <c r="K1955" s="18">
        <v>11.571580000000001</v>
      </c>
      <c r="L1955" s="18">
        <v>5.1485300000000001</v>
      </c>
      <c r="M1955" s="18">
        <v>2.7360500000000001</v>
      </c>
      <c r="N1955" s="18">
        <v>3.99274</v>
      </c>
      <c r="O1955" s="18">
        <v>2.53477</v>
      </c>
      <c r="P1955" s="18">
        <v>2.9573999999999998</v>
      </c>
      <c r="Q1955" s="18">
        <v>2.1503000000000001</v>
      </c>
      <c r="R1955" s="18">
        <v>2.0194899999999998</v>
      </c>
      <c r="S1955" s="18">
        <v>2.36965</v>
      </c>
      <c r="T1955" s="18">
        <v>33.387720000000002</v>
      </c>
    </row>
    <row r="1956" spans="1:20">
      <c r="A1956" s="13">
        <v>42235</v>
      </c>
      <c r="B1956" s="18">
        <v>4.3817700000000004</v>
      </c>
      <c r="C1956" s="18">
        <v>4.5510999999999999</v>
      </c>
      <c r="D1956" s="18">
        <v>4.0421800000000001</v>
      </c>
      <c r="E1956" s="18">
        <v>5.7165499999999998</v>
      </c>
      <c r="F1956" s="18">
        <v>3.1929500000000002</v>
      </c>
      <c r="G1956" s="18">
        <v>3.4784999999999999</v>
      </c>
      <c r="H1956" s="18">
        <v>1.9816</v>
      </c>
      <c r="I1956" s="18">
        <v>2.80688</v>
      </c>
      <c r="J1956" s="18">
        <v>4.4468199999999998</v>
      </c>
      <c r="K1956" s="18">
        <v>11.934380000000001</v>
      </c>
      <c r="L1956" s="18">
        <v>5.3011499999999998</v>
      </c>
      <c r="M1956" s="18">
        <v>2.7992400000000002</v>
      </c>
      <c r="N1956" s="18">
        <v>4.1083699999999999</v>
      </c>
      <c r="O1956" s="18">
        <v>2.6548400000000001</v>
      </c>
      <c r="P1956" s="18">
        <v>3.04941</v>
      </c>
      <c r="Q1956" s="18">
        <v>2.2322600000000001</v>
      </c>
      <c r="R1956" s="18">
        <v>2.10446</v>
      </c>
      <c r="S1956" s="18">
        <v>2.4620600000000001</v>
      </c>
      <c r="T1956" s="18">
        <v>33.177030000000002</v>
      </c>
    </row>
    <row r="1957" spans="1:20">
      <c r="A1957" s="13">
        <v>42236</v>
      </c>
      <c r="B1957" s="18">
        <v>4.4607700000000001</v>
      </c>
      <c r="C1957" s="18">
        <v>4.6285800000000004</v>
      </c>
      <c r="D1957" s="18">
        <v>4.1282399999999999</v>
      </c>
      <c r="E1957" s="18">
        <v>5.8024699999999996</v>
      </c>
      <c r="F1957" s="18">
        <v>3.2605900000000001</v>
      </c>
      <c r="G1957" s="18">
        <v>3.5778099999999999</v>
      </c>
      <c r="H1957" s="18">
        <v>2.0351300000000001</v>
      </c>
      <c r="I1957" s="18">
        <v>2.87188</v>
      </c>
      <c r="J1957" s="18">
        <v>4.5289099999999998</v>
      </c>
      <c r="K1957" s="18">
        <v>12.39827</v>
      </c>
      <c r="L1957" s="18">
        <v>5.3734700000000002</v>
      </c>
      <c r="M1957" s="18">
        <v>2.87846</v>
      </c>
      <c r="N1957" s="18">
        <v>4.1379299999999999</v>
      </c>
      <c r="O1957" s="18">
        <v>2.7325200000000001</v>
      </c>
      <c r="P1957" s="18">
        <v>3.1492599999999999</v>
      </c>
      <c r="Q1957" s="18">
        <v>2.2946900000000001</v>
      </c>
      <c r="R1957" s="18">
        <v>2.1706699999999999</v>
      </c>
      <c r="S1957" s="18">
        <v>2.53654</v>
      </c>
      <c r="T1957" s="18">
        <v>33.142310000000002</v>
      </c>
    </row>
    <row r="1958" spans="1:20">
      <c r="A1958" s="13">
        <v>42237</v>
      </c>
      <c r="B1958" s="18">
        <v>4.5426900000000003</v>
      </c>
      <c r="C1958" s="18">
        <v>4.7267900000000003</v>
      </c>
      <c r="D1958" s="18">
        <v>4.2555399999999999</v>
      </c>
      <c r="E1958" s="18">
        <v>5.9310099999999997</v>
      </c>
      <c r="F1958" s="18">
        <v>3.3483999999999998</v>
      </c>
      <c r="G1958" s="18">
        <v>3.7277800000000001</v>
      </c>
      <c r="H1958" s="18">
        <v>2.1228600000000002</v>
      </c>
      <c r="I1958" s="18">
        <v>2.9586700000000001</v>
      </c>
      <c r="J1958" s="18">
        <v>4.5784799999999999</v>
      </c>
      <c r="K1958" s="18">
        <v>12.70046</v>
      </c>
      <c r="L1958" s="18">
        <v>5.4433299999999996</v>
      </c>
      <c r="M1958" s="18">
        <v>2.9300199999999998</v>
      </c>
      <c r="N1958" s="18">
        <v>4.2693099999999999</v>
      </c>
      <c r="O1958" s="18">
        <v>2.7982</v>
      </c>
      <c r="P1958" s="18">
        <v>3.2261600000000001</v>
      </c>
      <c r="Q1958" s="18">
        <v>2.3646799999999999</v>
      </c>
      <c r="R1958" s="18">
        <v>2.2305799999999998</v>
      </c>
      <c r="S1958" s="18">
        <v>2.5886900000000002</v>
      </c>
      <c r="T1958" s="18">
        <v>33.44332</v>
      </c>
    </row>
    <row r="1959" spans="1:20">
      <c r="A1959" s="13">
        <v>42240</v>
      </c>
      <c r="B1959" s="18">
        <v>4.73787</v>
      </c>
      <c r="C1959" s="18">
        <v>4.92293</v>
      </c>
      <c r="D1959" s="18">
        <v>4.4926399999999997</v>
      </c>
      <c r="E1959" s="18">
        <v>6.2137799999999999</v>
      </c>
      <c r="F1959" s="18">
        <v>3.4949499999999998</v>
      </c>
      <c r="G1959" s="18">
        <v>3.94164</v>
      </c>
      <c r="H1959" s="18">
        <v>2.2533699999999999</v>
      </c>
      <c r="I1959" s="18">
        <v>3.09937</v>
      </c>
      <c r="J1959" s="18">
        <v>4.6663100000000002</v>
      </c>
      <c r="K1959" s="18">
        <v>13.35867</v>
      </c>
      <c r="L1959" s="18">
        <v>5.6038699999999997</v>
      </c>
      <c r="M1959" s="18">
        <v>3.0149900000000001</v>
      </c>
      <c r="N1959" s="18">
        <v>4.5236099999999997</v>
      </c>
      <c r="O1959" s="18">
        <v>2.93309</v>
      </c>
      <c r="P1959" s="18">
        <v>3.4039199999999998</v>
      </c>
      <c r="Q1959" s="18">
        <v>2.4742199999999999</v>
      </c>
      <c r="R1959" s="18">
        <v>2.3792800000000001</v>
      </c>
      <c r="S1959" s="18">
        <v>2.7512699999999999</v>
      </c>
      <c r="T1959" s="18">
        <v>34.76979</v>
      </c>
    </row>
    <row r="1960" spans="1:20">
      <c r="A1960" s="13">
        <v>42241</v>
      </c>
      <c r="B1960" s="18">
        <v>4.5768300000000002</v>
      </c>
      <c r="C1960" s="18">
        <v>4.7792500000000002</v>
      </c>
      <c r="D1960" s="18">
        <v>4.1558799999999998</v>
      </c>
      <c r="E1960" s="18">
        <v>6.0812900000000001</v>
      </c>
      <c r="F1960" s="18">
        <v>3.3277899999999998</v>
      </c>
      <c r="G1960" s="18">
        <v>3.7476400000000001</v>
      </c>
      <c r="H1960" s="18">
        <v>2.1014200000000001</v>
      </c>
      <c r="I1960" s="18">
        <v>2.9936400000000001</v>
      </c>
      <c r="J1960" s="18">
        <v>4.54671</v>
      </c>
      <c r="K1960" s="18">
        <v>13.151059999999999</v>
      </c>
      <c r="L1960" s="18">
        <v>5.4951999999999996</v>
      </c>
      <c r="M1960" s="18">
        <v>2.9185599999999998</v>
      </c>
      <c r="N1960" s="18">
        <v>4.47363</v>
      </c>
      <c r="O1960" s="18">
        <v>2.7970299999999999</v>
      </c>
      <c r="P1960" s="18">
        <v>3.23943</v>
      </c>
      <c r="Q1960" s="18">
        <v>2.3670900000000001</v>
      </c>
      <c r="R1960" s="18">
        <v>2.2867199999999999</v>
      </c>
      <c r="S1960" s="18">
        <v>2.63185</v>
      </c>
      <c r="T1960" s="18">
        <v>34.40551</v>
      </c>
    </row>
    <row r="1961" spans="1:20">
      <c r="A1961" s="13">
        <v>42242</v>
      </c>
      <c r="B1961" s="18">
        <v>4.5610499999999998</v>
      </c>
      <c r="C1961" s="18">
        <v>4.8077800000000002</v>
      </c>
      <c r="D1961" s="18">
        <v>4.10785</v>
      </c>
      <c r="E1961" s="18">
        <v>6.1181200000000002</v>
      </c>
      <c r="F1961" s="18">
        <v>3.3112900000000001</v>
      </c>
      <c r="G1961" s="18">
        <v>3.81575</v>
      </c>
      <c r="H1961" s="18">
        <v>2.1257299999999999</v>
      </c>
      <c r="I1961" s="18">
        <v>3.0172099999999999</v>
      </c>
      <c r="J1961" s="18">
        <v>4.5127699999999997</v>
      </c>
      <c r="K1961" s="18">
        <v>13.307180000000001</v>
      </c>
      <c r="L1961" s="18">
        <v>5.4097</v>
      </c>
      <c r="M1961" s="18">
        <v>3.1760700000000002</v>
      </c>
      <c r="N1961" s="18">
        <v>4.5263</v>
      </c>
      <c r="O1961" s="18">
        <v>2.8406600000000002</v>
      </c>
      <c r="P1961" s="18">
        <v>3.1758899999999999</v>
      </c>
      <c r="Q1961" s="18">
        <v>2.3798400000000002</v>
      </c>
      <c r="R1961" s="18">
        <v>2.27881</v>
      </c>
      <c r="S1961" s="18">
        <v>2.7069899999999998</v>
      </c>
      <c r="T1961" s="18">
        <v>33.693559999999998</v>
      </c>
    </row>
    <row r="1962" spans="1:20">
      <c r="A1962" s="13">
        <v>42243</v>
      </c>
      <c r="B1962" s="18">
        <v>4.3820100000000002</v>
      </c>
      <c r="C1962" s="18">
        <v>4.6723999999999997</v>
      </c>
      <c r="D1962" s="18">
        <v>4.0949200000000001</v>
      </c>
      <c r="E1962" s="18">
        <v>5.9926500000000003</v>
      </c>
      <c r="F1962" s="18">
        <v>3.1822400000000002</v>
      </c>
      <c r="G1962" s="18">
        <v>3.5938300000000001</v>
      </c>
      <c r="H1962" s="18">
        <v>2.0537399999999999</v>
      </c>
      <c r="I1962" s="18">
        <v>2.8858299999999999</v>
      </c>
      <c r="J1962" s="18">
        <v>4.5311599999999999</v>
      </c>
      <c r="K1962" s="18">
        <v>13.319190000000001</v>
      </c>
      <c r="L1962" s="18">
        <v>5.3618899999999998</v>
      </c>
      <c r="M1962" s="18">
        <v>3.0767000000000002</v>
      </c>
      <c r="N1962" s="18">
        <v>4.5257399999999999</v>
      </c>
      <c r="O1962" s="18">
        <v>2.7628400000000002</v>
      </c>
      <c r="P1962" s="18">
        <v>3.1442800000000002</v>
      </c>
      <c r="Q1962" s="18">
        <v>2.30558</v>
      </c>
      <c r="R1962" s="18">
        <v>2.1993399999999999</v>
      </c>
      <c r="S1962" s="18">
        <v>2.65299</v>
      </c>
      <c r="T1962" s="18">
        <v>31.090710000000001</v>
      </c>
    </row>
    <row r="1963" spans="1:20">
      <c r="A1963" s="13">
        <v>42244</v>
      </c>
      <c r="B1963" s="18">
        <v>4.3266200000000001</v>
      </c>
      <c r="C1963" s="18">
        <v>4.6039399999999997</v>
      </c>
      <c r="D1963" s="18">
        <v>4.0043899999999999</v>
      </c>
      <c r="E1963" s="18">
        <v>5.9070499999999999</v>
      </c>
      <c r="F1963" s="18">
        <v>3.0993300000000001</v>
      </c>
      <c r="G1963" s="18">
        <v>3.55552</v>
      </c>
      <c r="H1963" s="18">
        <v>2.0220799999999999</v>
      </c>
      <c r="I1963" s="18">
        <v>2.8288899999999999</v>
      </c>
      <c r="J1963" s="18">
        <v>4.5212300000000001</v>
      </c>
      <c r="K1963" s="18">
        <v>13.59741</v>
      </c>
      <c r="L1963" s="18">
        <v>5.0453700000000001</v>
      </c>
      <c r="M1963" s="18">
        <v>3.0393599999999998</v>
      </c>
      <c r="N1963" s="18">
        <v>4.5280899999999997</v>
      </c>
      <c r="O1963" s="18">
        <v>2.7346900000000001</v>
      </c>
      <c r="P1963" s="18">
        <v>3.0935600000000001</v>
      </c>
      <c r="Q1963" s="18">
        <v>2.2698700000000001</v>
      </c>
      <c r="R1963" s="18">
        <v>2.1731699999999998</v>
      </c>
      <c r="S1963" s="18">
        <v>2.6218300000000001</v>
      </c>
      <c r="T1963" s="18">
        <v>30.218990000000002</v>
      </c>
    </row>
    <row r="1964" spans="1:20">
      <c r="A1964" s="13">
        <v>42247</v>
      </c>
      <c r="B1964" s="18">
        <v>4.2994300000000001</v>
      </c>
      <c r="C1964" s="18">
        <v>4.5539800000000001</v>
      </c>
      <c r="D1964" s="18">
        <v>3.95594</v>
      </c>
      <c r="E1964" s="18">
        <v>5.8428899999999997</v>
      </c>
      <c r="F1964" s="18">
        <v>3.0550600000000001</v>
      </c>
      <c r="G1964" s="18">
        <v>3.6321400000000001</v>
      </c>
      <c r="H1964" s="18">
        <v>2.0507200000000001</v>
      </c>
      <c r="I1964" s="18">
        <v>2.7729200000000001</v>
      </c>
      <c r="J1964" s="18">
        <v>4.4929699999999997</v>
      </c>
      <c r="K1964" s="18">
        <v>13.43605</v>
      </c>
      <c r="L1964" s="18">
        <v>4.9726100000000004</v>
      </c>
      <c r="M1964" s="18">
        <v>2.9524499999999998</v>
      </c>
      <c r="N1964" s="18">
        <v>4.50502</v>
      </c>
      <c r="O1964" s="18">
        <v>2.7028099999999999</v>
      </c>
      <c r="P1964" s="18">
        <v>3.08697</v>
      </c>
      <c r="Q1964" s="18">
        <v>2.2477999999999998</v>
      </c>
      <c r="R1964" s="18">
        <v>2.11951</v>
      </c>
      <c r="S1964" s="18">
        <v>2.56873</v>
      </c>
      <c r="T1964" s="18">
        <v>29.220459999999999</v>
      </c>
    </row>
    <row r="1965" spans="1:20">
      <c r="A1965" s="13">
        <v>42248</v>
      </c>
      <c r="B1965" s="18">
        <v>4.3977599999999999</v>
      </c>
      <c r="C1965" s="18">
        <v>4.6501000000000001</v>
      </c>
      <c r="D1965" s="18">
        <v>4.0133599999999996</v>
      </c>
      <c r="E1965" s="18">
        <v>5.9031599999999997</v>
      </c>
      <c r="F1965" s="18">
        <v>3.1607699999999999</v>
      </c>
      <c r="G1965" s="18">
        <v>3.8160099999999999</v>
      </c>
      <c r="H1965" s="18">
        <v>2.1131899999999999</v>
      </c>
      <c r="I1965" s="18">
        <v>2.8715999999999999</v>
      </c>
      <c r="J1965" s="18">
        <v>4.5457599999999996</v>
      </c>
      <c r="K1965" s="18">
        <v>13.476940000000001</v>
      </c>
      <c r="L1965" s="18">
        <v>5.0982099999999999</v>
      </c>
      <c r="M1965" s="18">
        <v>2.9459499999999998</v>
      </c>
      <c r="N1965" s="18">
        <v>4.5620599999999998</v>
      </c>
      <c r="O1965" s="18">
        <v>2.7573300000000001</v>
      </c>
      <c r="P1965" s="18">
        <v>3.1423199999999998</v>
      </c>
      <c r="Q1965" s="18">
        <v>2.32375</v>
      </c>
      <c r="R1965" s="18">
        <v>2.18207</v>
      </c>
      <c r="S1965" s="18">
        <v>2.6231900000000001</v>
      </c>
      <c r="T1965" s="18">
        <v>30.16451</v>
      </c>
    </row>
    <row r="1966" spans="1:20">
      <c r="A1966" s="13">
        <v>42249</v>
      </c>
      <c r="B1966" s="18">
        <v>4.4018499999999996</v>
      </c>
      <c r="C1966" s="18">
        <v>4.6390500000000001</v>
      </c>
      <c r="D1966" s="18">
        <v>4.0232799999999997</v>
      </c>
      <c r="E1966" s="18">
        <v>5.7852800000000002</v>
      </c>
      <c r="F1966" s="18">
        <v>3.1875800000000001</v>
      </c>
      <c r="G1966" s="18">
        <v>3.8565100000000001</v>
      </c>
      <c r="H1966" s="18">
        <v>2.07904</v>
      </c>
      <c r="I1966" s="18">
        <v>2.8625500000000001</v>
      </c>
      <c r="J1966" s="18">
        <v>4.5254799999999999</v>
      </c>
      <c r="K1966" s="18">
        <v>13.57925</v>
      </c>
      <c r="L1966" s="18">
        <v>5.0366099999999996</v>
      </c>
      <c r="M1966" s="18">
        <v>2.9604499999999998</v>
      </c>
      <c r="N1966" s="18">
        <v>4.5396400000000003</v>
      </c>
      <c r="O1966" s="18">
        <v>2.7136499999999999</v>
      </c>
      <c r="P1966" s="18">
        <v>3.0958100000000002</v>
      </c>
      <c r="Q1966" s="18">
        <v>2.3198400000000001</v>
      </c>
      <c r="R1966" s="18">
        <v>2.1694800000000001</v>
      </c>
      <c r="S1966" s="18">
        <v>2.61619</v>
      </c>
      <c r="T1966" s="18">
        <v>30.494540000000001</v>
      </c>
    </row>
    <row r="1967" spans="1:20">
      <c r="A1967" s="13">
        <v>42250</v>
      </c>
      <c r="B1967" s="18">
        <v>4.37873</v>
      </c>
      <c r="C1967" s="18">
        <v>4.6264900000000004</v>
      </c>
      <c r="D1967" s="18">
        <v>4.0472000000000001</v>
      </c>
      <c r="E1967" s="18">
        <v>5.6675500000000003</v>
      </c>
      <c r="F1967" s="18">
        <v>3.1575299999999999</v>
      </c>
      <c r="G1967" s="18">
        <v>3.8728699999999998</v>
      </c>
      <c r="H1967" s="18">
        <v>2.0286</v>
      </c>
      <c r="I1967" s="18">
        <v>2.8881199999999998</v>
      </c>
      <c r="J1967" s="18">
        <v>4.5503600000000004</v>
      </c>
      <c r="K1967" s="18">
        <v>13.499169999999999</v>
      </c>
      <c r="L1967" s="18">
        <v>5.1105099999999997</v>
      </c>
      <c r="M1967" s="18">
        <v>2.9735299999999998</v>
      </c>
      <c r="N1967" s="18">
        <v>4.5468000000000002</v>
      </c>
      <c r="O1967" s="18">
        <v>2.7294200000000002</v>
      </c>
      <c r="P1967" s="18">
        <v>3.1129799999999999</v>
      </c>
      <c r="Q1967" s="18">
        <v>2.3399700000000001</v>
      </c>
      <c r="R1967" s="18">
        <v>2.1748500000000002</v>
      </c>
      <c r="S1967" s="18">
        <v>2.6196299999999999</v>
      </c>
      <c r="T1967" s="18">
        <v>29.650459999999999</v>
      </c>
    </row>
    <row r="1968" spans="1:20">
      <c r="A1968" s="13">
        <v>42251</v>
      </c>
      <c r="B1968" s="18">
        <v>4.4139699999999999</v>
      </c>
      <c r="C1968" s="18">
        <v>4.6612499999999999</v>
      </c>
      <c r="D1968" s="18">
        <v>4.06839</v>
      </c>
      <c r="E1968" s="18">
        <v>5.6121800000000004</v>
      </c>
      <c r="F1968" s="18">
        <v>3.2836500000000002</v>
      </c>
      <c r="G1968" s="18">
        <v>4.0077299999999996</v>
      </c>
      <c r="H1968" s="18">
        <v>2.05884</v>
      </c>
      <c r="I1968" s="18">
        <v>2.9070399999999998</v>
      </c>
      <c r="J1968" s="18">
        <v>4.5783199999999997</v>
      </c>
      <c r="K1968" s="18">
        <v>13.61904</v>
      </c>
      <c r="L1968" s="18">
        <v>5.1865300000000003</v>
      </c>
      <c r="M1968" s="18">
        <v>3.06487</v>
      </c>
      <c r="N1968" s="18">
        <v>4.5979299999999999</v>
      </c>
      <c r="O1968" s="18">
        <v>2.7638799999999999</v>
      </c>
      <c r="P1968" s="18">
        <v>3.1661700000000002</v>
      </c>
      <c r="Q1968" s="18">
        <v>2.3942299999999999</v>
      </c>
      <c r="R1968" s="18">
        <v>2.2291099999999999</v>
      </c>
      <c r="S1968" s="18">
        <v>2.6848800000000002</v>
      </c>
      <c r="T1968" s="18">
        <v>29.280449999999998</v>
      </c>
    </row>
    <row r="1969" spans="1:20">
      <c r="A1969" s="13">
        <v>42255</v>
      </c>
      <c r="B1969" s="18">
        <v>4.35222</v>
      </c>
      <c r="C1969" s="18">
        <v>4.5773900000000003</v>
      </c>
      <c r="D1969" s="18">
        <v>3.94</v>
      </c>
      <c r="E1969" s="18">
        <v>5.4199200000000003</v>
      </c>
      <c r="F1969" s="18">
        <v>3.10575</v>
      </c>
      <c r="G1969" s="18">
        <v>3.9332799999999999</v>
      </c>
      <c r="H1969" s="18">
        <v>2.0382500000000001</v>
      </c>
      <c r="I1969" s="18">
        <v>2.8405200000000002</v>
      </c>
      <c r="J1969" s="18">
        <v>4.5237499999999997</v>
      </c>
      <c r="K1969" s="18">
        <v>13.30119</v>
      </c>
      <c r="L1969" s="18">
        <v>5.1291599999999997</v>
      </c>
      <c r="M1969" s="18">
        <v>2.8465199999999999</v>
      </c>
      <c r="N1969" s="18">
        <v>4.5513899999999996</v>
      </c>
      <c r="O1969" s="18">
        <v>2.6847500000000002</v>
      </c>
      <c r="P1969" s="18">
        <v>3.0497100000000001</v>
      </c>
      <c r="Q1969" s="18">
        <v>2.31</v>
      </c>
      <c r="R1969" s="18">
        <v>2.1437200000000001</v>
      </c>
      <c r="S1969" s="18">
        <v>2.5904799999999999</v>
      </c>
      <c r="T1969" s="18">
        <v>29.438669999999998</v>
      </c>
    </row>
    <row r="1970" spans="1:20">
      <c r="A1970" s="13">
        <v>42256</v>
      </c>
      <c r="B1970" s="18">
        <v>4.3143599999999998</v>
      </c>
      <c r="C1970" s="18">
        <v>4.5368399999999998</v>
      </c>
      <c r="D1970" s="18">
        <v>3.9402499999999998</v>
      </c>
      <c r="E1970" s="18">
        <v>5.3768900000000004</v>
      </c>
      <c r="F1970" s="18">
        <v>3.16675</v>
      </c>
      <c r="G1970" s="18">
        <v>3.8535499999999998</v>
      </c>
      <c r="H1970" s="18">
        <v>2.0430199999999998</v>
      </c>
      <c r="I1970" s="18">
        <v>2.7931900000000001</v>
      </c>
      <c r="J1970" s="18">
        <v>4.5209599999999996</v>
      </c>
      <c r="K1970" s="18">
        <v>13.46888</v>
      </c>
      <c r="L1970" s="18">
        <v>5.13781</v>
      </c>
      <c r="M1970" s="18">
        <v>2.7357999999999998</v>
      </c>
      <c r="N1970" s="18">
        <v>4.5055300000000003</v>
      </c>
      <c r="O1970" s="18">
        <v>2.6353900000000001</v>
      </c>
      <c r="P1970" s="18">
        <v>3.0908600000000002</v>
      </c>
      <c r="Q1970" s="18">
        <v>2.2745799999999998</v>
      </c>
      <c r="R1970" s="18">
        <v>2.1103100000000001</v>
      </c>
      <c r="S1970" s="18">
        <v>2.5785</v>
      </c>
      <c r="T1970" s="18">
        <v>28.884889999999999</v>
      </c>
    </row>
    <row r="1971" spans="1:20">
      <c r="A1971" s="13">
        <v>42257</v>
      </c>
      <c r="B1971" s="18">
        <v>4.3185500000000001</v>
      </c>
      <c r="C1971" s="18">
        <v>4.5358400000000003</v>
      </c>
      <c r="D1971" s="18">
        <v>3.8698399999999999</v>
      </c>
      <c r="E1971" s="18">
        <v>5.2717499999999999</v>
      </c>
      <c r="F1971" s="18">
        <v>3.1471900000000002</v>
      </c>
      <c r="G1971" s="18">
        <v>4.14621</v>
      </c>
      <c r="H1971" s="18">
        <v>2.0547499999999999</v>
      </c>
      <c r="I1971" s="18">
        <v>2.8080799999999999</v>
      </c>
      <c r="J1971" s="18">
        <v>4.4954799999999997</v>
      </c>
      <c r="K1971" s="18">
        <v>13.343159999999999</v>
      </c>
      <c r="L1971" s="18">
        <v>5.1155900000000001</v>
      </c>
      <c r="M1971" s="18">
        <v>2.6463199999999998</v>
      </c>
      <c r="N1971" s="18">
        <v>4.4987399999999997</v>
      </c>
      <c r="O1971" s="18">
        <v>2.6172200000000001</v>
      </c>
      <c r="P1971" s="18">
        <v>3.0508000000000002</v>
      </c>
      <c r="Q1971" s="18">
        <v>2.26369</v>
      </c>
      <c r="R1971" s="18">
        <v>2.05701</v>
      </c>
      <c r="S1971" s="18">
        <v>2.5376500000000002</v>
      </c>
      <c r="T1971" s="18">
        <v>28.815339999999999</v>
      </c>
    </row>
    <row r="1972" spans="1:20">
      <c r="A1972" s="13">
        <v>42258</v>
      </c>
      <c r="B1972" s="18">
        <v>4.3517900000000003</v>
      </c>
      <c r="C1972" s="18">
        <v>4.5792999999999999</v>
      </c>
      <c r="D1972" s="18">
        <v>3.9326699999999999</v>
      </c>
      <c r="E1972" s="18">
        <v>5.3136999999999999</v>
      </c>
      <c r="F1972" s="18">
        <v>3.1608100000000001</v>
      </c>
      <c r="G1972" s="18">
        <v>4.1919000000000004</v>
      </c>
      <c r="H1972" s="18">
        <v>2.0741499999999999</v>
      </c>
      <c r="I1972" s="18">
        <v>2.8530600000000002</v>
      </c>
      <c r="J1972" s="18">
        <v>4.5526600000000004</v>
      </c>
      <c r="K1972" s="18">
        <v>13.38195</v>
      </c>
      <c r="L1972" s="18">
        <v>5.18696</v>
      </c>
      <c r="M1972" s="18">
        <v>2.7388499999999998</v>
      </c>
      <c r="N1972" s="18">
        <v>4.5047600000000001</v>
      </c>
      <c r="O1972" s="18">
        <v>2.6573099999999998</v>
      </c>
      <c r="P1972" s="18">
        <v>3.0782400000000001</v>
      </c>
      <c r="Q1972" s="18">
        <v>2.3178700000000001</v>
      </c>
      <c r="R1972" s="18">
        <v>2.0762</v>
      </c>
      <c r="S1972" s="18">
        <v>2.5768200000000001</v>
      </c>
      <c r="T1972" s="18">
        <v>28.858429999999998</v>
      </c>
    </row>
    <row r="1973" spans="1:20">
      <c r="A1973" s="13">
        <v>42261</v>
      </c>
      <c r="B1973" s="18">
        <v>4.3663699999999999</v>
      </c>
      <c r="C1973" s="18">
        <v>4.5986799999999999</v>
      </c>
      <c r="D1973" s="18">
        <v>3.9455200000000001</v>
      </c>
      <c r="E1973" s="18">
        <v>5.3974099999999998</v>
      </c>
      <c r="F1973" s="18">
        <v>3.1644399999999999</v>
      </c>
      <c r="G1973" s="18">
        <v>4.2062200000000001</v>
      </c>
      <c r="H1973" s="18">
        <v>2.0827599999999999</v>
      </c>
      <c r="I1973" s="18">
        <v>2.8393799999999998</v>
      </c>
      <c r="J1973" s="18">
        <v>4.5871500000000003</v>
      </c>
      <c r="K1973" s="18">
        <v>13.511060000000001</v>
      </c>
      <c r="L1973" s="18">
        <v>5.2104999999999997</v>
      </c>
      <c r="M1973" s="18">
        <v>2.7353399999999999</v>
      </c>
      <c r="N1973" s="18">
        <v>4.5377999999999998</v>
      </c>
      <c r="O1973" s="18">
        <v>2.6608900000000002</v>
      </c>
      <c r="P1973" s="18">
        <v>3.0636999999999999</v>
      </c>
      <c r="Q1973" s="18">
        <v>2.3134199999999998</v>
      </c>
      <c r="R1973" s="18">
        <v>2.0972200000000001</v>
      </c>
      <c r="S1973" s="18">
        <v>2.60589</v>
      </c>
      <c r="T1973" s="18">
        <v>29.03762</v>
      </c>
    </row>
    <row r="1974" spans="1:20">
      <c r="A1974" s="13">
        <v>42262</v>
      </c>
      <c r="B1974" s="18">
        <v>4.2421499999999996</v>
      </c>
      <c r="C1974" s="18">
        <v>4.4881399999999996</v>
      </c>
      <c r="D1974" s="18">
        <v>3.8262200000000002</v>
      </c>
      <c r="E1974" s="18">
        <v>5.2851699999999999</v>
      </c>
      <c r="F1974" s="18">
        <v>3.07212</v>
      </c>
      <c r="G1974" s="18">
        <v>4.1013299999999999</v>
      </c>
      <c r="H1974" s="18">
        <v>2.0127700000000002</v>
      </c>
      <c r="I1974" s="18">
        <v>2.7136</v>
      </c>
      <c r="J1974" s="18">
        <v>4.4979100000000001</v>
      </c>
      <c r="K1974" s="18">
        <v>13.42409</v>
      </c>
      <c r="L1974" s="18">
        <v>5.1143000000000001</v>
      </c>
      <c r="M1974" s="18">
        <v>2.52156</v>
      </c>
      <c r="N1974" s="18">
        <v>4.4195099999999998</v>
      </c>
      <c r="O1974" s="18">
        <v>2.5451000000000001</v>
      </c>
      <c r="P1974" s="18">
        <v>2.9715099999999999</v>
      </c>
      <c r="Q1974" s="18">
        <v>2.1764999999999999</v>
      </c>
      <c r="R1974" s="18">
        <v>1.9839899999999999</v>
      </c>
      <c r="S1974" s="18">
        <v>2.4592399999999999</v>
      </c>
      <c r="T1974" s="18">
        <v>29.025289999999998</v>
      </c>
    </row>
    <row r="1975" spans="1:20">
      <c r="A1975" s="13">
        <v>42263</v>
      </c>
      <c r="B1975" s="18">
        <v>4.1952600000000002</v>
      </c>
      <c r="C1975" s="18">
        <v>4.4462599999999997</v>
      </c>
      <c r="D1975" s="18">
        <v>3.7382399999999998</v>
      </c>
      <c r="E1975" s="18">
        <v>5.3689999999999998</v>
      </c>
      <c r="F1975" s="18">
        <v>2.89588</v>
      </c>
      <c r="G1975" s="18">
        <v>4.0724400000000003</v>
      </c>
      <c r="H1975" s="18">
        <v>2.0057800000000001</v>
      </c>
      <c r="I1975" s="18">
        <v>2.6514899999999999</v>
      </c>
      <c r="J1975" s="18">
        <v>4.4670100000000001</v>
      </c>
      <c r="K1975" s="18">
        <v>12.98504</v>
      </c>
      <c r="L1975" s="18">
        <v>5.0728200000000001</v>
      </c>
      <c r="M1975" s="18">
        <v>2.4385400000000002</v>
      </c>
      <c r="N1975" s="18">
        <v>4.30497</v>
      </c>
      <c r="O1975" s="18">
        <v>2.50285</v>
      </c>
      <c r="P1975" s="18">
        <v>2.9168500000000002</v>
      </c>
      <c r="Q1975" s="18">
        <v>2.16004</v>
      </c>
      <c r="R1975" s="18">
        <v>1.94869</v>
      </c>
      <c r="S1975" s="18">
        <v>2.4430100000000001</v>
      </c>
      <c r="T1975" s="18">
        <v>28.590060000000001</v>
      </c>
    </row>
    <row r="1976" spans="1:20">
      <c r="A1976" s="13">
        <v>42264</v>
      </c>
      <c r="B1976" s="18">
        <v>4.2441000000000004</v>
      </c>
      <c r="C1976" s="18">
        <v>4.47912</v>
      </c>
      <c r="D1976" s="18">
        <v>3.8706100000000001</v>
      </c>
      <c r="E1976" s="18">
        <v>5.42462</v>
      </c>
      <c r="F1976" s="18">
        <v>3.02102</v>
      </c>
      <c r="G1976" s="18">
        <v>4.08725</v>
      </c>
      <c r="H1976" s="18">
        <v>2.06304</v>
      </c>
      <c r="I1976" s="18">
        <v>2.6612100000000001</v>
      </c>
      <c r="J1976" s="18">
        <v>4.5354999999999999</v>
      </c>
      <c r="K1976" s="18">
        <v>12.487909999999999</v>
      </c>
      <c r="L1976" s="18">
        <v>5.17462</v>
      </c>
      <c r="M1976" s="18">
        <v>2.5531899999999998</v>
      </c>
      <c r="N1976" s="18">
        <v>4.3586</v>
      </c>
      <c r="O1976" s="18">
        <v>2.5514700000000001</v>
      </c>
      <c r="P1976" s="18">
        <v>2.9800499999999999</v>
      </c>
      <c r="Q1976" s="18">
        <v>2.1974499999999999</v>
      </c>
      <c r="R1976" s="18">
        <v>1.9855799999999999</v>
      </c>
      <c r="S1976" s="18">
        <v>2.4861399999999998</v>
      </c>
      <c r="T1976" s="18">
        <v>28.11983</v>
      </c>
    </row>
    <row r="1977" spans="1:20">
      <c r="A1977" s="13">
        <v>42265</v>
      </c>
      <c r="B1977" s="18">
        <v>4.2594000000000003</v>
      </c>
      <c r="C1977" s="18">
        <v>4.5338700000000003</v>
      </c>
      <c r="D1977" s="18">
        <v>3.8578299999999999</v>
      </c>
      <c r="E1977" s="18">
        <v>5.5280800000000001</v>
      </c>
      <c r="F1977" s="18">
        <v>3.0263900000000001</v>
      </c>
      <c r="G1977" s="18">
        <v>4.2904099999999996</v>
      </c>
      <c r="H1977" s="18">
        <v>2.06623</v>
      </c>
      <c r="I1977" s="18">
        <v>2.6760299999999999</v>
      </c>
      <c r="J1977" s="18">
        <v>4.6066799999999999</v>
      </c>
      <c r="K1977" s="18">
        <v>12.63796</v>
      </c>
      <c r="L1977" s="18">
        <v>5.1999000000000004</v>
      </c>
      <c r="M1977" s="18">
        <v>2.6301000000000001</v>
      </c>
      <c r="N1977" s="18">
        <v>4.4681300000000004</v>
      </c>
      <c r="O1977" s="18">
        <v>2.6087099999999999</v>
      </c>
      <c r="P1977" s="18">
        <v>3.06528</v>
      </c>
      <c r="Q1977" s="18">
        <v>2.2102300000000001</v>
      </c>
      <c r="R1977" s="18">
        <v>2.00969</v>
      </c>
      <c r="S1977" s="18">
        <v>2.5424899999999999</v>
      </c>
      <c r="T1977" s="18">
        <v>28.508240000000001</v>
      </c>
    </row>
    <row r="1978" spans="1:20">
      <c r="A1978" s="13">
        <v>42268</v>
      </c>
      <c r="B1978" s="18">
        <v>4.2443400000000002</v>
      </c>
      <c r="C1978" s="18">
        <v>4.5483900000000004</v>
      </c>
      <c r="D1978" s="18">
        <v>3.8786</v>
      </c>
      <c r="E1978" s="18">
        <v>5.4621199999999996</v>
      </c>
      <c r="F1978" s="18">
        <v>2.94835</v>
      </c>
      <c r="G1978" s="18">
        <v>4.5170500000000002</v>
      </c>
      <c r="H1978" s="18">
        <v>2.0961500000000002</v>
      </c>
      <c r="I1978" s="18">
        <v>2.75414</v>
      </c>
      <c r="J1978" s="18">
        <v>4.56724</v>
      </c>
      <c r="K1978" s="18">
        <v>12.83873</v>
      </c>
      <c r="L1978" s="18">
        <v>5.1566999999999998</v>
      </c>
      <c r="M1978" s="18">
        <v>2.5743100000000001</v>
      </c>
      <c r="N1978" s="18">
        <v>4.4271399999999996</v>
      </c>
      <c r="O1978" s="18">
        <v>2.59429</v>
      </c>
      <c r="P1978" s="18">
        <v>2.95668</v>
      </c>
      <c r="Q1978" s="18">
        <v>2.1807599999999998</v>
      </c>
      <c r="R1978" s="18">
        <v>1.9883900000000001</v>
      </c>
      <c r="S1978" s="18">
        <v>2.51545</v>
      </c>
      <c r="T1978" s="18">
        <v>28.980709999999998</v>
      </c>
    </row>
    <row r="1979" spans="1:20">
      <c r="A1979" s="13">
        <v>42269</v>
      </c>
      <c r="B1979" s="18">
        <v>4.4214799999999999</v>
      </c>
      <c r="C1979" s="18">
        <v>4.7411799999999999</v>
      </c>
      <c r="D1979" s="18">
        <v>3.99058</v>
      </c>
      <c r="E1979" s="18">
        <v>5.6793399999999998</v>
      </c>
      <c r="F1979" s="18">
        <v>2.9866899999999998</v>
      </c>
      <c r="G1979" s="18">
        <v>4.8005100000000001</v>
      </c>
      <c r="H1979" s="18">
        <v>2.2218399999999998</v>
      </c>
      <c r="I1979" s="18">
        <v>2.94374</v>
      </c>
      <c r="J1979" s="18">
        <v>4.7450299999999999</v>
      </c>
      <c r="K1979" s="18">
        <v>13.14339</v>
      </c>
      <c r="L1979" s="18">
        <v>5.3016300000000003</v>
      </c>
      <c r="M1979" s="18">
        <v>2.6610800000000001</v>
      </c>
      <c r="N1979" s="18">
        <v>4.4871800000000004</v>
      </c>
      <c r="O1979" s="18">
        <v>2.73624</v>
      </c>
      <c r="P1979" s="18">
        <v>3.1068699999999998</v>
      </c>
      <c r="Q1979" s="18">
        <v>2.3161900000000002</v>
      </c>
      <c r="R1979" s="18">
        <v>2.1148199999999999</v>
      </c>
      <c r="S1979" s="18">
        <v>2.6777000000000002</v>
      </c>
      <c r="T1979" s="18">
        <v>29.860389999999999</v>
      </c>
    </row>
    <row r="1980" spans="1:20">
      <c r="A1980" s="13">
        <v>42270</v>
      </c>
      <c r="B1980" s="18">
        <v>4.4508999999999999</v>
      </c>
      <c r="C1980" s="18">
        <v>4.78545</v>
      </c>
      <c r="D1980" s="18">
        <v>4.0294600000000003</v>
      </c>
      <c r="E1980" s="18">
        <v>5.7979000000000003</v>
      </c>
      <c r="F1980" s="18">
        <v>3.0143</v>
      </c>
      <c r="G1980" s="18">
        <v>4.91587</v>
      </c>
      <c r="H1980" s="18">
        <v>2.2422200000000001</v>
      </c>
      <c r="I1980" s="18">
        <v>2.9842599999999999</v>
      </c>
      <c r="J1980" s="18">
        <v>4.8332199999999998</v>
      </c>
      <c r="K1980" s="18">
        <v>13.31793</v>
      </c>
      <c r="L1980" s="18">
        <v>5.4140499999999996</v>
      </c>
      <c r="M1980" s="18">
        <v>2.66126</v>
      </c>
      <c r="N1980" s="18">
        <v>4.5140500000000001</v>
      </c>
      <c r="O1980" s="18">
        <v>2.7662</v>
      </c>
      <c r="P1980" s="18">
        <v>3.11469</v>
      </c>
      <c r="Q1980" s="18">
        <v>2.31271</v>
      </c>
      <c r="R1980" s="18">
        <v>2.1290200000000001</v>
      </c>
      <c r="S1980" s="18">
        <v>2.6653600000000002</v>
      </c>
      <c r="T1980" s="18">
        <v>29.738399999999999</v>
      </c>
    </row>
    <row r="1981" spans="1:20">
      <c r="A1981" s="13">
        <v>42271</v>
      </c>
      <c r="B1981" s="18">
        <v>4.5964600000000004</v>
      </c>
      <c r="C1981" s="18">
        <v>4.93201</v>
      </c>
      <c r="D1981" s="18">
        <v>4.2050700000000001</v>
      </c>
      <c r="E1981" s="18">
        <v>5.9464899999999998</v>
      </c>
      <c r="F1981" s="18">
        <v>3.1275300000000001</v>
      </c>
      <c r="G1981" s="18">
        <v>4.9752799999999997</v>
      </c>
      <c r="H1981" s="18">
        <v>2.3229600000000001</v>
      </c>
      <c r="I1981" s="18">
        <v>3.11741</v>
      </c>
      <c r="J1981" s="18">
        <v>4.9485799999999998</v>
      </c>
      <c r="K1981" s="18">
        <v>13.60544</v>
      </c>
      <c r="L1981" s="18">
        <v>5.5984800000000003</v>
      </c>
      <c r="M1981" s="18">
        <v>2.77501</v>
      </c>
      <c r="N1981" s="18">
        <v>4.6179500000000004</v>
      </c>
      <c r="O1981" s="18">
        <v>2.9039100000000002</v>
      </c>
      <c r="P1981" s="18">
        <v>3.1742599999999999</v>
      </c>
      <c r="Q1981" s="18">
        <v>2.45004</v>
      </c>
      <c r="R1981" s="18">
        <v>2.2199300000000002</v>
      </c>
      <c r="S1981" s="18">
        <v>2.8042899999999999</v>
      </c>
      <c r="T1981" s="18">
        <v>30.892530000000001</v>
      </c>
    </row>
    <row r="1982" spans="1:20">
      <c r="A1982" s="13">
        <v>42272</v>
      </c>
      <c r="B1982" s="18">
        <v>4.5510000000000002</v>
      </c>
      <c r="C1982" s="18">
        <v>4.9384300000000003</v>
      </c>
      <c r="D1982" s="18">
        <v>4.17483</v>
      </c>
      <c r="E1982" s="18">
        <v>5.7517300000000002</v>
      </c>
      <c r="F1982" s="18">
        <v>3.10765</v>
      </c>
      <c r="G1982" s="18">
        <v>4.9613100000000001</v>
      </c>
      <c r="H1982" s="18">
        <v>2.3195199999999998</v>
      </c>
      <c r="I1982" s="18">
        <v>3.1457999999999999</v>
      </c>
      <c r="J1982" s="18">
        <v>5.0136599999999998</v>
      </c>
      <c r="K1982" s="18">
        <v>13.72113</v>
      </c>
      <c r="L1982" s="18">
        <v>5.6709500000000004</v>
      </c>
      <c r="M1982" s="18">
        <v>2.76966</v>
      </c>
      <c r="N1982" s="18">
        <v>4.6456299999999997</v>
      </c>
      <c r="O1982" s="18">
        <v>2.9700799999999998</v>
      </c>
      <c r="P1982" s="18">
        <v>3.1543899999999998</v>
      </c>
      <c r="Q1982" s="18">
        <v>2.4544800000000002</v>
      </c>
      <c r="R1982" s="18">
        <v>2.22079</v>
      </c>
      <c r="S1982" s="18">
        <v>2.81812</v>
      </c>
      <c r="T1982" s="18">
        <v>30.801390000000001</v>
      </c>
    </row>
    <row r="1983" spans="1:20">
      <c r="A1983" s="13">
        <v>42275</v>
      </c>
      <c r="B1983" s="18">
        <v>4.7527900000000001</v>
      </c>
      <c r="C1983" s="18">
        <v>5.1680299999999999</v>
      </c>
      <c r="D1983" s="18">
        <v>4.3080800000000004</v>
      </c>
      <c r="E1983" s="18">
        <v>5.9847200000000003</v>
      </c>
      <c r="F1983" s="18">
        <v>3.2403599999999999</v>
      </c>
      <c r="G1983" s="18">
        <v>5.3269900000000003</v>
      </c>
      <c r="H1983" s="18">
        <v>2.47471</v>
      </c>
      <c r="I1983" s="18">
        <v>3.2832699999999999</v>
      </c>
      <c r="J1983" s="18">
        <v>5.1953500000000004</v>
      </c>
      <c r="K1983" s="18">
        <v>14.04025</v>
      </c>
      <c r="L1983" s="18">
        <v>6.0225099999999996</v>
      </c>
      <c r="M1983" s="18">
        <v>2.8440400000000001</v>
      </c>
      <c r="N1983" s="18">
        <v>4.6874799999999999</v>
      </c>
      <c r="O1983" s="18">
        <v>3.2212000000000001</v>
      </c>
      <c r="P1983" s="18">
        <v>3.2800099999999999</v>
      </c>
      <c r="Q1983" s="18">
        <v>2.6113499999999998</v>
      </c>
      <c r="R1983" s="18">
        <v>2.4549799999999999</v>
      </c>
      <c r="S1983" s="18">
        <v>3.0617299999999998</v>
      </c>
      <c r="T1983" s="18">
        <v>31.66732</v>
      </c>
    </row>
    <row r="1984" spans="1:20">
      <c r="A1984" s="13">
        <v>42276</v>
      </c>
      <c r="B1984" s="18">
        <v>4.8312400000000002</v>
      </c>
      <c r="C1984" s="18">
        <v>5.2098100000000001</v>
      </c>
      <c r="D1984" s="18">
        <v>4.3941499999999998</v>
      </c>
      <c r="E1984" s="18">
        <v>6.0112199999999998</v>
      </c>
      <c r="F1984" s="18">
        <v>3.3020200000000002</v>
      </c>
      <c r="G1984" s="18">
        <v>5.3179800000000004</v>
      </c>
      <c r="H1984" s="18">
        <v>2.5356999999999998</v>
      </c>
      <c r="I1984" s="18">
        <v>3.2912599999999999</v>
      </c>
      <c r="J1984" s="18">
        <v>5.1830800000000004</v>
      </c>
      <c r="K1984" s="18">
        <v>14.45208</v>
      </c>
      <c r="L1984" s="18">
        <v>6.1209300000000004</v>
      </c>
      <c r="M1984" s="18">
        <v>2.89852</v>
      </c>
      <c r="N1984" s="18">
        <v>4.7978399999999999</v>
      </c>
      <c r="O1984" s="18">
        <v>3.2206299999999999</v>
      </c>
      <c r="P1984" s="18">
        <v>3.4185699999999999</v>
      </c>
      <c r="Q1984" s="18">
        <v>2.6608800000000001</v>
      </c>
      <c r="R1984" s="18">
        <v>2.49011</v>
      </c>
      <c r="S1984" s="18">
        <v>3.1201300000000001</v>
      </c>
      <c r="T1984" s="18">
        <v>31.60613</v>
      </c>
    </row>
    <row r="1985" spans="1:20">
      <c r="A1985" s="13">
        <v>42277</v>
      </c>
      <c r="B1985" s="18">
        <v>4.7394299999999996</v>
      </c>
      <c r="C1985" s="18">
        <v>5.1517999999999997</v>
      </c>
      <c r="D1985" s="18">
        <v>4.37033</v>
      </c>
      <c r="E1985" s="18">
        <v>5.9087100000000001</v>
      </c>
      <c r="F1985" s="18">
        <v>3.3301099999999999</v>
      </c>
      <c r="G1985" s="18">
        <v>4.9146000000000001</v>
      </c>
      <c r="H1985" s="18">
        <v>2.43764</v>
      </c>
      <c r="I1985" s="18">
        <v>3.17882</v>
      </c>
      <c r="J1985" s="18">
        <v>5.1650499999999999</v>
      </c>
      <c r="K1985" s="18">
        <v>14.514659999999999</v>
      </c>
      <c r="L1985" s="18">
        <v>6.09633</v>
      </c>
      <c r="M1985" s="18">
        <v>2.9447100000000002</v>
      </c>
      <c r="N1985" s="18">
        <v>4.8348000000000004</v>
      </c>
      <c r="O1985" s="18">
        <v>3.1291000000000002</v>
      </c>
      <c r="P1985" s="18">
        <v>3.4278300000000002</v>
      </c>
      <c r="Q1985" s="18">
        <v>2.5777700000000001</v>
      </c>
      <c r="R1985" s="18">
        <v>2.4071600000000002</v>
      </c>
      <c r="S1985" s="18">
        <v>3.0469200000000001</v>
      </c>
      <c r="T1985" s="18">
        <v>31.29477</v>
      </c>
    </row>
    <row r="1986" spans="1:20">
      <c r="A1986" s="13">
        <v>42278</v>
      </c>
      <c r="B1986" s="18">
        <v>4.6906100000000004</v>
      </c>
      <c r="C1986" s="18">
        <v>5.0805300000000004</v>
      </c>
      <c r="D1986" s="18">
        <v>4.4054799999999998</v>
      </c>
      <c r="E1986" s="18">
        <v>5.8883599999999996</v>
      </c>
      <c r="F1986" s="18">
        <v>3.2903600000000002</v>
      </c>
      <c r="G1986" s="18">
        <v>4.6679000000000004</v>
      </c>
      <c r="H1986" s="18">
        <v>2.45262</v>
      </c>
      <c r="I1986" s="18">
        <v>3.1034199999999998</v>
      </c>
      <c r="J1986" s="18">
        <v>5.1638099999999998</v>
      </c>
      <c r="K1986" s="18">
        <v>14.98367</v>
      </c>
      <c r="L1986" s="18">
        <v>6.1007999999999996</v>
      </c>
      <c r="M1986" s="18">
        <v>2.9620099999999998</v>
      </c>
      <c r="N1986" s="18">
        <v>4.81724</v>
      </c>
      <c r="O1986" s="18">
        <v>3.0548199999999999</v>
      </c>
      <c r="P1986" s="18">
        <v>3.4321600000000001</v>
      </c>
      <c r="Q1986" s="18">
        <v>2.5607000000000002</v>
      </c>
      <c r="R1986" s="18">
        <v>2.35432</v>
      </c>
      <c r="S1986" s="18">
        <v>2.9614699999999998</v>
      </c>
      <c r="T1986" s="18">
        <v>30.326129999999999</v>
      </c>
    </row>
    <row r="1987" spans="1:20">
      <c r="A1987" s="13">
        <v>42279</v>
      </c>
      <c r="B1987" s="18">
        <v>4.69597</v>
      </c>
      <c r="C1987" s="18">
        <v>5.0668600000000001</v>
      </c>
      <c r="D1987" s="18">
        <v>4.4352400000000003</v>
      </c>
      <c r="E1987" s="18">
        <v>5.9616899999999999</v>
      </c>
      <c r="F1987" s="18">
        <v>3.3154300000000001</v>
      </c>
      <c r="G1987" s="18">
        <v>4.55586</v>
      </c>
      <c r="H1987" s="18">
        <v>2.5041199999999999</v>
      </c>
      <c r="I1987" s="18">
        <v>3.0992899999999999</v>
      </c>
      <c r="J1987" s="18">
        <v>5.2233799999999997</v>
      </c>
      <c r="K1987" s="18">
        <v>14.940939999999999</v>
      </c>
      <c r="L1987" s="18">
        <v>6.3031100000000002</v>
      </c>
      <c r="M1987" s="18">
        <v>3.0417299999999998</v>
      </c>
      <c r="N1987" s="18">
        <v>4.8839399999999999</v>
      </c>
      <c r="O1987" s="18">
        <v>2.9682300000000001</v>
      </c>
      <c r="P1987" s="18">
        <v>3.4717899999999999</v>
      </c>
      <c r="Q1987" s="18">
        <v>2.4867900000000001</v>
      </c>
      <c r="R1987" s="18">
        <v>2.32254</v>
      </c>
      <c r="S1987" s="18">
        <v>2.9681500000000001</v>
      </c>
      <c r="T1987" s="18">
        <v>30.134160000000001</v>
      </c>
    </row>
    <row r="1988" spans="1:20">
      <c r="A1988" s="13">
        <v>42282</v>
      </c>
      <c r="B1988" s="18">
        <v>4.5190900000000003</v>
      </c>
      <c r="C1988" s="18">
        <v>4.8900100000000002</v>
      </c>
      <c r="D1988" s="18">
        <v>4.2972900000000003</v>
      </c>
      <c r="E1988" s="18">
        <v>5.83697</v>
      </c>
      <c r="F1988" s="18">
        <v>3.2582499999999999</v>
      </c>
      <c r="G1988" s="18">
        <v>4.3474700000000004</v>
      </c>
      <c r="H1988" s="18">
        <v>2.3671799999999998</v>
      </c>
      <c r="I1988" s="18">
        <v>2.9056600000000001</v>
      </c>
      <c r="J1988" s="18">
        <v>5.13164</v>
      </c>
      <c r="K1988" s="18">
        <v>14.57551</v>
      </c>
      <c r="L1988" s="18">
        <v>6.1909900000000002</v>
      </c>
      <c r="M1988" s="18">
        <v>2.9850300000000001</v>
      </c>
      <c r="N1988" s="18">
        <v>4.8405899999999997</v>
      </c>
      <c r="O1988" s="18">
        <v>2.75204</v>
      </c>
      <c r="P1988" s="18">
        <v>3.3940600000000001</v>
      </c>
      <c r="Q1988" s="18">
        <v>2.3118500000000002</v>
      </c>
      <c r="R1988" s="18">
        <v>2.1000899999999998</v>
      </c>
      <c r="S1988" s="18">
        <v>2.7596500000000002</v>
      </c>
      <c r="T1988" s="18">
        <v>30.015560000000001</v>
      </c>
    </row>
    <row r="1989" spans="1:20">
      <c r="A1989" s="13">
        <v>42283</v>
      </c>
      <c r="B1989" s="18">
        <v>4.4808700000000004</v>
      </c>
      <c r="C1989" s="18">
        <v>4.8651</v>
      </c>
      <c r="D1989" s="18">
        <v>4.35581</v>
      </c>
      <c r="E1989" s="18">
        <v>5.8377699999999999</v>
      </c>
      <c r="F1989" s="18">
        <v>3.2777099999999999</v>
      </c>
      <c r="G1989" s="18">
        <v>4.2472099999999999</v>
      </c>
      <c r="H1989" s="18">
        <v>2.3144200000000001</v>
      </c>
      <c r="I1989" s="18">
        <v>2.8902299999999999</v>
      </c>
      <c r="J1989" s="18">
        <v>5.10771</v>
      </c>
      <c r="K1989" s="18">
        <v>14.386839999999999</v>
      </c>
      <c r="L1989" s="18">
        <v>6.1390500000000001</v>
      </c>
      <c r="M1989" s="18">
        <v>3.0154000000000001</v>
      </c>
      <c r="N1989" s="18">
        <v>4.7949599999999997</v>
      </c>
      <c r="O1989" s="18">
        <v>2.73638</v>
      </c>
      <c r="P1989" s="18">
        <v>3.39724</v>
      </c>
      <c r="Q1989" s="18">
        <v>2.3080099999999999</v>
      </c>
      <c r="R1989" s="18">
        <v>2.08236</v>
      </c>
      <c r="S1989" s="18">
        <v>2.7450800000000002</v>
      </c>
      <c r="T1989" s="18">
        <v>30.022870000000001</v>
      </c>
    </row>
    <row r="1990" spans="1:20">
      <c r="A1990" s="13">
        <v>42284</v>
      </c>
      <c r="B1990" s="18">
        <v>4.4088700000000003</v>
      </c>
      <c r="C1990" s="18">
        <v>4.8334000000000001</v>
      </c>
      <c r="D1990" s="18">
        <v>4.3281000000000001</v>
      </c>
      <c r="E1990" s="18">
        <v>5.7930700000000002</v>
      </c>
      <c r="F1990" s="18">
        <v>3.2392099999999999</v>
      </c>
      <c r="G1990" s="18">
        <v>4.3468</v>
      </c>
      <c r="H1990" s="18">
        <v>2.2481100000000001</v>
      </c>
      <c r="I1990" s="18">
        <v>2.8379500000000002</v>
      </c>
      <c r="J1990" s="18">
        <v>5.0876900000000003</v>
      </c>
      <c r="K1990" s="18">
        <v>14.184950000000001</v>
      </c>
      <c r="L1990" s="18">
        <v>6.0582099999999999</v>
      </c>
      <c r="M1990" s="18">
        <v>2.9962499999999999</v>
      </c>
      <c r="N1990" s="18">
        <v>4.7440600000000002</v>
      </c>
      <c r="O1990" s="18">
        <v>2.7483300000000002</v>
      </c>
      <c r="P1990" s="18">
        <v>3.3728400000000001</v>
      </c>
      <c r="Q1990" s="18">
        <v>2.29277</v>
      </c>
      <c r="R1990" s="18">
        <v>2.06887</v>
      </c>
      <c r="S1990" s="18">
        <v>2.66805</v>
      </c>
      <c r="T1990" s="18">
        <v>29.416709999999998</v>
      </c>
    </row>
    <row r="1991" spans="1:20">
      <c r="A1991" s="13">
        <v>42285</v>
      </c>
      <c r="B1991" s="18">
        <v>4.3761400000000004</v>
      </c>
      <c r="C1991" s="18">
        <v>4.7744499999999999</v>
      </c>
      <c r="D1991" s="18">
        <v>4.2493600000000002</v>
      </c>
      <c r="E1991" s="18">
        <v>5.7720799999999999</v>
      </c>
      <c r="F1991" s="18">
        <v>3.1408100000000001</v>
      </c>
      <c r="G1991" s="18">
        <v>4.2287600000000003</v>
      </c>
      <c r="H1991" s="18">
        <v>2.1846299999999998</v>
      </c>
      <c r="I1991" s="18">
        <v>2.72424</v>
      </c>
      <c r="J1991" s="18">
        <v>5.04359</v>
      </c>
      <c r="K1991" s="18">
        <v>14.18979</v>
      </c>
      <c r="L1991" s="18">
        <v>6.0035100000000003</v>
      </c>
      <c r="M1991" s="18">
        <v>2.9447199999999998</v>
      </c>
      <c r="N1991" s="18">
        <v>4.73048</v>
      </c>
      <c r="O1991" s="18">
        <v>2.7161400000000002</v>
      </c>
      <c r="P1991" s="18">
        <v>3.34178</v>
      </c>
      <c r="Q1991" s="18">
        <v>2.2389800000000002</v>
      </c>
      <c r="R1991" s="18">
        <v>2.01824</v>
      </c>
      <c r="S1991" s="18">
        <v>2.5801400000000001</v>
      </c>
      <c r="T1991" s="18">
        <v>29.584689999999998</v>
      </c>
    </row>
    <row r="1992" spans="1:20">
      <c r="A1992" s="13">
        <v>42286</v>
      </c>
      <c r="B1992" s="18">
        <v>4.3191499999999996</v>
      </c>
      <c r="C1992" s="18">
        <v>4.7190300000000001</v>
      </c>
      <c r="D1992" s="18">
        <v>4.23583</v>
      </c>
      <c r="E1992" s="18">
        <v>5.7200699999999998</v>
      </c>
      <c r="F1992" s="18">
        <v>3.1984400000000002</v>
      </c>
      <c r="G1992" s="18">
        <v>4.1539000000000001</v>
      </c>
      <c r="H1992" s="18">
        <v>2.1512500000000001</v>
      </c>
      <c r="I1992" s="18">
        <v>2.6909700000000001</v>
      </c>
      <c r="J1992" s="18">
        <v>5.06046</v>
      </c>
      <c r="K1992" s="18">
        <v>13.84784</v>
      </c>
      <c r="L1992" s="18">
        <v>5.9260599999999997</v>
      </c>
      <c r="M1992" s="18">
        <v>2.8978299999999999</v>
      </c>
      <c r="N1992" s="18">
        <v>4.7087700000000003</v>
      </c>
      <c r="O1992" s="18">
        <v>2.6953</v>
      </c>
      <c r="P1992" s="18">
        <v>3.3490799999999998</v>
      </c>
      <c r="Q1992" s="18">
        <v>2.2187899999999998</v>
      </c>
      <c r="R1992" s="18">
        <v>2.0036399999999999</v>
      </c>
      <c r="S1992" s="18">
        <v>2.5276299999999998</v>
      </c>
      <c r="T1992" s="18">
        <v>28.731839999999998</v>
      </c>
    </row>
    <row r="1993" spans="1:20">
      <c r="A1993" s="13">
        <v>42290</v>
      </c>
      <c r="B1993" s="18">
        <v>4.4056600000000001</v>
      </c>
      <c r="C1993" s="18">
        <v>4.8186499999999999</v>
      </c>
      <c r="D1993" s="18">
        <v>4.2781399999999996</v>
      </c>
      <c r="E1993" s="18">
        <v>5.8378500000000004</v>
      </c>
      <c r="F1993" s="18">
        <v>3.20173</v>
      </c>
      <c r="G1993" s="18">
        <v>4.3568300000000004</v>
      </c>
      <c r="H1993" s="18">
        <v>2.2029899999999998</v>
      </c>
      <c r="I1993" s="18">
        <v>2.8106300000000002</v>
      </c>
      <c r="J1993" s="18">
        <v>5.1213899999999999</v>
      </c>
      <c r="K1993" s="18">
        <v>13.85934</v>
      </c>
      <c r="L1993" s="18">
        <v>6.0104800000000003</v>
      </c>
      <c r="M1993" s="18">
        <v>2.9305599999999998</v>
      </c>
      <c r="N1993" s="18">
        <v>4.7237</v>
      </c>
      <c r="O1993" s="18">
        <v>2.8052800000000002</v>
      </c>
      <c r="P1993" s="18">
        <v>3.3560699999999999</v>
      </c>
      <c r="Q1993" s="18">
        <v>2.29291</v>
      </c>
      <c r="R1993" s="18">
        <v>2.0856599999999998</v>
      </c>
      <c r="S1993" s="18">
        <v>2.6135999999999999</v>
      </c>
      <c r="T1993" s="18">
        <v>28.982510000000001</v>
      </c>
    </row>
    <row r="1994" spans="1:20">
      <c r="A1994" s="13">
        <v>42291</v>
      </c>
      <c r="B1994" s="18">
        <v>4.4532800000000003</v>
      </c>
      <c r="C1994" s="18">
        <v>4.85928</v>
      </c>
      <c r="D1994" s="18">
        <v>4.34605</v>
      </c>
      <c r="E1994" s="18">
        <v>5.8805500000000004</v>
      </c>
      <c r="F1994" s="18">
        <v>3.28376</v>
      </c>
      <c r="G1994" s="18">
        <v>4.4401000000000002</v>
      </c>
      <c r="H1994" s="18">
        <v>2.2535400000000001</v>
      </c>
      <c r="I1994" s="18">
        <v>2.8162799999999999</v>
      </c>
      <c r="J1994" s="18">
        <v>5.2060599999999999</v>
      </c>
      <c r="K1994" s="18">
        <v>13.76989</v>
      </c>
      <c r="L1994" s="18">
        <v>6.0549499999999998</v>
      </c>
      <c r="M1994" s="18">
        <v>2.9983300000000002</v>
      </c>
      <c r="N1994" s="18">
        <v>4.7970800000000002</v>
      </c>
      <c r="O1994" s="18">
        <v>2.8291400000000002</v>
      </c>
      <c r="P1994" s="18">
        <v>3.3867400000000001</v>
      </c>
      <c r="Q1994" s="18">
        <v>2.3281900000000002</v>
      </c>
      <c r="R1994" s="18">
        <v>2.1396500000000001</v>
      </c>
      <c r="S1994" s="18">
        <v>2.6718099999999998</v>
      </c>
      <c r="T1994" s="18">
        <v>28.821650000000002</v>
      </c>
    </row>
    <row r="1995" spans="1:20">
      <c r="A1995" s="13">
        <v>42292</v>
      </c>
      <c r="B1995" s="18">
        <v>4.3521799999999997</v>
      </c>
      <c r="C1995" s="18">
        <v>4.7527799999999996</v>
      </c>
      <c r="D1995" s="18">
        <v>4.1885199999999996</v>
      </c>
      <c r="E1995" s="18">
        <v>5.7620899999999997</v>
      </c>
      <c r="F1995" s="18">
        <v>3.12737</v>
      </c>
      <c r="G1995" s="18">
        <v>4.4308899999999998</v>
      </c>
      <c r="H1995" s="18">
        <v>2.2085300000000001</v>
      </c>
      <c r="I1995" s="18">
        <v>2.7432400000000001</v>
      </c>
      <c r="J1995" s="18">
        <v>5.09999</v>
      </c>
      <c r="K1995" s="18">
        <v>13.343299999999999</v>
      </c>
      <c r="L1995" s="18">
        <v>5.9281600000000001</v>
      </c>
      <c r="M1995" s="18">
        <v>3.0089899999999998</v>
      </c>
      <c r="N1995" s="18">
        <v>4.7415200000000004</v>
      </c>
      <c r="O1995" s="18">
        <v>2.7283900000000001</v>
      </c>
      <c r="P1995" s="18">
        <v>3.2040000000000002</v>
      </c>
      <c r="Q1995" s="18">
        <v>2.2591299999999999</v>
      </c>
      <c r="R1995" s="18">
        <v>2.0449999999999999</v>
      </c>
      <c r="S1995" s="18">
        <v>2.6009899999999999</v>
      </c>
      <c r="T1995" s="18">
        <v>28.075669999999999</v>
      </c>
    </row>
    <row r="1996" spans="1:20">
      <c r="A1996" s="13">
        <v>42293</v>
      </c>
      <c r="B1996" s="18">
        <v>4.2780500000000004</v>
      </c>
      <c r="C1996" s="18">
        <v>4.68377</v>
      </c>
      <c r="D1996" s="18">
        <v>4.1075299999999997</v>
      </c>
      <c r="E1996" s="18">
        <v>5.5849799999999998</v>
      </c>
      <c r="F1996" s="18">
        <v>3.1134900000000001</v>
      </c>
      <c r="G1996" s="18">
        <v>4.5023</v>
      </c>
      <c r="H1996" s="18">
        <v>2.18072</v>
      </c>
      <c r="I1996" s="18">
        <v>2.6810399999999999</v>
      </c>
      <c r="J1996" s="18">
        <v>5.05694</v>
      </c>
      <c r="K1996" s="18">
        <v>12.88963</v>
      </c>
      <c r="L1996" s="18">
        <v>5.8535500000000003</v>
      </c>
      <c r="M1996" s="18">
        <v>2.9162699999999999</v>
      </c>
      <c r="N1996" s="18">
        <v>4.7261699999999998</v>
      </c>
      <c r="O1996" s="18">
        <v>2.6932999999999998</v>
      </c>
      <c r="P1996" s="18">
        <v>3.0470700000000002</v>
      </c>
      <c r="Q1996" s="18">
        <v>2.1932299999999998</v>
      </c>
      <c r="R1996" s="18">
        <v>2.0057399999999999</v>
      </c>
      <c r="S1996" s="18">
        <v>2.6087699999999998</v>
      </c>
      <c r="T1996" s="18">
        <v>27.31279</v>
      </c>
    </row>
    <row r="1997" spans="1:20">
      <c r="A1997" s="13">
        <v>42296</v>
      </c>
      <c r="B1997" s="18">
        <v>4.2949799999999998</v>
      </c>
      <c r="C1997" s="18">
        <v>4.7267799999999998</v>
      </c>
      <c r="D1997" s="18">
        <v>4.05105</v>
      </c>
      <c r="E1997" s="18">
        <v>5.5442200000000001</v>
      </c>
      <c r="F1997" s="18">
        <v>3.0531899999999998</v>
      </c>
      <c r="G1997" s="18">
        <v>4.6710500000000001</v>
      </c>
      <c r="H1997" s="18">
        <v>2.19686</v>
      </c>
      <c r="I1997" s="18">
        <v>2.7322500000000001</v>
      </c>
      <c r="J1997" s="18">
        <v>5.0210999999999997</v>
      </c>
      <c r="K1997" s="18">
        <v>12.66475</v>
      </c>
      <c r="L1997" s="18">
        <v>5.9035399999999996</v>
      </c>
      <c r="M1997" s="18">
        <v>2.99207</v>
      </c>
      <c r="N1997" s="18">
        <v>4.6932</v>
      </c>
      <c r="O1997" s="18">
        <v>2.74247</v>
      </c>
      <c r="P1997" s="18">
        <v>3.0402300000000002</v>
      </c>
      <c r="Q1997" s="18">
        <v>2.2153299999999998</v>
      </c>
      <c r="R1997" s="18">
        <v>2.0186799999999998</v>
      </c>
      <c r="S1997" s="18">
        <v>2.6939899999999999</v>
      </c>
      <c r="T1997" s="18">
        <v>27.754069999999999</v>
      </c>
    </row>
    <row r="1998" spans="1:20">
      <c r="A1998" s="13">
        <v>42297</v>
      </c>
      <c r="B1998" s="18">
        <v>4.3035399999999999</v>
      </c>
      <c r="C1998" s="18">
        <v>4.7565999999999997</v>
      </c>
      <c r="D1998" s="18">
        <v>4.0487500000000001</v>
      </c>
      <c r="E1998" s="18">
        <v>5.5536399999999997</v>
      </c>
      <c r="F1998" s="18">
        <v>2.98448</v>
      </c>
      <c r="G1998" s="18">
        <v>4.8056400000000004</v>
      </c>
      <c r="H1998" s="18">
        <v>2.20913</v>
      </c>
      <c r="I1998" s="18">
        <v>2.7814800000000002</v>
      </c>
      <c r="J1998" s="18">
        <v>4.9957000000000003</v>
      </c>
      <c r="K1998" s="18">
        <v>12.54453</v>
      </c>
      <c r="L1998" s="18">
        <v>5.8784900000000002</v>
      </c>
      <c r="M1998" s="18">
        <v>2.9281899999999998</v>
      </c>
      <c r="N1998" s="18">
        <v>4.6467400000000003</v>
      </c>
      <c r="O1998" s="18">
        <v>2.7778299999999998</v>
      </c>
      <c r="P1998" s="18">
        <v>3.0154200000000002</v>
      </c>
      <c r="Q1998" s="18">
        <v>2.2469800000000002</v>
      </c>
      <c r="R1998" s="18">
        <v>2.0600999999999998</v>
      </c>
      <c r="S1998" s="18">
        <v>2.7151700000000001</v>
      </c>
      <c r="T1998" s="18">
        <v>27.74625</v>
      </c>
    </row>
    <row r="1999" spans="1:20">
      <c r="A1999" s="13">
        <v>42298</v>
      </c>
      <c r="B1999" s="18">
        <v>4.3813399999999998</v>
      </c>
      <c r="C1999" s="18">
        <v>4.8077800000000002</v>
      </c>
      <c r="D1999" s="18">
        <v>4.0925200000000004</v>
      </c>
      <c r="E1999" s="18">
        <v>5.5714800000000002</v>
      </c>
      <c r="F1999" s="18">
        <v>3.05185</v>
      </c>
      <c r="G1999" s="18">
        <v>4.8065300000000004</v>
      </c>
      <c r="H1999" s="18">
        <v>2.2068400000000001</v>
      </c>
      <c r="I1999" s="18">
        <v>2.8972600000000002</v>
      </c>
      <c r="J1999" s="18">
        <v>4.9846000000000004</v>
      </c>
      <c r="K1999" s="18">
        <v>12.568049999999999</v>
      </c>
      <c r="L1999" s="18">
        <v>5.8893800000000001</v>
      </c>
      <c r="M1999" s="18">
        <v>2.97777</v>
      </c>
      <c r="N1999" s="18">
        <v>4.6919599999999999</v>
      </c>
      <c r="O1999" s="18">
        <v>2.8607</v>
      </c>
      <c r="P1999" s="18">
        <v>3.0640200000000002</v>
      </c>
      <c r="Q1999" s="18">
        <v>2.2545600000000001</v>
      </c>
      <c r="R1999" s="18">
        <v>2.0883699999999998</v>
      </c>
      <c r="S1999" s="18">
        <v>2.74186</v>
      </c>
      <c r="T1999" s="18">
        <v>28.61824</v>
      </c>
    </row>
    <row r="2000" spans="1:20">
      <c r="A2000" s="13">
        <v>42299</v>
      </c>
      <c r="B2000" s="18">
        <v>4.3463200000000004</v>
      </c>
      <c r="C2000" s="18">
        <v>4.7793799999999997</v>
      </c>
      <c r="D2000" s="18">
        <v>4.1008899999999997</v>
      </c>
      <c r="E2000" s="18">
        <v>5.5286299999999997</v>
      </c>
      <c r="F2000" s="18">
        <v>3.0925400000000001</v>
      </c>
      <c r="G2000" s="18">
        <v>4.6997200000000001</v>
      </c>
      <c r="H2000" s="18">
        <v>2.2011799999999999</v>
      </c>
      <c r="I2000" s="18">
        <v>2.9029099999999999</v>
      </c>
      <c r="J2000" s="18">
        <v>4.9837499999999997</v>
      </c>
      <c r="K2000" s="18">
        <v>12.221450000000001</v>
      </c>
      <c r="L2000" s="18">
        <v>5.9016599999999997</v>
      </c>
      <c r="M2000" s="18">
        <v>2.9817399999999998</v>
      </c>
      <c r="N2000" s="18">
        <v>4.6922600000000001</v>
      </c>
      <c r="O2000" s="18">
        <v>2.8418000000000001</v>
      </c>
      <c r="P2000" s="18">
        <v>3.0752000000000002</v>
      </c>
      <c r="Q2000" s="18">
        <v>2.2363200000000001</v>
      </c>
      <c r="R2000" s="18">
        <v>2.0859399999999999</v>
      </c>
      <c r="S2000" s="18">
        <v>2.7449699999999999</v>
      </c>
      <c r="T2000" s="18">
        <v>28.28914</v>
      </c>
    </row>
    <row r="2001" spans="1:20">
      <c r="A2001" s="13">
        <v>42300</v>
      </c>
      <c r="B2001" s="18">
        <v>4.2592699999999999</v>
      </c>
      <c r="C2001" s="18">
        <v>4.68086</v>
      </c>
      <c r="D2001" s="18">
        <v>4.02989</v>
      </c>
      <c r="E2001" s="18">
        <v>5.42361</v>
      </c>
      <c r="F2001" s="18">
        <v>3.02515</v>
      </c>
      <c r="G2001" s="18">
        <v>4.5688599999999999</v>
      </c>
      <c r="H2001" s="18">
        <v>2.1194199999999999</v>
      </c>
      <c r="I2001" s="18">
        <v>2.7924500000000001</v>
      </c>
      <c r="J2001" s="18">
        <v>4.9229500000000002</v>
      </c>
      <c r="K2001" s="18">
        <v>12.25365</v>
      </c>
      <c r="L2001" s="18">
        <v>5.8202600000000002</v>
      </c>
      <c r="M2001" s="18">
        <v>2.8873199999999999</v>
      </c>
      <c r="N2001" s="18">
        <v>4.6014900000000001</v>
      </c>
      <c r="O2001" s="18">
        <v>2.7469100000000002</v>
      </c>
      <c r="P2001" s="18">
        <v>2.9972099999999999</v>
      </c>
      <c r="Q2001" s="18">
        <v>2.1558999999999999</v>
      </c>
      <c r="R2001" s="18">
        <v>2.0353300000000001</v>
      </c>
      <c r="S2001" s="18">
        <v>2.7035300000000002</v>
      </c>
      <c r="T2001" s="18">
        <v>27.624220000000001</v>
      </c>
    </row>
    <row r="2002" spans="1:20">
      <c r="A2002" s="13">
        <v>42303</v>
      </c>
      <c r="B2002" s="18">
        <v>4.2528499999999996</v>
      </c>
      <c r="C2002" s="18">
        <v>4.65184</v>
      </c>
      <c r="D2002" s="18">
        <v>4.01586</v>
      </c>
      <c r="E2002" s="18">
        <v>5.1928900000000002</v>
      </c>
      <c r="F2002" s="18">
        <v>3.0570400000000002</v>
      </c>
      <c r="G2002" s="18">
        <v>4.5082000000000004</v>
      </c>
      <c r="H2002" s="18">
        <v>2.1114700000000002</v>
      </c>
      <c r="I2002" s="18">
        <v>2.7765399999999998</v>
      </c>
      <c r="J2002" s="18">
        <v>4.9400199999999996</v>
      </c>
      <c r="K2002" s="18">
        <v>12.40076</v>
      </c>
      <c r="L2002" s="18">
        <v>5.8166399999999996</v>
      </c>
      <c r="M2002" s="18">
        <v>2.8876300000000001</v>
      </c>
      <c r="N2002" s="18">
        <v>4.60745</v>
      </c>
      <c r="O2002" s="18">
        <v>2.7316400000000001</v>
      </c>
      <c r="P2002" s="18">
        <v>2.99871</v>
      </c>
      <c r="Q2002" s="18">
        <v>2.1566700000000001</v>
      </c>
      <c r="R2002" s="18">
        <v>2.0156000000000001</v>
      </c>
      <c r="S2002" s="18">
        <v>2.7350599999999998</v>
      </c>
      <c r="T2002" s="18">
        <v>27.552610000000001</v>
      </c>
    </row>
    <row r="2003" spans="1:20">
      <c r="A2003" s="13">
        <v>42304</v>
      </c>
      <c r="B2003" s="18">
        <v>4.3290300000000004</v>
      </c>
      <c r="C2003" s="18">
        <v>4.7127699999999999</v>
      </c>
      <c r="D2003" s="18">
        <v>4.0103299999999997</v>
      </c>
      <c r="E2003" s="18">
        <v>5.20472</v>
      </c>
      <c r="F2003" s="18">
        <v>3.0946400000000001</v>
      </c>
      <c r="G2003" s="18">
        <v>4.5318899999999998</v>
      </c>
      <c r="H2003" s="18">
        <v>2.15741</v>
      </c>
      <c r="I2003" s="18">
        <v>2.8400500000000002</v>
      </c>
      <c r="J2003" s="18">
        <v>4.9729700000000001</v>
      </c>
      <c r="K2003" s="18">
        <v>12.573980000000001</v>
      </c>
      <c r="L2003" s="18">
        <v>5.8734799999999998</v>
      </c>
      <c r="M2003" s="18">
        <v>2.9165700000000001</v>
      </c>
      <c r="N2003" s="18">
        <v>4.6439300000000001</v>
      </c>
      <c r="O2003" s="18">
        <v>2.8014700000000001</v>
      </c>
      <c r="P2003" s="18">
        <v>3.0604399999999998</v>
      </c>
      <c r="Q2003" s="18">
        <v>2.21421</v>
      </c>
      <c r="R2003" s="18">
        <v>2.0711499999999998</v>
      </c>
      <c r="S2003" s="18">
        <v>2.7785700000000002</v>
      </c>
      <c r="T2003" s="18">
        <v>28.19153</v>
      </c>
    </row>
    <row r="2004" spans="1:20">
      <c r="A2004" s="13">
        <v>42305</v>
      </c>
      <c r="B2004" s="18">
        <v>4.2427999999999999</v>
      </c>
      <c r="C2004" s="18">
        <v>4.6146099999999999</v>
      </c>
      <c r="D2004" s="18">
        <v>3.98021</v>
      </c>
      <c r="E2004" s="18">
        <v>4.9545199999999996</v>
      </c>
      <c r="F2004" s="18">
        <v>3.0163000000000002</v>
      </c>
      <c r="G2004" s="18">
        <v>4.4563699999999997</v>
      </c>
      <c r="H2004" s="18">
        <v>2.08202</v>
      </c>
      <c r="I2004" s="18">
        <v>2.7852800000000002</v>
      </c>
      <c r="J2004" s="18">
        <v>4.9097</v>
      </c>
      <c r="K2004" s="18">
        <v>12.31667</v>
      </c>
      <c r="L2004" s="18">
        <v>5.7779800000000003</v>
      </c>
      <c r="M2004" s="18">
        <v>2.83623</v>
      </c>
      <c r="N2004" s="18">
        <v>4.55091</v>
      </c>
      <c r="O2004" s="18">
        <v>2.73109</v>
      </c>
      <c r="P2004" s="18">
        <v>3.04732</v>
      </c>
      <c r="Q2004" s="18">
        <v>2.1668799999999999</v>
      </c>
      <c r="R2004" s="18">
        <v>2.00542</v>
      </c>
      <c r="S2004" s="18">
        <v>2.72546</v>
      </c>
      <c r="T2004" s="18">
        <v>27.40268</v>
      </c>
    </row>
    <row r="2005" spans="1:20">
      <c r="A2005" s="13">
        <v>42306</v>
      </c>
      <c r="B2005" s="18">
        <v>4.2053200000000004</v>
      </c>
      <c r="C2005" s="18">
        <v>4.5813199999999998</v>
      </c>
      <c r="D2005" s="18">
        <v>4.0046200000000001</v>
      </c>
      <c r="E2005" s="18">
        <v>4.8540000000000001</v>
      </c>
      <c r="F2005" s="18">
        <v>2.9242300000000001</v>
      </c>
      <c r="G2005" s="18">
        <v>4.3935300000000002</v>
      </c>
      <c r="H2005" s="18">
        <v>2.03233</v>
      </c>
      <c r="I2005" s="18">
        <v>2.8087900000000001</v>
      </c>
      <c r="J2005" s="18">
        <v>4.8636499999999998</v>
      </c>
      <c r="K2005" s="18">
        <v>12.34582</v>
      </c>
      <c r="L2005" s="18">
        <v>5.74892</v>
      </c>
      <c r="M2005" s="18">
        <v>2.7930899999999999</v>
      </c>
      <c r="N2005" s="18">
        <v>4.44604</v>
      </c>
      <c r="O2005" s="18">
        <v>2.7161</v>
      </c>
      <c r="P2005" s="18">
        <v>2.9824199999999998</v>
      </c>
      <c r="Q2005" s="18">
        <v>2.1315</v>
      </c>
      <c r="R2005" s="18">
        <v>1.9752799999999999</v>
      </c>
      <c r="S2005" s="18">
        <v>2.6811500000000001</v>
      </c>
      <c r="T2005" s="18">
        <v>27.09958</v>
      </c>
    </row>
    <row r="2006" spans="1:20">
      <c r="A2006" s="13">
        <v>42307</v>
      </c>
      <c r="B2006" s="18">
        <v>4.2224399999999997</v>
      </c>
      <c r="C2006" s="18">
        <v>4.6715499999999999</v>
      </c>
      <c r="D2006" s="18">
        <v>3.98956</v>
      </c>
      <c r="E2006" s="18">
        <v>4.8881100000000002</v>
      </c>
      <c r="F2006" s="18">
        <v>2.8870300000000002</v>
      </c>
      <c r="G2006" s="18">
        <v>4.3935700000000004</v>
      </c>
      <c r="H2006" s="18">
        <v>2.0956700000000001</v>
      </c>
      <c r="I2006" s="18">
        <v>2.8268499999999999</v>
      </c>
      <c r="J2006" s="18">
        <v>4.8848599999999998</v>
      </c>
      <c r="K2006" s="18">
        <v>12.516080000000001</v>
      </c>
      <c r="L2006" s="18">
        <v>5.8180399999999999</v>
      </c>
      <c r="M2006" s="18">
        <v>2.8072900000000001</v>
      </c>
      <c r="N2006" s="18">
        <v>4.4426600000000001</v>
      </c>
      <c r="O2006" s="18">
        <v>2.75291</v>
      </c>
      <c r="P2006" s="18">
        <v>3.01878</v>
      </c>
      <c r="Q2006" s="18">
        <v>2.2036199999999999</v>
      </c>
      <c r="R2006" s="18">
        <v>2.0390000000000001</v>
      </c>
      <c r="S2006" s="18">
        <v>2.73542</v>
      </c>
      <c r="T2006" s="18">
        <v>26.91817</v>
      </c>
    </row>
    <row r="2007" spans="1:20">
      <c r="A2007" s="13">
        <v>42310</v>
      </c>
      <c r="B2007" s="18">
        <v>4.1590499999999997</v>
      </c>
      <c r="C2007" s="18">
        <v>4.6108900000000004</v>
      </c>
      <c r="D2007" s="18">
        <v>3.9359299999999999</v>
      </c>
      <c r="E2007" s="18">
        <v>4.9032799999999996</v>
      </c>
      <c r="F2007" s="18">
        <v>2.8563499999999999</v>
      </c>
      <c r="G2007" s="18">
        <v>4.2414199999999997</v>
      </c>
      <c r="H2007" s="18">
        <v>2.0753400000000002</v>
      </c>
      <c r="I2007" s="18">
        <v>2.80959</v>
      </c>
      <c r="J2007" s="18">
        <v>4.8584300000000002</v>
      </c>
      <c r="K2007" s="18">
        <v>12.12392</v>
      </c>
      <c r="L2007" s="18">
        <v>5.7832600000000003</v>
      </c>
      <c r="M2007" s="18">
        <v>2.76126</v>
      </c>
      <c r="N2007" s="18">
        <v>4.3811200000000001</v>
      </c>
      <c r="O2007" s="18">
        <v>2.6921300000000001</v>
      </c>
      <c r="P2007" s="18">
        <v>3.0234700000000001</v>
      </c>
      <c r="Q2007" s="18">
        <v>2.1361500000000002</v>
      </c>
      <c r="R2007" s="18">
        <v>1.97027</v>
      </c>
      <c r="S2007" s="18">
        <v>2.6993800000000001</v>
      </c>
      <c r="T2007" s="18">
        <v>26.667560000000002</v>
      </c>
    </row>
    <row r="2008" spans="1:20">
      <c r="A2008" s="13">
        <v>42311</v>
      </c>
      <c r="B2008" s="18">
        <v>4.0521000000000003</v>
      </c>
      <c r="C2008" s="18">
        <v>4.5048599999999999</v>
      </c>
      <c r="D2008" s="18">
        <v>3.8702000000000001</v>
      </c>
      <c r="E2008" s="18">
        <v>4.8420699999999997</v>
      </c>
      <c r="F2008" s="18">
        <v>2.8237700000000001</v>
      </c>
      <c r="G2008" s="18">
        <v>4.0648</v>
      </c>
      <c r="H2008" s="18">
        <v>2.0473699999999999</v>
      </c>
      <c r="I2008" s="18">
        <v>2.7027800000000002</v>
      </c>
      <c r="J2008" s="18">
        <v>4.8311200000000003</v>
      </c>
      <c r="K2008" s="18">
        <v>11.955270000000001</v>
      </c>
      <c r="L2008" s="18">
        <v>5.7397799999999997</v>
      </c>
      <c r="M2008" s="18">
        <v>2.7262499999999998</v>
      </c>
      <c r="N2008" s="18">
        <v>4.3606100000000003</v>
      </c>
      <c r="O2008" s="18">
        <v>2.5987300000000002</v>
      </c>
      <c r="P2008" s="18">
        <v>2.99485</v>
      </c>
      <c r="Q2008" s="18">
        <v>2.0647199999999999</v>
      </c>
      <c r="R2008" s="18">
        <v>1.9446699999999999</v>
      </c>
      <c r="S2008" s="18">
        <v>2.65198</v>
      </c>
      <c r="T2008" s="18">
        <v>25.249099999999999</v>
      </c>
    </row>
    <row r="2009" spans="1:20">
      <c r="A2009" s="13">
        <v>42312</v>
      </c>
      <c r="B2009" s="18">
        <v>4.0319599999999998</v>
      </c>
      <c r="C2009" s="18">
        <v>4.4973099999999997</v>
      </c>
      <c r="D2009" s="18">
        <v>3.8113899999999998</v>
      </c>
      <c r="E2009" s="18">
        <v>4.9784800000000002</v>
      </c>
      <c r="F2009" s="18">
        <v>2.7666300000000001</v>
      </c>
      <c r="G2009" s="18">
        <v>4.0252999999999997</v>
      </c>
      <c r="H2009" s="18">
        <v>2.0203600000000002</v>
      </c>
      <c r="I2009" s="18">
        <v>2.7201599999999999</v>
      </c>
      <c r="J2009" s="18">
        <v>4.8253300000000001</v>
      </c>
      <c r="K2009" s="18">
        <v>11.709099999999999</v>
      </c>
      <c r="L2009" s="18">
        <v>5.7310600000000003</v>
      </c>
      <c r="M2009" s="18">
        <v>2.70764</v>
      </c>
      <c r="N2009" s="18">
        <v>4.3157899999999998</v>
      </c>
      <c r="O2009" s="18">
        <v>2.6146199999999999</v>
      </c>
      <c r="P2009" s="18">
        <v>2.9820899999999999</v>
      </c>
      <c r="Q2009" s="18">
        <v>2.0821700000000001</v>
      </c>
      <c r="R2009" s="18">
        <v>1.91103</v>
      </c>
      <c r="S2009" s="18">
        <v>2.63049</v>
      </c>
      <c r="T2009" s="18">
        <v>25.099699999999999</v>
      </c>
    </row>
    <row r="2010" spans="1:20">
      <c r="A2010" s="13">
        <v>42313</v>
      </c>
      <c r="B2010" s="18">
        <v>4.0612500000000002</v>
      </c>
      <c r="C2010" s="18">
        <v>4.5439499999999997</v>
      </c>
      <c r="D2010" s="18">
        <v>3.8467099999999999</v>
      </c>
      <c r="E2010" s="18">
        <v>5.0382199999999999</v>
      </c>
      <c r="F2010" s="18">
        <v>2.7463299999999999</v>
      </c>
      <c r="G2010" s="18">
        <v>4.1309899999999997</v>
      </c>
      <c r="H2010" s="18">
        <v>2.0407700000000002</v>
      </c>
      <c r="I2010" s="18">
        <v>2.7002899999999999</v>
      </c>
      <c r="J2010" s="18">
        <v>4.8561899999999998</v>
      </c>
      <c r="K2010" s="18">
        <v>11.706989999999999</v>
      </c>
      <c r="L2010" s="18">
        <v>5.69625</v>
      </c>
      <c r="M2010" s="18">
        <v>2.6692200000000001</v>
      </c>
      <c r="N2010" s="18">
        <v>4.2554699999999999</v>
      </c>
      <c r="O2010" s="18">
        <v>2.62208</v>
      </c>
      <c r="P2010" s="18">
        <v>2.9453200000000002</v>
      </c>
      <c r="Q2010" s="18">
        <v>2.09619</v>
      </c>
      <c r="R2010" s="18">
        <v>1.9365300000000001</v>
      </c>
      <c r="S2010" s="18">
        <v>2.6343399999999999</v>
      </c>
      <c r="T2010" s="18">
        <v>26.190249999999999</v>
      </c>
    </row>
    <row r="2011" spans="1:20">
      <c r="A2011" s="13">
        <v>42314</v>
      </c>
      <c r="B2011" s="18">
        <v>4.0572699999999999</v>
      </c>
      <c r="C2011" s="18">
        <v>4.5535399999999999</v>
      </c>
      <c r="D2011" s="18">
        <v>3.8188300000000002</v>
      </c>
      <c r="E2011" s="18">
        <v>4.9912000000000001</v>
      </c>
      <c r="F2011" s="18">
        <v>2.6436899999999999</v>
      </c>
      <c r="G2011" s="18">
        <v>4.1789399999999999</v>
      </c>
      <c r="H2011" s="18">
        <v>2.06426</v>
      </c>
      <c r="I2011" s="18">
        <v>2.7071000000000001</v>
      </c>
      <c r="J2011" s="18">
        <v>4.8247099999999996</v>
      </c>
      <c r="K2011" s="18">
        <v>11.725210000000001</v>
      </c>
      <c r="L2011" s="18">
        <v>5.64832</v>
      </c>
      <c r="M2011" s="18">
        <v>2.59816</v>
      </c>
      <c r="N2011" s="18">
        <v>4.1539999999999999</v>
      </c>
      <c r="O2011" s="18">
        <v>2.6345700000000001</v>
      </c>
      <c r="P2011" s="18">
        <v>2.9119799999999998</v>
      </c>
      <c r="Q2011" s="18">
        <v>2.0850200000000001</v>
      </c>
      <c r="R2011" s="18">
        <v>1.90296</v>
      </c>
      <c r="S2011" s="18">
        <v>2.6072299999999999</v>
      </c>
      <c r="T2011" s="18">
        <v>26.745069999999998</v>
      </c>
    </row>
    <row r="2012" spans="1:20">
      <c r="A2012" s="13">
        <v>42317</v>
      </c>
      <c r="B2012" s="18">
        <v>4.1260000000000003</v>
      </c>
      <c r="C2012" s="18">
        <v>4.6100899999999996</v>
      </c>
      <c r="D2012" s="18">
        <v>3.8566199999999999</v>
      </c>
      <c r="E2012" s="18">
        <v>4.9530399999999997</v>
      </c>
      <c r="F2012" s="18">
        <v>2.6625000000000001</v>
      </c>
      <c r="G2012" s="18">
        <v>4.2825699999999998</v>
      </c>
      <c r="H2012" s="18">
        <v>2.15435</v>
      </c>
      <c r="I2012" s="18">
        <v>2.7721200000000001</v>
      </c>
      <c r="J2012" s="18">
        <v>4.8544099999999997</v>
      </c>
      <c r="K2012" s="18">
        <v>11.754350000000001</v>
      </c>
      <c r="L2012" s="18">
        <v>5.7034200000000004</v>
      </c>
      <c r="M2012" s="18">
        <v>2.6022599999999998</v>
      </c>
      <c r="N2012" s="18">
        <v>4.1788999999999996</v>
      </c>
      <c r="O2012" s="18">
        <v>2.6758500000000001</v>
      </c>
      <c r="P2012" s="18">
        <v>3.0027400000000002</v>
      </c>
      <c r="Q2012" s="18">
        <v>2.1315400000000002</v>
      </c>
      <c r="R2012" s="18">
        <v>1.95842</v>
      </c>
      <c r="S2012" s="18">
        <v>2.66351</v>
      </c>
      <c r="T2012" s="18">
        <v>26.808990000000001</v>
      </c>
    </row>
    <row r="2013" spans="1:20">
      <c r="A2013" s="13">
        <v>42318</v>
      </c>
      <c r="B2013" s="18">
        <v>4.1458700000000004</v>
      </c>
      <c r="C2013" s="18">
        <v>4.6169099999999998</v>
      </c>
      <c r="D2013" s="18">
        <v>3.8954200000000001</v>
      </c>
      <c r="E2013" s="18">
        <v>4.8202600000000002</v>
      </c>
      <c r="F2013" s="18">
        <v>2.68818</v>
      </c>
      <c r="G2013" s="18">
        <v>4.2418800000000001</v>
      </c>
      <c r="H2013" s="18">
        <v>2.1360700000000001</v>
      </c>
      <c r="I2013" s="18">
        <v>2.7596400000000001</v>
      </c>
      <c r="J2013" s="18">
        <v>4.8929</v>
      </c>
      <c r="K2013" s="18">
        <v>11.792899999999999</v>
      </c>
      <c r="L2013" s="18">
        <v>5.7154299999999996</v>
      </c>
      <c r="M2013" s="18">
        <v>2.6312199999999999</v>
      </c>
      <c r="N2013" s="18">
        <v>4.19726</v>
      </c>
      <c r="O2013" s="18">
        <v>2.73095</v>
      </c>
      <c r="P2013" s="18">
        <v>3.0201899999999999</v>
      </c>
      <c r="Q2013" s="18">
        <v>2.1757399999999998</v>
      </c>
      <c r="R2013" s="18">
        <v>2.02969</v>
      </c>
      <c r="S2013" s="18">
        <v>2.69617</v>
      </c>
      <c r="T2013" s="18">
        <v>26.59262</v>
      </c>
    </row>
    <row r="2014" spans="1:20">
      <c r="A2014" s="13">
        <v>42320</v>
      </c>
      <c r="B2014" s="18">
        <v>4.1531799999999999</v>
      </c>
      <c r="C2014" s="18">
        <v>4.6579300000000003</v>
      </c>
      <c r="D2014" s="18">
        <v>3.9085299999999998</v>
      </c>
      <c r="E2014" s="18">
        <v>4.8643099999999997</v>
      </c>
      <c r="F2014" s="18">
        <v>2.6592099999999999</v>
      </c>
      <c r="G2014" s="18">
        <v>4.2653699999999999</v>
      </c>
      <c r="H2014" s="18">
        <v>2.1865000000000001</v>
      </c>
      <c r="I2014" s="18">
        <v>2.7962799999999999</v>
      </c>
      <c r="J2014" s="18">
        <v>4.8950699999999996</v>
      </c>
      <c r="K2014" s="18">
        <v>12.1755</v>
      </c>
      <c r="L2014" s="18">
        <v>5.7184299999999997</v>
      </c>
      <c r="M2014" s="18">
        <v>2.6684999999999999</v>
      </c>
      <c r="N2014" s="18">
        <v>4.2298900000000001</v>
      </c>
      <c r="O2014" s="18">
        <v>2.76153</v>
      </c>
      <c r="P2014" s="18">
        <v>3.0643799999999999</v>
      </c>
      <c r="Q2014" s="18">
        <v>2.2156699999999998</v>
      </c>
      <c r="R2014" s="18">
        <v>2.0636700000000001</v>
      </c>
      <c r="S2014" s="18">
        <v>2.7061899999999999</v>
      </c>
      <c r="T2014" s="18">
        <v>26.916530000000002</v>
      </c>
    </row>
    <row r="2015" spans="1:20">
      <c r="A2015" s="13">
        <v>42321</v>
      </c>
      <c r="B2015" s="18">
        <v>4.20817</v>
      </c>
      <c r="C2015" s="18">
        <v>4.76037</v>
      </c>
      <c r="D2015" s="18">
        <v>3.99465</v>
      </c>
      <c r="E2015" s="18">
        <v>4.9570999999999996</v>
      </c>
      <c r="F2015" s="18">
        <v>2.6815799999999999</v>
      </c>
      <c r="G2015" s="18">
        <v>4.4287000000000001</v>
      </c>
      <c r="H2015" s="18">
        <v>2.2656900000000002</v>
      </c>
      <c r="I2015" s="18">
        <v>2.8871799999999999</v>
      </c>
      <c r="J2015" s="18">
        <v>4.9703900000000001</v>
      </c>
      <c r="K2015" s="18">
        <v>12.5924</v>
      </c>
      <c r="L2015" s="18">
        <v>5.8371000000000004</v>
      </c>
      <c r="M2015" s="18">
        <v>2.7004999999999999</v>
      </c>
      <c r="N2015" s="18">
        <v>4.2518099999999999</v>
      </c>
      <c r="O2015" s="18">
        <v>2.8325499999999999</v>
      </c>
      <c r="P2015" s="18">
        <v>3.1191800000000001</v>
      </c>
      <c r="Q2015" s="18">
        <v>2.2636799999999999</v>
      </c>
      <c r="R2015" s="18">
        <v>2.11408</v>
      </c>
      <c r="S2015" s="18">
        <v>2.77678</v>
      </c>
      <c r="T2015" s="18">
        <v>27.696010000000001</v>
      </c>
    </row>
    <row r="2016" spans="1:20">
      <c r="A2016" s="13">
        <v>42324</v>
      </c>
      <c r="B2016" s="18">
        <v>4.1987899999999998</v>
      </c>
      <c r="C2016" s="18">
        <v>4.7259799999999998</v>
      </c>
      <c r="D2016" s="18">
        <v>3.9501499999999998</v>
      </c>
      <c r="E2016" s="18">
        <v>4.8485699999999996</v>
      </c>
      <c r="F2016" s="18">
        <v>2.6185700000000001</v>
      </c>
      <c r="G2016" s="18">
        <v>4.3405199999999997</v>
      </c>
      <c r="H2016" s="18">
        <v>2.2687200000000001</v>
      </c>
      <c r="I2016" s="18">
        <v>2.85033</v>
      </c>
      <c r="J2016" s="18">
        <v>4.9991300000000001</v>
      </c>
      <c r="K2016" s="18">
        <v>12.70383</v>
      </c>
      <c r="L2016" s="18">
        <v>5.8411799999999996</v>
      </c>
      <c r="M2016" s="18">
        <v>2.7180200000000001</v>
      </c>
      <c r="N2016" s="18">
        <v>4.3016899999999998</v>
      </c>
      <c r="O2016" s="18">
        <v>2.8105500000000001</v>
      </c>
      <c r="P2016" s="18">
        <v>3.1166900000000002</v>
      </c>
      <c r="Q2016" s="18">
        <v>2.2442500000000001</v>
      </c>
      <c r="R2016" s="18">
        <v>2.09375</v>
      </c>
      <c r="S2016" s="18">
        <v>2.7512799999999999</v>
      </c>
      <c r="T2016" s="18">
        <v>27.461770000000001</v>
      </c>
    </row>
    <row r="2017" spans="1:20">
      <c r="A2017" s="13">
        <v>42325</v>
      </c>
      <c r="B2017" s="18">
        <v>4.1806299999999998</v>
      </c>
      <c r="C2017" s="18">
        <v>4.7163300000000001</v>
      </c>
      <c r="D2017" s="18">
        <v>3.95343</v>
      </c>
      <c r="E2017" s="18">
        <v>4.8056799999999997</v>
      </c>
      <c r="F2017" s="18">
        <v>2.61375</v>
      </c>
      <c r="G2017" s="18">
        <v>4.2322499999999996</v>
      </c>
      <c r="H2017" s="18">
        <v>2.2608799999999998</v>
      </c>
      <c r="I2017" s="18">
        <v>2.8559199999999998</v>
      </c>
      <c r="J2017" s="18">
        <v>5.0212399999999997</v>
      </c>
      <c r="K2017" s="18">
        <v>12.82996</v>
      </c>
      <c r="L2017" s="18">
        <v>5.8799700000000001</v>
      </c>
      <c r="M2017" s="18">
        <v>2.72858</v>
      </c>
      <c r="N2017" s="18">
        <v>4.2886800000000003</v>
      </c>
      <c r="O2017" s="18">
        <v>2.8224800000000001</v>
      </c>
      <c r="P2017" s="18">
        <v>3.15029</v>
      </c>
      <c r="Q2017" s="18">
        <v>2.2555200000000002</v>
      </c>
      <c r="R2017" s="18">
        <v>2.1017999999999999</v>
      </c>
      <c r="S2017" s="18">
        <v>2.7657400000000001</v>
      </c>
      <c r="T2017" s="18">
        <v>27.294060000000002</v>
      </c>
    </row>
    <row r="2018" spans="1:20">
      <c r="A2018" s="13">
        <v>42326</v>
      </c>
      <c r="B2018" s="18">
        <v>4.1388100000000003</v>
      </c>
      <c r="C2018" s="18">
        <v>4.7026899999999996</v>
      </c>
      <c r="D2018" s="18">
        <v>3.9662299999999999</v>
      </c>
      <c r="E2018" s="18">
        <v>4.71183</v>
      </c>
      <c r="F2018" s="18">
        <v>2.6163799999999999</v>
      </c>
      <c r="G2018" s="18">
        <v>4.1886700000000001</v>
      </c>
      <c r="H2018" s="18">
        <v>2.2709000000000001</v>
      </c>
      <c r="I2018" s="18">
        <v>2.8816600000000001</v>
      </c>
      <c r="J2018" s="18">
        <v>5.0350000000000001</v>
      </c>
      <c r="K2018" s="18">
        <v>12.7837</v>
      </c>
      <c r="L2018" s="18">
        <v>5.8661300000000001</v>
      </c>
      <c r="M2018" s="18">
        <v>2.6957</v>
      </c>
      <c r="N2018" s="18">
        <v>4.2114399999999996</v>
      </c>
      <c r="O2018" s="18">
        <v>2.8311500000000001</v>
      </c>
      <c r="P2018" s="18">
        <v>3.1382500000000002</v>
      </c>
      <c r="Q2018" s="18">
        <v>2.24282</v>
      </c>
      <c r="R2018" s="18">
        <v>2.10555</v>
      </c>
      <c r="S2018" s="18">
        <v>2.7648100000000002</v>
      </c>
      <c r="T2018" s="18">
        <v>27.09844</v>
      </c>
    </row>
    <row r="2019" spans="1:20">
      <c r="A2019" s="13">
        <v>42327</v>
      </c>
      <c r="B2019" s="18">
        <v>4.1158200000000003</v>
      </c>
      <c r="C2019" s="18">
        <v>4.6620900000000001</v>
      </c>
      <c r="D2019" s="18">
        <v>3.9443000000000001</v>
      </c>
      <c r="E2019" s="18">
        <v>4.7468899999999996</v>
      </c>
      <c r="F2019" s="18">
        <v>2.6377299999999999</v>
      </c>
      <c r="G2019" s="18">
        <v>4.0230399999999999</v>
      </c>
      <c r="H2019" s="18">
        <v>2.2879800000000001</v>
      </c>
      <c r="I2019" s="18">
        <v>2.8603499999999999</v>
      </c>
      <c r="J2019" s="18">
        <v>5.0381</v>
      </c>
      <c r="K2019" s="18">
        <v>12.53261</v>
      </c>
      <c r="L2019" s="18">
        <v>5.8540999999999999</v>
      </c>
      <c r="M2019" s="18">
        <v>2.7222499999999998</v>
      </c>
      <c r="N2019" s="18">
        <v>4.2257499999999997</v>
      </c>
      <c r="O2019" s="18">
        <v>2.8077100000000002</v>
      </c>
      <c r="P2019" s="18">
        <v>3.165</v>
      </c>
      <c r="Q2019" s="18">
        <v>2.2340300000000002</v>
      </c>
      <c r="R2019" s="18">
        <v>2.1064400000000001</v>
      </c>
      <c r="S2019" s="18">
        <v>2.7847</v>
      </c>
      <c r="T2019" s="18">
        <v>26.351009999999999</v>
      </c>
    </row>
    <row r="2020" spans="1:20">
      <c r="A2020" s="13">
        <v>42328</v>
      </c>
      <c r="B2020" s="18">
        <v>4.0730899999999997</v>
      </c>
      <c r="C2020" s="18">
        <v>4.6050399999999998</v>
      </c>
      <c r="D2020" s="18">
        <v>3.95601</v>
      </c>
      <c r="E2020" s="18">
        <v>4.7047499999999998</v>
      </c>
      <c r="F2020" s="18">
        <v>2.6256400000000002</v>
      </c>
      <c r="G2020" s="18">
        <v>4.0425599999999999</v>
      </c>
      <c r="H2020" s="18">
        <v>2.2608199999999998</v>
      </c>
      <c r="I2020" s="18">
        <v>2.8329200000000001</v>
      </c>
      <c r="J2020" s="18">
        <v>5.04434</v>
      </c>
      <c r="K2020" s="18">
        <v>12.361520000000001</v>
      </c>
      <c r="L2020" s="18">
        <v>5.8430400000000002</v>
      </c>
      <c r="M2020" s="18">
        <v>2.7094800000000001</v>
      </c>
      <c r="N2020" s="18">
        <v>4.2139499999999996</v>
      </c>
      <c r="O2020" s="18">
        <v>2.7778200000000002</v>
      </c>
      <c r="P2020" s="18">
        <v>3.1587100000000001</v>
      </c>
      <c r="Q2020" s="18">
        <v>2.2061000000000002</v>
      </c>
      <c r="R2020" s="18">
        <v>2.0684900000000002</v>
      </c>
      <c r="S2020" s="18">
        <v>2.7289099999999999</v>
      </c>
      <c r="T2020" s="18">
        <v>24.992100000000001</v>
      </c>
    </row>
    <row r="2021" spans="1:20">
      <c r="A2021" s="13">
        <v>42331</v>
      </c>
      <c r="B2021" s="18">
        <v>4.0845799999999999</v>
      </c>
      <c r="C2021" s="18">
        <v>4.5842299999999998</v>
      </c>
      <c r="D2021" s="18">
        <v>4.0120800000000001</v>
      </c>
      <c r="E2021" s="18">
        <v>4.6598899999999999</v>
      </c>
      <c r="F2021" s="18">
        <v>2.5759400000000001</v>
      </c>
      <c r="G2021" s="18">
        <v>4.1524700000000001</v>
      </c>
      <c r="H2021" s="18">
        <v>2.2925200000000001</v>
      </c>
      <c r="I2021" s="18">
        <v>2.8188499999999999</v>
      </c>
      <c r="J2021" s="18">
        <v>5.0480799999999997</v>
      </c>
      <c r="K2021" s="18">
        <v>12.17648</v>
      </c>
      <c r="L2021" s="18">
        <v>5.8483200000000002</v>
      </c>
      <c r="M2021" s="18">
        <v>2.7182300000000001</v>
      </c>
      <c r="N2021" s="18">
        <v>4.21732</v>
      </c>
      <c r="O2021" s="18">
        <v>2.7703199999999999</v>
      </c>
      <c r="P2021" s="18">
        <v>3.1952699999999998</v>
      </c>
      <c r="Q2021" s="18">
        <v>2.1968299999999998</v>
      </c>
      <c r="R2021" s="18">
        <v>2.08243</v>
      </c>
      <c r="S2021" s="18">
        <v>2.7248299999999999</v>
      </c>
      <c r="T2021" s="18">
        <v>23.933769999999999</v>
      </c>
    </row>
    <row r="2022" spans="1:20">
      <c r="A2022" s="13">
        <v>42332</v>
      </c>
      <c r="B2022" s="18">
        <v>4.09544</v>
      </c>
      <c r="C2022" s="18">
        <v>4.5866199999999999</v>
      </c>
      <c r="D2022" s="18">
        <v>4.0321300000000004</v>
      </c>
      <c r="E2022" s="18">
        <v>4.8462399999999999</v>
      </c>
      <c r="F2022" s="18">
        <v>2.5894200000000001</v>
      </c>
      <c r="G2022" s="18">
        <v>4.1000399999999999</v>
      </c>
      <c r="H2022" s="18">
        <v>2.3004099999999998</v>
      </c>
      <c r="I2022" s="18">
        <v>2.80091</v>
      </c>
      <c r="J2022" s="18">
        <v>5.0323200000000003</v>
      </c>
      <c r="K2022" s="18">
        <v>11.71847</v>
      </c>
      <c r="L2022" s="18">
        <v>5.8669799999999999</v>
      </c>
      <c r="M2022" s="18">
        <v>2.7289599999999998</v>
      </c>
      <c r="N2022" s="18">
        <v>4.2317</v>
      </c>
      <c r="O2022" s="18">
        <v>2.7476799999999999</v>
      </c>
      <c r="P2022" s="18">
        <v>3.1941600000000001</v>
      </c>
      <c r="Q2022" s="18">
        <v>2.2067800000000002</v>
      </c>
      <c r="R2022" s="18">
        <v>2.0702600000000002</v>
      </c>
      <c r="S2022" s="18">
        <v>2.7069100000000001</v>
      </c>
      <c r="T2022" s="18">
        <v>24.052790000000002</v>
      </c>
    </row>
    <row r="2023" spans="1:20">
      <c r="A2023" s="13">
        <v>42333</v>
      </c>
      <c r="B2023" s="18">
        <v>4.1213300000000004</v>
      </c>
      <c r="C2023" s="18">
        <v>4.6307700000000001</v>
      </c>
      <c r="D2023" s="18">
        <v>4.07172</v>
      </c>
      <c r="E2023" s="18">
        <v>4.9019399999999997</v>
      </c>
      <c r="F2023" s="18">
        <v>2.5982799999999999</v>
      </c>
      <c r="G2023" s="18">
        <v>4.2908900000000001</v>
      </c>
      <c r="H2023" s="18">
        <v>2.3055400000000001</v>
      </c>
      <c r="I2023" s="18">
        <v>2.8311500000000001</v>
      </c>
      <c r="J2023" s="18">
        <v>5.05328</v>
      </c>
      <c r="K2023" s="18">
        <v>11.82226</v>
      </c>
      <c r="L2023" s="18">
        <v>5.8863399999999997</v>
      </c>
      <c r="M2023" s="18">
        <v>2.7377899999999999</v>
      </c>
      <c r="N2023" s="18">
        <v>4.2337999999999996</v>
      </c>
      <c r="O2023" s="18">
        <v>2.7719399999999998</v>
      </c>
      <c r="P2023" s="18">
        <v>3.2367400000000002</v>
      </c>
      <c r="Q2023" s="18">
        <v>2.2297899999999999</v>
      </c>
      <c r="R2023" s="18">
        <v>2.0917599999999998</v>
      </c>
      <c r="S2023" s="18">
        <v>2.7404899999999999</v>
      </c>
      <c r="T2023" s="18">
        <v>24.138780000000001</v>
      </c>
    </row>
    <row r="2024" spans="1:20">
      <c r="A2024" s="13">
        <v>42335</v>
      </c>
      <c r="B2024" s="18">
        <v>4.1415199999999999</v>
      </c>
      <c r="C2024" s="18">
        <v>4.6430100000000003</v>
      </c>
      <c r="D2024" s="18">
        <v>4.04047</v>
      </c>
      <c r="E2024" s="18">
        <v>4.9148500000000004</v>
      </c>
      <c r="F2024" s="18">
        <v>2.58921</v>
      </c>
      <c r="G2024" s="18">
        <v>4.2691600000000003</v>
      </c>
      <c r="H2024" s="18">
        <v>2.3130299999999999</v>
      </c>
      <c r="I2024" s="18">
        <v>2.83643</v>
      </c>
      <c r="J2024" s="18">
        <v>5.0583</v>
      </c>
      <c r="K2024" s="18">
        <v>11.924099999999999</v>
      </c>
      <c r="L2024" s="18">
        <v>5.8924099999999999</v>
      </c>
      <c r="M2024" s="18">
        <v>2.7742599999999999</v>
      </c>
      <c r="N2024" s="18">
        <v>4.24465</v>
      </c>
      <c r="O2024" s="18">
        <v>2.7793700000000001</v>
      </c>
      <c r="P2024" s="18">
        <v>3.2403900000000001</v>
      </c>
      <c r="Q2024" s="18">
        <v>2.2360000000000002</v>
      </c>
      <c r="R2024" s="18">
        <v>2.1090100000000001</v>
      </c>
      <c r="S2024" s="18">
        <v>2.7393399999999999</v>
      </c>
      <c r="T2024" s="18">
        <v>24.418569999999999</v>
      </c>
    </row>
    <row r="2025" spans="1:20">
      <c r="A2025" s="13">
        <v>42338</v>
      </c>
      <c r="B2025" s="18">
        <v>4.1950500000000002</v>
      </c>
      <c r="C2025" s="18">
        <v>4.6985299999999999</v>
      </c>
      <c r="D2025" s="18">
        <v>4.0527100000000003</v>
      </c>
      <c r="E2025" s="18">
        <v>4.8742999999999999</v>
      </c>
      <c r="F2025" s="18">
        <v>2.5911</v>
      </c>
      <c r="G2025" s="18">
        <v>4.4991199999999996</v>
      </c>
      <c r="H2025" s="18">
        <v>2.3450600000000001</v>
      </c>
      <c r="I2025" s="18">
        <v>2.8580299999999998</v>
      </c>
      <c r="J2025" s="18">
        <v>5.0714399999999999</v>
      </c>
      <c r="K2025" s="18">
        <v>12.06934</v>
      </c>
      <c r="L2025" s="18">
        <v>5.90524</v>
      </c>
      <c r="M2025" s="18">
        <v>2.74064</v>
      </c>
      <c r="N2025" s="18">
        <v>4.2638699999999998</v>
      </c>
      <c r="O2025" s="18">
        <v>2.80206</v>
      </c>
      <c r="P2025" s="18">
        <v>3.2492399999999999</v>
      </c>
      <c r="Q2025" s="18">
        <v>2.2446999999999999</v>
      </c>
      <c r="R2025" s="18">
        <v>2.0857299999999999</v>
      </c>
      <c r="S2025" s="18">
        <v>2.6645400000000001</v>
      </c>
      <c r="T2025" s="18">
        <v>26.045780000000001</v>
      </c>
    </row>
    <row r="2026" spans="1:20">
      <c r="A2026" s="13">
        <v>42339</v>
      </c>
      <c r="B2026" s="18">
        <v>4.2580600000000004</v>
      </c>
      <c r="C2026" s="18">
        <v>4.7601000000000004</v>
      </c>
      <c r="D2026" s="18">
        <v>4.1231400000000002</v>
      </c>
      <c r="E2026" s="18">
        <v>4.9626900000000003</v>
      </c>
      <c r="F2026" s="18">
        <v>2.6564000000000001</v>
      </c>
      <c r="G2026" s="18">
        <v>4.5636700000000001</v>
      </c>
      <c r="H2026" s="18">
        <v>2.3884500000000002</v>
      </c>
      <c r="I2026" s="18">
        <v>2.90158</v>
      </c>
      <c r="J2026" s="18">
        <v>5.1492199999999997</v>
      </c>
      <c r="K2026" s="18">
        <v>11.90077</v>
      </c>
      <c r="L2026" s="18">
        <v>5.9600999999999997</v>
      </c>
      <c r="M2026" s="18">
        <v>2.8070499999999998</v>
      </c>
      <c r="N2026" s="18">
        <v>4.30131</v>
      </c>
      <c r="O2026" s="18">
        <v>2.8747799999999999</v>
      </c>
      <c r="P2026" s="18">
        <v>3.3296199999999998</v>
      </c>
      <c r="Q2026" s="18">
        <v>2.3021799999999999</v>
      </c>
      <c r="R2026" s="18">
        <v>2.14418</v>
      </c>
      <c r="S2026" s="18">
        <v>2.7080500000000001</v>
      </c>
      <c r="T2026" s="18">
        <v>26.341239999999999</v>
      </c>
    </row>
    <row r="2027" spans="1:20">
      <c r="A2027" s="13">
        <v>42340</v>
      </c>
      <c r="B2027" s="18">
        <v>4.2528800000000002</v>
      </c>
      <c r="C2027" s="18">
        <v>4.7586300000000001</v>
      </c>
      <c r="D2027" s="18">
        <v>4.1581299999999999</v>
      </c>
      <c r="E2027" s="18">
        <v>4.9916499999999999</v>
      </c>
      <c r="F2027" s="18">
        <v>2.5736500000000002</v>
      </c>
      <c r="G2027" s="18">
        <v>4.6074099999999998</v>
      </c>
      <c r="H2027" s="18">
        <v>2.3537499999999998</v>
      </c>
      <c r="I2027" s="18">
        <v>2.8965999999999998</v>
      </c>
      <c r="J2027" s="18">
        <v>5.1378199999999996</v>
      </c>
      <c r="K2027" s="18">
        <v>11.76281</v>
      </c>
      <c r="L2027" s="18">
        <v>5.9438500000000003</v>
      </c>
      <c r="M2027" s="18">
        <v>2.80457</v>
      </c>
      <c r="N2027" s="18">
        <v>4.2267799999999998</v>
      </c>
      <c r="O2027" s="18">
        <v>2.8742999999999999</v>
      </c>
      <c r="P2027" s="18">
        <v>3.2361200000000001</v>
      </c>
      <c r="Q2027" s="18">
        <v>2.2818800000000001</v>
      </c>
      <c r="R2027" s="18">
        <v>2.1265000000000001</v>
      </c>
      <c r="S2027" s="18">
        <v>2.7115200000000002</v>
      </c>
      <c r="T2027" s="18">
        <v>26.585999999999999</v>
      </c>
    </row>
    <row r="2028" spans="1:20">
      <c r="A2028" s="13">
        <v>42341</v>
      </c>
      <c r="B2028" s="18">
        <v>4.2221500000000001</v>
      </c>
      <c r="C2028" s="18">
        <v>4.7443200000000001</v>
      </c>
      <c r="D2028" s="18">
        <v>4.1356099999999998</v>
      </c>
      <c r="E2028" s="18">
        <v>4.9421299999999997</v>
      </c>
      <c r="F2028" s="18">
        <v>2.46326</v>
      </c>
      <c r="G2028" s="18">
        <v>4.5948500000000001</v>
      </c>
      <c r="H2028" s="18">
        <v>2.3247399999999998</v>
      </c>
      <c r="I2028" s="18">
        <v>2.8860100000000002</v>
      </c>
      <c r="J2028" s="18">
        <v>5.0677899999999996</v>
      </c>
      <c r="K2028" s="18">
        <v>11.59793</v>
      </c>
      <c r="L2028" s="18">
        <v>5.8793600000000001</v>
      </c>
      <c r="M2028" s="18">
        <v>2.6597900000000001</v>
      </c>
      <c r="N2028" s="18">
        <v>4.1882900000000003</v>
      </c>
      <c r="O2028" s="18">
        <v>2.8822700000000001</v>
      </c>
      <c r="P2028" s="18">
        <v>3.1219700000000001</v>
      </c>
      <c r="Q2028" s="18">
        <v>2.1974800000000001</v>
      </c>
      <c r="R2028" s="18">
        <v>2.06671</v>
      </c>
      <c r="S2028" s="18">
        <v>2.67279</v>
      </c>
      <c r="T2028" s="18">
        <v>27.090479999999999</v>
      </c>
    </row>
    <row r="2029" spans="1:20">
      <c r="A2029" s="13">
        <v>42342</v>
      </c>
      <c r="B2029" s="18">
        <v>4.2700199999999997</v>
      </c>
      <c r="C2029" s="18">
        <v>4.7648000000000001</v>
      </c>
      <c r="D2029" s="18">
        <v>4.1460100000000004</v>
      </c>
      <c r="E2029" s="18">
        <v>4.9984999999999999</v>
      </c>
      <c r="F2029" s="18">
        <v>2.48502</v>
      </c>
      <c r="G2029" s="18">
        <v>4.5720900000000002</v>
      </c>
      <c r="H2029" s="18">
        <v>2.3426200000000001</v>
      </c>
      <c r="I2029" s="18">
        <v>2.9033899999999999</v>
      </c>
      <c r="J2029" s="18">
        <v>5.1100199999999996</v>
      </c>
      <c r="K2029" s="18">
        <v>11.485519999999999</v>
      </c>
      <c r="L2029" s="18">
        <v>5.9702700000000002</v>
      </c>
      <c r="M2029" s="18">
        <v>2.7253699999999998</v>
      </c>
      <c r="N2029" s="18">
        <v>4.18912</v>
      </c>
      <c r="O2029" s="18">
        <v>2.9231500000000001</v>
      </c>
      <c r="P2029" s="18">
        <v>3.2076099999999999</v>
      </c>
      <c r="Q2029" s="18">
        <v>2.2102599999999999</v>
      </c>
      <c r="R2029" s="18">
        <v>2.0997400000000002</v>
      </c>
      <c r="S2029" s="18">
        <v>2.7052200000000002</v>
      </c>
      <c r="T2029" s="18">
        <v>26.975239999999999</v>
      </c>
    </row>
    <row r="2030" spans="1:20">
      <c r="A2030" s="13">
        <v>42345</v>
      </c>
      <c r="B2030" s="18">
        <v>4.2910399999999997</v>
      </c>
      <c r="C2030" s="18">
        <v>4.7918500000000002</v>
      </c>
      <c r="D2030" s="18">
        <v>4.2290299999999998</v>
      </c>
      <c r="E2030" s="18">
        <v>4.9995599999999998</v>
      </c>
      <c r="F2030" s="18">
        <v>2.5301900000000002</v>
      </c>
      <c r="G2030" s="18">
        <v>4.6677499999999998</v>
      </c>
      <c r="H2030" s="18">
        <v>2.38571</v>
      </c>
      <c r="I2030" s="18">
        <v>3.0358800000000001</v>
      </c>
      <c r="J2030" s="18">
        <v>5.20838</v>
      </c>
      <c r="K2030" s="18">
        <v>11.63705</v>
      </c>
      <c r="L2030" s="18">
        <v>6.0687499999999996</v>
      </c>
      <c r="M2030" s="18">
        <v>2.7727599999999999</v>
      </c>
      <c r="N2030" s="18">
        <v>4.23895</v>
      </c>
      <c r="O2030" s="18">
        <v>3.01058</v>
      </c>
      <c r="P2030" s="18">
        <v>3.25034</v>
      </c>
      <c r="Q2030" s="18">
        <v>2.2984</v>
      </c>
      <c r="R2030" s="18">
        <v>2.13571</v>
      </c>
      <c r="S2030" s="18">
        <v>2.7375600000000002</v>
      </c>
      <c r="T2030" s="18">
        <v>25.228390000000001</v>
      </c>
    </row>
    <row r="2031" spans="1:20">
      <c r="A2031" s="13">
        <v>42346</v>
      </c>
      <c r="B2031" s="18">
        <v>4.31867</v>
      </c>
      <c r="C2031" s="18">
        <v>4.8280799999999999</v>
      </c>
      <c r="D2031" s="18">
        <v>4.2748900000000001</v>
      </c>
      <c r="E2031" s="18">
        <v>4.9780199999999999</v>
      </c>
      <c r="F2031" s="18">
        <v>2.532</v>
      </c>
      <c r="G2031" s="18">
        <v>4.7967599999999999</v>
      </c>
      <c r="H2031" s="18">
        <v>2.4453</v>
      </c>
      <c r="I2031" s="18">
        <v>3.0834999999999999</v>
      </c>
      <c r="J2031" s="18">
        <v>5.2088299999999998</v>
      </c>
      <c r="K2031" s="18">
        <v>12.024710000000001</v>
      </c>
      <c r="L2031" s="18">
        <v>6.0731799999999998</v>
      </c>
      <c r="M2031" s="18">
        <v>2.7663000000000002</v>
      </c>
      <c r="N2031" s="18">
        <v>4.2381799999999998</v>
      </c>
      <c r="O2031" s="18">
        <v>3.0869900000000001</v>
      </c>
      <c r="P2031" s="18">
        <v>3.2491500000000002</v>
      </c>
      <c r="Q2031" s="18">
        <v>2.3199399999999999</v>
      </c>
      <c r="R2031" s="18">
        <v>2.12744</v>
      </c>
      <c r="S2031" s="18">
        <v>2.7344300000000001</v>
      </c>
      <c r="T2031" s="18">
        <v>24.96058</v>
      </c>
    </row>
    <row r="2032" spans="1:20">
      <c r="A2032" s="13">
        <v>42347</v>
      </c>
      <c r="B2032" s="18">
        <v>4.30593</v>
      </c>
      <c r="C2032" s="18">
        <v>4.8028199999999996</v>
      </c>
      <c r="D2032" s="18">
        <v>4.2360100000000003</v>
      </c>
      <c r="E2032" s="18">
        <v>4.9491300000000003</v>
      </c>
      <c r="F2032" s="18">
        <v>2.5767099999999998</v>
      </c>
      <c r="G2032" s="18">
        <v>4.8397399999999999</v>
      </c>
      <c r="H2032" s="18">
        <v>2.4903499999999998</v>
      </c>
      <c r="I2032" s="18">
        <v>3.0825200000000001</v>
      </c>
      <c r="J2032" s="18">
        <v>5.2398199999999999</v>
      </c>
      <c r="K2032" s="18">
        <v>12.126799999999999</v>
      </c>
      <c r="L2032" s="18">
        <v>6.1115500000000003</v>
      </c>
      <c r="M2032" s="18">
        <v>2.7713999999999999</v>
      </c>
      <c r="N2032" s="18">
        <v>4.2659099999999999</v>
      </c>
      <c r="O2032" s="18">
        <v>3.07056</v>
      </c>
      <c r="P2032" s="18">
        <v>3.2712599999999998</v>
      </c>
      <c r="Q2032" s="18">
        <v>2.3258299999999998</v>
      </c>
      <c r="R2032" s="18">
        <v>2.1427100000000001</v>
      </c>
      <c r="S2032" s="18">
        <v>2.7556799999999999</v>
      </c>
      <c r="T2032" s="18">
        <v>23.65457</v>
      </c>
    </row>
    <row r="2033" spans="1:20">
      <c r="A2033" s="13">
        <v>42348</v>
      </c>
      <c r="B2033" s="18">
        <v>4.33338</v>
      </c>
      <c r="C2033" s="18">
        <v>4.8369200000000001</v>
      </c>
      <c r="D2033" s="18">
        <v>4.2715500000000004</v>
      </c>
      <c r="E2033" s="18">
        <v>4.7992999999999997</v>
      </c>
      <c r="F2033" s="18">
        <v>2.52372</v>
      </c>
      <c r="G2033" s="18">
        <v>4.9628100000000002</v>
      </c>
      <c r="H2033" s="18">
        <v>2.4960900000000001</v>
      </c>
      <c r="I2033" s="18">
        <v>3.15334</v>
      </c>
      <c r="J2033" s="18">
        <v>5.2737999999999996</v>
      </c>
      <c r="K2033" s="18">
        <v>12.343629999999999</v>
      </c>
      <c r="L2033" s="18">
        <v>6.1203500000000002</v>
      </c>
      <c r="M2033" s="18">
        <v>2.7642600000000002</v>
      </c>
      <c r="N2033" s="18">
        <v>4.2184100000000004</v>
      </c>
      <c r="O2033" s="18">
        <v>3.1176599999999999</v>
      </c>
      <c r="P2033" s="18">
        <v>3.2391100000000002</v>
      </c>
      <c r="Q2033" s="18">
        <v>2.3344100000000001</v>
      </c>
      <c r="R2033" s="18">
        <v>2.1715800000000001</v>
      </c>
      <c r="S2033" s="18">
        <v>2.7827600000000001</v>
      </c>
      <c r="T2033" s="18">
        <v>23.911940000000001</v>
      </c>
    </row>
    <row r="2034" spans="1:20">
      <c r="A2034" s="13">
        <v>42349</v>
      </c>
      <c r="B2034" s="18">
        <v>4.5670299999999999</v>
      </c>
      <c r="C2034" s="18">
        <v>5.0822000000000003</v>
      </c>
      <c r="D2034" s="18">
        <v>4.5248600000000003</v>
      </c>
      <c r="E2034" s="18">
        <v>4.8978799999999998</v>
      </c>
      <c r="F2034" s="18">
        <v>2.6700300000000001</v>
      </c>
      <c r="G2034" s="18">
        <v>5.2389900000000003</v>
      </c>
      <c r="H2034" s="18">
        <v>2.6577600000000001</v>
      </c>
      <c r="I2034" s="18">
        <v>3.3866399999999999</v>
      </c>
      <c r="J2034" s="18">
        <v>5.4284999999999997</v>
      </c>
      <c r="K2034" s="18">
        <v>12.69422</v>
      </c>
      <c r="L2034" s="18">
        <v>6.27996</v>
      </c>
      <c r="M2034" s="18">
        <v>2.9405999999999999</v>
      </c>
      <c r="N2034" s="18">
        <v>4.3514200000000001</v>
      </c>
      <c r="O2034" s="18">
        <v>3.3198500000000002</v>
      </c>
      <c r="P2034" s="18">
        <v>3.3983599999999998</v>
      </c>
      <c r="Q2034" s="18">
        <v>2.4956999999999998</v>
      </c>
      <c r="R2034" s="18">
        <v>2.30775</v>
      </c>
      <c r="S2034" s="18">
        <v>2.90347</v>
      </c>
      <c r="T2034" s="18">
        <v>26.490179999999999</v>
      </c>
    </row>
    <row r="2035" spans="1:20">
      <c r="A2035" s="13">
        <v>42352</v>
      </c>
      <c r="B2035" s="18">
        <v>4.55823</v>
      </c>
      <c r="C2035" s="18">
        <v>5.0622199999999999</v>
      </c>
      <c r="D2035" s="18">
        <v>4.4017600000000003</v>
      </c>
      <c r="E2035" s="18">
        <v>5.0009899999999998</v>
      </c>
      <c r="F2035" s="18">
        <v>2.5914700000000002</v>
      </c>
      <c r="G2035" s="18">
        <v>5.11815</v>
      </c>
      <c r="H2035" s="18">
        <v>2.63226</v>
      </c>
      <c r="I2035" s="18">
        <v>3.34565</v>
      </c>
      <c r="J2035" s="18">
        <v>5.4092799999999999</v>
      </c>
      <c r="K2035" s="18">
        <v>12.59886</v>
      </c>
      <c r="L2035" s="18">
        <v>6.2610200000000003</v>
      </c>
      <c r="M2035" s="18">
        <v>2.7995399999999999</v>
      </c>
      <c r="N2035" s="18">
        <v>4.3041200000000002</v>
      </c>
      <c r="O2035" s="18">
        <v>3.2929599999999999</v>
      </c>
      <c r="P2035" s="18">
        <v>3.3081900000000002</v>
      </c>
      <c r="Q2035" s="18">
        <v>2.4207999999999998</v>
      </c>
      <c r="R2035" s="18">
        <v>2.2313000000000001</v>
      </c>
      <c r="S2035" s="18">
        <v>2.8118500000000002</v>
      </c>
      <c r="T2035" s="18">
        <v>27.52148</v>
      </c>
    </row>
    <row r="2036" spans="1:20">
      <c r="A2036" s="13">
        <v>42353</v>
      </c>
      <c r="B2036" s="18">
        <v>4.46068</v>
      </c>
      <c r="C2036" s="18">
        <v>4.9530799999999999</v>
      </c>
      <c r="D2036" s="18">
        <v>4.4005400000000003</v>
      </c>
      <c r="E2036" s="18">
        <v>4.8674200000000001</v>
      </c>
      <c r="F2036" s="18">
        <v>2.6472600000000002</v>
      </c>
      <c r="G2036" s="18">
        <v>4.9085000000000001</v>
      </c>
      <c r="H2036" s="18">
        <v>2.5164</v>
      </c>
      <c r="I2036" s="18">
        <v>3.2219000000000002</v>
      </c>
      <c r="J2036" s="18">
        <v>5.40524</v>
      </c>
      <c r="K2036" s="18">
        <v>12.10167</v>
      </c>
      <c r="L2036" s="18">
        <v>6.3191899999999999</v>
      </c>
      <c r="M2036" s="18">
        <v>2.8485100000000001</v>
      </c>
      <c r="N2036" s="18">
        <v>4.2714600000000003</v>
      </c>
      <c r="O2036" s="18">
        <v>3.1434199999999999</v>
      </c>
      <c r="P2036" s="18">
        <v>3.28667</v>
      </c>
      <c r="Q2036" s="18">
        <v>2.3587799999999999</v>
      </c>
      <c r="R2036" s="18">
        <v>2.1806999999999999</v>
      </c>
      <c r="S2036" s="18">
        <v>2.74655</v>
      </c>
      <c r="T2036" s="18">
        <v>26.866720000000001</v>
      </c>
    </row>
    <row r="2037" spans="1:20">
      <c r="A2037" s="13">
        <v>42354</v>
      </c>
      <c r="B2037" s="18">
        <v>4.4794400000000003</v>
      </c>
      <c r="C2037" s="18">
        <v>5.0024199999999999</v>
      </c>
      <c r="D2037" s="18">
        <v>4.4472399999999999</v>
      </c>
      <c r="E2037" s="18">
        <v>4.8214899999999998</v>
      </c>
      <c r="F2037" s="18">
        <v>2.7016499999999999</v>
      </c>
      <c r="G2037" s="18">
        <v>5.2553299999999998</v>
      </c>
      <c r="H2037" s="18">
        <v>2.5427900000000001</v>
      </c>
      <c r="I2037" s="18">
        <v>3.2233700000000001</v>
      </c>
      <c r="J2037" s="18">
        <v>5.4205100000000002</v>
      </c>
      <c r="K2037" s="18">
        <v>12.315899999999999</v>
      </c>
      <c r="L2037" s="18">
        <v>6.3662900000000002</v>
      </c>
      <c r="M2037" s="18">
        <v>2.8582900000000002</v>
      </c>
      <c r="N2037" s="18">
        <v>4.3276500000000002</v>
      </c>
      <c r="O2037" s="18">
        <v>3.1263800000000002</v>
      </c>
      <c r="P2037" s="18">
        <v>3.3323700000000001</v>
      </c>
      <c r="Q2037" s="18">
        <v>2.37425</v>
      </c>
      <c r="R2037" s="18">
        <v>2.17292</v>
      </c>
      <c r="S2037" s="18">
        <v>2.76593</v>
      </c>
      <c r="T2037" s="18">
        <v>27.721640000000001</v>
      </c>
    </row>
    <row r="2038" spans="1:20">
      <c r="A2038" s="13">
        <v>42355</v>
      </c>
      <c r="B2038" s="18">
        <v>4.4724899999999996</v>
      </c>
      <c r="C2038" s="18">
        <v>5.0156000000000001</v>
      </c>
      <c r="D2038" s="18">
        <v>4.3742299999999998</v>
      </c>
      <c r="E2038" s="18">
        <v>4.7507299999999999</v>
      </c>
      <c r="F2038" s="18">
        <v>2.5513599999999999</v>
      </c>
      <c r="G2038" s="18">
        <v>5.2502399999999998</v>
      </c>
      <c r="H2038" s="18">
        <v>2.5213299999999998</v>
      </c>
      <c r="I2038" s="18">
        <v>3.18024</v>
      </c>
      <c r="J2038" s="18">
        <v>5.3875099999999998</v>
      </c>
      <c r="K2038" s="18">
        <v>12.368930000000001</v>
      </c>
      <c r="L2038" s="18">
        <v>6.4475899999999999</v>
      </c>
      <c r="M2038" s="18">
        <v>2.9107599999999998</v>
      </c>
      <c r="N2038" s="18">
        <v>4.3761799999999997</v>
      </c>
      <c r="O2038" s="18">
        <v>3.1264500000000002</v>
      </c>
      <c r="P2038" s="18">
        <v>3.3851499999999999</v>
      </c>
      <c r="Q2038" s="18">
        <v>2.38083</v>
      </c>
      <c r="R2038" s="18">
        <v>2.1855000000000002</v>
      </c>
      <c r="S2038" s="18">
        <v>2.8064</v>
      </c>
      <c r="T2038" s="18">
        <v>28.51416</v>
      </c>
    </row>
    <row r="2039" spans="1:20">
      <c r="A2039" s="13">
        <v>42356</v>
      </c>
      <c r="B2039" s="18">
        <v>4.5559500000000002</v>
      </c>
      <c r="C2039" s="18">
        <v>5.1161300000000001</v>
      </c>
      <c r="D2039" s="18">
        <v>4.4411300000000002</v>
      </c>
      <c r="E2039" s="18">
        <v>4.84945</v>
      </c>
      <c r="F2039" s="18">
        <v>2.6634000000000002</v>
      </c>
      <c r="G2039" s="18">
        <v>5.4862500000000001</v>
      </c>
      <c r="H2039" s="18">
        <v>2.5824099999999999</v>
      </c>
      <c r="I2039" s="18">
        <v>3.2642000000000002</v>
      </c>
      <c r="J2039" s="18">
        <v>5.3405699999999996</v>
      </c>
      <c r="K2039" s="18">
        <v>12.594860000000001</v>
      </c>
      <c r="L2039" s="18">
        <v>6.4312500000000004</v>
      </c>
      <c r="M2039" s="18">
        <v>2.88151</v>
      </c>
      <c r="N2039" s="18">
        <v>4.4065000000000003</v>
      </c>
      <c r="O2039" s="18">
        <v>3.2137899999999999</v>
      </c>
      <c r="P2039" s="18">
        <v>3.3694500000000001</v>
      </c>
      <c r="Q2039" s="18">
        <v>2.4554299999999998</v>
      </c>
      <c r="R2039" s="18">
        <v>2.21007</v>
      </c>
      <c r="S2039" s="18">
        <v>2.8718300000000001</v>
      </c>
      <c r="T2039" s="18">
        <v>29.607710000000001</v>
      </c>
    </row>
    <row r="2040" spans="1:20">
      <c r="A2040" s="13">
        <v>42359</v>
      </c>
      <c r="B2040" s="18">
        <v>4.5714699999999997</v>
      </c>
      <c r="C2040" s="18">
        <v>5.13978</v>
      </c>
      <c r="D2040" s="18">
        <v>4.4411500000000004</v>
      </c>
      <c r="E2040" s="18">
        <v>4.7776100000000001</v>
      </c>
      <c r="F2040" s="18">
        <v>2.61538</v>
      </c>
      <c r="G2040" s="18">
        <v>5.67997</v>
      </c>
      <c r="H2040" s="18">
        <v>2.5711900000000001</v>
      </c>
      <c r="I2040" s="18">
        <v>3.2553000000000001</v>
      </c>
      <c r="J2040" s="18">
        <v>5.3862800000000002</v>
      </c>
      <c r="K2040" s="18">
        <v>12.94295</v>
      </c>
      <c r="L2040" s="18">
        <v>6.3977899999999996</v>
      </c>
      <c r="M2040" s="18">
        <v>2.9401700000000002</v>
      </c>
      <c r="N2040" s="18">
        <v>4.4456699999999998</v>
      </c>
      <c r="O2040" s="18">
        <v>3.23651</v>
      </c>
      <c r="P2040" s="18">
        <v>3.3995299999999999</v>
      </c>
      <c r="Q2040" s="18">
        <v>2.4644400000000002</v>
      </c>
      <c r="R2040" s="18">
        <v>2.2221000000000002</v>
      </c>
      <c r="S2040" s="18">
        <v>2.86863</v>
      </c>
      <c r="T2040" s="18">
        <v>30.057729999999999</v>
      </c>
    </row>
    <row r="2041" spans="1:20">
      <c r="A2041" s="13">
        <v>42360</v>
      </c>
      <c r="B2041" s="18">
        <v>4.5340400000000001</v>
      </c>
      <c r="C2041" s="18">
        <v>5.0922099999999997</v>
      </c>
      <c r="D2041" s="18">
        <v>4.3593000000000002</v>
      </c>
      <c r="E2041" s="18">
        <v>4.7452100000000002</v>
      </c>
      <c r="F2041" s="18">
        <v>2.5793200000000001</v>
      </c>
      <c r="G2041" s="18">
        <v>5.4783799999999996</v>
      </c>
      <c r="H2041" s="18">
        <v>2.54373</v>
      </c>
      <c r="I2041" s="18">
        <v>3.2125599999999999</v>
      </c>
      <c r="J2041" s="18">
        <v>5.3483200000000002</v>
      </c>
      <c r="K2041" s="18">
        <v>12.840619999999999</v>
      </c>
      <c r="L2041" s="18">
        <v>6.3748699999999996</v>
      </c>
      <c r="M2041" s="18">
        <v>2.8975399999999998</v>
      </c>
      <c r="N2041" s="18">
        <v>4.4060499999999996</v>
      </c>
      <c r="O2041" s="18">
        <v>3.20017</v>
      </c>
      <c r="P2041" s="18">
        <v>3.3546399999999998</v>
      </c>
      <c r="Q2041" s="18">
        <v>2.4334899999999999</v>
      </c>
      <c r="R2041" s="18">
        <v>2.1782499999999998</v>
      </c>
      <c r="S2041" s="18">
        <v>2.8225199999999999</v>
      </c>
      <c r="T2041" s="18">
        <v>29.91939</v>
      </c>
    </row>
    <row r="2042" spans="1:20">
      <c r="A2042" s="13">
        <v>42361</v>
      </c>
      <c r="B2042" s="18">
        <v>4.4897600000000004</v>
      </c>
      <c r="C2042" s="18">
        <v>5.0324200000000001</v>
      </c>
      <c r="D2042" s="18">
        <v>4.2985899999999999</v>
      </c>
      <c r="E2042" s="18">
        <v>4.6523599999999998</v>
      </c>
      <c r="F2042" s="18">
        <v>2.5627599999999999</v>
      </c>
      <c r="G2042" s="18">
        <v>5.4150900000000002</v>
      </c>
      <c r="H2042" s="18">
        <v>2.5425599999999999</v>
      </c>
      <c r="I2042" s="18">
        <v>3.1724600000000001</v>
      </c>
      <c r="J2042" s="18">
        <v>5.3250400000000004</v>
      </c>
      <c r="K2042" s="18">
        <v>12.69515</v>
      </c>
      <c r="L2042" s="18">
        <v>6.3531199999999997</v>
      </c>
      <c r="M2042" s="18">
        <v>2.87785</v>
      </c>
      <c r="N2042" s="18">
        <v>4.3857499999999998</v>
      </c>
      <c r="O2042" s="18">
        <v>3.1694</v>
      </c>
      <c r="P2042" s="18">
        <v>3.3303400000000001</v>
      </c>
      <c r="Q2042" s="18">
        <v>2.39798</v>
      </c>
      <c r="R2042" s="18">
        <v>2.1552600000000002</v>
      </c>
      <c r="S2042" s="18">
        <v>2.8116099999999999</v>
      </c>
      <c r="T2042" s="18">
        <v>28.825230000000001</v>
      </c>
    </row>
    <row r="2043" spans="1:20">
      <c r="A2043" s="13">
        <v>42362</v>
      </c>
      <c r="B2043" s="18">
        <v>4.4996</v>
      </c>
      <c r="C2043" s="18">
        <v>5.04129</v>
      </c>
      <c r="D2043" s="18">
        <v>4.3199500000000004</v>
      </c>
      <c r="E2043" s="18">
        <v>4.67659</v>
      </c>
      <c r="F2043" s="18">
        <v>2.5737999999999999</v>
      </c>
      <c r="G2043" s="18">
        <v>5.4360999999999997</v>
      </c>
      <c r="H2043" s="18">
        <v>2.5471900000000001</v>
      </c>
      <c r="I2043" s="18">
        <v>3.1945999999999999</v>
      </c>
      <c r="J2043" s="18">
        <v>5.3458399999999999</v>
      </c>
      <c r="K2043" s="18">
        <v>12.666729999999999</v>
      </c>
      <c r="L2043" s="18">
        <v>6.3627599999999997</v>
      </c>
      <c r="M2043" s="18">
        <v>2.8936500000000001</v>
      </c>
      <c r="N2043" s="18">
        <v>4.3925000000000001</v>
      </c>
      <c r="O2043" s="18">
        <v>3.18804</v>
      </c>
      <c r="P2043" s="18">
        <v>3.3689399999999998</v>
      </c>
      <c r="Q2043" s="18">
        <v>2.4210500000000001</v>
      </c>
      <c r="R2043" s="18">
        <v>2.1758299999999999</v>
      </c>
      <c r="S2043" s="18">
        <v>2.8363900000000002</v>
      </c>
      <c r="T2043" s="18">
        <v>28.429739999999999</v>
      </c>
    </row>
    <row r="2044" spans="1:20">
      <c r="A2044" s="13">
        <v>42366</v>
      </c>
      <c r="B2044" s="18">
        <v>4.49899</v>
      </c>
      <c r="C2044" s="18">
        <v>5.0327299999999999</v>
      </c>
      <c r="D2044" s="18">
        <v>4.3355600000000001</v>
      </c>
      <c r="E2044" s="18">
        <v>4.4384199999999998</v>
      </c>
      <c r="F2044" s="18">
        <v>2.58433</v>
      </c>
      <c r="G2044" s="18">
        <v>5.4508900000000002</v>
      </c>
      <c r="H2044" s="18">
        <v>2.5545499999999999</v>
      </c>
      <c r="I2044" s="18">
        <v>3.2105899999999998</v>
      </c>
      <c r="J2044" s="18">
        <v>5.3609400000000003</v>
      </c>
      <c r="K2044" s="18">
        <v>12.67285</v>
      </c>
      <c r="L2044" s="18">
        <v>6.3814700000000002</v>
      </c>
      <c r="M2044" s="18">
        <v>2.90578</v>
      </c>
      <c r="N2044" s="18">
        <v>4.3841799999999997</v>
      </c>
      <c r="O2044" s="18">
        <v>3.1976800000000001</v>
      </c>
      <c r="P2044" s="18">
        <v>3.3869600000000002</v>
      </c>
      <c r="Q2044" s="18">
        <v>2.4387699999999999</v>
      </c>
      <c r="R2044" s="18">
        <v>2.19089</v>
      </c>
      <c r="S2044" s="18">
        <v>2.8622299999999998</v>
      </c>
      <c r="T2044" s="18">
        <v>28.42473</v>
      </c>
    </row>
    <row r="2045" spans="1:20">
      <c r="A2045" s="13">
        <v>42367</v>
      </c>
      <c r="B2045" s="18">
        <v>4.4022600000000001</v>
      </c>
      <c r="C2045" s="18">
        <v>4.9245599999999996</v>
      </c>
      <c r="D2045" s="18">
        <v>4.23705</v>
      </c>
      <c r="E2045" s="18">
        <v>4.3508100000000001</v>
      </c>
      <c r="F2045" s="18">
        <v>2.4928699999999999</v>
      </c>
      <c r="G2045" s="18">
        <v>5.3229499999999996</v>
      </c>
      <c r="H2045" s="18">
        <v>2.5127899999999999</v>
      </c>
      <c r="I2045" s="18">
        <v>3.0842100000000001</v>
      </c>
      <c r="J2045" s="18">
        <v>5.2686599999999997</v>
      </c>
      <c r="K2045" s="18">
        <v>12.601000000000001</v>
      </c>
      <c r="L2045" s="18">
        <v>6.2849700000000004</v>
      </c>
      <c r="M2045" s="18">
        <v>2.8140100000000001</v>
      </c>
      <c r="N2045" s="18">
        <v>4.3270099999999996</v>
      </c>
      <c r="O2045" s="18">
        <v>3.0898099999999999</v>
      </c>
      <c r="P2045" s="18">
        <v>3.2988300000000002</v>
      </c>
      <c r="Q2045" s="18">
        <v>2.3334199999999998</v>
      </c>
      <c r="R2045" s="18">
        <v>2.0911599999999999</v>
      </c>
      <c r="S2045" s="18">
        <v>2.7545799999999998</v>
      </c>
      <c r="T2045" s="18">
        <v>27.850999999999999</v>
      </c>
    </row>
    <row r="2046" spans="1:20">
      <c r="A2046" s="13">
        <v>42368</v>
      </c>
      <c r="B2046" s="18">
        <v>4.4183599999999998</v>
      </c>
      <c r="C2046" s="18">
        <v>4.9435200000000004</v>
      </c>
      <c r="D2046" s="18">
        <v>4.1803800000000004</v>
      </c>
      <c r="E2046" s="18">
        <v>4.3468799999999996</v>
      </c>
      <c r="F2046" s="18">
        <v>2.5048900000000001</v>
      </c>
      <c r="G2046" s="18">
        <v>5.4127299999999998</v>
      </c>
      <c r="H2046" s="18">
        <v>2.5185599999999999</v>
      </c>
      <c r="I2046" s="18">
        <v>3.1235200000000001</v>
      </c>
      <c r="J2046" s="18">
        <v>5.2792500000000002</v>
      </c>
      <c r="K2046" s="18">
        <v>12.62255</v>
      </c>
      <c r="L2046" s="18">
        <v>6.3108700000000004</v>
      </c>
      <c r="M2046" s="18">
        <v>2.8258299999999998</v>
      </c>
      <c r="N2046" s="18">
        <v>4.3304200000000002</v>
      </c>
      <c r="O2046" s="18">
        <v>3.1072199999999999</v>
      </c>
      <c r="P2046" s="18">
        <v>3.3470900000000001</v>
      </c>
      <c r="Q2046" s="18">
        <v>2.3721100000000002</v>
      </c>
      <c r="R2046" s="18">
        <v>2.1111599999999999</v>
      </c>
      <c r="S2046" s="18">
        <v>2.7705500000000001</v>
      </c>
      <c r="T2046" s="18">
        <v>27.757719999999999</v>
      </c>
    </row>
    <row r="2047" spans="1:20">
      <c r="A2047" s="13">
        <v>42369</v>
      </c>
      <c r="B2047" s="18">
        <v>4.4559499999999996</v>
      </c>
      <c r="C2047" s="18">
        <v>4.9819199999999997</v>
      </c>
      <c r="D2047" s="18">
        <v>4.21197</v>
      </c>
      <c r="E2047" s="18">
        <v>4.3806099999999999</v>
      </c>
      <c r="F2047" s="18">
        <v>2.4966900000000001</v>
      </c>
      <c r="G2047" s="18">
        <v>5.4752599999999996</v>
      </c>
      <c r="H2047" s="18">
        <v>2.52922</v>
      </c>
      <c r="I2047" s="18">
        <v>3.1718099999999998</v>
      </c>
      <c r="J2047" s="18">
        <v>5.2965999999999998</v>
      </c>
      <c r="K2047" s="18">
        <v>12.65733</v>
      </c>
      <c r="L2047" s="18">
        <v>6.3436500000000002</v>
      </c>
      <c r="M2047" s="18">
        <v>2.8587099999999999</v>
      </c>
      <c r="N2047" s="18">
        <v>4.3650200000000003</v>
      </c>
      <c r="O2047" s="18">
        <v>3.1497000000000002</v>
      </c>
      <c r="P2047" s="18">
        <v>3.3777200000000001</v>
      </c>
      <c r="Q2047" s="18">
        <v>2.4034800000000001</v>
      </c>
      <c r="R2047" s="18">
        <v>2.14316</v>
      </c>
      <c r="S2047" s="18">
        <v>2.80145</v>
      </c>
      <c r="T2047" s="18">
        <v>28.067740000000001</v>
      </c>
    </row>
    <row r="2048" spans="1:20">
      <c r="A2048" s="13">
        <v>42373</v>
      </c>
      <c r="B2048" s="18">
        <v>4.5110400000000004</v>
      </c>
      <c r="C2048" s="18">
        <v>5.0518999999999998</v>
      </c>
      <c r="D2048" s="18">
        <v>4.3442299999999996</v>
      </c>
      <c r="E2048" s="18">
        <v>4.4721700000000002</v>
      </c>
      <c r="F2048" s="18">
        <v>2.4877400000000001</v>
      </c>
      <c r="G2048" s="18">
        <v>5.5622199999999999</v>
      </c>
      <c r="H2048" s="18">
        <v>2.5689199999999999</v>
      </c>
      <c r="I2048" s="18">
        <v>3.2232799999999999</v>
      </c>
      <c r="J2048" s="18">
        <v>5.3464099999999997</v>
      </c>
      <c r="K2048" s="18">
        <v>12.94736</v>
      </c>
      <c r="L2048" s="18">
        <v>6.3974700000000002</v>
      </c>
      <c r="M2048" s="18">
        <v>2.9346800000000002</v>
      </c>
      <c r="N2048" s="18">
        <v>4.4151300000000004</v>
      </c>
      <c r="O2048" s="18">
        <v>3.1778</v>
      </c>
      <c r="P2048" s="18">
        <v>3.4706800000000002</v>
      </c>
      <c r="Q2048" s="18">
        <v>2.4445100000000002</v>
      </c>
      <c r="R2048" s="18">
        <v>2.19272</v>
      </c>
      <c r="S2048" s="18">
        <v>2.8452600000000001</v>
      </c>
      <c r="T2048" s="18">
        <v>28.54749</v>
      </c>
    </row>
    <row r="2049" spans="1:20">
      <c r="A2049" s="13">
        <v>42374</v>
      </c>
      <c r="B2049" s="18">
        <v>4.4706299999999999</v>
      </c>
      <c r="C2049" s="18">
        <v>4.9872300000000003</v>
      </c>
      <c r="D2049" s="18">
        <v>4.2969799999999996</v>
      </c>
      <c r="E2049" s="18">
        <v>4.3664500000000004</v>
      </c>
      <c r="F2049" s="18">
        <v>2.4747599999999998</v>
      </c>
      <c r="G2049" s="18">
        <v>5.2451499999999998</v>
      </c>
      <c r="H2049" s="18">
        <v>2.5143800000000001</v>
      </c>
      <c r="I2049" s="18">
        <v>3.1641699999999999</v>
      </c>
      <c r="J2049" s="18">
        <v>5.2779199999999999</v>
      </c>
      <c r="K2049" s="18">
        <v>13.28501</v>
      </c>
      <c r="L2049" s="18">
        <v>6.3833700000000002</v>
      </c>
      <c r="M2049" s="18">
        <v>2.9252699999999998</v>
      </c>
      <c r="N2049" s="18">
        <v>4.4127999999999998</v>
      </c>
      <c r="O2049" s="18">
        <v>3.0939299999999998</v>
      </c>
      <c r="P2049" s="18">
        <v>3.41981</v>
      </c>
      <c r="Q2049" s="18">
        <v>2.3565700000000001</v>
      </c>
      <c r="R2049" s="18">
        <v>2.1182799999999999</v>
      </c>
      <c r="S2049" s="18">
        <v>2.78511</v>
      </c>
      <c r="T2049" s="18">
        <v>29.43826</v>
      </c>
    </row>
    <row r="2050" spans="1:20">
      <c r="A2050" s="13">
        <v>42375</v>
      </c>
      <c r="B2050" s="18">
        <v>4.5555599999999998</v>
      </c>
      <c r="C2050" s="18">
        <v>5.0826599999999997</v>
      </c>
      <c r="D2050" s="18">
        <v>4.36496</v>
      </c>
      <c r="E2050" s="18">
        <v>4.4750399999999999</v>
      </c>
      <c r="F2050" s="18">
        <v>2.5264099999999998</v>
      </c>
      <c r="G2050" s="18">
        <v>5.3049200000000001</v>
      </c>
      <c r="H2050" s="18">
        <v>2.5442200000000001</v>
      </c>
      <c r="I2050" s="18">
        <v>3.28993</v>
      </c>
      <c r="J2050" s="18">
        <v>5.3313600000000001</v>
      </c>
      <c r="K2050" s="18">
        <v>13.78119</v>
      </c>
      <c r="L2050" s="18">
        <v>6.4804700000000004</v>
      </c>
      <c r="M2050" s="18">
        <v>3.0307499999999998</v>
      </c>
      <c r="N2050" s="18">
        <v>4.5432199999999998</v>
      </c>
      <c r="O2050" s="18">
        <v>3.1689099999999999</v>
      </c>
      <c r="P2050" s="18">
        <v>3.4916900000000002</v>
      </c>
      <c r="Q2050" s="18">
        <v>2.43031</v>
      </c>
      <c r="R2050" s="18">
        <v>2.1759499999999998</v>
      </c>
      <c r="S2050" s="18">
        <v>2.86625</v>
      </c>
      <c r="T2050" s="18">
        <v>30.272220000000001</v>
      </c>
    </row>
    <row r="2051" spans="1:20">
      <c r="A2051" s="13">
        <v>42376</v>
      </c>
      <c r="B2051" s="18">
        <v>4.6282899999999998</v>
      </c>
      <c r="C2051" s="18">
        <v>5.14907</v>
      </c>
      <c r="D2051" s="18">
        <v>4.4663399999999998</v>
      </c>
      <c r="E2051" s="18">
        <v>4.5304200000000003</v>
      </c>
      <c r="F2051" s="18">
        <v>2.57138</v>
      </c>
      <c r="G2051" s="18">
        <v>5.3025500000000001</v>
      </c>
      <c r="H2051" s="18">
        <v>2.5824400000000001</v>
      </c>
      <c r="I2051" s="18">
        <v>3.4222899999999998</v>
      </c>
      <c r="J2051" s="18">
        <v>5.3746999999999998</v>
      </c>
      <c r="K2051" s="18">
        <v>14.228400000000001</v>
      </c>
      <c r="L2051" s="18">
        <v>6.5364300000000002</v>
      </c>
      <c r="M2051" s="18">
        <v>3.04312</v>
      </c>
      <c r="N2051" s="18">
        <v>4.5541200000000002</v>
      </c>
      <c r="O2051" s="18">
        <v>3.2677999999999998</v>
      </c>
      <c r="P2051" s="18">
        <v>3.5297399999999999</v>
      </c>
      <c r="Q2051" s="18">
        <v>2.46997</v>
      </c>
      <c r="R2051" s="18">
        <v>2.22343</v>
      </c>
      <c r="S2051" s="18">
        <v>2.9079999999999999</v>
      </c>
      <c r="T2051" s="18">
        <v>30.097950000000001</v>
      </c>
    </row>
    <row r="2052" spans="1:20">
      <c r="A2052" s="13">
        <v>42377</v>
      </c>
      <c r="B2052" s="18">
        <v>4.6778700000000004</v>
      </c>
      <c r="C2052" s="18">
        <v>5.2272600000000002</v>
      </c>
      <c r="D2052" s="18">
        <v>4.5238399999999999</v>
      </c>
      <c r="E2052" s="18">
        <v>4.5518900000000002</v>
      </c>
      <c r="F2052" s="18">
        <v>2.55992</v>
      </c>
      <c r="G2052" s="18">
        <v>5.3562599999999998</v>
      </c>
      <c r="H2052" s="18">
        <v>2.5901999999999998</v>
      </c>
      <c r="I2052" s="18">
        <v>3.51756</v>
      </c>
      <c r="J2052" s="18">
        <v>5.3803900000000002</v>
      </c>
      <c r="K2052" s="18">
        <v>14.49234</v>
      </c>
      <c r="L2052" s="18">
        <v>6.6408100000000001</v>
      </c>
      <c r="M2052" s="18">
        <v>3.0634100000000002</v>
      </c>
      <c r="N2052" s="18">
        <v>4.6642700000000001</v>
      </c>
      <c r="O2052" s="18">
        <v>3.37351</v>
      </c>
      <c r="P2052" s="18">
        <v>3.5689600000000001</v>
      </c>
      <c r="Q2052" s="18">
        <v>2.5429499999999998</v>
      </c>
      <c r="R2052" s="18">
        <v>2.31216</v>
      </c>
      <c r="S2052" s="18">
        <v>2.98142</v>
      </c>
      <c r="T2052" s="18">
        <v>30.36816</v>
      </c>
    </row>
    <row r="2053" spans="1:20">
      <c r="A2053" s="13">
        <v>42380</v>
      </c>
      <c r="B2053" s="18">
        <v>4.6955900000000002</v>
      </c>
      <c r="C2053" s="18">
        <v>5.2584999999999997</v>
      </c>
      <c r="D2053" s="18">
        <v>4.5797999999999996</v>
      </c>
      <c r="E2053" s="18">
        <v>4.5506099999999998</v>
      </c>
      <c r="F2053" s="18">
        <v>2.55104</v>
      </c>
      <c r="G2053" s="18">
        <v>5.3003799999999996</v>
      </c>
      <c r="H2053" s="18">
        <v>2.6479499999999998</v>
      </c>
      <c r="I2053" s="18">
        <v>3.5078399999999998</v>
      </c>
      <c r="J2053" s="18">
        <v>5.4256500000000001</v>
      </c>
      <c r="K2053" s="18">
        <v>14.99666</v>
      </c>
      <c r="L2053" s="18">
        <v>6.6247100000000003</v>
      </c>
      <c r="M2053" s="18">
        <v>3.0455700000000001</v>
      </c>
      <c r="N2053" s="18">
        <v>4.6626200000000004</v>
      </c>
      <c r="O2053" s="18">
        <v>3.3791500000000001</v>
      </c>
      <c r="P2053" s="18">
        <v>3.4818600000000002</v>
      </c>
      <c r="Q2053" s="18">
        <v>2.5747200000000001</v>
      </c>
      <c r="R2053" s="18">
        <v>2.2626200000000001</v>
      </c>
      <c r="S2053" s="18">
        <v>2.9856500000000001</v>
      </c>
      <c r="T2053" s="18">
        <v>31.343969999999999</v>
      </c>
    </row>
    <row r="2054" spans="1:20">
      <c r="A2054" s="13">
        <v>42381</v>
      </c>
      <c r="B2054" s="18">
        <v>4.8113900000000003</v>
      </c>
      <c r="C2054" s="18">
        <v>5.3830600000000004</v>
      </c>
      <c r="D2054" s="18">
        <v>4.7131600000000002</v>
      </c>
      <c r="E2054" s="18">
        <v>4.6303299999999998</v>
      </c>
      <c r="F2054" s="18">
        <v>2.5824799999999999</v>
      </c>
      <c r="G2054" s="18">
        <v>5.3143700000000003</v>
      </c>
      <c r="H2054" s="18">
        <v>2.71827</v>
      </c>
      <c r="I2054" s="18">
        <v>3.6195200000000001</v>
      </c>
      <c r="J2054" s="18">
        <v>5.5144799999999998</v>
      </c>
      <c r="K2054" s="18">
        <v>15.73569</v>
      </c>
      <c r="L2054" s="18">
        <v>6.7840199999999999</v>
      </c>
      <c r="M2054" s="18">
        <v>3.1041500000000002</v>
      </c>
      <c r="N2054" s="18">
        <v>4.83589</v>
      </c>
      <c r="O2054" s="18">
        <v>3.4681600000000001</v>
      </c>
      <c r="P2054" s="18">
        <v>3.5501900000000002</v>
      </c>
      <c r="Q2054" s="18">
        <v>2.6476500000000001</v>
      </c>
      <c r="R2054" s="18">
        <v>2.3147700000000002</v>
      </c>
      <c r="S2054" s="18">
        <v>3.0557599999999998</v>
      </c>
      <c r="T2054" s="18">
        <v>33.469000000000001</v>
      </c>
    </row>
    <row r="2055" spans="1:20">
      <c r="A2055" s="13">
        <v>42382</v>
      </c>
      <c r="B2055" s="18">
        <v>4.88002</v>
      </c>
      <c r="C2055" s="18">
        <v>5.5071500000000002</v>
      </c>
      <c r="D2055" s="18">
        <v>4.8096399999999999</v>
      </c>
      <c r="E2055" s="18">
        <v>4.8058100000000001</v>
      </c>
      <c r="F2055" s="18">
        <v>2.6198299999999999</v>
      </c>
      <c r="G2055" s="18">
        <v>5.4450200000000004</v>
      </c>
      <c r="H2055" s="18">
        <v>2.7806899999999999</v>
      </c>
      <c r="I2055" s="18">
        <v>3.7796699999999999</v>
      </c>
      <c r="J2055" s="18">
        <v>5.5210999999999997</v>
      </c>
      <c r="K2055" s="18">
        <v>15.902979999999999</v>
      </c>
      <c r="L2055" s="18">
        <v>6.8395799999999998</v>
      </c>
      <c r="M2055" s="18">
        <v>3.13672</v>
      </c>
      <c r="N2055" s="18">
        <v>4.8810599999999997</v>
      </c>
      <c r="O2055" s="18">
        <v>3.5950600000000001</v>
      </c>
      <c r="P2055" s="18">
        <v>3.56975</v>
      </c>
      <c r="Q2055" s="18">
        <v>2.73604</v>
      </c>
      <c r="R2055" s="18">
        <v>2.4103300000000001</v>
      </c>
      <c r="S2055" s="18">
        <v>3.1372399999999998</v>
      </c>
      <c r="T2055" s="18">
        <v>34.496369999999999</v>
      </c>
    </row>
    <row r="2056" spans="1:20">
      <c r="A2056" s="13">
        <v>42383</v>
      </c>
      <c r="B2056" s="18">
        <v>4.90076</v>
      </c>
      <c r="C2056" s="18">
        <v>5.5080499999999999</v>
      </c>
      <c r="D2056" s="18">
        <v>4.8505500000000001</v>
      </c>
      <c r="E2056" s="18">
        <v>4.8269500000000001</v>
      </c>
      <c r="F2056" s="18">
        <v>2.6407699999999998</v>
      </c>
      <c r="G2056" s="18">
        <v>5.37852</v>
      </c>
      <c r="H2056" s="18">
        <v>2.7776100000000001</v>
      </c>
      <c r="I2056" s="18">
        <v>3.7366199999999998</v>
      </c>
      <c r="J2056" s="18">
        <v>5.5149999999999997</v>
      </c>
      <c r="K2056" s="18">
        <v>16.388729999999999</v>
      </c>
      <c r="L2056" s="18">
        <v>6.8506799999999997</v>
      </c>
      <c r="M2056" s="18">
        <v>3.1151200000000001</v>
      </c>
      <c r="N2056" s="18">
        <v>4.9406800000000004</v>
      </c>
      <c r="O2056" s="18">
        <v>3.5759400000000001</v>
      </c>
      <c r="P2056" s="18">
        <v>3.5447500000000001</v>
      </c>
      <c r="Q2056" s="18">
        <v>2.6766200000000002</v>
      </c>
      <c r="R2056" s="18">
        <v>2.3665500000000002</v>
      </c>
      <c r="S2056" s="18">
        <v>3.0997499999999998</v>
      </c>
      <c r="T2056" s="18">
        <v>35.417430000000003</v>
      </c>
    </row>
    <row r="2057" spans="1:20">
      <c r="A2057" s="13">
        <v>42384</v>
      </c>
      <c r="B2057" s="18">
        <v>5.0807700000000002</v>
      </c>
      <c r="C2057" s="18">
        <v>5.7019500000000001</v>
      </c>
      <c r="D2057" s="18">
        <v>5.0017199999999997</v>
      </c>
      <c r="E2057" s="18">
        <v>4.9816900000000004</v>
      </c>
      <c r="F2057" s="18">
        <v>2.6860200000000001</v>
      </c>
      <c r="G2057" s="18">
        <v>5.5895000000000001</v>
      </c>
      <c r="H2057" s="18">
        <v>2.87948</v>
      </c>
      <c r="I2057" s="18">
        <v>3.9756800000000001</v>
      </c>
      <c r="J2057" s="18">
        <v>5.6487100000000003</v>
      </c>
      <c r="K2057" s="18">
        <v>16.78227</v>
      </c>
      <c r="L2057" s="18">
        <v>7.1504899999999996</v>
      </c>
      <c r="M2057" s="18">
        <v>3.31209</v>
      </c>
      <c r="N2057" s="18">
        <v>5.0996300000000003</v>
      </c>
      <c r="O2057" s="18">
        <v>3.8028200000000001</v>
      </c>
      <c r="P2057" s="18">
        <v>3.62784</v>
      </c>
      <c r="Q2057" s="18">
        <v>2.8109899999999999</v>
      </c>
      <c r="R2057" s="18">
        <v>2.5303100000000001</v>
      </c>
      <c r="S2057" s="18">
        <v>3.2600699999999998</v>
      </c>
      <c r="T2057" s="18">
        <v>36.204259999999998</v>
      </c>
    </row>
    <row r="2058" spans="1:20">
      <c r="A2058" s="13">
        <v>42388</v>
      </c>
      <c r="B2058" s="18">
        <v>5.0522600000000004</v>
      </c>
      <c r="C2058" s="18">
        <v>5.6967600000000003</v>
      </c>
      <c r="D2058" s="18">
        <v>4.9731199999999998</v>
      </c>
      <c r="E2058" s="18">
        <v>5.0096499999999997</v>
      </c>
      <c r="F2058" s="18">
        <v>2.7424499999999998</v>
      </c>
      <c r="G2058" s="18">
        <v>5.5990000000000002</v>
      </c>
      <c r="H2058" s="18">
        <v>2.8454700000000002</v>
      </c>
      <c r="I2058" s="18">
        <v>4.01999</v>
      </c>
      <c r="J2058" s="18">
        <v>5.6687399999999997</v>
      </c>
      <c r="K2058" s="18">
        <v>16.917149999999999</v>
      </c>
      <c r="L2058" s="18">
        <v>7.19238</v>
      </c>
      <c r="M2058" s="18">
        <v>3.2555499999999999</v>
      </c>
      <c r="N2058" s="18">
        <v>5.02982</v>
      </c>
      <c r="O2058" s="18">
        <v>3.8007200000000001</v>
      </c>
      <c r="P2058" s="18">
        <v>3.6328900000000002</v>
      </c>
      <c r="Q2058" s="18">
        <v>2.8378000000000001</v>
      </c>
      <c r="R2058" s="18">
        <v>2.5202399999999998</v>
      </c>
      <c r="S2058" s="18">
        <v>3.2469199999999998</v>
      </c>
      <c r="T2058" s="18">
        <v>35.399520000000003</v>
      </c>
    </row>
    <row r="2059" spans="1:20">
      <c r="A2059" s="13">
        <v>42389</v>
      </c>
      <c r="B2059" s="18">
        <v>5.1906499999999998</v>
      </c>
      <c r="C2059" s="18">
        <v>5.84382</v>
      </c>
      <c r="D2059" s="18">
        <v>5.0852599999999999</v>
      </c>
      <c r="E2059" s="18">
        <v>5.2438500000000001</v>
      </c>
      <c r="F2059" s="18">
        <v>2.7815599999999998</v>
      </c>
      <c r="G2059" s="18">
        <v>5.7082699999999997</v>
      </c>
      <c r="H2059" s="18">
        <v>2.93025</v>
      </c>
      <c r="I2059" s="18">
        <v>4.1764200000000002</v>
      </c>
      <c r="J2059" s="18">
        <v>5.7284600000000001</v>
      </c>
      <c r="K2059" s="18">
        <v>17.027480000000001</v>
      </c>
      <c r="L2059" s="18">
        <v>7.3374199999999998</v>
      </c>
      <c r="M2059" s="18">
        <v>3.3458800000000002</v>
      </c>
      <c r="N2059" s="18">
        <v>5.2604600000000001</v>
      </c>
      <c r="O2059" s="18">
        <v>3.95295</v>
      </c>
      <c r="P2059" s="18">
        <v>3.6901199999999998</v>
      </c>
      <c r="Q2059" s="18">
        <v>2.8845900000000002</v>
      </c>
      <c r="R2059" s="18">
        <v>2.6274600000000001</v>
      </c>
      <c r="S2059" s="18">
        <v>3.3370799999999998</v>
      </c>
      <c r="T2059" s="18">
        <v>36.931010000000001</v>
      </c>
    </row>
    <row r="2060" spans="1:20">
      <c r="A2060" s="13">
        <v>42390</v>
      </c>
      <c r="B2060" s="18">
        <v>5.1203799999999999</v>
      </c>
      <c r="C2060" s="18">
        <v>5.7501899999999999</v>
      </c>
      <c r="D2060" s="18">
        <v>4.9103899999999996</v>
      </c>
      <c r="E2060" s="18">
        <v>5.2547499999999996</v>
      </c>
      <c r="F2060" s="18">
        <v>2.7686700000000002</v>
      </c>
      <c r="G2060" s="18">
        <v>5.6256500000000003</v>
      </c>
      <c r="H2060" s="18">
        <v>2.8926699999999999</v>
      </c>
      <c r="I2060" s="18">
        <v>4.0750099999999998</v>
      </c>
      <c r="J2060" s="18">
        <v>5.6737099999999998</v>
      </c>
      <c r="K2060" s="18">
        <v>16.392330000000001</v>
      </c>
      <c r="L2060" s="18">
        <v>7.3974099999999998</v>
      </c>
      <c r="M2060" s="18">
        <v>3.3781400000000001</v>
      </c>
      <c r="N2060" s="18">
        <v>5.3223200000000004</v>
      </c>
      <c r="O2060" s="18">
        <v>3.8012600000000001</v>
      </c>
      <c r="P2060" s="18">
        <v>3.6501100000000002</v>
      </c>
      <c r="Q2060" s="18">
        <v>2.8293900000000001</v>
      </c>
      <c r="R2060" s="18">
        <v>2.5626799999999998</v>
      </c>
      <c r="S2060" s="18">
        <v>3.2736900000000002</v>
      </c>
      <c r="T2060" s="18">
        <v>36.19455</v>
      </c>
    </row>
    <row r="2061" spans="1:20">
      <c r="A2061" s="13">
        <v>42391</v>
      </c>
      <c r="B2061" s="18">
        <v>4.97011</v>
      </c>
      <c r="C2061" s="18">
        <v>5.5984499999999997</v>
      </c>
      <c r="D2061" s="18">
        <v>4.9215499999999999</v>
      </c>
      <c r="E2061" s="18">
        <v>5.1459900000000003</v>
      </c>
      <c r="F2061" s="18">
        <v>2.7258100000000001</v>
      </c>
      <c r="G2061" s="18">
        <v>5.4014899999999999</v>
      </c>
      <c r="H2061" s="18">
        <v>2.7737599999999998</v>
      </c>
      <c r="I2061" s="18">
        <v>3.7738999999999998</v>
      </c>
      <c r="J2061" s="18">
        <v>5.6212299999999997</v>
      </c>
      <c r="K2061" s="18">
        <v>15.69731</v>
      </c>
      <c r="L2061" s="18">
        <v>7.4214000000000002</v>
      </c>
      <c r="M2061" s="18">
        <v>3.36775</v>
      </c>
      <c r="N2061" s="18">
        <v>5.2793999999999999</v>
      </c>
      <c r="O2061" s="18">
        <v>3.6323400000000001</v>
      </c>
      <c r="P2061" s="18">
        <v>3.61477</v>
      </c>
      <c r="Q2061" s="18">
        <v>2.7337199999999999</v>
      </c>
      <c r="R2061" s="18">
        <v>2.4840800000000001</v>
      </c>
      <c r="S2061" s="18">
        <v>3.1949200000000002</v>
      </c>
      <c r="T2061" s="18">
        <v>35.184179999999998</v>
      </c>
    </row>
    <row r="2062" spans="1:20">
      <c r="A2062" s="13">
        <v>42394</v>
      </c>
      <c r="B2062" s="18">
        <v>5.0202</v>
      </c>
      <c r="C2062" s="18">
        <v>5.6613100000000003</v>
      </c>
      <c r="D2062" s="18">
        <v>4.9784699999999997</v>
      </c>
      <c r="E2062" s="18">
        <v>5.1501000000000001</v>
      </c>
      <c r="F2062" s="18">
        <v>2.71773</v>
      </c>
      <c r="G2062" s="18">
        <v>5.4845699999999997</v>
      </c>
      <c r="H2062" s="18">
        <v>2.83263</v>
      </c>
      <c r="I2062" s="18">
        <v>3.8245</v>
      </c>
      <c r="J2062" s="18">
        <v>5.64975</v>
      </c>
      <c r="K2062" s="18">
        <v>15.91774</v>
      </c>
      <c r="L2062" s="18">
        <v>7.391</v>
      </c>
      <c r="M2062" s="18">
        <v>3.42096</v>
      </c>
      <c r="N2062" s="18">
        <v>5.3492899999999999</v>
      </c>
      <c r="O2062" s="18">
        <v>3.64154</v>
      </c>
      <c r="P2062" s="18">
        <v>3.6137800000000002</v>
      </c>
      <c r="Q2062" s="18">
        <v>2.7570100000000002</v>
      </c>
      <c r="R2062" s="18">
        <v>2.4984700000000002</v>
      </c>
      <c r="S2062" s="18">
        <v>3.2176</v>
      </c>
      <c r="T2062" s="18">
        <v>37.221980000000002</v>
      </c>
    </row>
    <row r="2063" spans="1:20">
      <c r="A2063" s="13">
        <v>42395</v>
      </c>
      <c r="B2063" s="18">
        <v>5.0157800000000003</v>
      </c>
      <c r="C2063" s="18">
        <v>5.6325099999999999</v>
      </c>
      <c r="D2063" s="18">
        <v>5.0166199999999996</v>
      </c>
      <c r="E2063" s="18">
        <v>5.1332899999999997</v>
      </c>
      <c r="F2063" s="18">
        <v>2.6468400000000001</v>
      </c>
      <c r="G2063" s="18">
        <v>5.3757599999999996</v>
      </c>
      <c r="H2063" s="18">
        <v>2.7906499999999999</v>
      </c>
      <c r="I2063" s="18">
        <v>3.7353900000000002</v>
      </c>
      <c r="J2063" s="18">
        <v>5.6523599999999998</v>
      </c>
      <c r="K2063" s="18">
        <v>15.7295</v>
      </c>
      <c r="L2063" s="18">
        <v>7.4906499999999996</v>
      </c>
      <c r="M2063" s="18">
        <v>3.4460199999999999</v>
      </c>
      <c r="N2063" s="18">
        <v>5.38992</v>
      </c>
      <c r="O2063" s="18">
        <v>3.6227499999999999</v>
      </c>
      <c r="P2063" s="18">
        <v>3.6233300000000002</v>
      </c>
      <c r="Q2063" s="18">
        <v>2.74925</v>
      </c>
      <c r="R2063" s="18">
        <v>2.4754100000000001</v>
      </c>
      <c r="S2063" s="18">
        <v>3.2031399999999999</v>
      </c>
      <c r="T2063" s="18">
        <v>37.129260000000002</v>
      </c>
    </row>
    <row r="2064" spans="1:20">
      <c r="A2064" s="13">
        <v>42396</v>
      </c>
      <c r="B2064" s="18">
        <v>4.9451200000000002</v>
      </c>
      <c r="C2064" s="18">
        <v>5.5747499999999999</v>
      </c>
      <c r="D2064" s="18">
        <v>4.9323399999999999</v>
      </c>
      <c r="E2064" s="18">
        <v>5.1011100000000003</v>
      </c>
      <c r="F2064" s="18">
        <v>2.5460600000000002</v>
      </c>
      <c r="G2064" s="18">
        <v>5.3130300000000004</v>
      </c>
      <c r="H2064" s="18">
        <v>2.7120899999999999</v>
      </c>
      <c r="I2064" s="18">
        <v>3.6900400000000002</v>
      </c>
      <c r="J2064" s="18">
        <v>5.6390700000000002</v>
      </c>
      <c r="K2064" s="18">
        <v>15.554399999999999</v>
      </c>
      <c r="L2064" s="18">
        <v>7.4958600000000004</v>
      </c>
      <c r="M2064" s="18">
        <v>3.4102399999999999</v>
      </c>
      <c r="N2064" s="18">
        <v>5.4040600000000003</v>
      </c>
      <c r="O2064" s="18">
        <v>3.5346700000000002</v>
      </c>
      <c r="P2064" s="18">
        <v>3.5818300000000001</v>
      </c>
      <c r="Q2064" s="18">
        <v>2.70106</v>
      </c>
      <c r="R2064" s="18">
        <v>2.43242</v>
      </c>
      <c r="S2064" s="18">
        <v>3.1574800000000001</v>
      </c>
      <c r="T2064" s="18">
        <v>36.951340000000002</v>
      </c>
    </row>
    <row r="2065" spans="1:20">
      <c r="A2065" s="13">
        <v>42397</v>
      </c>
      <c r="B2065" s="18">
        <v>4.9032400000000003</v>
      </c>
      <c r="C2065" s="18">
        <v>5.5482500000000003</v>
      </c>
      <c r="D2065" s="18">
        <v>4.9379900000000001</v>
      </c>
      <c r="E2065" s="18">
        <v>5.0701299999999998</v>
      </c>
      <c r="F2065" s="18">
        <v>2.5581100000000001</v>
      </c>
      <c r="G2065" s="18">
        <v>5.2924899999999999</v>
      </c>
      <c r="H2065" s="18">
        <v>2.6979299999999999</v>
      </c>
      <c r="I2065" s="18">
        <v>3.6916000000000002</v>
      </c>
      <c r="J2065" s="18">
        <v>5.6189900000000002</v>
      </c>
      <c r="K2065" s="18">
        <v>14.8995</v>
      </c>
      <c r="L2065" s="18">
        <v>7.5200800000000001</v>
      </c>
      <c r="M2065" s="18">
        <v>3.4022000000000001</v>
      </c>
      <c r="N2065" s="18">
        <v>5.3718300000000001</v>
      </c>
      <c r="O2065" s="18">
        <v>3.5688200000000001</v>
      </c>
      <c r="P2065" s="18">
        <v>3.58684</v>
      </c>
      <c r="Q2065" s="18">
        <v>2.69428</v>
      </c>
      <c r="R2065" s="18">
        <v>2.43865</v>
      </c>
      <c r="S2065" s="18">
        <v>3.1505000000000001</v>
      </c>
      <c r="T2065" s="18">
        <v>35.783119999999997</v>
      </c>
    </row>
    <row r="2066" spans="1:20">
      <c r="A2066" s="13">
        <v>42398</v>
      </c>
      <c r="B2066" s="18">
        <v>4.9359999999999999</v>
      </c>
      <c r="C2066" s="18">
        <v>5.5861099999999997</v>
      </c>
      <c r="D2066" s="18">
        <v>4.9750100000000002</v>
      </c>
      <c r="E2066" s="18">
        <v>5.0169800000000002</v>
      </c>
      <c r="F2066" s="18">
        <v>2.6211799999999998</v>
      </c>
      <c r="G2066" s="18">
        <v>5.4045199999999998</v>
      </c>
      <c r="H2066" s="18">
        <v>2.7416499999999999</v>
      </c>
      <c r="I2066" s="18">
        <v>3.7757000000000001</v>
      </c>
      <c r="J2066" s="18">
        <v>5.6622599999999998</v>
      </c>
      <c r="K2066" s="18">
        <v>15.094860000000001</v>
      </c>
      <c r="L2066" s="18">
        <v>7.5855899999999998</v>
      </c>
      <c r="M2066" s="18">
        <v>3.45343</v>
      </c>
      <c r="N2066" s="18">
        <v>5.2916999999999996</v>
      </c>
      <c r="O2066" s="18">
        <v>3.61633</v>
      </c>
      <c r="P2066" s="18">
        <v>3.6421299999999999</v>
      </c>
      <c r="Q2066" s="18">
        <v>2.7333099999999999</v>
      </c>
      <c r="R2066" s="18">
        <v>2.46238</v>
      </c>
      <c r="S2066" s="18">
        <v>3.1737600000000001</v>
      </c>
      <c r="T2066" s="18">
        <v>35.603299999999997</v>
      </c>
    </row>
    <row r="2067" spans="1:20">
      <c r="A2067" s="13">
        <v>42401</v>
      </c>
      <c r="B2067" s="18">
        <v>4.9289699999999996</v>
      </c>
      <c r="C2067" s="18">
        <v>5.5918900000000002</v>
      </c>
      <c r="D2067" s="18">
        <v>4.9593299999999996</v>
      </c>
      <c r="E2067" s="18">
        <v>4.8761700000000001</v>
      </c>
      <c r="F2067" s="18">
        <v>2.5502899999999999</v>
      </c>
      <c r="G2067" s="18">
        <v>5.3993200000000003</v>
      </c>
      <c r="H2067" s="18">
        <v>2.7651400000000002</v>
      </c>
      <c r="I2067" s="18">
        <v>3.8207100000000001</v>
      </c>
      <c r="J2067" s="18">
        <v>5.6005700000000003</v>
      </c>
      <c r="K2067" s="18">
        <v>15.355040000000001</v>
      </c>
      <c r="L2067" s="18">
        <v>7.5578599999999998</v>
      </c>
      <c r="M2067" s="18">
        <v>3.3769399999999998</v>
      </c>
      <c r="N2067" s="18">
        <v>5.14269</v>
      </c>
      <c r="O2067" s="18">
        <v>3.64514</v>
      </c>
      <c r="P2067" s="18">
        <v>3.70092</v>
      </c>
      <c r="Q2067" s="18">
        <v>2.71434</v>
      </c>
      <c r="R2067" s="18">
        <v>2.43926</v>
      </c>
      <c r="S2067" s="18">
        <v>3.1760600000000001</v>
      </c>
      <c r="T2067" s="18">
        <v>36.372459999999997</v>
      </c>
    </row>
    <row r="2068" spans="1:20">
      <c r="A2068" s="13">
        <v>42402</v>
      </c>
      <c r="B2068" s="18">
        <v>5.0837399999999997</v>
      </c>
      <c r="C2068" s="18">
        <v>5.7245400000000002</v>
      </c>
      <c r="D2068" s="18">
        <v>5.0749199999999997</v>
      </c>
      <c r="E2068" s="18">
        <v>4.8712200000000001</v>
      </c>
      <c r="F2068" s="18">
        <v>2.6217999999999999</v>
      </c>
      <c r="G2068" s="18">
        <v>5.5531899999999998</v>
      </c>
      <c r="H2068" s="18">
        <v>2.87391</v>
      </c>
      <c r="I2068" s="18">
        <v>4.0236799999999997</v>
      </c>
      <c r="J2068" s="18">
        <v>5.6671399999999998</v>
      </c>
      <c r="K2068" s="18">
        <v>15.732609999999999</v>
      </c>
      <c r="L2068" s="18">
        <v>7.6922300000000003</v>
      </c>
      <c r="M2068" s="18">
        <v>3.4923299999999999</v>
      </c>
      <c r="N2068" s="18">
        <v>5.2974399999999999</v>
      </c>
      <c r="O2068" s="18">
        <v>3.7783699999999998</v>
      </c>
      <c r="P2068" s="18">
        <v>3.8344800000000001</v>
      </c>
      <c r="Q2068" s="18">
        <v>2.8513899999999999</v>
      </c>
      <c r="R2068" s="18">
        <v>2.54006</v>
      </c>
      <c r="S2068" s="18">
        <v>3.3217500000000002</v>
      </c>
      <c r="T2068" s="18">
        <v>36.899549999999998</v>
      </c>
    </row>
    <row r="2069" spans="1:20">
      <c r="A2069" s="13">
        <v>42403</v>
      </c>
      <c r="B2069" s="18">
        <v>5.0398300000000003</v>
      </c>
      <c r="C2069" s="18">
        <v>5.6682199999999998</v>
      </c>
      <c r="D2069" s="18">
        <v>5.0639900000000004</v>
      </c>
      <c r="E2069" s="18">
        <v>4.7408299999999999</v>
      </c>
      <c r="F2069" s="18">
        <v>2.5470000000000002</v>
      </c>
      <c r="G2069" s="18">
        <v>5.5253500000000004</v>
      </c>
      <c r="H2069" s="18">
        <v>2.8125800000000001</v>
      </c>
      <c r="I2069" s="18">
        <v>3.95533</v>
      </c>
      <c r="J2069" s="18">
        <v>5.6387900000000002</v>
      </c>
      <c r="K2069" s="18">
        <v>15.64803</v>
      </c>
      <c r="L2069" s="18">
        <v>7.7143300000000004</v>
      </c>
      <c r="M2069" s="18">
        <v>3.46915</v>
      </c>
      <c r="N2069" s="18">
        <v>5.26431</v>
      </c>
      <c r="O2069" s="18">
        <v>3.7375600000000002</v>
      </c>
      <c r="P2069" s="18">
        <v>3.8609499999999999</v>
      </c>
      <c r="Q2069" s="18">
        <v>2.8102399999999998</v>
      </c>
      <c r="R2069" s="18">
        <v>2.4986199999999998</v>
      </c>
      <c r="S2069" s="18">
        <v>3.24749</v>
      </c>
      <c r="T2069" s="18">
        <v>36.274859999999997</v>
      </c>
    </row>
    <row r="2070" spans="1:20">
      <c r="A2070" s="13">
        <v>42404</v>
      </c>
      <c r="B2070" s="18">
        <v>5.0278200000000002</v>
      </c>
      <c r="C2070" s="18">
        <v>5.6594600000000002</v>
      </c>
      <c r="D2070" s="18">
        <v>5.0963900000000004</v>
      </c>
      <c r="E2070" s="18">
        <v>4.7224000000000004</v>
      </c>
      <c r="F2070" s="18">
        <v>2.5399500000000002</v>
      </c>
      <c r="G2070" s="18">
        <v>5.4957900000000004</v>
      </c>
      <c r="H2070" s="18">
        <v>2.7957900000000002</v>
      </c>
      <c r="I2070" s="18">
        <v>3.9656799999999999</v>
      </c>
      <c r="J2070" s="18">
        <v>5.7068399999999997</v>
      </c>
      <c r="K2070" s="18">
        <v>15.94664</v>
      </c>
      <c r="L2070" s="18">
        <v>7.79277</v>
      </c>
      <c r="M2070" s="18">
        <v>3.47946</v>
      </c>
      <c r="N2070" s="18">
        <v>5.2176099999999996</v>
      </c>
      <c r="O2070" s="18">
        <v>3.6978300000000002</v>
      </c>
      <c r="P2070" s="18">
        <v>3.8268200000000001</v>
      </c>
      <c r="Q2070" s="18">
        <v>2.8148499999999999</v>
      </c>
      <c r="R2070" s="18">
        <v>2.5055700000000001</v>
      </c>
      <c r="S2070" s="18">
        <v>3.2901099999999999</v>
      </c>
      <c r="T2070" s="18">
        <v>35.473170000000003</v>
      </c>
    </row>
    <row r="2071" spans="1:20">
      <c r="A2071" s="13">
        <v>42405</v>
      </c>
      <c r="B2071" s="18">
        <v>5.0155000000000003</v>
      </c>
      <c r="C2071" s="18">
        <v>5.6378300000000001</v>
      </c>
      <c r="D2071" s="18">
        <v>5.1156600000000001</v>
      </c>
      <c r="E2071" s="18">
        <v>4.7067699999999997</v>
      </c>
      <c r="F2071" s="18">
        <v>2.55505</v>
      </c>
      <c r="G2071" s="18">
        <v>5.4862799999999998</v>
      </c>
      <c r="H2071" s="18">
        <v>2.7879999999999998</v>
      </c>
      <c r="I2071" s="18">
        <v>3.9697900000000002</v>
      </c>
      <c r="J2071" s="18">
        <v>5.6623000000000001</v>
      </c>
      <c r="K2071" s="18">
        <v>16.033840000000001</v>
      </c>
      <c r="L2071" s="18">
        <v>7.8547099999999999</v>
      </c>
      <c r="M2071" s="18">
        <v>3.5017499999999999</v>
      </c>
      <c r="N2071" s="18">
        <v>5.1997299999999997</v>
      </c>
      <c r="O2071" s="18">
        <v>3.6551900000000002</v>
      </c>
      <c r="P2071" s="18">
        <v>4.00725</v>
      </c>
      <c r="Q2071" s="18">
        <v>2.8128700000000002</v>
      </c>
      <c r="R2071" s="18">
        <v>2.5217700000000001</v>
      </c>
      <c r="S2071" s="18">
        <v>3.2643900000000001</v>
      </c>
      <c r="T2071" s="18">
        <v>34.574440000000003</v>
      </c>
    </row>
    <row r="2072" spans="1:20">
      <c r="A2072" s="13">
        <v>42408</v>
      </c>
      <c r="B2072" s="18">
        <v>5.2014399999999998</v>
      </c>
      <c r="C2072" s="18">
        <v>5.8282299999999996</v>
      </c>
      <c r="D2072" s="18">
        <v>5.3049499999999998</v>
      </c>
      <c r="E2072" s="18">
        <v>4.7382200000000001</v>
      </c>
      <c r="F2072" s="18">
        <v>2.6556600000000001</v>
      </c>
      <c r="G2072" s="18">
        <v>5.7436699999999998</v>
      </c>
      <c r="H2072" s="18">
        <v>2.8920400000000002</v>
      </c>
      <c r="I2072" s="18">
        <v>4.2456300000000002</v>
      </c>
      <c r="J2072" s="18">
        <v>5.7961400000000003</v>
      </c>
      <c r="K2072" s="18">
        <v>16.389669999999999</v>
      </c>
      <c r="L2072" s="18">
        <v>8.0110299999999999</v>
      </c>
      <c r="M2072" s="18">
        <v>3.6161500000000002</v>
      </c>
      <c r="N2072" s="18">
        <v>5.3198299999999996</v>
      </c>
      <c r="O2072" s="18">
        <v>3.89005</v>
      </c>
      <c r="P2072" s="18">
        <v>4.1632400000000001</v>
      </c>
      <c r="Q2072" s="18">
        <v>2.9792299999999998</v>
      </c>
      <c r="R2072" s="18">
        <v>2.69861</v>
      </c>
      <c r="S2072" s="18">
        <v>3.42218</v>
      </c>
      <c r="T2072" s="18">
        <v>35.267719999999997</v>
      </c>
    </row>
    <row r="2073" spans="1:20">
      <c r="A2073" s="13">
        <v>42409</v>
      </c>
      <c r="B2073" s="18">
        <v>5.23956</v>
      </c>
      <c r="C2073" s="18">
        <v>5.8698499999999996</v>
      </c>
      <c r="D2073" s="18">
        <v>5.3638500000000002</v>
      </c>
      <c r="E2073" s="18">
        <v>4.8206699999999998</v>
      </c>
      <c r="F2073" s="18">
        <v>2.6535000000000002</v>
      </c>
      <c r="G2073" s="18">
        <v>5.7331000000000003</v>
      </c>
      <c r="H2073" s="18">
        <v>2.94008</v>
      </c>
      <c r="I2073" s="18">
        <v>4.2661499999999997</v>
      </c>
      <c r="J2073" s="18">
        <v>5.84511</v>
      </c>
      <c r="K2073" s="18">
        <v>16.367380000000001</v>
      </c>
      <c r="L2073" s="18">
        <v>8.0785199999999993</v>
      </c>
      <c r="M2073" s="18">
        <v>3.6347900000000002</v>
      </c>
      <c r="N2073" s="18">
        <v>5.31508</v>
      </c>
      <c r="O2073" s="18">
        <v>3.9067400000000001</v>
      </c>
      <c r="P2073" s="18">
        <v>4.1236199999999998</v>
      </c>
      <c r="Q2073" s="18">
        <v>2.9601299999999999</v>
      </c>
      <c r="R2073" s="18">
        <v>2.7110799999999999</v>
      </c>
      <c r="S2073" s="18">
        <v>3.4292500000000001</v>
      </c>
      <c r="T2073" s="18">
        <v>36.48715</v>
      </c>
    </row>
    <row r="2074" spans="1:20">
      <c r="A2074" s="13">
        <v>42410</v>
      </c>
      <c r="B2074" s="18">
        <v>5.2471399999999999</v>
      </c>
      <c r="C2074" s="18">
        <v>5.9075499999999996</v>
      </c>
      <c r="D2074" s="18">
        <v>5.3806900000000004</v>
      </c>
      <c r="E2074" s="18">
        <v>4.8664399999999999</v>
      </c>
      <c r="F2074" s="18">
        <v>2.6626699999999999</v>
      </c>
      <c r="G2074" s="18">
        <v>5.7975300000000001</v>
      </c>
      <c r="H2074" s="18">
        <v>2.9353799999999999</v>
      </c>
      <c r="I2074" s="18">
        <v>4.1911199999999997</v>
      </c>
      <c r="J2074" s="18">
        <v>5.9081299999999999</v>
      </c>
      <c r="K2074" s="18">
        <v>16.925180000000001</v>
      </c>
      <c r="L2074" s="18">
        <v>8.1343599999999991</v>
      </c>
      <c r="M2074" s="18">
        <v>3.6583800000000002</v>
      </c>
      <c r="N2074" s="18">
        <v>5.2945799999999998</v>
      </c>
      <c r="O2074" s="18">
        <v>3.9023400000000001</v>
      </c>
      <c r="P2074" s="18">
        <v>4.14419</v>
      </c>
      <c r="Q2074" s="18">
        <v>2.99247</v>
      </c>
      <c r="R2074" s="18">
        <v>2.7194400000000001</v>
      </c>
      <c r="S2074" s="18">
        <v>3.4436399999999998</v>
      </c>
      <c r="T2074" s="18">
        <v>37.89734</v>
      </c>
    </row>
    <row r="2075" spans="1:20">
      <c r="A2075" s="13">
        <v>42411</v>
      </c>
      <c r="B2075" s="18">
        <v>5.3837900000000003</v>
      </c>
      <c r="C2075" s="18">
        <v>6.0773099999999998</v>
      </c>
      <c r="D2075" s="18">
        <v>5.5117599999999998</v>
      </c>
      <c r="E2075" s="18">
        <v>5.02454</v>
      </c>
      <c r="F2075" s="18">
        <v>2.73916</v>
      </c>
      <c r="G2075" s="18">
        <v>5.9792699999999996</v>
      </c>
      <c r="H2075" s="18">
        <v>3.0599099999999999</v>
      </c>
      <c r="I2075" s="18">
        <v>4.3346999999999998</v>
      </c>
      <c r="J2075" s="18">
        <v>6.0509199999999996</v>
      </c>
      <c r="K2075" s="18">
        <v>17.325099999999999</v>
      </c>
      <c r="L2075" s="18">
        <v>8.2543799999999994</v>
      </c>
      <c r="M2075" s="18">
        <v>3.7419699999999998</v>
      </c>
      <c r="N2075" s="18">
        <v>5.3644999999999996</v>
      </c>
      <c r="O2075" s="18">
        <v>4.02407</v>
      </c>
      <c r="P2075" s="18">
        <v>4.2007399999999997</v>
      </c>
      <c r="Q2075" s="18">
        <v>3.1293099999999998</v>
      </c>
      <c r="R2075" s="18">
        <v>2.79833</v>
      </c>
      <c r="S2075" s="18">
        <v>3.5773600000000001</v>
      </c>
      <c r="T2075" s="18">
        <v>40.293689999999998</v>
      </c>
    </row>
    <row r="2076" spans="1:20">
      <c r="A2076" s="13">
        <v>42412</v>
      </c>
      <c r="B2076" s="18">
        <v>5.2538099999999996</v>
      </c>
      <c r="C2076" s="18">
        <v>5.9265100000000004</v>
      </c>
      <c r="D2076" s="18">
        <v>5.3552900000000001</v>
      </c>
      <c r="E2076" s="18">
        <v>4.7677199999999997</v>
      </c>
      <c r="F2076" s="18">
        <v>2.55003</v>
      </c>
      <c r="G2076" s="18">
        <v>5.8285900000000002</v>
      </c>
      <c r="H2076" s="18">
        <v>2.9135800000000001</v>
      </c>
      <c r="I2076" s="18">
        <v>4.1135599999999997</v>
      </c>
      <c r="J2076" s="18">
        <v>5.9761199999999999</v>
      </c>
      <c r="K2076" s="18">
        <v>17.023099999999999</v>
      </c>
      <c r="L2076" s="18">
        <v>8.1220999999999997</v>
      </c>
      <c r="M2076" s="18">
        <v>3.6075499999999998</v>
      </c>
      <c r="N2076" s="18">
        <v>5.2049200000000004</v>
      </c>
      <c r="O2076" s="18">
        <v>3.86599</v>
      </c>
      <c r="P2076" s="18">
        <v>4.0582099999999999</v>
      </c>
      <c r="Q2076" s="18">
        <v>2.9567600000000001</v>
      </c>
      <c r="R2076" s="18">
        <v>2.6552099999999998</v>
      </c>
      <c r="S2076" s="18">
        <v>3.43716</v>
      </c>
      <c r="T2076" s="18">
        <v>41.44923</v>
      </c>
    </row>
    <row r="2077" spans="1:20">
      <c r="A2077" s="13">
        <v>42416</v>
      </c>
      <c r="B2077" s="18">
        <v>5.1638500000000001</v>
      </c>
      <c r="C2077" s="18">
        <v>5.8161300000000002</v>
      </c>
      <c r="D2077" s="18">
        <v>5.2483399999999998</v>
      </c>
      <c r="E2077" s="18">
        <v>4.6756599999999997</v>
      </c>
      <c r="F2077" s="18">
        <v>2.4874200000000002</v>
      </c>
      <c r="G2077" s="18">
        <v>5.7756400000000001</v>
      </c>
      <c r="H2077" s="18">
        <v>2.86036</v>
      </c>
      <c r="I2077" s="18">
        <v>4.0444599999999999</v>
      </c>
      <c r="J2077" s="18">
        <v>5.9033699999999998</v>
      </c>
      <c r="K2077" s="18">
        <v>16.58709</v>
      </c>
      <c r="L2077" s="18">
        <v>8.06813</v>
      </c>
      <c r="M2077" s="18">
        <v>3.5762999999999998</v>
      </c>
      <c r="N2077" s="18">
        <v>5.1323499999999997</v>
      </c>
      <c r="O2077" s="18">
        <v>3.8110900000000001</v>
      </c>
      <c r="P2077" s="18">
        <v>3.97695</v>
      </c>
      <c r="Q2077" s="18">
        <v>2.8939699999999999</v>
      </c>
      <c r="R2077" s="18">
        <v>2.5817100000000002</v>
      </c>
      <c r="S2077" s="18">
        <v>3.36592</v>
      </c>
      <c r="T2077" s="18">
        <v>38.252090000000003</v>
      </c>
    </row>
    <row r="2078" spans="1:20">
      <c r="A2078" s="13">
        <v>42417</v>
      </c>
      <c r="B2078" s="18">
        <v>5.01417</v>
      </c>
      <c r="C2078" s="18">
        <v>5.6436000000000002</v>
      </c>
      <c r="D2078" s="18">
        <v>5.1557000000000004</v>
      </c>
      <c r="E2078" s="18">
        <v>4.5827200000000001</v>
      </c>
      <c r="F2078" s="18">
        <v>2.4023599999999998</v>
      </c>
      <c r="G2078" s="18">
        <v>5.6236800000000002</v>
      </c>
      <c r="H2078" s="18">
        <v>2.7812700000000001</v>
      </c>
      <c r="I2078" s="18">
        <v>3.8214700000000001</v>
      </c>
      <c r="J2078" s="18">
        <v>5.8624999999999998</v>
      </c>
      <c r="K2078" s="18">
        <v>15.832700000000001</v>
      </c>
      <c r="L2078" s="18">
        <v>8.0019799999999996</v>
      </c>
      <c r="M2078" s="18">
        <v>3.5203500000000001</v>
      </c>
      <c r="N2078" s="18">
        <v>5.0679600000000002</v>
      </c>
      <c r="O2078" s="18">
        <v>3.63706</v>
      </c>
      <c r="P2078" s="18">
        <v>3.9180600000000001</v>
      </c>
      <c r="Q2078" s="18">
        <v>2.7572800000000002</v>
      </c>
      <c r="R2078" s="18">
        <v>2.5169000000000001</v>
      </c>
      <c r="S2078" s="18">
        <v>3.2974700000000001</v>
      </c>
      <c r="T2078" s="18">
        <v>35.603200000000001</v>
      </c>
    </row>
    <row r="2079" spans="1:20">
      <c r="A2079" s="13">
        <v>42418</v>
      </c>
      <c r="B2079" s="18">
        <v>5.0209200000000003</v>
      </c>
      <c r="C2079" s="18">
        <v>5.6254499999999998</v>
      </c>
      <c r="D2079" s="18">
        <v>5.1629199999999997</v>
      </c>
      <c r="E2079" s="18">
        <v>4.6097900000000003</v>
      </c>
      <c r="F2079" s="18">
        <v>2.5308000000000002</v>
      </c>
      <c r="G2079" s="18">
        <v>5.6564699999999997</v>
      </c>
      <c r="H2079" s="18">
        <v>2.7542200000000001</v>
      </c>
      <c r="I2079" s="18">
        <v>3.8188499999999999</v>
      </c>
      <c r="J2079" s="18">
        <v>5.9065500000000002</v>
      </c>
      <c r="K2079" s="18">
        <v>15.549950000000001</v>
      </c>
      <c r="L2079" s="18">
        <v>7.9429600000000002</v>
      </c>
      <c r="M2079" s="18">
        <v>3.5718899999999998</v>
      </c>
      <c r="N2079" s="18">
        <v>5.1702899999999996</v>
      </c>
      <c r="O2079" s="18">
        <v>3.6488700000000001</v>
      </c>
      <c r="P2079" s="18">
        <v>3.9454500000000001</v>
      </c>
      <c r="Q2079" s="18">
        <v>2.8076599999999998</v>
      </c>
      <c r="R2079" s="18">
        <v>2.4987599999999999</v>
      </c>
      <c r="S2079" s="18">
        <v>3.29813</v>
      </c>
      <c r="T2079" s="18">
        <v>34.269840000000002</v>
      </c>
    </row>
    <row r="2080" spans="1:20">
      <c r="A2080" s="13">
        <v>42419</v>
      </c>
      <c r="B2080" s="18">
        <v>5.0129700000000001</v>
      </c>
      <c r="C2080" s="18">
        <v>5.6166099999999997</v>
      </c>
      <c r="D2080" s="18">
        <v>5.13727</v>
      </c>
      <c r="E2080" s="18">
        <v>4.6328399999999998</v>
      </c>
      <c r="F2080" s="18">
        <v>2.49627</v>
      </c>
      <c r="G2080" s="18">
        <v>5.5500999999999996</v>
      </c>
      <c r="H2080" s="18">
        <v>2.75258</v>
      </c>
      <c r="I2080" s="18">
        <v>3.77501</v>
      </c>
      <c r="J2080" s="18">
        <v>5.9099700000000004</v>
      </c>
      <c r="K2080" s="18">
        <v>15.42141</v>
      </c>
      <c r="L2080" s="18">
        <v>7.9105600000000003</v>
      </c>
      <c r="M2080" s="18">
        <v>3.5460799999999999</v>
      </c>
      <c r="N2080" s="18">
        <v>5.1512700000000002</v>
      </c>
      <c r="O2080" s="18">
        <v>3.6376499999999998</v>
      </c>
      <c r="P2080" s="18">
        <v>3.9524300000000001</v>
      </c>
      <c r="Q2080" s="18">
        <v>2.7748599999999999</v>
      </c>
      <c r="R2080" s="18">
        <v>2.5029599999999999</v>
      </c>
      <c r="S2080" s="18">
        <v>3.2859799999999999</v>
      </c>
      <c r="T2080" s="18">
        <v>35.248370000000001</v>
      </c>
    </row>
    <row r="2081" spans="1:20">
      <c r="A2081" s="13">
        <v>42422</v>
      </c>
      <c r="B2081" s="18">
        <v>4.944</v>
      </c>
      <c r="C2081" s="18">
        <v>5.5238800000000001</v>
      </c>
      <c r="D2081" s="18">
        <v>5.0546699999999998</v>
      </c>
      <c r="E2081" s="18">
        <v>4.5276300000000003</v>
      </c>
      <c r="F2081" s="18">
        <v>2.4859100000000001</v>
      </c>
      <c r="G2081" s="18">
        <v>5.4743399999999998</v>
      </c>
      <c r="H2081" s="18">
        <v>2.6832500000000001</v>
      </c>
      <c r="I2081" s="18">
        <v>3.7002799999999998</v>
      </c>
      <c r="J2081" s="18">
        <v>5.8675100000000002</v>
      </c>
      <c r="K2081" s="18">
        <v>14.82884</v>
      </c>
      <c r="L2081" s="18">
        <v>7.6722999999999999</v>
      </c>
      <c r="M2081" s="18">
        <v>3.5290599999999999</v>
      </c>
      <c r="N2081" s="18">
        <v>4.9917400000000001</v>
      </c>
      <c r="O2081" s="18">
        <v>3.6017700000000001</v>
      </c>
      <c r="P2081" s="18">
        <v>3.91275</v>
      </c>
      <c r="Q2081" s="18">
        <v>2.75007</v>
      </c>
      <c r="R2081" s="18">
        <v>2.4403899999999998</v>
      </c>
      <c r="S2081" s="18">
        <v>3.2596699999999998</v>
      </c>
      <c r="T2081" s="18">
        <v>33.978650000000002</v>
      </c>
    </row>
    <row r="2082" spans="1:20">
      <c r="A2082" s="13">
        <v>42423</v>
      </c>
      <c r="B2082" s="18">
        <v>4.97105</v>
      </c>
      <c r="C2082" s="18">
        <v>5.5469799999999996</v>
      </c>
      <c r="D2082" s="18">
        <v>5.0780599999999998</v>
      </c>
      <c r="E2082" s="18">
        <v>4.5557999999999996</v>
      </c>
      <c r="F2082" s="18">
        <v>2.5101599999999999</v>
      </c>
      <c r="G2082" s="18">
        <v>5.4627299999999996</v>
      </c>
      <c r="H2082" s="18">
        <v>2.66974</v>
      </c>
      <c r="I2082" s="18">
        <v>3.7502</v>
      </c>
      <c r="J2082" s="18">
        <v>5.8743299999999996</v>
      </c>
      <c r="K2082" s="18">
        <v>14.71547</v>
      </c>
      <c r="L2082" s="18">
        <v>7.6387600000000004</v>
      </c>
      <c r="M2082" s="18">
        <v>3.5243699999999998</v>
      </c>
      <c r="N2082" s="18">
        <v>4.9910800000000002</v>
      </c>
      <c r="O2082" s="18">
        <v>3.6322899999999998</v>
      </c>
      <c r="P2082" s="18">
        <v>3.92422</v>
      </c>
      <c r="Q2082" s="18">
        <v>2.75949</v>
      </c>
      <c r="R2082" s="18">
        <v>2.4512499999999999</v>
      </c>
      <c r="S2082" s="18">
        <v>3.2390099999999999</v>
      </c>
      <c r="T2082" s="18">
        <v>34.760309999999997</v>
      </c>
    </row>
    <row r="2083" spans="1:20">
      <c r="A2083" s="13">
        <v>42424</v>
      </c>
      <c r="B2083" s="18">
        <v>4.97919</v>
      </c>
      <c r="C2083" s="18">
        <v>5.5079000000000002</v>
      </c>
      <c r="D2083" s="18">
        <v>5.0613299999999999</v>
      </c>
      <c r="E2083" s="18">
        <v>4.5880099999999997</v>
      </c>
      <c r="F2083" s="18">
        <v>2.35846</v>
      </c>
      <c r="G2083" s="18">
        <v>5.3627900000000004</v>
      </c>
      <c r="H2083" s="18">
        <v>2.6728000000000001</v>
      </c>
      <c r="I2083" s="18">
        <v>3.65625</v>
      </c>
      <c r="J2083" s="18">
        <v>5.8494999999999999</v>
      </c>
      <c r="K2083" s="18">
        <v>14.64175</v>
      </c>
      <c r="L2083" s="18">
        <v>7.5998099999999997</v>
      </c>
      <c r="M2083" s="18">
        <v>3.4903900000000001</v>
      </c>
      <c r="N2083" s="18">
        <v>4.9296699999999998</v>
      </c>
      <c r="O2083" s="18">
        <v>3.5852400000000002</v>
      </c>
      <c r="P2083" s="18">
        <v>3.8630200000000001</v>
      </c>
      <c r="Q2083" s="18">
        <v>2.7036699999999998</v>
      </c>
      <c r="R2083" s="18">
        <v>2.4207900000000002</v>
      </c>
      <c r="S2083" s="18">
        <v>3.2041400000000002</v>
      </c>
      <c r="T2083" s="18">
        <v>35.049129999999998</v>
      </c>
    </row>
    <row r="2084" spans="1:20">
      <c r="A2084" s="13">
        <v>42425</v>
      </c>
      <c r="B2084" s="18">
        <v>4.9630400000000003</v>
      </c>
      <c r="C2084" s="18">
        <v>5.4749800000000004</v>
      </c>
      <c r="D2084" s="18">
        <v>4.9883100000000002</v>
      </c>
      <c r="E2084" s="18">
        <v>4.6094200000000001</v>
      </c>
      <c r="F2084" s="18">
        <v>2.5279500000000001</v>
      </c>
      <c r="G2084" s="18">
        <v>5.4266800000000002</v>
      </c>
      <c r="H2084" s="18">
        <v>2.7043300000000001</v>
      </c>
      <c r="I2084" s="18">
        <v>3.6613699999999998</v>
      </c>
      <c r="J2084" s="18">
        <v>5.8384200000000002</v>
      </c>
      <c r="K2084" s="18">
        <v>14.512219999999999</v>
      </c>
      <c r="L2084" s="18">
        <v>7.3273799999999998</v>
      </c>
      <c r="M2084" s="18">
        <v>3.5034800000000001</v>
      </c>
      <c r="N2084" s="18">
        <v>4.9804899999999996</v>
      </c>
      <c r="O2084" s="18">
        <v>3.5968100000000001</v>
      </c>
      <c r="P2084" s="18">
        <v>3.8014299999999999</v>
      </c>
      <c r="Q2084" s="18">
        <v>2.6826699999999999</v>
      </c>
      <c r="R2084" s="18">
        <v>2.4460999999999999</v>
      </c>
      <c r="S2084" s="18">
        <v>3.1766200000000002</v>
      </c>
      <c r="T2084" s="18">
        <v>33.534410000000001</v>
      </c>
    </row>
    <row r="2085" spans="1:20">
      <c r="A2085" s="13">
        <v>42426</v>
      </c>
      <c r="B2085" s="18">
        <v>4.85717</v>
      </c>
      <c r="C2085" s="18">
        <v>5.3628099999999996</v>
      </c>
      <c r="D2085" s="18">
        <v>4.86043</v>
      </c>
      <c r="E2085" s="18">
        <v>4.6114899999999999</v>
      </c>
      <c r="F2085" s="18">
        <v>2.4233199999999999</v>
      </c>
      <c r="G2085" s="18">
        <v>5.3349599999999997</v>
      </c>
      <c r="H2085" s="18">
        <v>2.61558</v>
      </c>
      <c r="I2085" s="18">
        <v>3.66133</v>
      </c>
      <c r="J2085" s="18">
        <v>5.75291</v>
      </c>
      <c r="K2085" s="18">
        <v>14.04668</v>
      </c>
      <c r="L2085" s="18">
        <v>7.06738</v>
      </c>
      <c r="M2085" s="18">
        <v>3.2886099999999998</v>
      </c>
      <c r="N2085" s="18">
        <v>4.8449099999999996</v>
      </c>
      <c r="O2085" s="18">
        <v>3.5157500000000002</v>
      </c>
      <c r="P2085" s="18">
        <v>3.7082199999999998</v>
      </c>
      <c r="Q2085" s="18">
        <v>2.6080700000000001</v>
      </c>
      <c r="R2085" s="18">
        <v>2.3525900000000002</v>
      </c>
      <c r="S2085" s="18">
        <v>3.08229</v>
      </c>
      <c r="T2085" s="18">
        <v>32.038809999999998</v>
      </c>
    </row>
    <row r="2086" spans="1:20">
      <c r="A2086" s="13">
        <v>42429</v>
      </c>
      <c r="B2086" s="18">
        <v>4.8323600000000004</v>
      </c>
      <c r="C2086" s="18">
        <v>5.3134499999999996</v>
      </c>
      <c r="D2086" s="18">
        <v>4.7975399999999997</v>
      </c>
      <c r="E2086" s="18">
        <v>4.6476699999999997</v>
      </c>
      <c r="F2086" s="18">
        <v>2.3338399999999999</v>
      </c>
      <c r="G2086" s="18">
        <v>5.3036000000000003</v>
      </c>
      <c r="H2086" s="18">
        <v>2.50366</v>
      </c>
      <c r="I2086" s="18">
        <v>3.6784500000000002</v>
      </c>
      <c r="J2086" s="18">
        <v>5.7704399999999998</v>
      </c>
      <c r="K2086" s="18">
        <v>13.908060000000001</v>
      </c>
      <c r="L2086" s="18">
        <v>7.1028000000000002</v>
      </c>
      <c r="M2086" s="18">
        <v>3.2584900000000001</v>
      </c>
      <c r="N2086" s="18">
        <v>4.8486099999999999</v>
      </c>
      <c r="O2086" s="18">
        <v>3.5329199999999998</v>
      </c>
      <c r="P2086" s="18">
        <v>3.7042899999999999</v>
      </c>
      <c r="Q2086" s="18">
        <v>2.6042000000000001</v>
      </c>
      <c r="R2086" s="18">
        <v>2.3763800000000002</v>
      </c>
      <c r="S2086" s="18">
        <v>3.09443</v>
      </c>
      <c r="T2086" s="18">
        <v>32.550759999999997</v>
      </c>
    </row>
    <row r="2087" spans="1:20">
      <c r="A2087" s="13">
        <v>42430</v>
      </c>
      <c r="B2087" s="18">
        <v>4.69109</v>
      </c>
      <c r="C2087" s="18">
        <v>5.1441499999999998</v>
      </c>
      <c r="D2087" s="18">
        <v>4.61266</v>
      </c>
      <c r="E2087" s="18">
        <v>4.5418799999999999</v>
      </c>
      <c r="F2087" s="18">
        <v>2.22098</v>
      </c>
      <c r="G2087" s="18">
        <v>5.1708600000000002</v>
      </c>
      <c r="H2087" s="18">
        <v>2.4029600000000002</v>
      </c>
      <c r="I2087" s="18">
        <v>3.5028999999999999</v>
      </c>
      <c r="J2087" s="18">
        <v>5.64832</v>
      </c>
      <c r="K2087" s="18">
        <v>13.522220000000001</v>
      </c>
      <c r="L2087" s="18">
        <v>6.5604399999999998</v>
      </c>
      <c r="M2087" s="18">
        <v>3.1355499999999998</v>
      </c>
      <c r="N2087" s="18">
        <v>4.7228300000000001</v>
      </c>
      <c r="O2087" s="18">
        <v>3.3648500000000001</v>
      </c>
      <c r="P2087" s="18">
        <v>3.5480900000000002</v>
      </c>
      <c r="Q2087" s="18">
        <v>2.4386399999999999</v>
      </c>
      <c r="R2087" s="18">
        <v>2.1570299999999998</v>
      </c>
      <c r="S2087" s="18">
        <v>2.9024399999999999</v>
      </c>
      <c r="T2087" s="18">
        <v>32.822000000000003</v>
      </c>
    </row>
    <row r="2088" spans="1:20">
      <c r="A2088" s="13">
        <v>42431</v>
      </c>
      <c r="B2088" s="18">
        <v>4.6417599999999997</v>
      </c>
      <c r="C2088" s="18">
        <v>5.0771100000000002</v>
      </c>
      <c r="D2088" s="18">
        <v>4.5811299999999999</v>
      </c>
      <c r="E2088" s="18">
        <v>4.5543199999999997</v>
      </c>
      <c r="F2088" s="18">
        <v>2.1905299999999999</v>
      </c>
      <c r="G2088" s="18">
        <v>5.0864900000000004</v>
      </c>
      <c r="H2088" s="18">
        <v>2.34917</v>
      </c>
      <c r="I2088" s="18">
        <v>3.48061</v>
      </c>
      <c r="J2088" s="18">
        <v>5.6162299999999998</v>
      </c>
      <c r="K2088" s="18">
        <v>13.46082</v>
      </c>
      <c r="L2088" s="18">
        <v>6.55999</v>
      </c>
      <c r="M2088" s="18">
        <v>3.0889099999999998</v>
      </c>
      <c r="N2088" s="18">
        <v>4.5602799999999997</v>
      </c>
      <c r="O2088" s="18">
        <v>3.3613499999999998</v>
      </c>
      <c r="P2088" s="18">
        <v>3.52623</v>
      </c>
      <c r="Q2088" s="18">
        <v>2.3975499999999998</v>
      </c>
      <c r="R2088" s="18">
        <v>2.10338</v>
      </c>
      <c r="S2088" s="18">
        <v>2.8805800000000001</v>
      </c>
      <c r="T2088" s="18">
        <v>30.931840000000001</v>
      </c>
    </row>
    <row r="2089" spans="1:20">
      <c r="A2089" s="13">
        <v>42432</v>
      </c>
      <c r="B2089" s="18">
        <v>4.6192000000000002</v>
      </c>
      <c r="C2089" s="18">
        <v>5.0499099999999997</v>
      </c>
      <c r="D2089" s="18">
        <v>4.5861299999999998</v>
      </c>
      <c r="E2089" s="18">
        <v>4.8428000000000004</v>
      </c>
      <c r="F2089" s="18">
        <v>2.20906</v>
      </c>
      <c r="G2089" s="18">
        <v>4.85344</v>
      </c>
      <c r="H2089" s="18">
        <v>2.3181799999999999</v>
      </c>
      <c r="I2089" s="18">
        <v>3.3365999999999998</v>
      </c>
      <c r="J2089" s="18">
        <v>5.5205399999999996</v>
      </c>
      <c r="K2089" s="18">
        <v>13.404780000000001</v>
      </c>
      <c r="L2089" s="18">
        <v>6.4879899999999999</v>
      </c>
      <c r="M2089" s="18">
        <v>3.0275400000000001</v>
      </c>
      <c r="N2089" s="18">
        <v>4.5288399999999998</v>
      </c>
      <c r="O2089" s="18">
        <v>3.3256600000000001</v>
      </c>
      <c r="P2089" s="18">
        <v>3.62026</v>
      </c>
      <c r="Q2089" s="18">
        <v>2.3822100000000002</v>
      </c>
      <c r="R2089" s="18">
        <v>2.09592</v>
      </c>
      <c r="S2089" s="18">
        <v>2.8624100000000001</v>
      </c>
      <c r="T2089" s="18">
        <v>31.162089999999999</v>
      </c>
    </row>
    <row r="2090" spans="1:20">
      <c r="A2090" s="13">
        <v>42433</v>
      </c>
      <c r="B2090" s="18">
        <v>4.5253100000000002</v>
      </c>
      <c r="C2090" s="18">
        <v>4.96394</v>
      </c>
      <c r="D2090" s="18">
        <v>4.5173199999999998</v>
      </c>
      <c r="E2090" s="18">
        <v>4.5874899999999998</v>
      </c>
      <c r="F2090" s="18">
        <v>2.1601599999999999</v>
      </c>
      <c r="G2090" s="18">
        <v>4.6907699999999997</v>
      </c>
      <c r="H2090" s="18">
        <v>2.1720899999999999</v>
      </c>
      <c r="I2090" s="18">
        <v>3.2738499999999999</v>
      </c>
      <c r="J2090" s="18">
        <v>5.4291900000000002</v>
      </c>
      <c r="K2090" s="18">
        <v>13.29054</v>
      </c>
      <c r="L2090" s="18">
        <v>6.4620100000000003</v>
      </c>
      <c r="M2090" s="18">
        <v>2.9539800000000001</v>
      </c>
      <c r="N2090" s="18">
        <v>4.4898699999999998</v>
      </c>
      <c r="O2090" s="18">
        <v>3.2527699999999999</v>
      </c>
      <c r="P2090" s="18">
        <v>3.5962100000000001</v>
      </c>
      <c r="Q2090" s="18">
        <v>2.34416</v>
      </c>
      <c r="R2090" s="18">
        <v>2.0609000000000002</v>
      </c>
      <c r="S2090" s="18">
        <v>2.8153600000000001</v>
      </c>
      <c r="T2090" s="18">
        <v>31.340579999999999</v>
      </c>
    </row>
    <row r="2091" spans="1:20">
      <c r="A2091" s="13">
        <v>42436</v>
      </c>
      <c r="B2091" s="18">
        <v>4.5092800000000004</v>
      </c>
      <c r="C2091" s="18">
        <v>4.9496700000000002</v>
      </c>
      <c r="D2091" s="18">
        <v>4.5483900000000004</v>
      </c>
      <c r="E2091" s="18">
        <v>4.5672600000000001</v>
      </c>
      <c r="F2091" s="18">
        <v>2.00237</v>
      </c>
      <c r="G2091" s="18">
        <v>4.7248799999999997</v>
      </c>
      <c r="H2091" s="18">
        <v>2.1516099999999998</v>
      </c>
      <c r="I2091" s="18">
        <v>3.25352</v>
      </c>
      <c r="J2091" s="18">
        <v>5.3962000000000003</v>
      </c>
      <c r="K2091" s="18">
        <v>12.95027</v>
      </c>
      <c r="L2091" s="18">
        <v>6.4938700000000003</v>
      </c>
      <c r="M2091" s="18">
        <v>2.8973399999999998</v>
      </c>
      <c r="N2091" s="18">
        <v>4.4815199999999997</v>
      </c>
      <c r="O2091" s="18">
        <v>3.2463600000000001</v>
      </c>
      <c r="P2091" s="18">
        <v>3.4868999999999999</v>
      </c>
      <c r="Q2091" s="18">
        <v>2.34457</v>
      </c>
      <c r="R2091" s="18">
        <v>2.0516299999999998</v>
      </c>
      <c r="S2091" s="18">
        <v>2.7898000000000001</v>
      </c>
      <c r="T2091" s="18">
        <v>31.2898</v>
      </c>
    </row>
    <row r="2092" spans="1:20">
      <c r="A2092" s="13">
        <v>42437</v>
      </c>
      <c r="B2092" s="18">
        <v>4.5924699999999996</v>
      </c>
      <c r="C2092" s="18">
        <v>5.0317999999999996</v>
      </c>
      <c r="D2092" s="18">
        <v>4.66561</v>
      </c>
      <c r="E2092" s="18">
        <v>4.6421599999999996</v>
      </c>
      <c r="F2092" s="18">
        <v>2.0756399999999999</v>
      </c>
      <c r="G2092" s="18">
        <v>4.8056299999999998</v>
      </c>
      <c r="H2092" s="18">
        <v>2.2442700000000002</v>
      </c>
      <c r="I2092" s="18">
        <v>3.3148</v>
      </c>
      <c r="J2092" s="18">
        <v>5.45655</v>
      </c>
      <c r="K2092" s="18">
        <v>12.985390000000001</v>
      </c>
      <c r="L2092" s="18">
        <v>6.5941700000000001</v>
      </c>
      <c r="M2092" s="18">
        <v>2.9577499999999999</v>
      </c>
      <c r="N2092" s="18">
        <v>4.4858000000000002</v>
      </c>
      <c r="O2092" s="18">
        <v>3.28891</v>
      </c>
      <c r="P2092" s="18">
        <v>3.5707900000000001</v>
      </c>
      <c r="Q2092" s="18">
        <v>2.3838699999999999</v>
      </c>
      <c r="R2092" s="18">
        <v>2.1240600000000001</v>
      </c>
      <c r="S2092" s="18">
        <v>2.8686500000000001</v>
      </c>
      <c r="T2092" s="18">
        <v>32.172789999999999</v>
      </c>
    </row>
    <row r="2093" spans="1:20">
      <c r="A2093" s="13">
        <v>42438</v>
      </c>
      <c r="B2093" s="18">
        <v>4.5080299999999998</v>
      </c>
      <c r="C2093" s="18">
        <v>4.9201300000000003</v>
      </c>
      <c r="D2093" s="18">
        <v>4.5695699999999997</v>
      </c>
      <c r="E2093" s="18">
        <v>4.5665399999999998</v>
      </c>
      <c r="F2093" s="18">
        <v>2.0028100000000002</v>
      </c>
      <c r="G2093" s="18">
        <v>4.6116400000000004</v>
      </c>
      <c r="H2093" s="18">
        <v>2.1789499999999999</v>
      </c>
      <c r="I2093" s="18">
        <v>3.2068599999999998</v>
      </c>
      <c r="J2093" s="18">
        <v>5.3856700000000002</v>
      </c>
      <c r="K2093" s="18">
        <v>12.78209</v>
      </c>
      <c r="L2093" s="18">
        <v>6.5535600000000001</v>
      </c>
      <c r="M2093" s="18">
        <v>2.8591600000000001</v>
      </c>
      <c r="N2093" s="18">
        <v>4.4639199999999999</v>
      </c>
      <c r="O2093" s="18">
        <v>3.2124799999999998</v>
      </c>
      <c r="P2093" s="18">
        <v>3.4932300000000001</v>
      </c>
      <c r="Q2093" s="18">
        <v>2.2679900000000002</v>
      </c>
      <c r="R2093" s="18">
        <v>2.0748000000000002</v>
      </c>
      <c r="S2093" s="18">
        <v>2.7963100000000001</v>
      </c>
      <c r="T2093" s="18">
        <v>31.004049999999999</v>
      </c>
    </row>
    <row r="2094" spans="1:20">
      <c r="A2094" s="13">
        <v>42439</v>
      </c>
      <c r="B2094" s="18">
        <v>4.4672000000000001</v>
      </c>
      <c r="C2094" s="18">
        <v>4.89053</v>
      </c>
      <c r="D2094" s="18">
        <v>4.5320600000000004</v>
      </c>
      <c r="E2094" s="18">
        <v>4.5477100000000004</v>
      </c>
      <c r="F2094" s="18">
        <v>1.9996100000000001</v>
      </c>
      <c r="G2094" s="18">
        <v>4.5365399999999996</v>
      </c>
      <c r="H2094" s="18">
        <v>2.1456200000000001</v>
      </c>
      <c r="I2094" s="18">
        <v>3.1619000000000002</v>
      </c>
      <c r="J2094" s="18">
        <v>5.3619500000000002</v>
      </c>
      <c r="K2094" s="18">
        <v>12.743639999999999</v>
      </c>
      <c r="L2094" s="18">
        <v>6.5313699999999999</v>
      </c>
      <c r="M2094" s="18">
        <v>2.8304399999999998</v>
      </c>
      <c r="N2094" s="18">
        <v>4.41256</v>
      </c>
      <c r="O2094" s="18">
        <v>3.15564</v>
      </c>
      <c r="P2094" s="18">
        <v>3.4096099999999998</v>
      </c>
      <c r="Q2094" s="18">
        <v>2.2563599999999999</v>
      </c>
      <c r="R2094" s="18">
        <v>2.0828600000000002</v>
      </c>
      <c r="S2094" s="18">
        <v>2.7972999999999999</v>
      </c>
      <c r="T2094" s="18">
        <v>31.328250000000001</v>
      </c>
    </row>
    <row r="2095" spans="1:20">
      <c r="A2095" s="13">
        <v>42440</v>
      </c>
      <c r="B2095" s="18">
        <v>4.3740600000000001</v>
      </c>
      <c r="C2095" s="18">
        <v>4.8045600000000004</v>
      </c>
      <c r="D2095" s="18">
        <v>4.4510300000000003</v>
      </c>
      <c r="E2095" s="18">
        <v>4.3661099999999999</v>
      </c>
      <c r="F2095" s="18">
        <v>2.0315400000000001</v>
      </c>
      <c r="G2095" s="18">
        <v>4.4528499999999998</v>
      </c>
      <c r="H2095" s="18">
        <v>2.0984500000000001</v>
      </c>
      <c r="I2095" s="18">
        <v>3.08277</v>
      </c>
      <c r="J2095" s="18">
        <v>5.31487</v>
      </c>
      <c r="K2095" s="18">
        <v>12.52481</v>
      </c>
      <c r="L2095" s="18">
        <v>6.5015999999999998</v>
      </c>
      <c r="M2095" s="18">
        <v>2.7377600000000002</v>
      </c>
      <c r="N2095" s="18">
        <v>4.3591600000000001</v>
      </c>
      <c r="O2095" s="18">
        <v>3.0686599999999999</v>
      </c>
      <c r="P2095" s="18">
        <v>3.3435100000000002</v>
      </c>
      <c r="Q2095" s="18">
        <v>2.1844299999999999</v>
      </c>
      <c r="R2095" s="18">
        <v>2.0408499999999998</v>
      </c>
      <c r="S2095" s="18">
        <v>2.7390099999999999</v>
      </c>
      <c r="T2095" s="18">
        <v>30.78593</v>
      </c>
    </row>
    <row r="2096" spans="1:20">
      <c r="A2096" s="13">
        <v>42443</v>
      </c>
      <c r="B2096" s="18">
        <v>4.3967799999999997</v>
      </c>
      <c r="C2096" s="18">
        <v>4.8313800000000002</v>
      </c>
      <c r="D2096" s="18">
        <v>4.4742600000000001</v>
      </c>
      <c r="E2096" s="18">
        <v>4.3715099999999998</v>
      </c>
      <c r="F2096" s="18">
        <v>2.06487</v>
      </c>
      <c r="G2096" s="18">
        <v>4.5075900000000004</v>
      </c>
      <c r="H2096" s="18">
        <v>2.1265800000000001</v>
      </c>
      <c r="I2096" s="18">
        <v>3.1192299999999999</v>
      </c>
      <c r="J2096" s="18">
        <v>5.3227799999999998</v>
      </c>
      <c r="K2096" s="18">
        <v>12.32119</v>
      </c>
      <c r="L2096" s="18">
        <v>6.5766400000000003</v>
      </c>
      <c r="M2096" s="18">
        <v>2.726</v>
      </c>
      <c r="N2096" s="18">
        <v>4.3782100000000002</v>
      </c>
      <c r="O2096" s="18">
        <v>3.0746099999999998</v>
      </c>
      <c r="P2096" s="18">
        <v>3.36768</v>
      </c>
      <c r="Q2096" s="18">
        <v>2.2284299999999999</v>
      </c>
      <c r="R2096" s="18">
        <v>2.0580500000000002</v>
      </c>
      <c r="S2096" s="18">
        <v>2.74993</v>
      </c>
      <c r="T2096" s="18">
        <v>31.13636</v>
      </c>
    </row>
    <row r="2097" spans="1:20">
      <c r="A2097" s="13">
        <v>42444</v>
      </c>
      <c r="B2097" s="18">
        <v>4.4506500000000004</v>
      </c>
      <c r="C2097" s="18">
        <v>4.9013099999999996</v>
      </c>
      <c r="D2097" s="18">
        <v>4.4896500000000001</v>
      </c>
      <c r="E2097" s="18">
        <v>4.4666499999999996</v>
      </c>
      <c r="F2097" s="18">
        <v>2.03193</v>
      </c>
      <c r="G2097" s="18">
        <v>4.7269199999999998</v>
      </c>
      <c r="H2097" s="18">
        <v>2.15977</v>
      </c>
      <c r="I2097" s="18">
        <v>3.2018900000000001</v>
      </c>
      <c r="J2097" s="18">
        <v>5.3461299999999996</v>
      </c>
      <c r="K2097" s="18">
        <v>12.09432</v>
      </c>
      <c r="L2097" s="18">
        <v>6.6434600000000001</v>
      </c>
      <c r="M2097" s="18">
        <v>2.6895899999999999</v>
      </c>
      <c r="N2097" s="18">
        <v>4.3932099999999998</v>
      </c>
      <c r="O2097" s="18">
        <v>3.13706</v>
      </c>
      <c r="P2097" s="18">
        <v>3.3566500000000001</v>
      </c>
      <c r="Q2097" s="18">
        <v>2.2621000000000002</v>
      </c>
      <c r="R2097" s="18">
        <v>2.0826699999999998</v>
      </c>
      <c r="S2097" s="18">
        <v>2.79223</v>
      </c>
      <c r="T2097" s="18">
        <v>31.777989999999999</v>
      </c>
    </row>
    <row r="2098" spans="1:20">
      <c r="A2098" s="13">
        <v>42445</v>
      </c>
      <c r="B2098" s="18">
        <v>4.4658300000000004</v>
      </c>
      <c r="C2098" s="18">
        <v>4.8789499999999997</v>
      </c>
      <c r="D2098" s="18">
        <v>4.4797799999999999</v>
      </c>
      <c r="E2098" s="18">
        <v>4.4831300000000001</v>
      </c>
      <c r="F2098" s="18">
        <v>2.1005799999999999</v>
      </c>
      <c r="G2098" s="18">
        <v>4.7406699999999997</v>
      </c>
      <c r="H2098" s="18">
        <v>2.16919</v>
      </c>
      <c r="I2098" s="18">
        <v>3.0710000000000002</v>
      </c>
      <c r="J2098" s="18">
        <v>5.3713499999999996</v>
      </c>
      <c r="K2098" s="18">
        <v>11.375909999999999</v>
      </c>
      <c r="L2098" s="18">
        <v>6.6635400000000002</v>
      </c>
      <c r="M2098" s="18">
        <v>2.7440199999999999</v>
      </c>
      <c r="N2098" s="18">
        <v>4.4424400000000004</v>
      </c>
      <c r="O2098" s="18">
        <v>3.13442</v>
      </c>
      <c r="P2098" s="18">
        <v>3.3586</v>
      </c>
      <c r="Q2098" s="18">
        <v>2.24614</v>
      </c>
      <c r="R2098" s="18">
        <v>2.08012</v>
      </c>
      <c r="S2098" s="18">
        <v>2.8038599999999998</v>
      </c>
      <c r="T2098" s="18">
        <v>31.34083</v>
      </c>
    </row>
    <row r="2099" spans="1:20">
      <c r="A2099" s="13">
        <v>42446</v>
      </c>
      <c r="B2099" s="18">
        <v>4.33995</v>
      </c>
      <c r="C2099" s="18">
        <v>4.7665699999999998</v>
      </c>
      <c r="D2099" s="18">
        <v>4.4090299999999996</v>
      </c>
      <c r="E2099" s="18">
        <v>4.4027000000000003</v>
      </c>
      <c r="F2099" s="18">
        <v>2.0936900000000001</v>
      </c>
      <c r="G2099" s="18">
        <v>4.5315200000000004</v>
      </c>
      <c r="H2099" s="18">
        <v>2.11388</v>
      </c>
      <c r="I2099" s="18">
        <v>2.8980399999999999</v>
      </c>
      <c r="J2099" s="18">
        <v>5.3840300000000001</v>
      </c>
      <c r="K2099" s="18">
        <v>10.836959999999999</v>
      </c>
      <c r="L2099" s="18">
        <v>6.6373800000000003</v>
      </c>
      <c r="M2099" s="18">
        <v>2.7632300000000001</v>
      </c>
      <c r="N2099" s="18">
        <v>4.4207700000000001</v>
      </c>
      <c r="O2099" s="18">
        <v>3.0119799999999999</v>
      </c>
      <c r="P2099" s="18">
        <v>3.3734700000000002</v>
      </c>
      <c r="Q2099" s="18">
        <v>2.1814399999999998</v>
      </c>
      <c r="R2099" s="18">
        <v>2.0520999999999998</v>
      </c>
      <c r="S2099" s="18">
        <v>2.7751000000000001</v>
      </c>
      <c r="T2099" s="18">
        <v>30.489000000000001</v>
      </c>
    </row>
    <row r="2100" spans="1:20">
      <c r="A2100" s="13">
        <v>42447</v>
      </c>
      <c r="B2100" s="18">
        <v>4.2802199999999999</v>
      </c>
      <c r="C2100" s="18">
        <v>4.6945399999999999</v>
      </c>
      <c r="D2100" s="18">
        <v>4.2660299999999998</v>
      </c>
      <c r="E2100" s="18">
        <v>4.4361899999999999</v>
      </c>
      <c r="F2100" s="18">
        <v>2.13971</v>
      </c>
      <c r="G2100" s="18">
        <v>4.3145600000000002</v>
      </c>
      <c r="H2100" s="18">
        <v>2.0940599999999998</v>
      </c>
      <c r="I2100" s="18">
        <v>2.8237100000000002</v>
      </c>
      <c r="J2100" s="18">
        <v>5.3462300000000003</v>
      </c>
      <c r="K2100" s="18">
        <v>9.9567899999999998</v>
      </c>
      <c r="L2100" s="18">
        <v>6.63408</v>
      </c>
      <c r="M2100" s="18">
        <v>2.7706499999999998</v>
      </c>
      <c r="N2100" s="18">
        <v>4.5235000000000003</v>
      </c>
      <c r="O2100" s="18">
        <v>2.9572600000000002</v>
      </c>
      <c r="P2100" s="18">
        <v>3.2886000000000002</v>
      </c>
      <c r="Q2100" s="18">
        <v>2.1503000000000001</v>
      </c>
      <c r="R2100" s="18">
        <v>2.0083500000000001</v>
      </c>
      <c r="S2100" s="18">
        <v>2.7709999999999999</v>
      </c>
      <c r="T2100" s="18">
        <v>30.234390000000001</v>
      </c>
    </row>
    <row r="2101" spans="1:20">
      <c r="A2101" s="13">
        <v>42450</v>
      </c>
      <c r="B2101" s="18">
        <v>4.2313299999999998</v>
      </c>
      <c r="C2101" s="18">
        <v>4.6240600000000001</v>
      </c>
      <c r="D2101" s="18">
        <v>4.2032499999999997</v>
      </c>
      <c r="E2101" s="18">
        <v>4.3718399999999997</v>
      </c>
      <c r="F2101" s="18">
        <v>2.08406</v>
      </c>
      <c r="G2101" s="18">
        <v>4.1477300000000001</v>
      </c>
      <c r="H2101" s="18">
        <v>2.0852300000000001</v>
      </c>
      <c r="I2101" s="18">
        <v>2.7921100000000001</v>
      </c>
      <c r="J2101" s="18">
        <v>5.25901</v>
      </c>
      <c r="K2101" s="18">
        <v>10.33685</v>
      </c>
      <c r="L2101" s="18">
        <v>6.5842499999999999</v>
      </c>
      <c r="M2101" s="18">
        <v>2.58142</v>
      </c>
      <c r="N2101" s="18">
        <v>4.5123899999999999</v>
      </c>
      <c r="O2101" s="18">
        <v>2.8999899999999998</v>
      </c>
      <c r="P2101" s="18">
        <v>3.22553</v>
      </c>
      <c r="Q2101" s="18">
        <v>2.1268600000000002</v>
      </c>
      <c r="R2101" s="18">
        <v>1.9570099999999999</v>
      </c>
      <c r="S2101" s="18">
        <v>2.7205400000000002</v>
      </c>
      <c r="T2101" s="18">
        <v>29.995290000000001</v>
      </c>
    </row>
    <row r="2102" spans="1:20">
      <c r="A2102" s="13">
        <v>42451</v>
      </c>
      <c r="B2102" s="18">
        <v>4.2304199999999996</v>
      </c>
      <c r="C2102" s="18">
        <v>4.6275300000000001</v>
      </c>
      <c r="D2102" s="18">
        <v>4.1646200000000002</v>
      </c>
      <c r="E2102" s="18">
        <v>4.3681400000000004</v>
      </c>
      <c r="F2102" s="18">
        <v>2.0414699999999999</v>
      </c>
      <c r="G2102" s="18">
        <v>4.1261700000000001</v>
      </c>
      <c r="H2102" s="18">
        <v>2.0688200000000001</v>
      </c>
      <c r="I2102" s="18">
        <v>2.7933400000000002</v>
      </c>
      <c r="J2102" s="18">
        <v>5.22384</v>
      </c>
      <c r="K2102" s="18">
        <v>10.64453</v>
      </c>
      <c r="L2102" s="18">
        <v>6.4891500000000004</v>
      </c>
      <c r="M2102" s="18">
        <v>2.5417399999999999</v>
      </c>
      <c r="N2102" s="18">
        <v>4.4952699999999997</v>
      </c>
      <c r="O2102" s="18">
        <v>2.88727</v>
      </c>
      <c r="P2102" s="18">
        <v>3.2322500000000001</v>
      </c>
      <c r="Q2102" s="18">
        <v>2.1337199999999998</v>
      </c>
      <c r="R2102" s="18">
        <v>1.93601</v>
      </c>
      <c r="S2102" s="18">
        <v>2.7010299999999998</v>
      </c>
      <c r="T2102" s="18">
        <v>30.258980000000001</v>
      </c>
    </row>
    <row r="2103" spans="1:20">
      <c r="A2103" s="13">
        <v>42452</v>
      </c>
      <c r="B2103" s="18">
        <v>4.3392799999999996</v>
      </c>
      <c r="C2103" s="18">
        <v>4.7535699999999999</v>
      </c>
      <c r="D2103" s="18">
        <v>4.2565</v>
      </c>
      <c r="E2103" s="18">
        <v>4.4785399999999997</v>
      </c>
      <c r="F2103" s="18">
        <v>2.0870000000000002</v>
      </c>
      <c r="G2103" s="18">
        <v>4.3617900000000001</v>
      </c>
      <c r="H2103" s="18">
        <v>2.1190899999999999</v>
      </c>
      <c r="I2103" s="18">
        <v>2.9148700000000001</v>
      </c>
      <c r="J2103" s="18">
        <v>5.24559</v>
      </c>
      <c r="K2103" s="18">
        <v>10.942959999999999</v>
      </c>
      <c r="L2103" s="18">
        <v>6.5466499999999996</v>
      </c>
      <c r="M2103" s="18">
        <v>2.6212200000000001</v>
      </c>
      <c r="N2103" s="18">
        <v>4.5382400000000001</v>
      </c>
      <c r="O2103" s="18">
        <v>2.9910399999999999</v>
      </c>
      <c r="P2103" s="18">
        <v>3.2707999999999999</v>
      </c>
      <c r="Q2103" s="18">
        <v>2.2441900000000001</v>
      </c>
      <c r="R2103" s="18">
        <v>1.98665</v>
      </c>
      <c r="S2103" s="18">
        <v>2.76606</v>
      </c>
      <c r="T2103" s="18">
        <v>31.873419999999999</v>
      </c>
    </row>
    <row r="2104" spans="1:20">
      <c r="A2104" s="13">
        <v>42453</v>
      </c>
      <c r="B2104" s="18">
        <v>4.37188</v>
      </c>
      <c r="C2104" s="18">
        <v>4.8048999999999999</v>
      </c>
      <c r="D2104" s="18">
        <v>4.3332199999999998</v>
      </c>
      <c r="E2104" s="18">
        <v>4.5865200000000002</v>
      </c>
      <c r="F2104" s="18">
        <v>1.9605699999999999</v>
      </c>
      <c r="G2104" s="18">
        <v>4.4361600000000001</v>
      </c>
      <c r="H2104" s="18">
        <v>2.12107</v>
      </c>
      <c r="I2104" s="18">
        <v>2.9912999999999998</v>
      </c>
      <c r="J2104" s="18">
        <v>5.2437300000000002</v>
      </c>
      <c r="K2104" s="18">
        <v>11.316179999999999</v>
      </c>
      <c r="L2104" s="18">
        <v>6.5593300000000001</v>
      </c>
      <c r="M2104" s="18">
        <v>2.5671900000000001</v>
      </c>
      <c r="N2104" s="18">
        <v>4.5825699999999996</v>
      </c>
      <c r="O2104" s="18">
        <v>3.0318100000000001</v>
      </c>
      <c r="P2104" s="18">
        <v>3.22377</v>
      </c>
      <c r="Q2104" s="18">
        <v>2.25468</v>
      </c>
      <c r="R2104" s="18">
        <v>1.9875799999999999</v>
      </c>
      <c r="S2104" s="18">
        <v>2.7443399999999998</v>
      </c>
      <c r="T2104" s="18">
        <v>32.640740000000001</v>
      </c>
    </row>
    <row r="2105" spans="1:20">
      <c r="A2105" s="13">
        <v>42457</v>
      </c>
      <c r="B2105" s="18">
        <v>4.3615700000000004</v>
      </c>
      <c r="C2105" s="18">
        <v>4.8045900000000001</v>
      </c>
      <c r="D2105" s="18">
        <v>4.3608500000000001</v>
      </c>
      <c r="E2105" s="18">
        <v>4.4980099999999998</v>
      </c>
      <c r="F2105" s="18">
        <v>2.0101300000000002</v>
      </c>
      <c r="G2105" s="18">
        <v>4.37113</v>
      </c>
      <c r="H2105" s="18">
        <v>2.1293799999999998</v>
      </c>
      <c r="I2105" s="18">
        <v>2.9889199999999998</v>
      </c>
      <c r="J2105" s="18">
        <v>5.23611</v>
      </c>
      <c r="K2105" s="18">
        <v>11.32127</v>
      </c>
      <c r="L2105" s="18">
        <v>6.5699300000000003</v>
      </c>
      <c r="M2105" s="18">
        <v>2.5474000000000001</v>
      </c>
      <c r="N2105" s="18">
        <v>4.6025999999999998</v>
      </c>
      <c r="O2105" s="18">
        <v>3.0682200000000002</v>
      </c>
      <c r="P2105" s="18">
        <v>3.2508300000000001</v>
      </c>
      <c r="Q2105" s="18">
        <v>2.28288</v>
      </c>
      <c r="R2105" s="18">
        <v>2.0142199999999999</v>
      </c>
      <c r="S2105" s="18">
        <v>2.7574399999999999</v>
      </c>
      <c r="T2105" s="18">
        <v>32.512749999999997</v>
      </c>
    </row>
    <row r="2106" spans="1:20">
      <c r="A2106" s="13">
        <v>42458</v>
      </c>
      <c r="B2106" s="18">
        <v>4.4600299999999997</v>
      </c>
      <c r="C2106" s="18">
        <v>4.8693900000000001</v>
      </c>
      <c r="D2106" s="18">
        <v>4.4395699999999998</v>
      </c>
      <c r="E2106" s="18">
        <v>4.50746</v>
      </c>
      <c r="F2106" s="18">
        <v>2.0446599999999999</v>
      </c>
      <c r="G2106" s="18">
        <v>4.3585700000000003</v>
      </c>
      <c r="H2106" s="18">
        <v>2.1669399999999999</v>
      </c>
      <c r="I2106" s="18">
        <v>3.0497399999999999</v>
      </c>
      <c r="J2106" s="18">
        <v>5.2897299999999996</v>
      </c>
      <c r="K2106" s="18">
        <v>11.71297</v>
      </c>
      <c r="L2106" s="18">
        <v>6.69895</v>
      </c>
      <c r="M2106" s="18">
        <v>2.6568900000000002</v>
      </c>
      <c r="N2106" s="18">
        <v>4.6635999999999997</v>
      </c>
      <c r="O2106" s="18">
        <v>3.1480100000000002</v>
      </c>
      <c r="P2106" s="18">
        <v>3.3635999999999999</v>
      </c>
      <c r="Q2106" s="18">
        <v>2.32185</v>
      </c>
      <c r="R2106" s="18">
        <v>2.0727099999999998</v>
      </c>
      <c r="S2106" s="18">
        <v>2.8106800000000001</v>
      </c>
      <c r="T2106" s="18">
        <v>33.053759999999997</v>
      </c>
    </row>
    <row r="2107" spans="1:20">
      <c r="A2107" s="13">
        <v>42459</v>
      </c>
      <c r="B2107" s="18">
        <v>4.3757700000000002</v>
      </c>
      <c r="C2107" s="18">
        <v>4.7888099999999998</v>
      </c>
      <c r="D2107" s="18">
        <v>4.3911600000000002</v>
      </c>
      <c r="E2107" s="18">
        <v>4.3811400000000003</v>
      </c>
      <c r="F2107" s="18">
        <v>1.9321900000000001</v>
      </c>
      <c r="G2107" s="18">
        <v>4.24613</v>
      </c>
      <c r="H2107" s="18">
        <v>2.1139100000000002</v>
      </c>
      <c r="I2107" s="18">
        <v>2.9708100000000002</v>
      </c>
      <c r="J2107" s="18">
        <v>5.2441899999999997</v>
      </c>
      <c r="K2107" s="18">
        <v>11.35501</v>
      </c>
      <c r="L2107" s="18">
        <v>6.6686399999999999</v>
      </c>
      <c r="M2107" s="18">
        <v>2.59165</v>
      </c>
      <c r="N2107" s="18">
        <v>4.7171599999999998</v>
      </c>
      <c r="O2107" s="18">
        <v>3.0788199999999999</v>
      </c>
      <c r="P2107" s="18">
        <v>3.3062100000000001</v>
      </c>
      <c r="Q2107" s="18">
        <v>2.2453599999999998</v>
      </c>
      <c r="R2107" s="18">
        <v>2.0270600000000001</v>
      </c>
      <c r="S2107" s="18">
        <v>2.7535699999999999</v>
      </c>
      <c r="T2107" s="18">
        <v>32.497819999999997</v>
      </c>
    </row>
    <row r="2108" spans="1:20">
      <c r="A2108" s="13">
        <v>42460</v>
      </c>
      <c r="B2108" s="18">
        <v>4.3379200000000004</v>
      </c>
      <c r="C2108" s="18">
        <v>4.7743500000000001</v>
      </c>
      <c r="D2108" s="18">
        <v>4.3436899999999996</v>
      </c>
      <c r="E2108" s="18">
        <v>4.4364699999999999</v>
      </c>
      <c r="F2108" s="18">
        <v>2.1126499999999999</v>
      </c>
      <c r="G2108" s="18">
        <v>4.2645499999999998</v>
      </c>
      <c r="H2108" s="18">
        <v>2.1308600000000002</v>
      </c>
      <c r="I2108" s="18">
        <v>2.95322</v>
      </c>
      <c r="J2108" s="18">
        <v>5.2623199999999999</v>
      </c>
      <c r="K2108" s="18">
        <v>10.58309</v>
      </c>
      <c r="L2108" s="18">
        <v>6.6656300000000002</v>
      </c>
      <c r="M2108" s="18">
        <v>2.6200399999999999</v>
      </c>
      <c r="N2108" s="18">
        <v>4.7019700000000002</v>
      </c>
      <c r="O2108" s="18">
        <v>3.0785399999999998</v>
      </c>
      <c r="P2108" s="18">
        <v>3.3480400000000001</v>
      </c>
      <c r="Q2108" s="18">
        <v>2.2584300000000002</v>
      </c>
      <c r="R2108" s="18">
        <v>2.0596899999999998</v>
      </c>
      <c r="S2108" s="18">
        <v>2.79434</v>
      </c>
      <c r="T2108" s="18">
        <v>31.08165</v>
      </c>
    </row>
    <row r="2109" spans="1:20">
      <c r="A2109" s="13">
        <v>42461</v>
      </c>
      <c r="B2109" s="18">
        <v>4.3151599999999997</v>
      </c>
      <c r="C2109" s="18">
        <v>4.7503799999999998</v>
      </c>
      <c r="D2109" s="18">
        <v>4.2724200000000003</v>
      </c>
      <c r="E2109" s="18">
        <v>4.4319899999999999</v>
      </c>
      <c r="F2109" s="18">
        <v>2.0945999999999998</v>
      </c>
      <c r="G2109" s="18">
        <v>4.2176900000000002</v>
      </c>
      <c r="H2109" s="18">
        <v>2.1216699999999999</v>
      </c>
      <c r="I2109" s="18">
        <v>2.91534</v>
      </c>
      <c r="J2109" s="18">
        <v>5.1841699999999999</v>
      </c>
      <c r="K2109" s="18">
        <v>10.75116</v>
      </c>
      <c r="L2109" s="18">
        <v>6.6254400000000002</v>
      </c>
      <c r="M2109" s="18">
        <v>2.58114</v>
      </c>
      <c r="N2109" s="18">
        <v>4.6204999999999998</v>
      </c>
      <c r="O2109" s="18">
        <v>3.0937600000000001</v>
      </c>
      <c r="P2109" s="18">
        <v>3.32341</v>
      </c>
      <c r="Q2109" s="18">
        <v>2.2392300000000001</v>
      </c>
      <c r="R2109" s="18">
        <v>2.0191400000000002</v>
      </c>
      <c r="S2109" s="18">
        <v>2.7698999999999998</v>
      </c>
      <c r="T2109" s="18">
        <v>31.209610000000001</v>
      </c>
    </row>
    <row r="2110" spans="1:20">
      <c r="A2110" s="13">
        <v>42464</v>
      </c>
      <c r="B2110" s="18">
        <v>4.3323200000000002</v>
      </c>
      <c r="C2110" s="18">
        <v>4.7630400000000002</v>
      </c>
      <c r="D2110" s="18">
        <v>4.1418100000000004</v>
      </c>
      <c r="E2110" s="18">
        <v>4.42279</v>
      </c>
      <c r="F2110" s="18">
        <v>2.1187200000000002</v>
      </c>
      <c r="G2110" s="18">
        <v>4.3036899999999996</v>
      </c>
      <c r="H2110" s="18">
        <v>2.1189900000000002</v>
      </c>
      <c r="I2110" s="18">
        <v>2.95295</v>
      </c>
      <c r="J2110" s="18">
        <v>5.1149100000000001</v>
      </c>
      <c r="K2110" s="18">
        <v>10.76417</v>
      </c>
      <c r="L2110" s="18">
        <v>6.5903</v>
      </c>
      <c r="M2110" s="18">
        <v>2.60182</v>
      </c>
      <c r="N2110" s="18">
        <v>4.5616599999999998</v>
      </c>
      <c r="O2110" s="18">
        <v>3.11449</v>
      </c>
      <c r="P2110" s="18">
        <v>3.3080400000000001</v>
      </c>
      <c r="Q2110" s="18">
        <v>2.2748200000000001</v>
      </c>
      <c r="R2110" s="18">
        <v>2.0289899999999998</v>
      </c>
      <c r="S2110" s="18">
        <v>2.7707000000000002</v>
      </c>
      <c r="T2110" s="18">
        <v>31.700130000000001</v>
      </c>
    </row>
    <row r="2111" spans="1:20">
      <c r="A2111" s="13">
        <v>42465</v>
      </c>
      <c r="B2111" s="18">
        <v>4.4234799999999996</v>
      </c>
      <c r="C2111" s="18">
        <v>4.8703399999999997</v>
      </c>
      <c r="D2111" s="18">
        <v>4.2532899999999998</v>
      </c>
      <c r="E2111" s="18">
        <v>4.4873099999999999</v>
      </c>
      <c r="F2111" s="18">
        <v>2.0625900000000001</v>
      </c>
      <c r="G2111" s="18">
        <v>4.4750800000000002</v>
      </c>
      <c r="H2111" s="18">
        <v>2.1648000000000001</v>
      </c>
      <c r="I2111" s="18">
        <v>3.0732900000000001</v>
      </c>
      <c r="J2111" s="18">
        <v>5.1924900000000003</v>
      </c>
      <c r="K2111" s="18">
        <v>11.028589999999999</v>
      </c>
      <c r="L2111" s="18">
        <v>6.63917</v>
      </c>
      <c r="M2111" s="18">
        <v>2.6185399999999999</v>
      </c>
      <c r="N2111" s="18">
        <v>4.5822799999999999</v>
      </c>
      <c r="O2111" s="18">
        <v>3.22478</v>
      </c>
      <c r="P2111" s="18">
        <v>3.39093</v>
      </c>
      <c r="Q2111" s="18">
        <v>2.3727</v>
      </c>
      <c r="R2111" s="18">
        <v>2.1418300000000001</v>
      </c>
      <c r="S2111" s="18">
        <v>2.8157999999999999</v>
      </c>
      <c r="T2111" s="18">
        <v>32.576039999999999</v>
      </c>
    </row>
    <row r="2112" spans="1:20">
      <c r="A2112" s="13">
        <v>42466</v>
      </c>
      <c r="B2112" s="18">
        <v>4.3736199999999998</v>
      </c>
      <c r="C2112" s="18">
        <v>4.8152999999999997</v>
      </c>
      <c r="D2112" s="18">
        <v>4.2156099999999999</v>
      </c>
      <c r="E2112" s="18">
        <v>4.4202700000000004</v>
      </c>
      <c r="F2112" s="18">
        <v>2.0133100000000002</v>
      </c>
      <c r="G2112" s="18">
        <v>4.4673100000000003</v>
      </c>
      <c r="H2112" s="18">
        <v>2.1539100000000002</v>
      </c>
      <c r="I2112" s="18">
        <v>3.00332</v>
      </c>
      <c r="J2112" s="18">
        <v>5.1024000000000003</v>
      </c>
      <c r="K2112" s="18">
        <v>11.069710000000001</v>
      </c>
      <c r="L2112" s="18">
        <v>6.5077999999999996</v>
      </c>
      <c r="M2112" s="18">
        <v>2.5190299999999999</v>
      </c>
      <c r="N2112" s="18">
        <v>4.5717800000000004</v>
      </c>
      <c r="O2112" s="18">
        <v>3.1504699999999999</v>
      </c>
      <c r="P2112" s="18">
        <v>3.3514900000000001</v>
      </c>
      <c r="Q2112" s="18">
        <v>2.3228499999999999</v>
      </c>
      <c r="R2112" s="18">
        <v>2.08264</v>
      </c>
      <c r="S2112" s="18">
        <v>2.75678</v>
      </c>
      <c r="T2112" s="18">
        <v>32.582270000000001</v>
      </c>
    </row>
    <row r="2113" spans="1:20">
      <c r="A2113" s="13">
        <v>42467</v>
      </c>
      <c r="B2113" s="18">
        <v>4.46028</v>
      </c>
      <c r="C2113" s="18">
        <v>4.9289100000000001</v>
      </c>
      <c r="D2113" s="18">
        <v>4.3161699999999996</v>
      </c>
      <c r="E2113" s="18">
        <v>4.52529</v>
      </c>
      <c r="F2113" s="18">
        <v>2.09172</v>
      </c>
      <c r="G2113" s="18">
        <v>4.6432500000000001</v>
      </c>
      <c r="H2113" s="18">
        <v>2.2121900000000001</v>
      </c>
      <c r="I2113" s="18">
        <v>3.1602899999999998</v>
      </c>
      <c r="J2113" s="18">
        <v>5.1467000000000001</v>
      </c>
      <c r="K2113" s="18">
        <v>11.27792</v>
      </c>
      <c r="L2113" s="18">
        <v>6.5859800000000002</v>
      </c>
      <c r="M2113" s="18">
        <v>2.5255100000000001</v>
      </c>
      <c r="N2113" s="18">
        <v>4.6184500000000002</v>
      </c>
      <c r="O2113" s="18">
        <v>3.2631800000000002</v>
      </c>
      <c r="P2113" s="18">
        <v>3.4463400000000002</v>
      </c>
      <c r="Q2113" s="18">
        <v>2.39615</v>
      </c>
      <c r="R2113" s="18">
        <v>2.16852</v>
      </c>
      <c r="S2113" s="18">
        <v>2.8372899999999999</v>
      </c>
      <c r="T2113" s="18">
        <v>33.39432</v>
      </c>
    </row>
    <row r="2114" spans="1:20">
      <c r="A2114" s="13">
        <v>42468</v>
      </c>
      <c r="B2114" s="18">
        <v>4.4246100000000004</v>
      </c>
      <c r="C2114" s="18">
        <v>4.8858600000000001</v>
      </c>
      <c r="D2114" s="18">
        <v>4.2930000000000001</v>
      </c>
      <c r="E2114" s="18">
        <v>4.49526</v>
      </c>
      <c r="F2114" s="18">
        <v>2.0660599999999998</v>
      </c>
      <c r="G2114" s="18">
        <v>4.5585000000000004</v>
      </c>
      <c r="H2114" s="18">
        <v>2.2053799999999999</v>
      </c>
      <c r="I2114" s="18">
        <v>3.11334</v>
      </c>
      <c r="J2114" s="18">
        <v>5.1315499999999998</v>
      </c>
      <c r="K2114" s="18">
        <v>11.270200000000001</v>
      </c>
      <c r="L2114" s="18">
        <v>6.5752899999999999</v>
      </c>
      <c r="M2114" s="18">
        <v>2.4881199999999999</v>
      </c>
      <c r="N2114" s="18">
        <v>4.5737699999999997</v>
      </c>
      <c r="O2114" s="18">
        <v>3.1960099999999998</v>
      </c>
      <c r="P2114" s="18">
        <v>3.4201800000000002</v>
      </c>
      <c r="Q2114" s="18">
        <v>2.3664499999999999</v>
      </c>
      <c r="R2114" s="18">
        <v>2.1402000000000001</v>
      </c>
      <c r="S2114" s="18">
        <v>2.7989799999999998</v>
      </c>
      <c r="T2114" s="18">
        <v>33.113619999999997</v>
      </c>
    </row>
    <row r="2115" spans="1:20">
      <c r="A2115" s="13">
        <v>42471</v>
      </c>
      <c r="B2115" s="18">
        <v>4.3705999999999996</v>
      </c>
      <c r="C2115" s="18">
        <v>4.8201999999999998</v>
      </c>
      <c r="D2115" s="18">
        <v>4.25814</v>
      </c>
      <c r="E2115" s="18">
        <v>4.4292100000000003</v>
      </c>
      <c r="F2115" s="18">
        <v>2.09375</v>
      </c>
      <c r="G2115" s="18">
        <v>4.33847</v>
      </c>
      <c r="H2115" s="18">
        <v>2.1967500000000002</v>
      </c>
      <c r="I2115" s="18">
        <v>3.0365799999999998</v>
      </c>
      <c r="J2115" s="18">
        <v>5.1272000000000002</v>
      </c>
      <c r="K2115" s="18">
        <v>11.18848</v>
      </c>
      <c r="L2115" s="18">
        <v>6.5906200000000004</v>
      </c>
      <c r="M2115" s="18">
        <v>2.4693499999999999</v>
      </c>
      <c r="N2115" s="18">
        <v>4.54305</v>
      </c>
      <c r="O2115" s="18">
        <v>3.1332900000000001</v>
      </c>
      <c r="P2115" s="18">
        <v>3.3704000000000001</v>
      </c>
      <c r="Q2115" s="18">
        <v>2.2353100000000001</v>
      </c>
      <c r="R2115" s="18">
        <v>2.1210100000000001</v>
      </c>
      <c r="S2115" s="18">
        <v>2.7898100000000001</v>
      </c>
      <c r="T2115" s="18">
        <v>33.047310000000003</v>
      </c>
    </row>
    <row r="2116" spans="1:20">
      <c r="A2116" s="13">
        <v>42472</v>
      </c>
      <c r="B2116" s="18">
        <v>4.2709599999999996</v>
      </c>
      <c r="C2116" s="18">
        <v>4.7015399999999996</v>
      </c>
      <c r="D2116" s="18">
        <v>4.2088000000000001</v>
      </c>
      <c r="E2116" s="18">
        <v>4.3155200000000002</v>
      </c>
      <c r="F2116" s="18">
        <v>1.9872799999999999</v>
      </c>
      <c r="G2116" s="18">
        <v>4.15008</v>
      </c>
      <c r="H2116" s="18">
        <v>2.0936499999999998</v>
      </c>
      <c r="I2116" s="18">
        <v>2.94042</v>
      </c>
      <c r="J2116" s="18">
        <v>4.9965799999999998</v>
      </c>
      <c r="K2116" s="18">
        <v>11.024330000000001</v>
      </c>
      <c r="L2116" s="18">
        <v>6.4362300000000001</v>
      </c>
      <c r="M2116" s="18">
        <v>2.3914</v>
      </c>
      <c r="N2116" s="18">
        <v>4.4543299999999997</v>
      </c>
      <c r="O2116" s="18">
        <v>3.0321099999999999</v>
      </c>
      <c r="P2116" s="18">
        <v>3.28498</v>
      </c>
      <c r="Q2116" s="18">
        <v>2.1433</v>
      </c>
      <c r="R2116" s="18">
        <v>2.0368900000000001</v>
      </c>
      <c r="S2116" s="18">
        <v>2.6917</v>
      </c>
      <c r="T2116" s="18">
        <v>32.340240000000001</v>
      </c>
    </row>
    <row r="2117" spans="1:20">
      <c r="A2117" s="13">
        <v>42473</v>
      </c>
      <c r="B2117" s="18">
        <v>4.20852</v>
      </c>
      <c r="C2117" s="18">
        <v>4.6197600000000003</v>
      </c>
      <c r="D2117" s="18">
        <v>4.2036699999999998</v>
      </c>
      <c r="E2117" s="18">
        <v>4.1865300000000003</v>
      </c>
      <c r="F2117" s="18">
        <v>1.99335</v>
      </c>
      <c r="G2117" s="18">
        <v>4.0316599999999996</v>
      </c>
      <c r="H2117" s="18">
        <v>2.0423800000000001</v>
      </c>
      <c r="I2117" s="18">
        <v>2.86477</v>
      </c>
      <c r="J2117" s="18">
        <v>4.9969099999999997</v>
      </c>
      <c r="K2117" s="18">
        <v>11.027480000000001</v>
      </c>
      <c r="L2117" s="18">
        <v>6.4328000000000003</v>
      </c>
      <c r="M2117" s="18">
        <v>2.3718599999999999</v>
      </c>
      <c r="N2117" s="18">
        <v>4.4414300000000004</v>
      </c>
      <c r="O2117" s="18">
        <v>2.9488300000000001</v>
      </c>
      <c r="P2117" s="18">
        <v>3.3118599999999998</v>
      </c>
      <c r="Q2117" s="18">
        <v>2.0969099999999998</v>
      </c>
      <c r="R2117" s="18">
        <v>2.0432899999999998</v>
      </c>
      <c r="S2117" s="18">
        <v>2.67618</v>
      </c>
      <c r="T2117" s="18">
        <v>30.839390000000002</v>
      </c>
    </row>
    <row r="2118" spans="1:20">
      <c r="A2118" s="13">
        <v>42474</v>
      </c>
      <c r="B2118" s="18">
        <v>4.1574</v>
      </c>
      <c r="C2118" s="18">
        <v>4.5598900000000002</v>
      </c>
      <c r="D2118" s="18">
        <v>4.1577099999999998</v>
      </c>
      <c r="E2118" s="18">
        <v>4.1270899999999999</v>
      </c>
      <c r="F2118" s="18">
        <v>1.95428</v>
      </c>
      <c r="G2118" s="18">
        <v>3.96624</v>
      </c>
      <c r="H2118" s="18">
        <v>2.0127000000000002</v>
      </c>
      <c r="I2118" s="18">
        <v>2.81352</v>
      </c>
      <c r="J2118" s="18">
        <v>4.9380899999999999</v>
      </c>
      <c r="K2118" s="18">
        <v>11.00916</v>
      </c>
      <c r="L2118" s="18">
        <v>6.3374800000000002</v>
      </c>
      <c r="M2118" s="18">
        <v>2.3423099999999999</v>
      </c>
      <c r="N2118" s="18">
        <v>4.41472</v>
      </c>
      <c r="O2118" s="18">
        <v>2.8694500000000001</v>
      </c>
      <c r="P2118" s="18">
        <v>3.2195200000000002</v>
      </c>
      <c r="Q2118" s="18">
        <v>2.0371700000000001</v>
      </c>
      <c r="R2118" s="18">
        <v>1.98048</v>
      </c>
      <c r="S2118" s="18">
        <v>2.6401400000000002</v>
      </c>
      <c r="T2118" s="18">
        <v>30.845780000000001</v>
      </c>
    </row>
    <row r="2119" spans="1:20">
      <c r="A2119" s="13">
        <v>42475</v>
      </c>
      <c r="B2119" s="18">
        <v>4.19747</v>
      </c>
      <c r="C2119" s="18">
        <v>4.5926400000000003</v>
      </c>
      <c r="D2119" s="18">
        <v>4.1839399999999998</v>
      </c>
      <c r="E2119" s="18">
        <v>4.1629899999999997</v>
      </c>
      <c r="F2119" s="18">
        <v>1.89279</v>
      </c>
      <c r="G2119" s="18">
        <v>4.0101800000000001</v>
      </c>
      <c r="H2119" s="18">
        <v>2.0097499999999999</v>
      </c>
      <c r="I2119" s="18">
        <v>2.8748100000000001</v>
      </c>
      <c r="J2119" s="18">
        <v>4.9734800000000003</v>
      </c>
      <c r="K2119" s="18">
        <v>11.079280000000001</v>
      </c>
      <c r="L2119" s="18">
        <v>6.2630600000000003</v>
      </c>
      <c r="M2119" s="18">
        <v>2.3632399999999998</v>
      </c>
      <c r="N2119" s="18">
        <v>4.44679</v>
      </c>
      <c r="O2119" s="18">
        <v>2.9348200000000002</v>
      </c>
      <c r="P2119" s="18">
        <v>3.2398500000000001</v>
      </c>
      <c r="Q2119" s="18">
        <v>2.07003</v>
      </c>
      <c r="R2119" s="18">
        <v>2.0047199999999998</v>
      </c>
      <c r="S2119" s="18">
        <v>2.5958800000000002</v>
      </c>
      <c r="T2119" s="18">
        <v>31.283049999999999</v>
      </c>
    </row>
    <row r="2120" spans="1:20">
      <c r="A2120" s="13">
        <v>42478</v>
      </c>
      <c r="B2120" s="18">
        <v>4.1940099999999996</v>
      </c>
      <c r="C2120" s="18">
        <v>4.5807099999999998</v>
      </c>
      <c r="D2120" s="18">
        <v>4.1709300000000002</v>
      </c>
      <c r="E2120" s="18">
        <v>4.0320499999999999</v>
      </c>
      <c r="F2120" s="18">
        <v>1.7834000000000001</v>
      </c>
      <c r="G2120" s="18">
        <v>4.0748699999999998</v>
      </c>
      <c r="H2120" s="18">
        <v>1.9891099999999999</v>
      </c>
      <c r="I2120" s="18">
        <v>2.86076</v>
      </c>
      <c r="J2120" s="18">
        <v>4.9736799999999999</v>
      </c>
      <c r="K2120" s="18">
        <v>11.451829999999999</v>
      </c>
      <c r="L2120" s="18">
        <v>6.1623999999999999</v>
      </c>
      <c r="M2120" s="18">
        <v>2.3626299999999998</v>
      </c>
      <c r="N2120" s="18">
        <v>4.25779</v>
      </c>
      <c r="O2120" s="18">
        <v>2.9186000000000001</v>
      </c>
      <c r="P2120" s="18">
        <v>3.22268</v>
      </c>
      <c r="Q2120" s="18">
        <v>2.0424899999999999</v>
      </c>
      <c r="R2120" s="18">
        <v>2.00319</v>
      </c>
      <c r="S2120" s="18">
        <v>2.5830500000000001</v>
      </c>
      <c r="T2120" s="18">
        <v>31.541989999999998</v>
      </c>
    </row>
    <row r="2121" spans="1:20">
      <c r="A2121" s="13">
        <v>42479</v>
      </c>
      <c r="B2121" s="18">
        <v>4.1112900000000003</v>
      </c>
      <c r="C2121" s="18">
        <v>4.4946099999999998</v>
      </c>
      <c r="D2121" s="18">
        <v>4.1407999999999996</v>
      </c>
      <c r="E2121" s="18">
        <v>3.8840300000000001</v>
      </c>
      <c r="F2121" s="18">
        <v>1.7630699999999999</v>
      </c>
      <c r="G2121" s="18">
        <v>4.0260699999999998</v>
      </c>
      <c r="H2121" s="18">
        <v>1.9373400000000001</v>
      </c>
      <c r="I2121" s="18">
        <v>2.7348499999999998</v>
      </c>
      <c r="J2121" s="18">
        <v>4.9460699999999997</v>
      </c>
      <c r="K2121" s="18">
        <v>11.010199999999999</v>
      </c>
      <c r="L2121" s="18">
        <v>6.0912100000000002</v>
      </c>
      <c r="M2121" s="18">
        <v>2.35168</v>
      </c>
      <c r="N2121" s="18">
        <v>4.2574199999999998</v>
      </c>
      <c r="O2121" s="18">
        <v>2.8143500000000001</v>
      </c>
      <c r="P2121" s="18">
        <v>3.1495099999999998</v>
      </c>
      <c r="Q2121" s="18">
        <v>2.0041199999999999</v>
      </c>
      <c r="R2121" s="18">
        <v>1.9609799999999999</v>
      </c>
      <c r="S2121" s="18">
        <v>2.58168</v>
      </c>
      <c r="T2121" s="18">
        <v>30.782219999999999</v>
      </c>
    </row>
    <row r="2122" spans="1:20">
      <c r="A2122" s="13">
        <v>42480</v>
      </c>
      <c r="B2122" s="18">
        <v>4.0202400000000003</v>
      </c>
      <c r="C2122" s="18">
        <v>4.4111399999999996</v>
      </c>
      <c r="D2122" s="18">
        <v>4.1020200000000004</v>
      </c>
      <c r="E2122" s="18">
        <v>3.8038799999999999</v>
      </c>
      <c r="F2122" s="18">
        <v>1.6943699999999999</v>
      </c>
      <c r="G2122" s="18">
        <v>3.9811100000000001</v>
      </c>
      <c r="H2122" s="18">
        <v>1.8463099999999999</v>
      </c>
      <c r="I2122" s="18">
        <v>2.6522100000000002</v>
      </c>
      <c r="J2122" s="18">
        <v>4.8928200000000004</v>
      </c>
      <c r="K2122" s="18">
        <v>10.85731</v>
      </c>
      <c r="L2122" s="18">
        <v>6.0393299999999996</v>
      </c>
      <c r="M2122" s="18">
        <v>2.31481</v>
      </c>
      <c r="N2122" s="18">
        <v>4.2221000000000002</v>
      </c>
      <c r="O2122" s="18">
        <v>2.6909999999999998</v>
      </c>
      <c r="P2122" s="18">
        <v>3.07355</v>
      </c>
      <c r="Q2122" s="18">
        <v>1.9050100000000001</v>
      </c>
      <c r="R2122" s="18">
        <v>1.8834900000000001</v>
      </c>
      <c r="S2122" s="18">
        <v>2.50691</v>
      </c>
      <c r="T2122" s="18">
        <v>30.65015</v>
      </c>
    </row>
    <row r="2123" spans="1:20">
      <c r="A2123" s="13">
        <v>42481</v>
      </c>
      <c r="B2123" s="18">
        <v>4.02637</v>
      </c>
      <c r="C2123" s="18">
        <v>4.4362500000000002</v>
      </c>
      <c r="D2123" s="18">
        <v>4.1956800000000003</v>
      </c>
      <c r="E2123" s="18">
        <v>3.7900999999999998</v>
      </c>
      <c r="F2123" s="18">
        <v>1.67316</v>
      </c>
      <c r="G2123" s="18">
        <v>4.1047200000000004</v>
      </c>
      <c r="H2123" s="18">
        <v>1.85894</v>
      </c>
      <c r="I2123" s="18">
        <v>2.6709299999999998</v>
      </c>
      <c r="J2123" s="18">
        <v>4.9692499999999997</v>
      </c>
      <c r="K2123" s="18">
        <v>10.642060000000001</v>
      </c>
      <c r="L2123" s="18">
        <v>6.0255900000000002</v>
      </c>
      <c r="M2123" s="18">
        <v>2.3530899999999999</v>
      </c>
      <c r="N2123" s="18">
        <v>4.4176900000000003</v>
      </c>
      <c r="O2123" s="18">
        <v>2.7253699999999998</v>
      </c>
      <c r="P2123" s="18">
        <v>3.093</v>
      </c>
      <c r="Q2123" s="18">
        <v>1.90374</v>
      </c>
      <c r="R2123" s="18">
        <v>1.90411</v>
      </c>
      <c r="S2123" s="18">
        <v>2.5078200000000002</v>
      </c>
      <c r="T2123" s="18">
        <v>30.28556</v>
      </c>
    </row>
    <row r="2124" spans="1:20">
      <c r="A2124" s="13">
        <v>42482</v>
      </c>
      <c r="B2124" s="18">
        <v>4.0535399999999999</v>
      </c>
      <c r="C2124" s="18">
        <v>4.4816500000000001</v>
      </c>
      <c r="D2124" s="18">
        <v>4.22858</v>
      </c>
      <c r="E2124" s="18">
        <v>3.8180800000000001</v>
      </c>
      <c r="F2124" s="18">
        <v>1.78694</v>
      </c>
      <c r="G2124" s="18">
        <v>4.1629800000000001</v>
      </c>
      <c r="H2124" s="18">
        <v>1.8583400000000001</v>
      </c>
      <c r="I2124" s="18">
        <v>2.7499099999999999</v>
      </c>
      <c r="J2124" s="18">
        <v>4.9892399999999997</v>
      </c>
      <c r="K2124" s="18">
        <v>10.642379999999999</v>
      </c>
      <c r="L2124" s="18">
        <v>6.0781099999999997</v>
      </c>
      <c r="M2124" s="18">
        <v>2.3855200000000001</v>
      </c>
      <c r="N2124" s="18">
        <v>4.3866399999999999</v>
      </c>
      <c r="O2124" s="18">
        <v>2.78565</v>
      </c>
      <c r="P2124" s="18">
        <v>3.1397900000000001</v>
      </c>
      <c r="Q2124" s="18">
        <v>1.9412100000000001</v>
      </c>
      <c r="R2124" s="18">
        <v>1.9242999999999999</v>
      </c>
      <c r="S2124" s="18">
        <v>2.5522</v>
      </c>
      <c r="T2124" s="18">
        <v>30.32236</v>
      </c>
    </row>
    <row r="2125" spans="1:20">
      <c r="A2125" s="13">
        <v>42485</v>
      </c>
      <c r="B2125" s="18">
        <v>4.0786199999999999</v>
      </c>
      <c r="C2125" s="18">
        <v>4.5061</v>
      </c>
      <c r="D2125" s="18">
        <v>4.218</v>
      </c>
      <c r="E2125" s="18">
        <v>3.9108299999999998</v>
      </c>
      <c r="F2125" s="18">
        <v>1.7479199999999999</v>
      </c>
      <c r="G2125" s="18">
        <v>4.1528499999999999</v>
      </c>
      <c r="H2125" s="18">
        <v>1.86643</v>
      </c>
      <c r="I2125" s="18">
        <v>2.7696700000000001</v>
      </c>
      <c r="J2125" s="18">
        <v>4.9762399999999998</v>
      </c>
      <c r="K2125" s="18">
        <v>10.46429</v>
      </c>
      <c r="L2125" s="18">
        <v>6.0963000000000003</v>
      </c>
      <c r="M2125" s="18">
        <v>2.4058799999999998</v>
      </c>
      <c r="N2125" s="18">
        <v>4.4058599999999997</v>
      </c>
      <c r="O2125" s="18">
        <v>2.80443</v>
      </c>
      <c r="P2125" s="18">
        <v>3.1758000000000002</v>
      </c>
      <c r="Q2125" s="18">
        <v>1.94476</v>
      </c>
      <c r="R2125" s="18">
        <v>1.9383699999999999</v>
      </c>
      <c r="S2125" s="18">
        <v>2.5769500000000001</v>
      </c>
      <c r="T2125" s="18">
        <v>30.715630000000001</v>
      </c>
    </row>
    <row r="2126" spans="1:20">
      <c r="A2126" s="13">
        <v>42486</v>
      </c>
      <c r="B2126" s="18">
        <v>4.0810700000000004</v>
      </c>
      <c r="C2126" s="18">
        <v>4.49064</v>
      </c>
      <c r="D2126" s="18">
        <v>4.1605800000000004</v>
      </c>
      <c r="E2126" s="18">
        <v>3.83351</v>
      </c>
      <c r="F2126" s="18">
        <v>1.65479</v>
      </c>
      <c r="G2126" s="18">
        <v>4.0935899999999998</v>
      </c>
      <c r="H2126" s="18">
        <v>1.85554</v>
      </c>
      <c r="I2126" s="18">
        <v>2.77088</v>
      </c>
      <c r="J2126" s="18">
        <v>4.9618700000000002</v>
      </c>
      <c r="K2126" s="18">
        <v>10.29813</v>
      </c>
      <c r="L2126" s="18">
        <v>6.0925399999999996</v>
      </c>
      <c r="M2126" s="18">
        <v>2.3931200000000001</v>
      </c>
      <c r="N2126" s="18">
        <v>4.3925000000000001</v>
      </c>
      <c r="O2126" s="18">
        <v>2.78443</v>
      </c>
      <c r="P2126" s="18">
        <v>3.1836799999999998</v>
      </c>
      <c r="Q2126" s="18">
        <v>1.93265</v>
      </c>
      <c r="R2126" s="18">
        <v>1.9459900000000001</v>
      </c>
      <c r="S2126" s="18">
        <v>2.57979</v>
      </c>
      <c r="T2126" s="18">
        <v>31.020219999999998</v>
      </c>
    </row>
    <row r="2127" spans="1:20">
      <c r="A2127" s="13">
        <v>42487</v>
      </c>
      <c r="B2127" s="18">
        <v>4.1243299999999996</v>
      </c>
      <c r="C2127" s="18">
        <v>4.5959500000000002</v>
      </c>
      <c r="D2127" s="18">
        <v>4.1929499999999997</v>
      </c>
      <c r="E2127" s="18">
        <v>5.2580900000000002</v>
      </c>
      <c r="F2127" s="18">
        <v>1.7170300000000001</v>
      </c>
      <c r="G2127" s="18">
        <v>3.9722400000000002</v>
      </c>
      <c r="H2127" s="18">
        <v>1.8767199999999999</v>
      </c>
      <c r="I2127" s="18">
        <v>2.7635200000000002</v>
      </c>
      <c r="J2127" s="18">
        <v>4.9826899999999998</v>
      </c>
      <c r="K2127" s="18">
        <v>10.244149999999999</v>
      </c>
      <c r="L2127" s="18">
        <v>6.1854399999999998</v>
      </c>
      <c r="M2127" s="18">
        <v>2.4850300000000001</v>
      </c>
      <c r="N2127" s="18">
        <v>4.4786000000000001</v>
      </c>
      <c r="O2127" s="18">
        <v>2.7811499999999998</v>
      </c>
      <c r="P2127" s="18">
        <v>3.2420200000000001</v>
      </c>
      <c r="Q2127" s="18">
        <v>1.95251</v>
      </c>
      <c r="R2127" s="18">
        <v>1.9908600000000001</v>
      </c>
      <c r="S2127" s="18">
        <v>2.6245599999999998</v>
      </c>
      <c r="T2127" s="18">
        <v>30.185189999999999</v>
      </c>
    </row>
    <row r="2128" spans="1:20">
      <c r="A2128" s="13">
        <v>42488</v>
      </c>
      <c r="B2128" s="18">
        <v>4.0899299999999998</v>
      </c>
      <c r="C2128" s="18">
        <v>4.5659200000000002</v>
      </c>
      <c r="D2128" s="18">
        <v>4.15998</v>
      </c>
      <c r="E2128" s="18">
        <v>5.4063699999999999</v>
      </c>
      <c r="F2128" s="18">
        <v>1.77782</v>
      </c>
      <c r="G2128" s="18">
        <v>4.0090599999999998</v>
      </c>
      <c r="H2128" s="18">
        <v>1.84432</v>
      </c>
      <c r="I2128" s="18">
        <v>2.7639800000000001</v>
      </c>
      <c r="J2128" s="18">
        <v>4.9942000000000002</v>
      </c>
      <c r="K2128" s="18">
        <v>9.5891800000000007</v>
      </c>
      <c r="L2128" s="18">
        <v>6.2671299999999999</v>
      </c>
      <c r="M2128" s="18">
        <v>2.5448</v>
      </c>
      <c r="N2128" s="18">
        <v>4.4787600000000003</v>
      </c>
      <c r="O2128" s="18">
        <v>2.7647300000000001</v>
      </c>
      <c r="P2128" s="18">
        <v>3.25441</v>
      </c>
      <c r="Q2128" s="18">
        <v>1.9599200000000001</v>
      </c>
      <c r="R2128" s="18">
        <v>1.9630099999999999</v>
      </c>
      <c r="S2128" s="18">
        <v>2.6488800000000001</v>
      </c>
      <c r="T2128" s="18">
        <v>28.675059999999998</v>
      </c>
    </row>
    <row r="2129" spans="1:20">
      <c r="A2129" s="13">
        <v>42489</v>
      </c>
      <c r="B2129" s="18">
        <v>4.1007499999999997</v>
      </c>
      <c r="C2129" s="18">
        <v>4.5549499999999998</v>
      </c>
      <c r="D2129" s="18">
        <v>4.1673099999999996</v>
      </c>
      <c r="E2129" s="18">
        <v>5.4411699999999996</v>
      </c>
      <c r="F2129" s="18">
        <v>1.90455</v>
      </c>
      <c r="G2129" s="18">
        <v>4.0062100000000003</v>
      </c>
      <c r="H2129" s="18">
        <v>1.8333999999999999</v>
      </c>
      <c r="I2129" s="18">
        <v>2.7816100000000001</v>
      </c>
      <c r="J2129" s="18">
        <v>4.9946799999999998</v>
      </c>
      <c r="K2129" s="18">
        <v>9.4091699999999996</v>
      </c>
      <c r="L2129" s="18">
        <v>6.3289499999999999</v>
      </c>
      <c r="M2129" s="18">
        <v>2.53647</v>
      </c>
      <c r="N2129" s="18">
        <v>4.3580699999999997</v>
      </c>
      <c r="O2129" s="18">
        <v>2.86008</v>
      </c>
      <c r="P2129" s="18">
        <v>3.2031499999999999</v>
      </c>
      <c r="Q2129" s="18">
        <v>1.9793099999999999</v>
      </c>
      <c r="R2129" s="18">
        <v>1.9558199999999999</v>
      </c>
      <c r="S2129" s="18">
        <v>2.67706</v>
      </c>
      <c r="T2129" s="18">
        <v>28.577770000000001</v>
      </c>
    </row>
    <row r="2130" spans="1:20">
      <c r="A2130" s="13">
        <v>42492</v>
      </c>
      <c r="B2130" s="18">
        <v>4.0685399999999996</v>
      </c>
      <c r="C2130" s="18">
        <v>4.5291800000000002</v>
      </c>
      <c r="D2130" s="18">
        <v>4.1320600000000001</v>
      </c>
      <c r="E2130" s="18">
        <v>5.3837099999999998</v>
      </c>
      <c r="F2130" s="18">
        <v>1.8024199999999999</v>
      </c>
      <c r="G2130" s="18">
        <v>3.9713099999999999</v>
      </c>
      <c r="H2130" s="18">
        <v>1.8274999999999999</v>
      </c>
      <c r="I2130" s="18">
        <v>2.7513700000000001</v>
      </c>
      <c r="J2130" s="18">
        <v>4.9693199999999997</v>
      </c>
      <c r="K2130" s="18">
        <v>9.3771100000000001</v>
      </c>
      <c r="L2130" s="18">
        <v>6.3022</v>
      </c>
      <c r="M2130" s="18">
        <v>2.4859599999999999</v>
      </c>
      <c r="N2130" s="18">
        <v>4.3428800000000001</v>
      </c>
      <c r="O2130" s="18">
        <v>2.8397999999999999</v>
      </c>
      <c r="P2130" s="18">
        <v>3.17523</v>
      </c>
      <c r="Q2130" s="18">
        <v>1.9553199999999999</v>
      </c>
      <c r="R2130" s="18">
        <v>1.91622</v>
      </c>
      <c r="S2130" s="18">
        <v>2.63096</v>
      </c>
      <c r="T2130" s="18">
        <v>28.75581</v>
      </c>
    </row>
    <row r="2131" spans="1:20">
      <c r="A2131" s="13">
        <v>42493</v>
      </c>
      <c r="B2131" s="18">
        <v>4.1762499999999996</v>
      </c>
      <c r="C2131" s="18">
        <v>4.6338100000000004</v>
      </c>
      <c r="D2131" s="18">
        <v>4.2335399999999996</v>
      </c>
      <c r="E2131" s="18">
        <v>5.5040800000000001</v>
      </c>
      <c r="F2131" s="18">
        <v>1.8682300000000001</v>
      </c>
      <c r="G2131" s="18">
        <v>4.06928</v>
      </c>
      <c r="H2131" s="18">
        <v>1.9260900000000001</v>
      </c>
      <c r="I2131" s="18">
        <v>2.8485800000000001</v>
      </c>
      <c r="J2131" s="18">
        <v>5.0505800000000001</v>
      </c>
      <c r="K2131" s="18">
        <v>9.3062500000000004</v>
      </c>
      <c r="L2131" s="18">
        <v>6.40435</v>
      </c>
      <c r="M2131" s="18">
        <v>2.6156999999999999</v>
      </c>
      <c r="N2131" s="18">
        <v>4.4653400000000003</v>
      </c>
      <c r="O2131" s="18">
        <v>2.9129299999999998</v>
      </c>
      <c r="P2131" s="18">
        <v>3.2375600000000002</v>
      </c>
      <c r="Q2131" s="18">
        <v>2.01769</v>
      </c>
      <c r="R2131" s="18">
        <v>1.9914099999999999</v>
      </c>
      <c r="S2131" s="18">
        <v>2.70722</v>
      </c>
      <c r="T2131" s="18">
        <v>29.905370000000001</v>
      </c>
    </row>
    <row r="2132" spans="1:20">
      <c r="A2132" s="13">
        <v>42494</v>
      </c>
      <c r="B2132" s="18">
        <v>4.2406100000000002</v>
      </c>
      <c r="C2132" s="18">
        <v>4.6829599999999996</v>
      </c>
      <c r="D2132" s="18">
        <v>4.2837100000000001</v>
      </c>
      <c r="E2132" s="18">
        <v>5.5751400000000002</v>
      </c>
      <c r="F2132" s="18">
        <v>1.85514</v>
      </c>
      <c r="G2132" s="18">
        <v>4.10867</v>
      </c>
      <c r="H2132" s="18">
        <v>1.93533</v>
      </c>
      <c r="I2132" s="18">
        <v>2.9358499999999998</v>
      </c>
      <c r="J2132" s="18">
        <v>5.0949799999999996</v>
      </c>
      <c r="K2132" s="18">
        <v>9.5801300000000005</v>
      </c>
      <c r="L2132" s="18">
        <v>6.4570400000000001</v>
      </c>
      <c r="M2132" s="18">
        <v>2.6385999999999998</v>
      </c>
      <c r="N2132" s="18">
        <v>4.4981099999999996</v>
      </c>
      <c r="O2132" s="18">
        <v>2.9451999999999998</v>
      </c>
      <c r="P2132" s="18">
        <v>3.2877200000000002</v>
      </c>
      <c r="Q2132" s="18">
        <v>2.0457999999999998</v>
      </c>
      <c r="R2132" s="18">
        <v>2.0037099999999999</v>
      </c>
      <c r="S2132" s="18">
        <v>2.7080199999999999</v>
      </c>
      <c r="T2132" s="18">
        <v>30.418389999999999</v>
      </c>
    </row>
    <row r="2133" spans="1:20">
      <c r="A2133" s="13">
        <v>42495</v>
      </c>
      <c r="B2133" s="18">
        <v>4.2604600000000001</v>
      </c>
      <c r="C2133" s="18">
        <v>4.7015900000000004</v>
      </c>
      <c r="D2133" s="18">
        <v>4.3456999999999999</v>
      </c>
      <c r="E2133" s="18">
        <v>5.6857300000000004</v>
      </c>
      <c r="F2133" s="18">
        <v>1.8837900000000001</v>
      </c>
      <c r="G2133" s="18">
        <v>4.1024500000000002</v>
      </c>
      <c r="H2133" s="18">
        <v>1.9359599999999999</v>
      </c>
      <c r="I2133" s="18">
        <v>2.96034</v>
      </c>
      <c r="J2133" s="18">
        <v>5.1531500000000001</v>
      </c>
      <c r="K2133" s="18">
        <v>9.5491299999999999</v>
      </c>
      <c r="L2133" s="18">
        <v>6.5145299999999997</v>
      </c>
      <c r="M2133" s="18">
        <v>2.70031</v>
      </c>
      <c r="N2133" s="18">
        <v>4.5392000000000001</v>
      </c>
      <c r="O2133" s="18">
        <v>2.9649000000000001</v>
      </c>
      <c r="P2133" s="18">
        <v>3.33135</v>
      </c>
      <c r="Q2133" s="18">
        <v>2.05749</v>
      </c>
      <c r="R2133" s="18">
        <v>2.0327799999999998</v>
      </c>
      <c r="S2133" s="18">
        <v>2.72024</v>
      </c>
      <c r="T2133" s="18">
        <v>29.967919999999999</v>
      </c>
    </row>
    <row r="2134" spans="1:20">
      <c r="A2134" s="13">
        <v>42496</v>
      </c>
      <c r="B2134" s="18">
        <v>4.2264099999999996</v>
      </c>
      <c r="C2134" s="18">
        <v>4.6623999999999999</v>
      </c>
      <c r="D2134" s="18">
        <v>4.3028000000000004</v>
      </c>
      <c r="E2134" s="18">
        <v>5.5946899999999999</v>
      </c>
      <c r="F2134" s="18">
        <v>1.8169599999999999</v>
      </c>
      <c r="G2134" s="18">
        <v>4.0403200000000004</v>
      </c>
      <c r="H2134" s="18">
        <v>1.9850300000000001</v>
      </c>
      <c r="I2134" s="18">
        <v>2.9162599999999999</v>
      </c>
      <c r="J2134" s="18">
        <v>5.1059599999999996</v>
      </c>
      <c r="K2134" s="18">
        <v>9.4914199999999997</v>
      </c>
      <c r="L2134" s="18">
        <v>6.4835700000000003</v>
      </c>
      <c r="M2134" s="18">
        <v>2.6805400000000001</v>
      </c>
      <c r="N2134" s="18">
        <v>4.4610000000000003</v>
      </c>
      <c r="O2134" s="18">
        <v>2.9450599999999998</v>
      </c>
      <c r="P2134" s="18">
        <v>3.3016399999999999</v>
      </c>
      <c r="Q2134" s="18">
        <v>2.0230299999999999</v>
      </c>
      <c r="R2134" s="18">
        <v>1.9949600000000001</v>
      </c>
      <c r="S2134" s="18">
        <v>2.6864499999999998</v>
      </c>
      <c r="T2134" s="18">
        <v>29.725090000000002</v>
      </c>
    </row>
    <row r="2135" spans="1:20">
      <c r="A2135" s="13">
        <v>42499</v>
      </c>
      <c r="B2135" s="18">
        <v>4.2361399999999998</v>
      </c>
      <c r="C2135" s="18">
        <v>4.6855799999999999</v>
      </c>
      <c r="D2135" s="18">
        <v>4.3319599999999996</v>
      </c>
      <c r="E2135" s="18">
        <v>5.6456799999999996</v>
      </c>
      <c r="F2135" s="18">
        <v>1.8480700000000001</v>
      </c>
      <c r="G2135" s="18">
        <v>4.0791399999999998</v>
      </c>
      <c r="H2135" s="18">
        <v>2.0123799999999998</v>
      </c>
      <c r="I2135" s="18">
        <v>2.9546100000000002</v>
      </c>
      <c r="J2135" s="18">
        <v>5.1558200000000003</v>
      </c>
      <c r="K2135" s="18">
        <v>9.5979200000000002</v>
      </c>
      <c r="L2135" s="18">
        <v>6.5350900000000003</v>
      </c>
      <c r="M2135" s="18">
        <v>2.70505</v>
      </c>
      <c r="N2135" s="18">
        <v>4.5292899999999996</v>
      </c>
      <c r="O2135" s="18">
        <v>2.9413800000000001</v>
      </c>
      <c r="P2135" s="18">
        <v>3.3135500000000002</v>
      </c>
      <c r="Q2135" s="18">
        <v>2.0434999999999999</v>
      </c>
      <c r="R2135" s="18">
        <v>2.0240300000000002</v>
      </c>
      <c r="S2135" s="18">
        <v>2.6724399999999999</v>
      </c>
      <c r="T2135" s="18">
        <v>29.643380000000001</v>
      </c>
    </row>
    <row r="2136" spans="1:20">
      <c r="A2136" s="13">
        <v>42500</v>
      </c>
      <c r="B2136" s="18">
        <v>4.2170199999999998</v>
      </c>
      <c r="C2136" s="18">
        <v>4.6695399999999996</v>
      </c>
      <c r="D2136" s="18">
        <v>4.31541</v>
      </c>
      <c r="E2136" s="18">
        <v>5.6608499999999999</v>
      </c>
      <c r="F2136" s="18">
        <v>1.8468899999999999</v>
      </c>
      <c r="G2136" s="18">
        <v>4.0286999999999997</v>
      </c>
      <c r="H2136" s="18">
        <v>2.0275300000000001</v>
      </c>
      <c r="I2136" s="18">
        <v>2.90387</v>
      </c>
      <c r="J2136" s="18">
        <v>5.15238</v>
      </c>
      <c r="K2136" s="18">
        <v>9.5771700000000006</v>
      </c>
      <c r="L2136" s="18">
        <v>6.5429399999999998</v>
      </c>
      <c r="M2136" s="18">
        <v>2.7126199999999998</v>
      </c>
      <c r="N2136" s="18">
        <v>4.5256999999999996</v>
      </c>
      <c r="O2136" s="18">
        <v>2.9220199999999998</v>
      </c>
      <c r="P2136" s="18">
        <v>3.3126199999999999</v>
      </c>
      <c r="Q2136" s="18">
        <v>2.0492499999999998</v>
      </c>
      <c r="R2136" s="18">
        <v>2.03213</v>
      </c>
      <c r="S2136" s="18">
        <v>2.6523099999999999</v>
      </c>
      <c r="T2136" s="18">
        <v>29.481619999999999</v>
      </c>
    </row>
    <row r="2137" spans="1:20">
      <c r="A2137" s="13">
        <v>42501</v>
      </c>
      <c r="B2137" s="18">
        <v>4.1841100000000004</v>
      </c>
      <c r="C2137" s="18">
        <v>4.64778</v>
      </c>
      <c r="D2137" s="18">
        <v>4.3319099999999997</v>
      </c>
      <c r="E2137" s="18">
        <v>5.6692499999999999</v>
      </c>
      <c r="F2137" s="18">
        <v>1.8529899999999999</v>
      </c>
      <c r="G2137" s="18">
        <v>3.9513500000000001</v>
      </c>
      <c r="H2137" s="18">
        <v>1.9944299999999999</v>
      </c>
      <c r="I2137" s="18">
        <v>2.8645200000000002</v>
      </c>
      <c r="J2137" s="18">
        <v>5.1713300000000002</v>
      </c>
      <c r="K2137" s="18">
        <v>9.5342800000000008</v>
      </c>
      <c r="L2137" s="18">
        <v>6.5454699999999999</v>
      </c>
      <c r="M2137" s="18">
        <v>2.7332399999999999</v>
      </c>
      <c r="N2137" s="18">
        <v>4.5417800000000002</v>
      </c>
      <c r="O2137" s="18">
        <v>2.9194800000000001</v>
      </c>
      <c r="P2137" s="18">
        <v>3.3264300000000002</v>
      </c>
      <c r="Q2137" s="18">
        <v>2.0542400000000001</v>
      </c>
      <c r="R2137" s="18">
        <v>2.03227</v>
      </c>
      <c r="S2137" s="18">
        <v>2.66784</v>
      </c>
      <c r="T2137" s="18">
        <v>28.94408</v>
      </c>
    </row>
    <row r="2138" spans="1:20">
      <c r="A2138" s="13">
        <v>42502</v>
      </c>
      <c r="B2138" s="18">
        <v>4.1397700000000004</v>
      </c>
      <c r="C2138" s="18">
        <v>4.6161300000000001</v>
      </c>
      <c r="D2138" s="18">
        <v>4.3103800000000003</v>
      </c>
      <c r="E2138" s="18">
        <v>5.64147</v>
      </c>
      <c r="F2138" s="18">
        <v>1.7982899999999999</v>
      </c>
      <c r="G2138" s="18">
        <v>3.9119600000000001</v>
      </c>
      <c r="H2138" s="18">
        <v>2.0152800000000002</v>
      </c>
      <c r="I2138" s="18">
        <v>2.8196400000000001</v>
      </c>
      <c r="J2138" s="18">
        <v>5.1362899999999998</v>
      </c>
      <c r="K2138" s="18">
        <v>9.4185499999999998</v>
      </c>
      <c r="L2138" s="18">
        <v>6.5710699999999997</v>
      </c>
      <c r="M2138" s="18">
        <v>2.72756</v>
      </c>
      <c r="N2138" s="18">
        <v>4.4416900000000004</v>
      </c>
      <c r="O2138" s="18">
        <v>2.9115500000000001</v>
      </c>
      <c r="P2138" s="18">
        <v>3.2793299999999999</v>
      </c>
      <c r="Q2138" s="18">
        <v>2.0406200000000001</v>
      </c>
      <c r="R2138" s="18">
        <v>2.0248900000000001</v>
      </c>
      <c r="S2138" s="18">
        <v>2.6057199999999998</v>
      </c>
      <c r="T2138" s="18">
        <v>28.480029999999999</v>
      </c>
    </row>
    <row r="2139" spans="1:20">
      <c r="A2139" s="13">
        <v>42503</v>
      </c>
      <c r="B2139" s="18">
        <v>4.1651499999999997</v>
      </c>
      <c r="C2139" s="18">
        <v>4.6325700000000003</v>
      </c>
      <c r="D2139" s="18">
        <v>4.3398500000000002</v>
      </c>
      <c r="E2139" s="18">
        <v>5.5663900000000002</v>
      </c>
      <c r="F2139" s="18">
        <v>1.8451200000000001</v>
      </c>
      <c r="G2139" s="18">
        <v>3.9568599999999998</v>
      </c>
      <c r="H2139" s="18">
        <v>2.07138</v>
      </c>
      <c r="I2139" s="18">
        <v>2.8851100000000001</v>
      </c>
      <c r="J2139" s="18">
        <v>5.1775500000000001</v>
      </c>
      <c r="K2139" s="18">
        <v>9.2571700000000003</v>
      </c>
      <c r="L2139" s="18">
        <v>6.6169099999999998</v>
      </c>
      <c r="M2139" s="18">
        <v>2.7521200000000001</v>
      </c>
      <c r="N2139" s="18">
        <v>4.5082700000000004</v>
      </c>
      <c r="O2139" s="18">
        <v>2.9736600000000002</v>
      </c>
      <c r="P2139" s="18">
        <v>3.3120799999999999</v>
      </c>
      <c r="Q2139" s="18">
        <v>2.0956999999999999</v>
      </c>
      <c r="R2139" s="18">
        <v>2.08501</v>
      </c>
      <c r="S2139" s="18">
        <v>2.6777199999999999</v>
      </c>
      <c r="T2139" s="18">
        <v>27.262260000000001</v>
      </c>
    </row>
    <row r="2140" spans="1:20">
      <c r="A2140" s="13">
        <v>42506</v>
      </c>
      <c r="B2140" s="18">
        <v>4.1306500000000002</v>
      </c>
      <c r="C2140" s="18">
        <v>4.5895099999999998</v>
      </c>
      <c r="D2140" s="18">
        <v>4.2693199999999996</v>
      </c>
      <c r="E2140" s="18">
        <v>5.44278</v>
      </c>
      <c r="F2140" s="18">
        <v>1.7929999999999999</v>
      </c>
      <c r="G2140" s="18">
        <v>3.8772500000000001</v>
      </c>
      <c r="H2140" s="18">
        <v>2.0556100000000002</v>
      </c>
      <c r="I2140" s="18">
        <v>2.80959</v>
      </c>
      <c r="J2140" s="18">
        <v>5.1267399999999999</v>
      </c>
      <c r="K2140" s="18">
        <v>9.0627300000000002</v>
      </c>
      <c r="L2140" s="18">
        <v>6.6265200000000002</v>
      </c>
      <c r="M2140" s="18">
        <v>2.73034</v>
      </c>
      <c r="N2140" s="18">
        <v>4.4212800000000003</v>
      </c>
      <c r="O2140" s="18">
        <v>2.9165899999999998</v>
      </c>
      <c r="P2140" s="18">
        <v>3.2555299999999998</v>
      </c>
      <c r="Q2140" s="18">
        <v>2.0432299999999999</v>
      </c>
      <c r="R2140" s="18">
        <v>2.0365799999999998</v>
      </c>
      <c r="S2140" s="18">
        <v>2.62873</v>
      </c>
      <c r="T2140" s="18">
        <v>28.123899999999999</v>
      </c>
    </row>
    <row r="2141" spans="1:20">
      <c r="A2141" s="13">
        <v>42507</v>
      </c>
      <c r="B2141" s="18">
        <v>4.1226799999999999</v>
      </c>
      <c r="C2141" s="18">
        <v>4.59389</v>
      </c>
      <c r="D2141" s="18">
        <v>4.24024</v>
      </c>
      <c r="E2141" s="18">
        <v>5.4228300000000003</v>
      </c>
      <c r="F2141" s="18">
        <v>1.7495700000000001</v>
      </c>
      <c r="G2141" s="18">
        <v>3.8707099999999999</v>
      </c>
      <c r="H2141" s="18">
        <v>2.0560499999999999</v>
      </c>
      <c r="I2141" s="18">
        <v>2.8001200000000002</v>
      </c>
      <c r="J2141" s="18">
        <v>5.12568</v>
      </c>
      <c r="K2141" s="18">
        <v>9.04359</v>
      </c>
      <c r="L2141" s="18">
        <v>6.6324800000000002</v>
      </c>
      <c r="M2141" s="18">
        <v>2.69834</v>
      </c>
      <c r="N2141" s="18">
        <v>4.3207899999999997</v>
      </c>
      <c r="O2141" s="18">
        <v>2.9260999999999999</v>
      </c>
      <c r="P2141" s="18">
        <v>3.2418800000000001</v>
      </c>
      <c r="Q2141" s="18">
        <v>2.04657</v>
      </c>
      <c r="R2141" s="18">
        <v>2.0557400000000001</v>
      </c>
      <c r="S2141" s="18">
        <v>2.6417000000000002</v>
      </c>
      <c r="T2141" s="18">
        <v>28.49897</v>
      </c>
    </row>
    <row r="2142" spans="1:20">
      <c r="A2142" s="13">
        <v>42508</v>
      </c>
      <c r="B2142" s="18">
        <v>4.0698499999999997</v>
      </c>
      <c r="C2142" s="18">
        <v>4.5610900000000001</v>
      </c>
      <c r="D2142" s="18">
        <v>4.1562900000000003</v>
      </c>
      <c r="E2142" s="18">
        <v>5.3514400000000002</v>
      </c>
      <c r="F2142" s="18">
        <v>1.60426</v>
      </c>
      <c r="G2142" s="18">
        <v>3.9012199999999999</v>
      </c>
      <c r="H2142" s="18">
        <v>2.02128</v>
      </c>
      <c r="I2142" s="18">
        <v>2.80783</v>
      </c>
      <c r="J2142" s="18">
        <v>5.03315</v>
      </c>
      <c r="K2142" s="18">
        <v>8.8194099999999995</v>
      </c>
      <c r="L2142" s="18">
        <v>6.5678000000000001</v>
      </c>
      <c r="M2142" s="18">
        <v>2.59117</v>
      </c>
      <c r="N2142" s="18">
        <v>4.1461100000000002</v>
      </c>
      <c r="O2142" s="18">
        <v>2.88585</v>
      </c>
      <c r="P2142" s="18">
        <v>3.1397900000000001</v>
      </c>
      <c r="Q2142" s="18">
        <v>2.0076700000000001</v>
      </c>
      <c r="R2142" s="18">
        <v>2.0260899999999999</v>
      </c>
      <c r="S2142" s="18">
        <v>2.6057999999999999</v>
      </c>
      <c r="T2142" s="18">
        <v>28.820989999999998</v>
      </c>
    </row>
    <row r="2143" spans="1:20">
      <c r="A2143" s="13">
        <v>42509</v>
      </c>
      <c r="B2143" s="18">
        <v>4.2194200000000004</v>
      </c>
      <c r="C2143" s="18">
        <v>4.7144000000000004</v>
      </c>
      <c r="D2143" s="18">
        <v>4.29366</v>
      </c>
      <c r="E2143" s="18">
        <v>5.4827899999999996</v>
      </c>
      <c r="F2143" s="18">
        <v>1.5296700000000001</v>
      </c>
      <c r="G2143" s="18">
        <v>4.0731400000000004</v>
      </c>
      <c r="H2143" s="18">
        <v>2.1015700000000002</v>
      </c>
      <c r="I2143" s="18">
        <v>2.9888300000000001</v>
      </c>
      <c r="J2143" s="18">
        <v>5.1294700000000004</v>
      </c>
      <c r="K2143" s="18">
        <v>8.9137699999999995</v>
      </c>
      <c r="L2143" s="18">
        <v>6.7159700000000004</v>
      </c>
      <c r="M2143" s="18">
        <v>2.64764</v>
      </c>
      <c r="N2143" s="18">
        <v>4.1955</v>
      </c>
      <c r="O2143" s="18">
        <v>3.04094</v>
      </c>
      <c r="P2143" s="18">
        <v>3.2111800000000001</v>
      </c>
      <c r="Q2143" s="18">
        <v>2.1808200000000002</v>
      </c>
      <c r="R2143" s="18">
        <v>2.1356099999999998</v>
      </c>
      <c r="S2143" s="18">
        <v>2.7564799999999998</v>
      </c>
      <c r="T2143" s="18">
        <v>29.417439999999999</v>
      </c>
    </row>
    <row r="2144" spans="1:20">
      <c r="A2144" s="13">
        <v>42510</v>
      </c>
      <c r="B2144" s="18">
        <v>4.1996599999999997</v>
      </c>
      <c r="C2144" s="18">
        <v>4.68879</v>
      </c>
      <c r="D2144" s="18">
        <v>4.2721099999999996</v>
      </c>
      <c r="E2144" s="18">
        <v>5.44895</v>
      </c>
      <c r="F2144" s="18">
        <v>1.5451999999999999</v>
      </c>
      <c r="G2144" s="18">
        <v>4.0588699999999998</v>
      </c>
      <c r="H2144" s="18">
        <v>2.08887</v>
      </c>
      <c r="I2144" s="18">
        <v>3.01498</v>
      </c>
      <c r="J2144" s="18">
        <v>5.1286899999999997</v>
      </c>
      <c r="K2144" s="18">
        <v>8.8959299999999999</v>
      </c>
      <c r="L2144" s="18">
        <v>6.7097899999999999</v>
      </c>
      <c r="M2144" s="18">
        <v>2.6434000000000002</v>
      </c>
      <c r="N2144" s="18">
        <v>4.2136899999999997</v>
      </c>
      <c r="O2144" s="18">
        <v>3.0242200000000001</v>
      </c>
      <c r="P2144" s="18">
        <v>3.2389199999999998</v>
      </c>
      <c r="Q2144" s="18">
        <v>2.15022</v>
      </c>
      <c r="R2144" s="18">
        <v>2.1289799999999999</v>
      </c>
      <c r="S2144" s="18">
        <v>2.7175199999999999</v>
      </c>
      <c r="T2144" s="18">
        <v>28.878550000000001</v>
      </c>
    </row>
    <row r="2145" spans="1:20">
      <c r="A2145" s="13">
        <v>42513</v>
      </c>
      <c r="B2145" s="18">
        <v>4.2200800000000003</v>
      </c>
      <c r="C2145" s="18">
        <v>4.7193399999999999</v>
      </c>
      <c r="D2145" s="18">
        <v>4.2881799999999997</v>
      </c>
      <c r="E2145" s="18">
        <v>5.4257600000000004</v>
      </c>
      <c r="F2145" s="18">
        <v>1.57698</v>
      </c>
      <c r="G2145" s="18">
        <v>4.1051099999999998</v>
      </c>
      <c r="H2145" s="18">
        <v>2.0779999999999998</v>
      </c>
      <c r="I2145" s="18">
        <v>3.0376400000000001</v>
      </c>
      <c r="J2145" s="18">
        <v>5.1263800000000002</v>
      </c>
      <c r="K2145" s="18">
        <v>8.9394600000000004</v>
      </c>
      <c r="L2145" s="18">
        <v>6.7932100000000002</v>
      </c>
      <c r="M2145" s="18">
        <v>2.6819899999999999</v>
      </c>
      <c r="N2145" s="18">
        <v>4.1766399999999999</v>
      </c>
      <c r="O2145" s="18">
        <v>3.0779999999999998</v>
      </c>
      <c r="P2145" s="18">
        <v>3.2362000000000002</v>
      </c>
      <c r="Q2145" s="18">
        <v>2.18513</v>
      </c>
      <c r="R2145" s="18">
        <v>2.15598</v>
      </c>
      <c r="S2145" s="18">
        <v>2.7406700000000002</v>
      </c>
      <c r="T2145" s="18">
        <v>29.098769999999998</v>
      </c>
    </row>
    <row r="2146" spans="1:20">
      <c r="A2146" s="13">
        <v>42514</v>
      </c>
      <c r="B2146" s="18">
        <v>4.1947799999999997</v>
      </c>
      <c r="C2146" s="18">
        <v>4.6863000000000001</v>
      </c>
      <c r="D2146" s="18">
        <v>4.2674099999999999</v>
      </c>
      <c r="E2146" s="18">
        <v>5.3758600000000003</v>
      </c>
      <c r="F2146" s="18">
        <v>1.49939</v>
      </c>
      <c r="G2146" s="18">
        <v>4.09612</v>
      </c>
      <c r="H2146" s="18">
        <v>2.0539200000000002</v>
      </c>
      <c r="I2146" s="18">
        <v>3.0163799999999998</v>
      </c>
      <c r="J2146" s="18">
        <v>5.09903</v>
      </c>
      <c r="K2146" s="18">
        <v>8.8219999999999992</v>
      </c>
      <c r="L2146" s="18">
        <v>6.7946200000000001</v>
      </c>
      <c r="M2146" s="18">
        <v>2.6503700000000001</v>
      </c>
      <c r="N2146" s="18">
        <v>4.1880100000000002</v>
      </c>
      <c r="O2146" s="18">
        <v>3.06765</v>
      </c>
      <c r="P2146" s="18">
        <v>3.2113399999999999</v>
      </c>
      <c r="Q2146" s="18">
        <v>2.1633100000000001</v>
      </c>
      <c r="R2146" s="18">
        <v>2.1226600000000002</v>
      </c>
      <c r="S2146" s="18">
        <v>2.7273299999999998</v>
      </c>
      <c r="T2146" s="18">
        <v>28.57105</v>
      </c>
    </row>
    <row r="2147" spans="1:20">
      <c r="A2147" s="13">
        <v>42515</v>
      </c>
      <c r="B2147" s="18">
        <v>4.1583199999999998</v>
      </c>
      <c r="C2147" s="18">
        <v>4.6409700000000003</v>
      </c>
      <c r="D2147" s="18">
        <v>4.2194399999999996</v>
      </c>
      <c r="E2147" s="18">
        <v>5.2908400000000002</v>
      </c>
      <c r="F2147" s="18">
        <v>1.5148699999999999</v>
      </c>
      <c r="G2147" s="18">
        <v>4.0534400000000002</v>
      </c>
      <c r="H2147" s="18">
        <v>2.0086900000000001</v>
      </c>
      <c r="I2147" s="18">
        <v>2.9626299999999999</v>
      </c>
      <c r="J2147" s="18">
        <v>5.0645600000000002</v>
      </c>
      <c r="K2147" s="18">
        <v>8.7042099999999998</v>
      </c>
      <c r="L2147" s="18">
        <v>6.7478600000000002</v>
      </c>
      <c r="M2147" s="18">
        <v>2.62005</v>
      </c>
      <c r="N2147" s="18">
        <v>4.1644300000000003</v>
      </c>
      <c r="O2147" s="18">
        <v>3.0453999999999999</v>
      </c>
      <c r="P2147" s="18">
        <v>3.1751399999999999</v>
      </c>
      <c r="Q2147" s="18">
        <v>2.1301000000000001</v>
      </c>
      <c r="R2147" s="18">
        <v>2.0896400000000002</v>
      </c>
      <c r="S2147" s="18">
        <v>2.69042</v>
      </c>
      <c r="T2147" s="18">
        <v>28.26239</v>
      </c>
    </row>
    <row r="2148" spans="1:20">
      <c r="A2148" s="13">
        <v>42516</v>
      </c>
      <c r="B2148" s="18">
        <v>4.20296</v>
      </c>
      <c r="C2148" s="18">
        <v>4.6688999999999998</v>
      </c>
      <c r="D2148" s="18">
        <v>4.24878</v>
      </c>
      <c r="E2148" s="18">
        <v>5.2629799999999998</v>
      </c>
      <c r="F2148" s="18">
        <v>1.57989</v>
      </c>
      <c r="G2148" s="18">
        <v>4.0888900000000001</v>
      </c>
      <c r="H2148" s="18">
        <v>2.0291800000000002</v>
      </c>
      <c r="I2148" s="18">
        <v>2.9574699999999998</v>
      </c>
      <c r="J2148" s="18">
        <v>5.0892299999999997</v>
      </c>
      <c r="K2148" s="18">
        <v>8.6829699999999992</v>
      </c>
      <c r="L2148" s="18">
        <v>6.78538</v>
      </c>
      <c r="M2148" s="18">
        <v>2.6533199999999999</v>
      </c>
      <c r="N2148" s="18">
        <v>4.2305000000000001</v>
      </c>
      <c r="O2148" s="18">
        <v>3.0474000000000001</v>
      </c>
      <c r="P2148" s="18">
        <v>3.1995100000000001</v>
      </c>
      <c r="Q2148" s="18">
        <v>2.13794</v>
      </c>
      <c r="R2148" s="18">
        <v>2.1114299999999999</v>
      </c>
      <c r="S2148" s="18">
        <v>2.7142499999999998</v>
      </c>
      <c r="T2148" s="18">
        <v>29.083870000000001</v>
      </c>
    </row>
    <row r="2149" spans="1:20">
      <c r="A2149" s="13">
        <v>42517</v>
      </c>
      <c r="B2149" s="18">
        <v>4.1731400000000001</v>
      </c>
      <c r="C2149" s="18">
        <v>4.6361299999999996</v>
      </c>
      <c r="D2149" s="18">
        <v>4.23238</v>
      </c>
      <c r="E2149" s="18">
        <v>5.2042200000000003</v>
      </c>
      <c r="F2149" s="18">
        <v>1.4799500000000001</v>
      </c>
      <c r="G2149" s="18">
        <v>4.0673500000000002</v>
      </c>
      <c r="H2149" s="18">
        <v>2.0028999999999999</v>
      </c>
      <c r="I2149" s="18">
        <v>2.9327899999999998</v>
      </c>
      <c r="J2149" s="18">
        <v>5.05321</v>
      </c>
      <c r="K2149" s="18">
        <v>8.6095000000000006</v>
      </c>
      <c r="L2149" s="18">
        <v>6.7484000000000002</v>
      </c>
      <c r="M2149" s="18">
        <v>2.6416400000000002</v>
      </c>
      <c r="N2149" s="18">
        <v>4.1940299999999997</v>
      </c>
      <c r="O2149" s="18">
        <v>2.9985900000000001</v>
      </c>
      <c r="P2149" s="18">
        <v>3.1736900000000001</v>
      </c>
      <c r="Q2149" s="18">
        <v>2.0929199999999999</v>
      </c>
      <c r="R2149" s="18">
        <v>2.0634999999999999</v>
      </c>
      <c r="S2149" s="18">
        <v>2.6753499999999999</v>
      </c>
      <c r="T2149" s="18">
        <v>29.465689999999999</v>
      </c>
    </row>
    <row r="2150" spans="1:20">
      <c r="A2150" s="13">
        <v>42521</v>
      </c>
      <c r="B2150" s="18">
        <v>4.2115200000000002</v>
      </c>
      <c r="C2150" s="18">
        <v>4.6566599999999996</v>
      </c>
      <c r="D2150" s="18">
        <v>4.2308300000000001</v>
      </c>
      <c r="E2150" s="18">
        <v>4.9998300000000002</v>
      </c>
      <c r="F2150" s="18">
        <v>1.51972</v>
      </c>
      <c r="G2150" s="18">
        <v>4.1789500000000004</v>
      </c>
      <c r="H2150" s="18">
        <v>2.03105</v>
      </c>
      <c r="I2150" s="18">
        <v>2.9652099999999999</v>
      </c>
      <c r="J2150" s="18">
        <v>5.04664</v>
      </c>
      <c r="K2150" s="18">
        <v>8.5496200000000009</v>
      </c>
      <c r="L2150" s="18">
        <v>6.7290900000000002</v>
      </c>
      <c r="M2150" s="18">
        <v>2.6811500000000001</v>
      </c>
      <c r="N2150" s="18">
        <v>4.20688</v>
      </c>
      <c r="O2150" s="18">
        <v>3.0377299999999998</v>
      </c>
      <c r="P2150" s="18">
        <v>3.17889</v>
      </c>
      <c r="Q2150" s="18">
        <v>2.1333500000000001</v>
      </c>
      <c r="R2150" s="18">
        <v>2.11273</v>
      </c>
      <c r="S2150" s="18">
        <v>2.7076799999999999</v>
      </c>
      <c r="T2150" s="18">
        <v>29.331330000000001</v>
      </c>
    </row>
    <row r="2151" spans="1:20">
      <c r="A2151" s="13">
        <v>42522</v>
      </c>
      <c r="B2151" s="18">
        <v>4.1859500000000001</v>
      </c>
      <c r="C2151" s="18">
        <v>4.6245500000000002</v>
      </c>
      <c r="D2151" s="18">
        <v>4.2216100000000001</v>
      </c>
      <c r="E2151" s="18">
        <v>4.87852</v>
      </c>
      <c r="F2151" s="18">
        <v>1.5124299999999999</v>
      </c>
      <c r="G2151" s="18">
        <v>4.1554200000000003</v>
      </c>
      <c r="H2151" s="18">
        <v>1.9997400000000001</v>
      </c>
      <c r="I2151" s="18">
        <v>2.9200599999999999</v>
      </c>
      <c r="J2151" s="18">
        <v>5.0291100000000002</v>
      </c>
      <c r="K2151" s="18">
        <v>8.5609500000000001</v>
      </c>
      <c r="L2151" s="18">
        <v>6.6864699999999999</v>
      </c>
      <c r="M2151" s="18">
        <v>2.6572900000000002</v>
      </c>
      <c r="N2151" s="18">
        <v>4.22973</v>
      </c>
      <c r="O2151" s="18">
        <v>3.01816</v>
      </c>
      <c r="P2151" s="18">
        <v>3.1365099999999999</v>
      </c>
      <c r="Q2151" s="18">
        <v>2.1083599999999998</v>
      </c>
      <c r="R2151" s="18">
        <v>2.0942099999999999</v>
      </c>
      <c r="S2151" s="18">
        <v>2.7000700000000002</v>
      </c>
      <c r="T2151" s="18">
        <v>29.402909999999999</v>
      </c>
    </row>
    <row r="2152" spans="1:20">
      <c r="A2152" s="13">
        <v>42523</v>
      </c>
      <c r="B2152" s="18">
        <v>4.1848700000000001</v>
      </c>
      <c r="C2152" s="18">
        <v>4.6151999999999997</v>
      </c>
      <c r="D2152" s="18">
        <v>4.27311</v>
      </c>
      <c r="E2152" s="18">
        <v>5.0079700000000003</v>
      </c>
      <c r="F2152" s="18">
        <v>1.5428999999999999</v>
      </c>
      <c r="G2152" s="18">
        <v>4.08413</v>
      </c>
      <c r="H2152" s="18">
        <v>1.99976</v>
      </c>
      <c r="I2152" s="18">
        <v>2.86259</v>
      </c>
      <c r="J2152" s="18">
        <v>5.0479099999999999</v>
      </c>
      <c r="K2152" s="18">
        <v>8.6234999999999999</v>
      </c>
      <c r="L2152" s="18">
        <v>6.7103099999999998</v>
      </c>
      <c r="M2152" s="18">
        <v>2.6456599999999999</v>
      </c>
      <c r="N2152" s="18">
        <v>4.2723599999999999</v>
      </c>
      <c r="O2152" s="18">
        <v>3.0055100000000001</v>
      </c>
      <c r="P2152" s="18">
        <v>3.17299</v>
      </c>
      <c r="Q2152" s="18">
        <v>2.1115300000000001</v>
      </c>
      <c r="R2152" s="18">
        <v>2.1033300000000001</v>
      </c>
      <c r="S2152" s="18">
        <v>2.69746</v>
      </c>
      <c r="T2152" s="18">
        <v>28.798110000000001</v>
      </c>
    </row>
    <row r="2153" spans="1:20">
      <c r="A2153" s="13">
        <v>42524</v>
      </c>
      <c r="B2153" s="18">
        <v>4.1944999999999997</v>
      </c>
      <c r="C2153" s="18">
        <v>4.61069</v>
      </c>
      <c r="D2153" s="18">
        <v>4.3194100000000004</v>
      </c>
      <c r="E2153" s="18">
        <v>5.0246599999999999</v>
      </c>
      <c r="F2153" s="18">
        <v>1.5916399999999999</v>
      </c>
      <c r="G2153" s="18">
        <v>4.07538</v>
      </c>
      <c r="H2153" s="18">
        <v>2.0139200000000002</v>
      </c>
      <c r="I2153" s="18">
        <v>2.8441000000000001</v>
      </c>
      <c r="J2153" s="18">
        <v>5.0475500000000002</v>
      </c>
      <c r="K2153" s="18">
        <v>8.7513000000000005</v>
      </c>
      <c r="L2153" s="18">
        <v>6.7697099999999999</v>
      </c>
      <c r="M2153" s="18">
        <v>2.7267199999999998</v>
      </c>
      <c r="N2153" s="18">
        <v>4.3877899999999999</v>
      </c>
      <c r="O2153" s="18">
        <v>3.0078800000000001</v>
      </c>
      <c r="P2153" s="18">
        <v>3.1913200000000002</v>
      </c>
      <c r="Q2153" s="18">
        <v>2.11843</v>
      </c>
      <c r="R2153" s="18">
        <v>2.1422599999999998</v>
      </c>
      <c r="S2153" s="18">
        <v>2.7128399999999999</v>
      </c>
      <c r="T2153" s="18">
        <v>27.88663</v>
      </c>
    </row>
    <row r="2154" spans="1:20">
      <c r="A2154" s="13">
        <v>42527</v>
      </c>
      <c r="B2154" s="18">
        <v>4.12643</v>
      </c>
      <c r="C2154" s="18">
        <v>4.5477400000000001</v>
      </c>
      <c r="D2154" s="18">
        <v>4.28085</v>
      </c>
      <c r="E2154" s="18">
        <v>4.9051299999999998</v>
      </c>
      <c r="F2154" s="18">
        <v>1.5905899999999999</v>
      </c>
      <c r="G2154" s="18">
        <v>4.0023600000000004</v>
      </c>
      <c r="H2154" s="18">
        <v>1.9823</v>
      </c>
      <c r="I2154" s="18">
        <v>2.7799</v>
      </c>
      <c r="J2154" s="18">
        <v>5.0234800000000002</v>
      </c>
      <c r="K2154" s="18">
        <v>8.6393900000000006</v>
      </c>
      <c r="L2154" s="18">
        <v>6.7289700000000003</v>
      </c>
      <c r="M2154" s="18">
        <v>2.7166000000000001</v>
      </c>
      <c r="N2154" s="18">
        <v>4.41214</v>
      </c>
      <c r="O2154" s="18">
        <v>2.9531100000000001</v>
      </c>
      <c r="P2154" s="18">
        <v>3.1588599999999998</v>
      </c>
      <c r="Q2154" s="18">
        <v>2.0510899999999999</v>
      </c>
      <c r="R2154" s="18">
        <v>2.0605899999999999</v>
      </c>
      <c r="S2154" s="18">
        <v>2.6869999999999998</v>
      </c>
      <c r="T2154" s="18">
        <v>27.615120000000001</v>
      </c>
    </row>
    <row r="2155" spans="1:20">
      <c r="A2155" s="13">
        <v>42528</v>
      </c>
      <c r="B2155" s="18">
        <v>4.0860200000000004</v>
      </c>
      <c r="C2155" s="18">
        <v>4.5063500000000003</v>
      </c>
      <c r="D2155" s="18">
        <v>4.2540199999999997</v>
      </c>
      <c r="E2155" s="18">
        <v>4.88605</v>
      </c>
      <c r="F2155" s="18">
        <v>1.5781700000000001</v>
      </c>
      <c r="G2155" s="18">
        <v>3.9255499999999999</v>
      </c>
      <c r="H2155" s="18">
        <v>1.9579200000000001</v>
      </c>
      <c r="I2155" s="18">
        <v>2.7014499999999999</v>
      </c>
      <c r="J2155" s="18">
        <v>5.00319</v>
      </c>
      <c r="K2155" s="18">
        <v>8.6287000000000003</v>
      </c>
      <c r="L2155" s="18">
        <v>6.6591500000000003</v>
      </c>
      <c r="M2155" s="18">
        <v>2.7269399999999999</v>
      </c>
      <c r="N2155" s="18">
        <v>4.3773999999999997</v>
      </c>
      <c r="O2155" s="18">
        <v>2.9276900000000001</v>
      </c>
      <c r="P2155" s="18">
        <v>3.1689799999999999</v>
      </c>
      <c r="Q2155" s="18">
        <v>2.0289799999999998</v>
      </c>
      <c r="R2155" s="18">
        <v>2.0501200000000002</v>
      </c>
      <c r="S2155" s="18">
        <v>2.66201</v>
      </c>
      <c r="T2155" s="18">
        <v>27.21114</v>
      </c>
    </row>
    <row r="2156" spans="1:20">
      <c r="A2156" s="13">
        <v>42529</v>
      </c>
      <c r="B2156" s="18">
        <v>4.0576499999999998</v>
      </c>
      <c r="C2156" s="18">
        <v>4.4795600000000002</v>
      </c>
      <c r="D2156" s="18">
        <v>4.17408</v>
      </c>
      <c r="E2156" s="18">
        <v>5.0048000000000004</v>
      </c>
      <c r="F2156" s="18">
        <v>1.67005</v>
      </c>
      <c r="G2156" s="18">
        <v>3.8650000000000002</v>
      </c>
      <c r="H2156" s="18">
        <v>1.9503900000000001</v>
      </c>
      <c r="I2156" s="18">
        <v>2.6613500000000001</v>
      </c>
      <c r="J2156" s="18">
        <v>4.9619999999999997</v>
      </c>
      <c r="K2156" s="18">
        <v>8.6102699999999999</v>
      </c>
      <c r="L2156" s="18">
        <v>6.5899299999999998</v>
      </c>
      <c r="M2156" s="18">
        <v>2.7245400000000002</v>
      </c>
      <c r="N2156" s="18">
        <v>4.3572600000000001</v>
      </c>
      <c r="O2156" s="18">
        <v>2.8981400000000002</v>
      </c>
      <c r="P2156" s="18">
        <v>3.1224099999999999</v>
      </c>
      <c r="Q2156" s="18">
        <v>2.0413399999999999</v>
      </c>
      <c r="R2156" s="18">
        <v>1.98099</v>
      </c>
      <c r="S2156" s="18">
        <v>2.6481599999999998</v>
      </c>
      <c r="T2156" s="18">
        <v>27.068580000000001</v>
      </c>
    </row>
    <row r="2157" spans="1:20">
      <c r="A2157" s="13">
        <v>42530</v>
      </c>
      <c r="B2157" s="18">
        <v>4.0995299999999997</v>
      </c>
      <c r="C2157" s="18">
        <v>4.5050299999999996</v>
      </c>
      <c r="D2157" s="18">
        <v>4.1800300000000004</v>
      </c>
      <c r="E2157" s="18">
        <v>5.0425199999999997</v>
      </c>
      <c r="F2157" s="18">
        <v>1.6875100000000001</v>
      </c>
      <c r="G2157" s="18">
        <v>3.8938299999999999</v>
      </c>
      <c r="H2157" s="18">
        <v>1.9877800000000001</v>
      </c>
      <c r="I2157" s="18">
        <v>2.7140499999999999</v>
      </c>
      <c r="J2157" s="18">
        <v>4.8891200000000001</v>
      </c>
      <c r="K2157" s="18">
        <v>8.6150900000000004</v>
      </c>
      <c r="L2157" s="18">
        <v>6.5405699999999998</v>
      </c>
      <c r="M2157" s="18">
        <v>2.7134499999999999</v>
      </c>
      <c r="N2157" s="18">
        <v>4.3437799999999998</v>
      </c>
      <c r="O2157" s="18">
        <v>2.9294099999999998</v>
      </c>
      <c r="P2157" s="18">
        <v>3.1121400000000001</v>
      </c>
      <c r="Q2157" s="18">
        <v>2.0682299999999998</v>
      </c>
      <c r="R2157" s="18">
        <v>1.97742</v>
      </c>
      <c r="S2157" s="18">
        <v>2.6551499999999999</v>
      </c>
      <c r="T2157" s="18">
        <v>27.556650000000001</v>
      </c>
    </row>
    <row r="2158" spans="1:20">
      <c r="A2158" s="13">
        <v>42531</v>
      </c>
      <c r="B2158" s="18">
        <v>4.1798500000000001</v>
      </c>
      <c r="C2158" s="18">
        <v>4.5892900000000001</v>
      </c>
      <c r="D2158" s="18">
        <v>4.2441199999999997</v>
      </c>
      <c r="E2158" s="18">
        <v>5.1316199999999998</v>
      </c>
      <c r="F2158" s="18">
        <v>1.7399800000000001</v>
      </c>
      <c r="G2158" s="18">
        <v>3.9682200000000001</v>
      </c>
      <c r="H2158" s="18">
        <v>2.0553900000000001</v>
      </c>
      <c r="I2158" s="18">
        <v>2.8168299999999999</v>
      </c>
      <c r="J2158" s="18">
        <v>4.9444499999999998</v>
      </c>
      <c r="K2158" s="18">
        <v>8.6326800000000006</v>
      </c>
      <c r="L2158" s="18">
        <v>6.5762</v>
      </c>
      <c r="M2158" s="18">
        <v>2.7580300000000002</v>
      </c>
      <c r="N2158" s="18">
        <v>4.4550000000000001</v>
      </c>
      <c r="O2158" s="18">
        <v>3.0126599999999999</v>
      </c>
      <c r="P2158" s="18">
        <v>3.1549999999999998</v>
      </c>
      <c r="Q2158" s="18">
        <v>2.1347999999999998</v>
      </c>
      <c r="R2158" s="18">
        <v>2.0572400000000002</v>
      </c>
      <c r="S2158" s="18">
        <v>2.7112699999999998</v>
      </c>
      <c r="T2158" s="18">
        <v>28.14443</v>
      </c>
    </row>
    <row r="2159" spans="1:20">
      <c r="A2159" s="13">
        <v>42534</v>
      </c>
      <c r="B2159" s="18">
        <v>4.24132</v>
      </c>
      <c r="C2159" s="18">
        <v>4.6387299999999998</v>
      </c>
      <c r="D2159" s="18">
        <v>4.28789</v>
      </c>
      <c r="E2159" s="18">
        <v>5.20052</v>
      </c>
      <c r="F2159" s="18">
        <v>1.70838</v>
      </c>
      <c r="G2159" s="18">
        <v>4.0313999999999997</v>
      </c>
      <c r="H2159" s="18">
        <v>2.0893999999999999</v>
      </c>
      <c r="I2159" s="18">
        <v>2.8989799999999999</v>
      </c>
      <c r="J2159" s="18">
        <v>4.9087399999999999</v>
      </c>
      <c r="K2159" s="18">
        <v>8.7904599999999995</v>
      </c>
      <c r="L2159" s="18">
        <v>6.5770200000000001</v>
      </c>
      <c r="M2159" s="18">
        <v>2.75413</v>
      </c>
      <c r="N2159" s="18">
        <v>4.4878900000000002</v>
      </c>
      <c r="O2159" s="18">
        <v>3.0704099999999999</v>
      </c>
      <c r="P2159" s="18">
        <v>3.1985100000000002</v>
      </c>
      <c r="Q2159" s="18">
        <v>2.1591200000000002</v>
      </c>
      <c r="R2159" s="18">
        <v>2.0845500000000001</v>
      </c>
      <c r="S2159" s="18">
        <v>2.7474599999999998</v>
      </c>
      <c r="T2159" s="18">
        <v>28.402909999999999</v>
      </c>
    </row>
    <row r="2160" spans="1:20">
      <c r="A2160" s="13">
        <v>42535</v>
      </c>
      <c r="B2160" s="18">
        <v>4.3208500000000001</v>
      </c>
      <c r="C2160" s="18">
        <v>4.7264699999999999</v>
      </c>
      <c r="D2160" s="18">
        <v>4.3962199999999996</v>
      </c>
      <c r="E2160" s="18">
        <v>5.2075300000000002</v>
      </c>
      <c r="F2160" s="18">
        <v>1.7149700000000001</v>
      </c>
      <c r="G2160" s="18">
        <v>4.1447599999999998</v>
      </c>
      <c r="H2160" s="18">
        <v>2.17537</v>
      </c>
      <c r="I2160" s="18">
        <v>3.0043199999999999</v>
      </c>
      <c r="J2160" s="18">
        <v>4.9680299999999997</v>
      </c>
      <c r="K2160" s="18">
        <v>8.7891899999999996</v>
      </c>
      <c r="L2160" s="18">
        <v>6.7469400000000004</v>
      </c>
      <c r="M2160" s="18">
        <v>2.7711100000000002</v>
      </c>
      <c r="N2160" s="18">
        <v>4.4176900000000003</v>
      </c>
      <c r="O2160" s="18">
        <v>3.15625</v>
      </c>
      <c r="P2160" s="18">
        <v>3.26424</v>
      </c>
      <c r="Q2160" s="18">
        <v>2.1981899999999999</v>
      </c>
      <c r="R2160" s="18">
        <v>2.1488900000000002</v>
      </c>
      <c r="S2160" s="18">
        <v>2.7966799999999998</v>
      </c>
      <c r="T2160" s="18">
        <v>29.028369999999999</v>
      </c>
    </row>
    <row r="2161" spans="1:20">
      <c r="A2161" s="13">
        <v>42536</v>
      </c>
      <c r="B2161" s="18">
        <v>4.3148499999999999</v>
      </c>
      <c r="C2161" s="18">
        <v>4.7005299999999997</v>
      </c>
      <c r="D2161" s="18">
        <v>4.40672</v>
      </c>
      <c r="E2161" s="18">
        <v>5.0950899999999999</v>
      </c>
      <c r="F2161" s="18">
        <v>1.7484900000000001</v>
      </c>
      <c r="G2161" s="18">
        <v>4.1003499999999997</v>
      </c>
      <c r="H2161" s="18">
        <v>2.17876</v>
      </c>
      <c r="I2161" s="18">
        <v>2.96713</v>
      </c>
      <c r="J2161" s="18">
        <v>4.9816599999999998</v>
      </c>
      <c r="K2161" s="18">
        <v>9.1205499999999997</v>
      </c>
      <c r="L2161" s="18">
        <v>6.7962600000000002</v>
      </c>
      <c r="M2161" s="18">
        <v>2.7935300000000001</v>
      </c>
      <c r="N2161" s="18">
        <v>4.4545000000000003</v>
      </c>
      <c r="O2161" s="18">
        <v>3.13713</v>
      </c>
      <c r="P2161" s="18">
        <v>3.24878</v>
      </c>
      <c r="Q2161" s="18">
        <v>2.1641599999999999</v>
      </c>
      <c r="R2161" s="18">
        <v>2.1519200000000001</v>
      </c>
      <c r="S2161" s="18">
        <v>2.7956799999999999</v>
      </c>
      <c r="T2161" s="18">
        <v>28.846699999999998</v>
      </c>
    </row>
    <row r="2162" spans="1:20">
      <c r="A2162" s="13">
        <v>42537</v>
      </c>
      <c r="B2162" s="18">
        <v>4.3464900000000002</v>
      </c>
      <c r="C2162" s="18">
        <v>4.7509199999999998</v>
      </c>
      <c r="D2162" s="18">
        <v>4.4539799999999996</v>
      </c>
      <c r="E2162" s="18">
        <v>5.1122100000000001</v>
      </c>
      <c r="F2162" s="18">
        <v>1.8025800000000001</v>
      </c>
      <c r="G2162" s="18">
        <v>4.1441999999999997</v>
      </c>
      <c r="H2162" s="18">
        <v>2.2199599999999999</v>
      </c>
      <c r="I2162" s="18">
        <v>3.0118499999999999</v>
      </c>
      <c r="J2162" s="18">
        <v>5.0167000000000002</v>
      </c>
      <c r="K2162" s="18">
        <v>9.2177900000000008</v>
      </c>
      <c r="L2162" s="18">
        <v>6.8321500000000004</v>
      </c>
      <c r="M2162" s="18">
        <v>2.8266</v>
      </c>
      <c r="N2162" s="18">
        <v>4.6133300000000004</v>
      </c>
      <c r="O2162" s="18">
        <v>3.1912099999999999</v>
      </c>
      <c r="P2162" s="18">
        <v>3.2869199999999998</v>
      </c>
      <c r="Q2162" s="18">
        <v>2.1841200000000001</v>
      </c>
      <c r="R2162" s="18">
        <v>2.18093</v>
      </c>
      <c r="S2162" s="18">
        <v>2.8495499999999998</v>
      </c>
      <c r="T2162" s="18">
        <v>29.129629999999999</v>
      </c>
    </row>
    <row r="2163" spans="1:20">
      <c r="A2163" s="13">
        <v>42538</v>
      </c>
      <c r="B2163" s="18">
        <v>4.2892900000000003</v>
      </c>
      <c r="C2163" s="18">
        <v>4.6975699999999998</v>
      </c>
      <c r="D2163" s="18">
        <v>4.4060699999999997</v>
      </c>
      <c r="E2163" s="18">
        <v>5.0990799999999998</v>
      </c>
      <c r="F2163" s="18">
        <v>1.7468999999999999</v>
      </c>
      <c r="G2163" s="18">
        <v>4.0681099999999999</v>
      </c>
      <c r="H2163" s="18">
        <v>2.1616300000000002</v>
      </c>
      <c r="I2163" s="18">
        <v>2.9459499999999998</v>
      </c>
      <c r="J2163" s="18">
        <v>4.9622900000000003</v>
      </c>
      <c r="K2163" s="18">
        <v>9.1879299999999997</v>
      </c>
      <c r="L2163" s="18">
        <v>6.7760899999999999</v>
      </c>
      <c r="M2163" s="18">
        <v>2.7703799999999998</v>
      </c>
      <c r="N2163" s="18">
        <v>4.5937599999999996</v>
      </c>
      <c r="O2163" s="18">
        <v>3.1464599999999998</v>
      </c>
      <c r="P2163" s="18">
        <v>3.2487200000000001</v>
      </c>
      <c r="Q2163" s="18">
        <v>2.1209500000000001</v>
      </c>
      <c r="R2163" s="18">
        <v>2.13619</v>
      </c>
      <c r="S2163" s="18">
        <v>2.7811599999999999</v>
      </c>
      <c r="T2163" s="18">
        <v>29.11824</v>
      </c>
    </row>
    <row r="2164" spans="1:20">
      <c r="A2164" s="13">
        <v>42541</v>
      </c>
      <c r="B2164" s="18">
        <v>4.1824500000000002</v>
      </c>
      <c r="C2164" s="18">
        <v>4.5917199999999996</v>
      </c>
      <c r="D2164" s="18">
        <v>4.3373100000000004</v>
      </c>
      <c r="E2164" s="18">
        <v>4.9372499999999997</v>
      </c>
      <c r="F2164" s="18">
        <v>1.7093499999999999</v>
      </c>
      <c r="G2164" s="18">
        <v>3.9397600000000002</v>
      </c>
      <c r="H2164" s="18">
        <v>2.0929500000000001</v>
      </c>
      <c r="I2164" s="18">
        <v>2.8111700000000002</v>
      </c>
      <c r="J2164" s="18">
        <v>4.8896499999999996</v>
      </c>
      <c r="K2164" s="18">
        <v>9.1441199999999991</v>
      </c>
      <c r="L2164" s="18">
        <v>6.7132100000000001</v>
      </c>
      <c r="M2164" s="18">
        <v>2.6541700000000001</v>
      </c>
      <c r="N2164" s="18">
        <v>4.5511200000000001</v>
      </c>
      <c r="O2164" s="18">
        <v>3.05789</v>
      </c>
      <c r="P2164" s="18">
        <v>3.1710500000000001</v>
      </c>
      <c r="Q2164" s="18">
        <v>2.0543</v>
      </c>
      <c r="R2164" s="18">
        <v>2.0698300000000001</v>
      </c>
      <c r="S2164" s="18">
        <v>2.7156799999999999</v>
      </c>
      <c r="T2164" s="18">
        <v>28.354189999999999</v>
      </c>
    </row>
    <row r="2165" spans="1:20">
      <c r="A2165" s="13">
        <v>42542</v>
      </c>
      <c r="B2165" s="18">
        <v>4.1418799999999996</v>
      </c>
      <c r="C2165" s="18">
        <v>4.5627000000000004</v>
      </c>
      <c r="D2165" s="18">
        <v>4.3122400000000001</v>
      </c>
      <c r="E2165" s="18">
        <v>4.8959299999999999</v>
      </c>
      <c r="F2165" s="18">
        <v>1.67598</v>
      </c>
      <c r="G2165" s="18">
        <v>3.9154399999999998</v>
      </c>
      <c r="H2165" s="18">
        <v>2.0670299999999999</v>
      </c>
      <c r="I2165" s="18">
        <v>2.7730600000000001</v>
      </c>
      <c r="J2165" s="18">
        <v>4.8332899999999999</v>
      </c>
      <c r="K2165" s="18">
        <v>9.13415</v>
      </c>
      <c r="L2165" s="18">
        <v>6.6688700000000001</v>
      </c>
      <c r="M2165" s="18">
        <v>2.6035900000000001</v>
      </c>
      <c r="N2165" s="18">
        <v>4.5533099999999997</v>
      </c>
      <c r="O2165" s="18">
        <v>3.0294699999999999</v>
      </c>
      <c r="P2165" s="18">
        <v>3.1322100000000002</v>
      </c>
      <c r="Q2165" s="18">
        <v>2.0239099999999999</v>
      </c>
      <c r="R2165" s="18">
        <v>2.05077</v>
      </c>
      <c r="S2165" s="18">
        <v>2.6874699999999998</v>
      </c>
      <c r="T2165" s="18">
        <v>28.67869</v>
      </c>
    </row>
    <row r="2166" spans="1:20">
      <c r="A2166" s="13">
        <v>42543</v>
      </c>
      <c r="B2166" s="18">
        <v>4.1195599999999999</v>
      </c>
      <c r="C2166" s="18">
        <v>4.5308900000000003</v>
      </c>
      <c r="D2166" s="18">
        <v>4.3007600000000004</v>
      </c>
      <c r="E2166" s="18">
        <v>4.8217800000000004</v>
      </c>
      <c r="F2166" s="18">
        <v>1.6757899999999999</v>
      </c>
      <c r="G2166" s="18">
        <v>3.8972000000000002</v>
      </c>
      <c r="H2166" s="18">
        <v>2.0213000000000001</v>
      </c>
      <c r="I2166" s="18">
        <v>2.7335799999999999</v>
      </c>
      <c r="J2166" s="18">
        <v>4.8377499999999998</v>
      </c>
      <c r="K2166" s="18">
        <v>9.0448500000000003</v>
      </c>
      <c r="L2166" s="18">
        <v>6.6696499999999999</v>
      </c>
      <c r="M2166" s="18">
        <v>2.6123400000000001</v>
      </c>
      <c r="N2166" s="18">
        <v>4.5250599999999999</v>
      </c>
      <c r="O2166" s="18">
        <v>3.0065900000000001</v>
      </c>
      <c r="P2166" s="18">
        <v>3.1469900000000002</v>
      </c>
      <c r="Q2166" s="18">
        <v>2.03234</v>
      </c>
      <c r="R2166" s="18">
        <v>2.0451100000000002</v>
      </c>
      <c r="S2166" s="18">
        <v>2.6816</v>
      </c>
      <c r="T2166" s="18">
        <v>27.79421</v>
      </c>
    </row>
    <row r="2167" spans="1:20">
      <c r="A2167" s="13">
        <v>42544</v>
      </c>
      <c r="B2167" s="18">
        <v>4.0083700000000002</v>
      </c>
      <c r="C2167" s="18">
        <v>4.4137199999999996</v>
      </c>
      <c r="D2167" s="18">
        <v>4.2374599999999996</v>
      </c>
      <c r="E2167" s="18">
        <v>4.7127400000000002</v>
      </c>
      <c r="F2167" s="18">
        <v>1.6022099999999999</v>
      </c>
      <c r="G2167" s="18">
        <v>3.7808799999999998</v>
      </c>
      <c r="H2167" s="18">
        <v>1.9399500000000001</v>
      </c>
      <c r="I2167" s="18">
        <v>2.6319599999999999</v>
      </c>
      <c r="J2167" s="18">
        <v>4.7686299999999999</v>
      </c>
      <c r="K2167" s="18">
        <v>8.9852000000000007</v>
      </c>
      <c r="L2167" s="18">
        <v>6.6108700000000002</v>
      </c>
      <c r="M2167" s="18">
        <v>2.55036</v>
      </c>
      <c r="N2167" s="18">
        <v>4.3585500000000001</v>
      </c>
      <c r="O2167" s="18">
        <v>2.9185599999999998</v>
      </c>
      <c r="P2167" s="18">
        <v>3.0897100000000002</v>
      </c>
      <c r="Q2167" s="18">
        <v>1.9787300000000001</v>
      </c>
      <c r="R2167" s="18">
        <v>1.98251</v>
      </c>
      <c r="S2167" s="18">
        <v>2.6141899999999998</v>
      </c>
      <c r="T2167" s="18">
        <v>25.998059999999999</v>
      </c>
    </row>
    <row r="2168" spans="1:20">
      <c r="A2168" s="13">
        <v>42545</v>
      </c>
      <c r="B2168" s="18">
        <v>4.2079899999999997</v>
      </c>
      <c r="C2168" s="18">
        <v>4.5955700000000004</v>
      </c>
      <c r="D2168" s="18">
        <v>4.3909900000000004</v>
      </c>
      <c r="E2168" s="18">
        <v>4.9822499999999996</v>
      </c>
      <c r="F2168" s="18">
        <v>1.7750999999999999</v>
      </c>
      <c r="G2168" s="18">
        <v>3.9796800000000001</v>
      </c>
      <c r="H2168" s="18">
        <v>2.10059</v>
      </c>
      <c r="I2168" s="18">
        <v>2.79549</v>
      </c>
      <c r="J2168" s="18">
        <v>4.9344099999999997</v>
      </c>
      <c r="K2168" s="18">
        <v>9.1687399999999997</v>
      </c>
      <c r="L2168" s="18">
        <v>6.7335500000000001</v>
      </c>
      <c r="M2168" s="18">
        <v>2.72533</v>
      </c>
      <c r="N2168" s="18">
        <v>4.6020399999999997</v>
      </c>
      <c r="O2168" s="18">
        <v>3.0921400000000001</v>
      </c>
      <c r="P2168" s="18">
        <v>3.2646899999999999</v>
      </c>
      <c r="Q2168" s="18">
        <v>2.1374599999999999</v>
      </c>
      <c r="R2168" s="18">
        <v>2.1719900000000001</v>
      </c>
      <c r="S2168" s="18">
        <v>2.7892600000000001</v>
      </c>
      <c r="T2168" s="18">
        <v>26.043399999999998</v>
      </c>
    </row>
    <row r="2169" spans="1:20">
      <c r="A2169" s="13">
        <v>42548</v>
      </c>
      <c r="B2169" s="18">
        <v>4.3176399999999999</v>
      </c>
      <c r="C2169" s="18">
        <v>4.7159500000000003</v>
      </c>
      <c r="D2169" s="18">
        <v>4.4858500000000001</v>
      </c>
      <c r="E2169" s="18">
        <v>5.1487400000000001</v>
      </c>
      <c r="F2169" s="18">
        <v>1.8781300000000001</v>
      </c>
      <c r="G2169" s="18">
        <v>4.0742099999999999</v>
      </c>
      <c r="H2169" s="18">
        <v>2.1727400000000001</v>
      </c>
      <c r="I2169" s="18">
        <v>2.90341</v>
      </c>
      <c r="J2169" s="18">
        <v>5.0532700000000004</v>
      </c>
      <c r="K2169" s="18">
        <v>9.3741000000000003</v>
      </c>
      <c r="L2169" s="18">
        <v>6.84945</v>
      </c>
      <c r="M2169" s="18">
        <v>2.8398400000000001</v>
      </c>
      <c r="N2169" s="18">
        <v>4.6758199999999999</v>
      </c>
      <c r="O2169" s="18">
        <v>3.2172399999999999</v>
      </c>
      <c r="P2169" s="18">
        <v>3.3851499999999999</v>
      </c>
      <c r="Q2169" s="18">
        <v>2.2500800000000001</v>
      </c>
      <c r="R2169" s="18">
        <v>2.2907799999999998</v>
      </c>
      <c r="S2169" s="18">
        <v>2.9062999999999999</v>
      </c>
      <c r="T2169" s="18">
        <v>26.659870000000002</v>
      </c>
    </row>
    <row r="2170" spans="1:20">
      <c r="A2170" s="13">
        <v>42549</v>
      </c>
      <c r="B2170" s="18">
        <v>4.2418500000000003</v>
      </c>
      <c r="C2170" s="18">
        <v>4.6330499999999999</v>
      </c>
      <c r="D2170" s="18">
        <v>4.4074999999999998</v>
      </c>
      <c r="E2170" s="18">
        <v>5.0555099999999999</v>
      </c>
      <c r="F2170" s="18">
        <v>1.87477</v>
      </c>
      <c r="G2170" s="18">
        <v>3.9059699999999999</v>
      </c>
      <c r="H2170" s="18">
        <v>2.12785</v>
      </c>
      <c r="I2170" s="18">
        <v>2.81168</v>
      </c>
      <c r="J2170" s="18">
        <v>4.9758800000000001</v>
      </c>
      <c r="K2170" s="18">
        <v>9.2843800000000005</v>
      </c>
      <c r="L2170" s="18">
        <v>6.81745</v>
      </c>
      <c r="M2170" s="18">
        <v>2.79114</v>
      </c>
      <c r="N2170" s="18">
        <v>4.5396599999999996</v>
      </c>
      <c r="O2170" s="18">
        <v>3.1427800000000001</v>
      </c>
      <c r="P2170" s="18">
        <v>3.3477000000000001</v>
      </c>
      <c r="Q2170" s="18">
        <v>2.18465</v>
      </c>
      <c r="R2170" s="18">
        <v>2.2140399999999998</v>
      </c>
      <c r="S2170" s="18">
        <v>2.8611399999999998</v>
      </c>
      <c r="T2170" s="18">
        <v>26.65166</v>
      </c>
    </row>
    <row r="2171" spans="1:20">
      <c r="A2171" s="13">
        <v>42550</v>
      </c>
      <c r="B2171" s="18">
        <v>4.0851499999999996</v>
      </c>
      <c r="C2171" s="18">
        <v>4.4797900000000004</v>
      </c>
      <c r="D2171" s="18">
        <v>4.3215300000000001</v>
      </c>
      <c r="E2171" s="18">
        <v>4.9210200000000004</v>
      </c>
      <c r="F2171" s="18">
        <v>1.84178</v>
      </c>
      <c r="G2171" s="18">
        <v>3.7000199999999999</v>
      </c>
      <c r="H2171" s="18">
        <v>2.0276299999999998</v>
      </c>
      <c r="I2171" s="18">
        <v>2.6261399999999999</v>
      </c>
      <c r="J2171" s="18">
        <v>4.8806700000000003</v>
      </c>
      <c r="K2171" s="18">
        <v>9.1107899999999997</v>
      </c>
      <c r="L2171" s="18">
        <v>6.7490199999999998</v>
      </c>
      <c r="M2171" s="18">
        <v>2.7416499999999999</v>
      </c>
      <c r="N2171" s="18">
        <v>4.4178199999999999</v>
      </c>
      <c r="O2171" s="18">
        <v>2.9659499999999999</v>
      </c>
      <c r="P2171" s="18">
        <v>3.27617</v>
      </c>
      <c r="Q2171" s="18">
        <v>2.05315</v>
      </c>
      <c r="R2171" s="18">
        <v>2.05152</v>
      </c>
      <c r="S2171" s="18">
        <v>2.7288100000000002</v>
      </c>
      <c r="T2171" s="18">
        <v>26.396070000000002</v>
      </c>
    </row>
    <row r="2172" spans="1:20">
      <c r="A2172" s="13">
        <v>42551</v>
      </c>
      <c r="B2172" s="18">
        <v>4.0655999999999999</v>
      </c>
      <c r="C2172" s="18">
        <v>4.45655</v>
      </c>
      <c r="D2172" s="18">
        <v>4.2838599999999998</v>
      </c>
      <c r="E2172" s="18">
        <v>4.9508999999999999</v>
      </c>
      <c r="F2172" s="18">
        <v>1.8579300000000001</v>
      </c>
      <c r="G2172" s="18">
        <v>3.66466</v>
      </c>
      <c r="H2172" s="18">
        <v>2.0226999999999999</v>
      </c>
      <c r="I2172" s="18">
        <v>2.57437</v>
      </c>
      <c r="J2172" s="18">
        <v>4.8341200000000004</v>
      </c>
      <c r="K2172" s="18">
        <v>9.1263699999999996</v>
      </c>
      <c r="L2172" s="18">
        <v>6.7083300000000001</v>
      </c>
      <c r="M2172" s="18">
        <v>2.7371300000000001</v>
      </c>
      <c r="N2172" s="18">
        <v>4.4193600000000002</v>
      </c>
      <c r="O2172" s="18">
        <v>2.9281299999999999</v>
      </c>
      <c r="P2172" s="18">
        <v>3.2595999999999998</v>
      </c>
      <c r="Q2172" s="18">
        <v>2.0032999999999999</v>
      </c>
      <c r="R2172" s="18">
        <v>2.1363099999999999</v>
      </c>
      <c r="S2172" s="18">
        <v>2.7016900000000001</v>
      </c>
      <c r="T2172" s="18">
        <v>26.590199999999999</v>
      </c>
    </row>
    <row r="2173" spans="1:20">
      <c r="A2173" s="13">
        <v>42552</v>
      </c>
      <c r="B2173" s="18">
        <v>4.0144200000000003</v>
      </c>
      <c r="C2173" s="18">
        <v>4.4017499999999998</v>
      </c>
      <c r="D2173" s="18">
        <v>4.2661600000000002</v>
      </c>
      <c r="E2173" s="18">
        <v>4.87744</v>
      </c>
      <c r="F2173" s="18">
        <v>1.87626</v>
      </c>
      <c r="G2173" s="18">
        <v>3.6169199999999999</v>
      </c>
      <c r="H2173" s="18">
        <v>1.9985999999999999</v>
      </c>
      <c r="I2173" s="18">
        <v>2.5610599999999999</v>
      </c>
      <c r="J2173" s="18">
        <v>4.8169000000000004</v>
      </c>
      <c r="K2173" s="18">
        <v>9.0810200000000005</v>
      </c>
      <c r="L2173" s="18">
        <v>6.6447900000000004</v>
      </c>
      <c r="M2173" s="18">
        <v>2.7445300000000001</v>
      </c>
      <c r="N2173" s="18">
        <v>4.4147999999999996</v>
      </c>
      <c r="O2173" s="18">
        <v>2.8630300000000002</v>
      </c>
      <c r="P2173" s="18">
        <v>3.2808299999999999</v>
      </c>
      <c r="Q2173" s="18">
        <v>1.93462</v>
      </c>
      <c r="R2173" s="18">
        <v>2.13429</v>
      </c>
      <c r="S2173" s="18">
        <v>2.6454800000000001</v>
      </c>
      <c r="T2173" s="18">
        <v>26.267569999999999</v>
      </c>
    </row>
    <row r="2174" spans="1:20">
      <c r="A2174" s="13">
        <v>42556</v>
      </c>
      <c r="B2174" s="18">
        <v>4.04148</v>
      </c>
      <c r="C2174" s="18">
        <v>4.4101299999999997</v>
      </c>
      <c r="D2174" s="18">
        <v>4.2308500000000002</v>
      </c>
      <c r="E2174" s="18">
        <v>5.0408499999999998</v>
      </c>
      <c r="F2174" s="18">
        <v>1.9098599999999999</v>
      </c>
      <c r="G2174" s="18">
        <v>3.6558099999999998</v>
      </c>
      <c r="H2174" s="18">
        <v>2.0073300000000001</v>
      </c>
      <c r="I2174" s="18">
        <v>2.5845199999999999</v>
      </c>
      <c r="J2174" s="18">
        <v>4.7706099999999996</v>
      </c>
      <c r="K2174" s="18">
        <v>9.0152900000000002</v>
      </c>
      <c r="L2174" s="18">
        <v>6.5258900000000004</v>
      </c>
      <c r="M2174" s="18">
        <v>2.6428799999999999</v>
      </c>
      <c r="N2174" s="18">
        <v>4.31318</v>
      </c>
      <c r="O2174" s="18">
        <v>2.8741300000000001</v>
      </c>
      <c r="P2174" s="18">
        <v>3.1275900000000001</v>
      </c>
      <c r="Q2174" s="18">
        <v>1.98658</v>
      </c>
      <c r="R2174" s="18">
        <v>2.0928599999999999</v>
      </c>
      <c r="S2174" s="18">
        <v>2.6829200000000002</v>
      </c>
      <c r="T2174" s="18">
        <v>26.466100000000001</v>
      </c>
    </row>
    <row r="2175" spans="1:20">
      <c r="A2175" s="13">
        <v>42557</v>
      </c>
      <c r="B2175" s="18">
        <v>4.0314899999999998</v>
      </c>
      <c r="C2175" s="18">
        <v>4.3873100000000003</v>
      </c>
      <c r="D2175" s="18">
        <v>4.2059899999999999</v>
      </c>
      <c r="E2175" s="18">
        <v>5.0608300000000002</v>
      </c>
      <c r="F2175" s="18">
        <v>1.8882399999999999</v>
      </c>
      <c r="G2175" s="18">
        <v>3.6735899999999999</v>
      </c>
      <c r="H2175" s="18">
        <v>1.9845299999999999</v>
      </c>
      <c r="I2175" s="18">
        <v>2.5773600000000001</v>
      </c>
      <c r="J2175" s="18">
        <v>4.7366700000000002</v>
      </c>
      <c r="K2175" s="18">
        <v>8.9977099999999997</v>
      </c>
      <c r="L2175" s="18">
        <v>6.34863</v>
      </c>
      <c r="M2175" s="18">
        <v>2.6218499999999998</v>
      </c>
      <c r="N2175" s="18">
        <v>4.2398100000000003</v>
      </c>
      <c r="O2175" s="18">
        <v>2.8728400000000001</v>
      </c>
      <c r="P2175" s="18">
        <v>3.1094300000000001</v>
      </c>
      <c r="Q2175" s="18">
        <v>1.95991</v>
      </c>
      <c r="R2175" s="18">
        <v>2.0677599999999998</v>
      </c>
      <c r="S2175" s="18">
        <v>2.6020099999999999</v>
      </c>
      <c r="T2175" s="18">
        <v>26.497350000000001</v>
      </c>
    </row>
    <row r="2176" spans="1:20">
      <c r="A2176" s="13">
        <v>42558</v>
      </c>
      <c r="B2176" s="18">
        <v>4.0104800000000003</v>
      </c>
      <c r="C2176" s="18">
        <v>4.3734299999999999</v>
      </c>
      <c r="D2176" s="18">
        <v>4.1324100000000001</v>
      </c>
      <c r="E2176" s="18">
        <v>5.1183399999999999</v>
      </c>
      <c r="F2176" s="18">
        <v>1.8820399999999999</v>
      </c>
      <c r="G2176" s="18">
        <v>3.67164</v>
      </c>
      <c r="H2176" s="18">
        <v>1.9832399999999999</v>
      </c>
      <c r="I2176" s="18">
        <v>2.5941399999999999</v>
      </c>
      <c r="J2176" s="18">
        <v>4.6906800000000004</v>
      </c>
      <c r="K2176" s="18">
        <v>8.9922400000000007</v>
      </c>
      <c r="L2176" s="18">
        <v>6.1504599999999998</v>
      </c>
      <c r="M2176" s="18">
        <v>2.59599</v>
      </c>
      <c r="N2176" s="18">
        <v>4.1574900000000001</v>
      </c>
      <c r="O2176" s="18">
        <v>2.8643900000000002</v>
      </c>
      <c r="P2176" s="18">
        <v>3.0936499999999998</v>
      </c>
      <c r="Q2176" s="18">
        <v>1.9464900000000001</v>
      </c>
      <c r="R2176" s="18">
        <v>2.0462199999999999</v>
      </c>
      <c r="S2176" s="18">
        <v>2.5974499999999998</v>
      </c>
      <c r="T2176" s="18">
        <v>26.52298</v>
      </c>
    </row>
    <row r="2177" spans="1:20">
      <c r="A2177" s="13">
        <v>42559</v>
      </c>
      <c r="B2177" s="18">
        <v>3.96523</v>
      </c>
      <c r="C2177" s="18">
        <v>4.31386</v>
      </c>
      <c r="D2177" s="18">
        <v>4.0892299999999997</v>
      </c>
      <c r="E2177" s="18">
        <v>5.0356199999999998</v>
      </c>
      <c r="F2177" s="18">
        <v>1.6870099999999999</v>
      </c>
      <c r="G2177" s="18">
        <v>3.57586</v>
      </c>
      <c r="H2177" s="18">
        <v>1.95807</v>
      </c>
      <c r="I2177" s="18">
        <v>2.54548</v>
      </c>
      <c r="J2177" s="18">
        <v>4.6524000000000001</v>
      </c>
      <c r="K2177" s="18">
        <v>8.9851799999999997</v>
      </c>
      <c r="L2177" s="18">
        <v>6.1370199999999997</v>
      </c>
      <c r="M2177" s="18">
        <v>2.5625900000000001</v>
      </c>
      <c r="N2177" s="18">
        <v>4.1124700000000001</v>
      </c>
      <c r="O2177" s="18">
        <v>2.8260000000000001</v>
      </c>
      <c r="P2177" s="18">
        <v>3.0748600000000001</v>
      </c>
      <c r="Q2177" s="18">
        <v>1.9134899999999999</v>
      </c>
      <c r="R2177" s="18">
        <v>1.9979899999999999</v>
      </c>
      <c r="S2177" s="18">
        <v>2.5691099999999998</v>
      </c>
      <c r="T2177" s="18">
        <v>26.11281</v>
      </c>
    </row>
    <row r="2178" spans="1:20">
      <c r="A2178" s="13">
        <v>42562</v>
      </c>
      <c r="B2178" s="18">
        <v>3.8396699999999999</v>
      </c>
      <c r="C2178" s="18">
        <v>4.2121300000000002</v>
      </c>
      <c r="D2178" s="18">
        <v>3.8934899999999999</v>
      </c>
      <c r="E2178" s="18">
        <v>4.9405799999999997</v>
      </c>
      <c r="F2178" s="18">
        <v>1.5985799999999999</v>
      </c>
      <c r="G2178" s="18">
        <v>3.4984899999999999</v>
      </c>
      <c r="H2178" s="18">
        <v>1.88984</v>
      </c>
      <c r="I2178" s="18">
        <v>2.4646400000000002</v>
      </c>
      <c r="J2178" s="18">
        <v>4.5352600000000001</v>
      </c>
      <c r="K2178" s="18">
        <v>8.8570399999999996</v>
      </c>
      <c r="L2178" s="18">
        <v>6.0440399999999999</v>
      </c>
      <c r="M2178" s="18">
        <v>2.3482599999999998</v>
      </c>
      <c r="N2178" s="18">
        <v>3.9759500000000001</v>
      </c>
      <c r="O2178" s="18">
        <v>2.74003</v>
      </c>
      <c r="P2178" s="18">
        <v>2.9349599999999998</v>
      </c>
      <c r="Q2178" s="18">
        <v>1.84419</v>
      </c>
      <c r="R2178" s="18">
        <v>1.9113</v>
      </c>
      <c r="S2178" s="18">
        <v>2.4992399999999999</v>
      </c>
      <c r="T2178" s="18">
        <v>25.781890000000001</v>
      </c>
    </row>
    <row r="2179" spans="1:20">
      <c r="A2179" s="13">
        <v>42563</v>
      </c>
      <c r="B2179" s="18">
        <v>3.7831000000000001</v>
      </c>
      <c r="C2179" s="18">
        <v>4.1229199999999997</v>
      </c>
      <c r="D2179" s="18">
        <v>3.7995800000000002</v>
      </c>
      <c r="E2179" s="18">
        <v>4.8322000000000003</v>
      </c>
      <c r="F2179" s="18">
        <v>1.5199100000000001</v>
      </c>
      <c r="G2179" s="18">
        <v>3.4082599999999998</v>
      </c>
      <c r="H2179" s="18">
        <v>1.80304</v>
      </c>
      <c r="I2179" s="18">
        <v>2.3997299999999999</v>
      </c>
      <c r="J2179" s="18">
        <v>4.4213199999999997</v>
      </c>
      <c r="K2179" s="18">
        <v>8.6896599999999999</v>
      </c>
      <c r="L2179" s="18">
        <v>5.7694799999999997</v>
      </c>
      <c r="M2179" s="18">
        <v>2.2195</v>
      </c>
      <c r="N2179" s="18">
        <v>3.8459699999999999</v>
      </c>
      <c r="O2179" s="18">
        <v>2.6732300000000002</v>
      </c>
      <c r="P2179" s="18">
        <v>2.8337599999999998</v>
      </c>
      <c r="Q2179" s="18">
        <v>1.77166</v>
      </c>
      <c r="R2179" s="18">
        <v>1.8085100000000001</v>
      </c>
      <c r="S2179" s="18">
        <v>2.4331399999999999</v>
      </c>
      <c r="T2179" s="18">
        <v>25.780750000000001</v>
      </c>
    </row>
    <row r="2180" spans="1:20">
      <c r="A2180" s="13">
        <v>42564</v>
      </c>
      <c r="B2180" s="18">
        <v>3.81962</v>
      </c>
      <c r="C2180" s="18">
        <v>4.1464499999999997</v>
      </c>
      <c r="D2180" s="18">
        <v>3.7765599999999999</v>
      </c>
      <c r="E2180" s="18">
        <v>4.82897</v>
      </c>
      <c r="F2180" s="18">
        <v>1.53328</v>
      </c>
      <c r="G2180" s="18">
        <v>3.4346199999999998</v>
      </c>
      <c r="H2180" s="18">
        <v>1.7819100000000001</v>
      </c>
      <c r="I2180" s="18">
        <v>2.4374199999999999</v>
      </c>
      <c r="J2180" s="18">
        <v>4.44137</v>
      </c>
      <c r="K2180" s="18">
        <v>8.6721599999999999</v>
      </c>
      <c r="L2180" s="18">
        <v>5.7308300000000001</v>
      </c>
      <c r="M2180" s="18">
        <v>2.21529</v>
      </c>
      <c r="N2180" s="18">
        <v>3.8150900000000001</v>
      </c>
      <c r="O2180" s="18">
        <v>2.7225299999999999</v>
      </c>
      <c r="P2180" s="18">
        <v>2.8951899999999999</v>
      </c>
      <c r="Q2180" s="18">
        <v>1.81019</v>
      </c>
      <c r="R2180" s="18">
        <v>1.8431500000000001</v>
      </c>
      <c r="S2180" s="18">
        <v>2.4832800000000002</v>
      </c>
      <c r="T2180" s="18">
        <v>26.00928</v>
      </c>
    </row>
    <row r="2181" spans="1:20">
      <c r="A2181" s="13">
        <v>42565</v>
      </c>
      <c r="B2181" s="18">
        <v>3.7724500000000001</v>
      </c>
      <c r="C2181" s="18">
        <v>4.1050000000000004</v>
      </c>
      <c r="D2181" s="18">
        <v>3.7204999999999999</v>
      </c>
      <c r="E2181" s="18">
        <v>4.7793599999999996</v>
      </c>
      <c r="F2181" s="18">
        <v>1.50481</v>
      </c>
      <c r="G2181" s="18">
        <v>3.4003800000000002</v>
      </c>
      <c r="H2181" s="18">
        <v>1.72932</v>
      </c>
      <c r="I2181" s="18">
        <v>2.4136700000000002</v>
      </c>
      <c r="J2181" s="18">
        <v>4.3487900000000002</v>
      </c>
      <c r="K2181" s="18">
        <v>8.7442100000000007</v>
      </c>
      <c r="L2181" s="18">
        <v>5.6349299999999998</v>
      </c>
      <c r="M2181" s="18">
        <v>2.12513</v>
      </c>
      <c r="N2181" s="18">
        <v>3.6975600000000002</v>
      </c>
      <c r="O2181" s="18">
        <v>2.6878600000000001</v>
      </c>
      <c r="P2181" s="18">
        <v>2.8353700000000002</v>
      </c>
      <c r="Q2181" s="18">
        <v>1.77362</v>
      </c>
      <c r="R2181" s="18">
        <v>1.79128</v>
      </c>
      <c r="S2181" s="18">
        <v>2.4804900000000001</v>
      </c>
      <c r="T2181" s="18">
        <v>25.877300000000002</v>
      </c>
    </row>
    <row r="2182" spans="1:20">
      <c r="A2182" s="13">
        <v>42566</v>
      </c>
      <c r="B2182" s="18">
        <v>3.7307700000000001</v>
      </c>
      <c r="C2182" s="18">
        <v>4.0596899999999998</v>
      </c>
      <c r="D2182" s="18">
        <v>3.6767099999999999</v>
      </c>
      <c r="E2182" s="18">
        <v>4.7523200000000001</v>
      </c>
      <c r="F2182" s="18">
        <v>1.45347</v>
      </c>
      <c r="G2182" s="18">
        <v>3.39561</v>
      </c>
      <c r="H2182" s="18">
        <v>1.6748700000000001</v>
      </c>
      <c r="I2182" s="18">
        <v>2.3908399999999999</v>
      </c>
      <c r="J2182" s="18">
        <v>4.2750000000000004</v>
      </c>
      <c r="K2182" s="18">
        <v>8.6575199999999999</v>
      </c>
      <c r="L2182" s="18">
        <v>5.5366299999999997</v>
      </c>
      <c r="M2182" s="18">
        <v>2.0617700000000001</v>
      </c>
      <c r="N2182" s="18">
        <v>3.6184599999999998</v>
      </c>
      <c r="O2182" s="18">
        <v>2.6736399999999998</v>
      </c>
      <c r="P2182" s="18">
        <v>2.7875700000000001</v>
      </c>
      <c r="Q2182" s="18">
        <v>1.7184999999999999</v>
      </c>
      <c r="R2182" s="18">
        <v>1.7520100000000001</v>
      </c>
      <c r="S2182" s="18">
        <v>2.43119</v>
      </c>
      <c r="T2182" s="18">
        <v>25.51726</v>
      </c>
    </row>
    <row r="2183" spans="1:20">
      <c r="A2183" s="13">
        <v>42569</v>
      </c>
      <c r="B2183" s="18">
        <v>3.7613099999999999</v>
      </c>
      <c r="C2183" s="18">
        <v>4.0540000000000003</v>
      </c>
      <c r="D2183" s="18">
        <v>3.68228</v>
      </c>
      <c r="E2183" s="18">
        <v>4.7499200000000004</v>
      </c>
      <c r="F2183" s="18">
        <v>1.4757199999999999</v>
      </c>
      <c r="G2183" s="18">
        <v>3.3948499999999999</v>
      </c>
      <c r="H2183" s="18">
        <v>1.6327400000000001</v>
      </c>
      <c r="I2183" s="18">
        <v>2.4056700000000002</v>
      </c>
      <c r="J2183" s="18">
        <v>4.2958499999999997</v>
      </c>
      <c r="K2183" s="18">
        <v>8.6061099999999993</v>
      </c>
      <c r="L2183" s="18">
        <v>5.4701599999999999</v>
      </c>
      <c r="M2183" s="18">
        <v>2.07402</v>
      </c>
      <c r="N2183" s="18">
        <v>3.6244399999999999</v>
      </c>
      <c r="O2183" s="18">
        <v>2.69191</v>
      </c>
      <c r="P2183" s="18">
        <v>2.81297</v>
      </c>
      <c r="Q2183" s="18">
        <v>1.70719</v>
      </c>
      <c r="R2183" s="18">
        <v>1.7670600000000001</v>
      </c>
      <c r="S2183" s="18">
        <v>2.4319799999999998</v>
      </c>
      <c r="T2183" s="18">
        <v>25.28518</v>
      </c>
    </row>
    <row r="2184" spans="1:20">
      <c r="A2184" s="13">
        <v>42570</v>
      </c>
      <c r="B2184" s="18">
        <v>3.7864</v>
      </c>
      <c r="C2184" s="18">
        <v>4.0491999999999999</v>
      </c>
      <c r="D2184" s="18">
        <v>3.7393800000000001</v>
      </c>
      <c r="E2184" s="18">
        <v>4.76769</v>
      </c>
      <c r="F2184" s="18">
        <v>1.4779</v>
      </c>
      <c r="G2184" s="18">
        <v>3.4036599999999999</v>
      </c>
      <c r="H2184" s="18">
        <v>1.6471100000000001</v>
      </c>
      <c r="I2184" s="18">
        <v>2.39852</v>
      </c>
      <c r="J2184" s="18">
        <v>4.3188199999999997</v>
      </c>
      <c r="K2184" s="18">
        <v>8.6128900000000002</v>
      </c>
      <c r="L2184" s="18">
        <v>5.4164099999999999</v>
      </c>
      <c r="M2184" s="18">
        <v>2.0947100000000001</v>
      </c>
      <c r="N2184" s="18">
        <v>3.6308699999999998</v>
      </c>
      <c r="O2184" s="18">
        <v>2.6787000000000001</v>
      </c>
      <c r="P2184" s="18">
        <v>2.8512</v>
      </c>
      <c r="Q2184" s="18">
        <v>1.7554000000000001</v>
      </c>
      <c r="R2184" s="18">
        <v>1.8091200000000001</v>
      </c>
      <c r="S2184" s="18">
        <v>2.4778099999999998</v>
      </c>
      <c r="T2184" s="18">
        <v>24.261410000000001</v>
      </c>
    </row>
    <row r="2185" spans="1:20">
      <c r="A2185" s="13">
        <v>42571</v>
      </c>
      <c r="B2185" s="18">
        <v>3.7548300000000001</v>
      </c>
      <c r="C2185" s="18">
        <v>4.0134499999999997</v>
      </c>
      <c r="D2185" s="18">
        <v>3.7750400000000002</v>
      </c>
      <c r="E2185" s="18">
        <v>4.7474100000000004</v>
      </c>
      <c r="F2185" s="18">
        <v>1.4578599999999999</v>
      </c>
      <c r="G2185" s="18">
        <v>3.37948</v>
      </c>
      <c r="H2185" s="18">
        <v>1.61846</v>
      </c>
      <c r="I2185" s="18">
        <v>2.33466</v>
      </c>
      <c r="J2185" s="18">
        <v>4.2924899999999999</v>
      </c>
      <c r="K2185" s="18">
        <v>8.6815800000000003</v>
      </c>
      <c r="L2185" s="18">
        <v>5.3055700000000003</v>
      </c>
      <c r="M2185" s="18">
        <v>2.03348</v>
      </c>
      <c r="N2185" s="18">
        <v>3.5809700000000002</v>
      </c>
      <c r="O2185" s="18">
        <v>2.6198999999999999</v>
      </c>
      <c r="P2185" s="18">
        <v>2.8253300000000001</v>
      </c>
      <c r="Q2185" s="18">
        <v>1.7253799999999999</v>
      </c>
      <c r="R2185" s="18">
        <v>1.7684599999999999</v>
      </c>
      <c r="S2185" s="18">
        <v>2.4447800000000002</v>
      </c>
      <c r="T2185" s="18">
        <v>24.187449999999998</v>
      </c>
    </row>
    <row r="2186" spans="1:20">
      <c r="A2186" s="13">
        <v>42572</v>
      </c>
      <c r="B2186" s="18">
        <v>3.7867999999999999</v>
      </c>
      <c r="C2186" s="18">
        <v>4.0602499999999999</v>
      </c>
      <c r="D2186" s="18">
        <v>3.8549099999999998</v>
      </c>
      <c r="E2186" s="18">
        <v>4.7917300000000003</v>
      </c>
      <c r="F2186" s="18">
        <v>1.4980899999999999</v>
      </c>
      <c r="G2186" s="18">
        <v>3.4518200000000001</v>
      </c>
      <c r="H2186" s="18">
        <v>1.6542699999999999</v>
      </c>
      <c r="I2186" s="18">
        <v>2.3925000000000001</v>
      </c>
      <c r="J2186" s="18">
        <v>4.3072299999999997</v>
      </c>
      <c r="K2186" s="18">
        <v>8.7018199999999997</v>
      </c>
      <c r="L2186" s="18">
        <v>5.1816300000000002</v>
      </c>
      <c r="M2186" s="18">
        <v>2.0943299999999998</v>
      </c>
      <c r="N2186" s="18">
        <v>3.6118299999999999</v>
      </c>
      <c r="O2186" s="18">
        <v>2.6676899999999999</v>
      </c>
      <c r="P2186" s="18">
        <v>2.8656000000000001</v>
      </c>
      <c r="Q2186" s="18">
        <v>1.75682</v>
      </c>
      <c r="R2186" s="18">
        <v>1.7916000000000001</v>
      </c>
      <c r="S2186" s="18">
        <v>2.4744600000000001</v>
      </c>
      <c r="T2186" s="18">
        <v>24.513629999999999</v>
      </c>
    </row>
    <row r="2187" spans="1:20">
      <c r="A2187" s="13">
        <v>42573</v>
      </c>
      <c r="B2187" s="18">
        <v>3.7717700000000001</v>
      </c>
      <c r="C2187" s="18">
        <v>4.05206</v>
      </c>
      <c r="D2187" s="18">
        <v>3.8191099999999998</v>
      </c>
      <c r="E2187" s="18">
        <v>4.7628000000000004</v>
      </c>
      <c r="F2187" s="18">
        <v>1.44743</v>
      </c>
      <c r="G2187" s="18">
        <v>3.4455499999999999</v>
      </c>
      <c r="H2187" s="18">
        <v>1.63351</v>
      </c>
      <c r="I2187" s="18">
        <v>2.39378</v>
      </c>
      <c r="J2187" s="18">
        <v>4.2834700000000003</v>
      </c>
      <c r="K2187" s="18">
        <v>8.5828799999999994</v>
      </c>
      <c r="L2187" s="18">
        <v>5.0924800000000001</v>
      </c>
      <c r="M2187" s="18">
        <v>2.0884399999999999</v>
      </c>
      <c r="N2187" s="18">
        <v>3.5580799999999999</v>
      </c>
      <c r="O2187" s="18">
        <v>2.6685500000000002</v>
      </c>
      <c r="P2187" s="18">
        <v>2.8584700000000001</v>
      </c>
      <c r="Q2187" s="18">
        <v>1.7827</v>
      </c>
      <c r="R2187" s="18">
        <v>1.7840100000000001</v>
      </c>
      <c r="S2187" s="18">
        <v>2.4665400000000002</v>
      </c>
      <c r="T2187" s="18">
        <v>24.685199999999998</v>
      </c>
    </row>
    <row r="2188" spans="1:20">
      <c r="A2188" s="13">
        <v>42576</v>
      </c>
      <c r="B2188" s="18">
        <v>3.7816299999999998</v>
      </c>
      <c r="C2188" s="18">
        <v>4.0738599999999998</v>
      </c>
      <c r="D2188" s="18">
        <v>3.85005</v>
      </c>
      <c r="E2188" s="18">
        <v>4.79732</v>
      </c>
      <c r="F2188" s="18">
        <v>1.4255199999999999</v>
      </c>
      <c r="G2188" s="18">
        <v>3.4685000000000001</v>
      </c>
      <c r="H2188" s="18">
        <v>1.6387700000000001</v>
      </c>
      <c r="I2188" s="18">
        <v>2.47099</v>
      </c>
      <c r="J2188" s="18">
        <v>4.2866900000000001</v>
      </c>
      <c r="K2188" s="18">
        <v>8.5602</v>
      </c>
      <c r="L2188" s="18">
        <v>4.7922399999999996</v>
      </c>
      <c r="M2188" s="18">
        <v>2.0726</v>
      </c>
      <c r="N2188" s="18">
        <v>3.4432399999999999</v>
      </c>
      <c r="O2188" s="18">
        <v>2.70397</v>
      </c>
      <c r="P2188" s="18">
        <v>2.8381699999999999</v>
      </c>
      <c r="Q2188" s="18">
        <v>1.79871</v>
      </c>
      <c r="R2188" s="18">
        <v>1.7909900000000001</v>
      </c>
      <c r="S2188" s="18">
        <v>2.4671699999999999</v>
      </c>
      <c r="T2188" s="18">
        <v>25.150220000000001</v>
      </c>
    </row>
    <row r="2189" spans="1:20">
      <c r="A2189" s="13">
        <v>42577</v>
      </c>
      <c r="B2189" s="18">
        <v>3.8445299999999998</v>
      </c>
      <c r="C2189" s="18">
        <v>4.1470200000000004</v>
      </c>
      <c r="D2189" s="18">
        <v>3.90483</v>
      </c>
      <c r="E2189" s="18">
        <v>4.8806900000000004</v>
      </c>
      <c r="F2189" s="18">
        <v>1.46712</v>
      </c>
      <c r="G2189" s="18">
        <v>3.4764599999999999</v>
      </c>
      <c r="H2189" s="18">
        <v>1.7011000000000001</v>
      </c>
      <c r="I2189" s="18">
        <v>2.5369799999999998</v>
      </c>
      <c r="J2189" s="18">
        <v>4.3019800000000004</v>
      </c>
      <c r="K2189" s="18">
        <v>8.7474100000000004</v>
      </c>
      <c r="L2189" s="18">
        <v>4.79427</v>
      </c>
      <c r="M2189" s="18">
        <v>2.12181</v>
      </c>
      <c r="N2189" s="18">
        <v>3.5078999999999998</v>
      </c>
      <c r="O2189" s="18">
        <v>2.7655099999999999</v>
      </c>
      <c r="P2189" s="18">
        <v>2.8809200000000001</v>
      </c>
      <c r="Q2189" s="18">
        <v>1.8470200000000001</v>
      </c>
      <c r="R2189" s="18">
        <v>1.8853599999999999</v>
      </c>
      <c r="S2189" s="18">
        <v>2.5111400000000001</v>
      </c>
      <c r="T2189" s="18">
        <v>25.887029999999999</v>
      </c>
    </row>
    <row r="2190" spans="1:20">
      <c r="A2190" s="13">
        <v>42578</v>
      </c>
      <c r="B2190" s="18">
        <v>3.88307</v>
      </c>
      <c r="C2190" s="18">
        <v>4.1905299999999999</v>
      </c>
      <c r="D2190" s="18">
        <v>4.0068900000000003</v>
      </c>
      <c r="E2190" s="18">
        <v>4.9945500000000003</v>
      </c>
      <c r="F2190" s="18">
        <v>1.50484</v>
      </c>
      <c r="G2190" s="18">
        <v>3.4971100000000002</v>
      </c>
      <c r="H2190" s="18">
        <v>1.7027000000000001</v>
      </c>
      <c r="I2190" s="18">
        <v>2.6350500000000001</v>
      </c>
      <c r="J2190" s="18">
        <v>4.3601700000000001</v>
      </c>
      <c r="K2190" s="18">
        <v>8.8062100000000001</v>
      </c>
      <c r="L2190" s="18">
        <v>4.8043800000000001</v>
      </c>
      <c r="M2190" s="18">
        <v>2.1665100000000002</v>
      </c>
      <c r="N2190" s="18">
        <v>3.5563199999999999</v>
      </c>
      <c r="O2190" s="18">
        <v>2.8382900000000002</v>
      </c>
      <c r="P2190" s="18">
        <v>2.9297499999999999</v>
      </c>
      <c r="Q2190" s="18">
        <v>1.8797999999999999</v>
      </c>
      <c r="R2190" s="18">
        <v>1.91916</v>
      </c>
      <c r="S2190" s="18">
        <v>2.5532499999999998</v>
      </c>
      <c r="T2190" s="18">
        <v>25.413599999999999</v>
      </c>
    </row>
    <row r="2191" spans="1:20">
      <c r="A2191" s="13">
        <v>42579</v>
      </c>
      <c r="B2191" s="18">
        <v>3.88653</v>
      </c>
      <c r="C2191" s="18">
        <v>4.2033800000000001</v>
      </c>
      <c r="D2191" s="18">
        <v>4.0148099999999998</v>
      </c>
      <c r="E2191" s="18">
        <v>4.9717700000000002</v>
      </c>
      <c r="F2191" s="18">
        <v>1.48915</v>
      </c>
      <c r="G2191" s="18">
        <v>3.4603000000000002</v>
      </c>
      <c r="H2191" s="18">
        <v>1.72167</v>
      </c>
      <c r="I2191" s="18">
        <v>2.6715399999999998</v>
      </c>
      <c r="J2191" s="18">
        <v>4.3627200000000004</v>
      </c>
      <c r="K2191" s="18">
        <v>8.8319100000000006</v>
      </c>
      <c r="L2191" s="18">
        <v>4.8643200000000002</v>
      </c>
      <c r="M2191" s="18">
        <v>2.1815799999999999</v>
      </c>
      <c r="N2191" s="18">
        <v>3.5502199999999999</v>
      </c>
      <c r="O2191" s="18">
        <v>2.9038200000000001</v>
      </c>
      <c r="P2191" s="18">
        <v>2.9380899999999999</v>
      </c>
      <c r="Q2191" s="18">
        <v>1.8875500000000001</v>
      </c>
      <c r="R2191" s="18">
        <v>1.9329099999999999</v>
      </c>
      <c r="S2191" s="18">
        <v>2.56467</v>
      </c>
      <c r="T2191" s="18">
        <v>25.154070000000001</v>
      </c>
    </row>
    <row r="2192" spans="1:20">
      <c r="A2192" s="13">
        <v>42580</v>
      </c>
      <c r="B2192" s="18">
        <v>3.92109</v>
      </c>
      <c r="C2192" s="18">
        <v>4.2158199999999999</v>
      </c>
      <c r="D2192" s="18">
        <v>3.9865200000000001</v>
      </c>
      <c r="E2192" s="18">
        <v>4.9588900000000002</v>
      </c>
      <c r="F2192" s="18">
        <v>1.55078</v>
      </c>
      <c r="G2192" s="18">
        <v>3.4616199999999999</v>
      </c>
      <c r="H2192" s="18">
        <v>1.73603</v>
      </c>
      <c r="I2192" s="18">
        <v>2.7000299999999999</v>
      </c>
      <c r="J2192" s="18">
        <v>4.40238</v>
      </c>
      <c r="K2192" s="18">
        <v>8.7715999999999994</v>
      </c>
      <c r="L2192" s="18">
        <v>4.93086</v>
      </c>
      <c r="M2192" s="18">
        <v>2.2359</v>
      </c>
      <c r="N2192" s="18">
        <v>3.60948</v>
      </c>
      <c r="O2192" s="18">
        <v>2.9432</v>
      </c>
      <c r="P2192" s="18">
        <v>2.9903900000000001</v>
      </c>
      <c r="Q2192" s="18">
        <v>1.93787</v>
      </c>
      <c r="R2192" s="18">
        <v>1.96729</v>
      </c>
      <c r="S2192" s="18">
        <v>2.61904</v>
      </c>
      <c r="T2192" s="18">
        <v>25.100809999999999</v>
      </c>
    </row>
    <row r="2193" spans="1:20">
      <c r="A2193" s="13">
        <v>42583</v>
      </c>
      <c r="B2193" s="18">
        <v>3.87025</v>
      </c>
      <c r="C2193" s="18">
        <v>4.18675</v>
      </c>
      <c r="D2193" s="18">
        <v>3.9428999999999998</v>
      </c>
      <c r="E2193" s="18">
        <v>4.9650600000000003</v>
      </c>
      <c r="F2193" s="18">
        <v>1.4909399999999999</v>
      </c>
      <c r="G2193" s="18">
        <v>3.4307799999999999</v>
      </c>
      <c r="H2193" s="18">
        <v>1.7222299999999999</v>
      </c>
      <c r="I2193" s="18">
        <v>2.6702699999999999</v>
      </c>
      <c r="J2193" s="18">
        <v>4.3656899999999998</v>
      </c>
      <c r="K2193" s="18">
        <v>8.8472799999999996</v>
      </c>
      <c r="L2193" s="18">
        <v>4.8982200000000002</v>
      </c>
      <c r="M2193" s="18">
        <v>2.19713</v>
      </c>
      <c r="N2193" s="18">
        <v>3.58358</v>
      </c>
      <c r="O2193" s="18">
        <v>2.9011999999999998</v>
      </c>
      <c r="P2193" s="18">
        <v>2.9389400000000001</v>
      </c>
      <c r="Q2193" s="18">
        <v>1.90665</v>
      </c>
      <c r="R2193" s="18">
        <v>1.91733</v>
      </c>
      <c r="S2193" s="18">
        <v>2.55389</v>
      </c>
      <c r="T2193" s="18">
        <v>25.199300000000001</v>
      </c>
    </row>
    <row r="2194" spans="1:20">
      <c r="A2194" s="13">
        <v>42584</v>
      </c>
      <c r="B2194" s="18">
        <v>3.8702700000000001</v>
      </c>
      <c r="C2194" s="18">
        <v>4.1732899999999997</v>
      </c>
      <c r="D2194" s="18">
        <v>3.84321</v>
      </c>
      <c r="E2194" s="18">
        <v>4.9980500000000001</v>
      </c>
      <c r="F2194" s="18">
        <v>1.4929300000000001</v>
      </c>
      <c r="G2194" s="18">
        <v>3.3871500000000001</v>
      </c>
      <c r="H2194" s="18">
        <v>1.7337499999999999</v>
      </c>
      <c r="I2194" s="18">
        <v>2.66079</v>
      </c>
      <c r="J2194" s="18">
        <v>4.3100500000000004</v>
      </c>
      <c r="K2194" s="18">
        <v>8.8266200000000001</v>
      </c>
      <c r="L2194" s="18">
        <v>4.89391</v>
      </c>
      <c r="M2194" s="18">
        <v>2.1662699999999999</v>
      </c>
      <c r="N2194" s="18">
        <v>3.6364800000000002</v>
      </c>
      <c r="O2194" s="18">
        <v>2.8948</v>
      </c>
      <c r="P2194" s="18">
        <v>2.8964300000000001</v>
      </c>
      <c r="Q2194" s="18">
        <v>1.8658399999999999</v>
      </c>
      <c r="R2194" s="18">
        <v>1.9018999999999999</v>
      </c>
      <c r="S2194" s="18">
        <v>2.4922399999999998</v>
      </c>
      <c r="T2194" s="18">
        <v>25.616720000000001</v>
      </c>
    </row>
    <row r="2195" spans="1:20">
      <c r="A2195" s="13">
        <v>42585</v>
      </c>
      <c r="B2195" s="18">
        <v>3.8897200000000001</v>
      </c>
      <c r="C2195" s="18">
        <v>4.1682399999999999</v>
      </c>
      <c r="D2195" s="18">
        <v>3.7863799999999999</v>
      </c>
      <c r="E2195" s="18">
        <v>4.9223400000000002</v>
      </c>
      <c r="F2195" s="18">
        <v>1.56582</v>
      </c>
      <c r="G2195" s="18">
        <v>3.3410700000000002</v>
      </c>
      <c r="H2195" s="18">
        <v>1.74387</v>
      </c>
      <c r="I2195" s="18">
        <v>2.61721</v>
      </c>
      <c r="J2195" s="18">
        <v>4.2769899999999996</v>
      </c>
      <c r="K2195" s="18">
        <v>8.8324300000000004</v>
      </c>
      <c r="L2195" s="18">
        <v>4.9204499999999998</v>
      </c>
      <c r="M2195" s="18">
        <v>2.1438999999999999</v>
      </c>
      <c r="N2195" s="18">
        <v>3.6506500000000002</v>
      </c>
      <c r="O2195" s="18">
        <v>2.89175</v>
      </c>
      <c r="P2195" s="18">
        <v>2.8705799999999999</v>
      </c>
      <c r="Q2195" s="18">
        <v>1.83823</v>
      </c>
      <c r="R2195" s="18">
        <v>1.8867799999999999</v>
      </c>
      <c r="S2195" s="18">
        <v>2.4588299999999998</v>
      </c>
      <c r="T2195" s="18">
        <v>26.693819999999999</v>
      </c>
    </row>
    <row r="2196" spans="1:20">
      <c r="A2196" s="13">
        <v>42586</v>
      </c>
      <c r="B2196" s="18">
        <v>3.8592499999999998</v>
      </c>
      <c r="C2196" s="18">
        <v>4.13734</v>
      </c>
      <c r="D2196" s="18">
        <v>3.8000500000000001</v>
      </c>
      <c r="E2196" s="18">
        <v>4.87561</v>
      </c>
      <c r="F2196" s="18">
        <v>1.54426</v>
      </c>
      <c r="G2196" s="18">
        <v>3.3278400000000001</v>
      </c>
      <c r="H2196" s="18">
        <v>1.7161999999999999</v>
      </c>
      <c r="I2196" s="18">
        <v>2.5246900000000001</v>
      </c>
      <c r="J2196" s="18">
        <v>4.3342599999999996</v>
      </c>
      <c r="K2196" s="18">
        <v>8.8675800000000002</v>
      </c>
      <c r="L2196" s="18">
        <v>4.9547400000000001</v>
      </c>
      <c r="M2196" s="18">
        <v>2.1288800000000001</v>
      </c>
      <c r="N2196" s="18">
        <v>3.6795900000000001</v>
      </c>
      <c r="O2196" s="18">
        <v>2.7923200000000001</v>
      </c>
      <c r="P2196" s="18">
        <v>2.9549599999999998</v>
      </c>
      <c r="Q2196" s="18">
        <v>1.8456600000000001</v>
      </c>
      <c r="R2196" s="18">
        <v>1.9015899999999999</v>
      </c>
      <c r="S2196" s="18">
        <v>2.4288099999999999</v>
      </c>
      <c r="T2196" s="18">
        <v>26.488769999999999</v>
      </c>
    </row>
    <row r="2197" spans="1:20">
      <c r="A2197" s="13">
        <v>42587</v>
      </c>
      <c r="B2197" s="18">
        <v>3.7522500000000001</v>
      </c>
      <c r="C2197" s="18">
        <v>4.0414500000000002</v>
      </c>
      <c r="D2197" s="18">
        <v>3.7264300000000001</v>
      </c>
      <c r="E2197" s="18">
        <v>4.7992699999999999</v>
      </c>
      <c r="F2197" s="18">
        <v>1.4566399999999999</v>
      </c>
      <c r="G2197" s="18">
        <v>3.2472799999999999</v>
      </c>
      <c r="H2197" s="18">
        <v>1.64775</v>
      </c>
      <c r="I2197" s="18">
        <v>2.4142999999999999</v>
      </c>
      <c r="J2197" s="18">
        <v>4.2532899999999998</v>
      </c>
      <c r="K2197" s="18">
        <v>8.7804300000000008</v>
      </c>
      <c r="L2197" s="18">
        <v>4.9119799999999998</v>
      </c>
      <c r="M2197" s="18">
        <v>2.0446</v>
      </c>
      <c r="N2197" s="18">
        <v>3.57274</v>
      </c>
      <c r="O2197" s="18">
        <v>2.70234</v>
      </c>
      <c r="P2197" s="18">
        <v>2.8812899999999999</v>
      </c>
      <c r="Q2197" s="18">
        <v>1.7420100000000001</v>
      </c>
      <c r="R2197" s="18">
        <v>1.7929600000000001</v>
      </c>
      <c r="S2197" s="18">
        <v>2.3349000000000002</v>
      </c>
      <c r="T2197" s="18">
        <v>26.23244</v>
      </c>
    </row>
    <row r="2198" spans="1:20">
      <c r="A2198" s="13">
        <v>42590</v>
      </c>
      <c r="B2198" s="18">
        <v>3.7109700000000001</v>
      </c>
      <c r="C2198" s="18">
        <v>4.0101899999999997</v>
      </c>
      <c r="D2198" s="18">
        <v>3.6382599999999998</v>
      </c>
      <c r="E2198" s="18">
        <v>4.7637400000000003</v>
      </c>
      <c r="F2198" s="18">
        <v>1.42727</v>
      </c>
      <c r="G2198" s="18">
        <v>3.2302499999999998</v>
      </c>
      <c r="H2198" s="18">
        <v>1.62985</v>
      </c>
      <c r="I2198" s="18">
        <v>2.3821599999999998</v>
      </c>
      <c r="J2198" s="18">
        <v>4.2472200000000004</v>
      </c>
      <c r="K2198" s="18">
        <v>8.7763899999999992</v>
      </c>
      <c r="L2198" s="18">
        <v>4.9373899999999997</v>
      </c>
      <c r="M2198" s="18">
        <v>2.1565799999999999</v>
      </c>
      <c r="N2198" s="18">
        <v>3.5769899999999999</v>
      </c>
      <c r="O2198" s="18">
        <v>2.6828799999999999</v>
      </c>
      <c r="P2198" s="18">
        <v>2.8854500000000001</v>
      </c>
      <c r="Q2198" s="18">
        <v>1.7454499999999999</v>
      </c>
      <c r="R2198" s="18">
        <v>1.7936000000000001</v>
      </c>
      <c r="S2198" s="18">
        <v>2.3176199999999998</v>
      </c>
      <c r="T2198" s="18">
        <v>25.63503</v>
      </c>
    </row>
    <row r="2199" spans="1:20">
      <c r="A2199" s="13">
        <v>42591</v>
      </c>
      <c r="B2199" s="18">
        <v>3.7201300000000002</v>
      </c>
      <c r="C2199" s="18">
        <v>4.0281399999999996</v>
      </c>
      <c r="D2199" s="18">
        <v>3.6110099999999998</v>
      </c>
      <c r="E2199" s="18">
        <v>4.7090800000000002</v>
      </c>
      <c r="F2199" s="18">
        <v>1.4325699999999999</v>
      </c>
      <c r="G2199" s="18">
        <v>3.2484799999999998</v>
      </c>
      <c r="H2199" s="18">
        <v>1.6331599999999999</v>
      </c>
      <c r="I2199" s="18">
        <v>2.4182600000000001</v>
      </c>
      <c r="J2199" s="18">
        <v>4.2834700000000003</v>
      </c>
      <c r="K2199" s="18">
        <v>8.7202500000000001</v>
      </c>
      <c r="L2199" s="18">
        <v>4.9845800000000002</v>
      </c>
      <c r="M2199" s="18">
        <v>2.15185</v>
      </c>
      <c r="N2199" s="18">
        <v>3.5318499999999999</v>
      </c>
      <c r="O2199" s="18">
        <v>2.71177</v>
      </c>
      <c r="P2199" s="18">
        <v>2.8479700000000001</v>
      </c>
      <c r="Q2199" s="18">
        <v>1.77597</v>
      </c>
      <c r="R2199" s="18">
        <v>1.80182</v>
      </c>
      <c r="S2199" s="18">
        <v>2.351</v>
      </c>
      <c r="T2199" s="18">
        <v>26.107600000000001</v>
      </c>
    </row>
    <row r="2200" spans="1:20">
      <c r="A2200" s="13">
        <v>42592</v>
      </c>
      <c r="B2200" s="18">
        <v>3.7162199999999999</v>
      </c>
      <c r="C2200" s="18">
        <v>4.0233600000000003</v>
      </c>
      <c r="D2200" s="18">
        <v>3.6045699999999998</v>
      </c>
      <c r="E2200" s="18">
        <v>4.6395499999999998</v>
      </c>
      <c r="F2200" s="18">
        <v>1.4928600000000001</v>
      </c>
      <c r="G2200" s="18">
        <v>3.20452</v>
      </c>
      <c r="H2200" s="18">
        <v>1.58432</v>
      </c>
      <c r="I2200" s="18">
        <v>2.3855400000000002</v>
      </c>
      <c r="J2200" s="18">
        <v>4.3337500000000002</v>
      </c>
      <c r="K2200" s="18">
        <v>8.8428000000000004</v>
      </c>
      <c r="L2200" s="18">
        <v>5.0186299999999999</v>
      </c>
      <c r="M2200" s="18">
        <v>2.2050999999999998</v>
      </c>
      <c r="N2200" s="18">
        <v>3.6551</v>
      </c>
      <c r="O2200" s="18">
        <v>2.6860499999999998</v>
      </c>
      <c r="P2200" s="18">
        <v>2.88564</v>
      </c>
      <c r="Q2200" s="18">
        <v>1.7750600000000001</v>
      </c>
      <c r="R2200" s="18">
        <v>1.8356300000000001</v>
      </c>
      <c r="S2200" s="18">
        <v>2.3727999999999998</v>
      </c>
      <c r="T2200" s="18">
        <v>26.375299999999999</v>
      </c>
    </row>
    <row r="2201" spans="1:20">
      <c r="A2201" s="13">
        <v>42593</v>
      </c>
      <c r="B2201" s="18">
        <v>3.6566700000000001</v>
      </c>
      <c r="C2201" s="18">
        <v>3.9512299999999998</v>
      </c>
      <c r="D2201" s="18">
        <v>3.50902</v>
      </c>
      <c r="E2201" s="18">
        <v>4.5520699999999996</v>
      </c>
      <c r="F2201" s="18">
        <v>1.40968</v>
      </c>
      <c r="G2201" s="18">
        <v>3.1363500000000002</v>
      </c>
      <c r="H2201" s="18">
        <v>1.56216</v>
      </c>
      <c r="I2201" s="18">
        <v>2.3123399999999998</v>
      </c>
      <c r="J2201" s="18">
        <v>4.2383100000000002</v>
      </c>
      <c r="K2201" s="18">
        <v>8.7710699999999999</v>
      </c>
      <c r="L2201" s="18">
        <v>4.9592000000000001</v>
      </c>
      <c r="M2201" s="18">
        <v>2.1219600000000001</v>
      </c>
      <c r="N2201" s="18">
        <v>3.5902099999999999</v>
      </c>
      <c r="O2201" s="18">
        <v>2.6375500000000001</v>
      </c>
      <c r="P2201" s="18">
        <v>2.6959</v>
      </c>
      <c r="Q2201" s="18">
        <v>1.6999200000000001</v>
      </c>
      <c r="R2201" s="18">
        <v>1.7640800000000001</v>
      </c>
      <c r="S2201" s="18">
        <v>2.3103099999999999</v>
      </c>
      <c r="T2201" s="18">
        <v>26.37154</v>
      </c>
    </row>
    <row r="2202" spans="1:20">
      <c r="A2202" s="13">
        <v>42594</v>
      </c>
      <c r="B2202" s="18">
        <v>3.67815</v>
      </c>
      <c r="C2202" s="18">
        <v>3.9622700000000002</v>
      </c>
      <c r="D2202" s="18">
        <v>3.5525899999999999</v>
      </c>
      <c r="E2202" s="18">
        <v>4.4840600000000004</v>
      </c>
      <c r="F2202" s="18">
        <v>1.46214</v>
      </c>
      <c r="G2202" s="18">
        <v>3.1173700000000002</v>
      </c>
      <c r="H2202" s="18">
        <v>1.6141399999999999</v>
      </c>
      <c r="I2202" s="18">
        <v>2.3048700000000002</v>
      </c>
      <c r="J2202" s="18">
        <v>4.2911999999999999</v>
      </c>
      <c r="K2202" s="18">
        <v>8.8212899999999994</v>
      </c>
      <c r="L2202" s="18">
        <v>5.01</v>
      </c>
      <c r="M2202" s="18">
        <v>2.1549200000000002</v>
      </c>
      <c r="N2202" s="18">
        <v>3.6280600000000001</v>
      </c>
      <c r="O2202" s="18">
        <v>2.6314099999999998</v>
      </c>
      <c r="P2202" s="18">
        <v>2.7057600000000002</v>
      </c>
      <c r="Q2202" s="18">
        <v>1.7327399999999999</v>
      </c>
      <c r="R2202" s="18">
        <v>1.7767200000000001</v>
      </c>
      <c r="S2202" s="18">
        <v>2.34002</v>
      </c>
      <c r="T2202" s="18">
        <v>26.460280000000001</v>
      </c>
    </row>
    <row r="2203" spans="1:20">
      <c r="A2203" s="13">
        <v>42597</v>
      </c>
      <c r="B2203" s="18">
        <v>3.6106799999999999</v>
      </c>
      <c r="C2203" s="18">
        <v>3.8981300000000001</v>
      </c>
      <c r="D2203" s="18">
        <v>3.4775100000000001</v>
      </c>
      <c r="E2203" s="18">
        <v>4.4246100000000004</v>
      </c>
      <c r="F2203" s="18">
        <v>1.4076299999999999</v>
      </c>
      <c r="G2203" s="18">
        <v>3.0484300000000002</v>
      </c>
      <c r="H2203" s="18">
        <v>1.5834600000000001</v>
      </c>
      <c r="I2203" s="18">
        <v>2.2378900000000002</v>
      </c>
      <c r="J2203" s="18">
        <v>4.22654</v>
      </c>
      <c r="K2203" s="18">
        <v>8.68506</v>
      </c>
      <c r="L2203" s="18">
        <v>4.9641999999999999</v>
      </c>
      <c r="M2203" s="18">
        <v>2.1065399999999999</v>
      </c>
      <c r="N2203" s="18">
        <v>3.5644800000000001</v>
      </c>
      <c r="O2203" s="18">
        <v>2.5898400000000001</v>
      </c>
      <c r="P2203" s="18">
        <v>2.6659899999999999</v>
      </c>
      <c r="Q2203" s="18">
        <v>1.6723399999999999</v>
      </c>
      <c r="R2203" s="18">
        <v>1.72133</v>
      </c>
      <c r="S2203" s="18">
        <v>2.2744</v>
      </c>
      <c r="T2203" s="18">
        <v>26.037800000000001</v>
      </c>
    </row>
    <row r="2204" spans="1:20">
      <c r="A2204" s="13">
        <v>42598</v>
      </c>
      <c r="B2204" s="18">
        <v>3.5718800000000002</v>
      </c>
      <c r="C2204" s="18">
        <v>3.8446400000000001</v>
      </c>
      <c r="D2204" s="18">
        <v>3.42143</v>
      </c>
      <c r="E2204" s="18">
        <v>4.3296700000000001</v>
      </c>
      <c r="F2204" s="18">
        <v>1.37365</v>
      </c>
      <c r="G2204" s="18">
        <v>2.97681</v>
      </c>
      <c r="H2204" s="18">
        <v>1.5684</v>
      </c>
      <c r="I2204" s="18">
        <v>2.1856100000000001</v>
      </c>
      <c r="J2204" s="18">
        <v>4.15869</v>
      </c>
      <c r="K2204" s="18">
        <v>8.5897699999999997</v>
      </c>
      <c r="L2204" s="18">
        <v>4.9743500000000003</v>
      </c>
      <c r="M2204" s="18">
        <v>2.0676999999999999</v>
      </c>
      <c r="N2204" s="18">
        <v>3.56142</v>
      </c>
      <c r="O2204" s="18">
        <v>2.5801699999999999</v>
      </c>
      <c r="P2204" s="18">
        <v>2.61842</v>
      </c>
      <c r="Q2204" s="18">
        <v>1.6299399999999999</v>
      </c>
      <c r="R2204" s="18">
        <v>1.67659</v>
      </c>
      <c r="S2204" s="18">
        <v>2.2252200000000002</v>
      </c>
      <c r="T2204" s="18">
        <v>25.680430000000001</v>
      </c>
    </row>
    <row r="2205" spans="1:20">
      <c r="A2205" s="13">
        <v>42599</v>
      </c>
      <c r="B2205" s="18">
        <v>3.6061399999999999</v>
      </c>
      <c r="C2205" s="18">
        <v>3.8650899999999999</v>
      </c>
      <c r="D2205" s="18">
        <v>3.4219499999999998</v>
      </c>
      <c r="E2205" s="18">
        <v>4.39344</v>
      </c>
      <c r="F2205" s="18">
        <v>1.37836</v>
      </c>
      <c r="G2205" s="18">
        <v>3.0185900000000001</v>
      </c>
      <c r="H2205" s="18">
        <v>1.5915699999999999</v>
      </c>
      <c r="I2205" s="18">
        <v>2.2100300000000002</v>
      </c>
      <c r="J2205" s="18">
        <v>4.17943</v>
      </c>
      <c r="K2205" s="18">
        <v>8.6623099999999997</v>
      </c>
      <c r="L2205" s="18">
        <v>4.9620600000000001</v>
      </c>
      <c r="M2205" s="18">
        <v>2.0341399999999998</v>
      </c>
      <c r="N2205" s="18">
        <v>3.5712199999999998</v>
      </c>
      <c r="O2205" s="18">
        <v>2.6031499999999999</v>
      </c>
      <c r="P2205" s="18">
        <v>2.6376499999999998</v>
      </c>
      <c r="Q2205" s="18">
        <v>1.6282399999999999</v>
      </c>
      <c r="R2205" s="18">
        <v>1.6897800000000001</v>
      </c>
      <c r="S2205" s="18">
        <v>2.2568199999999998</v>
      </c>
      <c r="T2205" s="18">
        <v>25.65756</v>
      </c>
    </row>
    <row r="2206" spans="1:20">
      <c r="A2206" s="13">
        <v>42600</v>
      </c>
      <c r="B2206" s="18">
        <v>3.5968200000000001</v>
      </c>
      <c r="C2206" s="18">
        <v>3.8510300000000002</v>
      </c>
      <c r="D2206" s="18">
        <v>3.4584100000000002</v>
      </c>
      <c r="E2206" s="18">
        <v>4.4390599999999996</v>
      </c>
      <c r="F2206" s="18">
        <v>1.4101600000000001</v>
      </c>
      <c r="G2206" s="18">
        <v>3.0312199999999998</v>
      </c>
      <c r="H2206" s="18">
        <v>1.60893</v>
      </c>
      <c r="I2206" s="18">
        <v>2.1907299999999998</v>
      </c>
      <c r="J2206" s="18">
        <v>4.17788</v>
      </c>
      <c r="K2206" s="18">
        <v>8.5028299999999994</v>
      </c>
      <c r="L2206" s="18">
        <v>4.9767200000000003</v>
      </c>
      <c r="M2206" s="18">
        <v>2.0452499999999998</v>
      </c>
      <c r="N2206" s="18">
        <v>3.6130599999999999</v>
      </c>
      <c r="O2206" s="18">
        <v>2.5622500000000001</v>
      </c>
      <c r="P2206" s="18">
        <v>2.6445099999999999</v>
      </c>
      <c r="Q2206" s="18">
        <v>1.6294500000000001</v>
      </c>
      <c r="R2206" s="18">
        <v>1.70041</v>
      </c>
      <c r="S2206" s="18">
        <v>2.2604500000000001</v>
      </c>
      <c r="T2206" s="18">
        <v>24.955660000000002</v>
      </c>
    </row>
    <row r="2207" spans="1:20">
      <c r="A2207" s="13">
        <v>42601</v>
      </c>
      <c r="B2207" s="18">
        <v>3.5681400000000001</v>
      </c>
      <c r="C2207" s="18">
        <v>3.8294999999999999</v>
      </c>
      <c r="D2207" s="18">
        <v>3.41357</v>
      </c>
      <c r="E2207" s="18">
        <v>4.4709899999999996</v>
      </c>
      <c r="F2207" s="18">
        <v>1.3909499999999999</v>
      </c>
      <c r="G2207" s="18">
        <v>3.0082499999999999</v>
      </c>
      <c r="H2207" s="18">
        <v>1.5734999999999999</v>
      </c>
      <c r="I2207" s="18">
        <v>2.1896900000000001</v>
      </c>
      <c r="J2207" s="18">
        <v>4.1540600000000003</v>
      </c>
      <c r="K2207" s="18">
        <v>8.4965600000000006</v>
      </c>
      <c r="L2207" s="18">
        <v>4.9388300000000003</v>
      </c>
      <c r="M2207" s="18">
        <v>1.99942</v>
      </c>
      <c r="N2207" s="18">
        <v>3.5203000000000002</v>
      </c>
      <c r="O2207" s="18">
        <v>2.5522399999999998</v>
      </c>
      <c r="P2207" s="18">
        <v>2.6050900000000001</v>
      </c>
      <c r="Q2207" s="18">
        <v>1.5998699999999999</v>
      </c>
      <c r="R2207" s="18">
        <v>1.66048</v>
      </c>
      <c r="S2207" s="18">
        <v>2.22506</v>
      </c>
      <c r="T2207" s="18">
        <v>24.941220000000001</v>
      </c>
    </row>
    <row r="2208" spans="1:20">
      <c r="A2208" s="13">
        <v>42604</v>
      </c>
      <c r="B2208" s="18">
        <v>3.6281500000000002</v>
      </c>
      <c r="C2208" s="18">
        <v>3.8781599999999998</v>
      </c>
      <c r="D2208" s="18">
        <v>3.4389699999999999</v>
      </c>
      <c r="E2208" s="18">
        <v>4.5911299999999997</v>
      </c>
      <c r="F2208" s="18">
        <v>1.3861699999999999</v>
      </c>
      <c r="G2208" s="18">
        <v>3.0836000000000001</v>
      </c>
      <c r="H2208" s="18">
        <v>1.59928</v>
      </c>
      <c r="I2208" s="18">
        <v>2.2509299999999999</v>
      </c>
      <c r="J2208" s="18">
        <v>4.1772099999999996</v>
      </c>
      <c r="K2208" s="18">
        <v>8.5476299999999998</v>
      </c>
      <c r="L2208" s="18">
        <v>4.9644199999999996</v>
      </c>
      <c r="M2208" s="18">
        <v>2.0504899999999999</v>
      </c>
      <c r="N2208" s="18">
        <v>3.5851199999999999</v>
      </c>
      <c r="O2208" s="18">
        <v>2.61816</v>
      </c>
      <c r="P2208" s="18">
        <v>2.65367</v>
      </c>
      <c r="Q2208" s="18">
        <v>1.64415</v>
      </c>
      <c r="R2208" s="18">
        <v>1.69357</v>
      </c>
      <c r="S2208" s="18">
        <v>2.2754099999999999</v>
      </c>
      <c r="T2208" s="18">
        <v>24.814979999999998</v>
      </c>
    </row>
    <row r="2209" spans="1:20">
      <c r="A2209" s="13">
        <v>42605</v>
      </c>
      <c r="B2209" s="18">
        <v>3.59857</v>
      </c>
      <c r="C2209" s="18">
        <v>3.8505799999999999</v>
      </c>
      <c r="D2209" s="18">
        <v>3.4567999999999999</v>
      </c>
      <c r="E2209" s="18">
        <v>4.5130999999999997</v>
      </c>
      <c r="F2209" s="18">
        <v>1.38182</v>
      </c>
      <c r="G2209" s="18">
        <v>3.0774499999999998</v>
      </c>
      <c r="H2209" s="18">
        <v>1.6172800000000001</v>
      </c>
      <c r="I2209" s="18">
        <v>2.2254800000000001</v>
      </c>
      <c r="J2209" s="18">
        <v>4.1130800000000001</v>
      </c>
      <c r="K2209" s="18">
        <v>8.50929</v>
      </c>
      <c r="L2209" s="18">
        <v>4.9293899999999997</v>
      </c>
      <c r="M2209" s="18">
        <v>2.02596</v>
      </c>
      <c r="N2209" s="18">
        <v>3.5940699999999999</v>
      </c>
      <c r="O2209" s="18">
        <v>2.6013999999999999</v>
      </c>
      <c r="P2209" s="18">
        <v>2.65374</v>
      </c>
      <c r="Q2209" s="18">
        <v>1.6257999999999999</v>
      </c>
      <c r="R2209" s="18">
        <v>1.68207</v>
      </c>
      <c r="S2209" s="18">
        <v>2.2633200000000002</v>
      </c>
      <c r="T2209" s="18">
        <v>24.368120000000001</v>
      </c>
    </row>
    <row r="2210" spans="1:20">
      <c r="A2210" s="13">
        <v>42606</v>
      </c>
      <c r="B2210" s="18">
        <v>3.61883</v>
      </c>
      <c r="C2210" s="18">
        <v>3.8726400000000001</v>
      </c>
      <c r="D2210" s="18">
        <v>3.4518499999999999</v>
      </c>
      <c r="E2210" s="18">
        <v>4.6134599999999999</v>
      </c>
      <c r="F2210" s="18">
        <v>1.3788499999999999</v>
      </c>
      <c r="G2210" s="18">
        <v>3.1006100000000001</v>
      </c>
      <c r="H2210" s="18">
        <v>1.65913</v>
      </c>
      <c r="I2210" s="18">
        <v>2.2782900000000001</v>
      </c>
      <c r="J2210" s="18">
        <v>4.10724</v>
      </c>
      <c r="K2210" s="18">
        <v>8.5243000000000002</v>
      </c>
      <c r="L2210" s="18">
        <v>4.8631000000000002</v>
      </c>
      <c r="M2210" s="18">
        <v>2.0636199999999998</v>
      </c>
      <c r="N2210" s="18">
        <v>3.5930300000000002</v>
      </c>
      <c r="O2210" s="18">
        <v>2.6002800000000001</v>
      </c>
      <c r="P2210" s="18">
        <v>2.6631999999999998</v>
      </c>
      <c r="Q2210" s="18">
        <v>1.60798</v>
      </c>
      <c r="R2210" s="18">
        <v>1.6780999999999999</v>
      </c>
      <c r="S2210" s="18">
        <v>2.2621099999999998</v>
      </c>
      <c r="T2210" s="18">
        <v>24.739439999999998</v>
      </c>
    </row>
    <row r="2211" spans="1:20">
      <c r="A2211" s="13">
        <v>42607</v>
      </c>
      <c r="B2211" s="18">
        <v>3.6201400000000001</v>
      </c>
      <c r="C2211" s="18">
        <v>3.8820800000000002</v>
      </c>
      <c r="D2211" s="18">
        <v>3.45357</v>
      </c>
      <c r="E2211" s="18">
        <v>4.61097</v>
      </c>
      <c r="F2211" s="18">
        <v>1.3777600000000001</v>
      </c>
      <c r="G2211" s="18">
        <v>3.1065399999999999</v>
      </c>
      <c r="H2211" s="18">
        <v>1.6755199999999999</v>
      </c>
      <c r="I2211" s="18">
        <v>2.3030400000000002</v>
      </c>
      <c r="J2211" s="18">
        <v>4.0616700000000003</v>
      </c>
      <c r="K2211" s="18">
        <v>8.4228299999999994</v>
      </c>
      <c r="L2211" s="18">
        <v>4.8181000000000003</v>
      </c>
      <c r="M2211" s="18">
        <v>2.0886499999999999</v>
      </c>
      <c r="N2211" s="18">
        <v>3.6058400000000002</v>
      </c>
      <c r="O2211" s="18">
        <v>2.6409799999999999</v>
      </c>
      <c r="P2211" s="18">
        <v>2.64628</v>
      </c>
      <c r="Q2211" s="18">
        <v>1.61144</v>
      </c>
      <c r="R2211" s="18">
        <v>1.6714199999999999</v>
      </c>
      <c r="S2211" s="18">
        <v>2.2688100000000002</v>
      </c>
      <c r="T2211" s="18">
        <v>24.87125</v>
      </c>
    </row>
    <row r="2212" spans="1:20">
      <c r="A2212" s="13">
        <v>42608</v>
      </c>
      <c r="B2212" s="18">
        <v>3.54189</v>
      </c>
      <c r="C2212" s="18">
        <v>3.7991899999999998</v>
      </c>
      <c r="D2212" s="18">
        <v>3.4037600000000001</v>
      </c>
      <c r="E2212" s="18">
        <v>4.4911300000000001</v>
      </c>
      <c r="F2212" s="18">
        <v>1.35358</v>
      </c>
      <c r="G2212" s="18">
        <v>3.0365700000000002</v>
      </c>
      <c r="H2212" s="18">
        <v>1.59894</v>
      </c>
      <c r="I2212" s="18">
        <v>2.2287699999999999</v>
      </c>
      <c r="J2212" s="18">
        <v>4.0090500000000002</v>
      </c>
      <c r="K2212" s="18">
        <v>8.4123800000000006</v>
      </c>
      <c r="L2212" s="18">
        <v>4.7415500000000002</v>
      </c>
      <c r="M2212" s="18">
        <v>1.9923299999999999</v>
      </c>
      <c r="N2212" s="18">
        <v>3.5140899999999999</v>
      </c>
      <c r="O2212" s="18">
        <v>2.5584699999999998</v>
      </c>
      <c r="P2212" s="18">
        <v>2.5897700000000001</v>
      </c>
      <c r="Q2212" s="18">
        <v>1.5583499999999999</v>
      </c>
      <c r="R2212" s="18">
        <v>1.61371</v>
      </c>
      <c r="S2212" s="18">
        <v>2.21983</v>
      </c>
      <c r="T2212" s="18">
        <v>24.34102</v>
      </c>
    </row>
    <row r="2213" spans="1:20">
      <c r="A2213" s="13">
        <v>42611</v>
      </c>
      <c r="B2213" s="18">
        <v>3.5861800000000001</v>
      </c>
      <c r="C2213" s="18">
        <v>3.84572</v>
      </c>
      <c r="D2213" s="18">
        <v>3.4680300000000002</v>
      </c>
      <c r="E2213" s="18">
        <v>4.5028600000000001</v>
      </c>
      <c r="F2213" s="18">
        <v>1.3695900000000001</v>
      </c>
      <c r="G2213" s="18">
        <v>3.0866600000000002</v>
      </c>
      <c r="H2213" s="18">
        <v>1.6719900000000001</v>
      </c>
      <c r="I2213" s="18">
        <v>2.2730800000000002</v>
      </c>
      <c r="J2213" s="18">
        <v>4.0653199999999998</v>
      </c>
      <c r="K2213" s="18">
        <v>8.5834600000000005</v>
      </c>
      <c r="L2213" s="18">
        <v>4.7970499999999996</v>
      </c>
      <c r="M2213" s="18">
        <v>2.0464199999999999</v>
      </c>
      <c r="N2213" s="18">
        <v>3.5741000000000001</v>
      </c>
      <c r="O2213" s="18">
        <v>2.6028600000000002</v>
      </c>
      <c r="P2213" s="18">
        <v>2.6612</v>
      </c>
      <c r="Q2213" s="18">
        <v>1.6141399999999999</v>
      </c>
      <c r="R2213" s="18">
        <v>1.67317</v>
      </c>
      <c r="S2213" s="18">
        <v>2.2873700000000001</v>
      </c>
      <c r="T2213" s="18">
        <v>24.129429999999999</v>
      </c>
    </row>
    <row r="2214" spans="1:20">
      <c r="A2214" s="13">
        <v>42612</v>
      </c>
      <c r="B2214" s="18">
        <v>3.5892900000000001</v>
      </c>
      <c r="C2214" s="18">
        <v>3.83812</v>
      </c>
      <c r="D2214" s="18">
        <v>3.4718900000000001</v>
      </c>
      <c r="E2214" s="18">
        <v>4.4930199999999996</v>
      </c>
      <c r="F2214" s="18">
        <v>1.34612</v>
      </c>
      <c r="G2214" s="18">
        <v>3.1057999999999999</v>
      </c>
      <c r="H2214" s="18">
        <v>1.6815199999999999</v>
      </c>
      <c r="I2214" s="18">
        <v>2.2700300000000002</v>
      </c>
      <c r="J2214" s="18">
        <v>4.06325</v>
      </c>
      <c r="K2214" s="18">
        <v>8.5786999999999995</v>
      </c>
      <c r="L2214" s="18">
        <v>4.7379300000000004</v>
      </c>
      <c r="M2214" s="18">
        <v>2.0436200000000002</v>
      </c>
      <c r="N2214" s="18">
        <v>3.5701999999999998</v>
      </c>
      <c r="O2214" s="18">
        <v>2.5926300000000002</v>
      </c>
      <c r="P2214" s="18">
        <v>2.6777000000000002</v>
      </c>
      <c r="Q2214" s="18">
        <v>1.6226700000000001</v>
      </c>
      <c r="R2214" s="18">
        <v>1.6637299999999999</v>
      </c>
      <c r="S2214" s="18">
        <v>2.2805300000000002</v>
      </c>
      <c r="T2214" s="18">
        <v>23.918900000000001</v>
      </c>
    </row>
    <row r="2215" spans="1:20">
      <c r="A2215" s="13">
        <v>42613</v>
      </c>
      <c r="B2215" s="18">
        <v>3.6120999999999999</v>
      </c>
      <c r="C2215" s="18">
        <v>3.86294</v>
      </c>
      <c r="D2215" s="18">
        <v>3.52901</v>
      </c>
      <c r="E2215" s="18">
        <v>4.5509399999999998</v>
      </c>
      <c r="F2215" s="18">
        <v>1.40421</v>
      </c>
      <c r="G2215" s="18">
        <v>3.1537899999999999</v>
      </c>
      <c r="H2215" s="18">
        <v>1.73644</v>
      </c>
      <c r="I2215" s="18">
        <v>2.31941</v>
      </c>
      <c r="J2215" s="18">
        <v>4.0855899999999998</v>
      </c>
      <c r="K2215" s="18">
        <v>8.6264599999999998</v>
      </c>
      <c r="L2215" s="18">
        <v>4.7230499999999997</v>
      </c>
      <c r="M2215" s="18">
        <v>2.0505599999999999</v>
      </c>
      <c r="N2215" s="18">
        <v>3.5664600000000002</v>
      </c>
      <c r="O2215" s="18">
        <v>2.5786899999999999</v>
      </c>
      <c r="P2215" s="18">
        <v>2.6802700000000002</v>
      </c>
      <c r="Q2215" s="18">
        <v>1.61598</v>
      </c>
      <c r="R2215" s="18">
        <v>1.6473899999999999</v>
      </c>
      <c r="S2215" s="18">
        <v>2.28545</v>
      </c>
      <c r="T2215" s="18">
        <v>24.558399999999999</v>
      </c>
    </row>
    <row r="2216" spans="1:20">
      <c r="A2216" s="13">
        <v>42614</v>
      </c>
      <c r="B2216" s="18">
        <v>3.6590500000000001</v>
      </c>
      <c r="C2216" s="18">
        <v>3.9110900000000002</v>
      </c>
      <c r="D2216" s="18">
        <v>3.57735</v>
      </c>
      <c r="E2216" s="18">
        <v>4.5872900000000003</v>
      </c>
      <c r="F2216" s="18">
        <v>1.44879</v>
      </c>
      <c r="G2216" s="18">
        <v>3.2203599999999999</v>
      </c>
      <c r="H2216" s="18">
        <v>1.7660899999999999</v>
      </c>
      <c r="I2216" s="18">
        <v>2.3670100000000001</v>
      </c>
      <c r="J2216" s="18">
        <v>4.1045299999999996</v>
      </c>
      <c r="K2216" s="18">
        <v>8.6348599999999998</v>
      </c>
      <c r="L2216" s="18">
        <v>4.6604000000000001</v>
      </c>
      <c r="M2216" s="18">
        <v>2.0689299999999999</v>
      </c>
      <c r="N2216" s="18">
        <v>3.5777899999999998</v>
      </c>
      <c r="O2216" s="18">
        <v>2.6246800000000001</v>
      </c>
      <c r="P2216" s="18">
        <v>2.6842299999999999</v>
      </c>
      <c r="Q2216" s="18">
        <v>1.6505300000000001</v>
      </c>
      <c r="R2216" s="18">
        <v>1.70648</v>
      </c>
      <c r="S2216" s="18">
        <v>2.3172899999999998</v>
      </c>
      <c r="T2216" s="18">
        <v>24.971119999999999</v>
      </c>
    </row>
    <row r="2217" spans="1:20">
      <c r="A2217" s="13">
        <v>42615</v>
      </c>
      <c r="B2217" s="18">
        <v>3.6027499999999999</v>
      </c>
      <c r="C2217" s="18">
        <v>3.8480799999999999</v>
      </c>
      <c r="D2217" s="18">
        <v>3.5036999999999998</v>
      </c>
      <c r="E2217" s="18">
        <v>4.4862000000000002</v>
      </c>
      <c r="F2217" s="18">
        <v>1.42483</v>
      </c>
      <c r="G2217" s="18">
        <v>3.1595800000000001</v>
      </c>
      <c r="H2217" s="18">
        <v>1.72458</v>
      </c>
      <c r="I2217" s="18">
        <v>2.32158</v>
      </c>
      <c r="J2217" s="18">
        <v>4.0644900000000002</v>
      </c>
      <c r="K2217" s="18">
        <v>8.5580599999999993</v>
      </c>
      <c r="L2217" s="18">
        <v>4.5945400000000003</v>
      </c>
      <c r="M2217" s="18">
        <v>2.0389499999999998</v>
      </c>
      <c r="N2217" s="18">
        <v>3.6168399999999998</v>
      </c>
      <c r="O2217" s="18">
        <v>2.59491</v>
      </c>
      <c r="P2217" s="18">
        <v>2.6678799999999998</v>
      </c>
      <c r="Q2217" s="18">
        <v>1.6036699999999999</v>
      </c>
      <c r="R2217" s="18">
        <v>1.6607099999999999</v>
      </c>
      <c r="S2217" s="18">
        <v>2.2942900000000002</v>
      </c>
      <c r="T2217" s="18">
        <v>24.139659999999999</v>
      </c>
    </row>
    <row r="2218" spans="1:20">
      <c r="A2218" s="13">
        <v>42619</v>
      </c>
      <c r="B2218" s="18">
        <v>3.6010900000000001</v>
      </c>
      <c r="C2218" s="18">
        <v>3.8532000000000002</v>
      </c>
      <c r="D2218" s="18">
        <v>3.5831</v>
      </c>
      <c r="E2218" s="18">
        <v>4.4553399999999996</v>
      </c>
      <c r="F2218" s="18">
        <v>1.53518</v>
      </c>
      <c r="G2218" s="18">
        <v>3.1629299999999998</v>
      </c>
      <c r="H2218" s="18">
        <v>1.72525</v>
      </c>
      <c r="I2218" s="18">
        <v>2.2766500000000001</v>
      </c>
      <c r="J2218" s="18">
        <v>4.1117100000000004</v>
      </c>
      <c r="K2218" s="18">
        <v>8.6732800000000001</v>
      </c>
      <c r="L2218" s="18">
        <v>4.6283000000000003</v>
      </c>
      <c r="M2218" s="18">
        <v>2.10745</v>
      </c>
      <c r="N2218" s="18">
        <v>3.65307</v>
      </c>
      <c r="O2218" s="18">
        <v>2.5852599999999999</v>
      </c>
      <c r="P2218" s="18">
        <v>2.7498499999999999</v>
      </c>
      <c r="Q2218" s="18">
        <v>1.63774</v>
      </c>
      <c r="R2218" s="18">
        <v>1.6989099999999999</v>
      </c>
      <c r="S2218" s="18">
        <v>2.3222900000000002</v>
      </c>
      <c r="T2218" s="18">
        <v>23.78734</v>
      </c>
    </row>
    <row r="2219" spans="1:20">
      <c r="A2219" s="13">
        <v>42620</v>
      </c>
      <c r="B2219" s="18">
        <v>3.54366</v>
      </c>
      <c r="C2219" s="18">
        <v>3.7959000000000001</v>
      </c>
      <c r="D2219" s="18">
        <v>3.5560299999999998</v>
      </c>
      <c r="E2219" s="18">
        <v>4.3895999999999997</v>
      </c>
      <c r="F2219" s="18">
        <v>1.5381800000000001</v>
      </c>
      <c r="G2219" s="18">
        <v>3.0942099999999999</v>
      </c>
      <c r="H2219" s="18">
        <v>1.7091099999999999</v>
      </c>
      <c r="I2219" s="18">
        <v>2.22234</v>
      </c>
      <c r="J2219" s="18">
        <v>4.1099699999999997</v>
      </c>
      <c r="K2219" s="18">
        <v>8.5622199999999999</v>
      </c>
      <c r="L2219" s="18">
        <v>4.6028500000000001</v>
      </c>
      <c r="M2219" s="18">
        <v>2.0992899999999999</v>
      </c>
      <c r="N2219" s="18">
        <v>3.61896</v>
      </c>
      <c r="O2219" s="18">
        <v>2.5419700000000001</v>
      </c>
      <c r="P2219" s="18">
        <v>2.7499899999999999</v>
      </c>
      <c r="Q2219" s="18">
        <v>1.5816699999999999</v>
      </c>
      <c r="R2219" s="18">
        <v>1.65161</v>
      </c>
      <c r="S2219" s="18">
        <v>2.2637100000000001</v>
      </c>
      <c r="T2219" s="18">
        <v>23.401</v>
      </c>
    </row>
    <row r="2220" spans="1:20">
      <c r="A2220" s="13">
        <v>42621</v>
      </c>
      <c r="B2220" s="18">
        <v>3.4820099999999998</v>
      </c>
      <c r="C2220" s="18">
        <v>3.74329</v>
      </c>
      <c r="D2220" s="18">
        <v>3.4417200000000001</v>
      </c>
      <c r="E2220" s="18">
        <v>4.36341</v>
      </c>
      <c r="F2220" s="18">
        <v>1.30924</v>
      </c>
      <c r="G2220" s="18">
        <v>3.0857700000000001</v>
      </c>
      <c r="H2220" s="18">
        <v>1.6658999999999999</v>
      </c>
      <c r="I2220" s="18">
        <v>2.1718899999999999</v>
      </c>
      <c r="J2220" s="18">
        <v>4.0174599999999998</v>
      </c>
      <c r="K2220" s="18">
        <v>8.4290199999999995</v>
      </c>
      <c r="L2220" s="18">
        <v>4.5671999999999997</v>
      </c>
      <c r="M2220" s="18">
        <v>2.0231599999999998</v>
      </c>
      <c r="N2220" s="18">
        <v>3.5795499999999998</v>
      </c>
      <c r="O2220" s="18">
        <v>2.5132400000000001</v>
      </c>
      <c r="P2220" s="18">
        <v>2.6382400000000001</v>
      </c>
      <c r="Q2220" s="18">
        <v>1.5140499999999999</v>
      </c>
      <c r="R2220" s="18">
        <v>1.59843</v>
      </c>
      <c r="S2220" s="18">
        <v>2.1921900000000001</v>
      </c>
      <c r="T2220" s="18">
        <v>23.321010000000001</v>
      </c>
    </row>
    <row r="2221" spans="1:20">
      <c r="A2221" s="13">
        <v>42622</v>
      </c>
      <c r="B2221" s="18">
        <v>3.5413100000000002</v>
      </c>
      <c r="C2221" s="18">
        <v>3.8383600000000002</v>
      </c>
      <c r="D2221" s="18">
        <v>3.5134799999999999</v>
      </c>
      <c r="E2221" s="18">
        <v>4.5078699999999996</v>
      </c>
      <c r="F2221" s="18">
        <v>1.3021100000000001</v>
      </c>
      <c r="G2221" s="18">
        <v>3.2023700000000002</v>
      </c>
      <c r="H2221" s="18">
        <v>1.7163600000000001</v>
      </c>
      <c r="I2221" s="18">
        <v>2.2674799999999999</v>
      </c>
      <c r="J2221" s="18">
        <v>4.06609</v>
      </c>
      <c r="K2221" s="18">
        <v>8.5627600000000008</v>
      </c>
      <c r="L2221" s="18">
        <v>4.5679400000000001</v>
      </c>
      <c r="M2221" s="18">
        <v>2.04569</v>
      </c>
      <c r="N2221" s="18">
        <v>3.62155</v>
      </c>
      <c r="O2221" s="18">
        <v>2.6020599999999998</v>
      </c>
      <c r="P2221" s="18">
        <v>2.6198600000000001</v>
      </c>
      <c r="Q2221" s="18">
        <v>1.5880099999999999</v>
      </c>
      <c r="R2221" s="18">
        <v>1.6308199999999999</v>
      </c>
      <c r="S2221" s="18">
        <v>2.2093600000000002</v>
      </c>
      <c r="T2221" s="18">
        <v>24.086410000000001</v>
      </c>
    </row>
    <row r="2222" spans="1:20">
      <c r="A2222" s="13">
        <v>42625</v>
      </c>
      <c r="B2222" s="18">
        <v>3.6147499999999999</v>
      </c>
      <c r="C2222" s="18">
        <v>3.8691399999999998</v>
      </c>
      <c r="D2222" s="18">
        <v>3.53071</v>
      </c>
      <c r="E2222" s="18">
        <v>4.4738199999999999</v>
      </c>
      <c r="F2222" s="18">
        <v>1.3180400000000001</v>
      </c>
      <c r="G2222" s="18">
        <v>3.1893400000000001</v>
      </c>
      <c r="H2222" s="18">
        <v>1.71194</v>
      </c>
      <c r="I2222" s="18">
        <v>2.2701799999999999</v>
      </c>
      <c r="J2222" s="18">
        <v>4.1127799999999999</v>
      </c>
      <c r="K2222" s="18">
        <v>8.6283999999999992</v>
      </c>
      <c r="L2222" s="18">
        <v>4.6633500000000003</v>
      </c>
      <c r="M2222" s="18">
        <v>2.1156799999999998</v>
      </c>
      <c r="N2222" s="18">
        <v>3.7482600000000001</v>
      </c>
      <c r="O2222" s="18">
        <v>2.6328800000000001</v>
      </c>
      <c r="P2222" s="18">
        <v>2.71455</v>
      </c>
      <c r="Q2222" s="18">
        <v>1.6041700000000001</v>
      </c>
      <c r="R2222" s="18">
        <v>1.6888399999999999</v>
      </c>
      <c r="S2222" s="18">
        <v>2.2457799999999999</v>
      </c>
      <c r="T2222" s="18">
        <v>24.39273</v>
      </c>
    </row>
    <row r="2223" spans="1:20">
      <c r="A2223" s="13">
        <v>42626</v>
      </c>
      <c r="B2223" s="18">
        <v>3.5864799999999999</v>
      </c>
      <c r="C2223" s="18">
        <v>3.8783599999999998</v>
      </c>
      <c r="D2223" s="18">
        <v>3.5226000000000002</v>
      </c>
      <c r="E2223" s="18">
        <v>4.6121600000000003</v>
      </c>
      <c r="F2223" s="18">
        <v>1.2737000000000001</v>
      </c>
      <c r="G2223" s="18">
        <v>3.2874300000000001</v>
      </c>
      <c r="H2223" s="18">
        <v>1.7171400000000001</v>
      </c>
      <c r="I2223" s="18">
        <v>2.34097</v>
      </c>
      <c r="J2223" s="18">
        <v>4.0858800000000004</v>
      </c>
      <c r="K2223" s="18">
        <v>8.6202000000000005</v>
      </c>
      <c r="L2223" s="18">
        <v>4.6655499999999996</v>
      </c>
      <c r="M2223" s="18">
        <v>2.1115599999999999</v>
      </c>
      <c r="N2223" s="18">
        <v>3.7101299999999999</v>
      </c>
      <c r="O2223" s="18">
        <v>2.6831200000000002</v>
      </c>
      <c r="P2223" s="18">
        <v>2.6855699999999998</v>
      </c>
      <c r="Q2223" s="18">
        <v>1.56355</v>
      </c>
      <c r="R2223" s="18">
        <v>1.67947</v>
      </c>
      <c r="S2223" s="18">
        <v>2.2157900000000001</v>
      </c>
      <c r="T2223" s="18">
        <v>23.537690000000001</v>
      </c>
    </row>
    <row r="2224" spans="1:20">
      <c r="A2224" s="13">
        <v>42627</v>
      </c>
      <c r="B2224" s="18">
        <v>3.6873900000000002</v>
      </c>
      <c r="C2224" s="18">
        <v>3.98014</v>
      </c>
      <c r="D2224" s="18">
        <v>3.633</v>
      </c>
      <c r="E2224" s="18">
        <v>4.7116600000000002</v>
      </c>
      <c r="F2224" s="18">
        <v>1.3079799999999999</v>
      </c>
      <c r="G2224" s="18">
        <v>3.3793000000000002</v>
      </c>
      <c r="H2224" s="18">
        <v>1.80854</v>
      </c>
      <c r="I2224" s="18">
        <v>2.43004</v>
      </c>
      <c r="J2224" s="18">
        <v>4.18879</v>
      </c>
      <c r="K2224" s="18">
        <v>8.7222200000000001</v>
      </c>
      <c r="L2224" s="18">
        <v>4.7649900000000001</v>
      </c>
      <c r="M2224" s="18">
        <v>2.1933600000000002</v>
      </c>
      <c r="N2224" s="18">
        <v>3.7703799999999998</v>
      </c>
      <c r="O2224" s="18">
        <v>2.7940100000000001</v>
      </c>
      <c r="P2224" s="18">
        <v>2.7895799999999999</v>
      </c>
      <c r="Q2224" s="18">
        <v>1.6428499999999999</v>
      </c>
      <c r="R2224" s="18">
        <v>1.7843899999999999</v>
      </c>
      <c r="S2224" s="18">
        <v>2.3126899999999999</v>
      </c>
      <c r="T2224" s="18">
        <v>23.54393</v>
      </c>
    </row>
    <row r="2225" spans="1:20">
      <c r="A2225" s="13">
        <v>42628</v>
      </c>
      <c r="B2225" s="18">
        <v>3.6852800000000001</v>
      </c>
      <c r="C2225" s="18">
        <v>3.9810400000000001</v>
      </c>
      <c r="D2225" s="18">
        <v>3.6463999999999999</v>
      </c>
      <c r="E2225" s="18">
        <v>4.6204900000000002</v>
      </c>
      <c r="F2225" s="18">
        <v>1.36375</v>
      </c>
      <c r="G2225" s="18">
        <v>3.3629500000000001</v>
      </c>
      <c r="H2225" s="18">
        <v>1.8020700000000001</v>
      </c>
      <c r="I2225" s="18">
        <v>2.4335599999999999</v>
      </c>
      <c r="J2225" s="18">
        <v>4.2031900000000002</v>
      </c>
      <c r="K2225" s="18">
        <v>8.77121</v>
      </c>
      <c r="L2225" s="18">
        <v>4.8425099999999999</v>
      </c>
      <c r="M2225" s="18">
        <v>2.2136300000000002</v>
      </c>
      <c r="N2225" s="18">
        <v>3.7519800000000001</v>
      </c>
      <c r="O2225" s="18">
        <v>2.7529499999999998</v>
      </c>
      <c r="P2225" s="18">
        <v>2.7954300000000001</v>
      </c>
      <c r="Q2225" s="18">
        <v>1.6893400000000001</v>
      </c>
      <c r="R2225" s="18">
        <v>1.77146</v>
      </c>
      <c r="S2225" s="18">
        <v>2.30037</v>
      </c>
      <c r="T2225" s="18">
        <v>23.803270000000001</v>
      </c>
    </row>
    <row r="2226" spans="1:20">
      <c r="A2226" s="13">
        <v>42629</v>
      </c>
      <c r="B2226" s="18">
        <v>3.7094800000000001</v>
      </c>
      <c r="C2226" s="18">
        <v>4.0452000000000004</v>
      </c>
      <c r="D2226" s="18">
        <v>3.67923</v>
      </c>
      <c r="E2226" s="18">
        <v>4.6310200000000004</v>
      </c>
      <c r="F2226" s="18">
        <v>1.32254</v>
      </c>
      <c r="G2226" s="18">
        <v>3.4388000000000001</v>
      </c>
      <c r="H2226" s="18">
        <v>1.81335</v>
      </c>
      <c r="I2226" s="18">
        <v>2.53165</v>
      </c>
      <c r="J2226" s="18">
        <v>4.2125000000000004</v>
      </c>
      <c r="K2226" s="18">
        <v>8.7921800000000001</v>
      </c>
      <c r="L2226" s="18">
        <v>4.8743699999999999</v>
      </c>
      <c r="M2226" s="18">
        <v>2.2018</v>
      </c>
      <c r="N2226" s="18">
        <v>3.7303000000000002</v>
      </c>
      <c r="O2226" s="18">
        <v>2.8664299999999998</v>
      </c>
      <c r="P2226" s="18">
        <v>2.8527499999999999</v>
      </c>
      <c r="Q2226" s="18">
        <v>1.7497100000000001</v>
      </c>
      <c r="R2226" s="18">
        <v>1.85168</v>
      </c>
      <c r="S2226" s="18">
        <v>2.39025</v>
      </c>
      <c r="T2226" s="18">
        <v>23.924320000000002</v>
      </c>
    </row>
    <row r="2227" spans="1:20">
      <c r="A2227" s="13">
        <v>42632</v>
      </c>
      <c r="B2227" s="18">
        <v>3.6856800000000001</v>
      </c>
      <c r="C2227" s="18">
        <v>4.0203800000000003</v>
      </c>
      <c r="D2227" s="18">
        <v>3.6910599999999998</v>
      </c>
      <c r="E2227" s="18">
        <v>4.5607300000000004</v>
      </c>
      <c r="F2227" s="18">
        <v>1.33222</v>
      </c>
      <c r="G2227" s="18">
        <v>3.3801100000000002</v>
      </c>
      <c r="H2227" s="18">
        <v>1.8157399999999999</v>
      </c>
      <c r="I2227" s="18">
        <v>2.4662799999999998</v>
      </c>
      <c r="J2227" s="18">
        <v>4.2014100000000001</v>
      </c>
      <c r="K2227" s="18">
        <v>8.7053600000000007</v>
      </c>
      <c r="L2227" s="18">
        <v>4.8898400000000004</v>
      </c>
      <c r="M2227" s="18">
        <v>2.2320099999999998</v>
      </c>
      <c r="N2227" s="18">
        <v>3.71983</v>
      </c>
      <c r="O2227" s="18">
        <v>2.84016</v>
      </c>
      <c r="P2227" s="18">
        <v>2.8569</v>
      </c>
      <c r="Q2227" s="18">
        <v>1.72607</v>
      </c>
      <c r="R2227" s="18">
        <v>1.8216000000000001</v>
      </c>
      <c r="S2227" s="18">
        <v>2.3593999999999999</v>
      </c>
      <c r="T2227" s="18">
        <v>24.194649999999999</v>
      </c>
    </row>
    <row r="2228" spans="1:20">
      <c r="A2228" s="13">
        <v>42633</v>
      </c>
      <c r="B2228" s="18">
        <v>3.6583299999999999</v>
      </c>
      <c r="C2228" s="18">
        <v>3.9800300000000002</v>
      </c>
      <c r="D2228" s="18">
        <v>3.66656</v>
      </c>
      <c r="E2228" s="18">
        <v>4.4812200000000004</v>
      </c>
      <c r="F2228" s="18">
        <v>1.3428599999999999</v>
      </c>
      <c r="G2228" s="18">
        <v>3.3359299999999998</v>
      </c>
      <c r="H2228" s="18">
        <v>1.80036</v>
      </c>
      <c r="I2228" s="18">
        <v>2.42096</v>
      </c>
      <c r="J2228" s="18">
        <v>4.1876699999999998</v>
      </c>
      <c r="K2228" s="18">
        <v>8.6523299999999992</v>
      </c>
      <c r="L2228" s="18">
        <v>4.9023899999999996</v>
      </c>
      <c r="M2228" s="18">
        <v>2.1989200000000002</v>
      </c>
      <c r="N2228" s="18">
        <v>3.6824400000000002</v>
      </c>
      <c r="O2228" s="18">
        <v>2.8423600000000002</v>
      </c>
      <c r="P2228" s="18">
        <v>2.8185899999999999</v>
      </c>
      <c r="Q2228" s="18">
        <v>1.6878500000000001</v>
      </c>
      <c r="R2228" s="18">
        <v>1.8011600000000001</v>
      </c>
      <c r="S2228" s="18">
        <v>2.3502999999999998</v>
      </c>
      <c r="T2228" s="18">
        <v>23.70374</v>
      </c>
    </row>
    <row r="2229" spans="1:20">
      <c r="A2229" s="13">
        <v>42634</v>
      </c>
      <c r="B2229" s="18">
        <v>3.58874</v>
      </c>
      <c r="C2229" s="18">
        <v>3.8648500000000001</v>
      </c>
      <c r="D2229" s="18">
        <v>3.6200999999999999</v>
      </c>
      <c r="E2229" s="18">
        <v>4.2959699999999996</v>
      </c>
      <c r="F2229" s="18">
        <v>1.3452900000000001</v>
      </c>
      <c r="G2229" s="18">
        <v>3.1813799999999999</v>
      </c>
      <c r="H2229" s="18">
        <v>1.7528999999999999</v>
      </c>
      <c r="I2229" s="18">
        <v>2.2592699999999999</v>
      </c>
      <c r="J2229" s="18">
        <v>4.1731699999999998</v>
      </c>
      <c r="K2229" s="18">
        <v>8.5104199999999999</v>
      </c>
      <c r="L2229" s="18">
        <v>4.9026500000000004</v>
      </c>
      <c r="M2229" s="18">
        <v>2.1900400000000002</v>
      </c>
      <c r="N2229" s="18">
        <v>3.6396299999999999</v>
      </c>
      <c r="O2229" s="18">
        <v>2.7791800000000002</v>
      </c>
      <c r="P2229" s="18">
        <v>2.8259400000000001</v>
      </c>
      <c r="Q2229" s="18">
        <v>1.6025199999999999</v>
      </c>
      <c r="R2229" s="18">
        <v>1.7334400000000001</v>
      </c>
      <c r="S2229" s="18">
        <v>2.33351</v>
      </c>
      <c r="T2229" s="18">
        <v>22.835989999999999</v>
      </c>
    </row>
    <row r="2230" spans="1:20">
      <c r="A2230" s="13">
        <v>42635</v>
      </c>
      <c r="B2230" s="18">
        <v>3.5190100000000002</v>
      </c>
      <c r="C2230" s="18">
        <v>3.8072699999999999</v>
      </c>
      <c r="D2230" s="18">
        <v>3.5195799999999999</v>
      </c>
      <c r="E2230" s="18">
        <v>4.2968299999999999</v>
      </c>
      <c r="F2230" s="18">
        <v>1.37947</v>
      </c>
      <c r="G2230" s="18">
        <v>3.1259999999999999</v>
      </c>
      <c r="H2230" s="18">
        <v>1.7041299999999999</v>
      </c>
      <c r="I2230" s="18">
        <v>2.22201</v>
      </c>
      <c r="J2230" s="18">
        <v>4.1438899999999999</v>
      </c>
      <c r="K2230" s="18">
        <v>8.2963299999999993</v>
      </c>
      <c r="L2230" s="18">
        <v>4.9153099999999998</v>
      </c>
      <c r="M2230" s="18">
        <v>2.1647599999999998</v>
      </c>
      <c r="N2230" s="18">
        <v>3.5530300000000001</v>
      </c>
      <c r="O2230" s="18">
        <v>2.7473200000000002</v>
      </c>
      <c r="P2230" s="18">
        <v>2.7428900000000001</v>
      </c>
      <c r="Q2230" s="18">
        <v>1.5358400000000001</v>
      </c>
      <c r="R2230" s="18">
        <v>1.66303</v>
      </c>
      <c r="S2230" s="18">
        <v>2.2925300000000002</v>
      </c>
      <c r="T2230" s="18">
        <v>22.21228</v>
      </c>
    </row>
    <row r="2231" spans="1:20">
      <c r="A2231" s="13">
        <v>42636</v>
      </c>
      <c r="B2231" s="18">
        <v>3.5668500000000001</v>
      </c>
      <c r="C2231" s="18">
        <v>3.86015</v>
      </c>
      <c r="D2231" s="18">
        <v>3.5072999999999999</v>
      </c>
      <c r="E2231" s="18">
        <v>4.3884699999999999</v>
      </c>
      <c r="F2231" s="18">
        <v>1.39811</v>
      </c>
      <c r="G2231" s="18">
        <v>3.2121</v>
      </c>
      <c r="H2231" s="18">
        <v>1.74824</v>
      </c>
      <c r="I2231" s="18">
        <v>2.29325</v>
      </c>
      <c r="J2231" s="18">
        <v>4.13239</v>
      </c>
      <c r="K2231" s="18">
        <v>8.3020300000000002</v>
      </c>
      <c r="L2231" s="18">
        <v>4.8647200000000002</v>
      </c>
      <c r="M2231" s="18">
        <v>2.17997</v>
      </c>
      <c r="N2231" s="18">
        <v>3.5838000000000001</v>
      </c>
      <c r="O2231" s="18">
        <v>2.88713</v>
      </c>
      <c r="P2231" s="18">
        <v>2.7297099999999999</v>
      </c>
      <c r="Q2231" s="18">
        <v>1.5743100000000001</v>
      </c>
      <c r="R2231" s="18">
        <v>1.6991499999999999</v>
      </c>
      <c r="S2231" s="18">
        <v>2.3251900000000001</v>
      </c>
      <c r="T2231" s="18">
        <v>22.106780000000001</v>
      </c>
    </row>
    <row r="2232" spans="1:20">
      <c r="A2232" s="13">
        <v>42639</v>
      </c>
      <c r="B2232" s="18">
        <v>3.65985</v>
      </c>
      <c r="C2232" s="18">
        <v>3.9373200000000002</v>
      </c>
      <c r="D2232" s="18">
        <v>3.5288400000000002</v>
      </c>
      <c r="E2232" s="18">
        <v>4.4728199999999996</v>
      </c>
      <c r="F2232" s="18">
        <v>1.4374100000000001</v>
      </c>
      <c r="G2232" s="18">
        <v>3.2639399999999998</v>
      </c>
      <c r="H2232" s="18">
        <v>1.78583</v>
      </c>
      <c r="I2232" s="18">
        <v>2.3573200000000001</v>
      </c>
      <c r="J2232" s="18">
        <v>4.1633899999999997</v>
      </c>
      <c r="K2232" s="18">
        <v>8.2669999999999995</v>
      </c>
      <c r="L2232" s="18">
        <v>4.8848799999999999</v>
      </c>
      <c r="M2232" s="18">
        <v>2.2162600000000001</v>
      </c>
      <c r="N2232" s="18">
        <v>3.6099399999999999</v>
      </c>
      <c r="O2232" s="18">
        <v>3.0075699999999999</v>
      </c>
      <c r="P2232" s="18">
        <v>2.8009400000000002</v>
      </c>
      <c r="Q2232" s="18">
        <v>1.66394</v>
      </c>
      <c r="R2232" s="18">
        <v>1.7700400000000001</v>
      </c>
      <c r="S2232" s="18">
        <v>2.3743099999999999</v>
      </c>
      <c r="T2232" s="18">
        <v>22.52871</v>
      </c>
    </row>
    <row r="2233" spans="1:20">
      <c r="A2233" s="13">
        <v>42640</v>
      </c>
      <c r="B2233" s="18">
        <v>3.6494599999999999</v>
      </c>
      <c r="C2233" s="18">
        <v>3.9322699999999999</v>
      </c>
      <c r="D2233" s="18">
        <v>3.5432999999999999</v>
      </c>
      <c r="E2233" s="18">
        <v>4.4764099999999996</v>
      </c>
      <c r="F2233" s="18">
        <v>1.46532</v>
      </c>
      <c r="G2233" s="18">
        <v>3.27501</v>
      </c>
      <c r="H2233" s="18">
        <v>1.79948</v>
      </c>
      <c r="I2233" s="18">
        <v>2.3101400000000001</v>
      </c>
      <c r="J2233" s="18">
        <v>4.2048800000000002</v>
      </c>
      <c r="K2233" s="18">
        <v>8.7902900000000006</v>
      </c>
      <c r="L2233" s="18">
        <v>4.9331500000000004</v>
      </c>
      <c r="M2233" s="18">
        <v>2.2381700000000002</v>
      </c>
      <c r="N2233" s="18">
        <v>3.62514</v>
      </c>
      <c r="O2233" s="18">
        <v>2.9660700000000002</v>
      </c>
      <c r="P2233" s="18">
        <v>2.82613</v>
      </c>
      <c r="Q2233" s="18">
        <v>1.6802299999999999</v>
      </c>
      <c r="R2233" s="18">
        <v>1.7807299999999999</v>
      </c>
      <c r="S2233" s="18">
        <v>2.38707</v>
      </c>
      <c r="T2233" s="18">
        <v>22.07987</v>
      </c>
    </row>
    <row r="2234" spans="1:20">
      <c r="A2234" s="13">
        <v>42641</v>
      </c>
      <c r="B2234" s="18">
        <v>3.6379000000000001</v>
      </c>
      <c r="C2234" s="18">
        <v>3.8650899999999999</v>
      </c>
      <c r="D2234" s="18">
        <v>3.5177800000000001</v>
      </c>
      <c r="E2234" s="18">
        <v>4.3922299999999996</v>
      </c>
      <c r="F2234" s="18">
        <v>1.44662</v>
      </c>
      <c r="G2234" s="18">
        <v>3.1713100000000001</v>
      </c>
      <c r="H2234" s="18">
        <v>1.78616</v>
      </c>
      <c r="I2234" s="18">
        <v>2.18513</v>
      </c>
      <c r="J2234" s="18">
        <v>4.1672000000000002</v>
      </c>
      <c r="K2234" s="18">
        <v>8.7083300000000001</v>
      </c>
      <c r="L2234" s="18">
        <v>4.8966700000000003</v>
      </c>
      <c r="M2234" s="18">
        <v>2.24518</v>
      </c>
      <c r="N2234" s="18">
        <v>3.6071</v>
      </c>
      <c r="O2234" s="18">
        <v>2.8902299999999999</v>
      </c>
      <c r="P2234" s="18">
        <v>2.8020800000000001</v>
      </c>
      <c r="Q2234" s="18">
        <v>1.5888899999999999</v>
      </c>
      <c r="R2234" s="18">
        <v>1.7272700000000001</v>
      </c>
      <c r="S2234" s="18">
        <v>2.3508100000000001</v>
      </c>
      <c r="T2234" s="18">
        <v>22.080449999999999</v>
      </c>
    </row>
    <row r="2235" spans="1:20">
      <c r="A2235" s="13">
        <v>42642</v>
      </c>
      <c r="B2235" s="18">
        <v>3.6317599999999999</v>
      </c>
      <c r="C2235" s="18">
        <v>3.8617699999999999</v>
      </c>
      <c r="D2235" s="18">
        <v>3.50997</v>
      </c>
      <c r="E2235" s="18">
        <v>4.46746</v>
      </c>
      <c r="F2235" s="18">
        <v>1.4356800000000001</v>
      </c>
      <c r="G2235" s="18">
        <v>3.2424300000000001</v>
      </c>
      <c r="H2235" s="18">
        <v>1.7979400000000001</v>
      </c>
      <c r="I2235" s="18">
        <v>2.2390099999999999</v>
      </c>
      <c r="J2235" s="18">
        <v>4.1338400000000002</v>
      </c>
      <c r="K2235" s="18">
        <v>8.4827200000000005</v>
      </c>
      <c r="L2235" s="18">
        <v>4.8592599999999999</v>
      </c>
      <c r="M2235" s="18">
        <v>2.2566199999999998</v>
      </c>
      <c r="N2235" s="18">
        <v>3.63239</v>
      </c>
      <c r="O2235" s="18">
        <v>2.92523</v>
      </c>
      <c r="P2235" s="18">
        <v>2.7948900000000001</v>
      </c>
      <c r="Q2235" s="18">
        <v>1.5849200000000001</v>
      </c>
      <c r="R2235" s="18">
        <v>1.7186399999999999</v>
      </c>
      <c r="S2235" s="18">
        <v>2.3464299999999998</v>
      </c>
      <c r="T2235" s="18">
        <v>21.24689</v>
      </c>
    </row>
    <row r="2236" spans="1:20">
      <c r="A2236" s="13">
        <v>42643</v>
      </c>
      <c r="B2236" s="18">
        <v>3.59992</v>
      </c>
      <c r="C2236" s="18">
        <v>3.8328799999999998</v>
      </c>
      <c r="D2236" s="18">
        <v>3.5128699999999999</v>
      </c>
      <c r="E2236" s="18">
        <v>4.4070799999999997</v>
      </c>
      <c r="F2236" s="18">
        <v>1.4180299999999999</v>
      </c>
      <c r="G2236" s="18">
        <v>3.2387999999999999</v>
      </c>
      <c r="H2236" s="18">
        <v>1.8007899999999999</v>
      </c>
      <c r="I2236" s="18">
        <v>2.2101899999999999</v>
      </c>
      <c r="J2236" s="18">
        <v>4.1459999999999999</v>
      </c>
      <c r="K2236" s="18">
        <v>8.4497800000000005</v>
      </c>
      <c r="L2236" s="18">
        <v>4.8575600000000003</v>
      </c>
      <c r="M2236" s="18">
        <v>2.2122799999999998</v>
      </c>
      <c r="N2236" s="18">
        <v>3.6185200000000002</v>
      </c>
      <c r="O2236" s="18">
        <v>2.94224</v>
      </c>
      <c r="P2236" s="18">
        <v>2.76268</v>
      </c>
      <c r="Q2236" s="18">
        <v>1.5438499999999999</v>
      </c>
      <c r="R2236" s="18">
        <v>1.69547</v>
      </c>
      <c r="S2236" s="18">
        <v>2.32477</v>
      </c>
      <c r="T2236" s="18">
        <v>20.532920000000001</v>
      </c>
    </row>
    <row r="2237" spans="1:20">
      <c r="A2237" s="13">
        <v>42646</v>
      </c>
      <c r="B2237" s="18">
        <v>3.5582099999999999</v>
      </c>
      <c r="C2237" s="18">
        <v>3.7981400000000001</v>
      </c>
      <c r="D2237" s="18">
        <v>3.5116000000000001</v>
      </c>
      <c r="E2237" s="18">
        <v>4.3777999999999997</v>
      </c>
      <c r="F2237" s="18">
        <v>1.4016299999999999</v>
      </c>
      <c r="G2237" s="18">
        <v>3.2045300000000001</v>
      </c>
      <c r="H2237" s="18">
        <v>1.7910600000000001</v>
      </c>
      <c r="I2237" s="18">
        <v>2.2789000000000001</v>
      </c>
      <c r="J2237" s="18">
        <v>4.1476899999999999</v>
      </c>
      <c r="K2237" s="18">
        <v>8.3976600000000001</v>
      </c>
      <c r="L2237" s="18">
        <v>4.8417199999999996</v>
      </c>
      <c r="M2237" s="18">
        <v>2.2041200000000001</v>
      </c>
      <c r="N2237" s="18">
        <v>3.5884</v>
      </c>
      <c r="O2237" s="18">
        <v>2.8980100000000002</v>
      </c>
      <c r="P2237" s="18">
        <v>2.76037</v>
      </c>
      <c r="Q2237" s="18">
        <v>1.5239199999999999</v>
      </c>
      <c r="R2237" s="18">
        <v>1.6722999999999999</v>
      </c>
      <c r="S2237" s="18">
        <v>2.3180000000000001</v>
      </c>
      <c r="T2237" s="18">
        <v>19.709869999999999</v>
      </c>
    </row>
    <row r="2238" spans="1:20">
      <c r="A2238" s="13">
        <v>42647</v>
      </c>
      <c r="B2238" s="18">
        <v>3.50204</v>
      </c>
      <c r="C2238" s="18">
        <v>3.7585799999999998</v>
      </c>
      <c r="D2238" s="18">
        <v>3.4615499999999999</v>
      </c>
      <c r="E2238" s="18">
        <v>4.3651499999999999</v>
      </c>
      <c r="F2238" s="18">
        <v>1.3378000000000001</v>
      </c>
      <c r="G2238" s="18">
        <v>3.2365200000000001</v>
      </c>
      <c r="H2238" s="18">
        <v>1.76512</v>
      </c>
      <c r="I2238" s="18">
        <v>2.34246</v>
      </c>
      <c r="J2238" s="18">
        <v>4.0829199999999997</v>
      </c>
      <c r="K2238" s="18">
        <v>8.2622099999999996</v>
      </c>
      <c r="L2238" s="18">
        <v>4.8141699999999998</v>
      </c>
      <c r="M2238" s="18">
        <v>2.1620499999999998</v>
      </c>
      <c r="N2238" s="18">
        <v>3.5654300000000001</v>
      </c>
      <c r="O2238" s="18">
        <v>2.83127</v>
      </c>
      <c r="P2238" s="18">
        <v>2.68323</v>
      </c>
      <c r="Q2238" s="18">
        <v>1.4810000000000001</v>
      </c>
      <c r="R2238" s="18">
        <v>1.6223700000000001</v>
      </c>
      <c r="S2238" s="18">
        <v>2.2830400000000002</v>
      </c>
      <c r="T2238" s="18">
        <v>19.211110000000001</v>
      </c>
    </row>
    <row r="2239" spans="1:20">
      <c r="A2239" s="13">
        <v>42648</v>
      </c>
      <c r="B2239" s="18">
        <v>3.5076000000000001</v>
      </c>
      <c r="C2239" s="18">
        <v>3.7503299999999999</v>
      </c>
      <c r="D2239" s="18">
        <v>3.5070100000000002</v>
      </c>
      <c r="E2239" s="18">
        <v>4.3763199999999998</v>
      </c>
      <c r="F2239" s="18">
        <v>1.33752</v>
      </c>
      <c r="G2239" s="18">
        <v>3.2496800000000001</v>
      </c>
      <c r="H2239" s="18">
        <v>1.72908</v>
      </c>
      <c r="I2239" s="18">
        <v>2.3237299999999999</v>
      </c>
      <c r="J2239" s="18">
        <v>4.0854400000000002</v>
      </c>
      <c r="K2239" s="18">
        <v>8.1184499999999993</v>
      </c>
      <c r="L2239" s="18">
        <v>4.7884200000000003</v>
      </c>
      <c r="M2239" s="18">
        <v>2.1463700000000001</v>
      </c>
      <c r="N2239" s="18">
        <v>3.5703</v>
      </c>
      <c r="O2239" s="18">
        <v>2.7898800000000001</v>
      </c>
      <c r="P2239" s="18">
        <v>2.6819700000000002</v>
      </c>
      <c r="Q2239" s="18">
        <v>1.4600900000000001</v>
      </c>
      <c r="R2239" s="18">
        <v>1.60571</v>
      </c>
      <c r="S2239" s="18">
        <v>2.2713100000000002</v>
      </c>
      <c r="T2239" s="18">
        <v>19.351710000000001</v>
      </c>
    </row>
    <row r="2240" spans="1:20">
      <c r="A2240" s="13">
        <v>42649</v>
      </c>
      <c r="B2240" s="18">
        <v>3.4960599999999999</v>
      </c>
      <c r="C2240" s="18">
        <v>3.7629000000000001</v>
      </c>
      <c r="D2240" s="18">
        <v>3.5550600000000001</v>
      </c>
      <c r="E2240" s="18">
        <v>4.4954700000000001</v>
      </c>
      <c r="F2240" s="18">
        <v>1.36467</v>
      </c>
      <c r="G2240" s="18">
        <v>3.2162799999999998</v>
      </c>
      <c r="H2240" s="18">
        <v>1.7229000000000001</v>
      </c>
      <c r="I2240" s="18">
        <v>2.3166699999999998</v>
      </c>
      <c r="J2240" s="18">
        <v>4.1147499999999999</v>
      </c>
      <c r="K2240" s="18">
        <v>8.0288199999999996</v>
      </c>
      <c r="L2240" s="18">
        <v>5.0720200000000002</v>
      </c>
      <c r="M2240" s="18">
        <v>2.1471399999999998</v>
      </c>
      <c r="N2240" s="18">
        <v>3.7202799999999998</v>
      </c>
      <c r="O2240" s="18">
        <v>2.7660999999999998</v>
      </c>
      <c r="P2240" s="18">
        <v>2.6997900000000001</v>
      </c>
      <c r="Q2240" s="18">
        <v>1.4619500000000001</v>
      </c>
      <c r="R2240" s="18">
        <v>1.5976900000000001</v>
      </c>
      <c r="S2240" s="18">
        <v>2.2927200000000001</v>
      </c>
      <c r="T2240" s="18">
        <v>19.145499999999998</v>
      </c>
    </row>
    <row r="2241" spans="1:20">
      <c r="A2241" s="13">
        <v>42650</v>
      </c>
      <c r="B2241" s="18">
        <v>3.53437</v>
      </c>
      <c r="C2241" s="18">
        <v>3.7946399999999998</v>
      </c>
      <c r="D2241" s="18">
        <v>3.6133199999999999</v>
      </c>
      <c r="E2241" s="18">
        <v>4.5283699999999998</v>
      </c>
      <c r="F2241" s="18">
        <v>1.29226</v>
      </c>
      <c r="G2241" s="18">
        <v>3.2246899999999998</v>
      </c>
      <c r="H2241" s="18">
        <v>1.71811</v>
      </c>
      <c r="I2241" s="18">
        <v>2.2995800000000002</v>
      </c>
      <c r="J2241" s="18">
        <v>4.11625</v>
      </c>
      <c r="K2241" s="18">
        <v>8.0600900000000006</v>
      </c>
      <c r="L2241" s="18">
        <v>5.1317700000000004</v>
      </c>
      <c r="M2241" s="18">
        <v>2.20282</v>
      </c>
      <c r="N2241" s="18">
        <v>3.6591399999999998</v>
      </c>
      <c r="O2241" s="18">
        <v>2.7524700000000002</v>
      </c>
      <c r="P2241" s="18">
        <v>2.70546</v>
      </c>
      <c r="Q2241" s="18">
        <v>1.44516</v>
      </c>
      <c r="R2241" s="18">
        <v>1.6039099999999999</v>
      </c>
      <c r="S2241" s="18">
        <v>2.2885</v>
      </c>
      <c r="T2241" s="18">
        <v>20.105989999999998</v>
      </c>
    </row>
    <row r="2242" spans="1:20">
      <c r="A2242" s="13">
        <v>42654</v>
      </c>
      <c r="B2242" s="18">
        <v>3.5441699999999998</v>
      </c>
      <c r="C2242" s="18">
        <v>3.80951</v>
      </c>
      <c r="D2242" s="18">
        <v>3.65564</v>
      </c>
      <c r="E2242" s="18">
        <v>4.5486800000000001</v>
      </c>
      <c r="F2242" s="18">
        <v>1.3231200000000001</v>
      </c>
      <c r="G2242" s="18">
        <v>3.2393900000000002</v>
      </c>
      <c r="H2242" s="18">
        <v>1.71624</v>
      </c>
      <c r="I2242" s="18">
        <v>2.32267</v>
      </c>
      <c r="J2242" s="18">
        <v>4.1158000000000001</v>
      </c>
      <c r="K2242" s="18">
        <v>7.9760400000000002</v>
      </c>
      <c r="L2242" s="18">
        <v>5.5105199999999996</v>
      </c>
      <c r="M2242" s="18">
        <v>2.20411</v>
      </c>
      <c r="N2242" s="18">
        <v>3.7032099999999999</v>
      </c>
      <c r="O2242" s="18">
        <v>2.7098900000000001</v>
      </c>
      <c r="P2242" s="18">
        <v>2.7307000000000001</v>
      </c>
      <c r="Q2242" s="18">
        <v>1.45583</v>
      </c>
      <c r="R2242" s="18">
        <v>1.6164799999999999</v>
      </c>
      <c r="S2242" s="18">
        <v>2.3070599999999999</v>
      </c>
      <c r="T2242" s="18">
        <v>20.047999999999998</v>
      </c>
    </row>
    <row r="2243" spans="1:20">
      <c r="A2243" s="13">
        <v>42655</v>
      </c>
      <c r="B2243" s="18">
        <v>3.5561600000000002</v>
      </c>
      <c r="C2243" s="18">
        <v>3.80152</v>
      </c>
      <c r="D2243" s="18">
        <v>3.67265</v>
      </c>
      <c r="E2243" s="18">
        <v>4.5067000000000004</v>
      </c>
      <c r="F2243" s="18">
        <v>1.2965899999999999</v>
      </c>
      <c r="G2243" s="18">
        <v>3.1933500000000001</v>
      </c>
      <c r="H2243" s="18">
        <v>1.7120599999999999</v>
      </c>
      <c r="I2243" s="18">
        <v>2.3086099999999998</v>
      </c>
      <c r="J2243" s="18">
        <v>4.11843</v>
      </c>
      <c r="K2243" s="18">
        <v>7.9542099999999998</v>
      </c>
      <c r="L2243" s="18">
        <v>5.3866399999999999</v>
      </c>
      <c r="M2243" s="18">
        <v>2.24499</v>
      </c>
      <c r="N2243" s="18">
        <v>3.6893600000000002</v>
      </c>
      <c r="O2243" s="18">
        <v>2.6826500000000002</v>
      </c>
      <c r="P2243" s="18">
        <v>2.7120199999999999</v>
      </c>
      <c r="Q2243" s="18">
        <v>1.42509</v>
      </c>
      <c r="R2243" s="18">
        <v>1.6028</v>
      </c>
      <c r="S2243" s="18">
        <v>2.2977799999999999</v>
      </c>
      <c r="T2243" s="18">
        <v>20.500139999999998</v>
      </c>
    </row>
    <row r="2244" spans="1:20">
      <c r="A2244" s="13">
        <v>42656</v>
      </c>
      <c r="B2244" s="18">
        <v>3.58623</v>
      </c>
      <c r="C2244" s="18">
        <v>3.8159299999999998</v>
      </c>
      <c r="D2244" s="18">
        <v>3.69957</v>
      </c>
      <c r="E2244" s="18">
        <v>4.4992099999999997</v>
      </c>
      <c r="F2244" s="18">
        <v>1.3528500000000001</v>
      </c>
      <c r="G2244" s="18">
        <v>3.18404</v>
      </c>
      <c r="H2244" s="18">
        <v>1.7394799999999999</v>
      </c>
      <c r="I2244" s="18">
        <v>2.28491</v>
      </c>
      <c r="J2244" s="18">
        <v>4.1498999999999997</v>
      </c>
      <c r="K2244" s="18">
        <v>7.9384100000000002</v>
      </c>
      <c r="L2244" s="18">
        <v>5.2366000000000001</v>
      </c>
      <c r="M2244" s="18">
        <v>2.2774100000000002</v>
      </c>
      <c r="N2244" s="18">
        <v>3.72939</v>
      </c>
      <c r="O2244" s="18">
        <v>2.6700400000000002</v>
      </c>
      <c r="P2244" s="18">
        <v>2.7397800000000001</v>
      </c>
      <c r="Q2244" s="18">
        <v>1.4531400000000001</v>
      </c>
      <c r="R2244" s="18">
        <v>1.62713</v>
      </c>
      <c r="S2244" s="18">
        <v>2.32213</v>
      </c>
      <c r="T2244" s="18">
        <v>21.01061</v>
      </c>
    </row>
    <row r="2245" spans="1:20">
      <c r="A2245" s="13">
        <v>42657</v>
      </c>
      <c r="B2245" s="18">
        <v>3.5744400000000001</v>
      </c>
      <c r="C2245" s="18">
        <v>3.8142</v>
      </c>
      <c r="D2245" s="18">
        <v>3.6771199999999999</v>
      </c>
      <c r="E2245" s="18">
        <v>4.5578500000000002</v>
      </c>
      <c r="F2245" s="18">
        <v>1.2838799999999999</v>
      </c>
      <c r="G2245" s="18">
        <v>3.1421800000000002</v>
      </c>
      <c r="H2245" s="18">
        <v>1.72393</v>
      </c>
      <c r="I2245" s="18">
        <v>2.2716699999999999</v>
      </c>
      <c r="J2245" s="18">
        <v>4.0910099999999998</v>
      </c>
      <c r="K2245" s="18">
        <v>7.8302500000000004</v>
      </c>
      <c r="L2245" s="18">
        <v>5.0913300000000001</v>
      </c>
      <c r="M2245" s="18">
        <v>2.23855</v>
      </c>
      <c r="N2245" s="18">
        <v>3.7113800000000001</v>
      </c>
      <c r="O2245" s="18">
        <v>2.6472699999999998</v>
      </c>
      <c r="P2245" s="18">
        <v>2.67923</v>
      </c>
      <c r="Q2245" s="18">
        <v>1.4425300000000001</v>
      </c>
      <c r="R2245" s="18">
        <v>1.6023799999999999</v>
      </c>
      <c r="S2245" s="18">
        <v>2.29271</v>
      </c>
      <c r="T2245" s="18">
        <v>21.731660000000002</v>
      </c>
    </row>
    <row r="2246" spans="1:20">
      <c r="A2246" s="13">
        <v>42660</v>
      </c>
      <c r="B2246" s="18">
        <v>3.6376300000000001</v>
      </c>
      <c r="C2246" s="18">
        <v>3.86083</v>
      </c>
      <c r="D2246" s="18">
        <v>3.6942200000000001</v>
      </c>
      <c r="E2246" s="18">
        <v>4.6645399999999997</v>
      </c>
      <c r="F2246" s="18">
        <v>1.3423799999999999</v>
      </c>
      <c r="G2246" s="18">
        <v>3.1880799999999998</v>
      </c>
      <c r="H2246" s="18">
        <v>1.7298199999999999</v>
      </c>
      <c r="I2246" s="18">
        <v>2.31413</v>
      </c>
      <c r="J2246" s="18">
        <v>4.1132400000000002</v>
      </c>
      <c r="K2246" s="18">
        <v>7.7484799999999998</v>
      </c>
      <c r="L2246" s="18">
        <v>5.0511999999999997</v>
      </c>
      <c r="M2246" s="18">
        <v>2.2555100000000001</v>
      </c>
      <c r="N2246" s="18">
        <v>3.74478</v>
      </c>
      <c r="O2246" s="18">
        <v>2.6852200000000002</v>
      </c>
      <c r="P2246" s="18">
        <v>2.7198899999999999</v>
      </c>
      <c r="Q2246" s="18">
        <v>1.45892</v>
      </c>
      <c r="R2246" s="18">
        <v>1.63304</v>
      </c>
      <c r="S2246" s="18">
        <v>2.3089</v>
      </c>
      <c r="T2246" s="18">
        <v>22.478059999999999</v>
      </c>
    </row>
    <row r="2247" spans="1:20">
      <c r="A2247" s="13">
        <v>42661</v>
      </c>
      <c r="B2247" s="18">
        <v>3.6572900000000002</v>
      </c>
      <c r="C2247" s="18">
        <v>3.8875000000000002</v>
      </c>
      <c r="D2247" s="18">
        <v>3.70058</v>
      </c>
      <c r="E2247" s="18">
        <v>4.6266800000000003</v>
      </c>
      <c r="F2247" s="18">
        <v>1.3695600000000001</v>
      </c>
      <c r="G2247" s="18">
        <v>3.1894</v>
      </c>
      <c r="H2247" s="18">
        <v>1.7307600000000001</v>
      </c>
      <c r="I2247" s="18">
        <v>2.30965</v>
      </c>
      <c r="J2247" s="18">
        <v>4.10046</v>
      </c>
      <c r="K2247" s="18">
        <v>7.6207700000000003</v>
      </c>
      <c r="L2247" s="18">
        <v>5.04657</v>
      </c>
      <c r="M2247" s="18">
        <v>2.2653400000000001</v>
      </c>
      <c r="N2247" s="18">
        <v>3.76227</v>
      </c>
      <c r="O2247" s="18">
        <v>2.6823899999999998</v>
      </c>
      <c r="P2247" s="18">
        <v>2.7323599999999999</v>
      </c>
      <c r="Q2247" s="18">
        <v>1.4670399999999999</v>
      </c>
      <c r="R2247" s="18">
        <v>1.63588</v>
      </c>
      <c r="S2247" s="18">
        <v>2.3235899999999998</v>
      </c>
      <c r="T2247" s="18">
        <v>23.802240000000001</v>
      </c>
    </row>
    <row r="2248" spans="1:20">
      <c r="A2248" s="13">
        <v>42662</v>
      </c>
      <c r="B2248" s="18">
        <v>3.62188</v>
      </c>
      <c r="C2248" s="18">
        <v>3.8494600000000001</v>
      </c>
      <c r="D2248" s="18">
        <v>3.6556099999999998</v>
      </c>
      <c r="E2248" s="18">
        <v>4.52529</v>
      </c>
      <c r="F2248" s="18">
        <v>1.3642700000000001</v>
      </c>
      <c r="G2248" s="18">
        <v>3.1622599999999998</v>
      </c>
      <c r="H2248" s="18">
        <v>1.6976500000000001</v>
      </c>
      <c r="I2248" s="18">
        <v>2.2411300000000001</v>
      </c>
      <c r="J2248" s="18">
        <v>4.0989100000000001</v>
      </c>
      <c r="K2248" s="18">
        <v>7.5664300000000004</v>
      </c>
      <c r="L2248" s="18">
        <v>5.0574599999999998</v>
      </c>
      <c r="M2248" s="18">
        <v>2.2442899999999999</v>
      </c>
      <c r="N2248" s="18">
        <v>3.75936</v>
      </c>
      <c r="O2248" s="18">
        <v>2.6296599999999999</v>
      </c>
      <c r="P2248" s="18">
        <v>2.7181700000000002</v>
      </c>
      <c r="Q2248" s="18">
        <v>1.454</v>
      </c>
      <c r="R2248" s="18">
        <v>1.6085799999999999</v>
      </c>
      <c r="S2248" s="18">
        <v>2.2986300000000002</v>
      </c>
      <c r="T2248" s="18">
        <v>23.838850000000001</v>
      </c>
    </row>
    <row r="2249" spans="1:20">
      <c r="A2249" s="13">
        <v>42663</v>
      </c>
      <c r="B2249" s="18">
        <v>3.5706199999999999</v>
      </c>
      <c r="C2249" s="18">
        <v>3.7970799999999998</v>
      </c>
      <c r="D2249" s="18">
        <v>3.6459700000000002</v>
      </c>
      <c r="E2249" s="18">
        <v>4.4759200000000003</v>
      </c>
      <c r="F2249" s="18">
        <v>1.30847</v>
      </c>
      <c r="G2249" s="18">
        <v>3.1276099999999998</v>
      </c>
      <c r="H2249" s="18">
        <v>1.69147</v>
      </c>
      <c r="I2249" s="18">
        <v>2.2320199999999999</v>
      </c>
      <c r="J2249" s="18">
        <v>4.0774100000000004</v>
      </c>
      <c r="K2249" s="18">
        <v>7.45871</v>
      </c>
      <c r="L2249" s="18">
        <v>5.0031499999999998</v>
      </c>
      <c r="M2249" s="18">
        <v>2.2595200000000002</v>
      </c>
      <c r="N2249" s="18">
        <v>3.7195800000000001</v>
      </c>
      <c r="O2249" s="18">
        <v>2.61449</v>
      </c>
      <c r="P2249" s="18">
        <v>2.7149299999999998</v>
      </c>
      <c r="Q2249" s="18">
        <v>1.4434100000000001</v>
      </c>
      <c r="R2249" s="18">
        <v>1.6083099999999999</v>
      </c>
      <c r="S2249" s="18">
        <v>2.27441</v>
      </c>
      <c r="T2249" s="18">
        <v>22.48621</v>
      </c>
    </row>
    <row r="2250" spans="1:20">
      <c r="A2250" s="13">
        <v>42664</v>
      </c>
      <c r="B2250" s="18">
        <v>3.5687600000000002</v>
      </c>
      <c r="C2250" s="18">
        <v>3.79115</v>
      </c>
      <c r="D2250" s="18">
        <v>3.6174599999999999</v>
      </c>
      <c r="E2250" s="18">
        <v>4.4123799999999997</v>
      </c>
      <c r="F2250" s="18">
        <v>1.3166199999999999</v>
      </c>
      <c r="G2250" s="18">
        <v>3.1300300000000001</v>
      </c>
      <c r="H2250" s="18">
        <v>1.6962299999999999</v>
      </c>
      <c r="I2250" s="18">
        <v>2.23366</v>
      </c>
      <c r="J2250" s="18">
        <v>4.0694600000000003</v>
      </c>
      <c r="K2250" s="18">
        <v>7.3732100000000003</v>
      </c>
      <c r="L2250" s="18">
        <v>5.0042600000000004</v>
      </c>
      <c r="M2250" s="18">
        <v>2.2534999999999998</v>
      </c>
      <c r="N2250" s="18">
        <v>3.7225199999999998</v>
      </c>
      <c r="O2250" s="18">
        <v>2.62039</v>
      </c>
      <c r="P2250" s="18">
        <v>2.68187</v>
      </c>
      <c r="Q2250" s="18">
        <v>1.45845</v>
      </c>
      <c r="R2250" s="18">
        <v>1.6131800000000001</v>
      </c>
      <c r="S2250" s="18">
        <v>2.2864900000000001</v>
      </c>
      <c r="T2250" s="18">
        <v>22.578600000000002</v>
      </c>
    </row>
    <row r="2251" spans="1:20">
      <c r="A2251" s="13">
        <v>42667</v>
      </c>
      <c r="B2251" s="18">
        <v>3.52041</v>
      </c>
      <c r="C2251" s="18">
        <v>3.7439800000000001</v>
      </c>
      <c r="D2251" s="18">
        <v>3.56975</v>
      </c>
      <c r="E2251" s="18">
        <v>4.4227100000000004</v>
      </c>
      <c r="F2251" s="18">
        <v>1.2821100000000001</v>
      </c>
      <c r="G2251" s="18">
        <v>3.0963799999999999</v>
      </c>
      <c r="H2251" s="18">
        <v>1.69275</v>
      </c>
      <c r="I2251" s="18">
        <v>2.2329699999999999</v>
      </c>
      <c r="J2251" s="18">
        <v>4.0285700000000002</v>
      </c>
      <c r="K2251" s="18">
        <v>7.2918000000000003</v>
      </c>
      <c r="L2251" s="18">
        <v>4.96828</v>
      </c>
      <c r="M2251" s="18">
        <v>2.2275100000000001</v>
      </c>
      <c r="N2251" s="18">
        <v>3.67388</v>
      </c>
      <c r="O2251" s="18">
        <v>2.6086299999999998</v>
      </c>
      <c r="P2251" s="18">
        <v>2.6764100000000002</v>
      </c>
      <c r="Q2251" s="18">
        <v>1.4410099999999999</v>
      </c>
      <c r="R2251" s="18">
        <v>1.5992500000000001</v>
      </c>
      <c r="S2251" s="18">
        <v>2.2587000000000002</v>
      </c>
      <c r="T2251" s="18">
        <v>21.388269999999999</v>
      </c>
    </row>
    <row r="2252" spans="1:20">
      <c r="A2252" s="13">
        <v>42668</v>
      </c>
      <c r="B2252" s="18">
        <v>3.5400800000000001</v>
      </c>
      <c r="C2252" s="18">
        <v>3.7662100000000001</v>
      </c>
      <c r="D2252" s="18">
        <v>3.5717400000000001</v>
      </c>
      <c r="E2252" s="18">
        <v>4.4677899999999999</v>
      </c>
      <c r="F2252" s="18">
        <v>1.3515900000000001</v>
      </c>
      <c r="G2252" s="18">
        <v>3.1213199999999999</v>
      </c>
      <c r="H2252" s="18">
        <v>1.70678</v>
      </c>
      <c r="I2252" s="18">
        <v>2.27948</v>
      </c>
      <c r="J2252" s="18">
        <v>4.0764800000000001</v>
      </c>
      <c r="K2252" s="18">
        <v>7.1383000000000001</v>
      </c>
      <c r="L2252" s="18">
        <v>4.8758100000000004</v>
      </c>
      <c r="M2252" s="18">
        <v>2.24444</v>
      </c>
      <c r="N2252" s="18">
        <v>3.6964399999999999</v>
      </c>
      <c r="O2252" s="18">
        <v>2.6617500000000001</v>
      </c>
      <c r="P2252" s="18">
        <v>2.6920600000000001</v>
      </c>
      <c r="Q2252" s="18">
        <v>1.4752799999999999</v>
      </c>
      <c r="R2252" s="18">
        <v>1.62191</v>
      </c>
      <c r="S2252" s="18">
        <v>2.30124</v>
      </c>
      <c r="T2252" s="18">
        <v>21.160350000000001</v>
      </c>
    </row>
    <row r="2253" spans="1:20">
      <c r="A2253" s="13">
        <v>42669</v>
      </c>
      <c r="B2253" s="18">
        <v>3.5684399999999998</v>
      </c>
      <c r="C2253" s="18">
        <v>3.80566</v>
      </c>
      <c r="D2253" s="18">
        <v>3.5739100000000001</v>
      </c>
      <c r="E2253" s="18">
        <v>4.4849699999999997</v>
      </c>
      <c r="F2253" s="18">
        <v>1.2791699999999999</v>
      </c>
      <c r="G2253" s="18">
        <v>3.1323599999999998</v>
      </c>
      <c r="H2253" s="18">
        <v>1.7073400000000001</v>
      </c>
      <c r="I2253" s="18">
        <v>2.2771499999999998</v>
      </c>
      <c r="J2253" s="18">
        <v>4.04793</v>
      </c>
      <c r="K2253" s="18">
        <v>7.1603700000000003</v>
      </c>
      <c r="L2253" s="18">
        <v>4.8183600000000002</v>
      </c>
      <c r="M2253" s="18">
        <v>2.2381600000000001</v>
      </c>
      <c r="N2253" s="18">
        <v>3.66384</v>
      </c>
      <c r="O2253" s="18">
        <v>2.7019500000000001</v>
      </c>
      <c r="P2253" s="18">
        <v>2.65896</v>
      </c>
      <c r="Q2253" s="18">
        <v>1.46597</v>
      </c>
      <c r="R2253" s="18">
        <v>1.6275200000000001</v>
      </c>
      <c r="S2253" s="18">
        <v>2.2704800000000001</v>
      </c>
      <c r="T2253" s="18">
        <v>22.553429999999999</v>
      </c>
    </row>
    <row r="2254" spans="1:20">
      <c r="A2254" s="13">
        <v>42670</v>
      </c>
      <c r="B2254" s="18">
        <v>3.6028099999999998</v>
      </c>
      <c r="C2254" s="18">
        <v>3.8462700000000001</v>
      </c>
      <c r="D2254" s="18">
        <v>3.6406900000000002</v>
      </c>
      <c r="E2254" s="18">
        <v>4.5319000000000003</v>
      </c>
      <c r="F2254" s="18">
        <v>1.27963</v>
      </c>
      <c r="G2254" s="18">
        <v>3.1623000000000001</v>
      </c>
      <c r="H2254" s="18">
        <v>1.7271000000000001</v>
      </c>
      <c r="I2254" s="18">
        <v>2.3019400000000001</v>
      </c>
      <c r="J2254" s="18">
        <v>4.03627</v>
      </c>
      <c r="K2254" s="18">
        <v>7.1709199999999997</v>
      </c>
      <c r="L2254" s="18">
        <v>4.7551199999999998</v>
      </c>
      <c r="M2254" s="18">
        <v>2.2410100000000002</v>
      </c>
      <c r="N2254" s="18">
        <v>3.65238</v>
      </c>
      <c r="O2254" s="18">
        <v>2.7404099999999998</v>
      </c>
      <c r="P2254" s="18">
        <v>2.6268699999999998</v>
      </c>
      <c r="Q2254" s="18">
        <v>1.4729000000000001</v>
      </c>
      <c r="R2254" s="18">
        <v>1.6390100000000001</v>
      </c>
      <c r="S2254" s="18">
        <v>2.2699500000000001</v>
      </c>
      <c r="T2254" s="18">
        <v>23.206219999999998</v>
      </c>
    </row>
    <row r="2255" spans="1:20">
      <c r="A2255" s="13">
        <v>42671</v>
      </c>
      <c r="B2255" s="18">
        <v>3.63828</v>
      </c>
      <c r="C2255" s="18">
        <v>3.8700399999999999</v>
      </c>
      <c r="D2255" s="18">
        <v>3.7581699999999998</v>
      </c>
      <c r="E2255" s="18">
        <v>4.5140200000000004</v>
      </c>
      <c r="F2255" s="18">
        <v>1.24204</v>
      </c>
      <c r="G2255" s="18">
        <v>3.1215600000000001</v>
      </c>
      <c r="H2255" s="18">
        <v>1.7359</v>
      </c>
      <c r="I2255" s="18">
        <v>2.31169</v>
      </c>
      <c r="J2255" s="18">
        <v>4.0609299999999999</v>
      </c>
      <c r="K2255" s="18">
        <v>7.2068599999999998</v>
      </c>
      <c r="L2255" s="18">
        <v>4.7534599999999996</v>
      </c>
      <c r="M2255" s="18">
        <v>2.2645900000000001</v>
      </c>
      <c r="N2255" s="18">
        <v>3.6756600000000001</v>
      </c>
      <c r="O2255" s="18">
        <v>2.78566</v>
      </c>
      <c r="P2255" s="18">
        <v>2.6537000000000002</v>
      </c>
      <c r="Q2255" s="18">
        <v>1.4795799999999999</v>
      </c>
      <c r="R2255" s="18">
        <v>1.61486</v>
      </c>
      <c r="S2255" s="18">
        <v>2.25773</v>
      </c>
      <c r="T2255" s="18">
        <v>23.619779999999999</v>
      </c>
    </row>
    <row r="2256" spans="1:20">
      <c r="A2256" s="13">
        <v>42674</v>
      </c>
      <c r="B2256" s="18">
        <v>3.6378599999999999</v>
      </c>
      <c r="C2256" s="18">
        <v>3.9485999999999999</v>
      </c>
      <c r="D2256" s="18">
        <v>3.8614199999999999</v>
      </c>
      <c r="E2256" s="18">
        <v>4.5173399999999999</v>
      </c>
      <c r="F2256" s="18">
        <v>1.29695</v>
      </c>
      <c r="G2256" s="18">
        <v>3.15801</v>
      </c>
      <c r="H2256" s="18">
        <v>1.76922</v>
      </c>
      <c r="I2256" s="18">
        <v>2.3720599999999998</v>
      </c>
      <c r="J2256" s="18">
        <v>4.0918200000000002</v>
      </c>
      <c r="K2256" s="18">
        <v>7.4344599999999996</v>
      </c>
      <c r="L2256" s="18">
        <v>4.7771600000000003</v>
      </c>
      <c r="M2256" s="18">
        <v>2.3040799999999999</v>
      </c>
      <c r="N2256" s="18">
        <v>3.7021500000000001</v>
      </c>
      <c r="O2256" s="18">
        <v>2.9310999999999998</v>
      </c>
      <c r="P2256" s="18">
        <v>2.6799300000000001</v>
      </c>
      <c r="Q2256" s="18">
        <v>1.55257</v>
      </c>
      <c r="R2256" s="18">
        <v>1.68458</v>
      </c>
      <c r="S2256" s="18">
        <v>2.3016700000000001</v>
      </c>
      <c r="T2256" s="18">
        <v>23.156099999999999</v>
      </c>
    </row>
    <row r="2257" spans="1:20">
      <c r="A2257" s="13">
        <v>42675</v>
      </c>
      <c r="B2257" s="18">
        <v>3.6825199999999998</v>
      </c>
      <c r="C2257" s="18">
        <v>4.0040800000000001</v>
      </c>
      <c r="D2257" s="18">
        <v>3.8929200000000002</v>
      </c>
      <c r="E2257" s="18">
        <v>4.62446</v>
      </c>
      <c r="F2257" s="18">
        <v>1.31572</v>
      </c>
      <c r="G2257" s="18">
        <v>3.2412100000000001</v>
      </c>
      <c r="H2257" s="18">
        <v>1.80409</v>
      </c>
      <c r="I2257" s="18">
        <v>2.47715</v>
      </c>
      <c r="J2257" s="18">
        <v>4.1545199999999998</v>
      </c>
      <c r="K2257" s="18">
        <v>7.4595599999999997</v>
      </c>
      <c r="L2257" s="18">
        <v>4.7815599999999998</v>
      </c>
      <c r="M2257" s="18">
        <v>2.3505699999999998</v>
      </c>
      <c r="N2257" s="18">
        <v>3.7095600000000002</v>
      </c>
      <c r="O2257" s="18">
        <v>3.0039799999999999</v>
      </c>
      <c r="P2257" s="18">
        <v>2.66892</v>
      </c>
      <c r="Q2257" s="18">
        <v>1.6060099999999999</v>
      </c>
      <c r="R2257" s="18">
        <v>1.734</v>
      </c>
      <c r="S2257" s="18">
        <v>2.3644400000000001</v>
      </c>
      <c r="T2257" s="18">
        <v>22.766580000000001</v>
      </c>
    </row>
    <row r="2258" spans="1:20">
      <c r="A2258" s="13">
        <v>42676</v>
      </c>
      <c r="B2258" s="18">
        <v>3.7282600000000001</v>
      </c>
      <c r="C2258" s="18">
        <v>4.0461600000000004</v>
      </c>
      <c r="D2258" s="18">
        <v>3.89541</v>
      </c>
      <c r="E2258" s="18">
        <v>4.6916900000000004</v>
      </c>
      <c r="F2258" s="18">
        <v>1.3176300000000001</v>
      </c>
      <c r="G2258" s="18">
        <v>3.2977099999999999</v>
      </c>
      <c r="H2258" s="18">
        <v>1.8386</v>
      </c>
      <c r="I2258" s="18">
        <v>2.4666000000000001</v>
      </c>
      <c r="J2258" s="18">
        <v>4.1908500000000002</v>
      </c>
      <c r="K2258" s="18">
        <v>7.6634200000000003</v>
      </c>
      <c r="L2258" s="18">
        <v>4.7858999999999998</v>
      </c>
      <c r="M2258" s="18">
        <v>2.4019400000000002</v>
      </c>
      <c r="N2258" s="18">
        <v>3.73861</v>
      </c>
      <c r="O2258" s="18">
        <v>3.0208699999999999</v>
      </c>
      <c r="P2258" s="18">
        <v>2.7176800000000001</v>
      </c>
      <c r="Q2258" s="18">
        <v>1.64927</v>
      </c>
      <c r="R2258" s="18">
        <v>1.76664</v>
      </c>
      <c r="S2258" s="18">
        <v>2.3844699999999999</v>
      </c>
      <c r="T2258" s="18">
        <v>23.189689999999999</v>
      </c>
    </row>
    <row r="2259" spans="1:20">
      <c r="A2259" s="13">
        <v>42677</v>
      </c>
      <c r="B2259" s="18">
        <v>3.6982300000000001</v>
      </c>
      <c r="C2259" s="18">
        <v>4.0071500000000002</v>
      </c>
      <c r="D2259" s="18">
        <v>3.7940499999999999</v>
      </c>
      <c r="E2259" s="18">
        <v>4.60107</v>
      </c>
      <c r="F2259" s="18">
        <v>1.3372299999999999</v>
      </c>
      <c r="G2259" s="18">
        <v>3.2833800000000002</v>
      </c>
      <c r="H2259" s="18">
        <v>1.83351</v>
      </c>
      <c r="I2259" s="18">
        <v>2.4228200000000002</v>
      </c>
      <c r="J2259" s="18">
        <v>4.1754600000000002</v>
      </c>
      <c r="K2259" s="18">
        <v>7.7194900000000004</v>
      </c>
      <c r="L2259" s="18">
        <v>4.7534400000000003</v>
      </c>
      <c r="M2259" s="18">
        <v>2.4060100000000002</v>
      </c>
      <c r="N2259" s="18">
        <v>3.6998199999999999</v>
      </c>
      <c r="O2259" s="18">
        <v>2.9363100000000002</v>
      </c>
      <c r="P2259" s="18">
        <v>2.6631999999999998</v>
      </c>
      <c r="Q2259" s="18">
        <v>1.6056299999999999</v>
      </c>
      <c r="R2259" s="18">
        <v>1.7284999999999999</v>
      </c>
      <c r="S2259" s="18">
        <v>2.3395999999999999</v>
      </c>
      <c r="T2259" s="18">
        <v>23.488099999999999</v>
      </c>
    </row>
    <row r="2260" spans="1:20">
      <c r="A2260" s="13">
        <v>42678</v>
      </c>
      <c r="B2260" s="18">
        <v>3.7338900000000002</v>
      </c>
      <c r="C2260" s="18">
        <v>4.03294</v>
      </c>
      <c r="D2260" s="18">
        <v>3.8042400000000001</v>
      </c>
      <c r="E2260" s="18">
        <v>4.6086099999999997</v>
      </c>
      <c r="F2260" s="18">
        <v>1.36802</v>
      </c>
      <c r="G2260" s="18">
        <v>3.2997899999999998</v>
      </c>
      <c r="H2260" s="18">
        <v>1.8488</v>
      </c>
      <c r="I2260" s="18">
        <v>2.45228</v>
      </c>
      <c r="J2260" s="18">
        <v>4.2124600000000001</v>
      </c>
      <c r="K2260" s="18">
        <v>7.8390599999999999</v>
      </c>
      <c r="L2260" s="18">
        <v>4.8029599999999997</v>
      </c>
      <c r="M2260" s="18">
        <v>2.44929</v>
      </c>
      <c r="N2260" s="18">
        <v>3.7397100000000001</v>
      </c>
      <c r="O2260" s="18">
        <v>2.95926</v>
      </c>
      <c r="P2260" s="18">
        <v>2.7037200000000001</v>
      </c>
      <c r="Q2260" s="18">
        <v>1.65448</v>
      </c>
      <c r="R2260" s="18">
        <v>1.7772600000000001</v>
      </c>
      <c r="S2260" s="18">
        <v>2.3746999999999998</v>
      </c>
      <c r="T2260" s="18">
        <v>23.341180000000001</v>
      </c>
    </row>
    <row r="2261" spans="1:20">
      <c r="A2261" s="13">
        <v>42681</v>
      </c>
      <c r="B2261" s="18">
        <v>3.63652</v>
      </c>
      <c r="C2261" s="18">
        <v>3.9129499999999999</v>
      </c>
      <c r="D2261" s="18">
        <v>3.71827</v>
      </c>
      <c r="E2261" s="18">
        <v>4.4487199999999998</v>
      </c>
      <c r="F2261" s="18">
        <v>1.3162100000000001</v>
      </c>
      <c r="G2261" s="18">
        <v>3.1669499999999999</v>
      </c>
      <c r="H2261" s="18">
        <v>1.8003899999999999</v>
      </c>
      <c r="I2261" s="18">
        <v>2.3105099999999998</v>
      </c>
      <c r="J2261" s="18">
        <v>4.1623599999999996</v>
      </c>
      <c r="K2261" s="18">
        <v>7.7558100000000003</v>
      </c>
      <c r="L2261" s="18">
        <v>4.7514399999999997</v>
      </c>
      <c r="M2261" s="18">
        <v>2.38096</v>
      </c>
      <c r="N2261" s="18">
        <v>3.6667000000000001</v>
      </c>
      <c r="O2261" s="18">
        <v>2.7892100000000002</v>
      </c>
      <c r="P2261" s="18">
        <v>2.6519400000000002</v>
      </c>
      <c r="Q2261" s="18">
        <v>1.57219</v>
      </c>
      <c r="R2261" s="18">
        <v>1.70211</v>
      </c>
      <c r="S2261" s="18">
        <v>2.2990200000000001</v>
      </c>
      <c r="T2261" s="18">
        <v>22.801950000000001</v>
      </c>
    </row>
    <row r="2262" spans="1:20">
      <c r="A2262" s="13">
        <v>42682</v>
      </c>
      <c r="B2262" s="18">
        <v>3.5363799999999999</v>
      </c>
      <c r="C2262" s="18">
        <v>3.8224800000000001</v>
      </c>
      <c r="D2262" s="18">
        <v>3.65056</v>
      </c>
      <c r="E2262" s="18">
        <v>4.3753200000000003</v>
      </c>
      <c r="F2262" s="18">
        <v>1.22299</v>
      </c>
      <c r="G2262" s="18">
        <v>3.0664099999999999</v>
      </c>
      <c r="H2262" s="18">
        <v>1.74332</v>
      </c>
      <c r="I2262" s="18">
        <v>2.2191900000000002</v>
      </c>
      <c r="J2262" s="18">
        <v>4.11409</v>
      </c>
      <c r="K2262" s="18">
        <v>7.5854299999999997</v>
      </c>
      <c r="L2262" s="18">
        <v>4.7169999999999996</v>
      </c>
      <c r="M2262" s="18">
        <v>2.3749799999999999</v>
      </c>
      <c r="N2262" s="18">
        <v>3.5909900000000001</v>
      </c>
      <c r="O2262" s="18">
        <v>2.70804</v>
      </c>
      <c r="P2262" s="18">
        <v>2.6052499999999998</v>
      </c>
      <c r="Q2262" s="18">
        <v>1.5254700000000001</v>
      </c>
      <c r="R2262" s="18">
        <v>1.6345400000000001</v>
      </c>
      <c r="S2262" s="18">
        <v>2.24647</v>
      </c>
      <c r="T2262" s="18">
        <v>21.931519999999999</v>
      </c>
    </row>
    <row r="2263" spans="1:20">
      <c r="A2263" s="13">
        <v>42683</v>
      </c>
      <c r="B2263" s="18">
        <v>3.5371700000000001</v>
      </c>
      <c r="C2263" s="18">
        <v>3.8607300000000002</v>
      </c>
      <c r="D2263" s="18">
        <v>3.7267399999999999</v>
      </c>
      <c r="E2263" s="18">
        <v>4.3957600000000001</v>
      </c>
      <c r="F2263" s="18">
        <v>1.1460399999999999</v>
      </c>
      <c r="G2263" s="18">
        <v>3.0869599999999999</v>
      </c>
      <c r="H2263" s="18">
        <v>1.72224</v>
      </c>
      <c r="I2263" s="18">
        <v>2.25142</v>
      </c>
      <c r="J2263" s="18">
        <v>4.1112299999999999</v>
      </c>
      <c r="K2263" s="18">
        <v>7.4618799999999998</v>
      </c>
      <c r="L2263" s="18">
        <v>4.7265899999999998</v>
      </c>
      <c r="M2263" s="18">
        <v>2.3563100000000001</v>
      </c>
      <c r="N2263" s="18">
        <v>3.54495</v>
      </c>
      <c r="O2263" s="18">
        <v>2.88123</v>
      </c>
      <c r="P2263" s="18">
        <v>2.5330900000000001</v>
      </c>
      <c r="Q2263" s="18">
        <v>1.5077700000000001</v>
      </c>
      <c r="R2263" s="18">
        <v>1.6350800000000001</v>
      </c>
      <c r="S2263" s="18">
        <v>2.2068500000000002</v>
      </c>
      <c r="T2263" s="18">
        <v>21.692119999999999</v>
      </c>
    </row>
    <row r="2264" spans="1:20">
      <c r="A2264" s="13">
        <v>42684</v>
      </c>
      <c r="B2264" s="18">
        <v>3.73739</v>
      </c>
      <c r="C2264" s="18">
        <v>4.0954499999999996</v>
      </c>
      <c r="D2264" s="18">
        <v>3.9427699999999999</v>
      </c>
      <c r="E2264" s="18">
        <v>4.7614000000000001</v>
      </c>
      <c r="F2264" s="18">
        <v>1.0490699999999999</v>
      </c>
      <c r="G2264" s="18">
        <v>3.4075000000000002</v>
      </c>
      <c r="H2264" s="18">
        <v>1.8249500000000001</v>
      </c>
      <c r="I2264" s="18">
        <v>2.5050400000000002</v>
      </c>
      <c r="J2264" s="18">
        <v>4.26729</v>
      </c>
      <c r="K2264" s="18">
        <v>7.6687099999999999</v>
      </c>
      <c r="L2264" s="18">
        <v>4.9068500000000004</v>
      </c>
      <c r="M2264" s="18">
        <v>2.4399899999999999</v>
      </c>
      <c r="N2264" s="18">
        <v>3.8450899999999999</v>
      </c>
      <c r="O2264" s="18">
        <v>3.22085</v>
      </c>
      <c r="P2264" s="18">
        <v>2.6438600000000001</v>
      </c>
      <c r="Q2264" s="18">
        <v>1.63035</v>
      </c>
      <c r="R2264" s="18">
        <v>1.72024</v>
      </c>
      <c r="S2264" s="18">
        <v>2.3556499999999998</v>
      </c>
      <c r="T2264" s="18">
        <v>22.054210000000001</v>
      </c>
    </row>
    <row r="2265" spans="1:20">
      <c r="A2265" s="13">
        <v>42688</v>
      </c>
      <c r="B2265" s="18">
        <v>4.06935</v>
      </c>
      <c r="C2265" s="18">
        <v>4.3611000000000004</v>
      </c>
      <c r="D2265" s="18">
        <v>4.4835399999999996</v>
      </c>
      <c r="E2265" s="18">
        <v>5.0482800000000001</v>
      </c>
      <c r="F2265" s="18">
        <v>1.1033299999999999</v>
      </c>
      <c r="G2265" s="18">
        <v>3.5696500000000002</v>
      </c>
      <c r="H2265" s="18">
        <v>1.8997200000000001</v>
      </c>
      <c r="I2265" s="18">
        <v>2.6395</v>
      </c>
      <c r="J2265" s="18">
        <v>4.4224500000000004</v>
      </c>
      <c r="K2265" s="18">
        <v>8.4863800000000005</v>
      </c>
      <c r="L2265" s="18">
        <v>5.2530999999999999</v>
      </c>
      <c r="M2265" s="18">
        <v>2.56616</v>
      </c>
      <c r="N2265" s="18">
        <v>3.92889</v>
      </c>
      <c r="O2265" s="18">
        <v>3.41865</v>
      </c>
      <c r="P2265" s="18">
        <v>2.8908800000000001</v>
      </c>
      <c r="Q2265" s="18">
        <v>1.8225899999999999</v>
      </c>
      <c r="R2265" s="18">
        <v>1.87063</v>
      </c>
      <c r="S2265" s="18">
        <v>2.53105</v>
      </c>
      <c r="T2265" s="18">
        <v>23.731950000000001</v>
      </c>
    </row>
    <row r="2266" spans="1:20">
      <c r="A2266" s="13">
        <v>42689</v>
      </c>
      <c r="B2266" s="18">
        <v>3.8668100000000001</v>
      </c>
      <c r="C2266" s="18">
        <v>4.1844400000000004</v>
      </c>
      <c r="D2266" s="18">
        <v>4.1607099999999999</v>
      </c>
      <c r="E2266" s="18">
        <v>4.9123000000000001</v>
      </c>
      <c r="F2266" s="18">
        <v>0.98484000000000005</v>
      </c>
      <c r="G2266" s="18">
        <v>3.3455599999999999</v>
      </c>
      <c r="H2266" s="18">
        <v>1.7706599999999999</v>
      </c>
      <c r="I2266" s="18">
        <v>2.4830000000000001</v>
      </c>
      <c r="J2266" s="18">
        <v>4.3371300000000002</v>
      </c>
      <c r="K2266" s="18">
        <v>7.8251099999999996</v>
      </c>
      <c r="L2266" s="18">
        <v>5.3013599999999999</v>
      </c>
      <c r="M2266" s="18">
        <v>2.6980400000000002</v>
      </c>
      <c r="N2266" s="18">
        <v>4.1194699999999997</v>
      </c>
      <c r="O2266" s="18">
        <v>3.1920000000000002</v>
      </c>
      <c r="P2266" s="18">
        <v>2.8072499999999998</v>
      </c>
      <c r="Q2266" s="18">
        <v>1.61927</v>
      </c>
      <c r="R2266" s="18">
        <v>1.7341</v>
      </c>
      <c r="S2266" s="18">
        <v>2.5186799999999998</v>
      </c>
      <c r="T2266" s="18">
        <v>23.113389999999999</v>
      </c>
    </row>
    <row r="2267" spans="1:20">
      <c r="A2267" s="13">
        <v>42690</v>
      </c>
      <c r="B2267" s="18">
        <v>3.8752800000000001</v>
      </c>
      <c r="C2267" s="18">
        <v>4.2215199999999999</v>
      </c>
      <c r="D2267" s="18">
        <v>4.11008</v>
      </c>
      <c r="E2267" s="18">
        <v>4.87798</v>
      </c>
      <c r="F2267" s="18">
        <v>0.96943999999999997</v>
      </c>
      <c r="G2267" s="18">
        <v>3.34111</v>
      </c>
      <c r="H2267" s="18">
        <v>1.80175</v>
      </c>
      <c r="I2267" s="18">
        <v>2.5691899999999999</v>
      </c>
      <c r="J2267" s="18">
        <v>4.3764000000000003</v>
      </c>
      <c r="K2267" s="18">
        <v>7.9354399999999998</v>
      </c>
      <c r="L2267" s="18">
        <v>5.5135899999999998</v>
      </c>
      <c r="M2267" s="18">
        <v>2.8096800000000002</v>
      </c>
      <c r="N2267" s="18">
        <v>4.3075900000000003</v>
      </c>
      <c r="O2267" s="18">
        <v>3.25061</v>
      </c>
      <c r="P2267" s="18">
        <v>2.8662200000000002</v>
      </c>
      <c r="Q2267" s="18">
        <v>1.7059599999999999</v>
      </c>
      <c r="R2267" s="18">
        <v>1.7746299999999999</v>
      </c>
      <c r="S2267" s="18">
        <v>2.4866000000000001</v>
      </c>
      <c r="T2267" s="18">
        <v>23.106619999999999</v>
      </c>
    </row>
    <row r="2268" spans="1:20">
      <c r="A2268" s="13">
        <v>42691</v>
      </c>
      <c r="B2268" s="18">
        <v>3.8105099999999998</v>
      </c>
      <c r="C2268" s="18">
        <v>4.2054799999999997</v>
      </c>
      <c r="D2268" s="18">
        <v>4.0365900000000003</v>
      </c>
      <c r="E2268" s="18">
        <v>4.9034500000000003</v>
      </c>
      <c r="F2268" s="18">
        <v>0.91996999999999995</v>
      </c>
      <c r="G2268" s="18">
        <v>3.3509500000000001</v>
      </c>
      <c r="H2268" s="18">
        <v>1.78813</v>
      </c>
      <c r="I2268" s="18">
        <v>2.6014499999999998</v>
      </c>
      <c r="J2268" s="18">
        <v>4.3024500000000003</v>
      </c>
      <c r="K2268" s="18">
        <v>7.8126100000000003</v>
      </c>
      <c r="L2268" s="18">
        <v>5.4606899999999996</v>
      </c>
      <c r="M2268" s="18">
        <v>2.7541099999999998</v>
      </c>
      <c r="N2268" s="18">
        <v>4.3325899999999997</v>
      </c>
      <c r="O2268" s="18">
        <v>3.2692999999999999</v>
      </c>
      <c r="P2268" s="18">
        <v>2.7901699999999998</v>
      </c>
      <c r="Q2268" s="18">
        <v>1.6967099999999999</v>
      </c>
      <c r="R2268" s="18">
        <v>1.7929200000000001</v>
      </c>
      <c r="S2268" s="18">
        <v>2.4542000000000002</v>
      </c>
      <c r="T2268" s="18">
        <v>22.65879</v>
      </c>
    </row>
    <row r="2269" spans="1:20">
      <c r="A2269" s="13">
        <v>42692</v>
      </c>
      <c r="B2269" s="18">
        <v>3.85676</v>
      </c>
      <c r="C2269" s="18">
        <v>4.2284100000000002</v>
      </c>
      <c r="D2269" s="18">
        <v>3.9494699999999998</v>
      </c>
      <c r="E2269" s="18">
        <v>4.8939399999999997</v>
      </c>
      <c r="F2269" s="18">
        <v>0.85594000000000003</v>
      </c>
      <c r="G2269" s="18">
        <v>3.37087</v>
      </c>
      <c r="H2269" s="18">
        <v>1.78305</v>
      </c>
      <c r="I2269" s="18">
        <v>2.6959499999999998</v>
      </c>
      <c r="J2269" s="18">
        <v>4.3339999999999996</v>
      </c>
      <c r="K2269" s="18">
        <v>7.5935699999999997</v>
      </c>
      <c r="L2269" s="18">
        <v>5.4267799999999999</v>
      </c>
      <c r="M2269" s="18">
        <v>2.72079</v>
      </c>
      <c r="N2269" s="18">
        <v>4.34368</v>
      </c>
      <c r="O2269" s="18">
        <v>3.35948</v>
      </c>
      <c r="P2269" s="18">
        <v>2.8170000000000002</v>
      </c>
      <c r="Q2269" s="18">
        <v>1.6809499999999999</v>
      </c>
      <c r="R2269" s="18">
        <v>1.86206</v>
      </c>
      <c r="S2269" s="18">
        <v>2.48475</v>
      </c>
      <c r="T2269" s="18">
        <v>22.732579999999999</v>
      </c>
    </row>
    <row r="2270" spans="1:20">
      <c r="A2270" s="13">
        <v>42695</v>
      </c>
      <c r="B2270" s="18">
        <v>3.8459500000000002</v>
      </c>
      <c r="C2270" s="18">
        <v>4.2378600000000004</v>
      </c>
      <c r="D2270" s="18">
        <v>3.9581900000000001</v>
      </c>
      <c r="E2270" s="18">
        <v>4.8950500000000003</v>
      </c>
      <c r="F2270" s="18">
        <v>0.86338999999999999</v>
      </c>
      <c r="G2270" s="18">
        <v>3.3649499999999999</v>
      </c>
      <c r="H2270" s="18">
        <v>1.77871</v>
      </c>
      <c r="I2270" s="18">
        <v>2.6718999999999999</v>
      </c>
      <c r="J2270" s="18">
        <v>4.3748300000000002</v>
      </c>
      <c r="K2270" s="18">
        <v>7.4675599999999998</v>
      </c>
      <c r="L2270" s="18">
        <v>5.5213099999999997</v>
      </c>
      <c r="M2270" s="18">
        <v>2.7386900000000001</v>
      </c>
      <c r="N2270" s="18">
        <v>4.7975300000000001</v>
      </c>
      <c r="O2270" s="18">
        <v>3.3455300000000001</v>
      </c>
      <c r="P2270" s="18">
        <v>2.8625600000000002</v>
      </c>
      <c r="Q2270" s="18">
        <v>1.7073199999999999</v>
      </c>
      <c r="R2270" s="18">
        <v>1.8634900000000001</v>
      </c>
      <c r="S2270" s="18">
        <v>2.5171299999999999</v>
      </c>
      <c r="T2270" s="18">
        <v>22.826070000000001</v>
      </c>
    </row>
    <row r="2271" spans="1:20">
      <c r="A2271" s="13">
        <v>42696</v>
      </c>
      <c r="B2271" s="18">
        <v>3.8373900000000001</v>
      </c>
      <c r="C2271" s="18">
        <v>4.2413699999999999</v>
      </c>
      <c r="D2271" s="18">
        <v>3.9968900000000001</v>
      </c>
      <c r="E2271" s="18">
        <v>4.8703000000000003</v>
      </c>
      <c r="F2271" s="18">
        <v>0.87466999999999995</v>
      </c>
      <c r="G2271" s="18">
        <v>3.35622</v>
      </c>
      <c r="H2271" s="18">
        <v>1.77138</v>
      </c>
      <c r="I2271" s="18">
        <v>2.6017600000000001</v>
      </c>
      <c r="J2271" s="18">
        <v>4.4006100000000004</v>
      </c>
      <c r="K2271" s="18">
        <v>7.4589999999999996</v>
      </c>
      <c r="L2271" s="18">
        <v>5.61</v>
      </c>
      <c r="M2271" s="18">
        <v>2.7760400000000001</v>
      </c>
      <c r="N2271" s="18">
        <v>4.7741899999999999</v>
      </c>
      <c r="O2271" s="18">
        <v>3.3242400000000001</v>
      </c>
      <c r="P2271" s="18">
        <v>2.9411399999999999</v>
      </c>
      <c r="Q2271" s="18">
        <v>1.73173</v>
      </c>
      <c r="R2271" s="18">
        <v>1.8551899999999999</v>
      </c>
      <c r="S2271" s="18">
        <v>2.5204499999999999</v>
      </c>
      <c r="T2271" s="18">
        <v>23.032139999999998</v>
      </c>
    </row>
    <row r="2272" spans="1:20">
      <c r="A2272" s="13">
        <v>42697</v>
      </c>
      <c r="B2272" s="18">
        <v>3.8475700000000002</v>
      </c>
      <c r="C2272" s="18">
        <v>4.2690000000000001</v>
      </c>
      <c r="D2272" s="18">
        <v>4.0355999999999996</v>
      </c>
      <c r="E2272" s="18">
        <v>4.9048100000000003</v>
      </c>
      <c r="F2272" s="18">
        <v>0.79347000000000001</v>
      </c>
      <c r="G2272" s="18">
        <v>3.3836599999999999</v>
      </c>
      <c r="H2272" s="18">
        <v>1.7618100000000001</v>
      </c>
      <c r="I2272" s="18">
        <v>2.6078700000000001</v>
      </c>
      <c r="J2272" s="18">
        <v>4.4099700000000004</v>
      </c>
      <c r="K2272" s="18">
        <v>7.4511799999999999</v>
      </c>
      <c r="L2272" s="18">
        <v>5.6990600000000002</v>
      </c>
      <c r="M2272" s="18">
        <v>2.77406</v>
      </c>
      <c r="N2272" s="18">
        <v>4.7400200000000003</v>
      </c>
      <c r="O2272" s="18">
        <v>3.35033</v>
      </c>
      <c r="P2272" s="18">
        <v>2.9923700000000002</v>
      </c>
      <c r="Q2272" s="18">
        <v>1.76332</v>
      </c>
      <c r="R2272" s="18">
        <v>1.88202</v>
      </c>
      <c r="S2272" s="18">
        <v>2.5359600000000002</v>
      </c>
      <c r="T2272" s="18">
        <v>23.22842</v>
      </c>
    </row>
    <row r="2273" spans="1:20">
      <c r="A2273" s="13">
        <v>42699</v>
      </c>
      <c r="B2273" s="18">
        <v>3.8627500000000001</v>
      </c>
      <c r="C2273" s="18">
        <v>4.2762700000000002</v>
      </c>
      <c r="D2273" s="18">
        <v>4.0659099999999997</v>
      </c>
      <c r="E2273" s="18">
        <v>4.90571</v>
      </c>
      <c r="F2273" s="18">
        <v>0.83284000000000002</v>
      </c>
      <c r="G2273" s="18">
        <v>3.3881600000000001</v>
      </c>
      <c r="H2273" s="18">
        <v>1.7624599999999999</v>
      </c>
      <c r="I2273" s="18">
        <v>2.6408299999999998</v>
      </c>
      <c r="J2273" s="18">
        <v>4.4125100000000002</v>
      </c>
      <c r="K2273" s="18">
        <v>7.4571199999999997</v>
      </c>
      <c r="L2273" s="18">
        <v>5.7373399999999997</v>
      </c>
      <c r="M2273" s="18">
        <v>2.7810199999999998</v>
      </c>
      <c r="N2273" s="18">
        <v>4.7642199999999999</v>
      </c>
      <c r="O2273" s="18">
        <v>3.35941</v>
      </c>
      <c r="P2273" s="18">
        <v>3.0049299999999999</v>
      </c>
      <c r="Q2273" s="18">
        <v>1.7606900000000001</v>
      </c>
      <c r="R2273" s="18">
        <v>1.8769800000000001</v>
      </c>
      <c r="S2273" s="18">
        <v>2.5623300000000002</v>
      </c>
      <c r="T2273" s="18">
        <v>23.117460000000001</v>
      </c>
    </row>
    <row r="2274" spans="1:20">
      <c r="A2274" s="13">
        <v>42702</v>
      </c>
      <c r="B2274" s="18">
        <v>3.8642400000000001</v>
      </c>
      <c r="C2274" s="18">
        <v>4.2751400000000004</v>
      </c>
      <c r="D2274" s="18">
        <v>4.1182400000000001</v>
      </c>
      <c r="E2274" s="18">
        <v>4.9023000000000003</v>
      </c>
      <c r="F2274" s="18">
        <v>0.84589000000000003</v>
      </c>
      <c r="G2274" s="18">
        <v>3.3706200000000002</v>
      </c>
      <c r="H2274" s="18">
        <v>1.76728</v>
      </c>
      <c r="I2274" s="18">
        <v>2.5562999999999998</v>
      </c>
      <c r="J2274" s="18">
        <v>4.4624699999999997</v>
      </c>
      <c r="K2274" s="18">
        <v>7.3470800000000001</v>
      </c>
      <c r="L2274" s="18">
        <v>5.8262499999999999</v>
      </c>
      <c r="M2274" s="18">
        <v>2.8090999999999999</v>
      </c>
      <c r="N2274" s="18">
        <v>4.64628</v>
      </c>
      <c r="O2274" s="18">
        <v>3.3340700000000001</v>
      </c>
      <c r="P2274" s="18">
        <v>2.9887199999999998</v>
      </c>
      <c r="Q2274" s="18">
        <v>1.77216</v>
      </c>
      <c r="R2274" s="18">
        <v>1.88744</v>
      </c>
      <c r="S2274" s="18">
        <v>2.54156</v>
      </c>
      <c r="T2274" s="18">
        <v>23.3599</v>
      </c>
    </row>
    <row r="2275" spans="1:20">
      <c r="A2275" s="13">
        <v>42703</v>
      </c>
      <c r="B2275" s="18">
        <v>3.89636</v>
      </c>
      <c r="C2275" s="18">
        <v>4.3104699999999996</v>
      </c>
      <c r="D2275" s="18">
        <v>4.1554799999999998</v>
      </c>
      <c r="E2275" s="18">
        <v>4.9787100000000004</v>
      </c>
      <c r="F2275" s="18">
        <v>0.87195999999999996</v>
      </c>
      <c r="G2275" s="18">
        <v>3.3986100000000001</v>
      </c>
      <c r="H2275" s="18">
        <v>1.75926</v>
      </c>
      <c r="I2275" s="18">
        <v>2.5664199999999999</v>
      </c>
      <c r="J2275" s="18">
        <v>4.5005600000000001</v>
      </c>
      <c r="K2275" s="18">
        <v>7.46096</v>
      </c>
      <c r="L2275" s="18">
        <v>5.8680599999999998</v>
      </c>
      <c r="M2275" s="18">
        <v>2.8808500000000001</v>
      </c>
      <c r="N2275" s="18">
        <v>4.52264</v>
      </c>
      <c r="O2275" s="18">
        <v>3.3633199999999999</v>
      </c>
      <c r="P2275" s="18">
        <v>3.0513300000000001</v>
      </c>
      <c r="Q2275" s="18">
        <v>1.7785</v>
      </c>
      <c r="R2275" s="18">
        <v>1.89645</v>
      </c>
      <c r="S2275" s="18">
        <v>2.5724999999999998</v>
      </c>
      <c r="T2275" s="18">
        <v>23.788699999999999</v>
      </c>
    </row>
    <row r="2276" spans="1:20">
      <c r="A2276" s="13">
        <v>42704</v>
      </c>
      <c r="B2276" s="18">
        <v>3.8759700000000001</v>
      </c>
      <c r="C2276" s="18">
        <v>4.2778999999999998</v>
      </c>
      <c r="D2276" s="18">
        <v>4.1455599999999997</v>
      </c>
      <c r="E2276" s="18">
        <v>5.1497999999999999</v>
      </c>
      <c r="F2276" s="18">
        <v>0.81613000000000002</v>
      </c>
      <c r="G2276" s="18">
        <v>3.38226</v>
      </c>
      <c r="H2276" s="18">
        <v>1.7379199999999999</v>
      </c>
      <c r="I2276" s="18">
        <v>2.5217399999999999</v>
      </c>
      <c r="J2276" s="18">
        <v>4.4550999999999998</v>
      </c>
      <c r="K2276" s="18">
        <v>7.35771</v>
      </c>
      <c r="L2276" s="18">
        <v>5.9393599999999998</v>
      </c>
      <c r="M2276" s="18">
        <v>2.9044400000000001</v>
      </c>
      <c r="N2276" s="18">
        <v>4.4799100000000003</v>
      </c>
      <c r="O2276" s="18">
        <v>3.3033999999999999</v>
      </c>
      <c r="P2276" s="18">
        <v>2.9760599999999999</v>
      </c>
      <c r="Q2276" s="18">
        <v>1.7306900000000001</v>
      </c>
      <c r="R2276" s="18">
        <v>1.8579300000000001</v>
      </c>
      <c r="S2276" s="18">
        <v>2.5247700000000002</v>
      </c>
      <c r="T2276" s="18">
        <v>23.43149</v>
      </c>
    </row>
    <row r="2277" spans="1:20">
      <c r="A2277" s="13">
        <v>42705</v>
      </c>
      <c r="B2277" s="18">
        <v>3.8941499999999998</v>
      </c>
      <c r="C2277" s="18">
        <v>4.2909199999999998</v>
      </c>
      <c r="D2277" s="18">
        <v>4.1479499999999998</v>
      </c>
      <c r="E2277" s="18">
        <v>5.2895099999999999</v>
      </c>
      <c r="F2277" s="18">
        <v>0.76473999999999998</v>
      </c>
      <c r="G2277" s="18">
        <v>3.4765100000000002</v>
      </c>
      <c r="H2277" s="18">
        <v>1.71533</v>
      </c>
      <c r="I2277" s="18">
        <v>2.5516200000000002</v>
      </c>
      <c r="J2277" s="18">
        <v>4.4518300000000002</v>
      </c>
      <c r="K2277" s="18">
        <v>7.2362799999999998</v>
      </c>
      <c r="L2277" s="18">
        <v>6.0020699999999998</v>
      </c>
      <c r="M2277" s="18">
        <v>2.8411200000000001</v>
      </c>
      <c r="N2277" s="18">
        <v>4.5075500000000002</v>
      </c>
      <c r="O2277" s="18">
        <v>3.3012800000000002</v>
      </c>
      <c r="P2277" s="18">
        <v>2.9167100000000001</v>
      </c>
      <c r="Q2277" s="18">
        <v>1.71746</v>
      </c>
      <c r="R2277" s="18">
        <v>1.8702300000000001</v>
      </c>
      <c r="S2277" s="18">
        <v>2.5158700000000001</v>
      </c>
      <c r="T2277" s="18">
        <v>23.174880000000002</v>
      </c>
    </row>
    <row r="2278" spans="1:20">
      <c r="A2278" s="13">
        <v>42706</v>
      </c>
      <c r="B2278" s="18">
        <v>3.9294799999999999</v>
      </c>
      <c r="C2278" s="18">
        <v>4.3109599999999997</v>
      </c>
      <c r="D2278" s="18">
        <v>4.2282599999999997</v>
      </c>
      <c r="E2278" s="18">
        <v>5.28444</v>
      </c>
      <c r="F2278" s="18">
        <v>0.81267999999999996</v>
      </c>
      <c r="G2278" s="18">
        <v>3.51999</v>
      </c>
      <c r="H2278" s="18">
        <v>1.74708</v>
      </c>
      <c r="I2278" s="18">
        <v>2.5052099999999999</v>
      </c>
      <c r="J2278" s="18">
        <v>4.6246700000000001</v>
      </c>
      <c r="K2278" s="18">
        <v>7.2803599999999999</v>
      </c>
      <c r="L2278" s="18">
        <v>5.9651800000000001</v>
      </c>
      <c r="M2278" s="18">
        <v>2.94828</v>
      </c>
      <c r="N2278" s="18">
        <v>4.46671</v>
      </c>
      <c r="O2278" s="18">
        <v>3.2926700000000002</v>
      </c>
      <c r="P2278" s="18">
        <v>2.9852699999999999</v>
      </c>
      <c r="Q2278" s="18">
        <v>1.7443</v>
      </c>
      <c r="R2278" s="18">
        <v>1.89402</v>
      </c>
      <c r="S2278" s="18">
        <v>2.5674100000000002</v>
      </c>
      <c r="T2278" s="18">
        <v>23.002749999999999</v>
      </c>
    </row>
    <row r="2279" spans="1:20">
      <c r="A2279" s="13">
        <v>42709</v>
      </c>
      <c r="B2279" s="18">
        <v>3.8757100000000002</v>
      </c>
      <c r="C2279" s="18">
        <v>4.2378299999999998</v>
      </c>
      <c r="D2279" s="18">
        <v>4.2154999999999996</v>
      </c>
      <c r="E2279" s="18">
        <v>5.2404400000000004</v>
      </c>
      <c r="F2279" s="18">
        <v>0.82084000000000001</v>
      </c>
      <c r="G2279" s="18">
        <v>3.4395199999999999</v>
      </c>
      <c r="H2279" s="18">
        <v>1.7344599999999999</v>
      </c>
      <c r="I2279" s="18">
        <v>2.4184100000000002</v>
      </c>
      <c r="J2279" s="18">
        <v>4.6439199999999996</v>
      </c>
      <c r="K2279" s="18">
        <v>7.1227200000000002</v>
      </c>
      <c r="L2279" s="18">
        <v>5.8984800000000002</v>
      </c>
      <c r="M2279" s="18">
        <v>3.0908000000000002</v>
      </c>
      <c r="N2279" s="18">
        <v>4.4728199999999996</v>
      </c>
      <c r="O2279" s="18">
        <v>3.1675499999999999</v>
      </c>
      <c r="P2279" s="18">
        <v>3.0217800000000001</v>
      </c>
      <c r="Q2279" s="18">
        <v>1.72888</v>
      </c>
      <c r="R2279" s="18">
        <v>1.8721000000000001</v>
      </c>
      <c r="S2279" s="18">
        <v>2.5447299999999999</v>
      </c>
      <c r="T2279" s="18">
        <v>22.173449999999999</v>
      </c>
    </row>
    <row r="2280" spans="1:20">
      <c r="A2280" s="13">
        <v>42710</v>
      </c>
      <c r="B2280" s="18">
        <v>3.8134399999999999</v>
      </c>
      <c r="C2280" s="18">
        <v>4.1752599999999997</v>
      </c>
      <c r="D2280" s="18">
        <v>4.1613199999999999</v>
      </c>
      <c r="E2280" s="18">
        <v>4.9853300000000003</v>
      </c>
      <c r="F2280" s="18">
        <v>0.82667999999999997</v>
      </c>
      <c r="G2280" s="18">
        <v>3.43127</v>
      </c>
      <c r="H2280" s="18">
        <v>1.71617</v>
      </c>
      <c r="I2280" s="18">
        <v>2.3408699999999998</v>
      </c>
      <c r="J2280" s="18">
        <v>4.5982900000000004</v>
      </c>
      <c r="K2280" s="18">
        <v>7.0423900000000001</v>
      </c>
      <c r="L2280" s="18">
        <v>5.8197900000000002</v>
      </c>
      <c r="M2280" s="18">
        <v>3.0789300000000002</v>
      </c>
      <c r="N2280" s="18">
        <v>4.4238799999999996</v>
      </c>
      <c r="O2280" s="18">
        <v>3.1312700000000002</v>
      </c>
      <c r="P2280" s="18">
        <v>2.98665</v>
      </c>
      <c r="Q2280" s="18">
        <v>1.6936899999999999</v>
      </c>
      <c r="R2280" s="18">
        <v>1.8329800000000001</v>
      </c>
      <c r="S2280" s="18">
        <v>2.5283500000000001</v>
      </c>
      <c r="T2280" s="18">
        <v>21.93609</v>
      </c>
    </row>
    <row r="2281" spans="1:20">
      <c r="A2281" s="13">
        <v>42711</v>
      </c>
      <c r="B2281" s="18">
        <v>3.7656700000000001</v>
      </c>
      <c r="C2281" s="18">
        <v>4.1178299999999997</v>
      </c>
      <c r="D2281" s="18">
        <v>4.1182600000000003</v>
      </c>
      <c r="E2281" s="18">
        <v>4.8573300000000001</v>
      </c>
      <c r="F2281" s="18">
        <v>0.86348000000000003</v>
      </c>
      <c r="G2281" s="18">
        <v>3.3906399999999999</v>
      </c>
      <c r="H2281" s="18">
        <v>1.70845</v>
      </c>
      <c r="I2281" s="18">
        <v>2.3267699999999998</v>
      </c>
      <c r="J2281" s="18">
        <v>4.5632900000000003</v>
      </c>
      <c r="K2281" s="18">
        <v>6.9230999999999998</v>
      </c>
      <c r="L2281" s="18">
        <v>5.6162099999999997</v>
      </c>
      <c r="M2281" s="18">
        <v>2.9958100000000001</v>
      </c>
      <c r="N2281" s="18">
        <v>4.3616400000000004</v>
      </c>
      <c r="O2281" s="18">
        <v>3.0671200000000001</v>
      </c>
      <c r="P2281" s="18">
        <v>3.0554899999999998</v>
      </c>
      <c r="Q2281" s="18">
        <v>1.6596299999999999</v>
      </c>
      <c r="R2281" s="18">
        <v>1.82822</v>
      </c>
      <c r="S2281" s="18">
        <v>2.49668</v>
      </c>
      <c r="T2281" s="18">
        <v>21.634450000000001</v>
      </c>
    </row>
    <row r="2282" spans="1:20">
      <c r="A2282" s="13">
        <v>42712</v>
      </c>
      <c r="B2282" s="18">
        <v>3.7410899999999998</v>
      </c>
      <c r="C2282" s="18">
        <v>4.09335</v>
      </c>
      <c r="D2282" s="18">
        <v>4.0486300000000002</v>
      </c>
      <c r="E2282" s="18">
        <v>4.8948799999999997</v>
      </c>
      <c r="F2282" s="18">
        <v>0.82686999999999999</v>
      </c>
      <c r="G2282" s="18">
        <v>3.3723100000000001</v>
      </c>
      <c r="H2282" s="18">
        <v>1.6654</v>
      </c>
      <c r="I2282" s="18">
        <v>2.3307600000000002</v>
      </c>
      <c r="J2282" s="18">
        <v>4.44529</v>
      </c>
      <c r="K2282" s="18">
        <v>6.9760200000000001</v>
      </c>
      <c r="L2282" s="18">
        <v>5.5261899999999997</v>
      </c>
      <c r="M2282" s="18">
        <v>2.8898100000000002</v>
      </c>
      <c r="N2282" s="18">
        <v>4.2892400000000004</v>
      </c>
      <c r="O2282" s="18">
        <v>3.07416</v>
      </c>
      <c r="P2282" s="18">
        <v>2.9350200000000002</v>
      </c>
      <c r="Q2282" s="18">
        <v>1.62737</v>
      </c>
      <c r="R2282" s="18">
        <v>1.7870699999999999</v>
      </c>
      <c r="S2282" s="18">
        <v>2.4289800000000001</v>
      </c>
      <c r="T2282" s="18">
        <v>21.720330000000001</v>
      </c>
    </row>
    <row r="2283" spans="1:20">
      <c r="A2283" s="13">
        <v>42713</v>
      </c>
      <c r="B2283" s="18">
        <v>3.69835</v>
      </c>
      <c r="C2283" s="18">
        <v>4.0401899999999999</v>
      </c>
      <c r="D2283" s="18">
        <v>3.9650599999999998</v>
      </c>
      <c r="E2283" s="18">
        <v>4.8968499999999997</v>
      </c>
      <c r="F2283" s="18">
        <v>0.75953999999999999</v>
      </c>
      <c r="G2283" s="18">
        <v>3.3098000000000001</v>
      </c>
      <c r="H2283" s="18">
        <v>1.6182099999999999</v>
      </c>
      <c r="I2283" s="18">
        <v>2.3109099999999998</v>
      </c>
      <c r="J2283" s="18">
        <v>4.3831199999999999</v>
      </c>
      <c r="K2283" s="18">
        <v>6.7866600000000004</v>
      </c>
      <c r="L2283" s="18">
        <v>5.4458000000000002</v>
      </c>
      <c r="M2283" s="18">
        <v>2.7616999999999998</v>
      </c>
      <c r="N2283" s="18">
        <v>4.1051500000000001</v>
      </c>
      <c r="O2283" s="18">
        <v>3.05294</v>
      </c>
      <c r="P2283" s="18">
        <v>2.8768699999999998</v>
      </c>
      <c r="Q2283" s="18">
        <v>1.59497</v>
      </c>
      <c r="R2283" s="18">
        <v>1.7206600000000001</v>
      </c>
      <c r="S2283" s="18">
        <v>2.3793299999999999</v>
      </c>
      <c r="T2283" s="18">
        <v>21.519819999999999</v>
      </c>
    </row>
    <row r="2284" spans="1:20">
      <c r="A2284" s="13">
        <v>42716</v>
      </c>
      <c r="B2284" s="18">
        <v>3.7170899999999998</v>
      </c>
      <c r="C2284" s="18">
        <v>4.0679299999999996</v>
      </c>
      <c r="D2284" s="18">
        <v>3.9988199999999998</v>
      </c>
      <c r="E2284" s="18">
        <v>5.1286500000000004</v>
      </c>
      <c r="F2284" s="18">
        <v>0.76424000000000003</v>
      </c>
      <c r="G2284" s="18">
        <v>3.3266499999999999</v>
      </c>
      <c r="H2284" s="18">
        <v>1.6194599999999999</v>
      </c>
      <c r="I2284" s="18">
        <v>2.3298899999999998</v>
      </c>
      <c r="J2284" s="18">
        <v>4.4149099999999999</v>
      </c>
      <c r="K2284" s="18">
        <v>6.6916799999999999</v>
      </c>
      <c r="L2284" s="18">
        <v>5.4144300000000003</v>
      </c>
      <c r="M2284" s="18">
        <v>2.7324899999999999</v>
      </c>
      <c r="N2284" s="18">
        <v>4.0487900000000003</v>
      </c>
      <c r="O2284" s="18">
        <v>3.07436</v>
      </c>
      <c r="P2284" s="18">
        <v>2.8841800000000002</v>
      </c>
      <c r="Q2284" s="18">
        <v>1.6356900000000001</v>
      </c>
      <c r="R2284" s="18">
        <v>1.76065</v>
      </c>
      <c r="S2284" s="18">
        <v>2.4152999999999998</v>
      </c>
      <c r="T2284" s="18">
        <v>21.194019999999998</v>
      </c>
    </row>
    <row r="2285" spans="1:20">
      <c r="A2285" s="13">
        <v>42717</v>
      </c>
      <c r="B2285" s="18">
        <v>3.6910599999999998</v>
      </c>
      <c r="C2285" s="18">
        <v>4.04664</v>
      </c>
      <c r="D2285" s="18">
        <v>3.99241</v>
      </c>
      <c r="E2285" s="18">
        <v>5.1238799999999998</v>
      </c>
      <c r="F2285" s="18">
        <v>0.75290999999999997</v>
      </c>
      <c r="G2285" s="18">
        <v>3.2821400000000001</v>
      </c>
      <c r="H2285" s="18">
        <v>1.6065400000000001</v>
      </c>
      <c r="I2285" s="18">
        <v>2.2915899999999998</v>
      </c>
      <c r="J2285" s="18">
        <v>4.4210799999999999</v>
      </c>
      <c r="K2285" s="18">
        <v>6.5836100000000002</v>
      </c>
      <c r="L2285" s="18">
        <v>5.3683300000000003</v>
      </c>
      <c r="M2285" s="18">
        <v>2.6842000000000001</v>
      </c>
      <c r="N2285" s="18">
        <v>3.9683299999999999</v>
      </c>
      <c r="O2285" s="18">
        <v>3.0408499999999998</v>
      </c>
      <c r="P2285" s="18">
        <v>2.8853200000000001</v>
      </c>
      <c r="Q2285" s="18">
        <v>1.6409100000000001</v>
      </c>
      <c r="R2285" s="18">
        <v>1.78074</v>
      </c>
      <c r="S2285" s="18">
        <v>2.4155199999999999</v>
      </c>
      <c r="T2285" s="18">
        <v>21.259620000000002</v>
      </c>
    </row>
    <row r="2286" spans="1:20">
      <c r="A2286" s="13">
        <v>42718</v>
      </c>
      <c r="B2286" s="18">
        <v>3.6350199999999999</v>
      </c>
      <c r="C2286" s="18">
        <v>4.0143000000000004</v>
      </c>
      <c r="D2286" s="18">
        <v>3.9620299999999999</v>
      </c>
      <c r="E2286" s="18">
        <v>5.12399</v>
      </c>
      <c r="F2286" s="18">
        <v>0.67144000000000004</v>
      </c>
      <c r="G2286" s="18">
        <v>3.3199299999999998</v>
      </c>
      <c r="H2286" s="18">
        <v>1.61365</v>
      </c>
      <c r="I2286" s="18">
        <v>2.21888</v>
      </c>
      <c r="J2286" s="18">
        <v>4.3944900000000002</v>
      </c>
      <c r="K2286" s="18">
        <v>6.5720700000000001</v>
      </c>
      <c r="L2286" s="18">
        <v>5.2377000000000002</v>
      </c>
      <c r="M2286" s="18">
        <v>2.5735100000000002</v>
      </c>
      <c r="N2286" s="18">
        <v>3.8114400000000002</v>
      </c>
      <c r="O2286" s="18">
        <v>2.99492</v>
      </c>
      <c r="P2286" s="18">
        <v>2.7940100000000001</v>
      </c>
      <c r="Q2286" s="18">
        <v>1.60673</v>
      </c>
      <c r="R2286" s="18">
        <v>1.7418100000000001</v>
      </c>
      <c r="S2286" s="18">
        <v>2.4155099999999998</v>
      </c>
      <c r="T2286" s="18">
        <v>21.261109999999999</v>
      </c>
    </row>
    <row r="2287" spans="1:20">
      <c r="A2287" s="13">
        <v>42719</v>
      </c>
      <c r="B2287" s="18">
        <v>3.6878700000000002</v>
      </c>
      <c r="C2287" s="18">
        <v>4.0220900000000004</v>
      </c>
      <c r="D2287" s="18">
        <v>4.0034200000000002</v>
      </c>
      <c r="E2287" s="18">
        <v>5.1461800000000002</v>
      </c>
      <c r="F2287" s="18">
        <v>0.76765000000000005</v>
      </c>
      <c r="G2287" s="18">
        <v>3.3129900000000001</v>
      </c>
      <c r="H2287" s="18">
        <v>1.59362</v>
      </c>
      <c r="I2287" s="18">
        <v>2.2206100000000002</v>
      </c>
      <c r="J2287" s="18">
        <v>4.3981899999999996</v>
      </c>
      <c r="K2287" s="18">
        <v>6.6178999999999997</v>
      </c>
      <c r="L2287" s="18">
        <v>5.26044</v>
      </c>
      <c r="M2287" s="18">
        <v>2.4745400000000002</v>
      </c>
      <c r="N2287" s="18">
        <v>3.7681800000000001</v>
      </c>
      <c r="O2287" s="18">
        <v>3.0012400000000001</v>
      </c>
      <c r="P2287" s="18">
        <v>2.7616700000000001</v>
      </c>
      <c r="Q2287" s="18">
        <v>1.6085199999999999</v>
      </c>
      <c r="R2287" s="18">
        <v>1.7252099999999999</v>
      </c>
      <c r="S2287" s="18">
        <v>2.42869</v>
      </c>
      <c r="T2287" s="18">
        <v>21.700299999999999</v>
      </c>
    </row>
    <row r="2288" spans="1:20">
      <c r="A2288" s="13">
        <v>42720</v>
      </c>
      <c r="B2288" s="18">
        <v>3.65842</v>
      </c>
      <c r="C2288" s="18">
        <v>3.99966</v>
      </c>
      <c r="D2288" s="18">
        <v>4.0013300000000003</v>
      </c>
      <c r="E2288" s="18">
        <v>5.1157000000000004</v>
      </c>
      <c r="F2288" s="18">
        <v>0.76404000000000005</v>
      </c>
      <c r="G2288" s="18">
        <v>3.2928600000000001</v>
      </c>
      <c r="H2288" s="18">
        <v>1.55755</v>
      </c>
      <c r="I2288" s="18">
        <v>2.1795800000000001</v>
      </c>
      <c r="J2288" s="18">
        <v>4.3990099999999996</v>
      </c>
      <c r="K2288" s="18">
        <v>6.6242700000000001</v>
      </c>
      <c r="L2288" s="18">
        <v>5.2431400000000004</v>
      </c>
      <c r="M2288" s="18">
        <v>2.4727399999999999</v>
      </c>
      <c r="N2288" s="18">
        <v>3.8334899999999998</v>
      </c>
      <c r="O2288" s="18">
        <v>2.9207000000000001</v>
      </c>
      <c r="P2288" s="18">
        <v>2.7440600000000002</v>
      </c>
      <c r="Q2288" s="18">
        <v>1.5942000000000001</v>
      </c>
      <c r="R2288" s="18">
        <v>1.7259599999999999</v>
      </c>
      <c r="S2288" s="18">
        <v>2.38924</v>
      </c>
      <c r="T2288" s="18">
        <v>21.60745</v>
      </c>
    </row>
    <row r="2289" spans="1:20">
      <c r="A2289" s="13">
        <v>42723</v>
      </c>
      <c r="B2289" s="18">
        <v>3.68363</v>
      </c>
      <c r="C2289" s="18">
        <v>4.0193500000000002</v>
      </c>
      <c r="D2289" s="18">
        <v>4.0721600000000002</v>
      </c>
      <c r="E2289" s="18">
        <v>5.0627000000000004</v>
      </c>
      <c r="F2289" s="18">
        <v>0.80815000000000003</v>
      </c>
      <c r="G2289" s="18">
        <v>3.2843</v>
      </c>
      <c r="H2289" s="18">
        <v>1.5841099999999999</v>
      </c>
      <c r="I2289" s="18">
        <v>2.19469</v>
      </c>
      <c r="J2289" s="18">
        <v>4.44712</v>
      </c>
      <c r="K2289" s="18">
        <v>6.6364099999999997</v>
      </c>
      <c r="L2289" s="18">
        <v>5.3040099999999999</v>
      </c>
      <c r="M2289" s="18">
        <v>2.5485500000000001</v>
      </c>
      <c r="N2289" s="18">
        <v>3.8118099999999999</v>
      </c>
      <c r="O2289" s="18">
        <v>2.9602900000000001</v>
      </c>
      <c r="P2289" s="18">
        <v>2.7730800000000002</v>
      </c>
      <c r="Q2289" s="18">
        <v>1.6352199999999999</v>
      </c>
      <c r="R2289" s="18">
        <v>1.75315</v>
      </c>
      <c r="S2289" s="18">
        <v>2.4278900000000001</v>
      </c>
      <c r="T2289" s="18">
        <v>21.489619999999999</v>
      </c>
    </row>
    <row r="2290" spans="1:20">
      <c r="A2290" s="13">
        <v>42724</v>
      </c>
      <c r="B2290" s="18">
        <v>3.6463700000000001</v>
      </c>
      <c r="C2290" s="18">
        <v>3.98224</v>
      </c>
      <c r="D2290" s="18">
        <v>4.0308900000000003</v>
      </c>
      <c r="E2290" s="18">
        <v>4.9739100000000001</v>
      </c>
      <c r="F2290" s="18">
        <v>0.79584999999999995</v>
      </c>
      <c r="G2290" s="18">
        <v>3.2503000000000002</v>
      </c>
      <c r="H2290" s="18">
        <v>1.56497</v>
      </c>
      <c r="I2290" s="18">
        <v>2.1741999999999999</v>
      </c>
      <c r="J2290" s="18">
        <v>4.4094800000000003</v>
      </c>
      <c r="K2290" s="18">
        <v>6.5595699999999999</v>
      </c>
      <c r="L2290" s="18">
        <v>5.28362</v>
      </c>
      <c r="M2290" s="18">
        <v>2.49255</v>
      </c>
      <c r="N2290" s="18">
        <v>3.82029</v>
      </c>
      <c r="O2290" s="18">
        <v>2.9106999999999998</v>
      </c>
      <c r="P2290" s="18">
        <v>2.73658</v>
      </c>
      <c r="Q2290" s="18">
        <v>1.6128400000000001</v>
      </c>
      <c r="R2290" s="18">
        <v>1.7483500000000001</v>
      </c>
      <c r="S2290" s="18">
        <v>2.38367</v>
      </c>
      <c r="T2290" s="18">
        <v>21.393409999999999</v>
      </c>
    </row>
    <row r="2291" spans="1:20">
      <c r="A2291" s="13">
        <v>42725</v>
      </c>
      <c r="B2291" s="18">
        <v>3.6278299999999999</v>
      </c>
      <c r="C2291" s="18">
        <v>3.97804</v>
      </c>
      <c r="D2291" s="18">
        <v>4.0360300000000002</v>
      </c>
      <c r="E2291" s="18">
        <v>4.8936599999999997</v>
      </c>
      <c r="F2291" s="18">
        <v>0.86770000000000003</v>
      </c>
      <c r="G2291" s="18">
        <v>3.2542200000000001</v>
      </c>
      <c r="H2291" s="18">
        <v>1.5735399999999999</v>
      </c>
      <c r="I2291" s="18">
        <v>2.1788799999999999</v>
      </c>
      <c r="J2291" s="18">
        <v>4.4234900000000001</v>
      </c>
      <c r="K2291" s="18">
        <v>6.5614299999999997</v>
      </c>
      <c r="L2291" s="18">
        <v>5.26851</v>
      </c>
      <c r="M2291" s="18">
        <v>2.4786000000000001</v>
      </c>
      <c r="N2291" s="18">
        <v>3.7615500000000002</v>
      </c>
      <c r="O2291" s="18">
        <v>2.8759700000000001</v>
      </c>
      <c r="P2291" s="18">
        <v>2.7262900000000001</v>
      </c>
      <c r="Q2291" s="18">
        <v>1.6211899999999999</v>
      </c>
      <c r="R2291" s="18">
        <v>1.78993</v>
      </c>
      <c r="S2291" s="18">
        <v>2.4056500000000001</v>
      </c>
      <c r="T2291" s="18">
        <v>21.398610000000001</v>
      </c>
    </row>
    <row r="2292" spans="1:20">
      <c r="A2292" s="13">
        <v>42726</v>
      </c>
      <c r="B2292" s="18">
        <v>3.6352099999999998</v>
      </c>
      <c r="C2292" s="18">
        <v>3.9794299999999998</v>
      </c>
      <c r="D2292" s="18">
        <v>4.0089300000000003</v>
      </c>
      <c r="E2292" s="18">
        <v>4.87317</v>
      </c>
      <c r="F2292" s="18">
        <v>0.81403000000000003</v>
      </c>
      <c r="G2292" s="18">
        <v>3.2723800000000001</v>
      </c>
      <c r="H2292" s="18">
        <v>1.5594600000000001</v>
      </c>
      <c r="I2292" s="18">
        <v>2.1960899999999999</v>
      </c>
      <c r="J2292" s="18">
        <v>4.4193100000000003</v>
      </c>
      <c r="K2292" s="18">
        <v>6.3644100000000003</v>
      </c>
      <c r="L2292" s="18">
        <v>5.2623800000000003</v>
      </c>
      <c r="M2292" s="18">
        <v>2.4462299999999999</v>
      </c>
      <c r="N2292" s="18">
        <v>3.7410000000000001</v>
      </c>
      <c r="O2292" s="18">
        <v>2.92964</v>
      </c>
      <c r="P2292" s="18">
        <v>2.7317800000000001</v>
      </c>
      <c r="Q2292" s="18">
        <v>1.6288199999999999</v>
      </c>
      <c r="R2292" s="18">
        <v>1.7937700000000001</v>
      </c>
      <c r="S2292" s="18">
        <v>2.3843899999999998</v>
      </c>
      <c r="T2292" s="18">
        <v>21.568339999999999</v>
      </c>
    </row>
    <row r="2293" spans="1:20">
      <c r="A2293" s="13">
        <v>42727</v>
      </c>
      <c r="B2293" s="18">
        <v>3.6328999999999998</v>
      </c>
      <c r="C2293" s="18">
        <v>3.9800599999999999</v>
      </c>
      <c r="D2293" s="18">
        <v>4.0199600000000002</v>
      </c>
      <c r="E2293" s="18">
        <v>4.7658100000000001</v>
      </c>
      <c r="F2293" s="18">
        <v>0.82316</v>
      </c>
      <c r="G2293" s="18">
        <v>3.2650600000000001</v>
      </c>
      <c r="H2293" s="18">
        <v>1.5671600000000001</v>
      </c>
      <c r="I2293" s="18">
        <v>2.2062300000000001</v>
      </c>
      <c r="J2293" s="18">
        <v>4.4230600000000004</v>
      </c>
      <c r="K2293" s="18">
        <v>6.49587</v>
      </c>
      <c r="L2293" s="18">
        <v>5.2957700000000001</v>
      </c>
      <c r="M2293" s="18">
        <v>2.42733</v>
      </c>
      <c r="N2293" s="18">
        <v>3.7711800000000002</v>
      </c>
      <c r="O2293" s="18">
        <v>2.9227300000000001</v>
      </c>
      <c r="P2293" s="18">
        <v>2.7382200000000001</v>
      </c>
      <c r="Q2293" s="18">
        <v>1.6331100000000001</v>
      </c>
      <c r="R2293" s="18">
        <v>1.7843899999999999</v>
      </c>
      <c r="S2293" s="18">
        <v>2.3881899999999998</v>
      </c>
      <c r="T2293" s="18">
        <v>21.555050000000001</v>
      </c>
    </row>
    <row r="2294" spans="1:20">
      <c r="A2294" s="13">
        <v>42731</v>
      </c>
      <c r="B2294" s="18">
        <v>3.5927199999999999</v>
      </c>
      <c r="C2294" s="18">
        <v>3.92787</v>
      </c>
      <c r="D2294" s="18">
        <v>3.9640900000000001</v>
      </c>
      <c r="E2294" s="18">
        <v>4.5508600000000001</v>
      </c>
      <c r="F2294" s="18">
        <v>0.75588999999999995</v>
      </c>
      <c r="G2294" s="18">
        <v>3.2299000000000002</v>
      </c>
      <c r="H2294" s="18">
        <v>1.5366</v>
      </c>
      <c r="I2294" s="18">
        <v>2.1783700000000001</v>
      </c>
      <c r="J2294" s="18">
        <v>4.3863500000000002</v>
      </c>
      <c r="K2294" s="18">
        <v>6.3249000000000004</v>
      </c>
      <c r="L2294" s="18">
        <v>5.2321999999999997</v>
      </c>
      <c r="M2294" s="18">
        <v>2.4221200000000001</v>
      </c>
      <c r="N2294" s="18">
        <v>3.7135600000000002</v>
      </c>
      <c r="O2294" s="18">
        <v>2.88313</v>
      </c>
      <c r="P2294" s="18">
        <v>2.6838199999999999</v>
      </c>
      <c r="Q2294" s="18">
        <v>1.60087</v>
      </c>
      <c r="R2294" s="18">
        <v>1.7543200000000001</v>
      </c>
      <c r="S2294" s="18">
        <v>2.36287</v>
      </c>
      <c r="T2294" s="18">
        <v>21.518809999999998</v>
      </c>
    </row>
    <row r="2295" spans="1:20">
      <c r="A2295" s="13">
        <v>42732</v>
      </c>
      <c r="B2295" s="18">
        <v>3.6313800000000001</v>
      </c>
      <c r="C2295" s="18">
        <v>3.9630899999999998</v>
      </c>
      <c r="D2295" s="18">
        <v>4.0210400000000002</v>
      </c>
      <c r="E2295" s="18">
        <v>4.4807800000000002</v>
      </c>
      <c r="F2295" s="18">
        <v>0.79601</v>
      </c>
      <c r="G2295" s="18">
        <v>3.26885</v>
      </c>
      <c r="H2295" s="18">
        <v>1.56013</v>
      </c>
      <c r="I2295" s="18">
        <v>2.2236500000000001</v>
      </c>
      <c r="J2295" s="18">
        <v>4.4478400000000002</v>
      </c>
      <c r="K2295" s="18">
        <v>6.3104300000000002</v>
      </c>
      <c r="L2295" s="18">
        <v>5.2813499999999998</v>
      </c>
      <c r="M2295" s="18">
        <v>2.4516300000000002</v>
      </c>
      <c r="N2295" s="18">
        <v>3.7221099999999998</v>
      </c>
      <c r="O2295" s="18">
        <v>2.9328099999999999</v>
      </c>
      <c r="P2295" s="18">
        <v>2.7376499999999999</v>
      </c>
      <c r="Q2295" s="18">
        <v>1.6507700000000001</v>
      </c>
      <c r="R2295" s="18">
        <v>1.8031299999999999</v>
      </c>
      <c r="S2295" s="18">
        <v>2.4152</v>
      </c>
      <c r="T2295" s="18">
        <v>21.568680000000001</v>
      </c>
    </row>
    <row r="2296" spans="1:20">
      <c r="A2296" s="13">
        <v>42733</v>
      </c>
      <c r="B2296" s="18">
        <v>3.6461600000000001</v>
      </c>
      <c r="C2296" s="18">
        <v>3.9868800000000002</v>
      </c>
      <c r="D2296" s="18">
        <v>4.0492499999999998</v>
      </c>
      <c r="E2296" s="18">
        <v>4.5297799999999997</v>
      </c>
      <c r="F2296" s="18">
        <v>0.84292</v>
      </c>
      <c r="G2296" s="18">
        <v>3.2777799999999999</v>
      </c>
      <c r="H2296" s="18">
        <v>1.57552</v>
      </c>
      <c r="I2296" s="18">
        <v>2.2387600000000001</v>
      </c>
      <c r="J2296" s="18">
        <v>4.4670399999999999</v>
      </c>
      <c r="K2296" s="18">
        <v>6.3648199999999999</v>
      </c>
      <c r="L2296" s="18">
        <v>5.3095800000000004</v>
      </c>
      <c r="M2296" s="18">
        <v>2.4874200000000002</v>
      </c>
      <c r="N2296" s="18">
        <v>3.76614</v>
      </c>
      <c r="O2296" s="18">
        <v>2.9237799999999998</v>
      </c>
      <c r="P2296" s="18">
        <v>2.7793000000000001</v>
      </c>
      <c r="Q2296" s="18">
        <v>1.68113</v>
      </c>
      <c r="R2296" s="18">
        <v>1.84474</v>
      </c>
      <c r="S2296" s="18">
        <v>2.44225</v>
      </c>
      <c r="T2296" s="18">
        <v>21.631039999999999</v>
      </c>
    </row>
    <row r="2297" spans="1:20">
      <c r="A2297" s="13">
        <v>42734</v>
      </c>
      <c r="B2297" s="18">
        <v>3.6538300000000001</v>
      </c>
      <c r="C2297" s="18">
        <v>4.0197599999999998</v>
      </c>
      <c r="D2297" s="18">
        <v>4.0688199999999997</v>
      </c>
      <c r="E2297" s="18">
        <v>4.54955</v>
      </c>
      <c r="F2297" s="18">
        <v>0.83198000000000005</v>
      </c>
      <c r="G2297" s="18">
        <v>3.3032499999999998</v>
      </c>
      <c r="H2297" s="18">
        <v>1.57812</v>
      </c>
      <c r="I2297" s="18">
        <v>2.2487400000000002</v>
      </c>
      <c r="J2297" s="18">
        <v>4.4891399999999999</v>
      </c>
      <c r="K2297" s="18">
        <v>6.4658800000000003</v>
      </c>
      <c r="L2297" s="18">
        <v>5.3581099999999999</v>
      </c>
      <c r="M2297" s="18">
        <v>2.5234700000000001</v>
      </c>
      <c r="N2297" s="18">
        <v>3.7953899999999998</v>
      </c>
      <c r="O2297" s="18">
        <v>2.9555199999999999</v>
      </c>
      <c r="P2297" s="18">
        <v>2.8056000000000001</v>
      </c>
      <c r="Q2297" s="18">
        <v>1.6956</v>
      </c>
      <c r="R2297" s="18">
        <v>1.86652</v>
      </c>
      <c r="S2297" s="18">
        <v>2.4433400000000001</v>
      </c>
      <c r="T2297" s="18">
        <v>21.681380000000001</v>
      </c>
    </row>
    <row r="2298" spans="1:20">
      <c r="A2298" s="13">
        <v>42738</v>
      </c>
      <c r="B2298" s="18">
        <v>3.6307499999999999</v>
      </c>
      <c r="C2298" s="18">
        <v>4.01945</v>
      </c>
      <c r="D2298" s="18">
        <v>4.0722300000000002</v>
      </c>
      <c r="E2298" s="18">
        <v>4.7351700000000001</v>
      </c>
      <c r="F2298" s="18">
        <v>0.80523</v>
      </c>
      <c r="G2298" s="18">
        <v>3.2716400000000001</v>
      </c>
      <c r="H2298" s="18">
        <v>1.5698000000000001</v>
      </c>
      <c r="I2298" s="18">
        <v>2.2470699999999999</v>
      </c>
      <c r="J2298" s="18">
        <v>4.4859299999999998</v>
      </c>
      <c r="K2298" s="18">
        <v>6.3886099999999999</v>
      </c>
      <c r="L2298" s="18">
        <v>5.3190499999999998</v>
      </c>
      <c r="M2298" s="18">
        <v>2.5108100000000002</v>
      </c>
      <c r="N2298" s="18">
        <v>3.7622</v>
      </c>
      <c r="O2298" s="18">
        <v>2.9647000000000001</v>
      </c>
      <c r="P2298" s="18">
        <v>2.7734000000000001</v>
      </c>
      <c r="Q2298" s="18">
        <v>1.7084699999999999</v>
      </c>
      <c r="R2298" s="18">
        <v>1.87226</v>
      </c>
      <c r="S2298" s="18">
        <v>2.42313</v>
      </c>
      <c r="T2298" s="18">
        <v>21.40917</v>
      </c>
    </row>
    <row r="2299" spans="1:20">
      <c r="A2299" s="13">
        <v>42739</v>
      </c>
      <c r="B2299" s="18">
        <v>3.5777100000000002</v>
      </c>
      <c r="C2299" s="18">
        <v>3.9723299999999999</v>
      </c>
      <c r="D2299" s="18">
        <v>3.98123</v>
      </c>
      <c r="E2299" s="18">
        <v>4.7677500000000004</v>
      </c>
      <c r="F2299" s="18">
        <v>0.81083000000000005</v>
      </c>
      <c r="G2299" s="18">
        <v>3.1461800000000002</v>
      </c>
      <c r="H2299" s="18">
        <v>1.5299700000000001</v>
      </c>
      <c r="I2299" s="18">
        <v>2.1850700000000001</v>
      </c>
      <c r="J2299" s="18">
        <v>4.4222900000000003</v>
      </c>
      <c r="K2299" s="18">
        <v>6.1402999999999999</v>
      </c>
      <c r="L2299" s="18">
        <v>5.2953400000000004</v>
      </c>
      <c r="M2299" s="18">
        <v>2.44651</v>
      </c>
      <c r="N2299" s="18">
        <v>3.7444600000000001</v>
      </c>
      <c r="O2299" s="18">
        <v>3.0030299999999999</v>
      </c>
      <c r="P2299" s="18">
        <v>2.7492800000000002</v>
      </c>
      <c r="Q2299" s="18">
        <v>1.66805</v>
      </c>
      <c r="R2299" s="18">
        <v>1.8220700000000001</v>
      </c>
      <c r="S2299" s="18">
        <v>2.3906299999999998</v>
      </c>
      <c r="T2299" s="18">
        <v>21.168109999999999</v>
      </c>
    </row>
    <row r="2300" spans="1:20">
      <c r="A2300" s="13">
        <v>42740</v>
      </c>
      <c r="B2300" s="18">
        <v>3.56549</v>
      </c>
      <c r="C2300" s="18">
        <v>3.9540999999999999</v>
      </c>
      <c r="D2300" s="18">
        <v>3.8290500000000001</v>
      </c>
      <c r="E2300" s="18">
        <v>4.7504900000000001</v>
      </c>
      <c r="F2300" s="18">
        <v>0.89078999999999997</v>
      </c>
      <c r="G2300" s="18">
        <v>3.0712799999999998</v>
      </c>
      <c r="H2300" s="18">
        <v>1.5381199999999999</v>
      </c>
      <c r="I2300" s="18">
        <v>2.1313</v>
      </c>
      <c r="J2300" s="18">
        <v>4.4347700000000003</v>
      </c>
      <c r="K2300" s="18">
        <v>6.0877999999999997</v>
      </c>
      <c r="L2300" s="18">
        <v>5.31759</v>
      </c>
      <c r="M2300" s="18">
        <v>2.4736699999999998</v>
      </c>
      <c r="N2300" s="18">
        <v>3.8252799999999998</v>
      </c>
      <c r="O2300" s="18">
        <v>3.0721699999999998</v>
      </c>
      <c r="P2300" s="18">
        <v>2.8010100000000002</v>
      </c>
      <c r="Q2300" s="18">
        <v>1.6446700000000001</v>
      </c>
      <c r="R2300" s="18">
        <v>1.8142400000000001</v>
      </c>
      <c r="S2300" s="18">
        <v>2.4001000000000001</v>
      </c>
      <c r="T2300" s="18">
        <v>21.068390000000001</v>
      </c>
    </row>
    <row r="2301" spans="1:20">
      <c r="A2301" s="13">
        <v>42741</v>
      </c>
      <c r="B2301" s="18">
        <v>3.5042599999999999</v>
      </c>
      <c r="C2301" s="18">
        <v>3.8972600000000002</v>
      </c>
      <c r="D2301" s="18">
        <v>3.7356699999999998</v>
      </c>
      <c r="E2301" s="18">
        <v>4.6826499999999998</v>
      </c>
      <c r="F2301" s="18">
        <v>0.82916999999999996</v>
      </c>
      <c r="G2301" s="18">
        <v>3.05139</v>
      </c>
      <c r="H2301" s="18">
        <v>1.51478</v>
      </c>
      <c r="I2301" s="18">
        <v>2.0973099999999998</v>
      </c>
      <c r="J2301" s="18">
        <v>4.3204399999999996</v>
      </c>
      <c r="K2301" s="18">
        <v>6.0054600000000002</v>
      </c>
      <c r="L2301" s="18">
        <v>5.2190099999999999</v>
      </c>
      <c r="M2301" s="18">
        <v>2.3998599999999999</v>
      </c>
      <c r="N2301" s="18">
        <v>3.7751399999999999</v>
      </c>
      <c r="O2301" s="18">
        <v>3.02237</v>
      </c>
      <c r="P2301" s="18">
        <v>2.6934</v>
      </c>
      <c r="Q2301" s="18">
        <v>1.6024700000000001</v>
      </c>
      <c r="R2301" s="18">
        <v>1.7555499999999999</v>
      </c>
      <c r="S2301" s="18">
        <v>2.32802</v>
      </c>
      <c r="T2301" s="18">
        <v>21.07593</v>
      </c>
    </row>
    <row r="2302" spans="1:20">
      <c r="A2302" s="13">
        <v>42744</v>
      </c>
      <c r="B2302" s="18">
        <v>3.5629900000000001</v>
      </c>
      <c r="C2302" s="18">
        <v>3.9081399999999999</v>
      </c>
      <c r="D2302" s="18">
        <v>3.6500300000000001</v>
      </c>
      <c r="E2302" s="18">
        <v>4.7031799999999997</v>
      </c>
      <c r="F2302" s="18">
        <v>0.87897000000000003</v>
      </c>
      <c r="G2302" s="18">
        <v>3.0613600000000001</v>
      </c>
      <c r="H2302" s="18">
        <v>1.52807</v>
      </c>
      <c r="I2302" s="18">
        <v>2.10114</v>
      </c>
      <c r="J2302" s="18">
        <v>4.3028599999999999</v>
      </c>
      <c r="K2302" s="18">
        <v>5.9534399999999996</v>
      </c>
      <c r="L2302" s="18">
        <v>5.21699</v>
      </c>
      <c r="M2302" s="18">
        <v>2.4289700000000001</v>
      </c>
      <c r="N2302" s="18">
        <v>3.77915</v>
      </c>
      <c r="O2302" s="18">
        <v>3.03091</v>
      </c>
      <c r="P2302" s="18">
        <v>2.6501399999999999</v>
      </c>
      <c r="Q2302" s="18">
        <v>1.6318900000000001</v>
      </c>
      <c r="R2302" s="18">
        <v>1.77016</v>
      </c>
      <c r="S2302" s="18">
        <v>2.3532099999999998</v>
      </c>
      <c r="T2302" s="18">
        <v>21.38673</v>
      </c>
    </row>
    <row r="2303" spans="1:20">
      <c r="A2303" s="13">
        <v>42745</v>
      </c>
      <c r="B2303" s="18">
        <v>3.57931</v>
      </c>
      <c r="C2303" s="18">
        <v>3.9403800000000002</v>
      </c>
      <c r="D2303" s="18">
        <v>3.7108300000000001</v>
      </c>
      <c r="E2303" s="18">
        <v>4.8172600000000001</v>
      </c>
      <c r="F2303" s="18">
        <v>0.87355000000000005</v>
      </c>
      <c r="G2303" s="18">
        <v>3.0708299999999999</v>
      </c>
      <c r="H2303" s="18">
        <v>1.5328299999999999</v>
      </c>
      <c r="I2303" s="18">
        <v>2.1381899999999998</v>
      </c>
      <c r="J2303" s="18">
        <v>4.3066399999999998</v>
      </c>
      <c r="K2303" s="18">
        <v>6.0750700000000002</v>
      </c>
      <c r="L2303" s="18">
        <v>5.2240900000000003</v>
      </c>
      <c r="M2303" s="18">
        <v>2.3979599999999999</v>
      </c>
      <c r="N2303" s="18">
        <v>3.7751299999999999</v>
      </c>
      <c r="O2303" s="18">
        <v>3.1084700000000001</v>
      </c>
      <c r="P2303" s="18">
        <v>2.65957</v>
      </c>
      <c r="Q2303" s="18">
        <v>1.6176699999999999</v>
      </c>
      <c r="R2303" s="18">
        <v>1.7597100000000001</v>
      </c>
      <c r="S2303" s="18">
        <v>2.3391000000000002</v>
      </c>
      <c r="T2303" s="18">
        <v>21.47531</v>
      </c>
    </row>
    <row r="2304" spans="1:20">
      <c r="A2304" s="13">
        <v>42746</v>
      </c>
      <c r="B2304" s="18">
        <v>3.6276299999999999</v>
      </c>
      <c r="C2304" s="18">
        <v>3.9731399999999999</v>
      </c>
      <c r="D2304" s="18">
        <v>3.80524</v>
      </c>
      <c r="E2304" s="18">
        <v>4.83338</v>
      </c>
      <c r="F2304" s="18">
        <v>0.87295999999999996</v>
      </c>
      <c r="G2304" s="18">
        <v>3.0826199999999999</v>
      </c>
      <c r="H2304" s="18">
        <v>1.55538</v>
      </c>
      <c r="I2304" s="18">
        <v>2.1438799999999998</v>
      </c>
      <c r="J2304" s="18">
        <v>4.3136900000000002</v>
      </c>
      <c r="K2304" s="18">
        <v>6.1472600000000002</v>
      </c>
      <c r="L2304" s="18">
        <v>5.2561499999999999</v>
      </c>
      <c r="M2304" s="18">
        <v>2.4047299999999998</v>
      </c>
      <c r="N2304" s="18">
        <v>3.7604700000000002</v>
      </c>
      <c r="O2304" s="18">
        <v>3.1970399999999999</v>
      </c>
      <c r="P2304" s="18">
        <v>2.6856300000000002</v>
      </c>
      <c r="Q2304" s="18">
        <v>1.61121</v>
      </c>
      <c r="R2304" s="18">
        <v>1.7678400000000001</v>
      </c>
      <c r="S2304" s="18">
        <v>2.3450199999999999</v>
      </c>
      <c r="T2304" s="18">
        <v>21.661629999999999</v>
      </c>
    </row>
    <row r="2305" spans="1:20">
      <c r="A2305" s="13">
        <v>42747</v>
      </c>
      <c r="B2305" s="18">
        <v>3.5674199999999998</v>
      </c>
      <c r="C2305" s="18">
        <v>3.9217200000000001</v>
      </c>
      <c r="D2305" s="18">
        <v>3.7735699999999999</v>
      </c>
      <c r="E2305" s="18">
        <v>4.7326699999999997</v>
      </c>
      <c r="F2305" s="18">
        <v>0.87971999999999995</v>
      </c>
      <c r="G2305" s="18">
        <v>3.0188600000000001</v>
      </c>
      <c r="H2305" s="18">
        <v>1.5316000000000001</v>
      </c>
      <c r="I2305" s="18">
        <v>2.0876000000000001</v>
      </c>
      <c r="J2305" s="18">
        <v>4.3098599999999996</v>
      </c>
      <c r="K2305" s="18">
        <v>6.1438600000000001</v>
      </c>
      <c r="L2305" s="18">
        <v>5.2724000000000002</v>
      </c>
      <c r="M2305" s="18">
        <v>2.42123</v>
      </c>
      <c r="N2305" s="18">
        <v>3.59389</v>
      </c>
      <c r="O2305" s="18">
        <v>3.1217299999999999</v>
      </c>
      <c r="P2305" s="18">
        <v>2.68222</v>
      </c>
      <c r="Q2305" s="18">
        <v>1.55914</v>
      </c>
      <c r="R2305" s="18">
        <v>1.71584</v>
      </c>
      <c r="S2305" s="18">
        <v>2.3178399999999999</v>
      </c>
      <c r="T2305" s="18">
        <v>21.449560000000002</v>
      </c>
    </row>
    <row r="2306" spans="1:20">
      <c r="A2306" s="13">
        <v>42748</v>
      </c>
      <c r="B2306" s="18">
        <v>3.5286499999999998</v>
      </c>
      <c r="C2306" s="18">
        <v>3.8650500000000001</v>
      </c>
      <c r="D2306" s="18">
        <v>3.77895</v>
      </c>
      <c r="E2306" s="18">
        <v>4.5318300000000002</v>
      </c>
      <c r="F2306" s="18">
        <v>0.7974</v>
      </c>
      <c r="G2306" s="18">
        <v>2.92354</v>
      </c>
      <c r="H2306" s="18">
        <v>1.5154399999999999</v>
      </c>
      <c r="I2306" s="18">
        <v>2.0644800000000001</v>
      </c>
      <c r="J2306" s="18">
        <v>4.2588999999999997</v>
      </c>
      <c r="K2306" s="18">
        <v>6.1037800000000004</v>
      </c>
      <c r="L2306" s="18">
        <v>5.2543300000000004</v>
      </c>
      <c r="M2306" s="18">
        <v>2.3709099999999999</v>
      </c>
      <c r="N2306" s="18">
        <v>3.5113400000000001</v>
      </c>
      <c r="O2306" s="18">
        <v>3.0659200000000002</v>
      </c>
      <c r="P2306" s="18">
        <v>2.63348</v>
      </c>
      <c r="Q2306" s="18">
        <v>1.5093000000000001</v>
      </c>
      <c r="R2306" s="18">
        <v>1.6597999999999999</v>
      </c>
      <c r="S2306" s="18">
        <v>2.2679100000000001</v>
      </c>
      <c r="T2306" s="18">
        <v>21.487030000000001</v>
      </c>
    </row>
    <row r="2307" spans="1:20">
      <c r="A2307" s="13">
        <v>42752</v>
      </c>
      <c r="B2307" s="18">
        <v>3.5281199999999999</v>
      </c>
      <c r="C2307" s="18">
        <v>3.8587799999999999</v>
      </c>
      <c r="D2307" s="18">
        <v>3.7727499999999998</v>
      </c>
      <c r="E2307" s="18">
        <v>4.5525700000000002</v>
      </c>
      <c r="F2307" s="18">
        <v>0.84508000000000005</v>
      </c>
      <c r="G2307" s="18">
        <v>2.8816899999999999</v>
      </c>
      <c r="H2307" s="18">
        <v>1.5243899999999999</v>
      </c>
      <c r="I2307" s="18">
        <v>2.0486800000000001</v>
      </c>
      <c r="J2307" s="18">
        <v>4.2892700000000001</v>
      </c>
      <c r="K2307" s="18">
        <v>6.1439700000000004</v>
      </c>
      <c r="L2307" s="18">
        <v>5.2948300000000001</v>
      </c>
      <c r="M2307" s="18">
        <v>2.4075500000000001</v>
      </c>
      <c r="N2307" s="18">
        <v>3.56229</v>
      </c>
      <c r="O2307" s="18">
        <v>3.0405600000000002</v>
      </c>
      <c r="P2307" s="18">
        <v>2.6893400000000001</v>
      </c>
      <c r="Q2307" s="18">
        <v>1.51878</v>
      </c>
      <c r="R2307" s="18">
        <v>1.6623699999999999</v>
      </c>
      <c r="S2307" s="18">
        <v>2.2598099999999999</v>
      </c>
      <c r="T2307" s="18">
        <v>21.39697</v>
      </c>
    </row>
    <row r="2308" spans="1:20">
      <c r="A2308" s="13">
        <v>42753</v>
      </c>
      <c r="B2308" s="18">
        <v>3.4897800000000001</v>
      </c>
      <c r="C2308" s="18">
        <v>3.83731</v>
      </c>
      <c r="D2308" s="18">
        <v>3.7233200000000002</v>
      </c>
      <c r="E2308" s="18">
        <v>4.58514</v>
      </c>
      <c r="F2308" s="18">
        <v>0.74972000000000005</v>
      </c>
      <c r="G2308" s="18">
        <v>2.9256799999999998</v>
      </c>
      <c r="H2308" s="18">
        <v>1.5071300000000001</v>
      </c>
      <c r="I2308" s="18">
        <v>2.0598900000000002</v>
      </c>
      <c r="J2308" s="18">
        <v>4.08291</v>
      </c>
      <c r="K2308" s="18">
        <v>6.1570999999999998</v>
      </c>
      <c r="L2308" s="18">
        <v>5.2155399999999998</v>
      </c>
      <c r="M2308" s="18">
        <v>2.3393299999999999</v>
      </c>
      <c r="N2308" s="18">
        <v>3.5712600000000001</v>
      </c>
      <c r="O2308" s="18">
        <v>3.0448400000000002</v>
      </c>
      <c r="P2308" s="18">
        <v>2.61944</v>
      </c>
      <c r="Q2308" s="18">
        <v>1.4799500000000001</v>
      </c>
      <c r="R2308" s="18">
        <v>1.6512199999999999</v>
      </c>
      <c r="S2308" s="18">
        <v>2.2305199999999998</v>
      </c>
      <c r="T2308" s="18">
        <v>21.17557</v>
      </c>
    </row>
    <row r="2309" spans="1:20">
      <c r="A2309" s="13">
        <v>42754</v>
      </c>
      <c r="B2309" s="18">
        <v>3.5205899999999999</v>
      </c>
      <c r="C2309" s="18">
        <v>3.8575300000000001</v>
      </c>
      <c r="D2309" s="18">
        <v>3.77467</v>
      </c>
      <c r="E2309" s="18">
        <v>4.6073199999999996</v>
      </c>
      <c r="F2309" s="18">
        <v>0.72950999999999999</v>
      </c>
      <c r="G2309" s="18">
        <v>2.9607999999999999</v>
      </c>
      <c r="H2309" s="18">
        <v>1.4944299999999999</v>
      </c>
      <c r="I2309" s="18">
        <v>2.10859</v>
      </c>
      <c r="J2309" s="18">
        <v>4.0609799999999998</v>
      </c>
      <c r="K2309" s="18">
        <v>6.1891699999999998</v>
      </c>
      <c r="L2309" s="18">
        <v>5.2035999999999998</v>
      </c>
      <c r="M2309" s="18">
        <v>2.3299599999999998</v>
      </c>
      <c r="N2309" s="18">
        <v>3.6055799999999998</v>
      </c>
      <c r="O2309" s="18">
        <v>3.13164</v>
      </c>
      <c r="P2309" s="18">
        <v>2.6215700000000002</v>
      </c>
      <c r="Q2309" s="18">
        <v>1.5108299999999999</v>
      </c>
      <c r="R2309" s="18">
        <v>1.67296</v>
      </c>
      <c r="S2309" s="18">
        <v>2.2488700000000001</v>
      </c>
      <c r="T2309" s="18">
        <v>20.695889999999999</v>
      </c>
    </row>
    <row r="2310" spans="1:20">
      <c r="A2310" s="13">
        <v>42755</v>
      </c>
      <c r="B2310" s="18">
        <v>3.5273699999999999</v>
      </c>
      <c r="C2310" s="18">
        <v>3.8627799999999999</v>
      </c>
      <c r="D2310" s="18">
        <v>3.7873700000000001</v>
      </c>
      <c r="E2310" s="18">
        <v>4.6165500000000002</v>
      </c>
      <c r="F2310" s="18">
        <v>0.73624000000000001</v>
      </c>
      <c r="G2310" s="18">
        <v>2.9518499999999999</v>
      </c>
      <c r="H2310" s="18">
        <v>1.4929399999999999</v>
      </c>
      <c r="I2310" s="18">
        <v>2.1046999999999998</v>
      </c>
      <c r="J2310" s="18">
        <v>4.1078099999999997</v>
      </c>
      <c r="K2310" s="18">
        <v>6.28667</v>
      </c>
      <c r="L2310" s="18">
        <v>5.2343200000000003</v>
      </c>
      <c r="M2310" s="18">
        <v>2.3425699999999998</v>
      </c>
      <c r="N2310" s="18">
        <v>3.6170200000000001</v>
      </c>
      <c r="O2310" s="18">
        <v>3.1185399999999999</v>
      </c>
      <c r="P2310" s="18">
        <v>2.6748500000000002</v>
      </c>
      <c r="Q2310" s="18">
        <v>1.5234700000000001</v>
      </c>
      <c r="R2310" s="18">
        <v>1.70499</v>
      </c>
      <c r="S2310" s="18">
        <v>2.2725599999999999</v>
      </c>
      <c r="T2310" s="18">
        <v>20.39029</v>
      </c>
    </row>
    <row r="2311" spans="1:20">
      <c r="A2311" s="13">
        <v>42758</v>
      </c>
      <c r="B2311" s="18">
        <v>3.5546700000000002</v>
      </c>
      <c r="C2311" s="18">
        <v>3.90218</v>
      </c>
      <c r="D2311" s="18">
        <v>3.7921200000000002</v>
      </c>
      <c r="E2311" s="18">
        <v>4.6913299999999998</v>
      </c>
      <c r="F2311" s="18">
        <v>0.80481999999999998</v>
      </c>
      <c r="G2311" s="18">
        <v>2.9605399999999999</v>
      </c>
      <c r="H2311" s="18">
        <v>1.51885</v>
      </c>
      <c r="I2311" s="18">
        <v>2.09497</v>
      </c>
      <c r="J2311" s="18">
        <v>4.1762600000000001</v>
      </c>
      <c r="K2311" s="18">
        <v>6.3340300000000003</v>
      </c>
      <c r="L2311" s="18">
        <v>5.4401700000000002</v>
      </c>
      <c r="M2311" s="18">
        <v>2.4335100000000001</v>
      </c>
      <c r="N2311" s="18">
        <v>3.7185000000000001</v>
      </c>
      <c r="O2311" s="18">
        <v>3.1398299999999999</v>
      </c>
      <c r="P2311" s="18">
        <v>2.80843</v>
      </c>
      <c r="Q2311" s="18">
        <v>1.5730900000000001</v>
      </c>
      <c r="R2311" s="18">
        <v>1.7602899999999999</v>
      </c>
      <c r="S2311" s="18">
        <v>2.3032300000000001</v>
      </c>
      <c r="T2311" s="18">
        <v>20.442219999999999</v>
      </c>
    </row>
    <row r="2312" spans="1:20">
      <c r="A2312" s="13">
        <v>42759</v>
      </c>
      <c r="B2312" s="18">
        <v>3.4925299999999999</v>
      </c>
      <c r="C2312" s="18">
        <v>3.8629500000000001</v>
      </c>
      <c r="D2312" s="18">
        <v>3.7368800000000002</v>
      </c>
      <c r="E2312" s="18">
        <v>4.6440799999999998</v>
      </c>
      <c r="F2312" s="18">
        <v>0.74346000000000001</v>
      </c>
      <c r="G2312" s="18">
        <v>2.93946</v>
      </c>
      <c r="H2312" s="18">
        <v>1.4799100000000001</v>
      </c>
      <c r="I2312" s="18">
        <v>2.1014900000000001</v>
      </c>
      <c r="J2312" s="18">
        <v>4.1416899999999996</v>
      </c>
      <c r="K2312" s="18">
        <v>6.1049600000000002</v>
      </c>
      <c r="L2312" s="18">
        <v>5.6381300000000003</v>
      </c>
      <c r="M2312" s="18">
        <v>2.3798499999999998</v>
      </c>
      <c r="N2312" s="18">
        <v>3.6794600000000002</v>
      </c>
      <c r="O2312" s="18">
        <v>3.0867599999999999</v>
      </c>
      <c r="P2312" s="18">
        <v>2.7548900000000001</v>
      </c>
      <c r="Q2312" s="18">
        <v>1.5404</v>
      </c>
      <c r="R2312" s="18">
        <v>1.71892</v>
      </c>
      <c r="S2312" s="18">
        <v>2.2645300000000002</v>
      </c>
      <c r="T2312" s="18">
        <v>20.20506</v>
      </c>
    </row>
    <row r="2313" spans="1:20">
      <c r="A2313" s="13">
        <v>42760</v>
      </c>
      <c r="B2313" s="18">
        <v>3.4741300000000002</v>
      </c>
      <c r="C2313" s="18">
        <v>3.8304100000000001</v>
      </c>
      <c r="D2313" s="18">
        <v>3.6893199999999999</v>
      </c>
      <c r="E2313" s="18">
        <v>4.6308400000000001</v>
      </c>
      <c r="F2313" s="18">
        <v>0.63727999999999996</v>
      </c>
      <c r="G2313" s="18">
        <v>2.9504299999999999</v>
      </c>
      <c r="H2313" s="18">
        <v>1.4318599999999999</v>
      </c>
      <c r="I2313" s="18">
        <v>2.06874</v>
      </c>
      <c r="J2313" s="18">
        <v>4.0753399999999997</v>
      </c>
      <c r="K2313" s="18">
        <v>6.07064</v>
      </c>
      <c r="L2313" s="18">
        <v>5.8108599999999999</v>
      </c>
      <c r="M2313" s="18">
        <v>2.33081</v>
      </c>
      <c r="N2313" s="18">
        <v>3.5785900000000002</v>
      </c>
      <c r="O2313" s="18">
        <v>3.0070700000000001</v>
      </c>
      <c r="P2313" s="18">
        <v>2.7665899999999999</v>
      </c>
      <c r="Q2313" s="18">
        <v>1.51355</v>
      </c>
      <c r="R2313" s="18">
        <v>1.66439</v>
      </c>
      <c r="S2313" s="18">
        <v>2.2251099999999999</v>
      </c>
      <c r="T2313" s="18">
        <v>20.26934</v>
      </c>
    </row>
    <row r="2314" spans="1:20">
      <c r="A2314" s="13">
        <v>42761</v>
      </c>
      <c r="B2314" s="18">
        <v>3.50387</v>
      </c>
      <c r="C2314" s="18">
        <v>3.84781</v>
      </c>
      <c r="D2314" s="18">
        <v>3.68235</v>
      </c>
      <c r="E2314" s="18">
        <v>4.6313399999999998</v>
      </c>
      <c r="F2314" s="18">
        <v>0.68239000000000005</v>
      </c>
      <c r="G2314" s="18">
        <v>2.9687600000000001</v>
      </c>
      <c r="H2314" s="18">
        <v>1.4366099999999999</v>
      </c>
      <c r="I2314" s="18">
        <v>2.1244900000000002</v>
      </c>
      <c r="J2314" s="18">
        <v>4.0964299999999998</v>
      </c>
      <c r="K2314" s="18">
        <v>6.0060000000000002</v>
      </c>
      <c r="L2314" s="18">
        <v>6.1771799999999999</v>
      </c>
      <c r="M2314" s="18">
        <v>2.37005</v>
      </c>
      <c r="N2314" s="18">
        <v>3.5443500000000001</v>
      </c>
      <c r="O2314" s="18">
        <v>2.9675799999999999</v>
      </c>
      <c r="P2314" s="18">
        <v>2.7870499999999998</v>
      </c>
      <c r="Q2314" s="18">
        <v>1.55897</v>
      </c>
      <c r="R2314" s="18">
        <v>1.69859</v>
      </c>
      <c r="S2314" s="18">
        <v>2.2483200000000001</v>
      </c>
      <c r="T2314" s="18">
        <v>20.199470000000002</v>
      </c>
    </row>
    <row r="2315" spans="1:20">
      <c r="A2315" s="13">
        <v>42762</v>
      </c>
      <c r="B2315" s="18">
        <v>3.4841000000000002</v>
      </c>
      <c r="C2315" s="18">
        <v>3.80314</v>
      </c>
      <c r="D2315" s="18">
        <v>3.6688700000000001</v>
      </c>
      <c r="E2315" s="18">
        <v>4.5714199999999998</v>
      </c>
      <c r="F2315" s="18">
        <v>0.76414000000000004</v>
      </c>
      <c r="G2315" s="18">
        <v>2.8698399999999999</v>
      </c>
      <c r="H2315" s="18">
        <v>1.43285</v>
      </c>
      <c r="I2315" s="18">
        <v>2.09382</v>
      </c>
      <c r="J2315" s="18">
        <v>4.0970199999999997</v>
      </c>
      <c r="K2315" s="18">
        <v>5.8860900000000003</v>
      </c>
      <c r="L2315" s="18">
        <v>5.8830400000000003</v>
      </c>
      <c r="M2315" s="18">
        <v>2.33264</v>
      </c>
      <c r="N2315" s="18">
        <v>3.5035599999999998</v>
      </c>
      <c r="O2315" s="18">
        <v>2.9362900000000001</v>
      </c>
      <c r="P2315" s="18">
        <v>2.70038</v>
      </c>
      <c r="Q2315" s="18">
        <v>1.5471200000000001</v>
      </c>
      <c r="R2315" s="18">
        <v>1.6647000000000001</v>
      </c>
      <c r="S2315" s="18">
        <v>2.2553000000000001</v>
      </c>
      <c r="T2315" s="18">
        <v>20.09027</v>
      </c>
    </row>
    <row r="2316" spans="1:20">
      <c r="A2316" s="13">
        <v>42765</v>
      </c>
      <c r="B2316" s="18">
        <v>3.4982000000000002</v>
      </c>
      <c r="C2316" s="18">
        <v>3.8293300000000001</v>
      </c>
      <c r="D2316" s="18">
        <v>3.6761200000000001</v>
      </c>
      <c r="E2316" s="18">
        <v>4.6924599999999996</v>
      </c>
      <c r="F2316" s="18">
        <v>0.72019</v>
      </c>
      <c r="G2316" s="18">
        <v>2.9233199999999999</v>
      </c>
      <c r="H2316" s="18">
        <v>1.4400299999999999</v>
      </c>
      <c r="I2316" s="18">
        <v>2.1070099999999998</v>
      </c>
      <c r="J2316" s="18">
        <v>4.0831099999999996</v>
      </c>
      <c r="K2316" s="18">
        <v>5.8342900000000002</v>
      </c>
      <c r="L2316" s="18">
        <v>5.9156700000000004</v>
      </c>
      <c r="M2316" s="18">
        <v>2.3738000000000001</v>
      </c>
      <c r="N2316" s="18">
        <v>3.4959899999999999</v>
      </c>
      <c r="O2316" s="18">
        <v>2.9540899999999999</v>
      </c>
      <c r="P2316" s="18">
        <v>2.7101000000000002</v>
      </c>
      <c r="Q2316" s="18">
        <v>1.5609500000000001</v>
      </c>
      <c r="R2316" s="18">
        <v>1.6851400000000001</v>
      </c>
      <c r="S2316" s="18">
        <v>2.2622100000000001</v>
      </c>
      <c r="T2316" s="18">
        <v>20.144220000000001</v>
      </c>
    </row>
    <row r="2317" spans="1:20">
      <c r="A2317" s="13">
        <v>42766</v>
      </c>
      <c r="B2317" s="18">
        <v>3.5179800000000001</v>
      </c>
      <c r="C2317" s="18">
        <v>3.8557299999999999</v>
      </c>
      <c r="D2317" s="18">
        <v>3.7096800000000001</v>
      </c>
      <c r="E2317" s="18">
        <v>4.6944699999999999</v>
      </c>
      <c r="F2317" s="18">
        <v>0.75258999999999998</v>
      </c>
      <c r="G2317" s="18">
        <v>2.90733</v>
      </c>
      <c r="H2317" s="18">
        <v>1.4372</v>
      </c>
      <c r="I2317" s="18">
        <v>2.09192</v>
      </c>
      <c r="J2317" s="18">
        <v>4.1063799999999997</v>
      </c>
      <c r="K2317" s="18">
        <v>5.9013299999999997</v>
      </c>
      <c r="L2317" s="18">
        <v>5.9588200000000002</v>
      </c>
      <c r="M2317" s="18">
        <v>2.4114900000000001</v>
      </c>
      <c r="N2317" s="18">
        <v>3.5326</v>
      </c>
      <c r="O2317" s="18">
        <v>2.9604599999999999</v>
      </c>
      <c r="P2317" s="18">
        <v>2.7358099999999999</v>
      </c>
      <c r="Q2317" s="18">
        <v>1.5874600000000001</v>
      </c>
      <c r="R2317" s="18">
        <v>1.69004</v>
      </c>
      <c r="S2317" s="18">
        <v>2.25414</v>
      </c>
      <c r="T2317" s="18">
        <v>20.560400000000001</v>
      </c>
    </row>
    <row r="2318" spans="1:20">
      <c r="A2318" s="13">
        <v>42767</v>
      </c>
      <c r="B2318" s="18">
        <v>3.48176</v>
      </c>
      <c r="C2318" s="18">
        <v>3.8083399999999998</v>
      </c>
      <c r="D2318" s="18">
        <v>3.6346599999999998</v>
      </c>
      <c r="E2318" s="18">
        <v>4.6064100000000003</v>
      </c>
      <c r="F2318" s="18">
        <v>0.70620000000000005</v>
      </c>
      <c r="G2318" s="18">
        <v>2.8635899999999999</v>
      </c>
      <c r="H2318" s="18">
        <v>1.41683</v>
      </c>
      <c r="I2318" s="18">
        <v>2.03322</v>
      </c>
      <c r="J2318" s="18">
        <v>4.0681000000000003</v>
      </c>
      <c r="K2318" s="18">
        <v>5.8629899999999999</v>
      </c>
      <c r="L2318" s="18">
        <v>5.9912700000000001</v>
      </c>
      <c r="M2318" s="18">
        <v>2.38341</v>
      </c>
      <c r="N2318" s="18">
        <v>3.5030800000000002</v>
      </c>
      <c r="O2318" s="18">
        <v>2.9255300000000002</v>
      </c>
      <c r="P2318" s="18">
        <v>2.6816900000000001</v>
      </c>
      <c r="Q2318" s="18">
        <v>1.5360400000000001</v>
      </c>
      <c r="R2318" s="18">
        <v>1.6334599999999999</v>
      </c>
      <c r="S2318" s="18">
        <v>2.2206700000000001</v>
      </c>
      <c r="T2318" s="18">
        <v>20.517140000000001</v>
      </c>
    </row>
    <row r="2319" spans="1:20">
      <c r="A2319" s="13">
        <v>42768</v>
      </c>
      <c r="B2319" s="18">
        <v>3.4289000000000001</v>
      </c>
      <c r="C2319" s="18">
        <v>3.7615599999999998</v>
      </c>
      <c r="D2319" s="18">
        <v>3.5712199999999998</v>
      </c>
      <c r="E2319" s="18">
        <v>4.4842000000000004</v>
      </c>
      <c r="F2319" s="18">
        <v>0.69235999999999998</v>
      </c>
      <c r="G2319" s="18">
        <v>2.81718</v>
      </c>
      <c r="H2319" s="18">
        <v>1.4039299999999999</v>
      </c>
      <c r="I2319" s="18">
        <v>1.97095</v>
      </c>
      <c r="J2319" s="18">
        <v>4.0433199999999996</v>
      </c>
      <c r="K2319" s="18">
        <v>5.7352999999999996</v>
      </c>
      <c r="L2319" s="18">
        <v>6.1123500000000002</v>
      </c>
      <c r="M2319" s="18">
        <v>2.3789099999999999</v>
      </c>
      <c r="N2319" s="18">
        <v>3.5170599999999999</v>
      </c>
      <c r="O2319" s="18">
        <v>2.8428300000000002</v>
      </c>
      <c r="P2319" s="18">
        <v>2.6705899999999998</v>
      </c>
      <c r="Q2319" s="18">
        <v>1.5214300000000001</v>
      </c>
      <c r="R2319" s="18">
        <v>1.61192</v>
      </c>
      <c r="S2319" s="18">
        <v>2.1805500000000002</v>
      </c>
      <c r="T2319" s="18">
        <v>20.555890000000002</v>
      </c>
    </row>
    <row r="2320" spans="1:20">
      <c r="A2320" s="13">
        <v>42769</v>
      </c>
      <c r="B2320" s="18">
        <v>3.3768400000000001</v>
      </c>
      <c r="C2320" s="18">
        <v>3.7269899999999998</v>
      </c>
      <c r="D2320" s="18">
        <v>3.5098099999999999</v>
      </c>
      <c r="E2320" s="18">
        <v>4.3950100000000001</v>
      </c>
      <c r="F2320" s="18">
        <v>0.66668000000000005</v>
      </c>
      <c r="G2320" s="18">
        <v>2.7892000000000001</v>
      </c>
      <c r="H2320" s="18">
        <v>1.3481000000000001</v>
      </c>
      <c r="I2320" s="18">
        <v>1.9049700000000001</v>
      </c>
      <c r="J2320" s="18">
        <v>4.0250500000000002</v>
      </c>
      <c r="K2320" s="18">
        <v>6.1748900000000004</v>
      </c>
      <c r="L2320" s="18">
        <v>6.2801799999999997</v>
      </c>
      <c r="M2320" s="18">
        <v>2.3635899999999999</v>
      </c>
      <c r="N2320" s="18">
        <v>3.4290099999999999</v>
      </c>
      <c r="O2320" s="18">
        <v>2.7863000000000002</v>
      </c>
      <c r="P2320" s="18">
        <v>2.6160899999999998</v>
      </c>
      <c r="Q2320" s="18">
        <v>1.4817400000000001</v>
      </c>
      <c r="R2320" s="18">
        <v>1.56412</v>
      </c>
      <c r="S2320" s="18">
        <v>2.1302300000000001</v>
      </c>
      <c r="T2320" s="18">
        <v>20.438669999999998</v>
      </c>
    </row>
    <row r="2321" spans="1:20">
      <c r="A2321" s="13">
        <v>42772</v>
      </c>
      <c r="B2321" s="18">
        <v>3.40741</v>
      </c>
      <c r="C2321" s="18">
        <v>3.7590300000000001</v>
      </c>
      <c r="D2321" s="18">
        <v>3.5659299999999998</v>
      </c>
      <c r="E2321" s="18">
        <v>4.4264599999999996</v>
      </c>
      <c r="F2321" s="18">
        <v>0.74368999999999996</v>
      </c>
      <c r="G2321" s="18">
        <v>2.7936999999999999</v>
      </c>
      <c r="H2321" s="18">
        <v>1.3908499999999999</v>
      </c>
      <c r="I2321" s="18">
        <v>1.9273100000000001</v>
      </c>
      <c r="J2321" s="18">
        <v>4.0451100000000002</v>
      </c>
      <c r="K2321" s="18">
        <v>6.3303799999999999</v>
      </c>
      <c r="L2321" s="18">
        <v>6.3618899999999998</v>
      </c>
      <c r="M2321" s="18">
        <v>2.3996499999999998</v>
      </c>
      <c r="N2321" s="18">
        <v>3.4596200000000001</v>
      </c>
      <c r="O2321" s="18">
        <v>2.8369</v>
      </c>
      <c r="P2321" s="18">
        <v>2.6837399999999998</v>
      </c>
      <c r="Q2321" s="18">
        <v>1.5248900000000001</v>
      </c>
      <c r="R2321" s="18">
        <v>1.55887</v>
      </c>
      <c r="S2321" s="18">
        <v>2.1007199999999999</v>
      </c>
      <c r="T2321" s="18">
        <v>20.515899999999998</v>
      </c>
    </row>
    <row r="2322" spans="1:20">
      <c r="A2322" s="13">
        <v>42773</v>
      </c>
      <c r="B2322" s="18">
        <v>3.44869</v>
      </c>
      <c r="C2322" s="18">
        <v>3.8095699999999999</v>
      </c>
      <c r="D2322" s="18">
        <v>3.5857100000000002</v>
      </c>
      <c r="E2322" s="18">
        <v>4.5831400000000002</v>
      </c>
      <c r="F2322" s="18">
        <v>0.75943000000000005</v>
      </c>
      <c r="G2322" s="18">
        <v>2.8689499999999999</v>
      </c>
      <c r="H2322" s="18">
        <v>1.3829</v>
      </c>
      <c r="I2322" s="18">
        <v>1.96522</v>
      </c>
      <c r="J2322" s="18">
        <v>4.0593399999999997</v>
      </c>
      <c r="K2322" s="18">
        <v>6.4929699999999997</v>
      </c>
      <c r="L2322" s="18">
        <v>6.3701800000000004</v>
      </c>
      <c r="M2322" s="18">
        <v>2.39676</v>
      </c>
      <c r="N2322" s="18">
        <v>3.4552100000000001</v>
      </c>
      <c r="O2322" s="18">
        <v>2.90063</v>
      </c>
      <c r="P2322" s="18">
        <v>2.7098</v>
      </c>
      <c r="Q2322" s="18">
        <v>1.54671</v>
      </c>
      <c r="R2322" s="18">
        <v>1.56894</v>
      </c>
      <c r="S2322" s="18">
        <v>2.1480899999999998</v>
      </c>
      <c r="T2322" s="18">
        <v>20.703330000000001</v>
      </c>
    </row>
    <row r="2323" spans="1:20">
      <c r="A2323" s="13">
        <v>42774</v>
      </c>
      <c r="B2323" s="18">
        <v>3.46014</v>
      </c>
      <c r="C2323" s="18">
        <v>3.8312599999999999</v>
      </c>
      <c r="D2323" s="18">
        <v>3.6111300000000002</v>
      </c>
      <c r="E2323" s="18">
        <v>4.6029999999999998</v>
      </c>
      <c r="F2323" s="18">
        <v>0.78696999999999995</v>
      </c>
      <c r="G2323" s="18">
        <v>2.8650199999999999</v>
      </c>
      <c r="H2323" s="18">
        <v>1.3658399999999999</v>
      </c>
      <c r="I2323" s="18">
        <v>2.0523699999999998</v>
      </c>
      <c r="J2323" s="18">
        <v>4.0286400000000002</v>
      </c>
      <c r="K2323" s="18">
        <v>6.5274000000000001</v>
      </c>
      <c r="L2323" s="18">
        <v>6.1046399999999998</v>
      </c>
      <c r="M2323" s="18">
        <v>2.41595</v>
      </c>
      <c r="N2323" s="18">
        <v>3.3828399999999998</v>
      </c>
      <c r="O2323" s="18">
        <v>2.9009900000000002</v>
      </c>
      <c r="P2323" s="18">
        <v>2.7586400000000002</v>
      </c>
      <c r="Q2323" s="18">
        <v>1.57419</v>
      </c>
      <c r="R2323" s="18">
        <v>1.59372</v>
      </c>
      <c r="S2323" s="18">
        <v>2.1917599999999999</v>
      </c>
      <c r="T2323" s="18">
        <v>21.12838</v>
      </c>
    </row>
    <row r="2324" spans="1:20">
      <c r="A2324" s="13">
        <v>42775</v>
      </c>
      <c r="B2324" s="18">
        <v>3.4009</v>
      </c>
      <c r="C2324" s="18">
        <v>3.7639300000000002</v>
      </c>
      <c r="D2324" s="18">
        <v>3.5884299999999998</v>
      </c>
      <c r="E2324" s="18">
        <v>4.5594999999999999</v>
      </c>
      <c r="F2324" s="18">
        <v>0.66725000000000001</v>
      </c>
      <c r="G2324" s="18">
        <v>2.80891</v>
      </c>
      <c r="H2324" s="18">
        <v>1.34155</v>
      </c>
      <c r="I2324" s="18">
        <v>2.0011899999999998</v>
      </c>
      <c r="J2324" s="18">
        <v>3.9393199999999999</v>
      </c>
      <c r="K2324" s="18">
        <v>6.3501300000000001</v>
      </c>
      <c r="L2324" s="18">
        <v>5.9367599999999996</v>
      </c>
      <c r="M2324" s="18">
        <v>2.2957000000000001</v>
      </c>
      <c r="N2324" s="18">
        <v>3.3272200000000001</v>
      </c>
      <c r="O2324" s="18">
        <v>2.84436</v>
      </c>
      <c r="P2324" s="18">
        <v>2.7000600000000001</v>
      </c>
      <c r="Q2324" s="18">
        <v>1.49055</v>
      </c>
      <c r="R2324" s="18">
        <v>1.5206999999999999</v>
      </c>
      <c r="S2324" s="18">
        <v>2.1582400000000002</v>
      </c>
      <c r="T2324" s="18">
        <v>20.88083</v>
      </c>
    </row>
    <row r="2325" spans="1:20">
      <c r="A2325" s="13">
        <v>42776</v>
      </c>
      <c r="B2325" s="18">
        <v>3.3657699999999999</v>
      </c>
      <c r="C2325" s="18">
        <v>3.7201</v>
      </c>
      <c r="D2325" s="18">
        <v>3.6032899999999999</v>
      </c>
      <c r="E2325" s="18">
        <v>4.4611900000000002</v>
      </c>
      <c r="F2325" s="18">
        <v>0.64607999999999999</v>
      </c>
      <c r="G2325" s="18">
        <v>2.7390599999999998</v>
      </c>
      <c r="H2325" s="18">
        <v>1.331</v>
      </c>
      <c r="I2325" s="18">
        <v>1.9761899999999999</v>
      </c>
      <c r="J2325" s="18">
        <v>3.91797</v>
      </c>
      <c r="K2325" s="18">
        <v>6.2819099999999999</v>
      </c>
      <c r="L2325" s="18">
        <v>5.8987299999999996</v>
      </c>
      <c r="M2325" s="18">
        <v>2.2363200000000001</v>
      </c>
      <c r="N2325" s="18">
        <v>3.2521100000000001</v>
      </c>
      <c r="O2325" s="18">
        <v>2.8081999999999998</v>
      </c>
      <c r="P2325" s="18">
        <v>2.7046100000000002</v>
      </c>
      <c r="Q2325" s="18">
        <v>1.47702</v>
      </c>
      <c r="R2325" s="18">
        <v>1.5077799999999999</v>
      </c>
      <c r="S2325" s="18">
        <v>2.1485099999999999</v>
      </c>
      <c r="T2325" s="18">
        <v>20.39686</v>
      </c>
    </row>
    <row r="2326" spans="1:20">
      <c r="A2326" s="13">
        <v>42779</v>
      </c>
      <c r="B2326" s="18">
        <v>3.3292099999999998</v>
      </c>
      <c r="C2326" s="18">
        <v>3.68892</v>
      </c>
      <c r="D2326" s="18">
        <v>3.56189</v>
      </c>
      <c r="E2326" s="18">
        <v>4.40916</v>
      </c>
      <c r="F2326" s="18">
        <v>0.60372000000000003</v>
      </c>
      <c r="G2326" s="18">
        <v>2.69543</v>
      </c>
      <c r="H2326" s="18">
        <v>1.30365</v>
      </c>
      <c r="I2326" s="18">
        <v>1.94676</v>
      </c>
      <c r="J2326" s="18">
        <v>3.9113799999999999</v>
      </c>
      <c r="K2326" s="18">
        <v>6.2362399999999996</v>
      </c>
      <c r="L2326" s="18">
        <v>5.8509200000000003</v>
      </c>
      <c r="M2326" s="18">
        <v>2.1609799999999999</v>
      </c>
      <c r="N2326" s="18">
        <v>3.08372</v>
      </c>
      <c r="O2326" s="18">
        <v>2.7810700000000002</v>
      </c>
      <c r="P2326" s="18">
        <v>2.6663399999999999</v>
      </c>
      <c r="Q2326" s="18">
        <v>1.46346</v>
      </c>
      <c r="R2326" s="18">
        <v>1.50149</v>
      </c>
      <c r="S2326" s="18">
        <v>2.1348799999999999</v>
      </c>
      <c r="T2326" s="18">
        <v>20.32696</v>
      </c>
    </row>
    <row r="2327" spans="1:20">
      <c r="A2327" s="13">
        <v>42780</v>
      </c>
      <c r="B2327" s="18">
        <v>3.3047900000000001</v>
      </c>
      <c r="C2327" s="18">
        <v>3.6828099999999999</v>
      </c>
      <c r="D2327" s="18">
        <v>3.5090300000000001</v>
      </c>
      <c r="E2327" s="18">
        <v>4.4152800000000001</v>
      </c>
      <c r="F2327" s="18">
        <v>0.54639000000000004</v>
      </c>
      <c r="G2327" s="18">
        <v>2.6747399999999999</v>
      </c>
      <c r="H2327" s="18">
        <v>1.2878499999999999</v>
      </c>
      <c r="I2327" s="18">
        <v>1.9280200000000001</v>
      </c>
      <c r="J2327" s="18">
        <v>3.8810899999999999</v>
      </c>
      <c r="K2327" s="18">
        <v>6.0713499999999998</v>
      </c>
      <c r="L2327" s="18">
        <v>5.7328599999999996</v>
      </c>
      <c r="M2327" s="18">
        <v>2.04548</v>
      </c>
      <c r="N2327" s="18">
        <v>3.0503100000000001</v>
      </c>
      <c r="O2327" s="18">
        <v>2.7734999999999999</v>
      </c>
      <c r="P2327" s="18">
        <v>2.6194700000000002</v>
      </c>
      <c r="Q2327" s="18">
        <v>1.46574</v>
      </c>
      <c r="R2327" s="18">
        <v>1.5069600000000001</v>
      </c>
      <c r="S2327" s="18">
        <v>2.1372800000000001</v>
      </c>
      <c r="T2327" s="18">
        <v>20.822939999999999</v>
      </c>
    </row>
    <row r="2328" spans="1:20">
      <c r="A2328" s="13">
        <v>42781</v>
      </c>
      <c r="B2328" s="18">
        <v>3.33012</v>
      </c>
      <c r="C2328" s="18">
        <v>3.7096399999999998</v>
      </c>
      <c r="D2328" s="18">
        <v>3.4999500000000001</v>
      </c>
      <c r="E2328" s="18">
        <v>4.4820700000000002</v>
      </c>
      <c r="F2328" s="18">
        <v>0.51920999999999995</v>
      </c>
      <c r="G2328" s="18">
        <v>2.71</v>
      </c>
      <c r="H2328" s="18">
        <v>1.2744899999999999</v>
      </c>
      <c r="I2328" s="18">
        <v>1.9755799999999999</v>
      </c>
      <c r="J2328" s="18">
        <v>3.8851200000000001</v>
      </c>
      <c r="K2328" s="18">
        <v>6.12758</v>
      </c>
      <c r="L2328" s="18">
        <v>5.7003700000000004</v>
      </c>
      <c r="M2328" s="18">
        <v>2.0048599999999999</v>
      </c>
      <c r="N2328" s="18">
        <v>3.0360200000000002</v>
      </c>
      <c r="O2328" s="18">
        <v>2.8342200000000002</v>
      </c>
      <c r="P2328" s="18">
        <v>2.6025</v>
      </c>
      <c r="Q2328" s="18">
        <v>1.48468</v>
      </c>
      <c r="R2328" s="18">
        <v>1.5266599999999999</v>
      </c>
      <c r="S2328" s="18">
        <v>2.1533199999999999</v>
      </c>
      <c r="T2328" s="18">
        <v>20.79034</v>
      </c>
    </row>
    <row r="2329" spans="1:20">
      <c r="A2329" s="13">
        <v>42782</v>
      </c>
      <c r="B2329" s="18">
        <v>3.37188</v>
      </c>
      <c r="C2329" s="18">
        <v>3.7619199999999999</v>
      </c>
      <c r="D2329" s="18">
        <v>3.5165000000000002</v>
      </c>
      <c r="E2329" s="18">
        <v>4.5911999999999997</v>
      </c>
      <c r="F2329" s="18">
        <v>0.57328999999999997</v>
      </c>
      <c r="G2329" s="18">
        <v>2.7828200000000001</v>
      </c>
      <c r="H2329" s="18">
        <v>1.2817799999999999</v>
      </c>
      <c r="I2329" s="18">
        <v>2.0052400000000001</v>
      </c>
      <c r="J2329" s="18">
        <v>3.92259</v>
      </c>
      <c r="K2329" s="18">
        <v>6.0934799999999996</v>
      </c>
      <c r="L2329" s="18">
        <v>5.8038699999999999</v>
      </c>
      <c r="M2329" s="18">
        <v>2.08588</v>
      </c>
      <c r="N2329" s="18">
        <v>3.1042100000000001</v>
      </c>
      <c r="O2329" s="18">
        <v>2.8839999999999999</v>
      </c>
      <c r="P2329" s="18">
        <v>2.62948</v>
      </c>
      <c r="Q2329" s="18">
        <v>1.53698</v>
      </c>
      <c r="R2329" s="18">
        <v>1.58342</v>
      </c>
      <c r="S2329" s="18">
        <v>2.2082099999999998</v>
      </c>
      <c r="T2329" s="18">
        <v>20.949940000000002</v>
      </c>
    </row>
    <row r="2330" spans="1:20">
      <c r="A2330" s="13">
        <v>42783</v>
      </c>
      <c r="B2330" s="18">
        <v>3.4018000000000002</v>
      </c>
      <c r="C2330" s="18">
        <v>3.7948400000000002</v>
      </c>
      <c r="D2330" s="18">
        <v>3.54359</v>
      </c>
      <c r="E2330" s="18">
        <v>4.6006499999999999</v>
      </c>
      <c r="F2330" s="18">
        <v>0.57687999999999995</v>
      </c>
      <c r="G2330" s="18">
        <v>2.80606</v>
      </c>
      <c r="H2330" s="18">
        <v>1.3091299999999999</v>
      </c>
      <c r="I2330" s="18">
        <v>2.0222899999999999</v>
      </c>
      <c r="J2330" s="18">
        <v>3.9412699999999998</v>
      </c>
      <c r="K2330" s="18">
        <v>6.1742499999999998</v>
      </c>
      <c r="L2330" s="18">
        <v>5.8211700000000004</v>
      </c>
      <c r="M2330" s="18">
        <v>2.1404100000000001</v>
      </c>
      <c r="N2330" s="18">
        <v>3.15029</v>
      </c>
      <c r="O2330" s="18">
        <v>2.8965299999999998</v>
      </c>
      <c r="P2330" s="18">
        <v>2.6407400000000001</v>
      </c>
      <c r="Q2330" s="18">
        <v>1.5542199999999999</v>
      </c>
      <c r="R2330" s="18">
        <v>1.6027499999999999</v>
      </c>
      <c r="S2330" s="18">
        <v>2.2284299999999999</v>
      </c>
      <c r="T2330" s="18">
        <v>21.439820000000001</v>
      </c>
    </row>
    <row r="2331" spans="1:20">
      <c r="A2331" s="13">
        <v>42787</v>
      </c>
      <c r="B2331" s="18">
        <v>3.3683700000000001</v>
      </c>
      <c r="C2331" s="18">
        <v>3.7474699999999999</v>
      </c>
      <c r="D2331" s="18">
        <v>3.5361699999999998</v>
      </c>
      <c r="E2331" s="18">
        <v>4.5575999999999999</v>
      </c>
      <c r="F2331" s="18">
        <v>0.60416000000000003</v>
      </c>
      <c r="G2331" s="18">
        <v>2.7789799999999998</v>
      </c>
      <c r="H2331" s="18">
        <v>1.28468</v>
      </c>
      <c r="I2331" s="18">
        <v>1.99129</v>
      </c>
      <c r="J2331" s="18">
        <v>3.9550200000000002</v>
      </c>
      <c r="K2331" s="18">
        <v>5.9245200000000002</v>
      </c>
      <c r="L2331" s="18">
        <v>5.8470599999999999</v>
      </c>
      <c r="M2331" s="18">
        <v>2.15977</v>
      </c>
      <c r="N2331" s="18">
        <v>3.1451799999999999</v>
      </c>
      <c r="O2331" s="18">
        <v>2.8288099999999998</v>
      </c>
      <c r="P2331" s="18">
        <v>2.63232</v>
      </c>
      <c r="Q2331" s="18">
        <v>1.5368999999999999</v>
      </c>
      <c r="R2331" s="18">
        <v>1.5787800000000001</v>
      </c>
      <c r="S2331" s="18">
        <v>2.2293500000000002</v>
      </c>
      <c r="T2331" s="18">
        <v>20.846340000000001</v>
      </c>
    </row>
    <row r="2332" spans="1:20">
      <c r="A2332" s="13">
        <v>42788</v>
      </c>
      <c r="B2332" s="18">
        <v>3.33596</v>
      </c>
      <c r="C2332" s="18">
        <v>3.7120799999999998</v>
      </c>
      <c r="D2332" s="18">
        <v>3.51586</v>
      </c>
      <c r="E2332" s="18">
        <v>4.5632200000000003</v>
      </c>
      <c r="F2332" s="18">
        <v>0.57503000000000004</v>
      </c>
      <c r="G2332" s="18">
        <v>2.7684700000000002</v>
      </c>
      <c r="H2332" s="18">
        <v>1.25573</v>
      </c>
      <c r="I2332" s="18">
        <v>1.99159</v>
      </c>
      <c r="J2332" s="18">
        <v>3.9283999999999999</v>
      </c>
      <c r="K2332" s="18">
        <v>5.6795400000000003</v>
      </c>
      <c r="L2332" s="18">
        <v>5.7904900000000001</v>
      </c>
      <c r="M2332" s="18">
        <v>2.2195499999999999</v>
      </c>
      <c r="N2332" s="18">
        <v>3.1498900000000001</v>
      </c>
      <c r="O2332" s="18">
        <v>2.77115</v>
      </c>
      <c r="P2332" s="18">
        <v>2.6154000000000002</v>
      </c>
      <c r="Q2332" s="18">
        <v>1.54037</v>
      </c>
      <c r="R2332" s="18">
        <v>1.56203</v>
      </c>
      <c r="S2332" s="18">
        <v>2.2150099999999999</v>
      </c>
      <c r="T2332" s="18">
        <v>20.483350000000002</v>
      </c>
    </row>
    <row r="2333" spans="1:20">
      <c r="A2333" s="13">
        <v>42789</v>
      </c>
      <c r="B2333" s="18">
        <v>3.3317899999999998</v>
      </c>
      <c r="C2333" s="18">
        <v>3.7033200000000002</v>
      </c>
      <c r="D2333" s="18">
        <v>3.5254799999999999</v>
      </c>
      <c r="E2333" s="18">
        <v>4.5799500000000002</v>
      </c>
      <c r="F2333" s="18">
        <v>0.62412000000000001</v>
      </c>
      <c r="G2333" s="18">
        <v>2.72743</v>
      </c>
      <c r="H2333" s="18">
        <v>1.24054</v>
      </c>
      <c r="I2333" s="18">
        <v>1.9900800000000001</v>
      </c>
      <c r="J2333" s="18">
        <v>3.9558599999999999</v>
      </c>
      <c r="K2333" s="18">
        <v>5.7757199999999997</v>
      </c>
      <c r="L2333" s="18">
        <v>5.7820600000000004</v>
      </c>
      <c r="M2333" s="18">
        <v>2.22818</v>
      </c>
      <c r="N2333" s="18">
        <v>3.1835</v>
      </c>
      <c r="O2333" s="18">
        <v>2.73828</v>
      </c>
      <c r="P2333" s="18">
        <v>2.64642</v>
      </c>
      <c r="Q2333" s="18">
        <v>1.54837</v>
      </c>
      <c r="R2333" s="18">
        <v>1.5725</v>
      </c>
      <c r="S2333" s="18">
        <v>2.2420900000000001</v>
      </c>
      <c r="T2333" s="18">
        <v>20.159970000000001</v>
      </c>
    </row>
    <row r="2334" spans="1:20">
      <c r="A2334" s="13">
        <v>42790</v>
      </c>
      <c r="B2334" s="18">
        <v>3.3736899999999999</v>
      </c>
      <c r="C2334" s="18">
        <v>3.7603</v>
      </c>
      <c r="D2334" s="18">
        <v>3.5873300000000001</v>
      </c>
      <c r="E2334" s="18">
        <v>4.6550599999999998</v>
      </c>
      <c r="F2334" s="18">
        <v>0.66457999999999995</v>
      </c>
      <c r="G2334" s="18">
        <v>2.7769699999999999</v>
      </c>
      <c r="H2334" s="18">
        <v>1.2715799999999999</v>
      </c>
      <c r="I2334" s="18">
        <v>2.0569999999999999</v>
      </c>
      <c r="J2334" s="18">
        <v>4.0110799999999998</v>
      </c>
      <c r="K2334" s="18">
        <v>5.9568899999999996</v>
      </c>
      <c r="L2334" s="18">
        <v>5.8287899999999997</v>
      </c>
      <c r="M2334" s="18">
        <v>2.3009200000000001</v>
      </c>
      <c r="N2334" s="18">
        <v>3.2312400000000001</v>
      </c>
      <c r="O2334" s="18">
        <v>2.7536700000000001</v>
      </c>
      <c r="P2334" s="18">
        <v>2.6873100000000001</v>
      </c>
      <c r="Q2334" s="18">
        <v>1.57847</v>
      </c>
      <c r="R2334" s="18">
        <v>1.6372199999999999</v>
      </c>
      <c r="S2334" s="18">
        <v>2.3049900000000001</v>
      </c>
      <c r="T2334" s="18">
        <v>20.444430000000001</v>
      </c>
    </row>
    <row r="2335" spans="1:20">
      <c r="A2335" s="13">
        <v>42793</v>
      </c>
      <c r="B2335" s="18">
        <v>3.3327599999999999</v>
      </c>
      <c r="C2335" s="18">
        <v>3.7219000000000002</v>
      </c>
      <c r="D2335" s="18">
        <v>3.4999699999999998</v>
      </c>
      <c r="E2335" s="18">
        <v>4.6942000000000004</v>
      </c>
      <c r="F2335" s="18">
        <v>0.58919999999999995</v>
      </c>
      <c r="G2335" s="18">
        <v>2.7667000000000002</v>
      </c>
      <c r="H2335" s="18">
        <v>1.2518100000000001</v>
      </c>
      <c r="I2335" s="18">
        <v>2.0448200000000001</v>
      </c>
      <c r="J2335" s="18">
        <v>3.9616799999999999</v>
      </c>
      <c r="K2335" s="18">
        <v>5.7626799999999996</v>
      </c>
      <c r="L2335" s="18">
        <v>5.7287699999999999</v>
      </c>
      <c r="M2335" s="18">
        <v>2.1725500000000002</v>
      </c>
      <c r="N2335" s="18">
        <v>3.1886199999999998</v>
      </c>
      <c r="O2335" s="18">
        <v>2.7248800000000002</v>
      </c>
      <c r="P2335" s="18">
        <v>2.6467399999999999</v>
      </c>
      <c r="Q2335" s="18">
        <v>1.51518</v>
      </c>
      <c r="R2335" s="18">
        <v>1.6053599999999999</v>
      </c>
      <c r="S2335" s="18">
        <v>2.2686799999999998</v>
      </c>
      <c r="T2335" s="18">
        <v>20.424119999999998</v>
      </c>
    </row>
    <row r="2336" spans="1:20">
      <c r="A2336" s="13">
        <v>42794</v>
      </c>
      <c r="B2336" s="18">
        <v>3.3390300000000002</v>
      </c>
      <c r="C2336" s="18">
        <v>3.7198199999999999</v>
      </c>
      <c r="D2336" s="18">
        <v>3.4107400000000001</v>
      </c>
      <c r="E2336" s="18">
        <v>4.5842099999999997</v>
      </c>
      <c r="F2336" s="18">
        <v>0.58426999999999996</v>
      </c>
      <c r="G2336" s="18">
        <v>2.7973499999999998</v>
      </c>
      <c r="H2336" s="18">
        <v>1.2968900000000001</v>
      </c>
      <c r="I2336" s="18">
        <v>2.02468</v>
      </c>
      <c r="J2336" s="18">
        <v>3.9696400000000001</v>
      </c>
      <c r="K2336" s="18">
        <v>5.7194099999999999</v>
      </c>
      <c r="L2336" s="18">
        <v>5.6640100000000002</v>
      </c>
      <c r="M2336" s="18">
        <v>2.1469900000000002</v>
      </c>
      <c r="N2336" s="18">
        <v>3.4716499999999999</v>
      </c>
      <c r="O2336" s="18">
        <v>2.7455799999999999</v>
      </c>
      <c r="P2336" s="18">
        <v>2.6673399999999998</v>
      </c>
      <c r="Q2336" s="18">
        <v>1.51816</v>
      </c>
      <c r="R2336" s="18">
        <v>1.6189899999999999</v>
      </c>
      <c r="S2336" s="18">
        <v>2.2675200000000002</v>
      </c>
      <c r="T2336" s="18">
        <v>20.5045</v>
      </c>
    </row>
    <row r="2337" spans="1:20">
      <c r="A2337" s="13">
        <v>42795</v>
      </c>
      <c r="B2337" s="18">
        <v>3.2739500000000001</v>
      </c>
      <c r="C2337" s="18">
        <v>3.63483</v>
      </c>
      <c r="D2337" s="18">
        <v>3.3264900000000002</v>
      </c>
      <c r="E2337" s="18">
        <v>4.4632199999999997</v>
      </c>
      <c r="F2337" s="18">
        <v>0.46992</v>
      </c>
      <c r="G2337" s="18">
        <v>2.6922899999999998</v>
      </c>
      <c r="H2337" s="18">
        <v>1.26119</v>
      </c>
      <c r="I2337" s="18">
        <v>1.95295</v>
      </c>
      <c r="J2337" s="18">
        <v>3.8903599999999998</v>
      </c>
      <c r="K2337" s="18">
        <v>5.7345499999999996</v>
      </c>
      <c r="L2337" s="18">
        <v>5.5371499999999996</v>
      </c>
      <c r="M2337" s="18">
        <v>2.0521799999999999</v>
      </c>
      <c r="N2337" s="18">
        <v>3.38632</v>
      </c>
      <c r="O2337" s="18">
        <v>2.6789299999999998</v>
      </c>
      <c r="P2337" s="18">
        <v>2.5773999999999999</v>
      </c>
      <c r="Q2337" s="18">
        <v>1.43723</v>
      </c>
      <c r="R2337" s="18">
        <v>1.53528</v>
      </c>
      <c r="S2337" s="18">
        <v>2.18587</v>
      </c>
      <c r="T2337" s="18">
        <v>20.166360000000001</v>
      </c>
    </row>
    <row r="2338" spans="1:20">
      <c r="A2338" s="13">
        <v>42796</v>
      </c>
      <c r="B2338" s="18">
        <v>3.26444</v>
      </c>
      <c r="C2338" s="18">
        <v>3.63361</v>
      </c>
      <c r="D2338" s="18">
        <v>3.35128</v>
      </c>
      <c r="E2338" s="18">
        <v>4.4412500000000001</v>
      </c>
      <c r="F2338" s="18">
        <v>0.43126999999999999</v>
      </c>
      <c r="G2338" s="18">
        <v>2.72248</v>
      </c>
      <c r="H2338" s="18">
        <v>1.2656099999999999</v>
      </c>
      <c r="I2338" s="18">
        <v>1.9570799999999999</v>
      </c>
      <c r="J2338" s="18">
        <v>3.9109500000000001</v>
      </c>
      <c r="K2338" s="18">
        <v>5.7983099999999999</v>
      </c>
      <c r="L2338" s="18">
        <v>5.4494800000000003</v>
      </c>
      <c r="M2338" s="18">
        <v>2.0248200000000001</v>
      </c>
      <c r="N2338" s="18">
        <v>3.3919899999999998</v>
      </c>
      <c r="O2338" s="18">
        <v>2.6619700000000002</v>
      </c>
      <c r="P2338" s="18">
        <v>2.5746600000000002</v>
      </c>
      <c r="Q2338" s="18">
        <v>1.42543</v>
      </c>
      <c r="R2338" s="18">
        <v>1.5324500000000001</v>
      </c>
      <c r="S2338" s="18">
        <v>2.1762299999999999</v>
      </c>
      <c r="T2338" s="18">
        <v>20.1904</v>
      </c>
    </row>
    <row r="2339" spans="1:20">
      <c r="A2339" s="13">
        <v>42797</v>
      </c>
      <c r="B2339" s="18">
        <v>3.25597</v>
      </c>
      <c r="C2339" s="18">
        <v>3.6086900000000002</v>
      </c>
      <c r="D2339" s="18">
        <v>3.3523999999999998</v>
      </c>
      <c r="E2339" s="18">
        <v>4.3758299999999997</v>
      </c>
      <c r="F2339" s="18">
        <v>0.44696000000000002</v>
      </c>
      <c r="G2339" s="18">
        <v>2.6683599999999998</v>
      </c>
      <c r="H2339" s="18">
        <v>1.27013</v>
      </c>
      <c r="I2339" s="18">
        <v>1.94333</v>
      </c>
      <c r="J2339" s="18">
        <v>3.9491700000000001</v>
      </c>
      <c r="K2339" s="18">
        <v>5.7763400000000003</v>
      </c>
      <c r="L2339" s="18">
        <v>5.3978900000000003</v>
      </c>
      <c r="M2339" s="18">
        <v>2.0252400000000002</v>
      </c>
      <c r="N2339" s="18">
        <v>3.4039000000000001</v>
      </c>
      <c r="O2339" s="18">
        <v>2.59789</v>
      </c>
      <c r="P2339" s="18">
        <v>2.5936699999999999</v>
      </c>
      <c r="Q2339" s="18">
        <v>1.42913</v>
      </c>
      <c r="R2339" s="18">
        <v>1.5317700000000001</v>
      </c>
      <c r="S2339" s="18">
        <v>2.1567400000000001</v>
      </c>
      <c r="T2339" s="18">
        <v>20.09817</v>
      </c>
    </row>
    <row r="2340" spans="1:20">
      <c r="A2340" s="13">
        <v>42800</v>
      </c>
      <c r="B2340" s="18">
        <v>3.24227</v>
      </c>
      <c r="C2340" s="18">
        <v>3.59009</v>
      </c>
      <c r="D2340" s="18">
        <v>3.29515</v>
      </c>
      <c r="E2340" s="18">
        <v>4.3905500000000002</v>
      </c>
      <c r="F2340" s="18">
        <v>0.42786000000000002</v>
      </c>
      <c r="G2340" s="18">
        <v>2.6727699999999999</v>
      </c>
      <c r="H2340" s="18">
        <v>1.2708999999999999</v>
      </c>
      <c r="I2340" s="18">
        <v>1.9240200000000001</v>
      </c>
      <c r="J2340" s="18">
        <v>3.93127</v>
      </c>
      <c r="K2340" s="18">
        <v>5.7501199999999999</v>
      </c>
      <c r="L2340" s="18">
        <v>5.2103400000000004</v>
      </c>
      <c r="M2340" s="18">
        <v>1.9925600000000001</v>
      </c>
      <c r="N2340" s="18">
        <v>3.3903599999999998</v>
      </c>
      <c r="O2340" s="18">
        <v>2.5816699999999999</v>
      </c>
      <c r="P2340" s="18">
        <v>2.5863999999999998</v>
      </c>
      <c r="Q2340" s="18">
        <v>1.41008</v>
      </c>
      <c r="R2340" s="18">
        <v>1.52816</v>
      </c>
      <c r="S2340" s="18">
        <v>2.1462699999999999</v>
      </c>
      <c r="T2340" s="18">
        <v>20.05003</v>
      </c>
    </row>
    <row r="2341" spans="1:20">
      <c r="A2341" s="13">
        <v>42801</v>
      </c>
      <c r="B2341" s="18">
        <v>3.2164600000000001</v>
      </c>
      <c r="C2341" s="18">
        <v>3.5642100000000001</v>
      </c>
      <c r="D2341" s="18">
        <v>3.2925800000000001</v>
      </c>
      <c r="E2341" s="18">
        <v>4.3416100000000002</v>
      </c>
      <c r="F2341" s="18">
        <v>0.44751000000000002</v>
      </c>
      <c r="G2341" s="18">
        <v>2.6721400000000002</v>
      </c>
      <c r="H2341" s="18">
        <v>1.2767999999999999</v>
      </c>
      <c r="I2341" s="18">
        <v>1.93868</v>
      </c>
      <c r="J2341" s="18">
        <v>3.9150399999999999</v>
      </c>
      <c r="K2341" s="18">
        <v>5.70411</v>
      </c>
      <c r="L2341" s="18">
        <v>5.12988</v>
      </c>
      <c r="M2341" s="18">
        <v>1.97464</v>
      </c>
      <c r="N2341" s="18">
        <v>3.3769100000000001</v>
      </c>
      <c r="O2341" s="18">
        <v>2.5612699999999999</v>
      </c>
      <c r="P2341" s="18">
        <v>2.56582</v>
      </c>
      <c r="Q2341" s="18">
        <v>1.3912199999999999</v>
      </c>
      <c r="R2341" s="18">
        <v>1.5199400000000001</v>
      </c>
      <c r="S2341" s="18">
        <v>2.1246900000000002</v>
      </c>
      <c r="T2341" s="18">
        <v>19.923110000000001</v>
      </c>
    </row>
    <row r="2342" spans="1:20">
      <c r="A2342" s="13">
        <v>42802</v>
      </c>
      <c r="B2342" s="18">
        <v>3.2700200000000001</v>
      </c>
      <c r="C2342" s="18">
        <v>3.6534800000000001</v>
      </c>
      <c r="D2342" s="18">
        <v>3.4042300000000001</v>
      </c>
      <c r="E2342" s="18">
        <v>4.44719</v>
      </c>
      <c r="F2342" s="18">
        <v>0.42003000000000001</v>
      </c>
      <c r="G2342" s="18">
        <v>2.8020700000000001</v>
      </c>
      <c r="H2342" s="18">
        <v>1.3214399999999999</v>
      </c>
      <c r="I2342" s="18">
        <v>2.0381100000000001</v>
      </c>
      <c r="J2342" s="18">
        <v>3.9594999999999998</v>
      </c>
      <c r="K2342" s="18">
        <v>5.9006400000000001</v>
      </c>
      <c r="L2342" s="18">
        <v>5.2821600000000002</v>
      </c>
      <c r="M2342" s="18">
        <v>1.9775</v>
      </c>
      <c r="N2342" s="18">
        <v>3.4238499999999998</v>
      </c>
      <c r="O2342" s="18">
        <v>2.6245400000000001</v>
      </c>
      <c r="P2342" s="18">
        <v>2.55315</v>
      </c>
      <c r="Q2342" s="18">
        <v>1.41096</v>
      </c>
      <c r="R2342" s="18">
        <v>1.5454699999999999</v>
      </c>
      <c r="S2342" s="18">
        <v>2.1518700000000002</v>
      </c>
      <c r="T2342" s="18">
        <v>20.503170000000001</v>
      </c>
    </row>
    <row r="2343" spans="1:20">
      <c r="A2343" s="13">
        <v>42803</v>
      </c>
      <c r="B2343" s="18">
        <v>3.3239000000000001</v>
      </c>
      <c r="C2343" s="18">
        <v>3.6970700000000001</v>
      </c>
      <c r="D2343" s="18">
        <v>3.4653900000000002</v>
      </c>
      <c r="E2343" s="18">
        <v>4.4824900000000003</v>
      </c>
      <c r="F2343" s="18">
        <v>0.38231999999999999</v>
      </c>
      <c r="G2343" s="18">
        <v>2.8216199999999998</v>
      </c>
      <c r="H2343" s="18">
        <v>1.34561</v>
      </c>
      <c r="I2343" s="18">
        <v>2.0782500000000002</v>
      </c>
      <c r="J2343" s="18">
        <v>3.96455</v>
      </c>
      <c r="K2343" s="18">
        <v>6.0526299999999997</v>
      </c>
      <c r="L2343" s="18">
        <v>5.2585499999999996</v>
      </c>
      <c r="M2343" s="18">
        <v>1.9799500000000001</v>
      </c>
      <c r="N2343" s="18">
        <v>3.4403899999999998</v>
      </c>
      <c r="O2343" s="18">
        <v>2.6929400000000001</v>
      </c>
      <c r="P2343" s="18">
        <v>2.5481099999999999</v>
      </c>
      <c r="Q2343" s="18">
        <v>1.42628</v>
      </c>
      <c r="R2343" s="18">
        <v>1.55088</v>
      </c>
      <c r="S2343" s="18">
        <v>2.1553100000000001</v>
      </c>
      <c r="T2343" s="18">
        <v>20.84581</v>
      </c>
    </row>
    <row r="2344" spans="1:20">
      <c r="A2344" s="13">
        <v>42804</v>
      </c>
      <c r="B2344" s="18">
        <v>3.3205200000000001</v>
      </c>
      <c r="C2344" s="18">
        <v>3.6663000000000001</v>
      </c>
      <c r="D2344" s="18">
        <v>3.44407</v>
      </c>
      <c r="E2344" s="18">
        <v>4.4411899999999997</v>
      </c>
      <c r="F2344" s="18">
        <v>0.4491</v>
      </c>
      <c r="G2344" s="18">
        <v>2.7396099999999999</v>
      </c>
      <c r="H2344" s="18">
        <v>1.3435600000000001</v>
      </c>
      <c r="I2344" s="18">
        <v>2.00474</v>
      </c>
      <c r="J2344" s="18">
        <v>3.9733999999999998</v>
      </c>
      <c r="K2344" s="18">
        <v>6.0278</v>
      </c>
      <c r="L2344" s="18">
        <v>5.2648299999999999</v>
      </c>
      <c r="M2344" s="18">
        <v>2.01274</v>
      </c>
      <c r="N2344" s="18">
        <v>3.5480800000000001</v>
      </c>
      <c r="O2344" s="18">
        <v>2.66953</v>
      </c>
      <c r="P2344" s="18">
        <v>2.5891999999999999</v>
      </c>
      <c r="Q2344" s="18">
        <v>1.4083300000000001</v>
      </c>
      <c r="R2344" s="18">
        <v>1.5416300000000001</v>
      </c>
      <c r="S2344" s="18">
        <v>2.1522999999999999</v>
      </c>
      <c r="T2344" s="18">
        <v>20.670349999999999</v>
      </c>
    </row>
    <row r="2345" spans="1:20">
      <c r="A2345" s="13">
        <v>42807</v>
      </c>
      <c r="B2345" s="18">
        <v>3.2990900000000001</v>
      </c>
      <c r="C2345" s="18">
        <v>3.6766700000000001</v>
      </c>
      <c r="D2345" s="18">
        <v>3.4146000000000001</v>
      </c>
      <c r="E2345" s="18">
        <v>4.4907500000000002</v>
      </c>
      <c r="F2345" s="18">
        <v>0.47495999999999999</v>
      </c>
      <c r="G2345" s="18">
        <v>2.7801</v>
      </c>
      <c r="H2345" s="18">
        <v>1.3497699999999999</v>
      </c>
      <c r="I2345" s="18">
        <v>2.00976</v>
      </c>
      <c r="J2345" s="18">
        <v>3.9436300000000002</v>
      </c>
      <c r="K2345" s="18">
        <v>5.9888899999999996</v>
      </c>
      <c r="L2345" s="18">
        <v>5.29542</v>
      </c>
      <c r="M2345" s="18">
        <v>1.9824900000000001</v>
      </c>
      <c r="N2345" s="18">
        <v>3.5389699999999999</v>
      </c>
      <c r="O2345" s="18">
        <v>2.68573</v>
      </c>
      <c r="P2345" s="18">
        <v>2.5589499999999998</v>
      </c>
      <c r="Q2345" s="18">
        <v>1.4071499999999999</v>
      </c>
      <c r="R2345" s="18">
        <v>1.54484</v>
      </c>
      <c r="S2345" s="18">
        <v>2.1381899999999998</v>
      </c>
      <c r="T2345" s="18">
        <v>20.767579999999999</v>
      </c>
    </row>
    <row r="2346" spans="1:20">
      <c r="A2346" s="13">
        <v>42808</v>
      </c>
      <c r="B2346" s="18">
        <v>3.3727200000000002</v>
      </c>
      <c r="C2346" s="18">
        <v>3.7489699999999999</v>
      </c>
      <c r="D2346" s="18">
        <v>3.4836399999999998</v>
      </c>
      <c r="E2346" s="18">
        <v>4.5545400000000003</v>
      </c>
      <c r="F2346" s="18">
        <v>0.78585000000000005</v>
      </c>
      <c r="G2346" s="18">
        <v>2.8317100000000002</v>
      </c>
      <c r="H2346" s="18">
        <v>1.35812</v>
      </c>
      <c r="I2346" s="18">
        <v>2.0907300000000002</v>
      </c>
      <c r="J2346" s="18">
        <v>3.9918</v>
      </c>
      <c r="K2346" s="18">
        <v>6.1001300000000001</v>
      </c>
      <c r="L2346" s="18">
        <v>5.33162</v>
      </c>
      <c r="M2346" s="18">
        <v>2.0083099999999998</v>
      </c>
      <c r="N2346" s="18">
        <v>3.5514700000000001</v>
      </c>
      <c r="O2346" s="18">
        <v>2.75604</v>
      </c>
      <c r="P2346" s="18">
        <v>2.6200999999999999</v>
      </c>
      <c r="Q2346" s="18">
        <v>1.43418</v>
      </c>
      <c r="R2346" s="18">
        <v>1.57741</v>
      </c>
      <c r="S2346" s="18">
        <v>2.1671200000000002</v>
      </c>
      <c r="T2346" s="18">
        <v>21.56917</v>
      </c>
    </row>
    <row r="2347" spans="1:20">
      <c r="A2347" s="13">
        <v>42809</v>
      </c>
      <c r="B2347" s="18">
        <v>3.3852500000000001</v>
      </c>
      <c r="C2347" s="18">
        <v>3.7155</v>
      </c>
      <c r="D2347" s="18">
        <v>3.42258</v>
      </c>
      <c r="E2347" s="18">
        <v>4.4441800000000002</v>
      </c>
      <c r="F2347" s="18">
        <v>0.89683000000000002</v>
      </c>
      <c r="G2347" s="18">
        <v>2.7659699999999998</v>
      </c>
      <c r="H2347" s="18">
        <v>1.3711199999999999</v>
      </c>
      <c r="I2347" s="18">
        <v>2.0546799999999998</v>
      </c>
      <c r="J2347" s="18">
        <v>3.9871699999999999</v>
      </c>
      <c r="K2347" s="18">
        <v>6.09171</v>
      </c>
      <c r="L2347" s="18">
        <v>5.3474399999999997</v>
      </c>
      <c r="M2347" s="18">
        <v>2.0676399999999999</v>
      </c>
      <c r="N2347" s="18">
        <v>3.6030899999999999</v>
      </c>
      <c r="O2347" s="18">
        <v>2.7261199999999999</v>
      </c>
      <c r="P2347" s="18">
        <v>2.6718000000000002</v>
      </c>
      <c r="Q2347" s="18">
        <v>1.3975900000000001</v>
      </c>
      <c r="R2347" s="18">
        <v>1.5687800000000001</v>
      </c>
      <c r="S2347" s="18">
        <v>2.1731600000000002</v>
      </c>
      <c r="T2347" s="18">
        <v>21.390329999999999</v>
      </c>
    </row>
    <row r="2348" spans="1:20">
      <c r="A2348" s="13">
        <v>42810</v>
      </c>
      <c r="B2348" s="18">
        <v>3.2951800000000002</v>
      </c>
      <c r="C2348" s="18">
        <v>3.6473200000000001</v>
      </c>
      <c r="D2348" s="18">
        <v>3.3284099999999999</v>
      </c>
      <c r="E2348" s="18">
        <v>4.4078400000000002</v>
      </c>
      <c r="F2348" s="18">
        <v>0.87483</v>
      </c>
      <c r="G2348" s="18">
        <v>2.6864599999999998</v>
      </c>
      <c r="H2348" s="18">
        <v>1.3444499999999999</v>
      </c>
      <c r="I2348" s="18">
        <v>1.9645900000000001</v>
      </c>
      <c r="J2348" s="18">
        <v>3.9293300000000002</v>
      </c>
      <c r="K2348" s="18">
        <v>5.9025800000000004</v>
      </c>
      <c r="L2348" s="18">
        <v>5.2208899999999998</v>
      </c>
      <c r="M2348" s="18">
        <v>1.99749</v>
      </c>
      <c r="N2348" s="18">
        <v>3.5154399999999999</v>
      </c>
      <c r="O2348" s="18">
        <v>2.6480700000000001</v>
      </c>
      <c r="P2348" s="18">
        <v>2.5641699999999998</v>
      </c>
      <c r="Q2348" s="18">
        <v>1.3494299999999999</v>
      </c>
      <c r="R2348" s="18">
        <v>1.5434300000000001</v>
      </c>
      <c r="S2348" s="18">
        <v>2.1248499999999999</v>
      </c>
      <c r="T2348" s="18">
        <v>21.32884</v>
      </c>
    </row>
    <row r="2349" spans="1:20">
      <c r="A2349" s="13">
        <v>42811</v>
      </c>
      <c r="B2349" s="18">
        <v>3.28633</v>
      </c>
      <c r="C2349" s="18">
        <v>3.6292300000000002</v>
      </c>
      <c r="D2349" s="18">
        <v>3.3174600000000001</v>
      </c>
      <c r="E2349" s="18">
        <v>4.35581</v>
      </c>
      <c r="F2349" s="18">
        <v>0.89780000000000004</v>
      </c>
      <c r="G2349" s="18">
        <v>2.6682800000000002</v>
      </c>
      <c r="H2349" s="18">
        <v>1.3471599999999999</v>
      </c>
      <c r="I2349" s="18">
        <v>1.9172499999999999</v>
      </c>
      <c r="J2349" s="18">
        <v>3.9132500000000001</v>
      </c>
      <c r="K2349" s="18">
        <v>5.8732800000000003</v>
      </c>
      <c r="L2349" s="18">
        <v>5.1385399999999999</v>
      </c>
      <c r="M2349" s="18">
        <v>1.9877499999999999</v>
      </c>
      <c r="N2349" s="18">
        <v>3.4872100000000001</v>
      </c>
      <c r="O2349" s="18">
        <v>2.6505100000000001</v>
      </c>
      <c r="P2349" s="18">
        <v>2.5389300000000001</v>
      </c>
      <c r="Q2349" s="18">
        <v>1.3573500000000001</v>
      </c>
      <c r="R2349" s="18">
        <v>1.52007</v>
      </c>
      <c r="S2349" s="18">
        <v>2.1521300000000001</v>
      </c>
      <c r="T2349" s="18">
        <v>21.242159999999998</v>
      </c>
    </row>
    <row r="2350" spans="1:20">
      <c r="A2350" s="13">
        <v>42814</v>
      </c>
      <c r="B2350" s="18">
        <v>3.29209</v>
      </c>
      <c r="C2350" s="18">
        <v>3.6458900000000001</v>
      </c>
      <c r="D2350" s="18">
        <v>3.3198400000000001</v>
      </c>
      <c r="E2350" s="18">
        <v>4.3574200000000003</v>
      </c>
      <c r="F2350" s="18">
        <v>0.91762999999999995</v>
      </c>
      <c r="G2350" s="18">
        <v>2.6426699999999999</v>
      </c>
      <c r="H2350" s="18">
        <v>1.34524</v>
      </c>
      <c r="I2350" s="18">
        <v>1.92333</v>
      </c>
      <c r="J2350" s="18">
        <v>3.9141900000000001</v>
      </c>
      <c r="K2350" s="18">
        <v>6.0474399999999999</v>
      </c>
      <c r="L2350" s="18">
        <v>5.1291599999999997</v>
      </c>
      <c r="M2350" s="18">
        <v>2.0096099999999999</v>
      </c>
      <c r="N2350" s="18">
        <v>3.53363</v>
      </c>
      <c r="O2350" s="18">
        <v>2.6591499999999999</v>
      </c>
      <c r="P2350" s="18">
        <v>2.5611299999999999</v>
      </c>
      <c r="Q2350" s="18">
        <v>1.37503</v>
      </c>
      <c r="R2350" s="18">
        <v>1.5452300000000001</v>
      </c>
      <c r="S2350" s="18">
        <v>2.1571899999999999</v>
      </c>
      <c r="T2350" s="18">
        <v>21.488890000000001</v>
      </c>
    </row>
    <row r="2351" spans="1:20">
      <c r="A2351" s="13">
        <v>42815</v>
      </c>
      <c r="B2351" s="18">
        <v>3.3054399999999999</v>
      </c>
      <c r="C2351" s="18">
        <v>3.6715399999999998</v>
      </c>
      <c r="D2351" s="18">
        <v>3.3264</v>
      </c>
      <c r="E2351" s="18">
        <v>4.4476000000000004</v>
      </c>
      <c r="F2351" s="18">
        <v>0.95055999999999996</v>
      </c>
      <c r="G2351" s="18">
        <v>2.71407</v>
      </c>
      <c r="H2351" s="18">
        <v>1.3299300000000001</v>
      </c>
      <c r="I2351" s="18">
        <v>1.9463999999999999</v>
      </c>
      <c r="J2351" s="18">
        <v>3.90767</v>
      </c>
      <c r="K2351" s="18">
        <v>6.2375499999999997</v>
      </c>
      <c r="L2351" s="18">
        <v>5.1295200000000003</v>
      </c>
      <c r="M2351" s="18">
        <v>2.0092500000000002</v>
      </c>
      <c r="N2351" s="18">
        <v>3.5043899999999999</v>
      </c>
      <c r="O2351" s="18">
        <v>2.6842100000000002</v>
      </c>
      <c r="P2351" s="18">
        <v>2.5663100000000001</v>
      </c>
      <c r="Q2351" s="18">
        <v>1.41004</v>
      </c>
      <c r="R2351" s="18">
        <v>1.55047</v>
      </c>
      <c r="S2351" s="18">
        <v>2.16757</v>
      </c>
      <c r="T2351" s="18">
        <v>21.80772</v>
      </c>
    </row>
    <row r="2352" spans="1:20">
      <c r="A2352" s="13">
        <v>42816</v>
      </c>
      <c r="B2352" s="18">
        <v>3.3387099999999998</v>
      </c>
      <c r="C2352" s="18">
        <v>3.7203300000000001</v>
      </c>
      <c r="D2352" s="18">
        <v>3.3494799999999998</v>
      </c>
      <c r="E2352" s="18">
        <v>4.4979399999999998</v>
      </c>
      <c r="F2352" s="18">
        <v>1.00543</v>
      </c>
      <c r="G2352" s="18">
        <v>2.7399300000000002</v>
      </c>
      <c r="H2352" s="18">
        <v>1.33813</v>
      </c>
      <c r="I2352" s="18">
        <v>1.9846299999999999</v>
      </c>
      <c r="J2352" s="18">
        <v>3.9401600000000001</v>
      </c>
      <c r="K2352" s="18">
        <v>6.6462300000000001</v>
      </c>
      <c r="L2352" s="18">
        <v>5.1719200000000001</v>
      </c>
      <c r="M2352" s="18">
        <v>2.0455199999999998</v>
      </c>
      <c r="N2352" s="18">
        <v>3.5143</v>
      </c>
      <c r="O2352" s="18">
        <v>2.71075</v>
      </c>
      <c r="P2352" s="18">
        <v>2.53396</v>
      </c>
      <c r="Q2352" s="18">
        <v>1.4420999999999999</v>
      </c>
      <c r="R2352" s="18">
        <v>1.58152</v>
      </c>
      <c r="S2352" s="18">
        <v>2.2006399999999999</v>
      </c>
      <c r="T2352" s="18">
        <v>21.789760000000001</v>
      </c>
    </row>
    <row r="2353" spans="1:20">
      <c r="A2353" s="13">
        <v>42817</v>
      </c>
      <c r="B2353" s="18">
        <v>3.3040500000000002</v>
      </c>
      <c r="C2353" s="18">
        <v>3.6698499999999998</v>
      </c>
      <c r="D2353" s="18">
        <v>3.2971499999999998</v>
      </c>
      <c r="E2353" s="18">
        <v>4.4837800000000003</v>
      </c>
      <c r="F2353" s="18">
        <v>1.0065200000000001</v>
      </c>
      <c r="G2353" s="18">
        <v>2.7291599999999998</v>
      </c>
      <c r="H2353" s="18">
        <v>1.3321799999999999</v>
      </c>
      <c r="I2353" s="18">
        <v>1.93605</v>
      </c>
      <c r="J2353" s="18">
        <v>3.9048799999999999</v>
      </c>
      <c r="K2353" s="18">
        <v>6.66066</v>
      </c>
      <c r="L2353" s="18">
        <v>5.1619000000000002</v>
      </c>
      <c r="M2353" s="18">
        <v>2.0269400000000002</v>
      </c>
      <c r="N2353" s="18">
        <v>3.4622799999999998</v>
      </c>
      <c r="O2353" s="18">
        <v>2.66235</v>
      </c>
      <c r="P2353" s="18">
        <v>2.5065200000000001</v>
      </c>
      <c r="Q2353" s="18">
        <v>1.41777</v>
      </c>
      <c r="R2353" s="18">
        <v>1.5551900000000001</v>
      </c>
      <c r="S2353" s="18">
        <v>2.1510799999999999</v>
      </c>
      <c r="T2353" s="18">
        <v>21.447120000000002</v>
      </c>
    </row>
    <row r="2354" spans="1:20">
      <c r="A2354" s="13">
        <v>42818</v>
      </c>
      <c r="B2354" s="18">
        <v>3.29067</v>
      </c>
      <c r="C2354" s="18">
        <v>3.6564999999999999</v>
      </c>
      <c r="D2354" s="18">
        <v>3.2814700000000001</v>
      </c>
      <c r="E2354" s="18">
        <v>4.4619299999999997</v>
      </c>
      <c r="F2354" s="18">
        <v>1.0284199999999999</v>
      </c>
      <c r="G2354" s="18">
        <v>2.7216300000000002</v>
      </c>
      <c r="H2354" s="18">
        <v>1.3365100000000001</v>
      </c>
      <c r="I2354" s="18">
        <v>1.8906499999999999</v>
      </c>
      <c r="J2354" s="18">
        <v>3.8501799999999999</v>
      </c>
      <c r="K2354" s="18">
        <v>6.6243299999999996</v>
      </c>
      <c r="L2354" s="18">
        <v>5.2667200000000003</v>
      </c>
      <c r="M2354" s="18">
        <v>2.03877</v>
      </c>
      <c r="N2354" s="18">
        <v>3.4702999999999999</v>
      </c>
      <c r="O2354" s="18">
        <v>2.5996999999999999</v>
      </c>
      <c r="P2354" s="18">
        <v>2.4594900000000002</v>
      </c>
      <c r="Q2354" s="18">
        <v>1.4053100000000001</v>
      </c>
      <c r="R2354" s="18">
        <v>1.54854</v>
      </c>
      <c r="S2354" s="18">
        <v>2.1489099999999999</v>
      </c>
      <c r="T2354" s="18">
        <v>21.382539999999999</v>
      </c>
    </row>
    <row r="2355" spans="1:20">
      <c r="A2355" s="13">
        <v>42821</v>
      </c>
      <c r="B2355" s="18">
        <v>3.3003100000000001</v>
      </c>
      <c r="C2355" s="18">
        <v>3.6721599999999999</v>
      </c>
      <c r="D2355" s="18">
        <v>3.2959499999999999</v>
      </c>
      <c r="E2355" s="18">
        <v>4.5244799999999996</v>
      </c>
      <c r="F2355" s="18">
        <v>1.02597</v>
      </c>
      <c r="G2355" s="18">
        <v>2.7354099999999999</v>
      </c>
      <c r="H2355" s="18">
        <v>1.3506400000000001</v>
      </c>
      <c r="I2355" s="18">
        <v>1.8641300000000001</v>
      </c>
      <c r="J2355" s="18">
        <v>3.8559199999999998</v>
      </c>
      <c r="K2355" s="18">
        <v>6.5511999999999997</v>
      </c>
      <c r="L2355" s="18">
        <v>5.3632299999999997</v>
      </c>
      <c r="M2355" s="18">
        <v>2.0598900000000002</v>
      </c>
      <c r="N2355" s="18">
        <v>3.4649800000000002</v>
      </c>
      <c r="O2355" s="18">
        <v>2.5823</v>
      </c>
      <c r="P2355" s="18">
        <v>2.4470100000000001</v>
      </c>
      <c r="Q2355" s="18">
        <v>1.42225</v>
      </c>
      <c r="R2355" s="18">
        <v>1.5530200000000001</v>
      </c>
      <c r="S2355" s="18">
        <v>2.1529699999999998</v>
      </c>
      <c r="T2355" s="18">
        <v>21.812200000000001</v>
      </c>
    </row>
    <row r="2356" spans="1:20">
      <c r="A2356" s="13">
        <v>42822</v>
      </c>
      <c r="B2356" s="18">
        <v>3.2403499999999998</v>
      </c>
      <c r="C2356" s="18">
        <v>3.6288499999999999</v>
      </c>
      <c r="D2356" s="18">
        <v>3.2445599999999999</v>
      </c>
      <c r="E2356" s="18">
        <v>4.4753299999999996</v>
      </c>
      <c r="F2356" s="18">
        <v>0.98324999999999996</v>
      </c>
      <c r="G2356" s="18">
        <v>2.7076500000000001</v>
      </c>
      <c r="H2356" s="18">
        <v>1.3288199999999999</v>
      </c>
      <c r="I2356" s="18">
        <v>1.8256300000000001</v>
      </c>
      <c r="J2356" s="18">
        <v>3.7944100000000001</v>
      </c>
      <c r="K2356" s="18">
        <v>6.4567100000000002</v>
      </c>
      <c r="L2356" s="18">
        <v>5.3717699999999997</v>
      </c>
      <c r="M2356" s="18">
        <v>2.0012599999999998</v>
      </c>
      <c r="N2356" s="18">
        <v>3.4065500000000002</v>
      </c>
      <c r="O2356" s="18">
        <v>2.5085199999999999</v>
      </c>
      <c r="P2356" s="18">
        <v>2.39655</v>
      </c>
      <c r="Q2356" s="18">
        <v>1.3894599999999999</v>
      </c>
      <c r="R2356" s="18">
        <v>1.48146</v>
      </c>
      <c r="S2356" s="18">
        <v>2.0843600000000002</v>
      </c>
      <c r="T2356" s="18">
        <v>22.1021</v>
      </c>
    </row>
    <row r="2357" spans="1:20">
      <c r="A2357" s="13">
        <v>42823</v>
      </c>
      <c r="B2357" s="18">
        <v>3.2866399999999998</v>
      </c>
      <c r="C2357" s="18">
        <v>3.64324</v>
      </c>
      <c r="D2357" s="18">
        <v>3.2592599999999998</v>
      </c>
      <c r="E2357" s="18">
        <v>4.4310999999999998</v>
      </c>
      <c r="F2357" s="18">
        <v>1.00715</v>
      </c>
      <c r="G2357" s="18">
        <v>2.7042700000000002</v>
      </c>
      <c r="H2357" s="18">
        <v>1.32074</v>
      </c>
      <c r="I2357" s="18">
        <v>1.8448500000000001</v>
      </c>
      <c r="J2357" s="18">
        <v>3.7997200000000002</v>
      </c>
      <c r="K2357" s="18">
        <v>6.5477699999999999</v>
      </c>
      <c r="L2357" s="18">
        <v>5.4577499999999999</v>
      </c>
      <c r="M2357" s="18">
        <v>2.00854</v>
      </c>
      <c r="N2357" s="18">
        <v>3.41608</v>
      </c>
      <c r="O2357" s="18">
        <v>2.4984799999999998</v>
      </c>
      <c r="P2357" s="18">
        <v>2.4152399999999998</v>
      </c>
      <c r="Q2357" s="18">
        <v>1.4207799999999999</v>
      </c>
      <c r="R2357" s="18">
        <v>1.5128200000000001</v>
      </c>
      <c r="S2357" s="18">
        <v>2.08779</v>
      </c>
      <c r="T2357" s="18">
        <v>22.380759999999999</v>
      </c>
    </row>
    <row r="2358" spans="1:20">
      <c r="A2358" s="13">
        <v>42824</v>
      </c>
      <c r="B2358" s="18">
        <v>3.2522899999999999</v>
      </c>
      <c r="C2358" s="18">
        <v>3.6387399999999999</v>
      </c>
      <c r="D2358" s="18">
        <v>3.2484600000000001</v>
      </c>
      <c r="E2358" s="18">
        <v>4.4034000000000004</v>
      </c>
      <c r="F2358" s="18">
        <v>0.98695999999999995</v>
      </c>
      <c r="G2358" s="18">
        <v>2.67855</v>
      </c>
      <c r="H2358" s="18">
        <v>1.3145899999999999</v>
      </c>
      <c r="I2358" s="18">
        <v>1.88442</v>
      </c>
      <c r="J2358" s="18">
        <v>3.7656800000000001</v>
      </c>
      <c r="K2358" s="18">
        <v>6.5829800000000001</v>
      </c>
      <c r="L2358" s="18">
        <v>5.4678800000000001</v>
      </c>
      <c r="M2358" s="18">
        <v>1.95017</v>
      </c>
      <c r="N2358" s="18">
        <v>3.3796300000000001</v>
      </c>
      <c r="O2358" s="18">
        <v>2.5092099999999999</v>
      </c>
      <c r="P2358" s="18">
        <v>2.4049499999999999</v>
      </c>
      <c r="Q2358" s="18">
        <v>1.4016500000000001</v>
      </c>
      <c r="R2358" s="18">
        <v>1.5160499999999999</v>
      </c>
      <c r="S2358" s="18">
        <v>2.1017899999999998</v>
      </c>
      <c r="T2358" s="18">
        <v>22.220420000000001</v>
      </c>
    </row>
    <row r="2359" spans="1:20">
      <c r="A2359" s="13">
        <v>42825</v>
      </c>
      <c r="B2359" s="18">
        <v>3.3148200000000001</v>
      </c>
      <c r="C2359" s="18">
        <v>3.7155300000000002</v>
      </c>
      <c r="D2359" s="18">
        <v>3.3292999999999999</v>
      </c>
      <c r="E2359" s="18">
        <v>4.4230499999999999</v>
      </c>
      <c r="F2359" s="18">
        <v>1.01661</v>
      </c>
      <c r="G2359" s="18">
        <v>2.64398</v>
      </c>
      <c r="H2359" s="18">
        <v>1.32592</v>
      </c>
      <c r="I2359" s="18">
        <v>1.9214</v>
      </c>
      <c r="J2359" s="18">
        <v>3.8172000000000001</v>
      </c>
      <c r="K2359" s="18">
        <v>6.66282</v>
      </c>
      <c r="L2359" s="18">
        <v>5.53254</v>
      </c>
      <c r="M2359" s="18">
        <v>2.00448</v>
      </c>
      <c r="N2359" s="18">
        <v>3.4371399999999999</v>
      </c>
      <c r="O2359" s="18">
        <v>2.5506199999999999</v>
      </c>
      <c r="P2359" s="18">
        <v>2.4090799999999999</v>
      </c>
      <c r="Q2359" s="18">
        <v>1.46045</v>
      </c>
      <c r="R2359" s="18">
        <v>1.56166</v>
      </c>
      <c r="S2359" s="18">
        <v>2.0938300000000001</v>
      </c>
      <c r="T2359" s="18">
        <v>23.767980000000001</v>
      </c>
    </row>
    <row r="2360" spans="1:20">
      <c r="A2360" s="13">
        <v>42828</v>
      </c>
      <c r="B2360" s="18">
        <v>3.3478400000000001</v>
      </c>
      <c r="C2360" s="18">
        <v>3.7564299999999999</v>
      </c>
      <c r="D2360" s="18">
        <v>3.40143</v>
      </c>
      <c r="E2360" s="18">
        <v>4.4468300000000003</v>
      </c>
      <c r="F2360" s="18">
        <v>1.0925199999999999</v>
      </c>
      <c r="G2360" s="18">
        <v>2.6520700000000001</v>
      </c>
      <c r="H2360" s="18">
        <v>1.33178</v>
      </c>
      <c r="I2360" s="18">
        <v>1.9643600000000001</v>
      </c>
      <c r="J2360" s="18">
        <v>3.8690500000000001</v>
      </c>
      <c r="K2360" s="18">
        <v>6.99831</v>
      </c>
      <c r="L2360" s="18">
        <v>5.5426799999999998</v>
      </c>
      <c r="M2360" s="18">
        <v>2.0536500000000002</v>
      </c>
      <c r="N2360" s="18">
        <v>3.44353</v>
      </c>
      <c r="O2360" s="18">
        <v>2.5951399999999998</v>
      </c>
      <c r="P2360" s="18">
        <v>2.4487199999999998</v>
      </c>
      <c r="Q2360" s="18">
        <v>1.4863299999999999</v>
      </c>
      <c r="R2360" s="18">
        <v>1.6039300000000001</v>
      </c>
      <c r="S2360" s="18">
        <v>2.1348500000000001</v>
      </c>
      <c r="T2360" s="18">
        <v>23.708600000000001</v>
      </c>
    </row>
    <row r="2361" spans="1:20">
      <c r="A2361" s="13">
        <v>42829</v>
      </c>
      <c r="B2361" s="18">
        <v>3.3388</v>
      </c>
      <c r="C2361" s="18">
        <v>3.7509299999999999</v>
      </c>
      <c r="D2361" s="18">
        <v>3.3790800000000001</v>
      </c>
      <c r="E2361" s="18">
        <v>4.3682600000000003</v>
      </c>
      <c r="F2361" s="18">
        <v>1.0898000000000001</v>
      </c>
      <c r="G2361" s="18">
        <v>2.6152000000000002</v>
      </c>
      <c r="H2361" s="18">
        <v>1.3456600000000001</v>
      </c>
      <c r="I2361" s="18">
        <v>1.9470400000000001</v>
      </c>
      <c r="J2361" s="18">
        <v>3.83867</v>
      </c>
      <c r="K2361" s="18">
        <v>7.0957600000000003</v>
      </c>
      <c r="L2361" s="18">
        <v>5.4942299999999999</v>
      </c>
      <c r="M2361" s="18">
        <v>1.9730000000000001</v>
      </c>
      <c r="N2361" s="18">
        <v>3.42435</v>
      </c>
      <c r="O2361" s="18">
        <v>2.5920999999999998</v>
      </c>
      <c r="P2361" s="18">
        <v>2.4373800000000001</v>
      </c>
      <c r="Q2361" s="18">
        <v>1.4625999999999999</v>
      </c>
      <c r="R2361" s="18">
        <v>1.58101</v>
      </c>
      <c r="S2361" s="18">
        <v>2.10466</v>
      </c>
      <c r="T2361" s="18">
        <v>24.35737</v>
      </c>
    </row>
    <row r="2362" spans="1:20">
      <c r="A2362" s="13">
        <v>42830</v>
      </c>
      <c r="B2362" s="18">
        <v>3.3219699999999999</v>
      </c>
      <c r="C2362" s="18">
        <v>3.7256900000000002</v>
      </c>
      <c r="D2362" s="18">
        <v>3.3400400000000001</v>
      </c>
      <c r="E2362" s="18">
        <v>4.2875300000000003</v>
      </c>
      <c r="F2362" s="18">
        <v>1.1311500000000001</v>
      </c>
      <c r="G2362" s="18">
        <v>2.5949</v>
      </c>
      <c r="H2362" s="18">
        <v>1.3407199999999999</v>
      </c>
      <c r="I2362" s="18">
        <v>1.94163</v>
      </c>
      <c r="J2362" s="18">
        <v>3.7985600000000002</v>
      </c>
      <c r="K2362" s="18">
        <v>7.0676800000000002</v>
      </c>
      <c r="L2362" s="18">
        <v>5.38443</v>
      </c>
      <c r="M2362" s="18">
        <v>1.9697499999999999</v>
      </c>
      <c r="N2362" s="18">
        <v>3.4005200000000002</v>
      </c>
      <c r="O2362" s="18">
        <v>2.5910000000000002</v>
      </c>
      <c r="P2362" s="18">
        <v>2.4145599999999998</v>
      </c>
      <c r="Q2362" s="18">
        <v>1.46949</v>
      </c>
      <c r="R2362" s="18">
        <v>1.54847</v>
      </c>
      <c r="S2362" s="18">
        <v>2.0917500000000002</v>
      </c>
      <c r="T2362" s="18">
        <v>24.089590000000001</v>
      </c>
    </row>
    <row r="2363" spans="1:20">
      <c r="A2363" s="13">
        <v>42831</v>
      </c>
      <c r="B2363" s="18">
        <v>3.3161900000000002</v>
      </c>
      <c r="C2363" s="18">
        <v>3.7147100000000002</v>
      </c>
      <c r="D2363" s="18">
        <v>3.3166199999999999</v>
      </c>
      <c r="E2363" s="18">
        <v>4.2970100000000002</v>
      </c>
      <c r="F2363" s="18">
        <v>1.1350100000000001</v>
      </c>
      <c r="G2363" s="18">
        <v>2.6448900000000002</v>
      </c>
      <c r="H2363" s="18">
        <v>1.3491</v>
      </c>
      <c r="I2363" s="18">
        <v>1.9569099999999999</v>
      </c>
      <c r="J2363" s="18">
        <v>3.75332</v>
      </c>
      <c r="K2363" s="18">
        <v>7.11083</v>
      </c>
      <c r="L2363" s="18">
        <v>5.44156</v>
      </c>
      <c r="M2363" s="18">
        <v>1.9309499999999999</v>
      </c>
      <c r="N2363" s="18">
        <v>3.4066100000000001</v>
      </c>
      <c r="O2363" s="18">
        <v>2.6024500000000002</v>
      </c>
      <c r="P2363" s="18">
        <v>2.43052</v>
      </c>
      <c r="Q2363" s="18">
        <v>1.47925</v>
      </c>
      <c r="R2363" s="18">
        <v>1.5592600000000001</v>
      </c>
      <c r="S2363" s="18">
        <v>2.0911499999999998</v>
      </c>
      <c r="T2363" s="18">
        <v>23.190449999999998</v>
      </c>
    </row>
    <row r="2364" spans="1:20">
      <c r="A2364" s="13">
        <v>42832</v>
      </c>
      <c r="B2364" s="18">
        <v>3.2690999999999999</v>
      </c>
      <c r="C2364" s="18">
        <v>3.6684199999999998</v>
      </c>
      <c r="D2364" s="18">
        <v>3.2696299999999998</v>
      </c>
      <c r="E2364" s="18">
        <v>4.2693500000000002</v>
      </c>
      <c r="F2364" s="18">
        <v>1.1249800000000001</v>
      </c>
      <c r="G2364" s="18">
        <v>2.6512099999999998</v>
      </c>
      <c r="H2364" s="18">
        <v>1.32565</v>
      </c>
      <c r="I2364" s="18">
        <v>1.9395100000000001</v>
      </c>
      <c r="J2364" s="18">
        <v>3.7092000000000001</v>
      </c>
      <c r="K2364" s="18">
        <v>7.0432899999999998</v>
      </c>
      <c r="L2364" s="18">
        <v>5.5344600000000002</v>
      </c>
      <c r="M2364" s="18">
        <v>1.8901600000000001</v>
      </c>
      <c r="N2364" s="18">
        <v>3.29894</v>
      </c>
      <c r="O2364" s="18">
        <v>2.58466</v>
      </c>
      <c r="P2364" s="18">
        <v>2.4024100000000002</v>
      </c>
      <c r="Q2364" s="18">
        <v>1.46008</v>
      </c>
      <c r="R2364" s="18">
        <v>1.5480499999999999</v>
      </c>
      <c r="S2364" s="18">
        <v>2.0620699999999998</v>
      </c>
      <c r="T2364" s="18">
        <v>22.144089999999998</v>
      </c>
    </row>
    <row r="2365" spans="1:20">
      <c r="A2365" s="13">
        <v>42835</v>
      </c>
      <c r="B2365" s="18">
        <v>3.3040099999999999</v>
      </c>
      <c r="C2365" s="18">
        <v>3.6882199999999998</v>
      </c>
      <c r="D2365" s="18">
        <v>3.2714599999999998</v>
      </c>
      <c r="E2365" s="18">
        <v>4.2620199999999997</v>
      </c>
      <c r="F2365" s="18">
        <v>1.19397</v>
      </c>
      <c r="G2365" s="18">
        <v>2.62365</v>
      </c>
      <c r="H2365" s="18">
        <v>1.33209</v>
      </c>
      <c r="I2365" s="18">
        <v>1.96719</v>
      </c>
      <c r="J2365" s="18">
        <v>3.7033700000000001</v>
      </c>
      <c r="K2365" s="18">
        <v>7.0444000000000004</v>
      </c>
      <c r="L2365" s="18">
        <v>5.88225</v>
      </c>
      <c r="M2365" s="18">
        <v>1.9030199999999999</v>
      </c>
      <c r="N2365" s="18">
        <v>3.2681200000000001</v>
      </c>
      <c r="O2365" s="18">
        <v>2.5924299999999998</v>
      </c>
      <c r="P2365" s="18">
        <v>2.40598</v>
      </c>
      <c r="Q2365" s="18">
        <v>1.4627600000000001</v>
      </c>
      <c r="R2365" s="18">
        <v>1.5381499999999999</v>
      </c>
      <c r="S2365" s="18">
        <v>2.0606100000000001</v>
      </c>
      <c r="T2365" s="18">
        <v>22.514859999999999</v>
      </c>
    </row>
    <row r="2366" spans="1:20">
      <c r="A2366" s="13">
        <v>42836</v>
      </c>
      <c r="B2366" s="18">
        <v>3.3498700000000001</v>
      </c>
      <c r="C2366" s="18">
        <v>3.7348699999999999</v>
      </c>
      <c r="D2366" s="18">
        <v>3.2721100000000001</v>
      </c>
      <c r="E2366" s="18">
        <v>4.2912699999999999</v>
      </c>
      <c r="F2366" s="18">
        <v>1.3002800000000001</v>
      </c>
      <c r="G2366" s="18">
        <v>2.67334</v>
      </c>
      <c r="H2366" s="18">
        <v>1.3491599999999999</v>
      </c>
      <c r="I2366" s="18">
        <v>2.01105</v>
      </c>
      <c r="J2366" s="18">
        <v>3.7397</v>
      </c>
      <c r="K2366" s="18">
        <v>7.0811000000000002</v>
      </c>
      <c r="L2366" s="18">
        <v>5.9853899999999998</v>
      </c>
      <c r="M2366" s="18">
        <v>1.9574199999999999</v>
      </c>
      <c r="N2366" s="18">
        <v>3.3305400000000001</v>
      </c>
      <c r="O2366" s="18">
        <v>2.6337799999999998</v>
      </c>
      <c r="P2366" s="18">
        <v>2.4662899999999999</v>
      </c>
      <c r="Q2366" s="18">
        <v>1.51596</v>
      </c>
      <c r="R2366" s="18">
        <v>1.58941</v>
      </c>
      <c r="S2366" s="18">
        <v>2.10195</v>
      </c>
      <c r="T2366" s="18">
        <v>22.787800000000001</v>
      </c>
    </row>
    <row r="2367" spans="1:20">
      <c r="A2367" s="13">
        <v>42837</v>
      </c>
      <c r="B2367" s="18">
        <v>3.3365900000000002</v>
      </c>
      <c r="C2367" s="18">
        <v>3.7178900000000001</v>
      </c>
      <c r="D2367" s="18">
        <v>3.2823199999999999</v>
      </c>
      <c r="E2367" s="18">
        <v>4.3388999999999998</v>
      </c>
      <c r="F2367" s="18">
        <v>1.3658399999999999</v>
      </c>
      <c r="G2367" s="18">
        <v>2.6676099999999998</v>
      </c>
      <c r="H2367" s="18">
        <v>1.3457300000000001</v>
      </c>
      <c r="I2367" s="18">
        <v>2.0095499999999999</v>
      </c>
      <c r="J2367" s="18">
        <v>3.7530100000000002</v>
      </c>
      <c r="K2367" s="18">
        <v>7.1071999999999997</v>
      </c>
      <c r="L2367" s="18">
        <v>6.0537099999999997</v>
      </c>
      <c r="M2367" s="18">
        <v>1.96435</v>
      </c>
      <c r="N2367" s="18">
        <v>3.33819</v>
      </c>
      <c r="O2367" s="18">
        <v>2.6080700000000001</v>
      </c>
      <c r="P2367" s="18">
        <v>2.4702500000000001</v>
      </c>
      <c r="Q2367" s="18">
        <v>1.5019199999999999</v>
      </c>
      <c r="R2367" s="18">
        <v>1.5910899999999999</v>
      </c>
      <c r="S2367" s="18">
        <v>2.0978400000000001</v>
      </c>
      <c r="T2367" s="18">
        <v>22.076789999999999</v>
      </c>
    </row>
    <row r="2368" spans="1:20">
      <c r="A2368" s="13">
        <v>42838</v>
      </c>
      <c r="B2368" s="18">
        <v>3.3460399999999999</v>
      </c>
      <c r="C2368" s="18">
        <v>3.7220300000000002</v>
      </c>
      <c r="D2368" s="18">
        <v>3.2873999999999999</v>
      </c>
      <c r="E2368" s="18">
        <v>4.3287399999999998</v>
      </c>
      <c r="F2368" s="18">
        <v>1.4349000000000001</v>
      </c>
      <c r="G2368" s="18">
        <v>2.6786699999999999</v>
      </c>
      <c r="H2368" s="18">
        <v>1.36687</v>
      </c>
      <c r="I2368" s="18">
        <v>2.0120800000000001</v>
      </c>
      <c r="J2368" s="18">
        <v>3.7641100000000001</v>
      </c>
      <c r="K2368" s="18">
        <v>7.1583899999999998</v>
      </c>
      <c r="L2368" s="18">
        <v>6.1091199999999999</v>
      </c>
      <c r="M2368" s="18">
        <v>1.99518</v>
      </c>
      <c r="N2368" s="18">
        <v>3.35887</v>
      </c>
      <c r="O2368" s="18">
        <v>2.5889099999999998</v>
      </c>
      <c r="P2368" s="18">
        <v>2.4977800000000001</v>
      </c>
      <c r="Q2368" s="18">
        <v>1.5407900000000001</v>
      </c>
      <c r="R2368" s="18">
        <v>1.61456</v>
      </c>
      <c r="S2368" s="18">
        <v>2.0938699999999999</v>
      </c>
      <c r="T2368" s="18">
        <v>21.895040000000002</v>
      </c>
    </row>
    <row r="2369" spans="1:20">
      <c r="A2369" s="13">
        <v>42842</v>
      </c>
      <c r="B2369" s="18">
        <v>3.3262</v>
      </c>
      <c r="C2369" s="18">
        <v>3.69441</v>
      </c>
      <c r="D2369" s="18">
        <v>3.2329500000000002</v>
      </c>
      <c r="E2369" s="18">
        <v>4.2862200000000001</v>
      </c>
      <c r="F2369" s="18">
        <v>1.4235500000000001</v>
      </c>
      <c r="G2369" s="18">
        <v>2.6625999999999999</v>
      </c>
      <c r="H2369" s="18">
        <v>1.38432</v>
      </c>
      <c r="I2369" s="18">
        <v>1.98437</v>
      </c>
      <c r="J2369" s="18">
        <v>3.7038600000000002</v>
      </c>
      <c r="K2369" s="18">
        <v>7.1541499999999996</v>
      </c>
      <c r="L2369" s="18">
        <v>6.00406</v>
      </c>
      <c r="M2369" s="18">
        <v>1.9899100000000001</v>
      </c>
      <c r="N2369" s="18">
        <v>3.3027700000000002</v>
      </c>
      <c r="O2369" s="18">
        <v>2.57816</v>
      </c>
      <c r="P2369" s="18">
        <v>2.49722</v>
      </c>
      <c r="Q2369" s="18">
        <v>1.53311</v>
      </c>
      <c r="R2369" s="18">
        <v>1.60419</v>
      </c>
      <c r="S2369" s="18">
        <v>2.0836899999999998</v>
      </c>
      <c r="T2369" s="18">
        <v>21.56203</v>
      </c>
    </row>
    <row r="2370" spans="1:20">
      <c r="A2370" s="13">
        <v>42843</v>
      </c>
      <c r="B2370" s="18">
        <v>3.3878300000000001</v>
      </c>
      <c r="C2370" s="18">
        <v>3.7546499999999998</v>
      </c>
      <c r="D2370" s="18">
        <v>3.3076400000000001</v>
      </c>
      <c r="E2370" s="18">
        <v>4.30722</v>
      </c>
      <c r="F2370" s="18">
        <v>1.6583399999999999</v>
      </c>
      <c r="G2370" s="18">
        <v>2.7190500000000002</v>
      </c>
      <c r="H2370" s="18">
        <v>1.4231</v>
      </c>
      <c r="I2370" s="18">
        <v>2.0335399999999999</v>
      </c>
      <c r="J2370" s="18">
        <v>3.7826300000000002</v>
      </c>
      <c r="K2370" s="18">
        <v>7.2551699999999997</v>
      </c>
      <c r="L2370" s="18">
        <v>5.9751799999999999</v>
      </c>
      <c r="M2370" s="18">
        <v>2.0657999999999999</v>
      </c>
      <c r="N2370" s="18">
        <v>3.3900999999999999</v>
      </c>
      <c r="O2370" s="18">
        <v>2.6492599999999999</v>
      </c>
      <c r="P2370" s="18">
        <v>2.5766900000000001</v>
      </c>
      <c r="Q2370" s="18">
        <v>1.5857399999999999</v>
      </c>
      <c r="R2370" s="18">
        <v>1.6641300000000001</v>
      </c>
      <c r="S2370" s="18">
        <v>2.1167099999999999</v>
      </c>
      <c r="T2370" s="18">
        <v>21.91067</v>
      </c>
    </row>
    <row r="2371" spans="1:20">
      <c r="A2371" s="13">
        <v>42844</v>
      </c>
      <c r="B2371" s="18">
        <v>3.35006</v>
      </c>
      <c r="C2371" s="18">
        <v>3.7303799999999998</v>
      </c>
      <c r="D2371" s="18">
        <v>3.26735</v>
      </c>
      <c r="E2371" s="18">
        <v>4.2346500000000002</v>
      </c>
      <c r="F2371" s="18">
        <v>1.6040099999999999</v>
      </c>
      <c r="G2371" s="18">
        <v>2.69617</v>
      </c>
      <c r="H2371" s="18">
        <v>1.4028</v>
      </c>
      <c r="I2371" s="18">
        <v>1.9838899999999999</v>
      </c>
      <c r="J2371" s="18">
        <v>3.7516500000000002</v>
      </c>
      <c r="K2371" s="18">
        <v>7.2867699999999997</v>
      </c>
      <c r="L2371" s="18">
        <v>5.9452400000000001</v>
      </c>
      <c r="M2371" s="18">
        <v>2.0179399999999998</v>
      </c>
      <c r="N2371" s="18">
        <v>3.3676300000000001</v>
      </c>
      <c r="O2371" s="18">
        <v>2.6207799999999999</v>
      </c>
      <c r="P2371" s="18">
        <v>2.5296500000000002</v>
      </c>
      <c r="Q2371" s="18">
        <v>1.5542400000000001</v>
      </c>
      <c r="R2371" s="18">
        <v>1.59446</v>
      </c>
      <c r="S2371" s="18">
        <v>2.08663</v>
      </c>
      <c r="T2371" s="18">
        <v>22.41705</v>
      </c>
    </row>
    <row r="2372" spans="1:20">
      <c r="A2372" s="13">
        <v>42845</v>
      </c>
      <c r="B2372" s="18">
        <v>3.3341500000000002</v>
      </c>
      <c r="C2372" s="18">
        <v>3.72675</v>
      </c>
      <c r="D2372" s="18">
        <v>3.26824</v>
      </c>
      <c r="E2372" s="18">
        <v>4.1661400000000004</v>
      </c>
      <c r="F2372" s="18">
        <v>1.5725800000000001</v>
      </c>
      <c r="G2372" s="18">
        <v>2.7074099999999999</v>
      </c>
      <c r="H2372" s="18">
        <v>1.3975200000000001</v>
      </c>
      <c r="I2372" s="18">
        <v>1.9816</v>
      </c>
      <c r="J2372" s="18">
        <v>3.78274</v>
      </c>
      <c r="K2372" s="18">
        <v>7.3285</v>
      </c>
      <c r="L2372" s="18">
        <v>5.9280600000000003</v>
      </c>
      <c r="M2372" s="18">
        <v>1.99438</v>
      </c>
      <c r="N2372" s="18">
        <v>3.3685999999999998</v>
      </c>
      <c r="O2372" s="18">
        <v>2.6296400000000002</v>
      </c>
      <c r="P2372" s="18">
        <v>2.5318399999999999</v>
      </c>
      <c r="Q2372" s="18">
        <v>1.53529</v>
      </c>
      <c r="R2372" s="18">
        <v>1.60158</v>
      </c>
      <c r="S2372" s="18">
        <v>2.09327</v>
      </c>
      <c r="T2372" s="18">
        <v>22.409600000000001</v>
      </c>
    </row>
    <row r="2373" spans="1:20">
      <c r="A2373" s="13">
        <v>42846</v>
      </c>
      <c r="B2373" s="18">
        <v>3.3243100000000001</v>
      </c>
      <c r="C2373" s="18">
        <v>3.7156699999999998</v>
      </c>
      <c r="D2373" s="18">
        <v>3.2690100000000002</v>
      </c>
      <c r="E2373" s="18">
        <v>4.1455099999999998</v>
      </c>
      <c r="F2373" s="18">
        <v>1.5878699999999999</v>
      </c>
      <c r="G2373" s="18">
        <v>2.6845400000000001</v>
      </c>
      <c r="H2373" s="18">
        <v>1.4058200000000001</v>
      </c>
      <c r="I2373" s="18">
        <v>1.9522900000000001</v>
      </c>
      <c r="J2373" s="18">
        <v>3.7753399999999999</v>
      </c>
      <c r="K2373" s="18">
        <v>7.3041700000000001</v>
      </c>
      <c r="L2373" s="18">
        <v>6.0153600000000003</v>
      </c>
      <c r="M2373" s="18">
        <v>2.0055900000000002</v>
      </c>
      <c r="N2373" s="18">
        <v>3.38103</v>
      </c>
      <c r="O2373" s="18">
        <v>2.5996299999999999</v>
      </c>
      <c r="P2373" s="18">
        <v>2.5276100000000001</v>
      </c>
      <c r="Q2373" s="18">
        <v>1.52623</v>
      </c>
      <c r="R2373" s="18">
        <v>1.5967899999999999</v>
      </c>
      <c r="S2373" s="18">
        <v>2.0947</v>
      </c>
      <c r="T2373" s="18">
        <v>22.372890000000002</v>
      </c>
    </row>
    <row r="2374" spans="1:20">
      <c r="A2374" s="13">
        <v>42849</v>
      </c>
      <c r="B2374" s="18">
        <v>3.2638199999999999</v>
      </c>
      <c r="C2374" s="18">
        <v>3.6354600000000001</v>
      </c>
      <c r="D2374" s="18">
        <v>3.1890900000000002</v>
      </c>
      <c r="E2374" s="18">
        <v>4.0432399999999999</v>
      </c>
      <c r="F2374" s="18">
        <v>1.6738500000000001</v>
      </c>
      <c r="G2374" s="18">
        <v>2.5969199999999999</v>
      </c>
      <c r="H2374" s="18">
        <v>1.37937</v>
      </c>
      <c r="I2374" s="18">
        <v>1.9152</v>
      </c>
      <c r="J2374" s="18">
        <v>3.74342</v>
      </c>
      <c r="K2374" s="18">
        <v>7.2234299999999996</v>
      </c>
      <c r="L2374" s="18">
        <v>5.6209800000000003</v>
      </c>
      <c r="M2374" s="18">
        <v>1.9579200000000001</v>
      </c>
      <c r="N2374" s="18">
        <v>3.3181099999999999</v>
      </c>
      <c r="O2374" s="18">
        <v>2.5504199999999999</v>
      </c>
      <c r="P2374" s="18">
        <v>2.4669300000000001</v>
      </c>
      <c r="Q2374" s="18">
        <v>1.46499</v>
      </c>
      <c r="R2374" s="18">
        <v>1.5335700000000001</v>
      </c>
      <c r="S2374" s="18">
        <v>2.03321</v>
      </c>
      <c r="T2374" s="18">
        <v>21.888680000000001</v>
      </c>
    </row>
    <row r="2375" spans="1:20">
      <c r="A2375" s="13">
        <v>42850</v>
      </c>
      <c r="B2375" s="18">
        <v>3.2201300000000002</v>
      </c>
      <c r="C2375" s="18">
        <v>3.5885400000000001</v>
      </c>
      <c r="D2375" s="18">
        <v>3.12012</v>
      </c>
      <c r="E2375" s="18">
        <v>3.9799899999999999</v>
      </c>
      <c r="F2375" s="18">
        <v>1.6110800000000001</v>
      </c>
      <c r="G2375" s="18">
        <v>2.58466</v>
      </c>
      <c r="H2375" s="18">
        <v>1.3619399999999999</v>
      </c>
      <c r="I2375" s="18">
        <v>1.90425</v>
      </c>
      <c r="J2375" s="18">
        <v>3.6924399999999999</v>
      </c>
      <c r="K2375" s="18">
        <v>6.97079</v>
      </c>
      <c r="L2375" s="18">
        <v>5.6083100000000004</v>
      </c>
      <c r="M2375" s="18">
        <v>1.8855299999999999</v>
      </c>
      <c r="N2375" s="18">
        <v>3.2559200000000001</v>
      </c>
      <c r="O2375" s="18">
        <v>2.5373000000000001</v>
      </c>
      <c r="P2375" s="18">
        <v>2.42544</v>
      </c>
      <c r="Q2375" s="18">
        <v>1.42669</v>
      </c>
      <c r="R2375" s="18">
        <v>1.46902</v>
      </c>
      <c r="S2375" s="18">
        <v>2.0056600000000002</v>
      </c>
      <c r="T2375" s="18">
        <v>21.47842</v>
      </c>
    </row>
    <row r="2376" spans="1:20">
      <c r="A2376" s="13">
        <v>42851</v>
      </c>
      <c r="B2376" s="18">
        <v>3.2472599999999998</v>
      </c>
      <c r="C2376" s="18">
        <v>3.6256499999999998</v>
      </c>
      <c r="D2376" s="18">
        <v>3.14757</v>
      </c>
      <c r="E2376" s="18">
        <v>4.0756699999999997</v>
      </c>
      <c r="F2376" s="18">
        <v>1.6147499999999999</v>
      </c>
      <c r="G2376" s="18">
        <v>2.6324100000000001</v>
      </c>
      <c r="H2376" s="18">
        <v>1.36408</v>
      </c>
      <c r="I2376" s="18">
        <v>1.93889</v>
      </c>
      <c r="J2376" s="18">
        <v>3.7013799999999999</v>
      </c>
      <c r="K2376" s="18">
        <v>6.7954600000000003</v>
      </c>
      <c r="L2376" s="18">
        <v>5.6842899999999998</v>
      </c>
      <c r="M2376" s="18">
        <v>1.9015500000000001</v>
      </c>
      <c r="N2376" s="18">
        <v>3.27101</v>
      </c>
      <c r="O2376" s="18">
        <v>2.5964</v>
      </c>
      <c r="P2376" s="18">
        <v>2.43987</v>
      </c>
      <c r="Q2376" s="18">
        <v>1.44394</v>
      </c>
      <c r="R2376" s="18">
        <v>1.50082</v>
      </c>
      <c r="S2376" s="18">
        <v>2.0524900000000001</v>
      </c>
      <c r="T2376" s="18">
        <v>21.536180000000002</v>
      </c>
    </row>
    <row r="2377" spans="1:20">
      <c r="A2377" s="13">
        <v>42852</v>
      </c>
      <c r="B2377" s="18">
        <v>3.2538800000000001</v>
      </c>
      <c r="C2377" s="18">
        <v>3.6391</v>
      </c>
      <c r="D2377" s="18">
        <v>3.1701199999999998</v>
      </c>
      <c r="E2377" s="18">
        <v>4.0804</v>
      </c>
      <c r="F2377" s="18">
        <v>1.6356299999999999</v>
      </c>
      <c r="G2377" s="18">
        <v>2.6002000000000001</v>
      </c>
      <c r="H2377" s="18">
        <v>1.3676200000000001</v>
      </c>
      <c r="I2377" s="18">
        <v>1.94665</v>
      </c>
      <c r="J2377" s="18">
        <v>3.7061000000000002</v>
      </c>
      <c r="K2377" s="18">
        <v>6.8890900000000004</v>
      </c>
      <c r="L2377" s="18">
        <v>5.9033899999999999</v>
      </c>
      <c r="M2377" s="18">
        <v>1.92323</v>
      </c>
      <c r="N2377" s="18">
        <v>3.25684</v>
      </c>
      <c r="O2377" s="18">
        <v>2.5985299999999998</v>
      </c>
      <c r="P2377" s="18">
        <v>2.4570099999999999</v>
      </c>
      <c r="Q2377" s="18">
        <v>1.4458800000000001</v>
      </c>
      <c r="R2377" s="18">
        <v>1.50858</v>
      </c>
      <c r="S2377" s="18">
        <v>2.0382799999999999</v>
      </c>
      <c r="T2377" s="18">
        <v>21.698229999999999</v>
      </c>
    </row>
    <row r="2378" spans="1:20">
      <c r="A2378" s="13">
        <v>42853</v>
      </c>
      <c r="B2378" s="18">
        <v>3.2149700000000001</v>
      </c>
      <c r="C2378" s="18">
        <v>3.6023299999999998</v>
      </c>
      <c r="D2378" s="18">
        <v>3.18086</v>
      </c>
      <c r="E2378" s="18">
        <v>4.0491700000000002</v>
      </c>
      <c r="F2378" s="18">
        <v>2.1204999999999998</v>
      </c>
      <c r="G2378" s="18">
        <v>2.58752</v>
      </c>
      <c r="H2378" s="18">
        <v>1.36344</v>
      </c>
      <c r="I2378" s="18">
        <v>1.9463200000000001</v>
      </c>
      <c r="J2378" s="18">
        <v>3.73021</v>
      </c>
      <c r="K2378" s="18">
        <v>6.6674499999999997</v>
      </c>
      <c r="L2378" s="18">
        <v>5.8779000000000003</v>
      </c>
      <c r="M2378" s="18">
        <v>1.9136200000000001</v>
      </c>
      <c r="N2378" s="18">
        <v>3.2305999999999999</v>
      </c>
      <c r="O2378" s="18">
        <v>2.5413000000000001</v>
      </c>
      <c r="P2378" s="18">
        <v>2.4130699999999998</v>
      </c>
      <c r="Q2378" s="18">
        <v>1.4401299999999999</v>
      </c>
      <c r="R2378" s="18">
        <v>1.4955499999999999</v>
      </c>
      <c r="S2378" s="18">
        <v>2.0384799999999998</v>
      </c>
      <c r="T2378" s="18">
        <v>21.509740000000001</v>
      </c>
    </row>
    <row r="2379" spans="1:20">
      <c r="A2379" s="13">
        <v>42856</v>
      </c>
      <c r="B2379" s="18">
        <v>3.1831700000000001</v>
      </c>
      <c r="C2379" s="18">
        <v>3.57294</v>
      </c>
      <c r="D2379" s="18">
        <v>3.1440899999999998</v>
      </c>
      <c r="E2379" s="18">
        <v>4.0111499999999998</v>
      </c>
      <c r="F2379" s="18">
        <v>2.1048300000000002</v>
      </c>
      <c r="G2379" s="18">
        <v>2.5689500000000001</v>
      </c>
      <c r="H2379" s="18">
        <v>1.34613</v>
      </c>
      <c r="I2379" s="18">
        <v>1.9101399999999999</v>
      </c>
      <c r="J2379" s="18">
        <v>3.6830099999999999</v>
      </c>
      <c r="K2379" s="18">
        <v>6.6331199999999999</v>
      </c>
      <c r="L2379" s="18">
        <v>5.8281099999999997</v>
      </c>
      <c r="M2379" s="18">
        <v>1.8605100000000001</v>
      </c>
      <c r="N2379" s="18">
        <v>3.1937500000000001</v>
      </c>
      <c r="O2379" s="18">
        <v>2.5099499999999999</v>
      </c>
      <c r="P2379" s="18">
        <v>2.3628399999999998</v>
      </c>
      <c r="Q2379" s="18">
        <v>1.40825</v>
      </c>
      <c r="R2379" s="18">
        <v>1.4639800000000001</v>
      </c>
      <c r="S2379" s="18">
        <v>2.01471</v>
      </c>
      <c r="T2379" s="18">
        <v>21.506769999999999</v>
      </c>
    </row>
    <row r="2380" spans="1:20">
      <c r="A2380" s="13">
        <v>42857</v>
      </c>
      <c r="B2380" s="18">
        <v>3.1939899999999999</v>
      </c>
      <c r="C2380" s="18">
        <v>3.5803500000000001</v>
      </c>
      <c r="D2380" s="18">
        <v>3.1674199999999999</v>
      </c>
      <c r="E2380" s="18">
        <v>3.9528300000000001</v>
      </c>
      <c r="F2380" s="18">
        <v>2.1367699999999998</v>
      </c>
      <c r="G2380" s="18">
        <v>2.5561199999999999</v>
      </c>
      <c r="H2380" s="18">
        <v>1.3548199999999999</v>
      </c>
      <c r="I2380" s="18">
        <v>1.91151</v>
      </c>
      <c r="J2380" s="18">
        <v>3.6949399999999999</v>
      </c>
      <c r="K2380" s="18">
        <v>6.6311</v>
      </c>
      <c r="L2380" s="18">
        <v>5.8142899999999997</v>
      </c>
      <c r="M2380" s="18">
        <v>1.89185</v>
      </c>
      <c r="N2380" s="18">
        <v>3.2082799999999998</v>
      </c>
      <c r="O2380" s="18">
        <v>2.5072299999999998</v>
      </c>
      <c r="P2380" s="18">
        <v>2.3692000000000002</v>
      </c>
      <c r="Q2380" s="18">
        <v>1.42814</v>
      </c>
      <c r="R2380" s="18">
        <v>1.4769699999999999</v>
      </c>
      <c r="S2380" s="18">
        <v>2.0224799999999998</v>
      </c>
      <c r="T2380" s="18">
        <v>21.873989999999999</v>
      </c>
    </row>
    <row r="2381" spans="1:20">
      <c r="A2381" s="13">
        <v>42858</v>
      </c>
      <c r="B2381" s="18">
        <v>3.1680299999999999</v>
      </c>
      <c r="C2381" s="18">
        <v>3.5581399999999999</v>
      </c>
      <c r="D2381" s="18">
        <v>3.1467999999999998</v>
      </c>
      <c r="E2381" s="18">
        <v>3.9476100000000001</v>
      </c>
      <c r="F2381" s="18">
        <v>2.0864199999999999</v>
      </c>
      <c r="G2381" s="18">
        <v>2.5244599999999999</v>
      </c>
      <c r="H2381" s="18">
        <v>1.34168</v>
      </c>
      <c r="I2381" s="18">
        <v>1.8980900000000001</v>
      </c>
      <c r="J2381" s="18">
        <v>3.6600799999999998</v>
      </c>
      <c r="K2381" s="18">
        <v>6.5876200000000003</v>
      </c>
      <c r="L2381" s="18">
        <v>5.7406100000000002</v>
      </c>
      <c r="M2381" s="18">
        <v>1.8255600000000001</v>
      </c>
      <c r="N2381" s="18">
        <v>3.13063</v>
      </c>
      <c r="O2381" s="18">
        <v>2.4721199999999999</v>
      </c>
      <c r="P2381" s="18">
        <v>2.3380399999999999</v>
      </c>
      <c r="Q2381" s="18">
        <v>1.4012800000000001</v>
      </c>
      <c r="R2381" s="18">
        <v>1.44967</v>
      </c>
      <c r="S2381" s="18">
        <v>2.0057900000000002</v>
      </c>
      <c r="T2381" s="18">
        <v>22.276479999999999</v>
      </c>
    </row>
    <row r="2382" spans="1:20">
      <c r="A2382" s="13">
        <v>42859</v>
      </c>
      <c r="B2382" s="18">
        <v>3.18818</v>
      </c>
      <c r="C2382" s="18">
        <v>3.5909800000000001</v>
      </c>
      <c r="D2382" s="18">
        <v>3.12527</v>
      </c>
      <c r="E2382" s="18">
        <v>3.95912</v>
      </c>
      <c r="F2382" s="18">
        <v>2.1021100000000001</v>
      </c>
      <c r="G2382" s="18">
        <v>2.5905</v>
      </c>
      <c r="H2382" s="18">
        <v>1.3409</v>
      </c>
      <c r="I2382" s="18">
        <v>1.94221</v>
      </c>
      <c r="J2382" s="18">
        <v>3.6528900000000002</v>
      </c>
      <c r="K2382" s="18">
        <v>6.7514200000000004</v>
      </c>
      <c r="L2382" s="18">
        <v>5.7447900000000001</v>
      </c>
      <c r="M2382" s="18">
        <v>1.8262</v>
      </c>
      <c r="N2382" s="18">
        <v>3.11646</v>
      </c>
      <c r="O2382" s="18">
        <v>2.4982899999999999</v>
      </c>
      <c r="P2382" s="18">
        <v>2.3012899999999998</v>
      </c>
      <c r="Q2382" s="18">
        <v>1.3973800000000001</v>
      </c>
      <c r="R2382" s="18">
        <v>1.4641999999999999</v>
      </c>
      <c r="S2382" s="18">
        <v>2.0351900000000001</v>
      </c>
      <c r="T2382" s="18">
        <v>22.776479999999999</v>
      </c>
    </row>
    <row r="2383" spans="1:20">
      <c r="A2383" s="13">
        <v>42860</v>
      </c>
      <c r="B2383" s="18">
        <v>3.2101600000000001</v>
      </c>
      <c r="C2383" s="18">
        <v>3.5999400000000001</v>
      </c>
      <c r="D2383" s="18">
        <v>3.1320800000000002</v>
      </c>
      <c r="E2383" s="18">
        <v>3.9846300000000001</v>
      </c>
      <c r="F2383" s="18">
        <v>2.0932900000000001</v>
      </c>
      <c r="G2383" s="18">
        <v>2.5671300000000001</v>
      </c>
      <c r="H2383" s="18">
        <v>1.33565</v>
      </c>
      <c r="I2383" s="18">
        <v>1.95347</v>
      </c>
      <c r="J2383" s="18">
        <v>3.6472500000000001</v>
      </c>
      <c r="K2383" s="18">
        <v>6.742</v>
      </c>
      <c r="L2383" s="18">
        <v>5.7770400000000004</v>
      </c>
      <c r="M2383" s="18">
        <v>1.81399</v>
      </c>
      <c r="N2383" s="18">
        <v>3.12093</v>
      </c>
      <c r="O2383" s="18">
        <v>2.4905900000000001</v>
      </c>
      <c r="P2383" s="18">
        <v>2.3038799999999999</v>
      </c>
      <c r="Q2383" s="18">
        <v>1.40625</v>
      </c>
      <c r="R2383" s="18">
        <v>1.4552499999999999</v>
      </c>
      <c r="S2383" s="18">
        <v>2.0364800000000001</v>
      </c>
      <c r="T2383" s="18">
        <v>23.17342</v>
      </c>
    </row>
    <row r="2384" spans="1:20">
      <c r="A2384" s="13">
        <v>42863</v>
      </c>
      <c r="B2384" s="18">
        <v>3.1830599999999998</v>
      </c>
      <c r="C2384" s="18">
        <v>3.5851000000000002</v>
      </c>
      <c r="D2384" s="18">
        <v>3.1133099999999998</v>
      </c>
      <c r="E2384" s="18">
        <v>3.9819</v>
      </c>
      <c r="F2384" s="18">
        <v>2.0800200000000002</v>
      </c>
      <c r="G2384" s="18">
        <v>2.56697</v>
      </c>
      <c r="H2384" s="18">
        <v>1.32375</v>
      </c>
      <c r="I2384" s="18">
        <v>1.9388399999999999</v>
      </c>
      <c r="J2384" s="18">
        <v>3.6349</v>
      </c>
      <c r="K2384" s="18">
        <v>6.6524000000000001</v>
      </c>
      <c r="L2384" s="18">
        <v>5.7817800000000004</v>
      </c>
      <c r="M2384" s="18">
        <v>1.80968</v>
      </c>
      <c r="N2384" s="18">
        <v>3.0815399999999999</v>
      </c>
      <c r="O2384" s="18">
        <v>2.4702700000000002</v>
      </c>
      <c r="P2384" s="18">
        <v>2.2806000000000002</v>
      </c>
      <c r="Q2384" s="18">
        <v>1.3766499999999999</v>
      </c>
      <c r="R2384" s="18">
        <v>1.4353199999999999</v>
      </c>
      <c r="S2384" s="18">
        <v>2.0230899999999998</v>
      </c>
      <c r="T2384" s="18">
        <v>23.203720000000001</v>
      </c>
    </row>
    <row r="2385" spans="1:20">
      <c r="A2385" s="13">
        <v>42864</v>
      </c>
      <c r="B2385" s="18">
        <v>3.1803499999999998</v>
      </c>
      <c r="C2385" s="18">
        <v>3.59165</v>
      </c>
      <c r="D2385" s="18">
        <v>3.14107</v>
      </c>
      <c r="E2385" s="18">
        <v>4.0178399999999996</v>
      </c>
      <c r="F2385" s="18">
        <v>2.04108</v>
      </c>
      <c r="G2385" s="18">
        <v>2.5884800000000001</v>
      </c>
      <c r="H2385" s="18">
        <v>1.3024500000000001</v>
      </c>
      <c r="I2385" s="18">
        <v>1.9443699999999999</v>
      </c>
      <c r="J2385" s="18">
        <v>3.6398000000000001</v>
      </c>
      <c r="K2385" s="18">
        <v>6.7079199999999997</v>
      </c>
      <c r="L2385" s="18">
        <v>5.7346500000000002</v>
      </c>
      <c r="M2385" s="18">
        <v>1.82657</v>
      </c>
      <c r="N2385" s="18">
        <v>3.07816</v>
      </c>
      <c r="O2385" s="18">
        <v>2.4716200000000002</v>
      </c>
      <c r="P2385" s="18">
        <v>2.26891</v>
      </c>
      <c r="Q2385" s="18">
        <v>1.3771</v>
      </c>
      <c r="R2385" s="18">
        <v>1.4439200000000001</v>
      </c>
      <c r="S2385" s="18">
        <v>2.0266500000000001</v>
      </c>
      <c r="T2385" s="18">
        <v>23.144850000000002</v>
      </c>
    </row>
    <row r="2386" spans="1:20">
      <c r="A2386" s="13">
        <v>42865</v>
      </c>
      <c r="B2386" s="18">
        <v>3.1495799999999998</v>
      </c>
      <c r="C2386" s="18">
        <v>3.5511200000000001</v>
      </c>
      <c r="D2386" s="18">
        <v>3.1507700000000001</v>
      </c>
      <c r="E2386" s="18">
        <v>3.9467500000000002</v>
      </c>
      <c r="F2386" s="18">
        <v>2.07118</v>
      </c>
      <c r="G2386" s="18">
        <v>2.5268299999999999</v>
      </c>
      <c r="H2386" s="18">
        <v>1.2981499999999999</v>
      </c>
      <c r="I2386" s="18">
        <v>1.9065799999999999</v>
      </c>
      <c r="J2386" s="18">
        <v>3.6589700000000001</v>
      </c>
      <c r="K2386" s="18">
        <v>6.6065100000000001</v>
      </c>
      <c r="L2386" s="18">
        <v>5.6859900000000003</v>
      </c>
      <c r="M2386" s="18">
        <v>1.8179399999999999</v>
      </c>
      <c r="N2386" s="18">
        <v>3.0613700000000001</v>
      </c>
      <c r="O2386" s="18">
        <v>2.4347699999999999</v>
      </c>
      <c r="P2386" s="18">
        <v>2.2560899999999999</v>
      </c>
      <c r="Q2386" s="18">
        <v>1.3597699999999999</v>
      </c>
      <c r="R2386" s="18">
        <v>1.4431700000000001</v>
      </c>
      <c r="S2386" s="18">
        <v>1.97898</v>
      </c>
      <c r="T2386" s="18">
        <v>22.759</v>
      </c>
    </row>
    <row r="2387" spans="1:20">
      <c r="A2387" s="13">
        <v>42866</v>
      </c>
      <c r="B2387" s="18">
        <v>3.15178</v>
      </c>
      <c r="C2387" s="18">
        <v>3.5438299999999998</v>
      </c>
      <c r="D2387" s="18">
        <v>3.1591999999999998</v>
      </c>
      <c r="E2387" s="18">
        <v>3.9590900000000002</v>
      </c>
      <c r="F2387" s="18">
        <v>2.1571199999999999</v>
      </c>
      <c r="G2387" s="18">
        <v>2.5025599999999999</v>
      </c>
      <c r="H2387" s="18">
        <v>1.30263</v>
      </c>
      <c r="I2387" s="18">
        <v>1.8953100000000001</v>
      </c>
      <c r="J2387" s="18">
        <v>3.6823100000000002</v>
      </c>
      <c r="K2387" s="18">
        <v>6.5652400000000002</v>
      </c>
      <c r="L2387" s="18">
        <v>5.6479100000000004</v>
      </c>
      <c r="M2387" s="18">
        <v>1.83327</v>
      </c>
      <c r="N2387" s="18">
        <v>3.0601600000000002</v>
      </c>
      <c r="O2387" s="18">
        <v>2.4256199999999999</v>
      </c>
      <c r="P2387" s="18">
        <v>2.25902</v>
      </c>
      <c r="Q2387" s="18">
        <v>1.3519099999999999</v>
      </c>
      <c r="R2387" s="18">
        <v>1.4333199999999999</v>
      </c>
      <c r="S2387" s="18">
        <v>1.9965900000000001</v>
      </c>
      <c r="T2387" s="18">
        <v>22.55668</v>
      </c>
    </row>
    <row r="2388" spans="1:20">
      <c r="A2388" s="13">
        <v>42867</v>
      </c>
      <c r="B2388" s="18">
        <v>3.1856200000000001</v>
      </c>
      <c r="C2388" s="18">
        <v>3.5705399999999998</v>
      </c>
      <c r="D2388" s="18">
        <v>3.21028</v>
      </c>
      <c r="E2388" s="18">
        <v>3.9744899999999999</v>
      </c>
      <c r="F2388" s="18">
        <v>2.2248899999999998</v>
      </c>
      <c r="G2388" s="18">
        <v>2.51681</v>
      </c>
      <c r="H2388" s="18">
        <v>1.31779</v>
      </c>
      <c r="I2388" s="18">
        <v>1.92666</v>
      </c>
      <c r="J2388" s="18">
        <v>3.7116899999999999</v>
      </c>
      <c r="K2388" s="18">
        <v>6.6349099999999996</v>
      </c>
      <c r="L2388" s="18">
        <v>5.6570999999999998</v>
      </c>
      <c r="M2388" s="18">
        <v>1.8988499999999999</v>
      </c>
      <c r="N2388" s="18">
        <v>3.1373099999999998</v>
      </c>
      <c r="O2388" s="18">
        <v>2.4397700000000002</v>
      </c>
      <c r="P2388" s="18">
        <v>2.3067700000000002</v>
      </c>
      <c r="Q2388" s="18">
        <v>1.38923</v>
      </c>
      <c r="R2388" s="18">
        <v>1.49823</v>
      </c>
      <c r="S2388" s="18">
        <v>2.0102500000000001</v>
      </c>
      <c r="T2388" s="18">
        <v>22.464960000000001</v>
      </c>
    </row>
    <row r="2389" spans="1:20">
      <c r="A2389" s="13">
        <v>42870</v>
      </c>
      <c r="B2389" s="18">
        <v>3.1525400000000001</v>
      </c>
      <c r="C2389" s="18">
        <v>3.5298699999999998</v>
      </c>
      <c r="D2389" s="18">
        <v>3.15774</v>
      </c>
      <c r="E2389" s="18">
        <v>3.91065</v>
      </c>
      <c r="F2389" s="18">
        <v>2.2225700000000002</v>
      </c>
      <c r="G2389" s="18">
        <v>2.48522</v>
      </c>
      <c r="H2389" s="18">
        <v>1.31281</v>
      </c>
      <c r="I2389" s="18">
        <v>1.89717</v>
      </c>
      <c r="J2389" s="18">
        <v>3.6789100000000001</v>
      </c>
      <c r="K2389" s="18">
        <v>6.4603700000000002</v>
      </c>
      <c r="L2389" s="18">
        <v>5.6312499999999996</v>
      </c>
      <c r="M2389" s="18">
        <v>1.8906099999999999</v>
      </c>
      <c r="N2389" s="18">
        <v>3.1081300000000001</v>
      </c>
      <c r="O2389" s="18">
        <v>2.41046</v>
      </c>
      <c r="P2389" s="18">
        <v>2.26769</v>
      </c>
      <c r="Q2389" s="18">
        <v>1.3858900000000001</v>
      </c>
      <c r="R2389" s="18">
        <v>1.48106</v>
      </c>
      <c r="S2389" s="18">
        <v>1.98654</v>
      </c>
      <c r="T2389" s="18">
        <v>22.056899999999999</v>
      </c>
    </row>
    <row r="2390" spans="1:20">
      <c r="A2390" s="13">
        <v>42871</v>
      </c>
      <c r="B2390" s="18">
        <v>3.1599400000000002</v>
      </c>
      <c r="C2390" s="18">
        <v>3.54664</v>
      </c>
      <c r="D2390" s="18">
        <v>3.1605799999999999</v>
      </c>
      <c r="E2390" s="18">
        <v>3.9465599999999998</v>
      </c>
      <c r="F2390" s="18">
        <v>2.26979</v>
      </c>
      <c r="G2390" s="18">
        <v>2.4695800000000001</v>
      </c>
      <c r="H2390" s="18">
        <v>1.2989599999999999</v>
      </c>
      <c r="I2390" s="18">
        <v>1.88887</v>
      </c>
      <c r="J2390" s="18">
        <v>3.6771199999999999</v>
      </c>
      <c r="K2390" s="18">
        <v>6.5628000000000002</v>
      </c>
      <c r="L2390" s="18">
        <v>5.6761999999999997</v>
      </c>
      <c r="M2390" s="18">
        <v>1.90611</v>
      </c>
      <c r="N2390" s="18">
        <v>3.1093500000000001</v>
      </c>
      <c r="O2390" s="18">
        <v>2.40815</v>
      </c>
      <c r="P2390" s="18">
        <v>2.25901</v>
      </c>
      <c r="Q2390" s="18">
        <v>1.38517</v>
      </c>
      <c r="R2390" s="18">
        <v>1.4885299999999999</v>
      </c>
      <c r="S2390" s="18">
        <v>2.0072299999999998</v>
      </c>
      <c r="T2390" s="18">
        <v>22.560300000000002</v>
      </c>
    </row>
    <row r="2391" spans="1:20">
      <c r="A2391" s="13">
        <v>42872</v>
      </c>
      <c r="B2391" s="18">
        <v>3.2542300000000002</v>
      </c>
      <c r="C2391" s="18">
        <v>3.6367400000000001</v>
      </c>
      <c r="D2391" s="18">
        <v>3.2496900000000002</v>
      </c>
      <c r="E2391" s="18">
        <v>4.1020599999999998</v>
      </c>
      <c r="F2391" s="18">
        <v>2.3601399999999999</v>
      </c>
      <c r="G2391" s="18">
        <v>2.55518</v>
      </c>
      <c r="H2391" s="18">
        <v>1.3512299999999999</v>
      </c>
      <c r="I2391" s="18">
        <v>1.97638</v>
      </c>
      <c r="J2391" s="18">
        <v>3.7687900000000001</v>
      </c>
      <c r="K2391" s="18">
        <v>6.71183</v>
      </c>
      <c r="L2391" s="18">
        <v>5.75807</v>
      </c>
      <c r="M2391" s="18">
        <v>2.0402</v>
      </c>
      <c r="N2391" s="18">
        <v>3.1947800000000002</v>
      </c>
      <c r="O2391" s="18">
        <v>2.5040399999999998</v>
      </c>
      <c r="P2391" s="18">
        <v>2.34924</v>
      </c>
      <c r="Q2391" s="18">
        <v>1.4718500000000001</v>
      </c>
      <c r="R2391" s="18">
        <v>1.5750900000000001</v>
      </c>
      <c r="S2391" s="18">
        <v>2.0745</v>
      </c>
      <c r="T2391" s="18">
        <v>22.540569999999999</v>
      </c>
    </row>
    <row r="2392" spans="1:20">
      <c r="A2392" s="13">
        <v>42873</v>
      </c>
      <c r="B2392" s="18">
        <v>3.30898</v>
      </c>
      <c r="C2392" s="18">
        <v>3.7146400000000002</v>
      </c>
      <c r="D2392" s="18">
        <v>3.35242</v>
      </c>
      <c r="E2392" s="18">
        <v>4.2234100000000003</v>
      </c>
      <c r="F2392" s="18">
        <v>2.4762200000000001</v>
      </c>
      <c r="G2392" s="18">
        <v>2.9718200000000001</v>
      </c>
      <c r="H2392" s="18">
        <v>1.37507</v>
      </c>
      <c r="I2392" s="18">
        <v>2.0085999999999999</v>
      </c>
      <c r="J2392" s="18">
        <v>3.8403999999999998</v>
      </c>
      <c r="K2392" s="18">
        <v>6.7482800000000003</v>
      </c>
      <c r="L2392" s="18">
        <v>5.8483999999999998</v>
      </c>
      <c r="M2392" s="18">
        <v>2.10602</v>
      </c>
      <c r="N2392" s="18">
        <v>3.3151099999999998</v>
      </c>
      <c r="O2392" s="18">
        <v>2.5232899999999998</v>
      </c>
      <c r="P2392" s="18">
        <v>2.4400900000000001</v>
      </c>
      <c r="Q2392" s="18">
        <v>1.47949</v>
      </c>
      <c r="R2392" s="18">
        <v>1.5924499999999999</v>
      </c>
      <c r="S2392" s="18">
        <v>2.08236</v>
      </c>
      <c r="T2392" s="18">
        <v>22.61082</v>
      </c>
    </row>
    <row r="2393" spans="1:20">
      <c r="A2393" s="13">
        <v>42874</v>
      </c>
      <c r="B2393" s="18">
        <v>3.2699199999999999</v>
      </c>
      <c r="C2393" s="18">
        <v>3.6766299999999998</v>
      </c>
      <c r="D2393" s="18">
        <v>3.3349199999999999</v>
      </c>
      <c r="E2393" s="18">
        <v>4.1265400000000003</v>
      </c>
      <c r="F2393" s="18">
        <v>2.49607</v>
      </c>
      <c r="G2393" s="18">
        <v>2.8026399999999998</v>
      </c>
      <c r="H2393" s="18">
        <v>1.3588899999999999</v>
      </c>
      <c r="I2393" s="18">
        <v>1.9834099999999999</v>
      </c>
      <c r="J2393" s="18">
        <v>3.8253699999999999</v>
      </c>
      <c r="K2393" s="18">
        <v>6.7076900000000004</v>
      </c>
      <c r="L2393" s="18">
        <v>5.8044099999999998</v>
      </c>
      <c r="M2393" s="18">
        <v>2.0828899999999999</v>
      </c>
      <c r="N2393" s="18">
        <v>3.2583799999999998</v>
      </c>
      <c r="O2393" s="18">
        <v>2.5053399999999999</v>
      </c>
      <c r="P2393" s="18">
        <v>2.4366099999999999</v>
      </c>
      <c r="Q2393" s="18">
        <v>1.47011</v>
      </c>
      <c r="R2393" s="18">
        <v>1.5835300000000001</v>
      </c>
      <c r="S2393" s="18">
        <v>2.1026799999999999</v>
      </c>
      <c r="T2393" s="18">
        <v>22.514959999999999</v>
      </c>
    </row>
    <row r="2394" spans="1:20">
      <c r="A2394" s="13">
        <v>42877</v>
      </c>
      <c r="B2394" s="18">
        <v>3.25359</v>
      </c>
      <c r="C2394" s="18">
        <v>3.6772</v>
      </c>
      <c r="D2394" s="18">
        <v>3.3247100000000001</v>
      </c>
      <c r="E2394" s="18">
        <v>4.1669900000000002</v>
      </c>
      <c r="F2394" s="18">
        <v>2.4785499999999998</v>
      </c>
      <c r="G2394" s="18">
        <v>2.8622899999999998</v>
      </c>
      <c r="H2394" s="18">
        <v>1.3397399999999999</v>
      </c>
      <c r="I2394" s="18">
        <v>1.9648699999999999</v>
      </c>
      <c r="J2394" s="18">
        <v>3.8011300000000001</v>
      </c>
      <c r="K2394" s="18">
        <v>6.6941899999999999</v>
      </c>
      <c r="L2394" s="18">
        <v>5.7864599999999999</v>
      </c>
      <c r="M2394" s="18">
        <v>2.0407000000000002</v>
      </c>
      <c r="N2394" s="18">
        <v>3.2222599999999999</v>
      </c>
      <c r="O2394" s="18">
        <v>2.5012500000000002</v>
      </c>
      <c r="P2394" s="18">
        <v>2.4068100000000001</v>
      </c>
      <c r="Q2394" s="18">
        <v>1.4704200000000001</v>
      </c>
      <c r="R2394" s="18">
        <v>1.57229</v>
      </c>
      <c r="S2394" s="18">
        <v>2.0886900000000002</v>
      </c>
      <c r="T2394" s="18">
        <v>22.647290000000002</v>
      </c>
    </row>
    <row r="2395" spans="1:20">
      <c r="A2395" s="13">
        <v>42878</v>
      </c>
      <c r="B2395" s="18">
        <v>3.2042099999999998</v>
      </c>
      <c r="C2395" s="18">
        <v>3.6268500000000001</v>
      </c>
      <c r="D2395" s="18">
        <v>3.2921499999999999</v>
      </c>
      <c r="E2395" s="18">
        <v>4.1058399999999997</v>
      </c>
      <c r="F2395" s="18">
        <v>2.3945099999999999</v>
      </c>
      <c r="G2395" s="18">
        <v>2.78647</v>
      </c>
      <c r="H2395" s="18">
        <v>1.3104</v>
      </c>
      <c r="I2395" s="18">
        <v>1.9335</v>
      </c>
      <c r="J2395" s="18">
        <v>3.7395</v>
      </c>
      <c r="K2395" s="18">
        <v>6.6324300000000003</v>
      </c>
      <c r="L2395" s="18">
        <v>5.7677699999999996</v>
      </c>
      <c r="M2395" s="18">
        <v>2.0289700000000002</v>
      </c>
      <c r="N2395" s="18">
        <v>3.17842</v>
      </c>
      <c r="O2395" s="18">
        <v>2.4647000000000001</v>
      </c>
      <c r="P2395" s="18">
        <v>2.35867</v>
      </c>
      <c r="Q2395" s="18">
        <v>1.40977</v>
      </c>
      <c r="R2395" s="18">
        <v>1.5268999999999999</v>
      </c>
      <c r="S2395" s="18">
        <v>2.05016</v>
      </c>
      <c r="T2395" s="18">
        <v>22.406230000000001</v>
      </c>
    </row>
    <row r="2396" spans="1:20">
      <c r="A2396" s="13">
        <v>42879</v>
      </c>
      <c r="B2396" s="18">
        <v>3.2022400000000002</v>
      </c>
      <c r="C2396" s="18">
        <v>3.60711</v>
      </c>
      <c r="D2396" s="18">
        <v>3.3090199999999999</v>
      </c>
      <c r="E2396" s="18">
        <v>4.0528599999999999</v>
      </c>
      <c r="F2396" s="18">
        <v>2.3832399999999998</v>
      </c>
      <c r="G2396" s="18">
        <v>2.7836400000000001</v>
      </c>
      <c r="H2396" s="18">
        <v>1.3207899999999999</v>
      </c>
      <c r="I2396" s="18">
        <v>1.9288099999999999</v>
      </c>
      <c r="J2396" s="18">
        <v>3.7270500000000002</v>
      </c>
      <c r="K2396" s="18">
        <v>6.5030599999999996</v>
      </c>
      <c r="L2396" s="18">
        <v>5.7818899999999998</v>
      </c>
      <c r="M2396" s="18">
        <v>2.0305499999999999</v>
      </c>
      <c r="N2396" s="18">
        <v>3.1973099999999999</v>
      </c>
      <c r="O2396" s="18">
        <v>2.46062</v>
      </c>
      <c r="P2396" s="18">
        <v>2.3643399999999999</v>
      </c>
      <c r="Q2396" s="18">
        <v>1.3748100000000001</v>
      </c>
      <c r="R2396" s="18">
        <v>1.52647</v>
      </c>
      <c r="S2396" s="18">
        <v>2.05979</v>
      </c>
      <c r="T2396" s="18">
        <v>22.01718</v>
      </c>
    </row>
    <row r="2397" spans="1:20">
      <c r="A2397" s="13">
        <v>42880</v>
      </c>
      <c r="B2397" s="18">
        <v>3.2046299999999999</v>
      </c>
      <c r="C2397" s="18">
        <v>3.61761</v>
      </c>
      <c r="D2397" s="18">
        <v>3.2734200000000002</v>
      </c>
      <c r="E2397" s="18">
        <v>4.0986399999999996</v>
      </c>
      <c r="F2397" s="18">
        <v>2.2950599999999999</v>
      </c>
      <c r="G2397" s="18">
        <v>2.81867</v>
      </c>
      <c r="H2397" s="18">
        <v>1.3183199999999999</v>
      </c>
      <c r="I2397" s="18">
        <v>1.9568099999999999</v>
      </c>
      <c r="J2397" s="18">
        <v>3.6971799999999999</v>
      </c>
      <c r="K2397" s="18">
        <v>6.57768</v>
      </c>
      <c r="L2397" s="18">
        <v>5.76539</v>
      </c>
      <c r="M2397" s="18">
        <v>2.0247999999999999</v>
      </c>
      <c r="N2397" s="18">
        <v>3.2024300000000001</v>
      </c>
      <c r="O2397" s="18">
        <v>2.4728400000000001</v>
      </c>
      <c r="P2397" s="18">
        <v>2.34945</v>
      </c>
      <c r="Q2397" s="18">
        <v>1.4083000000000001</v>
      </c>
      <c r="R2397" s="18">
        <v>1.5291600000000001</v>
      </c>
      <c r="S2397" s="18">
        <v>2.05844</v>
      </c>
      <c r="T2397" s="18">
        <v>22.047149999999998</v>
      </c>
    </row>
    <row r="2398" spans="1:20">
      <c r="A2398" s="13">
        <v>42881</v>
      </c>
      <c r="B2398" s="18">
        <v>3.1930900000000002</v>
      </c>
      <c r="C2398" s="18">
        <v>3.6027300000000002</v>
      </c>
      <c r="D2398" s="18">
        <v>3.2303600000000001</v>
      </c>
      <c r="E2398" s="18">
        <v>4.0830599999999997</v>
      </c>
      <c r="F2398" s="18">
        <v>2.2083200000000001</v>
      </c>
      <c r="G2398" s="18">
        <v>2.8019099999999999</v>
      </c>
      <c r="H2398" s="18">
        <v>1.3144199999999999</v>
      </c>
      <c r="I2398" s="18">
        <v>1.98187</v>
      </c>
      <c r="J2398" s="18">
        <v>3.6883900000000001</v>
      </c>
      <c r="K2398" s="18">
        <v>6.5789900000000001</v>
      </c>
      <c r="L2398" s="18">
        <v>5.7184200000000001</v>
      </c>
      <c r="M2398" s="18">
        <v>2.01905</v>
      </c>
      <c r="N2398" s="18">
        <v>3.1943600000000001</v>
      </c>
      <c r="O2398" s="18">
        <v>2.4696199999999999</v>
      </c>
      <c r="P2398" s="18">
        <v>2.3354900000000001</v>
      </c>
      <c r="Q2398" s="18">
        <v>1.39822</v>
      </c>
      <c r="R2398" s="18">
        <v>1.5185900000000001</v>
      </c>
      <c r="S2398" s="18">
        <v>2.0485099999999998</v>
      </c>
      <c r="T2398" s="18">
        <v>21.889579999999999</v>
      </c>
    </row>
    <row r="2399" spans="1:20">
      <c r="A2399" s="13">
        <v>42885</v>
      </c>
      <c r="B2399" s="18">
        <v>3.21672</v>
      </c>
      <c r="C2399" s="18">
        <v>3.6213600000000001</v>
      </c>
      <c r="D2399" s="18">
        <v>3.2557</v>
      </c>
      <c r="E2399" s="18">
        <v>4.0634300000000003</v>
      </c>
      <c r="F2399" s="18">
        <v>2.21617</v>
      </c>
      <c r="G2399" s="18">
        <v>2.8122099999999999</v>
      </c>
      <c r="H2399" s="18">
        <v>1.3236399999999999</v>
      </c>
      <c r="I2399" s="18">
        <v>1.9914799999999999</v>
      </c>
      <c r="J2399" s="18">
        <v>3.6955300000000002</v>
      </c>
      <c r="K2399" s="18">
        <v>6.7534599999999996</v>
      </c>
      <c r="L2399" s="18">
        <v>5.7388000000000003</v>
      </c>
      <c r="M2399" s="18">
        <v>2.04922</v>
      </c>
      <c r="N2399" s="18">
        <v>3.21943</v>
      </c>
      <c r="O2399" s="18">
        <v>2.5062099999999998</v>
      </c>
      <c r="P2399" s="18">
        <v>2.3617400000000002</v>
      </c>
      <c r="Q2399" s="18">
        <v>1.4370400000000001</v>
      </c>
      <c r="R2399" s="18">
        <v>1.5390699999999999</v>
      </c>
      <c r="S2399" s="18">
        <v>2.0630500000000001</v>
      </c>
      <c r="T2399" s="18">
        <v>21.75947</v>
      </c>
    </row>
    <row r="2400" spans="1:20">
      <c r="A2400" s="13">
        <v>42886</v>
      </c>
      <c r="B2400" s="18">
        <v>3.2263600000000001</v>
      </c>
      <c r="C2400" s="18">
        <v>3.66377</v>
      </c>
      <c r="D2400" s="18">
        <v>3.2693699999999999</v>
      </c>
      <c r="E2400" s="18">
        <v>4.07273</v>
      </c>
      <c r="F2400" s="18">
        <v>2.21374</v>
      </c>
      <c r="G2400" s="18">
        <v>2.82267</v>
      </c>
      <c r="H2400" s="18">
        <v>1.3386</v>
      </c>
      <c r="I2400" s="18">
        <v>2.0280800000000001</v>
      </c>
      <c r="J2400" s="18">
        <v>3.7023600000000001</v>
      </c>
      <c r="K2400" s="18">
        <v>6.9415300000000002</v>
      </c>
      <c r="L2400" s="18">
        <v>5.7765300000000002</v>
      </c>
      <c r="M2400" s="18">
        <v>2.0746500000000001</v>
      </c>
      <c r="N2400" s="18">
        <v>3.23251</v>
      </c>
      <c r="O2400" s="18">
        <v>2.5537000000000001</v>
      </c>
      <c r="P2400" s="18">
        <v>2.3590599999999999</v>
      </c>
      <c r="Q2400" s="18">
        <v>1.44964</v>
      </c>
      <c r="R2400" s="18">
        <v>1.57121</v>
      </c>
      <c r="S2400" s="18">
        <v>2.0520100000000001</v>
      </c>
      <c r="T2400" s="18">
        <v>22.284649999999999</v>
      </c>
    </row>
    <row r="2401" spans="1:20">
      <c r="A2401" s="13">
        <v>42887</v>
      </c>
      <c r="B2401" s="18">
        <v>3.2084199999999998</v>
      </c>
      <c r="C2401" s="18">
        <v>3.64594</v>
      </c>
      <c r="D2401" s="18">
        <v>3.2576999999999998</v>
      </c>
      <c r="E2401" s="18">
        <v>4.0229200000000001</v>
      </c>
      <c r="F2401" s="18">
        <v>2.1833200000000001</v>
      </c>
      <c r="G2401" s="18">
        <v>2.8172000000000001</v>
      </c>
      <c r="H2401" s="18">
        <v>1.3278700000000001</v>
      </c>
      <c r="I2401" s="18">
        <v>2.0144799999999998</v>
      </c>
      <c r="J2401" s="18">
        <v>3.6990599999999998</v>
      </c>
      <c r="K2401" s="18">
        <v>6.8926699999999999</v>
      </c>
      <c r="L2401" s="18">
        <v>5.7662399999999998</v>
      </c>
      <c r="M2401" s="18">
        <v>2.07951</v>
      </c>
      <c r="N2401" s="18">
        <v>3.2327400000000002</v>
      </c>
      <c r="O2401" s="18">
        <v>2.5594999999999999</v>
      </c>
      <c r="P2401" s="18">
        <v>2.3311600000000001</v>
      </c>
      <c r="Q2401" s="18">
        <v>1.4353199999999999</v>
      </c>
      <c r="R2401" s="18">
        <v>1.5603100000000001</v>
      </c>
      <c r="S2401" s="18">
        <v>2.0018099999999999</v>
      </c>
      <c r="T2401" s="18">
        <v>22.222930000000002</v>
      </c>
    </row>
    <row r="2402" spans="1:20">
      <c r="A2402" s="13">
        <v>42888</v>
      </c>
      <c r="B2402" s="18">
        <v>3.2273900000000002</v>
      </c>
      <c r="C2402" s="18">
        <v>3.6509900000000002</v>
      </c>
      <c r="D2402" s="18">
        <v>3.28498</v>
      </c>
      <c r="E2402" s="18">
        <v>3.9810300000000001</v>
      </c>
      <c r="F2402" s="18">
        <v>2.2236099999999999</v>
      </c>
      <c r="G2402" s="18">
        <v>2.8136999999999999</v>
      </c>
      <c r="H2402" s="18">
        <v>1.34806</v>
      </c>
      <c r="I2402" s="18">
        <v>2.0139800000000001</v>
      </c>
      <c r="J2402" s="18">
        <v>3.7264900000000001</v>
      </c>
      <c r="K2402" s="18">
        <v>6.9538099999999998</v>
      </c>
      <c r="L2402" s="18">
        <v>5.8211599999999999</v>
      </c>
      <c r="M2402" s="18">
        <v>2.1164700000000001</v>
      </c>
      <c r="N2402" s="18">
        <v>3.2508900000000001</v>
      </c>
      <c r="O2402" s="18">
        <v>2.5973600000000001</v>
      </c>
      <c r="P2402" s="18">
        <v>2.3657900000000001</v>
      </c>
      <c r="Q2402" s="18">
        <v>1.4354899999999999</v>
      </c>
      <c r="R2402" s="18">
        <v>1.5549900000000001</v>
      </c>
      <c r="S2402" s="18">
        <v>1.9968699999999999</v>
      </c>
      <c r="T2402" s="18">
        <v>22.073170000000001</v>
      </c>
    </row>
    <row r="2403" spans="1:20">
      <c r="A2403" s="13">
        <v>42891</v>
      </c>
      <c r="B2403" s="18">
        <v>3.1749000000000001</v>
      </c>
      <c r="C2403" s="18">
        <v>3.6048900000000001</v>
      </c>
      <c r="D2403" s="18">
        <v>3.2320700000000002</v>
      </c>
      <c r="E2403" s="18">
        <v>3.9663499999999998</v>
      </c>
      <c r="F2403" s="18">
        <v>2.18397</v>
      </c>
      <c r="G2403" s="18">
        <v>2.8117200000000002</v>
      </c>
      <c r="H2403" s="18">
        <v>1.33619</v>
      </c>
      <c r="I2403" s="18">
        <v>1.9536500000000001</v>
      </c>
      <c r="J2403" s="18">
        <v>3.7059199999999999</v>
      </c>
      <c r="K2403" s="18">
        <v>6.93797</v>
      </c>
      <c r="L2403" s="18">
        <v>5.7847499999999998</v>
      </c>
      <c r="M2403" s="18">
        <v>2.0728800000000001</v>
      </c>
      <c r="N2403" s="18">
        <v>3.1833200000000001</v>
      </c>
      <c r="O2403" s="18">
        <v>2.4920599999999999</v>
      </c>
      <c r="P2403" s="18">
        <v>2.32864</v>
      </c>
      <c r="Q2403" s="18">
        <v>1.38737</v>
      </c>
      <c r="R2403" s="18">
        <v>1.5163599999999999</v>
      </c>
      <c r="S2403" s="18">
        <v>1.9349400000000001</v>
      </c>
      <c r="T2403" s="18">
        <v>22.130479999999999</v>
      </c>
    </row>
    <row r="2404" spans="1:20">
      <c r="A2404" s="13">
        <v>42892</v>
      </c>
      <c r="B2404" s="18">
        <v>3.1898499999999999</v>
      </c>
      <c r="C2404" s="18">
        <v>3.6061200000000002</v>
      </c>
      <c r="D2404" s="18">
        <v>3.2159200000000001</v>
      </c>
      <c r="E2404" s="18">
        <v>3.9525700000000001</v>
      </c>
      <c r="F2404" s="18">
        <v>2.1680199999999998</v>
      </c>
      <c r="G2404" s="18">
        <v>2.8263099999999999</v>
      </c>
      <c r="H2404" s="18">
        <v>1.3425499999999999</v>
      </c>
      <c r="I2404" s="18">
        <v>1.94272</v>
      </c>
      <c r="J2404" s="18">
        <v>3.7077499999999999</v>
      </c>
      <c r="K2404" s="18">
        <v>6.90327</v>
      </c>
      <c r="L2404" s="18">
        <v>5.8076400000000001</v>
      </c>
      <c r="M2404" s="18">
        <v>2.0831400000000002</v>
      </c>
      <c r="N2404" s="18">
        <v>3.1772800000000001</v>
      </c>
      <c r="O2404" s="18">
        <v>2.4695800000000001</v>
      </c>
      <c r="P2404" s="18">
        <v>2.3361499999999999</v>
      </c>
      <c r="Q2404" s="18">
        <v>1.39131</v>
      </c>
      <c r="R2404" s="18">
        <v>1.47346</v>
      </c>
      <c r="S2404" s="18">
        <v>1.9119900000000001</v>
      </c>
      <c r="T2404" s="18">
        <v>22.718889999999998</v>
      </c>
    </row>
    <row r="2405" spans="1:20">
      <c r="A2405" s="13">
        <v>42893</v>
      </c>
      <c r="B2405" s="18">
        <v>3.1797499999999999</v>
      </c>
      <c r="C2405" s="18">
        <v>3.60623</v>
      </c>
      <c r="D2405" s="18">
        <v>3.1585800000000002</v>
      </c>
      <c r="E2405" s="18">
        <v>3.9578099999999998</v>
      </c>
      <c r="F2405" s="18">
        <v>2.1002299999999998</v>
      </c>
      <c r="G2405" s="18">
        <v>2.8509799999999998</v>
      </c>
      <c r="H2405" s="18">
        <v>1.3188500000000001</v>
      </c>
      <c r="I2405" s="18">
        <v>1.8811800000000001</v>
      </c>
      <c r="J2405" s="18">
        <v>3.6685599999999998</v>
      </c>
      <c r="K2405" s="18">
        <v>6.92502</v>
      </c>
      <c r="L2405" s="18">
        <v>5.7755099999999997</v>
      </c>
      <c r="M2405" s="18">
        <v>2.0359600000000002</v>
      </c>
      <c r="N2405" s="18">
        <v>3.1539100000000002</v>
      </c>
      <c r="O2405" s="18">
        <v>2.4296199999999999</v>
      </c>
      <c r="P2405" s="18">
        <v>2.2696100000000001</v>
      </c>
      <c r="Q2405" s="18">
        <v>1.3592900000000001</v>
      </c>
      <c r="R2405" s="18">
        <v>1.43906</v>
      </c>
      <c r="S2405" s="18">
        <v>1.8904399999999999</v>
      </c>
      <c r="T2405" s="18">
        <v>24.007860000000001</v>
      </c>
    </row>
    <row r="2406" spans="1:20">
      <c r="A2406" s="13">
        <v>42894</v>
      </c>
      <c r="B2406" s="18">
        <v>3.1850700000000001</v>
      </c>
      <c r="C2406" s="18">
        <v>3.5881099999999999</v>
      </c>
      <c r="D2406" s="18">
        <v>3.1067399999999998</v>
      </c>
      <c r="E2406" s="18">
        <v>3.9464999999999999</v>
      </c>
      <c r="F2406" s="18">
        <v>2.0915400000000002</v>
      </c>
      <c r="G2406" s="18">
        <v>2.8309700000000002</v>
      </c>
      <c r="H2406" s="18">
        <v>1.3143199999999999</v>
      </c>
      <c r="I2406" s="18">
        <v>1.9027499999999999</v>
      </c>
      <c r="J2406" s="18">
        <v>3.6516099999999998</v>
      </c>
      <c r="K2406" s="18">
        <v>6.9794799999999997</v>
      </c>
      <c r="L2406" s="18">
        <v>5.7300300000000002</v>
      </c>
      <c r="M2406" s="18">
        <v>1.9982800000000001</v>
      </c>
      <c r="N2406" s="18">
        <v>3.0731000000000002</v>
      </c>
      <c r="O2406" s="18">
        <v>2.4377499999999999</v>
      </c>
      <c r="P2406" s="18">
        <v>2.2454900000000002</v>
      </c>
      <c r="Q2406" s="18">
        <v>1.36711</v>
      </c>
      <c r="R2406" s="18">
        <v>1.44722</v>
      </c>
      <c r="S2406" s="18">
        <v>1.8978699999999999</v>
      </c>
      <c r="T2406" s="18">
        <v>23.60172</v>
      </c>
    </row>
    <row r="2407" spans="1:20">
      <c r="A2407" s="13">
        <v>42895</v>
      </c>
      <c r="B2407" s="18">
        <v>3.18241</v>
      </c>
      <c r="C2407" s="18">
        <v>3.5925400000000001</v>
      </c>
      <c r="D2407" s="18">
        <v>3.08969</v>
      </c>
      <c r="E2407" s="18">
        <v>3.9704199999999998</v>
      </c>
      <c r="F2407" s="18">
        <v>2.1170599999999999</v>
      </c>
      <c r="G2407" s="18">
        <v>2.82409</v>
      </c>
      <c r="H2407" s="18">
        <v>1.3025</v>
      </c>
      <c r="I2407" s="18">
        <v>1.8711199999999999</v>
      </c>
      <c r="J2407" s="18">
        <v>3.6480800000000002</v>
      </c>
      <c r="K2407" s="18">
        <v>7.0267499999999998</v>
      </c>
      <c r="L2407" s="18">
        <v>5.6472499999999997</v>
      </c>
      <c r="M2407" s="18">
        <v>1.9746300000000001</v>
      </c>
      <c r="N2407" s="18">
        <v>3.0468700000000002</v>
      </c>
      <c r="O2407" s="18">
        <v>2.4276599999999999</v>
      </c>
      <c r="P2407" s="18">
        <v>2.2265700000000002</v>
      </c>
      <c r="Q2407" s="18">
        <v>1.37432</v>
      </c>
      <c r="R2407" s="18">
        <v>1.4538</v>
      </c>
      <c r="S2407" s="18">
        <v>1.9102600000000001</v>
      </c>
      <c r="T2407" s="18">
        <v>23.78171</v>
      </c>
    </row>
    <row r="2408" spans="1:20">
      <c r="A2408" s="13">
        <v>42898</v>
      </c>
      <c r="B2408" s="18">
        <v>3.1802700000000002</v>
      </c>
      <c r="C2408" s="18">
        <v>3.5998600000000001</v>
      </c>
      <c r="D2408" s="18">
        <v>3.0663499999999999</v>
      </c>
      <c r="E2408" s="18">
        <v>3.9923899999999999</v>
      </c>
      <c r="F2408" s="18">
        <v>2.1129600000000002</v>
      </c>
      <c r="G2408" s="18">
        <v>2.8283100000000001</v>
      </c>
      <c r="H2408" s="18">
        <v>1.29748</v>
      </c>
      <c r="I2408" s="18">
        <v>1.8466100000000001</v>
      </c>
      <c r="J2408" s="18">
        <v>3.6598000000000002</v>
      </c>
      <c r="K2408" s="18">
        <v>6.9597499999999997</v>
      </c>
      <c r="L2408" s="18">
        <v>5.5339900000000002</v>
      </c>
      <c r="M2408" s="18">
        <v>1.95949</v>
      </c>
      <c r="N2408" s="18">
        <v>3.01986</v>
      </c>
      <c r="O2408" s="18">
        <v>2.4250699999999998</v>
      </c>
      <c r="P2408" s="18">
        <v>2.20865</v>
      </c>
      <c r="Q2408" s="18">
        <v>1.3705499999999999</v>
      </c>
      <c r="R2408" s="18">
        <v>1.44787</v>
      </c>
      <c r="S2408" s="18">
        <v>1.9214599999999999</v>
      </c>
      <c r="T2408" s="18">
        <v>24.452059999999999</v>
      </c>
    </row>
    <row r="2409" spans="1:20">
      <c r="A2409" s="13">
        <v>42899</v>
      </c>
      <c r="B2409" s="18">
        <v>3.18526</v>
      </c>
      <c r="C2409" s="18">
        <v>3.6020799999999999</v>
      </c>
      <c r="D2409" s="18">
        <v>3.1033400000000002</v>
      </c>
      <c r="E2409" s="18">
        <v>3.96244</v>
      </c>
      <c r="F2409" s="18">
        <v>2.14181</v>
      </c>
      <c r="G2409" s="18">
        <v>2.7985600000000002</v>
      </c>
      <c r="H2409" s="18">
        <v>1.3001799999999999</v>
      </c>
      <c r="I2409" s="18">
        <v>1.827</v>
      </c>
      <c r="J2409" s="18">
        <v>3.6853600000000002</v>
      </c>
      <c r="K2409" s="18">
        <v>6.9802999999999997</v>
      </c>
      <c r="L2409" s="18">
        <v>5.5210100000000004</v>
      </c>
      <c r="M2409" s="18">
        <v>1.9543600000000001</v>
      </c>
      <c r="N2409" s="18">
        <v>3.0043600000000001</v>
      </c>
      <c r="O2409" s="18">
        <v>2.4270200000000002</v>
      </c>
      <c r="P2409" s="18">
        <v>2.2086299999999999</v>
      </c>
      <c r="Q2409" s="18">
        <v>1.3610199999999999</v>
      </c>
      <c r="R2409" s="18">
        <v>1.4544600000000001</v>
      </c>
      <c r="S2409" s="18">
        <v>1.9214899999999999</v>
      </c>
      <c r="T2409" s="18">
        <v>24.803850000000001</v>
      </c>
    </row>
    <row r="2410" spans="1:20">
      <c r="A2410" s="13">
        <v>42900</v>
      </c>
      <c r="B2410" s="18">
        <v>3.2157399999999998</v>
      </c>
      <c r="C2410" s="18">
        <v>3.62771</v>
      </c>
      <c r="D2410" s="18">
        <v>3.1069</v>
      </c>
      <c r="E2410" s="18">
        <v>3.98563</v>
      </c>
      <c r="F2410" s="18">
        <v>2.2452700000000001</v>
      </c>
      <c r="G2410" s="18">
        <v>2.7940200000000002</v>
      </c>
      <c r="H2410" s="18">
        <v>1.30863</v>
      </c>
      <c r="I2410" s="18">
        <v>1.8626199999999999</v>
      </c>
      <c r="J2410" s="18">
        <v>3.7305000000000001</v>
      </c>
      <c r="K2410" s="18">
        <v>7.0156700000000001</v>
      </c>
      <c r="L2410" s="18">
        <v>5.5320400000000003</v>
      </c>
      <c r="M2410" s="18">
        <v>2.00366</v>
      </c>
      <c r="N2410" s="18">
        <v>3.04583</v>
      </c>
      <c r="O2410" s="18">
        <v>2.4430800000000001</v>
      </c>
      <c r="P2410" s="18">
        <v>2.23454</v>
      </c>
      <c r="Q2410" s="18">
        <v>1.42238</v>
      </c>
      <c r="R2410" s="18">
        <v>1.50065</v>
      </c>
      <c r="S2410" s="18">
        <v>1.95079</v>
      </c>
      <c r="T2410" s="18">
        <v>24.87143</v>
      </c>
    </row>
    <row r="2411" spans="1:20">
      <c r="A2411" s="13">
        <v>42901</v>
      </c>
      <c r="B2411" s="18">
        <v>3.2272500000000002</v>
      </c>
      <c r="C2411" s="18">
        <v>3.6467800000000001</v>
      </c>
      <c r="D2411" s="18">
        <v>3.13998</v>
      </c>
      <c r="E2411" s="18">
        <v>4.0396200000000002</v>
      </c>
      <c r="F2411" s="18">
        <v>2.2058300000000002</v>
      </c>
      <c r="G2411" s="18">
        <v>2.8273899999999998</v>
      </c>
      <c r="H2411" s="18">
        <v>1.3117799999999999</v>
      </c>
      <c r="I2411" s="18">
        <v>1.91269</v>
      </c>
      <c r="J2411" s="18">
        <v>3.7278699999999998</v>
      </c>
      <c r="K2411" s="18">
        <v>6.9998800000000001</v>
      </c>
      <c r="L2411" s="18">
        <v>5.4897400000000003</v>
      </c>
      <c r="M2411" s="18">
        <v>1.9978100000000001</v>
      </c>
      <c r="N2411" s="18">
        <v>3.05071</v>
      </c>
      <c r="O2411" s="18">
        <v>2.4676800000000001</v>
      </c>
      <c r="P2411" s="18">
        <v>2.1813500000000001</v>
      </c>
      <c r="Q2411" s="18">
        <v>1.4315100000000001</v>
      </c>
      <c r="R2411" s="18">
        <v>1.50739</v>
      </c>
      <c r="S2411" s="18">
        <v>1.9607300000000001</v>
      </c>
      <c r="T2411" s="18">
        <v>25.234999999999999</v>
      </c>
    </row>
    <row r="2412" spans="1:20">
      <c r="A2412" s="13">
        <v>42902</v>
      </c>
      <c r="B2412" s="18">
        <v>3.2461600000000002</v>
      </c>
      <c r="C2412" s="18">
        <v>3.6734900000000001</v>
      </c>
      <c r="D2412" s="18">
        <v>3.1663299999999999</v>
      </c>
      <c r="E2412" s="18">
        <v>4.0657399999999999</v>
      </c>
      <c r="F2412" s="18">
        <v>2.1978900000000001</v>
      </c>
      <c r="G2412" s="18">
        <v>2.83541</v>
      </c>
      <c r="H2412" s="18">
        <v>1.3155399999999999</v>
      </c>
      <c r="I2412" s="18">
        <v>1.9486000000000001</v>
      </c>
      <c r="J2412" s="18">
        <v>3.7556500000000002</v>
      </c>
      <c r="K2412" s="18">
        <v>7.1440299999999999</v>
      </c>
      <c r="L2412" s="18">
        <v>5.5275600000000003</v>
      </c>
      <c r="M2412" s="18">
        <v>2.00787</v>
      </c>
      <c r="N2412" s="18">
        <v>3.0512700000000001</v>
      </c>
      <c r="O2412" s="18">
        <v>2.4831699999999999</v>
      </c>
      <c r="P2412" s="18">
        <v>2.1993999999999998</v>
      </c>
      <c r="Q2412" s="18">
        <v>1.4454899999999999</v>
      </c>
      <c r="R2412" s="18">
        <v>1.51162</v>
      </c>
      <c r="S2412" s="18">
        <v>1.94722</v>
      </c>
      <c r="T2412" s="18">
        <v>25.372979999999998</v>
      </c>
    </row>
    <row r="2413" spans="1:20">
      <c r="A2413" s="13">
        <v>42905</v>
      </c>
      <c r="B2413" s="18">
        <v>3.2271700000000001</v>
      </c>
      <c r="C2413" s="18">
        <v>3.6586799999999999</v>
      </c>
      <c r="D2413" s="18">
        <v>3.1517499999999998</v>
      </c>
      <c r="E2413" s="18">
        <v>4.1124999999999998</v>
      </c>
      <c r="F2413" s="18">
        <v>2.18194</v>
      </c>
      <c r="G2413" s="18">
        <v>2.8492600000000001</v>
      </c>
      <c r="H2413" s="18">
        <v>1.2995399999999999</v>
      </c>
      <c r="I2413" s="18">
        <v>1.9737100000000001</v>
      </c>
      <c r="J2413" s="18">
        <v>3.6875</v>
      </c>
      <c r="K2413" s="18">
        <v>7.13497</v>
      </c>
      <c r="L2413" s="18">
        <v>5.4898499999999997</v>
      </c>
      <c r="M2413" s="18">
        <v>1.9691399999999999</v>
      </c>
      <c r="N2413" s="18">
        <v>3.0223599999999999</v>
      </c>
      <c r="O2413" s="18">
        <v>2.47499</v>
      </c>
      <c r="P2413" s="18">
        <v>2.1830099999999999</v>
      </c>
      <c r="Q2413" s="18">
        <v>1.4218</v>
      </c>
      <c r="R2413" s="18">
        <v>1.5041599999999999</v>
      </c>
      <c r="S2413" s="18">
        <v>1.92032</v>
      </c>
      <c r="T2413" s="18">
        <v>25.04148</v>
      </c>
    </row>
    <row r="2414" spans="1:20">
      <c r="A2414" s="13">
        <v>42906</v>
      </c>
      <c r="B2414" s="18">
        <v>3.3148900000000001</v>
      </c>
      <c r="C2414" s="18">
        <v>3.7503799999999998</v>
      </c>
      <c r="D2414" s="18">
        <v>3.2357200000000002</v>
      </c>
      <c r="E2414" s="18">
        <v>4.2565</v>
      </c>
      <c r="F2414" s="18">
        <v>2.2090800000000002</v>
      </c>
      <c r="G2414" s="18">
        <v>2.9382100000000002</v>
      </c>
      <c r="H2414" s="18">
        <v>1.3211999999999999</v>
      </c>
      <c r="I2414" s="18">
        <v>2.0691799999999998</v>
      </c>
      <c r="J2414" s="18">
        <v>3.7519399999999998</v>
      </c>
      <c r="K2414" s="18">
        <v>7.3608200000000004</v>
      </c>
      <c r="L2414" s="18">
        <v>5.56236</v>
      </c>
      <c r="M2414" s="18">
        <v>2.0353300000000001</v>
      </c>
      <c r="N2414" s="18">
        <v>3.0888100000000001</v>
      </c>
      <c r="O2414" s="18">
        <v>2.5818400000000001</v>
      </c>
      <c r="P2414" s="18">
        <v>2.26471</v>
      </c>
      <c r="Q2414" s="18">
        <v>1.4829000000000001</v>
      </c>
      <c r="R2414" s="18">
        <v>1.5724800000000001</v>
      </c>
      <c r="S2414" s="18">
        <v>1.99091</v>
      </c>
      <c r="T2414" s="18">
        <v>25.345870000000001</v>
      </c>
    </row>
    <row r="2415" spans="1:20">
      <c r="A2415" s="13">
        <v>42907</v>
      </c>
      <c r="B2415" s="18">
        <v>3.33541</v>
      </c>
      <c r="C2415" s="18">
        <v>3.7831999999999999</v>
      </c>
      <c r="D2415" s="18">
        <v>3.2776700000000001</v>
      </c>
      <c r="E2415" s="18">
        <v>4.30952</v>
      </c>
      <c r="F2415" s="18">
        <v>2.1945600000000001</v>
      </c>
      <c r="G2415" s="18">
        <v>2.9716800000000001</v>
      </c>
      <c r="H2415" s="18">
        <v>1.3299700000000001</v>
      </c>
      <c r="I2415" s="18">
        <v>2.09484</v>
      </c>
      <c r="J2415" s="18">
        <v>3.7680099999999999</v>
      </c>
      <c r="K2415" s="18">
        <v>7.5027999999999997</v>
      </c>
      <c r="L2415" s="18">
        <v>5.6003699999999998</v>
      </c>
      <c r="M2415" s="18">
        <v>2.0739000000000001</v>
      </c>
      <c r="N2415" s="18">
        <v>3.1284999999999998</v>
      </c>
      <c r="O2415" s="18">
        <v>2.6272500000000001</v>
      </c>
      <c r="P2415" s="18">
        <v>2.3195399999999999</v>
      </c>
      <c r="Q2415" s="18">
        <v>1.5046200000000001</v>
      </c>
      <c r="R2415" s="18">
        <v>1.5933200000000001</v>
      </c>
      <c r="S2415" s="18">
        <v>2.0162800000000001</v>
      </c>
      <c r="T2415" s="18">
        <v>25.47606</v>
      </c>
    </row>
    <row r="2416" spans="1:20">
      <c r="A2416" s="13">
        <v>42908</v>
      </c>
      <c r="B2416" s="18">
        <v>3.3475899999999998</v>
      </c>
      <c r="C2416" s="18">
        <v>3.7796099999999999</v>
      </c>
      <c r="D2416" s="18">
        <v>3.3170199999999999</v>
      </c>
      <c r="E2416" s="18">
        <v>4.2346199999999996</v>
      </c>
      <c r="F2416" s="18">
        <v>2.1961400000000002</v>
      </c>
      <c r="G2416" s="18">
        <v>2.9382299999999999</v>
      </c>
      <c r="H2416" s="18">
        <v>1.3276600000000001</v>
      </c>
      <c r="I2416" s="18">
        <v>2.0662799999999999</v>
      </c>
      <c r="J2416" s="18">
        <v>3.7971499999999998</v>
      </c>
      <c r="K2416" s="18">
        <v>7.5305</v>
      </c>
      <c r="L2416" s="18">
        <v>5.64947</v>
      </c>
      <c r="M2416" s="18">
        <v>2.0913400000000002</v>
      </c>
      <c r="N2416" s="18">
        <v>3.1799300000000001</v>
      </c>
      <c r="O2416" s="18">
        <v>2.62202</v>
      </c>
      <c r="P2416" s="18">
        <v>2.33161</v>
      </c>
      <c r="Q2416" s="18">
        <v>1.5108600000000001</v>
      </c>
      <c r="R2416" s="18">
        <v>1.5881700000000001</v>
      </c>
      <c r="S2416" s="18">
        <v>2.0162300000000002</v>
      </c>
      <c r="T2416" s="18">
        <v>25.39762</v>
      </c>
    </row>
    <row r="2417" spans="1:20">
      <c r="A2417" s="13">
        <v>42909</v>
      </c>
      <c r="B2417" s="18">
        <v>3.3280099999999999</v>
      </c>
      <c r="C2417" s="18">
        <v>3.7640500000000001</v>
      </c>
      <c r="D2417" s="18">
        <v>3.32863</v>
      </c>
      <c r="E2417" s="18">
        <v>4.1891499999999997</v>
      </c>
      <c r="F2417" s="18">
        <v>2.2105999999999999</v>
      </c>
      <c r="G2417" s="18">
        <v>2.9021699999999999</v>
      </c>
      <c r="H2417" s="18">
        <v>1.3298399999999999</v>
      </c>
      <c r="I2417" s="18">
        <v>2.0180400000000001</v>
      </c>
      <c r="J2417" s="18">
        <v>3.8004099999999998</v>
      </c>
      <c r="K2417" s="18">
        <v>7.4585400000000002</v>
      </c>
      <c r="L2417" s="18">
        <v>5.6448400000000003</v>
      </c>
      <c r="M2417" s="18">
        <v>2.0904400000000001</v>
      </c>
      <c r="N2417" s="18">
        <v>3.2083499999999998</v>
      </c>
      <c r="O2417" s="18">
        <v>2.6148199999999999</v>
      </c>
      <c r="P2417" s="18">
        <v>2.3369200000000001</v>
      </c>
      <c r="Q2417" s="18">
        <v>1.50979</v>
      </c>
      <c r="R2417" s="18">
        <v>1.58474</v>
      </c>
      <c r="S2417" s="18">
        <v>2.0117400000000001</v>
      </c>
      <c r="T2417" s="18">
        <v>25.304559999999999</v>
      </c>
    </row>
    <row r="2418" spans="1:20">
      <c r="A2418" s="13">
        <v>42912</v>
      </c>
      <c r="B2418" s="18">
        <v>3.3048999999999999</v>
      </c>
      <c r="C2418" s="18">
        <v>3.7301799999999998</v>
      </c>
      <c r="D2418" s="18">
        <v>3.2866499999999998</v>
      </c>
      <c r="E2418" s="18">
        <v>4.1380699999999999</v>
      </c>
      <c r="F2418" s="18">
        <v>2.2037499999999999</v>
      </c>
      <c r="G2418" s="18">
        <v>2.8616899999999998</v>
      </c>
      <c r="H2418" s="18">
        <v>1.3258300000000001</v>
      </c>
      <c r="I2418" s="18">
        <v>2.0056099999999999</v>
      </c>
      <c r="J2418" s="18">
        <v>3.7657099999999999</v>
      </c>
      <c r="K2418" s="18">
        <v>7.31494</v>
      </c>
      <c r="L2418" s="18">
        <v>5.6273799999999996</v>
      </c>
      <c r="M2418" s="18">
        <v>2.0753900000000001</v>
      </c>
      <c r="N2418" s="18">
        <v>3.2133600000000002</v>
      </c>
      <c r="O2418" s="18">
        <v>2.5826799999999999</v>
      </c>
      <c r="P2418" s="18">
        <v>2.3262700000000001</v>
      </c>
      <c r="Q2418" s="18">
        <v>1.49641</v>
      </c>
      <c r="R2418" s="18">
        <v>1.55986</v>
      </c>
      <c r="S2418" s="18">
        <v>1.9816499999999999</v>
      </c>
      <c r="T2418" s="18">
        <v>25.170539999999999</v>
      </c>
    </row>
    <row r="2419" spans="1:20">
      <c r="A2419" s="13">
        <v>42913</v>
      </c>
      <c r="B2419" s="18">
        <v>3.2671399999999999</v>
      </c>
      <c r="C2419" s="18">
        <v>3.7093799999999999</v>
      </c>
      <c r="D2419" s="18">
        <v>3.2565300000000001</v>
      </c>
      <c r="E2419" s="18">
        <v>4.2101100000000002</v>
      </c>
      <c r="F2419" s="18">
        <v>2.1569699999999998</v>
      </c>
      <c r="G2419" s="18">
        <v>2.9283600000000001</v>
      </c>
      <c r="H2419" s="18">
        <v>1.2938700000000001</v>
      </c>
      <c r="I2419" s="18">
        <v>2.00346</v>
      </c>
      <c r="J2419" s="18">
        <v>3.72288</v>
      </c>
      <c r="K2419" s="18">
        <v>7.0512100000000002</v>
      </c>
      <c r="L2419" s="18">
        <v>5.6045800000000003</v>
      </c>
      <c r="M2419" s="18">
        <v>2.0327000000000002</v>
      </c>
      <c r="N2419" s="18">
        <v>3.2376800000000001</v>
      </c>
      <c r="O2419" s="18">
        <v>2.5516999999999999</v>
      </c>
      <c r="P2419" s="18">
        <v>2.2972100000000002</v>
      </c>
      <c r="Q2419" s="18">
        <v>1.46025</v>
      </c>
      <c r="R2419" s="18">
        <v>1.5373600000000001</v>
      </c>
      <c r="S2419" s="18">
        <v>1.9629799999999999</v>
      </c>
      <c r="T2419" s="18">
        <v>24.86947</v>
      </c>
    </row>
    <row r="2420" spans="1:20">
      <c r="A2420" s="13">
        <v>42914</v>
      </c>
      <c r="B2420" s="18">
        <v>3.27643</v>
      </c>
      <c r="C2420" s="18">
        <v>3.6981299999999999</v>
      </c>
      <c r="D2420" s="18">
        <v>3.2486299999999999</v>
      </c>
      <c r="E2420" s="18">
        <v>4.2397099999999996</v>
      </c>
      <c r="F2420" s="18">
        <v>2.1541700000000001</v>
      </c>
      <c r="G2420" s="18">
        <v>2.8525800000000001</v>
      </c>
      <c r="H2420" s="18">
        <v>1.2850200000000001</v>
      </c>
      <c r="I2420" s="18">
        <v>1.9905200000000001</v>
      </c>
      <c r="J2420" s="18">
        <v>3.72139</v>
      </c>
      <c r="K2420" s="18">
        <v>7.0562899999999997</v>
      </c>
      <c r="L2420" s="18">
        <v>5.6249599999999997</v>
      </c>
      <c r="M2420" s="18">
        <v>2.0193699999999999</v>
      </c>
      <c r="N2420" s="18">
        <v>3.2372999999999998</v>
      </c>
      <c r="O2420" s="18">
        <v>2.54949</v>
      </c>
      <c r="P2420" s="18">
        <v>2.2860399999999998</v>
      </c>
      <c r="Q2420" s="18">
        <v>1.4558199999999999</v>
      </c>
      <c r="R2420" s="18">
        <v>1.5315099999999999</v>
      </c>
      <c r="S2420" s="18">
        <v>1.93211</v>
      </c>
      <c r="T2420" s="18">
        <v>24.703869999999998</v>
      </c>
    </row>
    <row r="2421" spans="1:20">
      <c r="A2421" s="13">
        <v>42915</v>
      </c>
      <c r="B2421" s="18">
        <v>3.28023</v>
      </c>
      <c r="C2421" s="18">
        <v>3.7246999999999999</v>
      </c>
      <c r="D2421" s="18">
        <v>3.2424200000000001</v>
      </c>
      <c r="E2421" s="18">
        <v>4.3529400000000003</v>
      </c>
      <c r="F2421" s="18">
        <v>2.1491199999999999</v>
      </c>
      <c r="G2421" s="18">
        <v>2.88483</v>
      </c>
      <c r="H2421" s="18">
        <v>1.2939700000000001</v>
      </c>
      <c r="I2421" s="18">
        <v>2.0161799999999999</v>
      </c>
      <c r="J2421" s="18">
        <v>3.7228599999999998</v>
      </c>
      <c r="K2421" s="18">
        <v>7.0545499999999999</v>
      </c>
      <c r="L2421" s="18">
        <v>5.6438199999999998</v>
      </c>
      <c r="M2421" s="18">
        <v>2.0076100000000001</v>
      </c>
      <c r="N2421" s="18">
        <v>3.2488199999999998</v>
      </c>
      <c r="O2421" s="18">
        <v>2.5781499999999999</v>
      </c>
      <c r="P2421" s="18">
        <v>2.2800500000000001</v>
      </c>
      <c r="Q2421" s="18">
        <v>1.48502</v>
      </c>
      <c r="R2421" s="18">
        <v>1.5523199999999999</v>
      </c>
      <c r="S2421" s="18">
        <v>1.9616400000000001</v>
      </c>
      <c r="T2421" s="18">
        <v>24.57357</v>
      </c>
    </row>
    <row r="2422" spans="1:20">
      <c r="A2422" s="13">
        <v>42916</v>
      </c>
      <c r="B2422" s="18">
        <v>3.28241</v>
      </c>
      <c r="C2422" s="18">
        <v>3.71184</v>
      </c>
      <c r="D2422" s="18">
        <v>3.21339</v>
      </c>
      <c r="E2422" s="18">
        <v>4.3165199999999997</v>
      </c>
      <c r="F2422" s="18">
        <v>2.1080700000000001</v>
      </c>
      <c r="G2422" s="18">
        <v>2.83731</v>
      </c>
      <c r="H2422" s="18">
        <v>1.31847</v>
      </c>
      <c r="I2422" s="18">
        <v>1.99909</v>
      </c>
      <c r="J2422" s="18">
        <v>3.6753999999999998</v>
      </c>
      <c r="K2422" s="18">
        <v>7.0649300000000004</v>
      </c>
      <c r="L2422" s="18">
        <v>5.6076100000000002</v>
      </c>
      <c r="M2422" s="18">
        <v>2.0027699999999999</v>
      </c>
      <c r="N2422" s="18">
        <v>3.2015799999999999</v>
      </c>
      <c r="O2422" s="18">
        <v>2.54684</v>
      </c>
      <c r="P2422" s="18">
        <v>2.25163</v>
      </c>
      <c r="Q2422" s="18">
        <v>1.45089</v>
      </c>
      <c r="R2422" s="18">
        <v>1.5546500000000001</v>
      </c>
      <c r="S2422" s="18">
        <v>1.92676</v>
      </c>
      <c r="T2422" s="18">
        <v>24.640999999999998</v>
      </c>
    </row>
    <row r="2423" spans="1:20">
      <c r="A2423" s="13">
        <v>42919</v>
      </c>
      <c r="B2423" s="18">
        <v>3.25719</v>
      </c>
      <c r="C2423" s="18">
        <v>3.6767799999999999</v>
      </c>
      <c r="D2423" s="18">
        <v>3.1709800000000001</v>
      </c>
      <c r="E2423" s="18">
        <v>4.30443</v>
      </c>
      <c r="F2423" s="18">
        <v>2.0539200000000002</v>
      </c>
      <c r="G2423" s="18">
        <v>2.8084500000000001</v>
      </c>
      <c r="H2423" s="18">
        <v>1.29701</v>
      </c>
      <c r="I2423" s="18">
        <v>1.9672000000000001</v>
      </c>
      <c r="J2423" s="18">
        <v>3.64127</v>
      </c>
      <c r="K2423" s="18">
        <v>6.99519</v>
      </c>
      <c r="L2423" s="18">
        <v>5.5501199999999997</v>
      </c>
      <c r="M2423" s="18">
        <v>1.9486399999999999</v>
      </c>
      <c r="N2423" s="18">
        <v>3.1485300000000001</v>
      </c>
      <c r="O2423" s="18">
        <v>2.5150399999999999</v>
      </c>
      <c r="P2423" s="18">
        <v>2.2063000000000001</v>
      </c>
      <c r="Q2423" s="18">
        <v>1.4158999999999999</v>
      </c>
      <c r="R2423" s="18">
        <v>1.5203</v>
      </c>
      <c r="S2423" s="18">
        <v>1.89622</v>
      </c>
      <c r="T2423" s="18">
        <v>24.60416</v>
      </c>
    </row>
    <row r="2424" spans="1:20">
      <c r="A2424" s="13">
        <v>42921</v>
      </c>
      <c r="B2424" s="18">
        <v>3.30742</v>
      </c>
      <c r="C2424" s="18">
        <v>3.71922</v>
      </c>
      <c r="D2424" s="18">
        <v>3.1995</v>
      </c>
      <c r="E2424" s="18">
        <v>4.3578700000000001</v>
      </c>
      <c r="F2424" s="18">
        <v>2.09714</v>
      </c>
      <c r="G2424" s="18">
        <v>2.85927</v>
      </c>
      <c r="H2424" s="18">
        <v>1.2982100000000001</v>
      </c>
      <c r="I2424" s="18">
        <v>2.0218699999999998</v>
      </c>
      <c r="J2424" s="18">
        <v>3.68553</v>
      </c>
      <c r="K2424" s="18">
        <v>7.0835800000000004</v>
      </c>
      <c r="L2424" s="18">
        <v>5.6740500000000003</v>
      </c>
      <c r="M2424" s="18">
        <v>1.9989600000000001</v>
      </c>
      <c r="N2424" s="18">
        <v>3.1997</v>
      </c>
      <c r="O2424" s="18">
        <v>2.5568</v>
      </c>
      <c r="P2424" s="18">
        <v>2.2461199999999999</v>
      </c>
      <c r="Q2424" s="18">
        <v>1.43462</v>
      </c>
      <c r="R2424" s="18">
        <v>1.53576</v>
      </c>
      <c r="S2424" s="18">
        <v>1.91872</v>
      </c>
      <c r="T2424" s="18">
        <v>24.76398</v>
      </c>
    </row>
    <row r="2425" spans="1:20">
      <c r="A2425" s="13">
        <v>42922</v>
      </c>
      <c r="B2425" s="18">
        <v>3.3402099999999999</v>
      </c>
      <c r="C2425" s="18">
        <v>3.75854</v>
      </c>
      <c r="D2425" s="18">
        <v>3.2404700000000002</v>
      </c>
      <c r="E2425" s="18">
        <v>4.4535299999999998</v>
      </c>
      <c r="F2425" s="18">
        <v>2.08813</v>
      </c>
      <c r="G2425" s="18">
        <v>2.9084099999999999</v>
      </c>
      <c r="H2425" s="18">
        <v>1.30657</v>
      </c>
      <c r="I2425" s="18">
        <v>2.06792</v>
      </c>
      <c r="J2425" s="18">
        <v>3.6987000000000001</v>
      </c>
      <c r="K2425" s="18">
        <v>7.1518100000000002</v>
      </c>
      <c r="L2425" s="18">
        <v>5.7548300000000001</v>
      </c>
      <c r="M2425" s="18">
        <v>2.0231499999999998</v>
      </c>
      <c r="N2425" s="18">
        <v>3.2438099999999999</v>
      </c>
      <c r="O2425" s="18">
        <v>2.5750999999999999</v>
      </c>
      <c r="P2425" s="18">
        <v>2.2427800000000002</v>
      </c>
      <c r="Q2425" s="18">
        <v>1.44747</v>
      </c>
      <c r="R2425" s="18">
        <v>1.5445500000000001</v>
      </c>
      <c r="S2425" s="18">
        <v>1.92713</v>
      </c>
      <c r="T2425" s="18">
        <v>24.994420000000002</v>
      </c>
    </row>
    <row r="2426" spans="1:20">
      <c r="A2426" s="13">
        <v>42923</v>
      </c>
      <c r="B2426" s="18">
        <v>3.3409800000000001</v>
      </c>
      <c r="C2426" s="18">
        <v>3.7473200000000002</v>
      </c>
      <c r="D2426" s="18">
        <v>3.2327400000000002</v>
      </c>
      <c r="E2426" s="18">
        <v>4.4268000000000001</v>
      </c>
      <c r="F2426" s="18">
        <v>2.0737199999999998</v>
      </c>
      <c r="G2426" s="18">
        <v>2.8733</v>
      </c>
      <c r="H2426" s="18">
        <v>1.3152699999999999</v>
      </c>
      <c r="I2426" s="18">
        <v>2.0574400000000002</v>
      </c>
      <c r="J2426" s="18">
        <v>3.7000299999999999</v>
      </c>
      <c r="K2426" s="18">
        <v>7.1582699999999999</v>
      </c>
      <c r="L2426" s="18">
        <v>5.8318700000000003</v>
      </c>
      <c r="M2426" s="18">
        <v>1.99834</v>
      </c>
      <c r="N2426" s="18">
        <v>3.1980300000000002</v>
      </c>
      <c r="O2426" s="18">
        <v>2.5396200000000002</v>
      </c>
      <c r="P2426" s="18">
        <v>2.2233299999999998</v>
      </c>
      <c r="Q2426" s="18">
        <v>1.4352</v>
      </c>
      <c r="R2426" s="18">
        <v>1.5148699999999999</v>
      </c>
      <c r="S2426" s="18">
        <v>1.9080299999999999</v>
      </c>
      <c r="T2426" s="18">
        <v>25.068519999999999</v>
      </c>
    </row>
    <row r="2427" spans="1:20">
      <c r="A2427" s="13">
        <v>42926</v>
      </c>
      <c r="B2427" s="18">
        <v>3.3022499999999999</v>
      </c>
      <c r="C2427" s="18">
        <v>3.7089799999999999</v>
      </c>
      <c r="D2427" s="18">
        <v>3.2286899999999998</v>
      </c>
      <c r="E2427" s="18">
        <v>4.3503600000000002</v>
      </c>
      <c r="F2427" s="18">
        <v>2.10344</v>
      </c>
      <c r="G2427" s="18">
        <v>2.8135300000000001</v>
      </c>
      <c r="H2427" s="18">
        <v>1.31745</v>
      </c>
      <c r="I2427" s="18">
        <v>2.0382799999999999</v>
      </c>
      <c r="J2427" s="18">
        <v>3.7218300000000002</v>
      </c>
      <c r="K2427" s="18">
        <v>7.17422</v>
      </c>
      <c r="L2427" s="18">
        <v>5.7833600000000001</v>
      </c>
      <c r="M2427" s="18">
        <v>2.0257299999999998</v>
      </c>
      <c r="N2427" s="18">
        <v>3.22377</v>
      </c>
      <c r="O2427" s="18">
        <v>2.5092500000000002</v>
      </c>
      <c r="P2427" s="18">
        <v>2.2122299999999999</v>
      </c>
      <c r="Q2427" s="18">
        <v>1.43272</v>
      </c>
      <c r="R2427" s="18">
        <v>1.4984299999999999</v>
      </c>
      <c r="S2427" s="18">
        <v>1.87653</v>
      </c>
      <c r="T2427" s="18">
        <v>24.292560000000002</v>
      </c>
    </row>
    <row r="2428" spans="1:20">
      <c r="A2428" s="13">
        <v>42927</v>
      </c>
      <c r="B2428" s="18">
        <v>3.3128099999999998</v>
      </c>
      <c r="C2428" s="18">
        <v>3.7135400000000001</v>
      </c>
      <c r="D2428" s="18">
        <v>3.22594</v>
      </c>
      <c r="E2428" s="18">
        <v>4.3284799999999999</v>
      </c>
      <c r="F2428" s="18">
        <v>2.1018699999999999</v>
      </c>
      <c r="G2428" s="18">
        <v>2.78132</v>
      </c>
      <c r="H2428" s="18">
        <v>1.3092299999999999</v>
      </c>
      <c r="I2428" s="18">
        <v>2.0133000000000001</v>
      </c>
      <c r="J2428" s="18">
        <v>3.7398899999999999</v>
      </c>
      <c r="K2428" s="18">
        <v>7.1280299999999999</v>
      </c>
      <c r="L2428" s="18">
        <v>5.8202299999999996</v>
      </c>
      <c r="M2428" s="18">
        <v>2.0541700000000001</v>
      </c>
      <c r="N2428" s="18">
        <v>3.2526899999999999</v>
      </c>
      <c r="O2428" s="18">
        <v>2.5378799999999999</v>
      </c>
      <c r="P2428" s="18">
        <v>2.2022300000000001</v>
      </c>
      <c r="Q2428" s="18">
        <v>1.43499</v>
      </c>
      <c r="R2428" s="18">
        <v>1.4878400000000001</v>
      </c>
      <c r="S2428" s="18">
        <v>1.8698600000000001</v>
      </c>
      <c r="T2428" s="18">
        <v>24.714569999999998</v>
      </c>
    </row>
    <row r="2429" spans="1:20">
      <c r="A2429" s="13">
        <v>42928</v>
      </c>
      <c r="B2429" s="18">
        <v>3.2846500000000001</v>
      </c>
      <c r="C2429" s="18">
        <v>3.6946599999999998</v>
      </c>
      <c r="D2429" s="18">
        <v>3.2353100000000001</v>
      </c>
      <c r="E2429" s="18">
        <v>4.3036399999999997</v>
      </c>
      <c r="F2429" s="18">
        <v>2.1288200000000002</v>
      </c>
      <c r="G2429" s="18">
        <v>2.7388300000000001</v>
      </c>
      <c r="H2429" s="18">
        <v>1.3208899999999999</v>
      </c>
      <c r="I2429" s="18">
        <v>2.0171000000000001</v>
      </c>
      <c r="J2429" s="18">
        <v>3.7412100000000001</v>
      </c>
      <c r="K2429" s="18">
        <v>6.9242100000000004</v>
      </c>
      <c r="L2429" s="18">
        <v>5.7395500000000004</v>
      </c>
      <c r="M2429" s="18">
        <v>2.0392899999999998</v>
      </c>
      <c r="N2429" s="18">
        <v>3.2264900000000001</v>
      </c>
      <c r="O2429" s="18">
        <v>2.5280200000000002</v>
      </c>
      <c r="P2429" s="18">
        <v>2.1982699999999999</v>
      </c>
      <c r="Q2429" s="18">
        <v>1.43834</v>
      </c>
      <c r="R2429" s="18">
        <v>1.4743599999999999</v>
      </c>
      <c r="S2429" s="18">
        <v>1.8507199999999999</v>
      </c>
      <c r="T2429" s="18">
        <v>24.735060000000001</v>
      </c>
    </row>
    <row r="2430" spans="1:20">
      <c r="A2430" s="13">
        <v>42929</v>
      </c>
      <c r="B2430" s="18">
        <v>3.2628400000000002</v>
      </c>
      <c r="C2430" s="18">
        <v>3.6743999999999999</v>
      </c>
      <c r="D2430" s="18">
        <v>3.1863100000000002</v>
      </c>
      <c r="E2430" s="18">
        <v>4.2930900000000003</v>
      </c>
      <c r="F2430" s="18">
        <v>2.1052300000000002</v>
      </c>
      <c r="G2430" s="18">
        <v>2.7335099999999999</v>
      </c>
      <c r="H2430" s="18">
        <v>1.3160099999999999</v>
      </c>
      <c r="I2430" s="18">
        <v>2.0272199999999998</v>
      </c>
      <c r="J2430" s="18">
        <v>3.7209300000000001</v>
      </c>
      <c r="K2430" s="18">
        <v>6.80314</v>
      </c>
      <c r="L2430" s="18">
        <v>5.6523899999999996</v>
      </c>
      <c r="M2430" s="18">
        <v>2.0131700000000001</v>
      </c>
      <c r="N2430" s="18">
        <v>3.20329</v>
      </c>
      <c r="O2430" s="18">
        <v>2.5275400000000001</v>
      </c>
      <c r="P2430" s="18">
        <v>2.1766999999999999</v>
      </c>
      <c r="Q2430" s="18">
        <v>1.4116299999999999</v>
      </c>
      <c r="R2430" s="18">
        <v>1.4691399999999999</v>
      </c>
      <c r="S2430" s="18">
        <v>1.84108</v>
      </c>
      <c r="T2430" s="18">
        <v>24.520140000000001</v>
      </c>
    </row>
    <row r="2431" spans="1:20">
      <c r="A2431" s="13">
        <v>42930</v>
      </c>
      <c r="B2431" s="18">
        <v>3.2629199999999998</v>
      </c>
      <c r="C2431" s="18">
        <v>3.6678000000000002</v>
      </c>
      <c r="D2431" s="18">
        <v>3.16194</v>
      </c>
      <c r="E2431" s="18">
        <v>4.2623199999999999</v>
      </c>
      <c r="F2431" s="18">
        <v>2.0769899999999999</v>
      </c>
      <c r="G2431" s="18">
        <v>2.7001300000000001</v>
      </c>
      <c r="H2431" s="18">
        <v>1.3416999999999999</v>
      </c>
      <c r="I2431" s="18">
        <v>2.0372699999999999</v>
      </c>
      <c r="J2431" s="18">
        <v>3.7056100000000001</v>
      </c>
      <c r="K2431" s="18">
        <v>6.7778700000000001</v>
      </c>
      <c r="L2431" s="18">
        <v>5.5887700000000002</v>
      </c>
      <c r="M2431" s="18">
        <v>2.0316800000000002</v>
      </c>
      <c r="N2431" s="18">
        <v>3.47017</v>
      </c>
      <c r="O2431" s="18">
        <v>2.52345</v>
      </c>
      <c r="P2431" s="18">
        <v>2.1415299999999999</v>
      </c>
      <c r="Q2431" s="18">
        <v>1.4167000000000001</v>
      </c>
      <c r="R2431" s="18">
        <v>1.46187</v>
      </c>
      <c r="S2431" s="18">
        <v>1.8394900000000001</v>
      </c>
      <c r="T2431" s="18">
        <v>24.657109999999999</v>
      </c>
    </row>
    <row r="2432" spans="1:20">
      <c r="A2432" s="13">
        <v>42933</v>
      </c>
      <c r="B2432" s="18">
        <v>3.25827</v>
      </c>
      <c r="C2432" s="18">
        <v>3.6588500000000002</v>
      </c>
      <c r="D2432" s="18">
        <v>3.1514799999999998</v>
      </c>
      <c r="E2432" s="18">
        <v>4.2541599999999997</v>
      </c>
      <c r="F2432" s="18">
        <v>2.1166999999999998</v>
      </c>
      <c r="G2432" s="18">
        <v>2.69502</v>
      </c>
      <c r="H2432" s="18">
        <v>1.34249</v>
      </c>
      <c r="I2432" s="18">
        <v>2.0384199999999999</v>
      </c>
      <c r="J2432" s="18">
        <v>3.7374000000000001</v>
      </c>
      <c r="K2432" s="18">
        <v>6.7374599999999996</v>
      </c>
      <c r="L2432" s="18">
        <v>5.4536699999999998</v>
      </c>
      <c r="M2432" s="18">
        <v>2.0347</v>
      </c>
      <c r="N2432" s="18">
        <v>3.2300499999999999</v>
      </c>
      <c r="O2432" s="18">
        <v>2.5135999999999998</v>
      </c>
      <c r="P2432" s="18">
        <v>2.1243400000000001</v>
      </c>
      <c r="Q2432" s="18">
        <v>1.4162699999999999</v>
      </c>
      <c r="R2432" s="18">
        <v>1.4595199999999999</v>
      </c>
      <c r="S2432" s="18">
        <v>1.84294</v>
      </c>
      <c r="T2432" s="18">
        <v>24.654800000000002</v>
      </c>
    </row>
    <row r="2433" spans="1:20">
      <c r="A2433" s="13">
        <v>42934</v>
      </c>
      <c r="B2433" s="18">
        <v>3.2674500000000002</v>
      </c>
      <c r="C2433" s="18">
        <v>3.6673499999999999</v>
      </c>
      <c r="D2433" s="18">
        <v>3.1562199999999998</v>
      </c>
      <c r="E2433" s="18">
        <v>4.34823</v>
      </c>
      <c r="F2433" s="18">
        <v>2.1621100000000002</v>
      </c>
      <c r="G2433" s="18">
        <v>2.69265</v>
      </c>
      <c r="H2433" s="18">
        <v>1.3428899999999999</v>
      </c>
      <c r="I2433" s="18">
        <v>2.0304700000000002</v>
      </c>
      <c r="J2433" s="18">
        <v>3.7577699999999998</v>
      </c>
      <c r="K2433" s="18">
        <v>6.7176799999999997</v>
      </c>
      <c r="L2433" s="18">
        <v>5.3838100000000004</v>
      </c>
      <c r="M2433" s="18">
        <v>2.0822799999999999</v>
      </c>
      <c r="N2433" s="18">
        <v>3.2241200000000001</v>
      </c>
      <c r="O2433" s="18">
        <v>2.5043299999999999</v>
      </c>
      <c r="P2433" s="18">
        <v>2.1480199999999998</v>
      </c>
      <c r="Q2433" s="18">
        <v>1.4220699999999999</v>
      </c>
      <c r="R2433" s="18">
        <v>1.49193</v>
      </c>
      <c r="S2433" s="18">
        <v>1.86852</v>
      </c>
      <c r="T2433" s="18">
        <v>24.654430000000001</v>
      </c>
    </row>
    <row r="2434" spans="1:20">
      <c r="A2434" s="13">
        <v>42935</v>
      </c>
      <c r="B2434" s="18">
        <v>3.24559</v>
      </c>
      <c r="C2434" s="18">
        <v>3.6565400000000001</v>
      </c>
      <c r="D2434" s="18">
        <v>3.1396199999999999</v>
      </c>
      <c r="E2434" s="18">
        <v>4.3567900000000002</v>
      </c>
      <c r="F2434" s="18">
        <v>2.1587299999999998</v>
      </c>
      <c r="G2434" s="18">
        <v>2.6784300000000001</v>
      </c>
      <c r="H2434" s="18">
        <v>1.33843</v>
      </c>
      <c r="I2434" s="18">
        <v>2.0080200000000001</v>
      </c>
      <c r="J2434" s="18">
        <v>3.7543099999999998</v>
      </c>
      <c r="K2434" s="18">
        <v>6.71936</v>
      </c>
      <c r="L2434" s="18">
        <v>5.3336899999999998</v>
      </c>
      <c r="M2434" s="18">
        <v>2.0457000000000001</v>
      </c>
      <c r="N2434" s="18">
        <v>3.1621600000000001</v>
      </c>
      <c r="O2434" s="18">
        <v>2.4678</v>
      </c>
      <c r="P2434" s="18">
        <v>2.1378400000000002</v>
      </c>
      <c r="Q2434" s="18">
        <v>1.4130100000000001</v>
      </c>
      <c r="R2434" s="18">
        <v>1.4533700000000001</v>
      </c>
      <c r="S2434" s="18">
        <v>1.8555999999999999</v>
      </c>
      <c r="T2434" s="18">
        <v>25.099219999999999</v>
      </c>
    </row>
    <row r="2435" spans="1:20">
      <c r="A2435" s="13">
        <v>42936</v>
      </c>
      <c r="B2435" s="18">
        <v>3.2524199999999999</v>
      </c>
      <c r="C2435" s="18">
        <v>3.66743</v>
      </c>
      <c r="D2435" s="18">
        <v>3.1238199999999998</v>
      </c>
      <c r="E2435" s="18">
        <v>4.3666900000000002</v>
      </c>
      <c r="F2435" s="18">
        <v>2.16411</v>
      </c>
      <c r="G2435" s="18">
        <v>2.6309999999999998</v>
      </c>
      <c r="H2435" s="18">
        <v>1.3253999999999999</v>
      </c>
      <c r="I2435" s="18">
        <v>1.9835</v>
      </c>
      <c r="J2435" s="18">
        <v>3.7364799999999998</v>
      </c>
      <c r="K2435" s="18">
        <v>6.7289399999999997</v>
      </c>
      <c r="L2435" s="18">
        <v>5.3392999999999997</v>
      </c>
      <c r="M2435" s="18">
        <v>2.0437099999999999</v>
      </c>
      <c r="N2435" s="18">
        <v>2.98644</v>
      </c>
      <c r="O2435" s="18">
        <v>2.43215</v>
      </c>
      <c r="P2435" s="18">
        <v>2.17645</v>
      </c>
      <c r="Q2435" s="18">
        <v>1.40639</v>
      </c>
      <c r="R2435" s="18">
        <v>1.4396899999999999</v>
      </c>
      <c r="S2435" s="18">
        <v>1.8341700000000001</v>
      </c>
      <c r="T2435" s="18">
        <v>26.74333</v>
      </c>
    </row>
    <row r="2436" spans="1:20">
      <c r="A2436" s="13">
        <v>42937</v>
      </c>
      <c r="B2436" s="18">
        <v>3.2551999999999999</v>
      </c>
      <c r="C2436" s="18">
        <v>3.6770800000000001</v>
      </c>
      <c r="D2436" s="18">
        <v>3.1070500000000001</v>
      </c>
      <c r="E2436" s="18">
        <v>4.3952600000000004</v>
      </c>
      <c r="F2436" s="18">
        <v>2.1878199999999999</v>
      </c>
      <c r="G2436" s="18">
        <v>2.60276</v>
      </c>
      <c r="H2436" s="18">
        <v>1.3371299999999999</v>
      </c>
      <c r="I2436" s="18">
        <v>1.97688</v>
      </c>
      <c r="J2436" s="18">
        <v>3.72309</v>
      </c>
      <c r="K2436" s="18">
        <v>6.8117799999999997</v>
      </c>
      <c r="L2436" s="18">
        <v>5.2763299999999997</v>
      </c>
      <c r="M2436" s="18">
        <v>2.07857</v>
      </c>
      <c r="N2436" s="18">
        <v>2.9943599999999999</v>
      </c>
      <c r="O2436" s="18">
        <v>2.4388899999999998</v>
      </c>
      <c r="P2436" s="18">
        <v>2.20634</v>
      </c>
      <c r="Q2436" s="18">
        <v>1.41856</v>
      </c>
      <c r="R2436" s="18">
        <v>1.46133</v>
      </c>
      <c r="S2436" s="18">
        <v>1.8428899999999999</v>
      </c>
      <c r="T2436" s="18">
        <v>27.049669999999999</v>
      </c>
    </row>
    <row r="2437" spans="1:20">
      <c r="A2437" s="13">
        <v>42940</v>
      </c>
      <c r="B2437" s="18">
        <v>3.2878099999999999</v>
      </c>
      <c r="C2437" s="18">
        <v>3.7232400000000001</v>
      </c>
      <c r="D2437" s="18">
        <v>3.0442</v>
      </c>
      <c r="E2437" s="18">
        <v>4.4424799999999998</v>
      </c>
      <c r="F2437" s="18">
        <v>2.18872</v>
      </c>
      <c r="G2437" s="18">
        <v>2.6563300000000001</v>
      </c>
      <c r="H2437" s="18">
        <v>1.3157399999999999</v>
      </c>
      <c r="I2437" s="18">
        <v>2.0120300000000002</v>
      </c>
      <c r="J2437" s="18">
        <v>3.69787</v>
      </c>
      <c r="K2437" s="18">
        <v>6.84131</v>
      </c>
      <c r="L2437" s="18">
        <v>5.3076100000000004</v>
      </c>
      <c r="M2437" s="18">
        <v>2.0418500000000002</v>
      </c>
      <c r="N2437" s="18">
        <v>3.0018699999999998</v>
      </c>
      <c r="O2437" s="18">
        <v>2.4597199999999999</v>
      </c>
      <c r="P2437" s="18">
        <v>2.1799400000000002</v>
      </c>
      <c r="Q2437" s="18">
        <v>1.41018</v>
      </c>
      <c r="R2437" s="18">
        <v>1.4617199999999999</v>
      </c>
      <c r="S2437" s="18">
        <v>1.8380099999999999</v>
      </c>
      <c r="T2437" s="18">
        <v>29.17876</v>
      </c>
    </row>
    <row r="2438" spans="1:20">
      <c r="A2438" s="13">
        <v>42941</v>
      </c>
      <c r="B2438" s="18">
        <v>3.2440099999999998</v>
      </c>
      <c r="C2438" s="18">
        <v>3.6729599999999998</v>
      </c>
      <c r="D2438" s="18">
        <v>3.0134099999999999</v>
      </c>
      <c r="E2438" s="18">
        <v>4.4201699999999997</v>
      </c>
      <c r="F2438" s="18">
        <v>2.1342300000000001</v>
      </c>
      <c r="G2438" s="18">
        <v>2.6627999999999998</v>
      </c>
      <c r="H2438" s="18">
        <v>1.2937799999999999</v>
      </c>
      <c r="I2438" s="18">
        <v>1.97167</v>
      </c>
      <c r="J2438" s="18">
        <v>3.6499199999999998</v>
      </c>
      <c r="K2438" s="18">
        <v>6.7292699999999996</v>
      </c>
      <c r="L2438" s="18">
        <v>5.3463399999999996</v>
      </c>
      <c r="M2438" s="18">
        <v>1.9961899999999999</v>
      </c>
      <c r="N2438" s="18">
        <v>2.9717899999999999</v>
      </c>
      <c r="O2438" s="18">
        <v>2.4292199999999999</v>
      </c>
      <c r="P2438" s="18">
        <v>2.1524899999999998</v>
      </c>
      <c r="Q2438" s="18">
        <v>1.3871800000000001</v>
      </c>
      <c r="R2438" s="18">
        <v>1.43455</v>
      </c>
      <c r="S2438" s="18">
        <v>1.82666</v>
      </c>
      <c r="T2438" s="18">
        <v>27.558620000000001</v>
      </c>
    </row>
    <row r="2439" spans="1:20">
      <c r="A2439" s="13">
        <v>42942</v>
      </c>
      <c r="B2439" s="18">
        <v>3.2478400000000001</v>
      </c>
      <c r="C2439" s="18">
        <v>3.6679599999999999</v>
      </c>
      <c r="D2439" s="18">
        <v>2.99716</v>
      </c>
      <c r="E2439" s="18">
        <v>4.3605200000000002</v>
      </c>
      <c r="F2439" s="18">
        <v>2.19312</v>
      </c>
      <c r="G2439" s="18">
        <v>2.6471399999999998</v>
      </c>
      <c r="H2439" s="18">
        <v>1.2999000000000001</v>
      </c>
      <c r="I2439" s="18">
        <v>1.95261</v>
      </c>
      <c r="J2439" s="18">
        <v>3.65246</v>
      </c>
      <c r="K2439" s="18">
        <v>6.7690200000000003</v>
      </c>
      <c r="L2439" s="18">
        <v>5.6128499999999999</v>
      </c>
      <c r="M2439" s="18">
        <v>2.0210300000000001</v>
      </c>
      <c r="N2439" s="18">
        <v>2.9982500000000001</v>
      </c>
      <c r="O2439" s="18">
        <v>2.4150999999999998</v>
      </c>
      <c r="P2439" s="18">
        <v>2.1655000000000002</v>
      </c>
      <c r="Q2439" s="18">
        <v>1.3768400000000001</v>
      </c>
      <c r="R2439" s="18">
        <v>1.42702</v>
      </c>
      <c r="S2439" s="18">
        <v>1.81185</v>
      </c>
      <c r="T2439" s="18">
        <v>27.508510000000001</v>
      </c>
    </row>
    <row r="2440" spans="1:20">
      <c r="A2440" s="13">
        <v>42943</v>
      </c>
      <c r="B2440" s="18">
        <v>3.2196600000000002</v>
      </c>
      <c r="C2440" s="18">
        <v>3.6725400000000001</v>
      </c>
      <c r="D2440" s="18">
        <v>2.9579399999999998</v>
      </c>
      <c r="E2440" s="18">
        <v>4.3334700000000002</v>
      </c>
      <c r="F2440" s="18">
        <v>2.1634199999999999</v>
      </c>
      <c r="G2440" s="18">
        <v>2.62575</v>
      </c>
      <c r="H2440" s="18">
        <v>1.2749900000000001</v>
      </c>
      <c r="I2440" s="18">
        <v>1.9333499999999999</v>
      </c>
      <c r="J2440" s="18">
        <v>3.6249199999999999</v>
      </c>
      <c r="K2440" s="18">
        <v>6.7374499999999999</v>
      </c>
      <c r="L2440" s="18">
        <v>5.8007799999999996</v>
      </c>
      <c r="M2440" s="18">
        <v>1.98159</v>
      </c>
      <c r="N2440" s="18">
        <v>2.9627599999999998</v>
      </c>
      <c r="O2440" s="18">
        <v>2.3700399999999999</v>
      </c>
      <c r="P2440" s="18">
        <v>2.13496</v>
      </c>
      <c r="Q2440" s="18">
        <v>1.3534600000000001</v>
      </c>
      <c r="R2440" s="18">
        <v>1.4020999999999999</v>
      </c>
      <c r="S2440" s="18">
        <v>1.7720400000000001</v>
      </c>
      <c r="T2440" s="18">
        <v>29.128550000000001</v>
      </c>
    </row>
    <row r="2441" spans="1:20">
      <c r="A2441" s="13">
        <v>42944</v>
      </c>
      <c r="B2441" s="18">
        <v>3.2603</v>
      </c>
      <c r="C2441" s="18">
        <v>3.7052200000000002</v>
      </c>
      <c r="D2441" s="18">
        <v>2.9923899999999999</v>
      </c>
      <c r="E2441" s="18">
        <v>4.39656</v>
      </c>
      <c r="F2441" s="18">
        <v>2.1786300000000001</v>
      </c>
      <c r="G2441" s="18">
        <v>2.6589499999999999</v>
      </c>
      <c r="H2441" s="18">
        <v>1.28268</v>
      </c>
      <c r="I2441" s="18">
        <v>1.9500299999999999</v>
      </c>
      <c r="J2441" s="18">
        <v>3.6440100000000002</v>
      </c>
      <c r="K2441" s="18">
        <v>6.7520199999999999</v>
      </c>
      <c r="L2441" s="18">
        <v>5.7776399999999999</v>
      </c>
      <c r="M2441" s="18">
        <v>2.0195099999999999</v>
      </c>
      <c r="N2441" s="18">
        <v>2.9673600000000002</v>
      </c>
      <c r="O2441" s="18">
        <v>2.3873199999999999</v>
      </c>
      <c r="P2441" s="18">
        <v>2.1385000000000001</v>
      </c>
      <c r="Q2441" s="18">
        <v>1.3845000000000001</v>
      </c>
      <c r="R2441" s="18">
        <v>1.4281900000000001</v>
      </c>
      <c r="S2441" s="18">
        <v>1.8246899999999999</v>
      </c>
      <c r="T2441" s="18">
        <v>29.590319999999998</v>
      </c>
    </row>
    <row r="2442" spans="1:20">
      <c r="A2442" s="13">
        <v>42947</v>
      </c>
      <c r="B2442" s="18">
        <v>3.2423700000000002</v>
      </c>
      <c r="C2442" s="18">
        <v>3.67455</v>
      </c>
      <c r="D2442" s="18">
        <v>2.9764599999999999</v>
      </c>
      <c r="E2442" s="18">
        <v>4.4781300000000002</v>
      </c>
      <c r="F2442" s="18">
        <v>2.1719599999999999</v>
      </c>
      <c r="G2442" s="18">
        <v>2.6300699999999999</v>
      </c>
      <c r="H2442" s="18">
        <v>1.2293000000000001</v>
      </c>
      <c r="I2442" s="18">
        <v>1.9421999999999999</v>
      </c>
      <c r="J2442" s="18">
        <v>3.6636299999999999</v>
      </c>
      <c r="K2442" s="18">
        <v>6.7262399999999998</v>
      </c>
      <c r="L2442" s="18">
        <v>5.6962799999999998</v>
      </c>
      <c r="M2442" s="18">
        <v>1.9959800000000001</v>
      </c>
      <c r="N2442" s="18">
        <v>2.96895</v>
      </c>
      <c r="O2442" s="18">
        <v>2.3655599999999999</v>
      </c>
      <c r="P2442" s="18">
        <v>2.1312600000000002</v>
      </c>
      <c r="Q2442" s="18">
        <v>1.51501</v>
      </c>
      <c r="R2442" s="18">
        <v>1.42279</v>
      </c>
      <c r="S2442" s="18">
        <v>1.81934</v>
      </c>
      <c r="T2442" s="18">
        <v>29.770689999999998</v>
      </c>
    </row>
    <row r="2443" spans="1:20">
      <c r="A2443" s="13">
        <v>42948</v>
      </c>
      <c r="B2443" s="18">
        <v>3.2708699999999999</v>
      </c>
      <c r="C2443" s="18">
        <v>3.7092200000000002</v>
      </c>
      <c r="D2443" s="18">
        <v>2.9902500000000001</v>
      </c>
      <c r="E2443" s="18">
        <v>4.492</v>
      </c>
      <c r="F2443" s="18">
        <v>2.1756899999999999</v>
      </c>
      <c r="G2443" s="18">
        <v>2.6191800000000001</v>
      </c>
      <c r="H2443" s="18">
        <v>1.23346</v>
      </c>
      <c r="I2443" s="18">
        <v>1.95644</v>
      </c>
      <c r="J2443" s="18">
        <v>3.6850700000000001</v>
      </c>
      <c r="K2443" s="18">
        <v>6.7031299999999998</v>
      </c>
      <c r="L2443" s="18">
        <v>5.6121699999999999</v>
      </c>
      <c r="M2443" s="18">
        <v>2.0103499999999999</v>
      </c>
      <c r="N2443" s="18">
        <v>2.9837099999999999</v>
      </c>
      <c r="O2443" s="18">
        <v>2.3609900000000001</v>
      </c>
      <c r="P2443" s="18">
        <v>2.1598299999999999</v>
      </c>
      <c r="Q2443" s="18">
        <v>1.52407</v>
      </c>
      <c r="R2443" s="18">
        <v>1.4265699999999999</v>
      </c>
      <c r="S2443" s="18">
        <v>1.8250999999999999</v>
      </c>
      <c r="T2443" s="18">
        <v>32.163310000000003</v>
      </c>
    </row>
    <row r="2444" spans="1:20">
      <c r="A2444" s="13">
        <v>42949</v>
      </c>
      <c r="B2444" s="18">
        <v>3.2401</v>
      </c>
      <c r="C2444" s="18">
        <v>3.6904499999999998</v>
      </c>
      <c r="D2444" s="18">
        <v>2.9672700000000001</v>
      </c>
      <c r="E2444" s="18">
        <v>4.5142300000000004</v>
      </c>
      <c r="F2444" s="18">
        <v>2.1353399999999998</v>
      </c>
      <c r="G2444" s="18">
        <v>2.6268199999999999</v>
      </c>
      <c r="H2444" s="18">
        <v>1.2283599999999999</v>
      </c>
      <c r="I2444" s="18">
        <v>1.9686900000000001</v>
      </c>
      <c r="J2444" s="18">
        <v>3.6994099999999999</v>
      </c>
      <c r="K2444" s="18">
        <v>6.6535799999999998</v>
      </c>
      <c r="L2444" s="18">
        <v>5.6147</v>
      </c>
      <c r="M2444" s="18">
        <v>1.9761</v>
      </c>
      <c r="N2444" s="18">
        <v>2.9609800000000002</v>
      </c>
      <c r="O2444" s="18">
        <v>2.3790800000000001</v>
      </c>
      <c r="P2444" s="18">
        <v>2.1282000000000001</v>
      </c>
      <c r="Q2444" s="18">
        <v>1.5151399999999999</v>
      </c>
      <c r="R2444" s="18">
        <v>1.4377599999999999</v>
      </c>
      <c r="S2444" s="18">
        <v>1.8457399999999999</v>
      </c>
      <c r="T2444" s="18">
        <v>30.700189999999999</v>
      </c>
    </row>
    <row r="2445" spans="1:20">
      <c r="A2445" s="13">
        <v>42950</v>
      </c>
      <c r="B2445" s="18">
        <v>3.2249699999999999</v>
      </c>
      <c r="C2445" s="18">
        <v>3.6623299999999999</v>
      </c>
      <c r="D2445" s="18">
        <v>2.9953500000000002</v>
      </c>
      <c r="E2445" s="18">
        <v>4.5415799999999997</v>
      </c>
      <c r="F2445" s="18">
        <v>2.1559499999999998</v>
      </c>
      <c r="G2445" s="18">
        <v>2.5922700000000001</v>
      </c>
      <c r="H2445" s="18">
        <v>1.2290399999999999</v>
      </c>
      <c r="I2445" s="18">
        <v>2.0137</v>
      </c>
      <c r="J2445" s="18">
        <v>3.7384599999999999</v>
      </c>
      <c r="K2445" s="18">
        <v>6.5577500000000004</v>
      </c>
      <c r="L2445" s="18">
        <v>5.6867000000000001</v>
      </c>
      <c r="M2445" s="18">
        <v>2.00671</v>
      </c>
      <c r="N2445" s="18">
        <v>2.97437</v>
      </c>
      <c r="O2445" s="18">
        <v>2.4026100000000001</v>
      </c>
      <c r="P2445" s="18">
        <v>2.1530200000000002</v>
      </c>
      <c r="Q2445" s="18">
        <v>1.5264500000000001</v>
      </c>
      <c r="R2445" s="18">
        <v>1.4505399999999999</v>
      </c>
      <c r="S2445" s="18">
        <v>1.8537399999999999</v>
      </c>
      <c r="T2445" s="18">
        <v>28.143380000000001</v>
      </c>
    </row>
    <row r="2446" spans="1:20">
      <c r="A2446" s="13">
        <v>42951</v>
      </c>
      <c r="B2446" s="18">
        <v>3.2135899999999999</v>
      </c>
      <c r="C2446" s="18">
        <v>3.6529400000000001</v>
      </c>
      <c r="D2446" s="18">
        <v>2.9341499999999998</v>
      </c>
      <c r="E2446" s="18">
        <v>4.5515999999999996</v>
      </c>
      <c r="F2446" s="18">
        <v>2.1283400000000001</v>
      </c>
      <c r="G2446" s="18">
        <v>2.5735899999999998</v>
      </c>
      <c r="H2446" s="18">
        <v>1.2163900000000001</v>
      </c>
      <c r="I2446" s="18">
        <v>1.9966600000000001</v>
      </c>
      <c r="J2446" s="18">
        <v>3.75271</v>
      </c>
      <c r="K2446" s="18">
        <v>6.4810699999999999</v>
      </c>
      <c r="L2446" s="18">
        <v>5.6838899999999999</v>
      </c>
      <c r="M2446" s="18">
        <v>1.98603</v>
      </c>
      <c r="N2446" s="18">
        <v>2.94224</v>
      </c>
      <c r="O2446" s="18">
        <v>2.4034399999999998</v>
      </c>
      <c r="P2446" s="18">
        <v>2.11558</v>
      </c>
      <c r="Q2446" s="18">
        <v>1.5020100000000001</v>
      </c>
      <c r="R2446" s="18">
        <v>1.4394899999999999</v>
      </c>
      <c r="S2446" s="18">
        <v>1.8315900000000001</v>
      </c>
      <c r="T2446" s="18">
        <v>28.449059999999999</v>
      </c>
    </row>
    <row r="2447" spans="1:20">
      <c r="A2447" s="13">
        <v>42954</v>
      </c>
      <c r="B2447" s="18">
        <v>3.2123300000000001</v>
      </c>
      <c r="C2447" s="18">
        <v>3.6430400000000001</v>
      </c>
      <c r="D2447" s="18">
        <v>2.9376799999999998</v>
      </c>
      <c r="E2447" s="18">
        <v>4.5552000000000001</v>
      </c>
      <c r="F2447" s="18">
        <v>2.13212</v>
      </c>
      <c r="G2447" s="18">
        <v>2.5796399999999999</v>
      </c>
      <c r="H2447" s="18">
        <v>1.2214799999999999</v>
      </c>
      <c r="I2447" s="18">
        <v>1.9723299999999999</v>
      </c>
      <c r="J2447" s="18">
        <v>3.76722</v>
      </c>
      <c r="K2447" s="18">
        <v>6.4617899999999997</v>
      </c>
      <c r="L2447" s="18">
        <v>5.7258899999999997</v>
      </c>
      <c r="M2447" s="18">
        <v>2.0040499999999999</v>
      </c>
      <c r="N2447" s="18">
        <v>2.9579499999999999</v>
      </c>
      <c r="O2447" s="18">
        <v>2.4181900000000001</v>
      </c>
      <c r="P2447" s="18">
        <v>2.06935</v>
      </c>
      <c r="Q2447" s="18">
        <v>1.50709</v>
      </c>
      <c r="R2447" s="18">
        <v>1.4449000000000001</v>
      </c>
      <c r="S2447" s="18">
        <v>1.8268599999999999</v>
      </c>
      <c r="T2447" s="18">
        <v>27.78707</v>
      </c>
    </row>
    <row r="2448" spans="1:20">
      <c r="A2448" s="13">
        <v>42955</v>
      </c>
      <c r="B2448" s="18">
        <v>3.18649</v>
      </c>
      <c r="C2448" s="18">
        <v>3.6205599999999998</v>
      </c>
      <c r="D2448" s="18">
        <v>2.9079999999999999</v>
      </c>
      <c r="E2448" s="18">
        <v>4.4760900000000001</v>
      </c>
      <c r="F2448" s="18">
        <v>2.0888800000000001</v>
      </c>
      <c r="G2448" s="18">
        <v>2.5640499999999999</v>
      </c>
      <c r="H2448" s="18">
        <v>1.20025</v>
      </c>
      <c r="I2448" s="18">
        <v>1.95279</v>
      </c>
      <c r="J2448" s="18">
        <v>3.7294299999999998</v>
      </c>
      <c r="K2448" s="18">
        <v>6.2634800000000004</v>
      </c>
      <c r="L2448" s="18">
        <v>5.6908700000000003</v>
      </c>
      <c r="M2448" s="18">
        <v>1.97499</v>
      </c>
      <c r="N2448" s="18">
        <v>2.8913500000000001</v>
      </c>
      <c r="O2448" s="18">
        <v>2.3927299999999998</v>
      </c>
      <c r="P2448" s="18">
        <v>2.0337900000000002</v>
      </c>
      <c r="Q2448" s="18">
        <v>1.49248</v>
      </c>
      <c r="R2448" s="18">
        <v>1.4177200000000001</v>
      </c>
      <c r="S2448" s="18">
        <v>1.78718</v>
      </c>
      <c r="T2448" s="18">
        <v>28.433489999999999</v>
      </c>
    </row>
    <row r="2449" spans="1:20">
      <c r="A2449" s="13">
        <v>42956</v>
      </c>
      <c r="B2449" s="18">
        <v>3.2559300000000002</v>
      </c>
      <c r="C2449" s="18">
        <v>3.6934</v>
      </c>
      <c r="D2449" s="18">
        <v>2.9409999999999998</v>
      </c>
      <c r="E2449" s="18">
        <v>4.5328999999999997</v>
      </c>
      <c r="F2449" s="18">
        <v>2.15767</v>
      </c>
      <c r="G2449" s="18">
        <v>2.6338200000000001</v>
      </c>
      <c r="H2449" s="18">
        <v>1.23584</v>
      </c>
      <c r="I2449" s="18">
        <v>2.0187900000000001</v>
      </c>
      <c r="J2449" s="18">
        <v>3.7684899999999999</v>
      </c>
      <c r="K2449" s="18">
        <v>6.2833600000000001</v>
      </c>
      <c r="L2449" s="18">
        <v>5.7520800000000003</v>
      </c>
      <c r="M2449" s="18">
        <v>1.9972099999999999</v>
      </c>
      <c r="N2449" s="18">
        <v>2.9148700000000001</v>
      </c>
      <c r="O2449" s="18">
        <v>2.46407</v>
      </c>
      <c r="P2449" s="18">
        <v>2.1043099999999999</v>
      </c>
      <c r="Q2449" s="18">
        <v>1.5440700000000001</v>
      </c>
      <c r="R2449" s="18">
        <v>1.4765200000000001</v>
      </c>
      <c r="S2449" s="18">
        <v>1.8388800000000001</v>
      </c>
      <c r="T2449" s="18">
        <v>29.582319999999999</v>
      </c>
    </row>
    <row r="2450" spans="1:20">
      <c r="A2450" s="13">
        <v>42957</v>
      </c>
      <c r="B2450" s="18">
        <v>3.3149199999999999</v>
      </c>
      <c r="C2450" s="18">
        <v>3.7608100000000002</v>
      </c>
      <c r="D2450" s="18">
        <v>2.99831</v>
      </c>
      <c r="E2450" s="18">
        <v>4.6071</v>
      </c>
      <c r="F2450" s="18">
        <v>2.2153700000000001</v>
      </c>
      <c r="G2450" s="18">
        <v>2.73902</v>
      </c>
      <c r="H2450" s="18">
        <v>1.25257</v>
      </c>
      <c r="I2450" s="18">
        <v>2.0982500000000002</v>
      </c>
      <c r="J2450" s="18">
        <v>3.8293400000000002</v>
      </c>
      <c r="K2450" s="18">
        <v>6.35466</v>
      </c>
      <c r="L2450" s="18">
        <v>5.7862099999999996</v>
      </c>
      <c r="M2450" s="18">
        <v>2.0398800000000001</v>
      </c>
      <c r="N2450" s="18">
        <v>2.92204</v>
      </c>
      <c r="O2450" s="18">
        <v>2.5381300000000002</v>
      </c>
      <c r="P2450" s="18">
        <v>2.1728299999999998</v>
      </c>
      <c r="Q2450" s="18">
        <v>1.59721</v>
      </c>
      <c r="R2450" s="18">
        <v>1.52258</v>
      </c>
      <c r="S2450" s="18">
        <v>1.8850800000000001</v>
      </c>
      <c r="T2450" s="18">
        <v>30.010439999999999</v>
      </c>
    </row>
    <row r="2451" spans="1:20">
      <c r="A2451" s="13">
        <v>42958</v>
      </c>
      <c r="B2451" s="18">
        <v>3.3380399999999999</v>
      </c>
      <c r="C2451" s="18">
        <v>3.76457</v>
      </c>
      <c r="D2451" s="18">
        <v>3.0307400000000002</v>
      </c>
      <c r="E2451" s="18">
        <v>4.5155000000000003</v>
      </c>
      <c r="F2451" s="18">
        <v>2.2565</v>
      </c>
      <c r="G2451" s="18">
        <v>2.7442700000000002</v>
      </c>
      <c r="H2451" s="18">
        <v>1.29088</v>
      </c>
      <c r="I2451" s="18">
        <v>2.0785900000000002</v>
      </c>
      <c r="J2451" s="18">
        <v>3.8327499999999999</v>
      </c>
      <c r="K2451" s="18">
        <v>6.4273499999999997</v>
      </c>
      <c r="L2451" s="18">
        <v>5.8320699999999999</v>
      </c>
      <c r="M2451" s="18">
        <v>2.0647500000000001</v>
      </c>
      <c r="N2451" s="18">
        <v>2.95031</v>
      </c>
      <c r="O2451" s="18">
        <v>2.5411199999999998</v>
      </c>
      <c r="P2451" s="18">
        <v>2.18242</v>
      </c>
      <c r="Q2451" s="18">
        <v>1.6097600000000001</v>
      </c>
      <c r="R2451" s="18">
        <v>1.5373399999999999</v>
      </c>
      <c r="S2451" s="18">
        <v>1.88283</v>
      </c>
      <c r="T2451" s="18">
        <v>29.906420000000001</v>
      </c>
    </row>
    <row r="2452" spans="1:20">
      <c r="A2452" s="13">
        <v>42961</v>
      </c>
      <c r="B2452" s="18">
        <v>3.27583</v>
      </c>
      <c r="C2452" s="18">
        <v>3.7004600000000001</v>
      </c>
      <c r="D2452" s="18">
        <v>2.9717099999999999</v>
      </c>
      <c r="E2452" s="18">
        <v>4.2614900000000002</v>
      </c>
      <c r="F2452" s="18">
        <v>2.2322000000000002</v>
      </c>
      <c r="G2452" s="18">
        <v>2.6863700000000001</v>
      </c>
      <c r="H2452" s="18">
        <v>1.2574700000000001</v>
      </c>
      <c r="I2452" s="18">
        <v>2.0260400000000001</v>
      </c>
      <c r="J2452" s="18">
        <v>3.79704</v>
      </c>
      <c r="K2452" s="18">
        <v>6.3235200000000003</v>
      </c>
      <c r="L2452" s="18">
        <v>5.7714600000000003</v>
      </c>
      <c r="M2452" s="18">
        <v>2.0081699999999998</v>
      </c>
      <c r="N2452" s="18">
        <v>2.8978199999999998</v>
      </c>
      <c r="O2452" s="18">
        <v>2.48827</v>
      </c>
      <c r="P2452" s="18">
        <v>2.1615899999999999</v>
      </c>
      <c r="Q2452" s="18">
        <v>1.5612999999999999</v>
      </c>
      <c r="R2452" s="18">
        <v>1.4975799999999999</v>
      </c>
      <c r="S2452" s="18">
        <v>1.85301</v>
      </c>
      <c r="T2452" s="18">
        <v>30.068539999999999</v>
      </c>
    </row>
    <row r="2453" spans="1:20">
      <c r="A2453" s="13">
        <v>42962</v>
      </c>
      <c r="B2453" s="18">
        <v>3.2442099999999998</v>
      </c>
      <c r="C2453" s="18">
        <v>3.6617099999999998</v>
      </c>
      <c r="D2453" s="18">
        <v>2.9410500000000002</v>
      </c>
      <c r="E2453" s="18">
        <v>4.1712600000000002</v>
      </c>
      <c r="F2453" s="18">
        <v>2.1773500000000001</v>
      </c>
      <c r="G2453" s="18">
        <v>2.6291500000000001</v>
      </c>
      <c r="H2453" s="18">
        <v>1.2247600000000001</v>
      </c>
      <c r="I2453" s="18">
        <v>1.9833400000000001</v>
      </c>
      <c r="J2453" s="18">
        <v>3.7540399999999998</v>
      </c>
      <c r="K2453" s="18">
        <v>6.3272500000000003</v>
      </c>
      <c r="L2453" s="18">
        <v>5.6642400000000004</v>
      </c>
      <c r="M2453" s="18">
        <v>1.95424</v>
      </c>
      <c r="N2453" s="18">
        <v>2.8468200000000001</v>
      </c>
      <c r="O2453" s="18">
        <v>2.4377599999999999</v>
      </c>
      <c r="P2453" s="18">
        <v>2.1245699999999998</v>
      </c>
      <c r="Q2453" s="18">
        <v>1.5346299999999999</v>
      </c>
      <c r="R2453" s="18">
        <v>1.4623699999999999</v>
      </c>
      <c r="S2453" s="18">
        <v>1.79487</v>
      </c>
      <c r="T2453" s="18">
        <v>30.692489999999999</v>
      </c>
    </row>
    <row r="2454" spans="1:20">
      <c r="A2454" s="13">
        <v>42963</v>
      </c>
      <c r="B2454" s="18">
        <v>3.2576200000000002</v>
      </c>
      <c r="C2454" s="18">
        <v>3.65219</v>
      </c>
      <c r="D2454" s="18">
        <v>2.9497200000000001</v>
      </c>
      <c r="E2454" s="18">
        <v>4.1418100000000004</v>
      </c>
      <c r="F2454" s="18">
        <v>2.20262</v>
      </c>
      <c r="G2454" s="18">
        <v>2.6436899999999999</v>
      </c>
      <c r="H2454" s="18">
        <v>1.2299199999999999</v>
      </c>
      <c r="I2454" s="18">
        <v>1.9943500000000001</v>
      </c>
      <c r="J2454" s="18">
        <v>3.78491</v>
      </c>
      <c r="K2454" s="18">
        <v>6.3407400000000003</v>
      </c>
      <c r="L2454" s="18">
        <v>5.3239099999999997</v>
      </c>
      <c r="M2454" s="18">
        <v>1.97722</v>
      </c>
      <c r="N2454" s="18">
        <v>2.8911899999999999</v>
      </c>
      <c r="O2454" s="18">
        <v>2.44781</v>
      </c>
      <c r="P2454" s="18">
        <v>2.1322899999999998</v>
      </c>
      <c r="Q2454" s="18">
        <v>1.55724</v>
      </c>
      <c r="R2454" s="18">
        <v>1.4779</v>
      </c>
      <c r="S2454" s="18">
        <v>1.79335</v>
      </c>
      <c r="T2454" s="18">
        <v>30.280729999999998</v>
      </c>
    </row>
    <row r="2455" spans="1:20">
      <c r="A2455" s="13">
        <v>42964</v>
      </c>
      <c r="B2455" s="18">
        <v>3.28518</v>
      </c>
      <c r="C2455" s="18">
        <v>3.7027100000000002</v>
      </c>
      <c r="D2455" s="18">
        <v>2.9856500000000001</v>
      </c>
      <c r="E2455" s="18">
        <v>4.2446799999999998</v>
      </c>
      <c r="F2455" s="18">
        <v>2.2307199999999998</v>
      </c>
      <c r="G2455" s="18">
        <v>2.7159200000000001</v>
      </c>
      <c r="H2455" s="18">
        <v>1.2619800000000001</v>
      </c>
      <c r="I2455" s="18">
        <v>2.0407299999999999</v>
      </c>
      <c r="J2455" s="18">
        <v>3.7711600000000001</v>
      </c>
      <c r="K2455" s="18">
        <v>6.4249700000000001</v>
      </c>
      <c r="L2455" s="18">
        <v>5.3802700000000003</v>
      </c>
      <c r="M2455" s="18">
        <v>2.0109300000000001</v>
      </c>
      <c r="N2455" s="18">
        <v>2.9277000000000002</v>
      </c>
      <c r="O2455" s="18">
        <v>2.4905400000000002</v>
      </c>
      <c r="P2455" s="18">
        <v>2.16926</v>
      </c>
      <c r="Q2455" s="18">
        <v>1.6016900000000001</v>
      </c>
      <c r="R2455" s="18">
        <v>1.5018</v>
      </c>
      <c r="S2455" s="18">
        <v>1.85283</v>
      </c>
      <c r="T2455" s="18">
        <v>30.436520000000002</v>
      </c>
    </row>
    <row r="2456" spans="1:20">
      <c r="A2456" s="13">
        <v>42965</v>
      </c>
      <c r="B2456" s="18">
        <v>3.2719200000000002</v>
      </c>
      <c r="C2456" s="18">
        <v>3.68893</v>
      </c>
      <c r="D2456" s="18">
        <v>3.0061900000000001</v>
      </c>
      <c r="E2456" s="18">
        <v>4.18302</v>
      </c>
      <c r="F2456" s="18">
        <v>2.2227600000000001</v>
      </c>
      <c r="G2456" s="18">
        <v>2.70329</v>
      </c>
      <c r="H2456" s="18">
        <v>1.2667200000000001</v>
      </c>
      <c r="I2456" s="18">
        <v>2.0310299999999999</v>
      </c>
      <c r="J2456" s="18">
        <v>3.7847900000000001</v>
      </c>
      <c r="K2456" s="18">
        <v>6.3937099999999996</v>
      </c>
      <c r="L2456" s="18">
        <v>5.4168900000000004</v>
      </c>
      <c r="M2456" s="18">
        <v>2.0114200000000002</v>
      </c>
      <c r="N2456" s="18">
        <v>2.9243700000000001</v>
      </c>
      <c r="O2456" s="18">
        <v>2.4716300000000002</v>
      </c>
      <c r="P2456" s="18">
        <v>2.1795200000000001</v>
      </c>
      <c r="Q2456" s="18">
        <v>1.5975699999999999</v>
      </c>
      <c r="R2456" s="18">
        <v>1.49492</v>
      </c>
      <c r="S2456" s="18">
        <v>1.8372999999999999</v>
      </c>
      <c r="T2456" s="18">
        <v>30.256319999999999</v>
      </c>
    </row>
    <row r="2457" spans="1:20">
      <c r="A2457" s="13">
        <v>42968</v>
      </c>
      <c r="B2457" s="18">
        <v>3.2748300000000001</v>
      </c>
      <c r="C2457" s="18">
        <v>3.6880199999999999</v>
      </c>
      <c r="D2457" s="18">
        <v>3</v>
      </c>
      <c r="E2457" s="18">
        <v>4.2038900000000003</v>
      </c>
      <c r="F2457" s="18">
        <v>2.2270699999999999</v>
      </c>
      <c r="G2457" s="18">
        <v>2.7199200000000001</v>
      </c>
      <c r="H2457" s="18">
        <v>1.2715099999999999</v>
      </c>
      <c r="I2457" s="18">
        <v>2.0325099999999998</v>
      </c>
      <c r="J2457" s="18">
        <v>3.7866300000000002</v>
      </c>
      <c r="K2457" s="18">
        <v>6.4046700000000003</v>
      </c>
      <c r="L2457" s="18">
        <v>5.3927699999999996</v>
      </c>
      <c r="M2457" s="18">
        <v>2.0124599999999999</v>
      </c>
      <c r="N2457" s="18">
        <v>2.9289399999999999</v>
      </c>
      <c r="O2457" s="18">
        <v>2.4716399999999998</v>
      </c>
      <c r="P2457" s="18">
        <v>2.1846899999999998</v>
      </c>
      <c r="Q2457" s="18">
        <v>1.60581</v>
      </c>
      <c r="R2457" s="18">
        <v>1.4940800000000001</v>
      </c>
      <c r="S2457" s="18">
        <v>1.83995</v>
      </c>
      <c r="T2457" s="18">
        <v>30.065919999999998</v>
      </c>
    </row>
    <row r="2458" spans="1:20">
      <c r="A2458" s="13">
        <v>42969</v>
      </c>
      <c r="B2458" s="18">
        <v>3.2474099999999999</v>
      </c>
      <c r="C2458" s="18">
        <v>3.6695199999999999</v>
      </c>
      <c r="D2458" s="18">
        <v>2.9857800000000001</v>
      </c>
      <c r="E2458" s="18">
        <v>4.1726099999999997</v>
      </c>
      <c r="F2458" s="18">
        <v>2.2004899999999998</v>
      </c>
      <c r="G2458" s="18">
        <v>2.6874400000000001</v>
      </c>
      <c r="H2458" s="18">
        <v>1.24346</v>
      </c>
      <c r="I2458" s="18">
        <v>2.0162800000000001</v>
      </c>
      <c r="J2458" s="18">
        <v>3.7606199999999999</v>
      </c>
      <c r="K2458" s="18">
        <v>6.3755499999999996</v>
      </c>
      <c r="L2458" s="18">
        <v>5.3200500000000002</v>
      </c>
      <c r="M2458" s="18">
        <v>1.98624</v>
      </c>
      <c r="N2458" s="18">
        <v>2.86572</v>
      </c>
      <c r="O2458" s="18">
        <v>2.44753</v>
      </c>
      <c r="P2458" s="18">
        <v>2.1705000000000001</v>
      </c>
      <c r="Q2458" s="18">
        <v>1.5833900000000001</v>
      </c>
      <c r="R2458" s="18">
        <v>1.44869</v>
      </c>
      <c r="S2458" s="18">
        <v>1.8244899999999999</v>
      </c>
      <c r="T2458" s="18">
        <v>30.625409999999999</v>
      </c>
    </row>
    <row r="2459" spans="1:20">
      <c r="A2459" s="13">
        <v>42970</v>
      </c>
      <c r="B2459" s="18">
        <v>3.28925</v>
      </c>
      <c r="C2459" s="18">
        <v>3.7025700000000001</v>
      </c>
      <c r="D2459" s="18">
        <v>3.0210699999999999</v>
      </c>
      <c r="E2459" s="18">
        <v>4.1613699999999998</v>
      </c>
      <c r="F2459" s="18">
        <v>2.2495400000000001</v>
      </c>
      <c r="G2459" s="18">
        <v>2.6759200000000001</v>
      </c>
      <c r="H2459" s="18">
        <v>1.2616400000000001</v>
      </c>
      <c r="I2459" s="18">
        <v>2.0400700000000001</v>
      </c>
      <c r="J2459" s="18">
        <v>3.8087900000000001</v>
      </c>
      <c r="K2459" s="18">
        <v>6.4196</v>
      </c>
      <c r="L2459" s="18">
        <v>5.2651399999999997</v>
      </c>
      <c r="M2459" s="18">
        <v>2.0258099999999999</v>
      </c>
      <c r="N2459" s="18">
        <v>2.8955299999999999</v>
      </c>
      <c r="O2459" s="18">
        <v>2.48034</v>
      </c>
      <c r="P2459" s="18">
        <v>2.2454000000000001</v>
      </c>
      <c r="Q2459" s="18">
        <v>1.6091500000000001</v>
      </c>
      <c r="R2459" s="18">
        <v>1.4643999999999999</v>
      </c>
      <c r="S2459" s="18">
        <v>1.8486199999999999</v>
      </c>
      <c r="T2459" s="18">
        <v>31.766590000000001</v>
      </c>
    </row>
    <row r="2460" spans="1:20">
      <c r="A2460" s="13">
        <v>42971</v>
      </c>
      <c r="B2460" s="18">
        <v>3.2287699999999999</v>
      </c>
      <c r="C2460" s="18">
        <v>3.64025</v>
      </c>
      <c r="D2460" s="18">
        <v>2.98414</v>
      </c>
      <c r="E2460" s="18">
        <v>4.1167999999999996</v>
      </c>
      <c r="F2460" s="18">
        <v>2.2115100000000001</v>
      </c>
      <c r="G2460" s="18">
        <v>2.6388400000000001</v>
      </c>
      <c r="H2460" s="18">
        <v>1.2477400000000001</v>
      </c>
      <c r="I2460" s="18">
        <v>1.9916799999999999</v>
      </c>
      <c r="J2460" s="18">
        <v>3.7764199999999999</v>
      </c>
      <c r="K2460" s="18">
        <v>6.3592500000000003</v>
      </c>
      <c r="L2460" s="18">
        <v>5.2718499999999997</v>
      </c>
      <c r="M2460" s="18">
        <v>1.9938899999999999</v>
      </c>
      <c r="N2460" s="18">
        <v>2.84755</v>
      </c>
      <c r="O2460" s="18">
        <v>2.4310100000000001</v>
      </c>
      <c r="P2460" s="18">
        <v>2.2306300000000001</v>
      </c>
      <c r="Q2460" s="18">
        <v>1.55667</v>
      </c>
      <c r="R2460" s="18">
        <v>1.4175199999999999</v>
      </c>
      <c r="S2460" s="18">
        <v>1.8239399999999999</v>
      </c>
      <c r="T2460" s="18">
        <v>30.21416</v>
      </c>
    </row>
    <row r="2461" spans="1:20">
      <c r="A2461" s="13">
        <v>42972</v>
      </c>
      <c r="B2461" s="18">
        <v>3.2212000000000001</v>
      </c>
      <c r="C2461" s="18">
        <v>3.6152500000000001</v>
      </c>
      <c r="D2461" s="18">
        <v>2.9980000000000002</v>
      </c>
      <c r="E2461" s="18">
        <v>4.0394100000000002</v>
      </c>
      <c r="F2461" s="18">
        <v>2.2448600000000001</v>
      </c>
      <c r="G2461" s="18">
        <v>2.6386699999999998</v>
      </c>
      <c r="H2461" s="18">
        <v>1.22763</v>
      </c>
      <c r="I2461" s="18">
        <v>1.99915</v>
      </c>
      <c r="J2461" s="18">
        <v>3.7556799999999999</v>
      </c>
      <c r="K2461" s="18">
        <v>6.3348199999999997</v>
      </c>
      <c r="L2461" s="18">
        <v>5.2797700000000001</v>
      </c>
      <c r="M2461" s="18">
        <v>2.01783</v>
      </c>
      <c r="N2461" s="18">
        <v>2.8485</v>
      </c>
      <c r="O2461" s="18">
        <v>2.41391</v>
      </c>
      <c r="P2461" s="18">
        <v>2.2306499999999998</v>
      </c>
      <c r="Q2461" s="18">
        <v>1.5449999999999999</v>
      </c>
      <c r="R2461" s="18">
        <v>1.41171</v>
      </c>
      <c r="S2461" s="18">
        <v>1.8270900000000001</v>
      </c>
      <c r="T2461" s="18">
        <v>29.521809999999999</v>
      </c>
    </row>
    <row r="2462" spans="1:20">
      <c r="A2462" s="13">
        <v>42975</v>
      </c>
      <c r="B2462" s="18">
        <v>3.24865</v>
      </c>
      <c r="C2462" s="18">
        <v>3.6492</v>
      </c>
      <c r="D2462" s="18">
        <v>2.9956900000000002</v>
      </c>
      <c r="E2462" s="18">
        <v>4.0427</v>
      </c>
      <c r="F2462" s="18">
        <v>2.2246100000000002</v>
      </c>
      <c r="G2462" s="18">
        <v>2.6575600000000001</v>
      </c>
      <c r="H2462" s="18">
        <v>1.2354000000000001</v>
      </c>
      <c r="I2462" s="18">
        <v>1.9966299999999999</v>
      </c>
      <c r="J2462" s="18">
        <v>3.7772000000000001</v>
      </c>
      <c r="K2462" s="18">
        <v>6.36374</v>
      </c>
      <c r="L2462" s="18">
        <v>5.2237099999999996</v>
      </c>
      <c r="M2462" s="18">
        <v>2.1610800000000001</v>
      </c>
      <c r="N2462" s="18">
        <v>2.8694299999999999</v>
      </c>
      <c r="O2462" s="18">
        <v>2.4188900000000002</v>
      </c>
      <c r="P2462" s="18">
        <v>2.2726999999999999</v>
      </c>
      <c r="Q2462" s="18">
        <v>1.5487</v>
      </c>
      <c r="R2462" s="18">
        <v>1.4215500000000001</v>
      </c>
      <c r="S2462" s="18">
        <v>1.8323100000000001</v>
      </c>
      <c r="T2462" s="18">
        <v>31.3096</v>
      </c>
    </row>
    <row r="2463" spans="1:20">
      <c r="A2463" s="13">
        <v>42976</v>
      </c>
      <c r="B2463" s="18">
        <v>3.2523300000000002</v>
      </c>
      <c r="C2463" s="18">
        <v>3.6665700000000001</v>
      </c>
      <c r="D2463" s="18">
        <v>3.0009600000000001</v>
      </c>
      <c r="E2463" s="18">
        <v>4.0356100000000001</v>
      </c>
      <c r="F2463" s="18">
        <v>2.2480500000000001</v>
      </c>
      <c r="G2463" s="18">
        <v>2.6764899999999998</v>
      </c>
      <c r="H2463" s="18">
        <v>1.2458100000000001</v>
      </c>
      <c r="I2463" s="18">
        <v>2.0125600000000001</v>
      </c>
      <c r="J2463" s="18">
        <v>3.7776900000000002</v>
      </c>
      <c r="K2463" s="18">
        <v>6.4184999999999999</v>
      </c>
      <c r="L2463" s="18">
        <v>5.2395500000000004</v>
      </c>
      <c r="M2463" s="18">
        <v>2.2325699999999999</v>
      </c>
      <c r="N2463" s="18">
        <v>2.8941599999999998</v>
      </c>
      <c r="O2463" s="18">
        <v>2.42164</v>
      </c>
      <c r="P2463" s="18">
        <v>2.2640199999999999</v>
      </c>
      <c r="Q2463" s="18">
        <v>1.5530999999999999</v>
      </c>
      <c r="R2463" s="18">
        <v>1.4297299999999999</v>
      </c>
      <c r="S2463" s="18">
        <v>1.83297</v>
      </c>
      <c r="T2463" s="18">
        <v>31.903420000000001</v>
      </c>
    </row>
    <row r="2464" spans="1:20">
      <c r="A2464" s="13">
        <v>42977</v>
      </c>
      <c r="B2464" s="18">
        <v>3.2255699999999998</v>
      </c>
      <c r="C2464" s="18">
        <v>3.6263800000000002</v>
      </c>
      <c r="D2464" s="18">
        <v>2.9656400000000001</v>
      </c>
      <c r="E2464" s="18">
        <v>3.9556800000000001</v>
      </c>
      <c r="F2464" s="18">
        <v>2.2322199999999999</v>
      </c>
      <c r="G2464" s="18">
        <v>2.6480899999999998</v>
      </c>
      <c r="H2464" s="18">
        <v>1.22298</v>
      </c>
      <c r="I2464" s="18">
        <v>1.98946</v>
      </c>
      <c r="J2464" s="18">
        <v>3.7416499999999999</v>
      </c>
      <c r="K2464" s="18">
        <v>6.3978999999999999</v>
      </c>
      <c r="L2464" s="18">
        <v>5.1903600000000001</v>
      </c>
      <c r="M2464" s="18">
        <v>2.2004800000000002</v>
      </c>
      <c r="N2464" s="18">
        <v>2.8577400000000002</v>
      </c>
      <c r="O2464" s="18">
        <v>2.3921299999999999</v>
      </c>
      <c r="P2464" s="18">
        <v>2.2092900000000002</v>
      </c>
      <c r="Q2464" s="18">
        <v>1.5344100000000001</v>
      </c>
      <c r="R2464" s="18">
        <v>1.4038999999999999</v>
      </c>
      <c r="S2464" s="18">
        <v>1.8126500000000001</v>
      </c>
      <c r="T2464" s="18">
        <v>31.528919999999999</v>
      </c>
    </row>
    <row r="2465" spans="1:20">
      <c r="A2465" s="13">
        <v>42978</v>
      </c>
      <c r="B2465" s="18">
        <v>3.2101899999999999</v>
      </c>
      <c r="C2465" s="18">
        <v>3.5835599999999999</v>
      </c>
      <c r="D2465" s="18">
        <v>2.9523700000000002</v>
      </c>
      <c r="E2465" s="18">
        <v>4.02034</v>
      </c>
      <c r="F2465" s="18">
        <v>2.2512500000000002</v>
      </c>
      <c r="G2465" s="18">
        <v>2.6497000000000002</v>
      </c>
      <c r="H2465" s="18">
        <v>1.29966</v>
      </c>
      <c r="I2465" s="18">
        <v>1.94963</v>
      </c>
      <c r="J2465" s="18">
        <v>3.7307299999999999</v>
      </c>
      <c r="K2465" s="18">
        <v>6.43065</v>
      </c>
      <c r="L2465" s="18">
        <v>5.0446</v>
      </c>
      <c r="M2465" s="18">
        <v>2.13828</v>
      </c>
      <c r="N2465" s="18">
        <v>2.84158</v>
      </c>
      <c r="O2465" s="18">
        <v>2.4420199999999999</v>
      </c>
      <c r="P2465" s="18">
        <v>2.1998700000000002</v>
      </c>
      <c r="Q2465" s="18">
        <v>1.52948</v>
      </c>
      <c r="R2465" s="18">
        <v>1.3846400000000001</v>
      </c>
      <c r="S2465" s="18">
        <v>1.8081100000000001</v>
      </c>
      <c r="T2465" s="18">
        <v>31.246479999999998</v>
      </c>
    </row>
    <row r="2466" spans="1:20">
      <c r="A2466" s="13">
        <v>42979</v>
      </c>
      <c r="B2466" s="18">
        <v>3.1671200000000002</v>
      </c>
      <c r="C2466" s="18">
        <v>3.5406</v>
      </c>
      <c r="D2466" s="18">
        <v>2.8787799999999999</v>
      </c>
      <c r="E2466" s="18">
        <v>3.9745900000000001</v>
      </c>
      <c r="F2466" s="18">
        <v>2.2217699999999998</v>
      </c>
      <c r="G2466" s="18">
        <v>2.5884399999999999</v>
      </c>
      <c r="H2466" s="18">
        <v>1.27616</v>
      </c>
      <c r="I2466" s="18">
        <v>1.91323</v>
      </c>
      <c r="J2466" s="18">
        <v>3.68364</v>
      </c>
      <c r="K2466" s="18">
        <v>6.3889500000000004</v>
      </c>
      <c r="L2466" s="18">
        <v>5.0053099999999997</v>
      </c>
      <c r="M2466" s="18">
        <v>2.1041699999999999</v>
      </c>
      <c r="N2466" s="18">
        <v>2.7781899999999999</v>
      </c>
      <c r="O2466" s="18">
        <v>2.4059599999999999</v>
      </c>
      <c r="P2466" s="18">
        <v>2.11293</v>
      </c>
      <c r="Q2466" s="18">
        <v>1.4853000000000001</v>
      </c>
      <c r="R2466" s="18">
        <v>1.3401799999999999</v>
      </c>
      <c r="S2466" s="18">
        <v>1.78318</v>
      </c>
      <c r="T2466" s="18">
        <v>31.046589999999998</v>
      </c>
    </row>
    <row r="2467" spans="1:20">
      <c r="A2467" s="13">
        <v>42983</v>
      </c>
      <c r="B2467" s="18">
        <v>3.21712</v>
      </c>
      <c r="C2467" s="18">
        <v>3.5793699999999999</v>
      </c>
      <c r="D2467" s="18">
        <v>2.9268700000000001</v>
      </c>
      <c r="E2467" s="18">
        <v>4.0255299999999998</v>
      </c>
      <c r="F2467" s="18">
        <v>2.2757299999999998</v>
      </c>
      <c r="G2467" s="18">
        <v>2.6271300000000002</v>
      </c>
      <c r="H2467" s="18">
        <v>1.2918099999999999</v>
      </c>
      <c r="I2467" s="18">
        <v>1.94499</v>
      </c>
      <c r="J2467" s="18">
        <v>3.7232699999999999</v>
      </c>
      <c r="K2467" s="18">
        <v>6.4947100000000004</v>
      </c>
      <c r="L2467" s="18">
        <v>5.1172899999999997</v>
      </c>
      <c r="M2467" s="18">
        <v>2.1650499999999999</v>
      </c>
      <c r="N2467" s="18">
        <v>2.8149500000000001</v>
      </c>
      <c r="O2467" s="18">
        <v>2.45851</v>
      </c>
      <c r="P2467" s="18">
        <v>2.1482100000000002</v>
      </c>
      <c r="Q2467" s="18">
        <v>1.52722</v>
      </c>
      <c r="R2467" s="18">
        <v>1.3764099999999999</v>
      </c>
      <c r="S2467" s="18">
        <v>1.80677</v>
      </c>
      <c r="T2467" s="18">
        <v>31.02168</v>
      </c>
    </row>
    <row r="2468" spans="1:20">
      <c r="A2468" s="13">
        <v>42984</v>
      </c>
      <c r="B2468" s="18">
        <v>3.18262</v>
      </c>
      <c r="C2468" s="18">
        <v>3.5631300000000001</v>
      </c>
      <c r="D2468" s="18">
        <v>2.8832</v>
      </c>
      <c r="E2468" s="18">
        <v>4.0213099999999997</v>
      </c>
      <c r="F2468" s="18">
        <v>2.1905999999999999</v>
      </c>
      <c r="G2468" s="18">
        <v>2.6047099999999999</v>
      </c>
      <c r="H2468" s="18">
        <v>1.2721199999999999</v>
      </c>
      <c r="I2468" s="18">
        <v>1.9367799999999999</v>
      </c>
      <c r="J2468" s="18">
        <v>3.69082</v>
      </c>
      <c r="K2468" s="18">
        <v>6.4542099999999998</v>
      </c>
      <c r="L2468" s="18">
        <v>5.1269799999999996</v>
      </c>
      <c r="M2468" s="18">
        <v>2.1051299999999999</v>
      </c>
      <c r="N2468" s="18">
        <v>2.74044</v>
      </c>
      <c r="O2468" s="18">
        <v>2.4559700000000002</v>
      </c>
      <c r="P2468" s="18">
        <v>2.13083</v>
      </c>
      <c r="Q2468" s="18">
        <v>1.5110300000000001</v>
      </c>
      <c r="R2468" s="18">
        <v>1.37361</v>
      </c>
      <c r="S2468" s="18">
        <v>1.7834399999999999</v>
      </c>
      <c r="T2468" s="18">
        <v>31.179510000000001</v>
      </c>
    </row>
    <row r="2469" spans="1:20">
      <c r="A2469" s="13">
        <v>42985</v>
      </c>
      <c r="B2469" s="18">
        <v>3.19469</v>
      </c>
      <c r="C2469" s="18">
        <v>3.56006</v>
      </c>
      <c r="D2469" s="18">
        <v>2.9173100000000001</v>
      </c>
      <c r="E2469" s="18">
        <v>4.0180999999999996</v>
      </c>
      <c r="F2469" s="18">
        <v>2.2586200000000001</v>
      </c>
      <c r="G2469" s="18">
        <v>2.59388</v>
      </c>
      <c r="H2469" s="18">
        <v>1.2764200000000001</v>
      </c>
      <c r="I2469" s="18">
        <v>1.9278200000000001</v>
      </c>
      <c r="J2469" s="18">
        <v>3.70119</v>
      </c>
      <c r="K2469" s="18">
        <v>6.4807800000000002</v>
      </c>
      <c r="L2469" s="18">
        <v>5.1421700000000001</v>
      </c>
      <c r="M2469" s="18">
        <v>2.1461700000000001</v>
      </c>
      <c r="N2469" s="18">
        <v>2.7970899999999999</v>
      </c>
      <c r="O2469" s="18">
        <v>2.4590399999999999</v>
      </c>
      <c r="P2469" s="18">
        <v>2.1422500000000002</v>
      </c>
      <c r="Q2469" s="18">
        <v>1.50238</v>
      </c>
      <c r="R2469" s="18">
        <v>1.3689199999999999</v>
      </c>
      <c r="S2469" s="18">
        <v>1.7744</v>
      </c>
      <c r="T2469" s="18">
        <v>30.958939999999998</v>
      </c>
    </row>
    <row r="2470" spans="1:20">
      <c r="A2470" s="13">
        <v>42986</v>
      </c>
      <c r="B2470" s="18">
        <v>3.1786500000000002</v>
      </c>
      <c r="C2470" s="18">
        <v>3.55322</v>
      </c>
      <c r="D2470" s="18">
        <v>2.9133</v>
      </c>
      <c r="E2470" s="18">
        <v>3.9962499999999999</v>
      </c>
      <c r="F2470" s="18">
        <v>2.24926</v>
      </c>
      <c r="G2470" s="18">
        <v>2.5817999999999999</v>
      </c>
      <c r="H2470" s="18">
        <v>1.2863599999999999</v>
      </c>
      <c r="I2470" s="18">
        <v>1.92153</v>
      </c>
      <c r="J2470" s="18">
        <v>3.6897600000000002</v>
      </c>
      <c r="K2470" s="18">
        <v>6.4235899999999999</v>
      </c>
      <c r="L2470" s="18">
        <v>5.1049800000000003</v>
      </c>
      <c r="M2470" s="18">
        <v>2.17442</v>
      </c>
      <c r="N2470" s="18">
        <v>2.7475999999999998</v>
      </c>
      <c r="O2470" s="18">
        <v>2.4643999999999999</v>
      </c>
      <c r="P2470" s="18">
        <v>2.1420499999999998</v>
      </c>
      <c r="Q2470" s="18">
        <v>1.4981100000000001</v>
      </c>
      <c r="R2470" s="18">
        <v>1.3581399999999999</v>
      </c>
      <c r="S2470" s="18">
        <v>1.76291</v>
      </c>
      <c r="T2470" s="18">
        <v>30.968869999999999</v>
      </c>
    </row>
    <row r="2471" spans="1:20">
      <c r="A2471" s="13">
        <v>42989</v>
      </c>
      <c r="B2471" s="18">
        <v>3.13036</v>
      </c>
      <c r="C2471" s="18">
        <v>3.5048400000000002</v>
      </c>
      <c r="D2471" s="18">
        <v>2.86653</v>
      </c>
      <c r="E2471" s="18">
        <v>3.94713</v>
      </c>
      <c r="F2471" s="18">
        <v>2.1720899999999999</v>
      </c>
      <c r="G2471" s="18">
        <v>2.5300099999999999</v>
      </c>
      <c r="H2471" s="18">
        <v>1.2669299999999999</v>
      </c>
      <c r="I2471" s="18">
        <v>1.8766</v>
      </c>
      <c r="J2471" s="18">
        <v>3.63273</v>
      </c>
      <c r="K2471" s="18">
        <v>6.3392499999999998</v>
      </c>
      <c r="L2471" s="18">
        <v>5.0701000000000001</v>
      </c>
      <c r="M2471" s="18">
        <v>2.1200800000000002</v>
      </c>
      <c r="N2471" s="18">
        <v>2.6892299999999998</v>
      </c>
      <c r="O2471" s="18">
        <v>2.42292</v>
      </c>
      <c r="P2471" s="18">
        <v>2.0691600000000001</v>
      </c>
      <c r="Q2471" s="18">
        <v>1.44032</v>
      </c>
      <c r="R2471" s="18">
        <v>1.31162</v>
      </c>
      <c r="S2471" s="18">
        <v>1.71374</v>
      </c>
      <c r="T2471" s="18">
        <v>30.81174</v>
      </c>
    </row>
    <row r="2472" spans="1:20">
      <c r="A2472" s="13">
        <v>42990</v>
      </c>
      <c r="B2472" s="18">
        <v>3.1267900000000002</v>
      </c>
      <c r="C2472" s="18">
        <v>3.4931299999999998</v>
      </c>
      <c r="D2472" s="18">
        <v>2.8363800000000001</v>
      </c>
      <c r="E2472" s="18">
        <v>3.94313</v>
      </c>
      <c r="F2472" s="18">
        <v>2.12331</v>
      </c>
      <c r="G2472" s="18">
        <v>2.53668</v>
      </c>
      <c r="H2472" s="18">
        <v>1.2582599999999999</v>
      </c>
      <c r="I2472" s="18">
        <v>1.8744400000000001</v>
      </c>
      <c r="J2472" s="18">
        <v>3.5937800000000002</v>
      </c>
      <c r="K2472" s="18">
        <v>6.3022</v>
      </c>
      <c r="L2472" s="18">
        <v>5.0236099999999997</v>
      </c>
      <c r="M2472" s="18">
        <v>2.0661700000000001</v>
      </c>
      <c r="N2472" s="18">
        <v>2.6572</v>
      </c>
      <c r="O2472" s="18">
        <v>2.41974</v>
      </c>
      <c r="P2472" s="18">
        <v>2.04074</v>
      </c>
      <c r="Q2472" s="18">
        <v>1.42933</v>
      </c>
      <c r="R2472" s="18">
        <v>1.2996099999999999</v>
      </c>
      <c r="S2472" s="18">
        <v>1.68594</v>
      </c>
      <c r="T2472" s="18">
        <v>30.921150000000001</v>
      </c>
    </row>
    <row r="2473" spans="1:20">
      <c r="A2473" s="13">
        <v>42991</v>
      </c>
      <c r="B2473" s="18">
        <v>3.1026500000000001</v>
      </c>
      <c r="C2473" s="18">
        <v>3.4599899999999999</v>
      </c>
      <c r="D2473" s="18">
        <v>2.8209200000000001</v>
      </c>
      <c r="E2473" s="18">
        <v>3.8442500000000002</v>
      </c>
      <c r="F2473" s="18">
        <v>2.1573899999999999</v>
      </c>
      <c r="G2473" s="18">
        <v>2.49953</v>
      </c>
      <c r="H2473" s="18">
        <v>1.2524599999999999</v>
      </c>
      <c r="I2473" s="18">
        <v>1.83992</v>
      </c>
      <c r="J2473" s="18">
        <v>3.5663299999999998</v>
      </c>
      <c r="K2473" s="18">
        <v>6.26708</v>
      </c>
      <c r="L2473" s="18">
        <v>4.9785899999999996</v>
      </c>
      <c r="M2473" s="18">
        <v>2.0422199999999999</v>
      </c>
      <c r="N2473" s="18">
        <v>2.6557499999999998</v>
      </c>
      <c r="O2473" s="18">
        <v>2.3782399999999999</v>
      </c>
      <c r="P2473" s="18">
        <v>2.0474199999999998</v>
      </c>
      <c r="Q2473" s="18">
        <v>1.3947700000000001</v>
      </c>
      <c r="R2473" s="18">
        <v>1.2808299999999999</v>
      </c>
      <c r="S2473" s="18">
        <v>1.6532800000000001</v>
      </c>
      <c r="T2473" s="18">
        <v>30.99428</v>
      </c>
    </row>
    <row r="2474" spans="1:20">
      <c r="A2474" s="13">
        <v>42992</v>
      </c>
      <c r="B2474" s="18">
        <v>3.10778</v>
      </c>
      <c r="C2474" s="18">
        <v>3.4627599999999998</v>
      </c>
      <c r="D2474" s="18">
        <v>2.8155700000000001</v>
      </c>
      <c r="E2474" s="18">
        <v>3.8473199999999999</v>
      </c>
      <c r="F2474" s="18">
        <v>2.1389999999999998</v>
      </c>
      <c r="G2474" s="18">
        <v>2.4947900000000001</v>
      </c>
      <c r="H2474" s="18">
        <v>1.25264</v>
      </c>
      <c r="I2474" s="18">
        <v>1.8543000000000001</v>
      </c>
      <c r="J2474" s="18">
        <v>3.5607799999999998</v>
      </c>
      <c r="K2474" s="18">
        <v>6.23963</v>
      </c>
      <c r="L2474" s="18">
        <v>4.9841600000000001</v>
      </c>
      <c r="M2474" s="18">
        <v>2.03003</v>
      </c>
      <c r="N2474" s="18">
        <v>2.6471800000000001</v>
      </c>
      <c r="O2474" s="18">
        <v>2.4003399999999999</v>
      </c>
      <c r="P2474" s="18">
        <v>2.0632999999999999</v>
      </c>
      <c r="Q2474" s="18">
        <v>1.39584</v>
      </c>
      <c r="R2474" s="18">
        <v>1.28555</v>
      </c>
      <c r="S2474" s="18">
        <v>1.6624699999999999</v>
      </c>
      <c r="T2474" s="18">
        <v>30.919879999999999</v>
      </c>
    </row>
    <row r="2475" spans="1:20">
      <c r="A2475" s="13">
        <v>42993</v>
      </c>
      <c r="B2475" s="18">
        <v>3.0994199999999998</v>
      </c>
      <c r="C2475" s="18">
        <v>3.4596499999999999</v>
      </c>
      <c r="D2475" s="18">
        <v>2.8155100000000002</v>
      </c>
      <c r="E2475" s="18">
        <v>3.83067</v>
      </c>
      <c r="F2475" s="18">
        <v>2.15178</v>
      </c>
      <c r="G2475" s="18">
        <v>2.4866199999999998</v>
      </c>
      <c r="H2475" s="18">
        <v>1.2567999999999999</v>
      </c>
      <c r="I2475" s="18">
        <v>1.8597900000000001</v>
      </c>
      <c r="J2475" s="18">
        <v>3.5779999999999998</v>
      </c>
      <c r="K2475" s="18">
        <v>6.1980899999999997</v>
      </c>
      <c r="L2475" s="18">
        <v>4.9763599999999997</v>
      </c>
      <c r="M2475" s="18">
        <v>2.0337999999999998</v>
      </c>
      <c r="N2475" s="18">
        <v>2.6225000000000001</v>
      </c>
      <c r="O2475" s="18">
        <v>2.3984899999999998</v>
      </c>
      <c r="P2475" s="18">
        <v>2.1019600000000001</v>
      </c>
      <c r="Q2475" s="18">
        <v>1.4133500000000001</v>
      </c>
      <c r="R2475" s="18">
        <v>1.2807500000000001</v>
      </c>
      <c r="S2475" s="18">
        <v>1.6681699999999999</v>
      </c>
      <c r="T2475" s="18">
        <v>30.862079999999999</v>
      </c>
    </row>
    <row r="2476" spans="1:20">
      <c r="A2476" s="13">
        <v>42996</v>
      </c>
      <c r="B2476" s="18">
        <v>3.0824099999999999</v>
      </c>
      <c r="C2476" s="18">
        <v>3.4404499999999998</v>
      </c>
      <c r="D2476" s="18">
        <v>2.8029600000000001</v>
      </c>
      <c r="E2476" s="18">
        <v>3.8028900000000001</v>
      </c>
      <c r="F2476" s="18">
        <v>2.1214400000000002</v>
      </c>
      <c r="G2476" s="18">
        <v>2.4487700000000001</v>
      </c>
      <c r="H2476" s="18">
        <v>1.25234</v>
      </c>
      <c r="I2476" s="18">
        <v>1.8521399999999999</v>
      </c>
      <c r="J2476" s="18">
        <v>3.54297</v>
      </c>
      <c r="K2476" s="18">
        <v>6.1738200000000001</v>
      </c>
      <c r="L2476" s="18">
        <v>4.9382799999999998</v>
      </c>
      <c r="M2476" s="18">
        <v>2.0026799999999998</v>
      </c>
      <c r="N2476" s="18">
        <v>2.6175999999999999</v>
      </c>
      <c r="O2476" s="18">
        <v>2.3851300000000002</v>
      </c>
      <c r="P2476" s="18">
        <v>2.0590299999999999</v>
      </c>
      <c r="Q2476" s="18">
        <v>1.3862000000000001</v>
      </c>
      <c r="R2476" s="18">
        <v>1.2653799999999999</v>
      </c>
      <c r="S2476" s="18">
        <v>1.6385000000000001</v>
      </c>
      <c r="T2476" s="18">
        <v>30.950959999999998</v>
      </c>
    </row>
    <row r="2477" spans="1:20">
      <c r="A2477" s="13">
        <v>42997</v>
      </c>
      <c r="B2477" s="18">
        <v>3.1035200000000001</v>
      </c>
      <c r="C2477" s="18">
        <v>3.45174</v>
      </c>
      <c r="D2477" s="18">
        <v>2.8264100000000001</v>
      </c>
      <c r="E2477" s="18">
        <v>3.81474</v>
      </c>
      <c r="F2477" s="18">
        <v>2.1148899999999999</v>
      </c>
      <c r="G2477" s="18">
        <v>2.4440499999999998</v>
      </c>
      <c r="H2477" s="18">
        <v>1.2627900000000001</v>
      </c>
      <c r="I2477" s="18">
        <v>1.8616699999999999</v>
      </c>
      <c r="J2477" s="18">
        <v>3.5441199999999999</v>
      </c>
      <c r="K2477" s="18">
        <v>6.1658600000000003</v>
      </c>
      <c r="L2477" s="18">
        <v>4.9208400000000001</v>
      </c>
      <c r="M2477" s="18">
        <v>2.0084300000000002</v>
      </c>
      <c r="N2477" s="18">
        <v>2.6453500000000001</v>
      </c>
      <c r="O2477" s="18">
        <v>2.3992</v>
      </c>
      <c r="P2477" s="18">
        <v>2.0591300000000001</v>
      </c>
      <c r="Q2477" s="18">
        <v>1.38687</v>
      </c>
      <c r="R2477" s="18">
        <v>1.25675</v>
      </c>
      <c r="S2477" s="18">
        <v>1.6369899999999999</v>
      </c>
      <c r="T2477" s="18">
        <v>31.264600000000002</v>
      </c>
    </row>
    <row r="2478" spans="1:20">
      <c r="A2478" s="13">
        <v>42998</v>
      </c>
      <c r="B2478" s="18">
        <v>3.1005500000000001</v>
      </c>
      <c r="C2478" s="18">
        <v>3.4625599999999999</v>
      </c>
      <c r="D2478" s="18">
        <v>2.8607800000000001</v>
      </c>
      <c r="E2478" s="18">
        <v>3.7998500000000002</v>
      </c>
      <c r="F2478" s="18">
        <v>2.06779</v>
      </c>
      <c r="G2478" s="18">
        <v>2.4608699999999999</v>
      </c>
      <c r="H2478" s="18">
        <v>1.2582199999999999</v>
      </c>
      <c r="I2478" s="18">
        <v>1.8827400000000001</v>
      </c>
      <c r="J2478" s="18">
        <v>3.5375299999999998</v>
      </c>
      <c r="K2478" s="18">
        <v>6.15585</v>
      </c>
      <c r="L2478" s="18">
        <v>4.8988399999999999</v>
      </c>
      <c r="M2478" s="18">
        <v>2.0001000000000002</v>
      </c>
      <c r="N2478" s="18">
        <v>2.59416</v>
      </c>
      <c r="O2478" s="18">
        <v>2.39811</v>
      </c>
      <c r="P2478" s="18">
        <v>2.04935</v>
      </c>
      <c r="Q2478" s="18">
        <v>1.3943399999999999</v>
      </c>
      <c r="R2478" s="18">
        <v>1.23668</v>
      </c>
      <c r="S2478" s="18">
        <v>1.6413</v>
      </c>
      <c r="T2478" s="18">
        <v>32.087220000000002</v>
      </c>
    </row>
    <row r="2479" spans="1:20">
      <c r="A2479" s="13">
        <v>42999</v>
      </c>
      <c r="B2479" s="18">
        <v>3.1311399999999998</v>
      </c>
      <c r="C2479" s="18">
        <v>3.48651</v>
      </c>
      <c r="D2479" s="18">
        <v>2.9059599999999999</v>
      </c>
      <c r="E2479" s="18">
        <v>3.80769</v>
      </c>
      <c r="F2479" s="18">
        <v>2.1101899999999998</v>
      </c>
      <c r="G2479" s="18">
        <v>2.47675</v>
      </c>
      <c r="H2479" s="18">
        <v>1.2949900000000001</v>
      </c>
      <c r="I2479" s="18">
        <v>1.90974</v>
      </c>
      <c r="J2479" s="18">
        <v>3.5806399999999998</v>
      </c>
      <c r="K2479" s="18">
        <v>6.25352</v>
      </c>
      <c r="L2479" s="18">
        <v>4.9413</v>
      </c>
      <c r="M2479" s="18">
        <v>2.06141</v>
      </c>
      <c r="N2479" s="18">
        <v>2.6613799999999999</v>
      </c>
      <c r="O2479" s="18">
        <v>2.4259599999999999</v>
      </c>
      <c r="P2479" s="18">
        <v>2.0981299999999998</v>
      </c>
      <c r="Q2479" s="18">
        <v>1.44051</v>
      </c>
      <c r="R2479" s="18">
        <v>1.2863500000000001</v>
      </c>
      <c r="S2479" s="18">
        <v>1.6846300000000001</v>
      </c>
      <c r="T2479" s="18">
        <v>31.096029999999999</v>
      </c>
    </row>
    <row r="2480" spans="1:20">
      <c r="A2480" s="13">
        <v>43000</v>
      </c>
      <c r="B2480" s="18">
        <v>3.1179199999999998</v>
      </c>
      <c r="C2480" s="18">
        <v>3.4731900000000002</v>
      </c>
      <c r="D2480" s="18">
        <v>2.8864100000000001</v>
      </c>
      <c r="E2480" s="18">
        <v>3.79087</v>
      </c>
      <c r="F2480" s="18">
        <v>2.11964</v>
      </c>
      <c r="G2480" s="18">
        <v>2.4603899999999999</v>
      </c>
      <c r="H2480" s="18">
        <v>1.2774099999999999</v>
      </c>
      <c r="I2480" s="18">
        <v>1.8911</v>
      </c>
      <c r="J2480" s="18">
        <v>3.5581</v>
      </c>
      <c r="K2480" s="18">
        <v>6.2901899999999999</v>
      </c>
      <c r="L2480" s="18">
        <v>4.9163100000000002</v>
      </c>
      <c r="M2480" s="18">
        <v>2.0998700000000001</v>
      </c>
      <c r="N2480" s="18">
        <v>2.6724199999999998</v>
      </c>
      <c r="O2480" s="18">
        <v>2.4142999999999999</v>
      </c>
      <c r="P2480" s="18">
        <v>2.12019</v>
      </c>
      <c r="Q2480" s="18">
        <v>1.43031</v>
      </c>
      <c r="R2480" s="18">
        <v>1.2810600000000001</v>
      </c>
      <c r="S2480" s="18">
        <v>1.6774500000000001</v>
      </c>
      <c r="T2480" s="18">
        <v>30.93872</v>
      </c>
    </row>
    <row r="2481" spans="1:20">
      <c r="A2481" s="13">
        <v>43003</v>
      </c>
      <c r="B2481" s="18">
        <v>3.16717</v>
      </c>
      <c r="C2481" s="18">
        <v>3.5076700000000001</v>
      </c>
      <c r="D2481" s="18">
        <v>2.9104800000000002</v>
      </c>
      <c r="E2481" s="18">
        <v>3.8561899999999998</v>
      </c>
      <c r="F2481" s="18">
        <v>2.1540300000000001</v>
      </c>
      <c r="G2481" s="18">
        <v>2.49213</v>
      </c>
      <c r="H2481" s="18">
        <v>1.2975699999999999</v>
      </c>
      <c r="I2481" s="18">
        <v>1.9314899999999999</v>
      </c>
      <c r="J2481" s="18">
        <v>3.5781399999999999</v>
      </c>
      <c r="K2481" s="18">
        <v>6.2834300000000001</v>
      </c>
      <c r="L2481" s="18">
        <v>4.9476399999999998</v>
      </c>
      <c r="M2481" s="18">
        <v>2.1519699999999999</v>
      </c>
      <c r="N2481" s="18">
        <v>2.7128899999999998</v>
      </c>
      <c r="O2481" s="18">
        <v>2.4394100000000001</v>
      </c>
      <c r="P2481" s="18">
        <v>2.1812</v>
      </c>
      <c r="Q2481" s="18">
        <v>1.4634799999999999</v>
      </c>
      <c r="R2481" s="18">
        <v>1.3108</v>
      </c>
      <c r="S2481" s="18">
        <v>1.7259</v>
      </c>
      <c r="T2481" s="18">
        <v>31.062729999999998</v>
      </c>
    </row>
    <row r="2482" spans="1:20">
      <c r="A2482" s="13">
        <v>43004</v>
      </c>
      <c r="B2482" s="18">
        <v>3.1468500000000001</v>
      </c>
      <c r="C2482" s="18">
        <v>3.5003199999999999</v>
      </c>
      <c r="D2482" s="18">
        <v>2.9037799999999998</v>
      </c>
      <c r="E2482" s="18">
        <v>3.8733200000000001</v>
      </c>
      <c r="F2482" s="18">
        <v>2.1400100000000002</v>
      </c>
      <c r="G2482" s="18">
        <v>2.4811700000000001</v>
      </c>
      <c r="H2482" s="18">
        <v>1.28352</v>
      </c>
      <c r="I2482" s="18">
        <v>1.9290499999999999</v>
      </c>
      <c r="J2482" s="18">
        <v>3.5577200000000002</v>
      </c>
      <c r="K2482" s="18">
        <v>6.2775699999999999</v>
      </c>
      <c r="L2482" s="18">
        <v>4.9267899999999996</v>
      </c>
      <c r="M2482" s="18">
        <v>2.1412599999999999</v>
      </c>
      <c r="N2482" s="18">
        <v>2.68357</v>
      </c>
      <c r="O2482" s="18">
        <v>2.4134099999999998</v>
      </c>
      <c r="P2482" s="18">
        <v>2.16275</v>
      </c>
      <c r="Q2482" s="18">
        <v>1.4545600000000001</v>
      </c>
      <c r="R2482" s="18">
        <v>1.3012699999999999</v>
      </c>
      <c r="S2482" s="18">
        <v>1.7084900000000001</v>
      </c>
      <c r="T2482" s="18">
        <v>31.308450000000001</v>
      </c>
    </row>
    <row r="2483" spans="1:20">
      <c r="A2483" s="13">
        <v>43005</v>
      </c>
      <c r="B2483" s="18">
        <v>3.14235</v>
      </c>
      <c r="C2483" s="18">
        <v>3.4901</v>
      </c>
      <c r="D2483" s="18">
        <v>2.86897</v>
      </c>
      <c r="E2483" s="18">
        <v>3.8931499999999999</v>
      </c>
      <c r="F2483" s="18">
        <v>2.1094200000000001</v>
      </c>
      <c r="G2483" s="18">
        <v>2.4782500000000001</v>
      </c>
      <c r="H2483" s="18">
        <v>1.27234</v>
      </c>
      <c r="I2483" s="18">
        <v>1.9068000000000001</v>
      </c>
      <c r="J2483" s="18">
        <v>3.5146999999999999</v>
      </c>
      <c r="K2483" s="18">
        <v>6.1566099999999997</v>
      </c>
      <c r="L2483" s="18">
        <v>4.8971600000000004</v>
      </c>
      <c r="M2483" s="18">
        <v>2.1147</v>
      </c>
      <c r="N2483" s="18">
        <v>2.6703999999999999</v>
      </c>
      <c r="O2483" s="18">
        <v>2.3979200000000001</v>
      </c>
      <c r="P2483" s="18">
        <v>2.1323300000000001</v>
      </c>
      <c r="Q2483" s="18">
        <v>1.43343</v>
      </c>
      <c r="R2483" s="18">
        <v>1.3009599999999999</v>
      </c>
      <c r="S2483" s="18">
        <v>1.68516</v>
      </c>
      <c r="T2483" s="18">
        <v>31.486260000000001</v>
      </c>
    </row>
    <row r="2484" spans="1:20">
      <c r="A2484" s="13">
        <v>43006</v>
      </c>
      <c r="B2484" s="18">
        <v>3.1359699999999999</v>
      </c>
      <c r="C2484" s="18">
        <v>3.4514399999999998</v>
      </c>
      <c r="D2484" s="18">
        <v>2.8557299999999999</v>
      </c>
      <c r="E2484" s="18">
        <v>3.84226</v>
      </c>
      <c r="F2484" s="18">
        <v>2.1095899999999999</v>
      </c>
      <c r="G2484" s="18">
        <v>2.4465699999999999</v>
      </c>
      <c r="H2484" s="18">
        <v>1.2599199999999999</v>
      </c>
      <c r="I2484" s="18">
        <v>1.8717200000000001</v>
      </c>
      <c r="J2484" s="18">
        <v>3.4962300000000002</v>
      </c>
      <c r="K2484" s="18">
        <v>6.1148899999999999</v>
      </c>
      <c r="L2484" s="18">
        <v>4.5047600000000001</v>
      </c>
      <c r="M2484" s="18">
        <v>2.0848200000000001</v>
      </c>
      <c r="N2484" s="18">
        <v>2.6686200000000002</v>
      </c>
      <c r="O2484" s="18">
        <v>2.3657900000000001</v>
      </c>
      <c r="P2484" s="18">
        <v>2.1254499999999998</v>
      </c>
      <c r="Q2484" s="18">
        <v>1.4212</v>
      </c>
      <c r="R2484" s="18">
        <v>1.29006</v>
      </c>
      <c r="S2484" s="18">
        <v>1.65689</v>
      </c>
      <c r="T2484" s="18">
        <v>31.22531</v>
      </c>
    </row>
    <row r="2485" spans="1:20">
      <c r="A2485" s="13">
        <v>43007</v>
      </c>
      <c r="B2485" s="18">
        <v>3.0763400000000001</v>
      </c>
      <c r="C2485" s="18">
        <v>3.40862</v>
      </c>
      <c r="D2485" s="18">
        <v>2.8300299999999998</v>
      </c>
      <c r="E2485" s="18">
        <v>3.76851</v>
      </c>
      <c r="F2485" s="18">
        <v>2.1688800000000001</v>
      </c>
      <c r="G2485" s="18">
        <v>2.4048500000000002</v>
      </c>
      <c r="H2485" s="18">
        <v>1.2778</v>
      </c>
      <c r="I2485" s="18">
        <v>1.8450599999999999</v>
      </c>
      <c r="J2485" s="18">
        <v>3.4583900000000001</v>
      </c>
      <c r="K2485" s="18">
        <v>6.0644299999999998</v>
      </c>
      <c r="L2485" s="18">
        <v>4.4802400000000002</v>
      </c>
      <c r="M2485" s="18">
        <v>2.04419</v>
      </c>
      <c r="N2485" s="18">
        <v>2.6265499999999999</v>
      </c>
      <c r="O2485" s="18">
        <v>2.3313100000000002</v>
      </c>
      <c r="P2485" s="18">
        <v>2.1056900000000001</v>
      </c>
      <c r="Q2485" s="18">
        <v>1.39544</v>
      </c>
      <c r="R2485" s="18">
        <v>1.2547600000000001</v>
      </c>
      <c r="S2485" s="18">
        <v>1.6477299999999999</v>
      </c>
      <c r="T2485" s="18">
        <v>30.938379999999999</v>
      </c>
    </row>
    <row r="2486" spans="1:20">
      <c r="A2486" s="13">
        <v>43010</v>
      </c>
      <c r="B2486" s="18">
        <v>3.0644100000000001</v>
      </c>
      <c r="C2486" s="18">
        <v>3.3988100000000001</v>
      </c>
      <c r="D2486" s="18">
        <v>2.8213499999999998</v>
      </c>
      <c r="E2486" s="18">
        <v>3.7650999999999999</v>
      </c>
      <c r="F2486" s="18">
        <v>2.14567</v>
      </c>
      <c r="G2486" s="18">
        <v>2.40177</v>
      </c>
      <c r="H2486" s="18">
        <v>1.27702</v>
      </c>
      <c r="I2486" s="18">
        <v>1.84595</v>
      </c>
      <c r="J2486" s="18">
        <v>3.4448799999999999</v>
      </c>
      <c r="K2486" s="18">
        <v>5.9729700000000001</v>
      </c>
      <c r="L2486" s="18">
        <v>4.4435200000000004</v>
      </c>
      <c r="M2486" s="18">
        <v>2.0150899999999998</v>
      </c>
      <c r="N2486" s="18">
        <v>2.6144400000000001</v>
      </c>
      <c r="O2486" s="18">
        <v>2.3275399999999999</v>
      </c>
      <c r="P2486" s="18">
        <v>2.1013899999999999</v>
      </c>
      <c r="Q2486" s="18">
        <v>1.4020699999999999</v>
      </c>
      <c r="R2486" s="18">
        <v>1.25858</v>
      </c>
      <c r="S2486" s="18">
        <v>1.6436999999999999</v>
      </c>
      <c r="T2486" s="18">
        <v>30.703800000000001</v>
      </c>
    </row>
    <row r="2487" spans="1:20">
      <c r="A2487" s="13">
        <v>43011</v>
      </c>
      <c r="B2487" s="18">
        <v>3.0601099999999999</v>
      </c>
      <c r="C2487" s="18">
        <v>3.3819599999999999</v>
      </c>
      <c r="D2487" s="18">
        <v>2.8163299999999998</v>
      </c>
      <c r="E2487" s="18">
        <v>3.7368899999999998</v>
      </c>
      <c r="F2487" s="18">
        <v>2.1356299999999999</v>
      </c>
      <c r="G2487" s="18">
        <v>2.38842</v>
      </c>
      <c r="H2487" s="18">
        <v>1.2594000000000001</v>
      </c>
      <c r="I2487" s="18">
        <v>1.8299399999999999</v>
      </c>
      <c r="J2487" s="18">
        <v>3.44977</v>
      </c>
      <c r="K2487" s="18">
        <v>5.8537999999999997</v>
      </c>
      <c r="L2487" s="18">
        <v>4.3369200000000001</v>
      </c>
      <c r="M2487" s="18">
        <v>2.0053399999999999</v>
      </c>
      <c r="N2487" s="18">
        <v>2.6457000000000002</v>
      </c>
      <c r="O2487" s="18">
        <v>2.3212100000000002</v>
      </c>
      <c r="P2487" s="18">
        <v>2.0989300000000002</v>
      </c>
      <c r="Q2487" s="18">
        <v>1.4003399999999999</v>
      </c>
      <c r="R2487" s="18">
        <v>1.2466900000000001</v>
      </c>
      <c r="S2487" s="18">
        <v>1.63578</v>
      </c>
      <c r="T2487" s="18">
        <v>30.634150000000002</v>
      </c>
    </row>
    <row r="2488" spans="1:20">
      <c r="A2488" s="13">
        <v>43012</v>
      </c>
      <c r="B2488" s="18">
        <v>3.0499800000000001</v>
      </c>
      <c r="C2488" s="18">
        <v>3.3757000000000001</v>
      </c>
      <c r="D2488" s="18">
        <v>2.83344</v>
      </c>
      <c r="E2488" s="18">
        <v>3.7090700000000001</v>
      </c>
      <c r="F2488" s="18">
        <v>2.10283</v>
      </c>
      <c r="G2488" s="18">
        <v>2.3837199999999998</v>
      </c>
      <c r="H2488" s="18">
        <v>1.25467</v>
      </c>
      <c r="I2488" s="18">
        <v>1.83795</v>
      </c>
      <c r="J2488" s="18">
        <v>3.42977</v>
      </c>
      <c r="K2488" s="18">
        <v>5.7562899999999999</v>
      </c>
      <c r="L2488" s="18">
        <v>4.3441200000000002</v>
      </c>
      <c r="M2488" s="18">
        <v>1.99508</v>
      </c>
      <c r="N2488" s="18">
        <v>2.6316999999999999</v>
      </c>
      <c r="O2488" s="18">
        <v>2.3193899999999998</v>
      </c>
      <c r="P2488" s="18">
        <v>2.0738500000000002</v>
      </c>
      <c r="Q2488" s="18">
        <v>1.3999200000000001</v>
      </c>
      <c r="R2488" s="18">
        <v>1.2413799999999999</v>
      </c>
      <c r="S2488" s="18">
        <v>1.6111899999999999</v>
      </c>
      <c r="T2488" s="18">
        <v>30.87285</v>
      </c>
    </row>
    <row r="2489" spans="1:20">
      <c r="A2489" s="13">
        <v>43013</v>
      </c>
      <c r="B2489" s="18">
        <v>3.0354199999999998</v>
      </c>
      <c r="C2489" s="18">
        <v>3.3660700000000001</v>
      </c>
      <c r="D2489" s="18">
        <v>2.8063400000000001</v>
      </c>
      <c r="E2489" s="18">
        <v>3.6761200000000001</v>
      </c>
      <c r="F2489" s="18">
        <v>2.0858699999999999</v>
      </c>
      <c r="G2489" s="18">
        <v>2.3491599999999999</v>
      </c>
      <c r="H2489" s="18">
        <v>1.2456799999999999</v>
      </c>
      <c r="I2489" s="18">
        <v>1.83907</v>
      </c>
      <c r="J2489" s="18">
        <v>3.4301699999999999</v>
      </c>
      <c r="K2489" s="18">
        <v>5.7355299999999998</v>
      </c>
      <c r="L2489" s="18">
        <v>4.3508699999999996</v>
      </c>
      <c r="M2489" s="18">
        <v>1.9810099999999999</v>
      </c>
      <c r="N2489" s="18">
        <v>2.6257600000000001</v>
      </c>
      <c r="O2489" s="18">
        <v>2.3228800000000001</v>
      </c>
      <c r="P2489" s="18">
        <v>2.0797300000000001</v>
      </c>
      <c r="Q2489" s="18">
        <v>1.39693</v>
      </c>
      <c r="R2489" s="18">
        <v>1.2433700000000001</v>
      </c>
      <c r="S2489" s="18">
        <v>1.60728</v>
      </c>
      <c r="T2489" s="18">
        <v>30.814219999999999</v>
      </c>
    </row>
    <row r="2490" spans="1:20">
      <c r="A2490" s="13">
        <v>43014</v>
      </c>
      <c r="B2490" s="18">
        <v>3.0523099999999999</v>
      </c>
      <c r="C2490" s="18">
        <v>3.38557</v>
      </c>
      <c r="D2490" s="18">
        <v>2.83406</v>
      </c>
      <c r="E2490" s="18">
        <v>3.7052499999999999</v>
      </c>
      <c r="F2490" s="18">
        <v>2.0995599999999999</v>
      </c>
      <c r="G2490" s="18">
        <v>2.3663699999999999</v>
      </c>
      <c r="H2490" s="18">
        <v>1.2447600000000001</v>
      </c>
      <c r="I2490" s="18">
        <v>1.86398</v>
      </c>
      <c r="J2490" s="18">
        <v>3.4307400000000001</v>
      </c>
      <c r="K2490" s="18">
        <v>5.74261</v>
      </c>
      <c r="L2490" s="18">
        <v>4.4269699999999998</v>
      </c>
      <c r="M2490" s="18">
        <v>2.0008499999999998</v>
      </c>
      <c r="N2490" s="18">
        <v>2.6483599999999998</v>
      </c>
      <c r="O2490" s="18">
        <v>2.3666800000000001</v>
      </c>
      <c r="P2490" s="18">
        <v>2.0401899999999999</v>
      </c>
      <c r="Q2490" s="18">
        <v>1.4006700000000001</v>
      </c>
      <c r="R2490" s="18">
        <v>1.24891</v>
      </c>
      <c r="S2490" s="18">
        <v>1.61547</v>
      </c>
      <c r="T2490" s="18">
        <v>30.742319999999999</v>
      </c>
    </row>
    <row r="2491" spans="1:20">
      <c r="A2491" s="13">
        <v>43018</v>
      </c>
      <c r="B2491" s="18">
        <v>3.0749200000000001</v>
      </c>
      <c r="C2491" s="18">
        <v>3.4130099999999999</v>
      </c>
      <c r="D2491" s="18">
        <v>2.8607399999999998</v>
      </c>
      <c r="E2491" s="18">
        <v>3.7155999999999998</v>
      </c>
      <c r="F2491" s="18">
        <v>2.1060300000000001</v>
      </c>
      <c r="G2491" s="18">
        <v>2.4110499999999999</v>
      </c>
      <c r="H2491" s="18">
        <v>1.25972</v>
      </c>
      <c r="I2491" s="18">
        <v>1.89422</v>
      </c>
      <c r="J2491" s="18">
        <v>3.4695100000000001</v>
      </c>
      <c r="K2491" s="18">
        <v>5.7711300000000003</v>
      </c>
      <c r="L2491" s="18">
        <v>4.4568300000000001</v>
      </c>
      <c r="M2491" s="18">
        <v>2.0439500000000002</v>
      </c>
      <c r="N2491" s="18">
        <v>2.6972499999999999</v>
      </c>
      <c r="O2491" s="18">
        <v>2.41357</v>
      </c>
      <c r="P2491" s="18">
        <v>2.0597799999999999</v>
      </c>
      <c r="Q2491" s="18">
        <v>1.42188</v>
      </c>
      <c r="R2491" s="18">
        <v>1.26756</v>
      </c>
      <c r="S2491" s="18">
        <v>1.63748</v>
      </c>
      <c r="T2491" s="18">
        <v>30.75769</v>
      </c>
    </row>
    <row r="2492" spans="1:20">
      <c r="A2492" s="13">
        <v>43019</v>
      </c>
      <c r="B2492" s="18">
        <v>3.0709599999999999</v>
      </c>
      <c r="C2492" s="18">
        <v>3.4133300000000002</v>
      </c>
      <c r="D2492" s="18">
        <v>2.8692500000000001</v>
      </c>
      <c r="E2492" s="18">
        <v>3.6721400000000002</v>
      </c>
      <c r="F2492" s="18">
        <v>2.0918000000000001</v>
      </c>
      <c r="G2492" s="18">
        <v>2.4036900000000001</v>
      </c>
      <c r="H2492" s="18">
        <v>1.26264</v>
      </c>
      <c r="I2492" s="18">
        <v>1.9004300000000001</v>
      </c>
      <c r="J2492" s="18">
        <v>3.5065</v>
      </c>
      <c r="K2492" s="18">
        <v>5.7692399999999999</v>
      </c>
      <c r="L2492" s="18">
        <v>4.4479300000000004</v>
      </c>
      <c r="M2492" s="18">
        <v>2.0549200000000001</v>
      </c>
      <c r="N2492" s="18">
        <v>2.6953100000000001</v>
      </c>
      <c r="O2492" s="18">
        <v>2.4402499999999998</v>
      </c>
      <c r="P2492" s="18">
        <v>2.0496500000000002</v>
      </c>
      <c r="Q2492" s="18">
        <v>1.42241</v>
      </c>
      <c r="R2492" s="18">
        <v>1.2678499999999999</v>
      </c>
      <c r="S2492" s="18">
        <v>1.6349199999999999</v>
      </c>
      <c r="T2492" s="18">
        <v>30.743600000000001</v>
      </c>
    </row>
    <row r="2493" spans="1:20">
      <c r="A2493" s="13">
        <v>43020</v>
      </c>
      <c r="B2493" s="18">
        <v>3.0668799999999998</v>
      </c>
      <c r="C2493" s="18">
        <v>3.4104299999999999</v>
      </c>
      <c r="D2493" s="18">
        <v>2.85595</v>
      </c>
      <c r="E2493" s="18">
        <v>3.6295600000000001</v>
      </c>
      <c r="F2493" s="18">
        <v>2.0886399999999998</v>
      </c>
      <c r="G2493" s="18">
        <v>2.3851499999999999</v>
      </c>
      <c r="H2493" s="18">
        <v>1.26234</v>
      </c>
      <c r="I2493" s="18">
        <v>1.8868</v>
      </c>
      <c r="J2493" s="18">
        <v>3.5041600000000002</v>
      </c>
      <c r="K2493" s="18">
        <v>5.7750000000000004</v>
      </c>
      <c r="L2493" s="18">
        <v>4.4347899999999996</v>
      </c>
      <c r="M2493" s="18">
        <v>2.0624400000000001</v>
      </c>
      <c r="N2493" s="18">
        <v>2.69834</v>
      </c>
      <c r="O2493" s="18">
        <v>2.4691200000000002</v>
      </c>
      <c r="P2493" s="18">
        <v>2.05444</v>
      </c>
      <c r="Q2493" s="18">
        <v>1.4309799999999999</v>
      </c>
      <c r="R2493" s="18">
        <v>1.27136</v>
      </c>
      <c r="S2493" s="18">
        <v>1.63533</v>
      </c>
      <c r="T2493" s="18">
        <v>30.86215</v>
      </c>
    </row>
    <row r="2494" spans="1:20">
      <c r="A2494" s="13">
        <v>43021</v>
      </c>
      <c r="B2494" s="18">
        <v>3.0961799999999999</v>
      </c>
      <c r="C2494" s="18">
        <v>3.4304600000000001</v>
      </c>
      <c r="D2494" s="18">
        <v>2.85669</v>
      </c>
      <c r="E2494" s="18">
        <v>3.5754000000000001</v>
      </c>
      <c r="F2494" s="18">
        <v>2.1187800000000001</v>
      </c>
      <c r="G2494" s="18">
        <v>2.3801999999999999</v>
      </c>
      <c r="H2494" s="18">
        <v>1.2669600000000001</v>
      </c>
      <c r="I2494" s="18">
        <v>1.89811</v>
      </c>
      <c r="J2494" s="18">
        <v>3.5387400000000002</v>
      </c>
      <c r="K2494" s="18">
        <v>5.7575099999999999</v>
      </c>
      <c r="L2494" s="18">
        <v>4.4402299999999997</v>
      </c>
      <c r="M2494" s="18">
        <v>2.0946899999999999</v>
      </c>
      <c r="N2494" s="18">
        <v>2.7313100000000001</v>
      </c>
      <c r="O2494" s="18">
        <v>2.5432800000000002</v>
      </c>
      <c r="P2494" s="18">
        <v>2.0755300000000001</v>
      </c>
      <c r="Q2494" s="18">
        <v>1.4625699999999999</v>
      </c>
      <c r="R2494" s="18">
        <v>1.29925</v>
      </c>
      <c r="S2494" s="18">
        <v>1.65734</v>
      </c>
      <c r="T2494" s="18">
        <v>31.15945</v>
      </c>
    </row>
    <row r="2495" spans="1:20">
      <c r="A2495" s="13">
        <v>43024</v>
      </c>
      <c r="B2495" s="18">
        <v>3.07477</v>
      </c>
      <c r="C2495" s="18">
        <v>3.4171100000000001</v>
      </c>
      <c r="D2495" s="18">
        <v>2.80993</v>
      </c>
      <c r="E2495" s="18">
        <v>3.5534300000000001</v>
      </c>
      <c r="F2495" s="18">
        <v>2.0825900000000002</v>
      </c>
      <c r="G2495" s="18">
        <v>2.3646699999999998</v>
      </c>
      <c r="H2495" s="18">
        <v>1.25722</v>
      </c>
      <c r="I2495" s="18">
        <v>1.8715299999999999</v>
      </c>
      <c r="J2495" s="18">
        <v>3.5217700000000001</v>
      </c>
      <c r="K2495" s="18">
        <v>5.6882400000000004</v>
      </c>
      <c r="L2495" s="18">
        <v>4.3404499999999997</v>
      </c>
      <c r="M2495" s="18">
        <v>2.0585300000000002</v>
      </c>
      <c r="N2495" s="18">
        <v>2.67665</v>
      </c>
      <c r="O2495" s="18">
        <v>2.5188700000000002</v>
      </c>
      <c r="P2495" s="18">
        <v>2.0545800000000001</v>
      </c>
      <c r="Q2495" s="18">
        <v>1.4313100000000001</v>
      </c>
      <c r="R2495" s="18">
        <v>1.2688699999999999</v>
      </c>
      <c r="S2495" s="18">
        <v>1.63147</v>
      </c>
      <c r="T2495" s="18">
        <v>32.489330000000002</v>
      </c>
    </row>
    <row r="2496" spans="1:20">
      <c r="A2496" s="13">
        <v>43025</v>
      </c>
      <c r="B2496" s="18">
        <v>3.0716700000000001</v>
      </c>
      <c r="C2496" s="18">
        <v>3.3948</v>
      </c>
      <c r="D2496" s="18">
        <v>2.8061699999999998</v>
      </c>
      <c r="E2496" s="18">
        <v>3.5261800000000001</v>
      </c>
      <c r="F2496" s="18">
        <v>2.0836100000000002</v>
      </c>
      <c r="G2496" s="18">
        <v>2.3365300000000002</v>
      </c>
      <c r="H2496" s="18">
        <v>1.2560899999999999</v>
      </c>
      <c r="I2496" s="18">
        <v>1.8512200000000001</v>
      </c>
      <c r="J2496" s="18">
        <v>3.51207</v>
      </c>
      <c r="K2496" s="18">
        <v>5.6327699999999998</v>
      </c>
      <c r="L2496" s="18">
        <v>4.2552300000000001</v>
      </c>
      <c r="M2496" s="18">
        <v>2.0502699999999998</v>
      </c>
      <c r="N2496" s="18">
        <v>2.6520700000000001</v>
      </c>
      <c r="O2496" s="18">
        <v>2.47295</v>
      </c>
      <c r="P2496" s="18">
        <v>2.0304799999999998</v>
      </c>
      <c r="Q2496" s="18">
        <v>1.44093</v>
      </c>
      <c r="R2496" s="18">
        <v>1.2626900000000001</v>
      </c>
      <c r="S2496" s="18">
        <v>1.62845</v>
      </c>
      <c r="T2496" s="18">
        <v>32.4026</v>
      </c>
    </row>
    <row r="2497" spans="1:20">
      <c r="A2497" s="13">
        <v>43026</v>
      </c>
      <c r="B2497" s="18">
        <v>3.0320399999999998</v>
      </c>
      <c r="C2497" s="18">
        <v>3.3516699999999999</v>
      </c>
      <c r="D2497" s="18">
        <v>2.7732600000000001</v>
      </c>
      <c r="E2497" s="18">
        <v>3.51586</v>
      </c>
      <c r="F2497" s="18">
        <v>2.0666500000000001</v>
      </c>
      <c r="G2497" s="18">
        <v>2.2995700000000001</v>
      </c>
      <c r="H2497" s="18">
        <v>1.22374</v>
      </c>
      <c r="I2497" s="18">
        <v>1.8340000000000001</v>
      </c>
      <c r="J2497" s="18">
        <v>3.4723199999999999</v>
      </c>
      <c r="K2497" s="18">
        <v>5.6886700000000001</v>
      </c>
      <c r="L2497" s="18">
        <v>4.2370099999999997</v>
      </c>
      <c r="M2497" s="18">
        <v>2.00528</v>
      </c>
      <c r="N2497" s="18">
        <v>2.5816300000000001</v>
      </c>
      <c r="O2497" s="18">
        <v>2.4341300000000001</v>
      </c>
      <c r="P2497" s="18">
        <v>1.9852799999999999</v>
      </c>
      <c r="Q2497" s="18">
        <v>1.40419</v>
      </c>
      <c r="R2497" s="18">
        <v>1.2493300000000001</v>
      </c>
      <c r="S2497" s="18">
        <v>1.59091</v>
      </c>
      <c r="T2497" s="18">
        <v>31.137969999999999</v>
      </c>
    </row>
    <row r="2498" spans="1:20">
      <c r="A2498" s="13">
        <v>43027</v>
      </c>
      <c r="B2498" s="18">
        <v>3.04596</v>
      </c>
      <c r="C2498" s="18">
        <v>3.3700999999999999</v>
      </c>
      <c r="D2498" s="18">
        <v>2.7715700000000001</v>
      </c>
      <c r="E2498" s="18">
        <v>3.5926</v>
      </c>
      <c r="F2498" s="18">
        <v>2.0602399999999998</v>
      </c>
      <c r="G2498" s="18">
        <v>2.2982300000000002</v>
      </c>
      <c r="H2498" s="18">
        <v>1.2261899999999999</v>
      </c>
      <c r="I2498" s="18">
        <v>1.8443400000000001</v>
      </c>
      <c r="J2498" s="18">
        <v>3.48075</v>
      </c>
      <c r="K2498" s="18">
        <v>5.6442100000000002</v>
      </c>
      <c r="L2498" s="18">
        <v>4.2422899999999997</v>
      </c>
      <c r="M2498" s="18">
        <v>1.9745699999999999</v>
      </c>
      <c r="N2498" s="18">
        <v>2.5874100000000002</v>
      </c>
      <c r="O2498" s="18">
        <v>2.4395099999999998</v>
      </c>
      <c r="P2498" s="18">
        <v>1.99688</v>
      </c>
      <c r="Q2498" s="18">
        <v>1.41317</v>
      </c>
      <c r="R2498" s="18">
        <v>1.26084</v>
      </c>
      <c r="S2498" s="18">
        <v>1.5837699999999999</v>
      </c>
      <c r="T2498" s="18">
        <v>31.932279999999999</v>
      </c>
    </row>
    <row r="2499" spans="1:20">
      <c r="A2499" s="13">
        <v>43028</v>
      </c>
      <c r="B2499" s="18">
        <v>3.03668</v>
      </c>
      <c r="C2499" s="18">
        <v>3.36104</v>
      </c>
      <c r="D2499" s="18">
        <v>2.73977</v>
      </c>
      <c r="E2499" s="18">
        <v>3.5802999999999998</v>
      </c>
      <c r="F2499" s="18">
        <v>2.02345</v>
      </c>
      <c r="G2499" s="18">
        <v>2.26871</v>
      </c>
      <c r="H2499" s="18">
        <v>1.20323</v>
      </c>
      <c r="I2499" s="18">
        <v>1.83768</v>
      </c>
      <c r="J2499" s="18">
        <v>3.4460899999999999</v>
      </c>
      <c r="K2499" s="18">
        <v>5.6170900000000001</v>
      </c>
      <c r="L2499" s="18">
        <v>4.2176499999999999</v>
      </c>
      <c r="M2499" s="18">
        <v>1.93089</v>
      </c>
      <c r="N2499" s="18">
        <v>2.5488</v>
      </c>
      <c r="O2499" s="18">
        <v>2.41472</v>
      </c>
      <c r="P2499" s="18">
        <v>1.93615</v>
      </c>
      <c r="Q2499" s="18">
        <v>1.3791</v>
      </c>
      <c r="R2499" s="18">
        <v>1.22645</v>
      </c>
      <c r="S2499" s="18">
        <v>1.54199</v>
      </c>
      <c r="T2499" s="18">
        <v>33.153669999999998</v>
      </c>
    </row>
    <row r="2500" spans="1:20">
      <c r="A2500" s="13">
        <v>43031</v>
      </c>
      <c r="B2500" s="18">
        <v>3.0619299999999998</v>
      </c>
      <c r="C2500" s="18">
        <v>3.3731200000000001</v>
      </c>
      <c r="D2500" s="18">
        <v>2.7320600000000002</v>
      </c>
      <c r="E2500" s="18">
        <v>3.5078100000000001</v>
      </c>
      <c r="F2500" s="18">
        <v>2.0080499999999999</v>
      </c>
      <c r="G2500" s="18">
        <v>2.2782399999999998</v>
      </c>
      <c r="H2500" s="18">
        <v>1.1847000000000001</v>
      </c>
      <c r="I2500" s="18">
        <v>1.8298000000000001</v>
      </c>
      <c r="J2500" s="18">
        <v>3.4523000000000001</v>
      </c>
      <c r="K2500" s="18">
        <v>5.5961100000000004</v>
      </c>
      <c r="L2500" s="18">
        <v>4.2209300000000001</v>
      </c>
      <c r="M2500" s="18">
        <v>1.92039</v>
      </c>
      <c r="N2500" s="18">
        <v>2.5352299999999999</v>
      </c>
      <c r="O2500" s="18">
        <v>2.4264199999999998</v>
      </c>
      <c r="P2500" s="18">
        <v>1.93666</v>
      </c>
      <c r="Q2500" s="18">
        <v>1.3730899999999999</v>
      </c>
      <c r="R2500" s="18">
        <v>1.2165299999999999</v>
      </c>
      <c r="S2500" s="18">
        <v>1.5519000000000001</v>
      </c>
      <c r="T2500" s="18">
        <v>34.881270000000001</v>
      </c>
    </row>
    <row r="2501" spans="1:20">
      <c r="A2501" s="13">
        <v>43032</v>
      </c>
      <c r="B2501" s="18">
        <v>3.0431300000000001</v>
      </c>
      <c r="C2501" s="18">
        <v>3.3522799999999999</v>
      </c>
      <c r="D2501" s="18">
        <v>2.7340300000000002</v>
      </c>
      <c r="E2501" s="18">
        <v>3.5684900000000002</v>
      </c>
      <c r="F2501" s="18">
        <v>2.0232999999999999</v>
      </c>
      <c r="G2501" s="18">
        <v>2.29094</v>
      </c>
      <c r="H2501" s="18">
        <v>1.1637999999999999</v>
      </c>
      <c r="I2501" s="18">
        <v>1.8393600000000001</v>
      </c>
      <c r="J2501" s="18">
        <v>3.4462999999999999</v>
      </c>
      <c r="K2501" s="18">
        <v>5.6074599999999997</v>
      </c>
      <c r="L2501" s="18">
        <v>4.2183700000000002</v>
      </c>
      <c r="M2501" s="18">
        <v>1.91615</v>
      </c>
      <c r="N2501" s="18">
        <v>2.53003</v>
      </c>
      <c r="O2501" s="18">
        <v>2.44916</v>
      </c>
      <c r="P2501" s="18">
        <v>1.9191</v>
      </c>
      <c r="Q2501" s="18">
        <v>1.35436</v>
      </c>
      <c r="R2501" s="18">
        <v>1.2111499999999999</v>
      </c>
      <c r="S2501" s="18">
        <v>1.5467900000000001</v>
      </c>
      <c r="T2501" s="18">
        <v>32.365650000000002</v>
      </c>
    </row>
    <row r="2502" spans="1:20">
      <c r="A2502" s="13">
        <v>43033</v>
      </c>
      <c r="B2502" s="18">
        <v>3.0432600000000001</v>
      </c>
      <c r="C2502" s="18">
        <v>3.3432900000000001</v>
      </c>
      <c r="D2502" s="18">
        <v>2.7393800000000001</v>
      </c>
      <c r="E2502" s="18">
        <v>3.58108</v>
      </c>
      <c r="F2502" s="18">
        <v>2.0162599999999999</v>
      </c>
      <c r="G2502" s="18">
        <v>2.2882500000000001</v>
      </c>
      <c r="H2502" s="18">
        <v>1.1469199999999999</v>
      </c>
      <c r="I2502" s="18">
        <v>1.84918</v>
      </c>
      <c r="J2502" s="18">
        <v>3.4451100000000001</v>
      </c>
      <c r="K2502" s="18">
        <v>5.6339499999999996</v>
      </c>
      <c r="L2502" s="18">
        <v>4.2494800000000001</v>
      </c>
      <c r="M2502" s="18">
        <v>1.9152400000000001</v>
      </c>
      <c r="N2502" s="18">
        <v>2.5424500000000001</v>
      </c>
      <c r="O2502" s="18">
        <v>2.45289</v>
      </c>
      <c r="P2502" s="18">
        <v>1.9212899999999999</v>
      </c>
      <c r="Q2502" s="18">
        <v>1.35924</v>
      </c>
      <c r="R2502" s="18">
        <v>1.2189099999999999</v>
      </c>
      <c r="S2502" s="18">
        <v>1.5355399999999999</v>
      </c>
      <c r="T2502" s="18">
        <v>31.32451</v>
      </c>
    </row>
    <row r="2503" spans="1:20">
      <c r="A2503" s="13">
        <v>43034</v>
      </c>
      <c r="B2503" s="18">
        <v>3.0753400000000002</v>
      </c>
      <c r="C2503" s="18">
        <v>3.3855499999999998</v>
      </c>
      <c r="D2503" s="18">
        <v>2.7338900000000002</v>
      </c>
      <c r="E2503" s="18">
        <v>3.69171</v>
      </c>
      <c r="F2503" s="18">
        <v>2.0109699999999999</v>
      </c>
      <c r="G2503" s="18">
        <v>2.34693</v>
      </c>
      <c r="H2503" s="18">
        <v>1.1484000000000001</v>
      </c>
      <c r="I2503" s="18">
        <v>1.85619</v>
      </c>
      <c r="J2503" s="18">
        <v>3.4452500000000001</v>
      </c>
      <c r="K2503" s="18">
        <v>5.6463000000000001</v>
      </c>
      <c r="L2503" s="18">
        <v>4.2637099999999997</v>
      </c>
      <c r="M2503" s="18">
        <v>1.90679</v>
      </c>
      <c r="N2503" s="18">
        <v>2.54223</v>
      </c>
      <c r="O2503" s="18">
        <v>2.4535399999999998</v>
      </c>
      <c r="P2503" s="18">
        <v>1.9169499999999999</v>
      </c>
      <c r="Q2503" s="18">
        <v>1.35158</v>
      </c>
      <c r="R2503" s="18">
        <v>1.2068399999999999</v>
      </c>
      <c r="S2503" s="18">
        <v>1.5352399999999999</v>
      </c>
      <c r="T2503" s="18">
        <v>33.493510000000001</v>
      </c>
    </row>
    <row r="2504" spans="1:20">
      <c r="A2504" s="13">
        <v>43035</v>
      </c>
      <c r="B2504" s="18">
        <v>3.05532</v>
      </c>
      <c r="C2504" s="18">
        <v>3.3446600000000002</v>
      </c>
      <c r="D2504" s="18">
        <v>2.7541000000000002</v>
      </c>
      <c r="E2504" s="18">
        <v>3.6346799999999999</v>
      </c>
      <c r="F2504" s="18">
        <v>2.0035699999999999</v>
      </c>
      <c r="G2504" s="18">
        <v>2.3250600000000001</v>
      </c>
      <c r="H2504" s="18">
        <v>1.15842</v>
      </c>
      <c r="I2504" s="18">
        <v>1.8425199999999999</v>
      </c>
      <c r="J2504" s="18">
        <v>3.4596800000000001</v>
      </c>
      <c r="K2504" s="18">
        <v>5.7339700000000002</v>
      </c>
      <c r="L2504" s="18">
        <v>4.2766099999999998</v>
      </c>
      <c r="M2504" s="18">
        <v>1.9075</v>
      </c>
      <c r="N2504" s="18">
        <v>2.5146500000000001</v>
      </c>
      <c r="O2504" s="18">
        <v>2.4559299999999999</v>
      </c>
      <c r="P2504" s="18">
        <v>1.94967</v>
      </c>
      <c r="Q2504" s="18">
        <v>1.3595600000000001</v>
      </c>
      <c r="R2504" s="18">
        <v>1.21065</v>
      </c>
      <c r="S2504" s="18">
        <v>1.53782</v>
      </c>
      <c r="T2504" s="18">
        <v>30.557449999999999</v>
      </c>
    </row>
    <row r="2505" spans="1:20">
      <c r="A2505" s="13">
        <v>43038</v>
      </c>
      <c r="B2505" s="18">
        <v>3.05789</v>
      </c>
      <c r="C2505" s="18">
        <v>3.3615599999999999</v>
      </c>
      <c r="D2505" s="18">
        <v>2.7852100000000002</v>
      </c>
      <c r="E2505" s="18">
        <v>3.5306299999999999</v>
      </c>
      <c r="F2505" s="18">
        <v>2.0428600000000001</v>
      </c>
      <c r="G2505" s="18">
        <v>2.3316400000000002</v>
      </c>
      <c r="H2505" s="18">
        <v>1.17757</v>
      </c>
      <c r="I2505" s="18">
        <v>1.8398600000000001</v>
      </c>
      <c r="J2505" s="18">
        <v>3.4987300000000001</v>
      </c>
      <c r="K2505" s="18">
        <v>5.71821</v>
      </c>
      <c r="L2505" s="18">
        <v>4.3395599999999996</v>
      </c>
      <c r="M2505" s="18">
        <v>1.9464300000000001</v>
      </c>
      <c r="N2505" s="18">
        <v>2.5769500000000001</v>
      </c>
      <c r="O2505" s="18">
        <v>2.4672100000000001</v>
      </c>
      <c r="P2505" s="18">
        <v>1.97176</v>
      </c>
      <c r="Q2505" s="18">
        <v>1.3778300000000001</v>
      </c>
      <c r="R2505" s="18">
        <v>1.2409699999999999</v>
      </c>
      <c r="S2505" s="18">
        <v>1.55169</v>
      </c>
      <c r="T2505" s="18">
        <v>31.396170000000001</v>
      </c>
    </row>
    <row r="2506" spans="1:20">
      <c r="A2506" s="13">
        <v>43039</v>
      </c>
      <c r="B2506" s="18">
        <v>3.0668500000000001</v>
      </c>
      <c r="C2506" s="18">
        <v>3.3587699999999998</v>
      </c>
      <c r="D2506" s="18">
        <v>2.7763200000000001</v>
      </c>
      <c r="E2506" s="18">
        <v>3.6140699999999999</v>
      </c>
      <c r="F2506" s="18">
        <v>2.04467</v>
      </c>
      <c r="G2506" s="18">
        <v>2.3660800000000002</v>
      </c>
      <c r="H2506" s="18">
        <v>1.1753800000000001</v>
      </c>
      <c r="I2506" s="18">
        <v>1.8338399999999999</v>
      </c>
      <c r="J2506" s="18">
        <v>3.5281500000000001</v>
      </c>
      <c r="K2506" s="18">
        <v>5.6265999999999998</v>
      </c>
      <c r="L2506" s="18">
        <v>4.3203199999999997</v>
      </c>
      <c r="M2506" s="18">
        <v>1.9579500000000001</v>
      </c>
      <c r="N2506" s="18">
        <v>2.5696699999999999</v>
      </c>
      <c r="O2506" s="18">
        <v>2.46902</v>
      </c>
      <c r="P2506" s="18">
        <v>1.9610000000000001</v>
      </c>
      <c r="Q2506" s="18">
        <v>1.36131</v>
      </c>
      <c r="R2506" s="18">
        <v>1.2415099999999999</v>
      </c>
      <c r="S2506" s="18">
        <v>1.5399700000000001</v>
      </c>
      <c r="T2506" s="18">
        <v>31.712070000000001</v>
      </c>
    </row>
    <row r="2507" spans="1:20">
      <c r="A2507" s="13">
        <v>43040</v>
      </c>
      <c r="B2507" s="18">
        <v>3.0581900000000002</v>
      </c>
      <c r="C2507" s="18">
        <v>3.3365800000000001</v>
      </c>
      <c r="D2507" s="18">
        <v>2.76281</v>
      </c>
      <c r="E2507" s="18">
        <v>3.6518999999999999</v>
      </c>
      <c r="F2507" s="18">
        <v>2.02278</v>
      </c>
      <c r="G2507" s="18">
        <v>2.3729</v>
      </c>
      <c r="H2507" s="18">
        <v>1.1725000000000001</v>
      </c>
      <c r="I2507" s="18">
        <v>1.8475299999999999</v>
      </c>
      <c r="J2507" s="18">
        <v>3.5282300000000002</v>
      </c>
      <c r="K2507" s="18">
        <v>5.4833499999999997</v>
      </c>
      <c r="L2507" s="18">
        <v>4.2437800000000001</v>
      </c>
      <c r="M2507" s="18">
        <v>1.94862</v>
      </c>
      <c r="N2507" s="18">
        <v>2.5356700000000001</v>
      </c>
      <c r="O2507" s="18">
        <v>2.4779900000000001</v>
      </c>
      <c r="P2507" s="18">
        <v>1.9707300000000001</v>
      </c>
      <c r="Q2507" s="18">
        <v>1.36907</v>
      </c>
      <c r="R2507" s="18">
        <v>1.22374</v>
      </c>
      <c r="S2507" s="18">
        <v>1.54213</v>
      </c>
      <c r="T2507" s="18">
        <v>30.447659999999999</v>
      </c>
    </row>
    <row r="2508" spans="1:20">
      <c r="A2508" s="13">
        <v>43041</v>
      </c>
      <c r="B2508" s="18">
        <v>3.0594299999999999</v>
      </c>
      <c r="C2508" s="18">
        <v>3.3274499999999998</v>
      </c>
      <c r="D2508" s="18">
        <v>2.7777799999999999</v>
      </c>
      <c r="E2508" s="18">
        <v>3.6148600000000002</v>
      </c>
      <c r="F2508" s="18">
        <v>2.0288499999999998</v>
      </c>
      <c r="G2508" s="18">
        <v>2.3787099999999999</v>
      </c>
      <c r="H2508" s="18">
        <v>1.17675</v>
      </c>
      <c r="I2508" s="18">
        <v>1.8378699999999999</v>
      </c>
      <c r="J2508" s="18">
        <v>3.5586700000000002</v>
      </c>
      <c r="K2508" s="18">
        <v>5.4259599999999999</v>
      </c>
      <c r="L2508" s="18">
        <v>4.2289500000000002</v>
      </c>
      <c r="M2508" s="18">
        <v>1.9438</v>
      </c>
      <c r="N2508" s="18">
        <v>2.5397799999999999</v>
      </c>
      <c r="O2508" s="18">
        <v>2.47872</v>
      </c>
      <c r="P2508" s="18">
        <v>1.9838100000000001</v>
      </c>
      <c r="Q2508" s="18">
        <v>1.3815999999999999</v>
      </c>
      <c r="R2508" s="18">
        <v>1.2327399999999999</v>
      </c>
      <c r="S2508" s="18">
        <v>1.55643</v>
      </c>
      <c r="T2508" s="18">
        <v>29.893460000000001</v>
      </c>
    </row>
    <row r="2509" spans="1:20">
      <c r="A2509" s="13">
        <v>43042</v>
      </c>
      <c r="B2509" s="18">
        <v>3.1669700000000001</v>
      </c>
      <c r="C2509" s="18">
        <v>3.4596800000000001</v>
      </c>
      <c r="D2509" s="18">
        <v>2.7950900000000001</v>
      </c>
      <c r="E2509" s="18">
        <v>3.6818399999999998</v>
      </c>
      <c r="F2509" s="18">
        <v>2.0510999999999999</v>
      </c>
      <c r="G2509" s="18">
        <v>2.4204699999999999</v>
      </c>
      <c r="H2509" s="18">
        <v>1.1775899999999999</v>
      </c>
      <c r="I2509" s="18">
        <v>1.8627</v>
      </c>
      <c r="J2509" s="18">
        <v>3.5796299999999999</v>
      </c>
      <c r="K2509" s="18">
        <v>5.4652599999999998</v>
      </c>
      <c r="L2509" s="18">
        <v>4.2358799999999999</v>
      </c>
      <c r="M2509" s="18">
        <v>1.9652700000000001</v>
      </c>
      <c r="N2509" s="18">
        <v>2.53355</v>
      </c>
      <c r="O2509" s="18">
        <v>2.4738899999999999</v>
      </c>
      <c r="P2509" s="18">
        <v>2.01119</v>
      </c>
      <c r="Q2509" s="18">
        <v>1.39761</v>
      </c>
      <c r="R2509" s="18">
        <v>1.2325299999999999</v>
      </c>
      <c r="S2509" s="18">
        <v>1.5642</v>
      </c>
      <c r="T2509" s="18">
        <v>40.027000000000001</v>
      </c>
    </row>
    <row r="2510" spans="1:20">
      <c r="A2510" s="13">
        <v>43045</v>
      </c>
      <c r="B2510" s="18">
        <v>3.2020599999999999</v>
      </c>
      <c r="C2510" s="18">
        <v>3.4895800000000001</v>
      </c>
      <c r="D2510" s="18">
        <v>2.79759</v>
      </c>
      <c r="E2510" s="18">
        <v>3.7398099999999999</v>
      </c>
      <c r="F2510" s="18">
        <v>2.0507900000000001</v>
      </c>
      <c r="G2510" s="18">
        <v>2.4091</v>
      </c>
      <c r="H2510" s="18">
        <v>1.1971400000000001</v>
      </c>
      <c r="I2510" s="18">
        <v>1.8717299999999999</v>
      </c>
      <c r="J2510" s="18">
        <v>3.6057299999999999</v>
      </c>
      <c r="K2510" s="18">
        <v>5.4283299999999999</v>
      </c>
      <c r="L2510" s="18">
        <v>4.2325999999999997</v>
      </c>
      <c r="M2510" s="18">
        <v>1.96698</v>
      </c>
      <c r="N2510" s="18">
        <v>2.5218500000000001</v>
      </c>
      <c r="O2510" s="18">
        <v>2.4766599999999999</v>
      </c>
      <c r="P2510" s="18">
        <v>2.0197799999999999</v>
      </c>
      <c r="Q2510" s="18">
        <v>1.4087700000000001</v>
      </c>
      <c r="R2510" s="18">
        <v>1.23664</v>
      </c>
      <c r="S2510" s="18">
        <v>1.56429</v>
      </c>
      <c r="T2510" s="18">
        <v>42.691839999999999</v>
      </c>
    </row>
    <row r="2511" spans="1:20">
      <c r="A2511" s="13">
        <v>43046</v>
      </c>
      <c r="B2511" s="18">
        <v>3.2856999999999998</v>
      </c>
      <c r="C2511" s="18">
        <v>3.5764900000000002</v>
      </c>
      <c r="D2511" s="18">
        <v>2.85683</v>
      </c>
      <c r="E2511" s="18">
        <v>3.8391099999999998</v>
      </c>
      <c r="F2511" s="18">
        <v>2.0700799999999999</v>
      </c>
      <c r="G2511" s="18">
        <v>2.4663900000000001</v>
      </c>
      <c r="H2511" s="18">
        <v>1.2142900000000001</v>
      </c>
      <c r="I2511" s="18">
        <v>1.92083</v>
      </c>
      <c r="J2511" s="18">
        <v>3.64073</v>
      </c>
      <c r="K2511" s="18">
        <v>5.5752800000000002</v>
      </c>
      <c r="L2511" s="18">
        <v>4.2704000000000004</v>
      </c>
      <c r="M2511" s="18">
        <v>1.99577</v>
      </c>
      <c r="N2511" s="18">
        <v>2.56366</v>
      </c>
      <c r="O2511" s="18">
        <v>2.51417</v>
      </c>
      <c r="P2511" s="18">
        <v>2.05125</v>
      </c>
      <c r="Q2511" s="18">
        <v>1.4207099999999999</v>
      </c>
      <c r="R2511" s="18">
        <v>1.2394400000000001</v>
      </c>
      <c r="S2511" s="18">
        <v>1.5857600000000001</v>
      </c>
      <c r="T2511" s="18">
        <v>48.835459999999998</v>
      </c>
    </row>
    <row r="2512" spans="1:20">
      <c r="A2512" s="13">
        <v>43047</v>
      </c>
      <c r="B2512" s="18">
        <v>3.2816700000000001</v>
      </c>
      <c r="C2512" s="18">
        <v>3.5637400000000001</v>
      </c>
      <c r="D2512" s="18">
        <v>2.8440300000000001</v>
      </c>
      <c r="E2512" s="18">
        <v>3.8256000000000001</v>
      </c>
      <c r="F2512" s="18">
        <v>2.0900400000000001</v>
      </c>
      <c r="G2512" s="18">
        <v>2.4657900000000001</v>
      </c>
      <c r="H2512" s="18">
        <v>1.23746</v>
      </c>
      <c r="I2512" s="18">
        <v>1.8974899999999999</v>
      </c>
      <c r="J2512" s="18">
        <v>3.6198899999999998</v>
      </c>
      <c r="K2512" s="18">
        <v>5.5968200000000001</v>
      </c>
      <c r="L2512" s="18">
        <v>4.24411</v>
      </c>
      <c r="M2512" s="18">
        <v>1.98468</v>
      </c>
      <c r="N2512" s="18">
        <v>2.5705100000000001</v>
      </c>
      <c r="O2512" s="18">
        <v>2.5066299999999999</v>
      </c>
      <c r="P2512" s="18">
        <v>2.05721</v>
      </c>
      <c r="Q2512" s="18">
        <v>1.4117299999999999</v>
      </c>
      <c r="R2512" s="18">
        <v>1.2301599999999999</v>
      </c>
      <c r="S2512" s="18">
        <v>1.5810900000000001</v>
      </c>
      <c r="T2512" s="18">
        <v>47.699399999999997</v>
      </c>
    </row>
    <row r="2513" spans="1:20">
      <c r="A2513" s="13">
        <v>43048</v>
      </c>
      <c r="B2513" s="18">
        <v>3.29792</v>
      </c>
      <c r="C2513" s="18">
        <v>3.5849700000000002</v>
      </c>
      <c r="D2513" s="18">
        <v>2.9207399999999999</v>
      </c>
      <c r="E2513" s="18">
        <v>3.8578199999999998</v>
      </c>
      <c r="F2513" s="18">
        <v>2.09531</v>
      </c>
      <c r="G2513" s="18">
        <v>2.48915</v>
      </c>
      <c r="H2513" s="18">
        <v>1.2425200000000001</v>
      </c>
      <c r="I2513" s="18">
        <v>1.9137299999999999</v>
      </c>
      <c r="J2513" s="18">
        <v>3.6313200000000001</v>
      </c>
      <c r="K2513" s="18">
        <v>5.6662100000000004</v>
      </c>
      <c r="L2513" s="18">
        <v>4.2360800000000003</v>
      </c>
      <c r="M2513" s="18">
        <v>1.9810000000000001</v>
      </c>
      <c r="N2513" s="18">
        <v>2.5871300000000002</v>
      </c>
      <c r="O2513" s="18">
        <v>2.5191599999999998</v>
      </c>
      <c r="P2513" s="18">
        <v>2.0608900000000001</v>
      </c>
      <c r="Q2513" s="18">
        <v>1.40937</v>
      </c>
      <c r="R2513" s="18">
        <v>1.23092</v>
      </c>
      <c r="S2513" s="18">
        <v>1.5779099999999999</v>
      </c>
      <c r="T2513" s="18">
        <v>47.960230000000003</v>
      </c>
    </row>
    <row r="2514" spans="1:20">
      <c r="A2514" s="13">
        <v>43049</v>
      </c>
      <c r="B2514" s="18">
        <v>3.23916</v>
      </c>
      <c r="C2514" s="18">
        <v>3.50447</v>
      </c>
      <c r="D2514" s="18">
        <v>2.89446</v>
      </c>
      <c r="E2514" s="18">
        <v>3.8099400000000001</v>
      </c>
      <c r="F2514" s="18">
        <v>2.0588700000000002</v>
      </c>
      <c r="G2514" s="18">
        <v>2.4582899999999999</v>
      </c>
      <c r="H2514" s="18">
        <v>1.2347699999999999</v>
      </c>
      <c r="I2514" s="18">
        <v>1.883</v>
      </c>
      <c r="J2514" s="18">
        <v>3.6007500000000001</v>
      </c>
      <c r="K2514" s="18">
        <v>5.6225800000000001</v>
      </c>
      <c r="L2514" s="18">
        <v>4.19055</v>
      </c>
      <c r="M2514" s="18">
        <v>1.9395899999999999</v>
      </c>
      <c r="N2514" s="18">
        <v>2.5520299999999998</v>
      </c>
      <c r="O2514" s="18">
        <v>2.48732</v>
      </c>
      <c r="P2514" s="18">
        <v>2.0138199999999999</v>
      </c>
      <c r="Q2514" s="18">
        <v>1.3674599999999999</v>
      </c>
      <c r="R2514" s="18">
        <v>1.1928700000000001</v>
      </c>
      <c r="S2514" s="18">
        <v>1.52484</v>
      </c>
      <c r="T2514" s="18">
        <v>41.597769999999997</v>
      </c>
    </row>
    <row r="2515" spans="1:20">
      <c r="A2515" s="13">
        <v>43052</v>
      </c>
      <c r="B2515" s="18">
        <v>3.2187199999999998</v>
      </c>
      <c r="C2515" s="18">
        <v>3.4868199999999998</v>
      </c>
      <c r="D2515" s="18">
        <v>2.9197799999999998</v>
      </c>
      <c r="E2515" s="18">
        <v>3.7967499999999998</v>
      </c>
      <c r="F2515" s="18">
        <v>2.0487700000000002</v>
      </c>
      <c r="G2515" s="18">
        <v>2.4493399999999999</v>
      </c>
      <c r="H2515" s="18">
        <v>1.24149</v>
      </c>
      <c r="I2515" s="18">
        <v>1.88619</v>
      </c>
      <c r="J2515" s="18">
        <v>3.6204700000000001</v>
      </c>
      <c r="K2515" s="18">
        <v>5.6052799999999996</v>
      </c>
      <c r="L2515" s="18">
        <v>4.1928700000000001</v>
      </c>
      <c r="M2515" s="18">
        <v>1.9403699999999999</v>
      </c>
      <c r="N2515" s="18">
        <v>2.5474600000000001</v>
      </c>
      <c r="O2515" s="18">
        <v>2.4880499999999999</v>
      </c>
      <c r="P2515" s="18">
        <v>2.02237</v>
      </c>
      <c r="Q2515" s="18">
        <v>1.36971</v>
      </c>
      <c r="R2515" s="18">
        <v>1.18164</v>
      </c>
      <c r="S2515" s="18">
        <v>1.5184299999999999</v>
      </c>
      <c r="T2515" s="18">
        <v>39.799669999999999</v>
      </c>
    </row>
    <row r="2516" spans="1:20">
      <c r="A2516" s="13">
        <v>43053</v>
      </c>
      <c r="B2516" s="18">
        <v>3.2512500000000002</v>
      </c>
      <c r="C2516" s="18">
        <v>3.5339</v>
      </c>
      <c r="D2516" s="18">
        <v>2.92591</v>
      </c>
      <c r="E2516" s="18">
        <v>3.8054600000000001</v>
      </c>
      <c r="F2516" s="18">
        <v>2.0427399999999998</v>
      </c>
      <c r="G2516" s="18">
        <v>2.4884200000000001</v>
      </c>
      <c r="H2516" s="18">
        <v>1.25206</v>
      </c>
      <c r="I2516" s="18">
        <v>1.89896</v>
      </c>
      <c r="J2516" s="18">
        <v>3.6473900000000001</v>
      </c>
      <c r="K2516" s="18">
        <v>5.6024799999999999</v>
      </c>
      <c r="L2516" s="18">
        <v>4.2158199999999999</v>
      </c>
      <c r="M2516" s="18">
        <v>1.9423299999999999</v>
      </c>
      <c r="N2516" s="18">
        <v>2.5547300000000002</v>
      </c>
      <c r="O2516" s="18">
        <v>2.4984500000000001</v>
      </c>
      <c r="P2516" s="18">
        <v>2.0420199999999999</v>
      </c>
      <c r="Q2516" s="18">
        <v>1.3884300000000001</v>
      </c>
      <c r="R2516" s="18">
        <v>1.1951000000000001</v>
      </c>
      <c r="S2516" s="18">
        <v>1.53729</v>
      </c>
      <c r="T2516" s="18">
        <v>43.832000000000001</v>
      </c>
    </row>
    <row r="2517" spans="1:20">
      <c r="A2517" s="13">
        <v>43054</v>
      </c>
      <c r="B2517" s="18">
        <v>3.2754400000000001</v>
      </c>
      <c r="C2517" s="18">
        <v>3.5616699999999999</v>
      </c>
      <c r="D2517" s="18">
        <v>2.9767199999999998</v>
      </c>
      <c r="E2517" s="18">
        <v>3.8790100000000001</v>
      </c>
      <c r="F2517" s="18">
        <v>2.0998399999999999</v>
      </c>
      <c r="G2517" s="18">
        <v>2.53288</v>
      </c>
      <c r="H2517" s="18">
        <v>1.32104</v>
      </c>
      <c r="I2517" s="18">
        <v>1.96014</v>
      </c>
      <c r="J2517" s="18">
        <v>3.69469</v>
      </c>
      <c r="K2517" s="18">
        <v>5.8101200000000004</v>
      </c>
      <c r="L2517" s="18">
        <v>4.2760400000000001</v>
      </c>
      <c r="M2517" s="18">
        <v>2.02041</v>
      </c>
      <c r="N2517" s="18">
        <v>2.6165400000000001</v>
      </c>
      <c r="O2517" s="18">
        <v>2.5557300000000001</v>
      </c>
      <c r="P2517" s="18">
        <v>2.1047400000000001</v>
      </c>
      <c r="Q2517" s="18">
        <v>1.4419900000000001</v>
      </c>
      <c r="R2517" s="18">
        <v>1.25057</v>
      </c>
      <c r="S2517" s="18">
        <v>1.5930299999999999</v>
      </c>
      <c r="T2517" s="18">
        <v>39.947450000000003</v>
      </c>
    </row>
    <row r="2518" spans="1:20">
      <c r="A2518" s="13">
        <v>43055</v>
      </c>
      <c r="B2518" s="18">
        <v>3.2157900000000001</v>
      </c>
      <c r="C2518" s="18">
        <v>3.4938699999999998</v>
      </c>
      <c r="D2518" s="18">
        <v>2.9108100000000001</v>
      </c>
      <c r="E2518" s="18">
        <v>3.7283400000000002</v>
      </c>
      <c r="F2518" s="18">
        <v>2.0274299999999998</v>
      </c>
      <c r="G2518" s="18">
        <v>2.4481700000000002</v>
      </c>
      <c r="H2518" s="18">
        <v>1.3098000000000001</v>
      </c>
      <c r="I2518" s="18">
        <v>1.8829800000000001</v>
      </c>
      <c r="J2518" s="18">
        <v>3.6463899999999998</v>
      </c>
      <c r="K2518" s="18">
        <v>5.5674599999999996</v>
      </c>
      <c r="L2518" s="18">
        <v>4.2636799999999999</v>
      </c>
      <c r="M2518" s="18">
        <v>1.9654</v>
      </c>
      <c r="N2518" s="18">
        <v>2.53484</v>
      </c>
      <c r="O2518" s="18">
        <v>2.4862899999999999</v>
      </c>
      <c r="P2518" s="18">
        <v>2.0532400000000002</v>
      </c>
      <c r="Q2518" s="18">
        <v>1.4024799999999999</v>
      </c>
      <c r="R2518" s="18">
        <v>1.21316</v>
      </c>
      <c r="S2518" s="18">
        <v>1.53559</v>
      </c>
      <c r="T2518" s="18">
        <v>40.135680000000001</v>
      </c>
    </row>
    <row r="2519" spans="1:20">
      <c r="A2519" s="13">
        <v>43056</v>
      </c>
      <c r="B2519" s="18">
        <v>3.2079</v>
      </c>
      <c r="C2519" s="18">
        <v>3.48671</v>
      </c>
      <c r="D2519" s="18">
        <v>2.8792399999999998</v>
      </c>
      <c r="E2519" s="18">
        <v>3.6600999999999999</v>
      </c>
      <c r="F2519" s="18">
        <v>2.0091800000000002</v>
      </c>
      <c r="G2519" s="18">
        <v>2.4087100000000001</v>
      </c>
      <c r="H2519" s="18">
        <v>1.2866200000000001</v>
      </c>
      <c r="I2519" s="18">
        <v>1.88357</v>
      </c>
      <c r="J2519" s="18">
        <v>3.6512099999999998</v>
      </c>
      <c r="K2519" s="18">
        <v>5.5228299999999999</v>
      </c>
      <c r="L2519" s="18">
        <v>4.2350300000000001</v>
      </c>
      <c r="M2519" s="18">
        <v>1.95984</v>
      </c>
      <c r="N2519" s="18">
        <v>2.5203899999999999</v>
      </c>
      <c r="O2519" s="18">
        <v>2.4711799999999999</v>
      </c>
      <c r="P2519" s="18">
        <v>2.0354000000000001</v>
      </c>
      <c r="Q2519" s="18">
        <v>1.4024099999999999</v>
      </c>
      <c r="R2519" s="18">
        <v>1.2223599999999999</v>
      </c>
      <c r="S2519" s="18">
        <v>1.5336000000000001</v>
      </c>
      <c r="T2519" s="18">
        <v>41.725929999999998</v>
      </c>
    </row>
    <row r="2520" spans="1:20">
      <c r="A2520" s="13">
        <v>43059</v>
      </c>
      <c r="B2520" s="18">
        <v>3.2012399999999999</v>
      </c>
      <c r="C2520" s="18">
        <v>3.4831099999999999</v>
      </c>
      <c r="D2520" s="18">
        <v>2.8255300000000001</v>
      </c>
      <c r="E2520" s="18">
        <v>3.6754099999999998</v>
      </c>
      <c r="F2520" s="18">
        <v>2.00909</v>
      </c>
      <c r="G2520" s="18">
        <v>2.4169299999999998</v>
      </c>
      <c r="H2520" s="18">
        <v>1.31562</v>
      </c>
      <c r="I2520" s="18">
        <v>1.87662</v>
      </c>
      <c r="J2520" s="18">
        <v>3.6358100000000002</v>
      </c>
      <c r="K2520" s="18">
        <v>5.4281300000000003</v>
      </c>
      <c r="L2520" s="18">
        <v>4.2218999999999998</v>
      </c>
      <c r="M2520" s="18">
        <v>1.93407</v>
      </c>
      <c r="N2520" s="18">
        <v>2.5262600000000002</v>
      </c>
      <c r="O2520" s="18">
        <v>2.4610400000000001</v>
      </c>
      <c r="P2520" s="18">
        <v>2.01308</v>
      </c>
      <c r="Q2520" s="18">
        <v>1.39839</v>
      </c>
      <c r="R2520" s="18">
        <v>1.20642</v>
      </c>
      <c r="S2520" s="18">
        <v>1.5401800000000001</v>
      </c>
      <c r="T2520" s="18">
        <v>42.147399999999998</v>
      </c>
    </row>
    <row r="2521" spans="1:20">
      <c r="A2521" s="13">
        <v>43060</v>
      </c>
      <c r="B2521" s="18">
        <v>3.2025199999999998</v>
      </c>
      <c r="C2521" s="18">
        <v>3.47634</v>
      </c>
      <c r="D2521" s="18">
        <v>2.82958</v>
      </c>
      <c r="E2521" s="18">
        <v>3.6344799999999999</v>
      </c>
      <c r="F2521" s="18">
        <v>1.97743</v>
      </c>
      <c r="G2521" s="18">
        <v>2.40097</v>
      </c>
      <c r="H2521" s="18">
        <v>1.3107899999999999</v>
      </c>
      <c r="I2521" s="18">
        <v>1.8729800000000001</v>
      </c>
      <c r="J2521" s="18">
        <v>3.61897</v>
      </c>
      <c r="K2521" s="18">
        <v>5.2709999999999999</v>
      </c>
      <c r="L2521" s="18">
        <v>4.2410800000000002</v>
      </c>
      <c r="M2521" s="18">
        <v>1.9435199999999999</v>
      </c>
      <c r="N2521" s="18">
        <v>2.5427200000000001</v>
      </c>
      <c r="O2521" s="18">
        <v>2.4333200000000001</v>
      </c>
      <c r="P2521" s="18">
        <v>2.0071099999999999</v>
      </c>
      <c r="Q2521" s="18">
        <v>1.39798</v>
      </c>
      <c r="R2521" s="18">
        <v>1.20079</v>
      </c>
      <c r="S2521" s="18">
        <v>1.53406</v>
      </c>
      <c r="T2521" s="18">
        <v>43.751339999999999</v>
      </c>
    </row>
    <row r="2522" spans="1:20">
      <c r="A2522" s="13">
        <v>43061</v>
      </c>
      <c r="B2522" s="18">
        <v>3.20973</v>
      </c>
      <c r="C2522" s="18">
        <v>3.4842599999999999</v>
      </c>
      <c r="D2522" s="18">
        <v>2.8247800000000001</v>
      </c>
      <c r="E2522" s="18">
        <v>3.6311599999999999</v>
      </c>
      <c r="F2522" s="18">
        <v>2.0309400000000002</v>
      </c>
      <c r="G2522" s="18">
        <v>2.3927700000000001</v>
      </c>
      <c r="H2522" s="18">
        <v>1.29457</v>
      </c>
      <c r="I2522" s="18">
        <v>1.85799</v>
      </c>
      <c r="J2522" s="18">
        <v>3.6274700000000002</v>
      </c>
      <c r="K2522" s="18">
        <v>5.1666999999999996</v>
      </c>
      <c r="L2522" s="18">
        <v>4.2510399999999997</v>
      </c>
      <c r="M2522" s="18">
        <v>1.95536</v>
      </c>
      <c r="N2522" s="18">
        <v>2.5651799999999998</v>
      </c>
      <c r="O2522" s="18">
        <v>2.4129</v>
      </c>
      <c r="P2522" s="18">
        <v>2.0017200000000002</v>
      </c>
      <c r="Q2522" s="18">
        <v>1.40117</v>
      </c>
      <c r="R2522" s="18">
        <v>1.21367</v>
      </c>
      <c r="S2522" s="18">
        <v>1.5230300000000001</v>
      </c>
      <c r="T2522" s="18">
        <v>46.075609999999998</v>
      </c>
    </row>
    <row r="2523" spans="1:20">
      <c r="A2523" s="13">
        <v>43063</v>
      </c>
      <c r="B2523" s="18">
        <v>3.18573</v>
      </c>
      <c r="C2523" s="18">
        <v>3.4697300000000002</v>
      </c>
      <c r="D2523" s="18">
        <v>2.8169</v>
      </c>
      <c r="E2523" s="18">
        <v>3.62738</v>
      </c>
      <c r="F2523" s="18">
        <v>2.0165700000000002</v>
      </c>
      <c r="G2523" s="18">
        <v>2.3651300000000002</v>
      </c>
      <c r="H2523" s="18">
        <v>1.2825299999999999</v>
      </c>
      <c r="I2523" s="18">
        <v>1.83446</v>
      </c>
      <c r="J2523" s="18">
        <v>3.6299700000000001</v>
      </c>
      <c r="K2523" s="18">
        <v>5.0955199999999996</v>
      </c>
      <c r="L2523" s="18">
        <v>4.24817</v>
      </c>
      <c r="M2523" s="18">
        <v>1.93781</v>
      </c>
      <c r="N2523" s="18">
        <v>2.56629</v>
      </c>
      <c r="O2523" s="18">
        <v>2.4047900000000002</v>
      </c>
      <c r="P2523" s="18">
        <v>1.96831</v>
      </c>
      <c r="Q2523" s="18">
        <v>1.38934</v>
      </c>
      <c r="R2523" s="18">
        <v>1.1927399999999999</v>
      </c>
      <c r="S2523" s="18">
        <v>1.5148600000000001</v>
      </c>
      <c r="T2523" s="18">
        <v>45.882199999999997</v>
      </c>
    </row>
    <row r="2524" spans="1:20">
      <c r="A2524" s="13">
        <v>43066</v>
      </c>
      <c r="B2524" s="18">
        <v>3.1677300000000002</v>
      </c>
      <c r="C2524" s="18">
        <v>3.4567800000000002</v>
      </c>
      <c r="D2524" s="18">
        <v>2.7903699999999998</v>
      </c>
      <c r="E2524" s="18">
        <v>3.6053099999999998</v>
      </c>
      <c r="F2524" s="18">
        <v>2.0401600000000002</v>
      </c>
      <c r="G2524" s="18">
        <v>2.3594900000000001</v>
      </c>
      <c r="H2524" s="18">
        <v>1.2835799999999999</v>
      </c>
      <c r="I2524" s="18">
        <v>1.8085800000000001</v>
      </c>
      <c r="J2524" s="18">
        <v>3.6230899999999999</v>
      </c>
      <c r="K2524" s="18">
        <v>5.0458499999999997</v>
      </c>
      <c r="L2524" s="18">
        <v>4.2458799999999997</v>
      </c>
      <c r="M2524" s="18">
        <v>1.95417</v>
      </c>
      <c r="N2524" s="18">
        <v>2.8329499999999999</v>
      </c>
      <c r="O2524" s="18">
        <v>2.3637800000000002</v>
      </c>
      <c r="P2524" s="18">
        <v>1.9927900000000001</v>
      </c>
      <c r="Q2524" s="18">
        <v>1.37398</v>
      </c>
      <c r="R2524" s="18">
        <v>1.1853100000000001</v>
      </c>
      <c r="S2524" s="18">
        <v>1.49804</v>
      </c>
      <c r="T2524" s="18">
        <v>46.530540000000002</v>
      </c>
    </row>
    <row r="2525" spans="1:20">
      <c r="A2525" s="13">
        <v>43067</v>
      </c>
      <c r="B2525" s="18">
        <v>3.1493099999999998</v>
      </c>
      <c r="C2525" s="18">
        <v>3.4224999999999999</v>
      </c>
      <c r="D2525" s="18">
        <v>2.7722799999999999</v>
      </c>
      <c r="E2525" s="18">
        <v>3.5598000000000001</v>
      </c>
      <c r="F2525" s="18">
        <v>2.0057800000000001</v>
      </c>
      <c r="G2525" s="18">
        <v>2.3285399999999998</v>
      </c>
      <c r="H2525" s="18">
        <v>1.2583800000000001</v>
      </c>
      <c r="I2525" s="18">
        <v>1.7740499999999999</v>
      </c>
      <c r="J2525" s="18">
        <v>3.6036800000000002</v>
      </c>
      <c r="K2525" s="18">
        <v>5.0788099999999998</v>
      </c>
      <c r="L2525" s="18">
        <v>4.1993</v>
      </c>
      <c r="M2525" s="18">
        <v>1.9331499999999999</v>
      </c>
      <c r="N2525" s="18">
        <v>2.9756800000000001</v>
      </c>
      <c r="O2525" s="18">
        <v>2.3224499999999999</v>
      </c>
      <c r="P2525" s="18">
        <v>1.9758199999999999</v>
      </c>
      <c r="Q2525" s="18">
        <v>1.3548899999999999</v>
      </c>
      <c r="R2525" s="18">
        <v>1.1580900000000001</v>
      </c>
      <c r="S2525" s="18">
        <v>1.4681599999999999</v>
      </c>
      <c r="T2525" s="18">
        <v>45.873309999999996</v>
      </c>
    </row>
    <row r="2526" spans="1:20">
      <c r="A2526" s="13">
        <v>43068</v>
      </c>
      <c r="B2526" s="18">
        <v>3.1507000000000001</v>
      </c>
      <c r="C2526" s="18">
        <v>3.4268299999999998</v>
      </c>
      <c r="D2526" s="18">
        <v>2.76756</v>
      </c>
      <c r="E2526" s="18">
        <v>3.58453</v>
      </c>
      <c r="F2526" s="18">
        <v>2.02542</v>
      </c>
      <c r="G2526" s="18">
        <v>2.3313299999999999</v>
      </c>
      <c r="H2526" s="18">
        <v>1.2454700000000001</v>
      </c>
      <c r="I2526" s="18">
        <v>1.7724599999999999</v>
      </c>
      <c r="J2526" s="18">
        <v>3.5858300000000001</v>
      </c>
      <c r="K2526" s="18">
        <v>5.0674000000000001</v>
      </c>
      <c r="L2526" s="18">
        <v>4.18607</v>
      </c>
      <c r="M2526" s="18">
        <v>1.91828</v>
      </c>
      <c r="N2526" s="18">
        <v>2.9471599999999998</v>
      </c>
      <c r="O2526" s="18">
        <v>2.3164600000000002</v>
      </c>
      <c r="P2526" s="18">
        <v>1.98007</v>
      </c>
      <c r="Q2526" s="18">
        <v>1.3368899999999999</v>
      </c>
      <c r="R2526" s="18">
        <v>1.14663</v>
      </c>
      <c r="S2526" s="18">
        <v>1.4552400000000001</v>
      </c>
      <c r="T2526" s="18">
        <v>46.640990000000002</v>
      </c>
    </row>
    <row r="2527" spans="1:20">
      <c r="A2527" s="13">
        <v>43069</v>
      </c>
      <c r="B2527" s="18">
        <v>3.13402</v>
      </c>
      <c r="C2527" s="18">
        <v>3.4489899999999998</v>
      </c>
      <c r="D2527" s="18">
        <v>2.7381099999999998</v>
      </c>
      <c r="E2527" s="18">
        <v>3.5664600000000002</v>
      </c>
      <c r="F2527" s="18">
        <v>2.0163700000000002</v>
      </c>
      <c r="G2527" s="18">
        <v>2.3436300000000001</v>
      </c>
      <c r="H2527" s="18">
        <v>1.2266300000000001</v>
      </c>
      <c r="I2527" s="18">
        <v>1.7552399999999999</v>
      </c>
      <c r="J2527" s="18">
        <v>3.5655199999999998</v>
      </c>
      <c r="K2527" s="18">
        <v>5.0737399999999999</v>
      </c>
      <c r="L2527" s="18">
        <v>4.1600900000000003</v>
      </c>
      <c r="M2527" s="18">
        <v>1.8723700000000001</v>
      </c>
      <c r="N2527" s="18">
        <v>2.6541000000000001</v>
      </c>
      <c r="O2527" s="18">
        <v>2.32416</v>
      </c>
      <c r="P2527" s="18">
        <v>1.9431400000000001</v>
      </c>
      <c r="Q2527" s="18">
        <v>1.3254699999999999</v>
      </c>
      <c r="R2527" s="18">
        <v>1.14042</v>
      </c>
      <c r="S2527" s="18">
        <v>1.45305</v>
      </c>
      <c r="T2527" s="18">
        <v>47.173520000000003</v>
      </c>
    </row>
    <row r="2528" spans="1:20">
      <c r="A2528" s="13">
        <v>43070</v>
      </c>
      <c r="B2528" s="18">
        <v>3.1704500000000002</v>
      </c>
      <c r="C2528" s="18">
        <v>3.48291</v>
      </c>
      <c r="D2528" s="18">
        <v>2.7997700000000001</v>
      </c>
      <c r="E2528" s="18">
        <v>3.5876700000000001</v>
      </c>
      <c r="F2528" s="18">
        <v>2.02658</v>
      </c>
      <c r="G2528" s="18">
        <v>2.3830300000000002</v>
      </c>
      <c r="H2528" s="18">
        <v>1.2132000000000001</v>
      </c>
      <c r="I2528" s="18">
        <v>1.7786</v>
      </c>
      <c r="J2528" s="18">
        <v>3.6162999999999998</v>
      </c>
      <c r="K2528" s="18">
        <v>5.06935</v>
      </c>
      <c r="L2528" s="18">
        <v>4.1989400000000003</v>
      </c>
      <c r="M2528" s="18">
        <v>1.9025300000000001</v>
      </c>
      <c r="N2528" s="18">
        <v>2.65063</v>
      </c>
      <c r="O2528" s="18">
        <v>2.3632</v>
      </c>
      <c r="P2528" s="18">
        <v>1.97705</v>
      </c>
      <c r="Q2528" s="18">
        <v>1.36511</v>
      </c>
      <c r="R2528" s="18">
        <v>1.1722600000000001</v>
      </c>
      <c r="S2528" s="18">
        <v>1.4799100000000001</v>
      </c>
      <c r="T2528" s="18">
        <v>48.64481</v>
      </c>
    </row>
    <row r="2529" spans="1:20">
      <c r="A2529" s="13">
        <v>43073</v>
      </c>
      <c r="B2529" s="18">
        <v>3.1577799999999998</v>
      </c>
      <c r="C2529" s="18">
        <v>3.4656099999999999</v>
      </c>
      <c r="D2529" s="18">
        <v>2.7852299999999999</v>
      </c>
      <c r="E2529" s="18">
        <v>3.55139</v>
      </c>
      <c r="F2529" s="18">
        <v>2.0225300000000002</v>
      </c>
      <c r="G2529" s="18">
        <v>2.3603299999999998</v>
      </c>
      <c r="H2529" s="18">
        <v>1.1786000000000001</v>
      </c>
      <c r="I2529" s="18">
        <v>1.75308</v>
      </c>
      <c r="J2529" s="18">
        <v>3.6103399999999999</v>
      </c>
      <c r="K2529" s="18">
        <v>4.9594100000000001</v>
      </c>
      <c r="L2529" s="18">
        <v>4.18323</v>
      </c>
      <c r="M2529" s="18">
        <v>1.8985099999999999</v>
      </c>
      <c r="N2529" s="18">
        <v>2.6628599999999998</v>
      </c>
      <c r="O2529" s="18">
        <v>2.3506399999999998</v>
      </c>
      <c r="P2529" s="18">
        <v>1.9901899999999999</v>
      </c>
      <c r="Q2529" s="18">
        <v>1.3518699999999999</v>
      </c>
      <c r="R2529" s="18">
        <v>1.1561699999999999</v>
      </c>
      <c r="S2529" s="18">
        <v>1.4577599999999999</v>
      </c>
      <c r="T2529" s="18">
        <v>49.679279999999999</v>
      </c>
    </row>
    <row r="2530" spans="1:20">
      <c r="A2530" s="13">
        <v>43074</v>
      </c>
      <c r="B2530" s="18">
        <v>3.1520999999999999</v>
      </c>
      <c r="C2530" s="18">
        <v>3.4687800000000002</v>
      </c>
      <c r="D2530" s="18">
        <v>2.81521</v>
      </c>
      <c r="E2530" s="18">
        <v>3.5580599999999998</v>
      </c>
      <c r="F2530" s="18">
        <v>2.04047</v>
      </c>
      <c r="G2530" s="18">
        <v>2.29278</v>
      </c>
      <c r="H2530" s="18">
        <v>1.1848099999999999</v>
      </c>
      <c r="I2530" s="18">
        <v>1.74434</v>
      </c>
      <c r="J2530" s="18">
        <v>3.62914</v>
      </c>
      <c r="K2530" s="18">
        <v>4.9754699999999996</v>
      </c>
      <c r="L2530" s="18">
        <v>4.1597</v>
      </c>
      <c r="M2530" s="18">
        <v>1.8984399999999999</v>
      </c>
      <c r="N2530" s="18">
        <v>2.6858499999999998</v>
      </c>
      <c r="O2530" s="18">
        <v>2.3622899999999998</v>
      </c>
      <c r="P2530" s="18">
        <v>2.0307499999999998</v>
      </c>
      <c r="Q2530" s="18">
        <v>1.3788400000000001</v>
      </c>
      <c r="R2530" s="18">
        <v>1.17899</v>
      </c>
      <c r="S2530" s="18">
        <v>1.46353</v>
      </c>
      <c r="T2530" s="18">
        <v>49.819789999999998</v>
      </c>
    </row>
    <row r="2531" spans="1:20">
      <c r="A2531" s="13">
        <v>43075</v>
      </c>
      <c r="B2531" s="18">
        <v>3.1699000000000002</v>
      </c>
      <c r="C2531" s="18">
        <v>3.4928900000000001</v>
      </c>
      <c r="D2531" s="18">
        <v>2.83135</v>
      </c>
      <c r="E2531" s="18">
        <v>3.6282800000000002</v>
      </c>
      <c r="F2531" s="18">
        <v>2.0648300000000002</v>
      </c>
      <c r="G2531" s="18">
        <v>2.3202500000000001</v>
      </c>
      <c r="H2531" s="18">
        <v>1.2017599999999999</v>
      </c>
      <c r="I2531" s="18">
        <v>1.7723100000000001</v>
      </c>
      <c r="J2531" s="18">
        <v>3.6820300000000001</v>
      </c>
      <c r="K2531" s="18">
        <v>4.9588599999999996</v>
      </c>
      <c r="L2531" s="18">
        <v>4.1662699999999999</v>
      </c>
      <c r="M2531" s="18">
        <v>1.9141900000000001</v>
      </c>
      <c r="N2531" s="18">
        <v>2.7776000000000001</v>
      </c>
      <c r="O2531" s="18">
        <v>2.4192999999999998</v>
      </c>
      <c r="P2531" s="18">
        <v>2.0458599999999998</v>
      </c>
      <c r="Q2531" s="18">
        <v>1.3926000000000001</v>
      </c>
      <c r="R2531" s="18">
        <v>1.20984</v>
      </c>
      <c r="S2531" s="18">
        <v>1.49563</v>
      </c>
      <c r="T2531" s="18">
        <v>48.264479999999999</v>
      </c>
    </row>
    <row r="2532" spans="1:20">
      <c r="A2532" s="13">
        <v>43076</v>
      </c>
      <c r="B2532" s="18">
        <v>3.1561400000000002</v>
      </c>
      <c r="C2532" s="18">
        <v>3.4771399999999999</v>
      </c>
      <c r="D2532" s="18">
        <v>2.81677</v>
      </c>
      <c r="E2532" s="18">
        <v>3.64812</v>
      </c>
      <c r="F2532" s="18">
        <v>2.1017700000000001</v>
      </c>
      <c r="G2532" s="18">
        <v>2.3491900000000001</v>
      </c>
      <c r="H2532" s="18">
        <v>1.1812499999999999</v>
      </c>
      <c r="I2532" s="18">
        <v>1.7714000000000001</v>
      </c>
      <c r="J2532" s="18">
        <v>3.6909700000000001</v>
      </c>
      <c r="K2532" s="18">
        <v>4.8804100000000004</v>
      </c>
      <c r="L2532" s="18">
        <v>4.0792400000000004</v>
      </c>
      <c r="M2532" s="18">
        <v>1.8951800000000001</v>
      </c>
      <c r="N2532" s="18">
        <v>2.7653099999999999</v>
      </c>
      <c r="O2532" s="18">
        <v>2.4201199999999998</v>
      </c>
      <c r="P2532" s="18">
        <v>2.0220799999999999</v>
      </c>
      <c r="Q2532" s="18">
        <v>1.3721099999999999</v>
      </c>
      <c r="R2532" s="18">
        <v>1.19513</v>
      </c>
      <c r="S2532" s="18">
        <v>1.4806999999999999</v>
      </c>
      <c r="T2532" s="18">
        <v>46.671469999999999</v>
      </c>
    </row>
    <row r="2533" spans="1:20">
      <c r="A2533" s="13">
        <v>43077</v>
      </c>
      <c r="B2533" s="18">
        <v>3.1573500000000001</v>
      </c>
      <c r="C2533" s="18">
        <v>3.4681700000000002</v>
      </c>
      <c r="D2533" s="18">
        <v>2.8472300000000001</v>
      </c>
      <c r="E2533" s="18">
        <v>3.6809599999999998</v>
      </c>
      <c r="F2533" s="18">
        <v>2.1245799999999999</v>
      </c>
      <c r="G2533" s="18">
        <v>2.3328199999999999</v>
      </c>
      <c r="H2533" s="18">
        <v>1.1841900000000001</v>
      </c>
      <c r="I2533" s="18">
        <v>1.7541199999999999</v>
      </c>
      <c r="J2533" s="18">
        <v>3.67923</v>
      </c>
      <c r="K2533" s="18">
        <v>4.8228099999999996</v>
      </c>
      <c r="L2533" s="18">
        <v>4.0999800000000004</v>
      </c>
      <c r="M2533" s="18">
        <v>1.8971100000000001</v>
      </c>
      <c r="N2533" s="18">
        <v>2.7681300000000002</v>
      </c>
      <c r="O2533" s="18">
        <v>2.4337300000000002</v>
      </c>
      <c r="P2533" s="18">
        <v>2.0236000000000001</v>
      </c>
      <c r="Q2533" s="18">
        <v>1.3549800000000001</v>
      </c>
      <c r="R2533" s="18">
        <v>1.1914</v>
      </c>
      <c r="S2533" s="18">
        <v>1.4728699999999999</v>
      </c>
      <c r="T2533" s="18">
        <v>45.428139999999999</v>
      </c>
    </row>
    <row r="2534" spans="1:20">
      <c r="A2534" s="13">
        <v>43080</v>
      </c>
      <c r="B2534" s="18">
        <v>3.15151</v>
      </c>
      <c r="C2534" s="18">
        <v>3.4645600000000001</v>
      </c>
      <c r="D2534" s="18">
        <v>2.8364400000000001</v>
      </c>
      <c r="E2534" s="18">
        <v>3.6565599999999998</v>
      </c>
      <c r="F2534" s="18">
        <v>2.1051700000000002</v>
      </c>
      <c r="G2534" s="18">
        <v>2.3174199999999998</v>
      </c>
      <c r="H2534" s="18">
        <v>1.1800600000000001</v>
      </c>
      <c r="I2534" s="18">
        <v>1.7607900000000001</v>
      </c>
      <c r="J2534" s="18">
        <v>3.68804</v>
      </c>
      <c r="K2534" s="18">
        <v>4.74404</v>
      </c>
      <c r="L2534" s="18">
        <v>4.0706300000000004</v>
      </c>
      <c r="M2534" s="18">
        <v>1.88249</v>
      </c>
      <c r="N2534" s="18">
        <v>2.75787</v>
      </c>
      <c r="O2534" s="18">
        <v>2.45824</v>
      </c>
      <c r="P2534" s="18">
        <v>2.0198700000000001</v>
      </c>
      <c r="Q2534" s="18">
        <v>1.36496</v>
      </c>
      <c r="R2534" s="18">
        <v>1.1890700000000001</v>
      </c>
      <c r="S2534" s="18">
        <v>1.4722999999999999</v>
      </c>
      <c r="T2534" s="18">
        <v>45.548650000000002</v>
      </c>
    </row>
    <row r="2535" spans="1:20">
      <c r="A2535" s="13">
        <v>43081</v>
      </c>
      <c r="B2535" s="18">
        <v>3.14351</v>
      </c>
      <c r="C2535" s="18">
        <v>3.4604300000000001</v>
      </c>
      <c r="D2535" s="18">
        <v>2.8277999999999999</v>
      </c>
      <c r="E2535" s="18">
        <v>3.6448299999999998</v>
      </c>
      <c r="F2535" s="18">
        <v>2.0782099999999999</v>
      </c>
      <c r="G2535" s="18">
        <v>2.3235100000000002</v>
      </c>
      <c r="H2535" s="18">
        <v>1.1910099999999999</v>
      </c>
      <c r="I2535" s="18">
        <v>1.77318</v>
      </c>
      <c r="J2535" s="18">
        <v>3.6904699999999999</v>
      </c>
      <c r="K2535" s="18">
        <v>4.6958099999999998</v>
      </c>
      <c r="L2535" s="18">
        <v>4.0139500000000004</v>
      </c>
      <c r="M2535" s="18">
        <v>1.8685799999999999</v>
      </c>
      <c r="N2535" s="18">
        <v>2.7216300000000002</v>
      </c>
      <c r="O2535" s="18">
        <v>2.46882</v>
      </c>
      <c r="P2535" s="18">
        <v>2.0140199999999999</v>
      </c>
      <c r="Q2535" s="18">
        <v>1.35103</v>
      </c>
      <c r="R2535" s="18">
        <v>1.1888700000000001</v>
      </c>
      <c r="S2535" s="18">
        <v>1.46692</v>
      </c>
      <c r="T2535" s="18">
        <v>45.370080000000002</v>
      </c>
    </row>
    <row r="2536" spans="1:20">
      <c r="A2536" s="13">
        <v>43082</v>
      </c>
      <c r="B2536" s="18">
        <v>3.1726800000000002</v>
      </c>
      <c r="C2536" s="18">
        <v>3.4861900000000001</v>
      </c>
      <c r="D2536" s="18">
        <v>2.8372700000000002</v>
      </c>
      <c r="E2536" s="18">
        <v>3.6339899999999998</v>
      </c>
      <c r="F2536" s="18">
        <v>2.09768</v>
      </c>
      <c r="G2536" s="18">
        <v>2.3563499999999999</v>
      </c>
      <c r="H2536" s="18">
        <v>1.1996</v>
      </c>
      <c r="I2536" s="18">
        <v>1.7898099999999999</v>
      </c>
      <c r="J2536" s="18">
        <v>3.7227100000000002</v>
      </c>
      <c r="K2536" s="18">
        <v>4.7270300000000001</v>
      </c>
      <c r="L2536" s="18">
        <v>4.0616399999999997</v>
      </c>
      <c r="M2536" s="18">
        <v>1.89534</v>
      </c>
      <c r="N2536" s="18">
        <v>2.75603</v>
      </c>
      <c r="O2536" s="18">
        <v>2.4754399999999999</v>
      </c>
      <c r="P2536" s="18">
        <v>2.03965</v>
      </c>
      <c r="Q2536" s="18">
        <v>1.37435</v>
      </c>
      <c r="R2536" s="18">
        <v>1.1954199999999999</v>
      </c>
      <c r="S2536" s="18">
        <v>1.48834</v>
      </c>
      <c r="T2536" s="18">
        <v>47.034990000000001</v>
      </c>
    </row>
    <row r="2537" spans="1:20">
      <c r="A2537" s="13">
        <v>43083</v>
      </c>
      <c r="B2537" s="18">
        <v>3.1688700000000001</v>
      </c>
      <c r="C2537" s="18">
        <v>3.4812099999999999</v>
      </c>
      <c r="D2537" s="18">
        <v>2.82212</v>
      </c>
      <c r="E2537" s="18">
        <v>3.6115900000000001</v>
      </c>
      <c r="F2537" s="18">
        <v>2.0838199999999998</v>
      </c>
      <c r="G2537" s="18">
        <v>2.3795999999999999</v>
      </c>
      <c r="H2537" s="18">
        <v>1.2115199999999999</v>
      </c>
      <c r="I2537" s="18">
        <v>1.7720899999999999</v>
      </c>
      <c r="J2537" s="18">
        <v>3.7173500000000002</v>
      </c>
      <c r="K2537" s="18">
        <v>4.6816199999999997</v>
      </c>
      <c r="L2537" s="18">
        <v>3.9801600000000001</v>
      </c>
      <c r="M2537" s="18">
        <v>1.9008400000000001</v>
      </c>
      <c r="N2537" s="18">
        <v>2.69651</v>
      </c>
      <c r="O2537" s="18">
        <v>2.47587</v>
      </c>
      <c r="P2537" s="18">
        <v>2.0587</v>
      </c>
      <c r="Q2537" s="18">
        <v>1.3846499999999999</v>
      </c>
      <c r="R2537" s="18">
        <v>1.2128300000000001</v>
      </c>
      <c r="S2537" s="18">
        <v>1.5065900000000001</v>
      </c>
      <c r="T2537" s="18">
        <v>47.037590000000002</v>
      </c>
    </row>
    <row r="2538" spans="1:20">
      <c r="A2538" s="13">
        <v>43084</v>
      </c>
      <c r="B2538" s="18">
        <v>3.15191</v>
      </c>
      <c r="C2538" s="18">
        <v>3.4696500000000001</v>
      </c>
      <c r="D2538" s="18">
        <v>2.8261599999999998</v>
      </c>
      <c r="E2538" s="18">
        <v>3.6097700000000001</v>
      </c>
      <c r="F2538" s="18">
        <v>2.0770400000000002</v>
      </c>
      <c r="G2538" s="18">
        <v>2.36084</v>
      </c>
      <c r="H2538" s="18">
        <v>1.21323</v>
      </c>
      <c r="I2538" s="18">
        <v>1.75553</v>
      </c>
      <c r="J2538" s="18">
        <v>3.7309399999999999</v>
      </c>
      <c r="K2538" s="18">
        <v>4.56738</v>
      </c>
      <c r="L2538" s="18">
        <v>3.9491700000000001</v>
      </c>
      <c r="M2538" s="18">
        <v>1.89707</v>
      </c>
      <c r="N2538" s="18">
        <v>2.6985999999999999</v>
      </c>
      <c r="O2538" s="18">
        <v>2.4692099999999999</v>
      </c>
      <c r="P2538" s="18">
        <v>2.0668199999999999</v>
      </c>
      <c r="Q2538" s="18">
        <v>1.4357899999999999</v>
      </c>
      <c r="R2538" s="18">
        <v>1.2193000000000001</v>
      </c>
      <c r="S2538" s="18">
        <v>1.51509</v>
      </c>
      <c r="T2538" s="18">
        <v>46.263550000000002</v>
      </c>
    </row>
    <row r="2539" spans="1:20">
      <c r="A2539" s="13">
        <v>43087</v>
      </c>
      <c r="B2539" s="18">
        <v>3.1076999999999999</v>
      </c>
      <c r="C2539" s="18">
        <v>3.42279</v>
      </c>
      <c r="D2539" s="18">
        <v>2.76823</v>
      </c>
      <c r="E2539" s="18">
        <v>3.55409</v>
      </c>
      <c r="F2539" s="18">
        <v>2.0625800000000001</v>
      </c>
      <c r="G2539" s="18">
        <v>2.3134399999999999</v>
      </c>
      <c r="H2539" s="18">
        <v>1.1836800000000001</v>
      </c>
      <c r="I2539" s="18">
        <v>1.7085900000000001</v>
      </c>
      <c r="J2539" s="18">
        <v>3.70262</v>
      </c>
      <c r="K2539" s="18">
        <v>4.4699299999999997</v>
      </c>
      <c r="L2539" s="18">
        <v>3.8545099999999999</v>
      </c>
      <c r="M2539" s="18">
        <v>1.8718300000000001</v>
      </c>
      <c r="N2539" s="18">
        <v>2.6687500000000002</v>
      </c>
      <c r="O2539" s="18">
        <v>2.4144000000000001</v>
      </c>
      <c r="P2539" s="18">
        <v>2.02407</v>
      </c>
      <c r="Q2539" s="18">
        <v>1.3958999999999999</v>
      </c>
      <c r="R2539" s="18">
        <v>1.18025</v>
      </c>
      <c r="S2539" s="18">
        <v>1.46576</v>
      </c>
      <c r="T2539" s="18">
        <v>46.093040000000002</v>
      </c>
    </row>
    <row r="2540" spans="1:20">
      <c r="A2540" s="13">
        <v>43088</v>
      </c>
      <c r="B2540" s="18">
        <v>3.0646800000000001</v>
      </c>
      <c r="C2540" s="18">
        <v>3.3858799999999998</v>
      </c>
      <c r="D2540" s="18">
        <v>2.7133699999999998</v>
      </c>
      <c r="E2540" s="18">
        <v>3.50095</v>
      </c>
      <c r="F2540" s="18">
        <v>2.0178699999999998</v>
      </c>
      <c r="G2540" s="18">
        <v>2.2784300000000002</v>
      </c>
      <c r="H2540" s="18">
        <v>1.13734</v>
      </c>
      <c r="I2540" s="18">
        <v>1.6707700000000001</v>
      </c>
      <c r="J2540" s="18">
        <v>3.6393900000000001</v>
      </c>
      <c r="K2540" s="18">
        <v>4.4942500000000001</v>
      </c>
      <c r="L2540" s="18">
        <v>3.78152</v>
      </c>
      <c r="M2540" s="18">
        <v>1.7960100000000001</v>
      </c>
      <c r="N2540" s="18">
        <v>2.6171600000000002</v>
      </c>
      <c r="O2540" s="18">
        <v>2.37405</v>
      </c>
      <c r="P2540" s="18">
        <v>1.95228</v>
      </c>
      <c r="Q2540" s="18">
        <v>1.34839</v>
      </c>
      <c r="R2540" s="18">
        <v>1.1276299999999999</v>
      </c>
      <c r="S2540" s="18">
        <v>1.4081900000000001</v>
      </c>
      <c r="T2540" s="18">
        <v>46.789189999999998</v>
      </c>
    </row>
    <row r="2541" spans="1:20">
      <c r="A2541" s="13">
        <v>43089</v>
      </c>
      <c r="B2541" s="18">
        <v>3.0518100000000001</v>
      </c>
      <c r="C2541" s="18">
        <v>3.3737400000000002</v>
      </c>
      <c r="D2541" s="18">
        <v>2.66703</v>
      </c>
      <c r="E2541" s="18">
        <v>3.4620600000000001</v>
      </c>
      <c r="F2541" s="18">
        <v>1.9754</v>
      </c>
      <c r="G2541" s="18">
        <v>2.24411</v>
      </c>
      <c r="H2541" s="18">
        <v>1.13324</v>
      </c>
      <c r="I2541" s="18">
        <v>1.64849</v>
      </c>
      <c r="J2541" s="18">
        <v>3.6024500000000002</v>
      </c>
      <c r="K2541" s="18">
        <v>4.5021300000000002</v>
      </c>
      <c r="L2541" s="18">
        <v>3.7951700000000002</v>
      </c>
      <c r="M2541" s="18">
        <v>1.77745</v>
      </c>
      <c r="N2541" s="18">
        <v>2.5897399999999999</v>
      </c>
      <c r="O2541" s="18">
        <v>2.3512300000000002</v>
      </c>
      <c r="P2541" s="18">
        <v>1.92936</v>
      </c>
      <c r="Q2541" s="18">
        <v>1.32308</v>
      </c>
      <c r="R2541" s="18">
        <v>1.0984799999999999</v>
      </c>
      <c r="S2541" s="18">
        <v>1.3787199999999999</v>
      </c>
      <c r="T2541" s="18">
        <v>47.78792</v>
      </c>
    </row>
    <row r="2542" spans="1:20">
      <c r="A2542" s="13">
        <v>43090</v>
      </c>
      <c r="B2542" s="18">
        <v>3.0764200000000002</v>
      </c>
      <c r="C2542" s="18">
        <v>3.40028</v>
      </c>
      <c r="D2542" s="18">
        <v>2.6975799999999999</v>
      </c>
      <c r="E2542" s="18">
        <v>3.4686300000000001</v>
      </c>
      <c r="F2542" s="18">
        <v>2.0047600000000001</v>
      </c>
      <c r="G2542" s="18">
        <v>2.2631100000000002</v>
      </c>
      <c r="H2542" s="18">
        <v>1.1371899999999999</v>
      </c>
      <c r="I2542" s="18">
        <v>1.67133</v>
      </c>
      <c r="J2542" s="18">
        <v>3.6355499999999998</v>
      </c>
      <c r="K2542" s="18">
        <v>4.5472299999999999</v>
      </c>
      <c r="L2542" s="18">
        <v>3.76824</v>
      </c>
      <c r="M2542" s="18">
        <v>1.77708</v>
      </c>
      <c r="N2542" s="18">
        <v>2.5881099999999999</v>
      </c>
      <c r="O2542" s="18">
        <v>2.3953000000000002</v>
      </c>
      <c r="P2542" s="18">
        <v>1.9751399999999999</v>
      </c>
      <c r="Q2542" s="18">
        <v>1.34893</v>
      </c>
      <c r="R2542" s="18">
        <v>1.13171</v>
      </c>
      <c r="S2542" s="18">
        <v>1.3989499999999999</v>
      </c>
      <c r="T2542" s="18">
        <v>48.669199999999996</v>
      </c>
    </row>
    <row r="2543" spans="1:20">
      <c r="A2543" s="13">
        <v>43091</v>
      </c>
      <c r="B2543" s="18">
        <v>3.0802200000000002</v>
      </c>
      <c r="C2543" s="18">
        <v>3.3987099999999999</v>
      </c>
      <c r="D2543" s="18">
        <v>2.6946099999999999</v>
      </c>
      <c r="E2543" s="18">
        <v>3.4664899999999998</v>
      </c>
      <c r="F2543" s="18">
        <v>1.97193</v>
      </c>
      <c r="G2543" s="18">
        <v>2.2773599999999998</v>
      </c>
      <c r="H2543" s="18">
        <v>1.1456500000000001</v>
      </c>
      <c r="I2543" s="18">
        <v>1.6869499999999999</v>
      </c>
      <c r="J2543" s="18">
        <v>3.6329199999999999</v>
      </c>
      <c r="K2543" s="18">
        <v>4.5517000000000003</v>
      </c>
      <c r="L2543" s="18">
        <v>3.75779</v>
      </c>
      <c r="M2543" s="18">
        <v>1.7818000000000001</v>
      </c>
      <c r="N2543" s="18">
        <v>2.58385</v>
      </c>
      <c r="O2543" s="18">
        <v>2.3986499999999999</v>
      </c>
      <c r="P2543" s="18">
        <v>1.9624299999999999</v>
      </c>
      <c r="Q2543" s="18">
        <v>1.3096399999999999</v>
      </c>
      <c r="R2543" s="18">
        <v>1.14395</v>
      </c>
      <c r="S2543" s="18">
        <v>1.4092800000000001</v>
      </c>
      <c r="T2543" s="18">
        <v>48.431249999999999</v>
      </c>
    </row>
    <row r="2544" spans="1:20">
      <c r="A2544" s="13">
        <v>43095</v>
      </c>
      <c r="B2544" s="18">
        <v>3.0848800000000001</v>
      </c>
      <c r="C2544" s="18">
        <v>3.40374</v>
      </c>
      <c r="D2544" s="18">
        <v>2.7233100000000001</v>
      </c>
      <c r="E2544" s="18">
        <v>3.4847800000000002</v>
      </c>
      <c r="F2544" s="18">
        <v>2.0019399999999998</v>
      </c>
      <c r="G2544" s="18">
        <v>2.2900100000000001</v>
      </c>
      <c r="H2544" s="18">
        <v>1.1432</v>
      </c>
      <c r="I2544" s="18">
        <v>1.7021500000000001</v>
      </c>
      <c r="J2544" s="18">
        <v>3.6410800000000001</v>
      </c>
      <c r="K2544" s="18">
        <v>4.5381999999999998</v>
      </c>
      <c r="L2544" s="18">
        <v>3.7984800000000001</v>
      </c>
      <c r="M2544" s="18">
        <v>1.78244</v>
      </c>
      <c r="N2544" s="18">
        <v>2.5741399999999999</v>
      </c>
      <c r="O2544" s="18">
        <v>2.4058799999999998</v>
      </c>
      <c r="P2544" s="18">
        <v>1.9874400000000001</v>
      </c>
      <c r="Q2544" s="18">
        <v>1.3232600000000001</v>
      </c>
      <c r="R2544" s="18">
        <v>1.1495200000000001</v>
      </c>
      <c r="S2544" s="18">
        <v>1.42696</v>
      </c>
      <c r="T2544" s="18">
        <v>47.521329999999999</v>
      </c>
    </row>
    <row r="2545" spans="1:20">
      <c r="A2545" s="13">
        <v>43096</v>
      </c>
      <c r="B2545" s="18">
        <v>3.1189</v>
      </c>
      <c r="C2545" s="18">
        <v>3.4380700000000002</v>
      </c>
      <c r="D2545" s="18">
        <v>2.7503899999999999</v>
      </c>
      <c r="E2545" s="18">
        <v>3.50177</v>
      </c>
      <c r="F2545" s="18">
        <v>2.0378400000000001</v>
      </c>
      <c r="G2545" s="18">
        <v>2.32002</v>
      </c>
      <c r="H2545" s="18">
        <v>1.1713100000000001</v>
      </c>
      <c r="I2545" s="18">
        <v>1.7469300000000001</v>
      </c>
      <c r="J2545" s="18">
        <v>3.6748099999999999</v>
      </c>
      <c r="K2545" s="18">
        <v>4.5788599999999997</v>
      </c>
      <c r="L2545" s="18">
        <v>3.8300399999999999</v>
      </c>
      <c r="M2545" s="18">
        <v>1.8253200000000001</v>
      </c>
      <c r="N2545" s="18">
        <v>2.58704</v>
      </c>
      <c r="O2545" s="18">
        <v>2.4499499999999999</v>
      </c>
      <c r="P2545" s="18">
        <v>2.0013200000000002</v>
      </c>
      <c r="Q2545" s="18">
        <v>1.36375</v>
      </c>
      <c r="R2545" s="18">
        <v>1.1753</v>
      </c>
      <c r="S2545" s="18">
        <v>1.46207</v>
      </c>
      <c r="T2545" s="18">
        <v>48.20243</v>
      </c>
    </row>
    <row r="2546" spans="1:20">
      <c r="A2546" s="13">
        <v>43097</v>
      </c>
      <c r="B2546" s="18">
        <v>3.09972</v>
      </c>
      <c r="C2546" s="18">
        <v>3.4203299999999999</v>
      </c>
      <c r="D2546" s="18">
        <v>2.7434500000000002</v>
      </c>
      <c r="E2546" s="18">
        <v>3.4902700000000002</v>
      </c>
      <c r="F2546" s="18">
        <v>2.0185399999999998</v>
      </c>
      <c r="G2546" s="18">
        <v>2.31311</v>
      </c>
      <c r="H2546" s="18">
        <v>1.15713</v>
      </c>
      <c r="I2546" s="18">
        <v>1.71638</v>
      </c>
      <c r="J2546" s="18">
        <v>3.6640799999999998</v>
      </c>
      <c r="K2546" s="18">
        <v>4.5560700000000001</v>
      </c>
      <c r="L2546" s="18">
        <v>3.80742</v>
      </c>
      <c r="M2546" s="18">
        <v>1.82603</v>
      </c>
      <c r="N2546" s="18">
        <v>2.5731299999999999</v>
      </c>
      <c r="O2546" s="18">
        <v>2.4276399999999998</v>
      </c>
      <c r="P2546" s="18">
        <v>1.99129</v>
      </c>
      <c r="Q2546" s="18">
        <v>1.3502400000000001</v>
      </c>
      <c r="R2546" s="18">
        <v>1.1726700000000001</v>
      </c>
      <c r="S2546" s="18">
        <v>1.4440599999999999</v>
      </c>
      <c r="T2546" s="18">
        <v>47.937530000000002</v>
      </c>
    </row>
    <row r="2547" spans="1:20">
      <c r="A2547" s="13">
        <v>43098</v>
      </c>
      <c r="B2547" s="18">
        <v>3.10981</v>
      </c>
      <c r="C2547" s="18">
        <v>3.44198</v>
      </c>
      <c r="D2547" s="18">
        <v>2.75475</v>
      </c>
      <c r="E2547" s="18">
        <v>3.5095299999999998</v>
      </c>
      <c r="F2547" s="18">
        <v>2.0332599999999998</v>
      </c>
      <c r="G2547" s="18">
        <v>2.3191099999999998</v>
      </c>
      <c r="H2547" s="18">
        <v>1.1725699999999999</v>
      </c>
      <c r="I2547" s="18">
        <v>1.72512</v>
      </c>
      <c r="J2547" s="18">
        <v>3.6727799999999999</v>
      </c>
      <c r="K2547" s="18">
        <v>4.5872700000000002</v>
      </c>
      <c r="L2547" s="18">
        <v>3.83487</v>
      </c>
      <c r="M2547" s="18">
        <v>1.8394200000000001</v>
      </c>
      <c r="N2547" s="18">
        <v>2.60189</v>
      </c>
      <c r="O2547" s="18">
        <v>2.44638</v>
      </c>
      <c r="P2547" s="18">
        <v>2.0003899999999999</v>
      </c>
      <c r="Q2547" s="18">
        <v>1.36256</v>
      </c>
      <c r="R2547" s="18">
        <v>1.1853199999999999</v>
      </c>
      <c r="S2547" s="18">
        <v>1.45539</v>
      </c>
      <c r="T2547" s="18">
        <v>48.54213</v>
      </c>
    </row>
    <row r="2548" spans="1:20">
      <c r="A2548" s="13">
        <v>43102</v>
      </c>
      <c r="B2548" s="18">
        <v>3.0683400000000001</v>
      </c>
      <c r="C2548" s="18">
        <v>3.4091800000000001</v>
      </c>
      <c r="D2548" s="18">
        <v>2.66493</v>
      </c>
      <c r="E2548" s="18">
        <v>3.4724200000000001</v>
      </c>
      <c r="F2548" s="18">
        <v>2.0083500000000001</v>
      </c>
      <c r="G2548" s="18">
        <v>2.2650999999999999</v>
      </c>
      <c r="H2548" s="18">
        <v>1.14802</v>
      </c>
      <c r="I2548" s="18">
        <v>1.6784699999999999</v>
      </c>
      <c r="J2548" s="18">
        <v>3.6255799999999998</v>
      </c>
      <c r="K2548" s="18">
        <v>4.4798499999999999</v>
      </c>
      <c r="L2548" s="18">
        <v>3.7837100000000001</v>
      </c>
      <c r="M2548" s="18">
        <v>1.80602</v>
      </c>
      <c r="N2548" s="18">
        <v>2.5238</v>
      </c>
      <c r="O2548" s="18">
        <v>2.38957</v>
      </c>
      <c r="P2548" s="18">
        <v>1.9525399999999999</v>
      </c>
      <c r="Q2548" s="18">
        <v>1.31917</v>
      </c>
      <c r="R2548" s="18">
        <v>1.1403799999999999</v>
      </c>
      <c r="S2548" s="18">
        <v>1.4271100000000001</v>
      </c>
      <c r="T2548" s="18">
        <v>50.554900000000004</v>
      </c>
    </row>
    <row r="2549" spans="1:20">
      <c r="A2549" s="13">
        <v>43103</v>
      </c>
      <c r="B2549" s="18">
        <v>3.0603099999999999</v>
      </c>
      <c r="C2549" s="18">
        <v>3.4003800000000002</v>
      </c>
      <c r="D2549" s="18">
        <v>2.5873200000000001</v>
      </c>
      <c r="E2549" s="18">
        <v>3.5509900000000001</v>
      </c>
      <c r="F2549" s="18">
        <v>2.0066099999999998</v>
      </c>
      <c r="G2549" s="18">
        <v>2.21468</v>
      </c>
      <c r="H2549" s="18">
        <v>1.1715899999999999</v>
      </c>
      <c r="I2549" s="18">
        <v>1.65846</v>
      </c>
      <c r="J2549" s="18">
        <v>3.5516999999999999</v>
      </c>
      <c r="K2549" s="18">
        <v>4.4170199999999999</v>
      </c>
      <c r="L2549" s="18">
        <v>3.7599499999999999</v>
      </c>
      <c r="M2549" s="18">
        <v>1.80009</v>
      </c>
      <c r="N2549" s="18">
        <v>2.4198900000000001</v>
      </c>
      <c r="O2549" s="18">
        <v>2.3835700000000002</v>
      </c>
      <c r="P2549" s="18">
        <v>1.9686300000000001</v>
      </c>
      <c r="Q2549" s="18">
        <v>1.30809</v>
      </c>
      <c r="R2549" s="18">
        <v>1.1196699999999999</v>
      </c>
      <c r="S2549" s="18">
        <v>1.4288799999999999</v>
      </c>
      <c r="T2549" s="18">
        <v>51.768949999999997</v>
      </c>
    </row>
    <row r="2550" spans="1:20">
      <c r="A2550" s="13">
        <v>43104</v>
      </c>
      <c r="B2550" s="18">
        <v>3.0376500000000002</v>
      </c>
      <c r="C2550" s="18">
        <v>3.3760699999999999</v>
      </c>
      <c r="D2550" s="18">
        <v>2.5447799999999998</v>
      </c>
      <c r="E2550" s="18">
        <v>3.5623399999999998</v>
      </c>
      <c r="F2550" s="18">
        <v>1.9900199999999999</v>
      </c>
      <c r="G2550" s="18">
        <v>2.1729099999999999</v>
      </c>
      <c r="H2550" s="18">
        <v>1.1674100000000001</v>
      </c>
      <c r="I2550" s="18">
        <v>1.65333</v>
      </c>
      <c r="J2550" s="18">
        <v>3.48034</v>
      </c>
      <c r="K2550" s="18">
        <v>4.36843</v>
      </c>
      <c r="L2550" s="18">
        <v>3.5960899999999998</v>
      </c>
      <c r="M2550" s="18">
        <v>1.7639899999999999</v>
      </c>
      <c r="N2550" s="18">
        <v>2.19109</v>
      </c>
      <c r="O2550" s="18">
        <v>2.38022</v>
      </c>
      <c r="P2550" s="18">
        <v>1.89076</v>
      </c>
      <c r="Q2550" s="18">
        <v>1.2921400000000001</v>
      </c>
      <c r="R2550" s="18">
        <v>1.11612</v>
      </c>
      <c r="S2550" s="18">
        <v>1.3952899999999999</v>
      </c>
      <c r="T2550" s="18">
        <v>52.589959999999998</v>
      </c>
    </row>
    <row r="2551" spans="1:20">
      <c r="A2551" s="13">
        <v>43105</v>
      </c>
      <c r="B2551" s="18">
        <v>3.0041899999999999</v>
      </c>
      <c r="C2551" s="18">
        <v>3.3513000000000002</v>
      </c>
      <c r="D2551" s="18">
        <v>2.4714700000000001</v>
      </c>
      <c r="E2551" s="18">
        <v>3.62216</v>
      </c>
      <c r="F2551" s="18">
        <v>1.9207700000000001</v>
      </c>
      <c r="G2551" s="18">
        <v>2.1405500000000002</v>
      </c>
      <c r="H2551" s="18">
        <v>1.1432500000000001</v>
      </c>
      <c r="I2551" s="18">
        <v>1.62805</v>
      </c>
      <c r="J2551" s="18">
        <v>3.4080300000000001</v>
      </c>
      <c r="K2551" s="18">
        <v>4.2968000000000002</v>
      </c>
      <c r="L2551" s="18">
        <v>3.6093099999999998</v>
      </c>
      <c r="M2551" s="18">
        <v>1.75021</v>
      </c>
      <c r="N2551" s="18">
        <v>2.1830699999999998</v>
      </c>
      <c r="O2551" s="18">
        <v>2.3552399999999998</v>
      </c>
      <c r="P2551" s="18">
        <v>1.8097399999999999</v>
      </c>
      <c r="Q2551" s="18">
        <v>1.25116</v>
      </c>
      <c r="R2551" s="18">
        <v>1.08334</v>
      </c>
      <c r="S2551" s="18">
        <v>1.3618300000000001</v>
      </c>
      <c r="T2551" s="18">
        <v>53.319659999999999</v>
      </c>
    </row>
    <row r="2552" spans="1:20">
      <c r="A2552" s="13">
        <v>43108</v>
      </c>
      <c r="B2552" s="18">
        <v>3.0103200000000001</v>
      </c>
      <c r="C2552" s="18">
        <v>3.3556400000000002</v>
      </c>
      <c r="D2552" s="18">
        <v>2.4914700000000001</v>
      </c>
      <c r="E2552" s="18">
        <v>3.6545100000000001</v>
      </c>
      <c r="F2552" s="18">
        <v>1.93729</v>
      </c>
      <c r="G2552" s="18">
        <v>2.1465700000000001</v>
      </c>
      <c r="H2552" s="18">
        <v>1.1346400000000001</v>
      </c>
      <c r="I2552" s="18">
        <v>1.6325000000000001</v>
      </c>
      <c r="J2552" s="18">
        <v>3.41622</v>
      </c>
      <c r="K2552" s="18">
        <v>4.3034800000000004</v>
      </c>
      <c r="L2552" s="18">
        <v>3.6039500000000002</v>
      </c>
      <c r="M2552" s="18">
        <v>1.73956</v>
      </c>
      <c r="N2552" s="18">
        <v>2.1863999999999999</v>
      </c>
      <c r="O2552" s="18">
        <v>2.3547500000000001</v>
      </c>
      <c r="P2552" s="18">
        <v>1.81897</v>
      </c>
      <c r="Q2552" s="18">
        <v>1.2318100000000001</v>
      </c>
      <c r="R2552" s="18">
        <v>1.0687599999999999</v>
      </c>
      <c r="S2552" s="18">
        <v>1.3635200000000001</v>
      </c>
      <c r="T2552" s="18">
        <v>53.764620000000001</v>
      </c>
    </row>
    <row r="2553" spans="1:20">
      <c r="A2553" s="13">
        <v>43109</v>
      </c>
      <c r="B2553" s="18">
        <v>2.9763199999999999</v>
      </c>
      <c r="C2553" s="18">
        <v>3.31494</v>
      </c>
      <c r="D2553" s="18">
        <v>2.4723000000000002</v>
      </c>
      <c r="E2553" s="18">
        <v>3.6093999999999999</v>
      </c>
      <c r="F2553" s="18">
        <v>1.9171899999999999</v>
      </c>
      <c r="G2553" s="18">
        <v>2.1111</v>
      </c>
      <c r="H2553" s="18">
        <v>1.10924</v>
      </c>
      <c r="I2553" s="18">
        <v>1.6130199999999999</v>
      </c>
      <c r="J2553" s="18">
        <v>3.3979900000000001</v>
      </c>
      <c r="K2553" s="18">
        <v>4.3573300000000001</v>
      </c>
      <c r="L2553" s="18">
        <v>3.56426</v>
      </c>
      <c r="M2553" s="18">
        <v>1.7308699999999999</v>
      </c>
      <c r="N2553" s="18">
        <v>2.1723499999999998</v>
      </c>
      <c r="O2553" s="18">
        <v>2.3354499999999998</v>
      </c>
      <c r="P2553" s="18">
        <v>1.79162</v>
      </c>
      <c r="Q2553" s="18">
        <v>1.17777</v>
      </c>
      <c r="R2553" s="18">
        <v>1.02362</v>
      </c>
      <c r="S2553" s="18">
        <v>1.3131699999999999</v>
      </c>
      <c r="T2553" s="18">
        <v>51.116129999999998</v>
      </c>
    </row>
    <row r="2554" spans="1:20">
      <c r="A2554" s="13">
        <v>43110</v>
      </c>
      <c r="B2554" s="18">
        <v>3.0183399999999998</v>
      </c>
      <c r="C2554" s="18">
        <v>3.3495599999999999</v>
      </c>
      <c r="D2554" s="18">
        <v>2.5321799999999999</v>
      </c>
      <c r="E2554" s="18">
        <v>3.6406000000000001</v>
      </c>
      <c r="F2554" s="18">
        <v>1.93001</v>
      </c>
      <c r="G2554" s="18">
        <v>2.1447600000000002</v>
      </c>
      <c r="H2554" s="18">
        <v>1.11998</v>
      </c>
      <c r="I2554" s="18">
        <v>1.6378200000000001</v>
      </c>
      <c r="J2554" s="18">
        <v>3.4165700000000001</v>
      </c>
      <c r="K2554" s="18">
        <v>4.4070600000000004</v>
      </c>
      <c r="L2554" s="18">
        <v>3.5745800000000001</v>
      </c>
      <c r="M2554" s="18">
        <v>1.74044</v>
      </c>
      <c r="N2554" s="18">
        <v>2.2136200000000001</v>
      </c>
      <c r="O2554" s="18">
        <v>2.3739599999999998</v>
      </c>
      <c r="P2554" s="18">
        <v>1.78548</v>
      </c>
      <c r="Q2554" s="18">
        <v>1.2108300000000001</v>
      </c>
      <c r="R2554" s="18">
        <v>1.0306200000000001</v>
      </c>
      <c r="S2554" s="18">
        <v>1.3371500000000001</v>
      </c>
      <c r="T2554" s="18">
        <v>51.640389999999996</v>
      </c>
    </row>
    <row r="2555" spans="1:20">
      <c r="A2555" s="13">
        <v>43111</v>
      </c>
      <c r="B2555" s="18">
        <v>3.0184299999999999</v>
      </c>
      <c r="C2555" s="18">
        <v>3.3536600000000001</v>
      </c>
      <c r="D2555" s="18">
        <v>2.5760800000000001</v>
      </c>
      <c r="E2555" s="18">
        <v>3.63347</v>
      </c>
      <c r="F2555" s="18">
        <v>1.95452</v>
      </c>
      <c r="G2555" s="18">
        <v>2.15157</v>
      </c>
      <c r="H2555" s="18">
        <v>1.12761</v>
      </c>
      <c r="I2555" s="18">
        <v>1.64446</v>
      </c>
      <c r="J2555" s="18">
        <v>3.4468000000000001</v>
      </c>
      <c r="K2555" s="18">
        <v>4.5282799999999996</v>
      </c>
      <c r="L2555" s="18">
        <v>3.57551</v>
      </c>
      <c r="M2555" s="18">
        <v>1.7740499999999999</v>
      </c>
      <c r="N2555" s="18">
        <v>2.23197</v>
      </c>
      <c r="O2555" s="18">
        <v>2.4050600000000002</v>
      </c>
      <c r="P2555" s="18">
        <v>1.8087500000000001</v>
      </c>
      <c r="Q2555" s="18">
        <v>1.22011</v>
      </c>
      <c r="R2555" s="18">
        <v>1.0320800000000001</v>
      </c>
      <c r="S2555" s="18">
        <v>1.3679399999999999</v>
      </c>
      <c r="T2555" s="18">
        <v>49.247129999999999</v>
      </c>
    </row>
    <row r="2556" spans="1:20">
      <c r="A2556" s="13">
        <v>43112</v>
      </c>
      <c r="B2556" s="18">
        <v>2.9980500000000001</v>
      </c>
      <c r="C2556" s="18">
        <v>3.33385</v>
      </c>
      <c r="D2556" s="18">
        <v>2.6118899999999998</v>
      </c>
      <c r="E2556" s="18">
        <v>3.63591</v>
      </c>
      <c r="F2556" s="18">
        <v>1.94123</v>
      </c>
      <c r="G2556" s="18">
        <v>2.16147</v>
      </c>
      <c r="H2556" s="18">
        <v>1.1127400000000001</v>
      </c>
      <c r="I2556" s="18">
        <v>1.63771</v>
      </c>
      <c r="J2556" s="18">
        <v>3.4369900000000002</v>
      </c>
      <c r="K2556" s="18">
        <v>4.6199000000000003</v>
      </c>
      <c r="L2556" s="18">
        <v>3.5764100000000001</v>
      </c>
      <c r="M2556" s="18">
        <v>1.7342200000000001</v>
      </c>
      <c r="N2556" s="18">
        <v>2.21698</v>
      </c>
      <c r="O2556" s="18">
        <v>2.3980199999999998</v>
      </c>
      <c r="P2556" s="18">
        <v>1.80019</v>
      </c>
      <c r="Q2556" s="18">
        <v>1.21011</v>
      </c>
      <c r="R2556" s="18">
        <v>1.0128900000000001</v>
      </c>
      <c r="S2556" s="18">
        <v>1.3553900000000001</v>
      </c>
      <c r="T2556" s="18">
        <v>46.722000000000001</v>
      </c>
    </row>
    <row r="2557" spans="1:20">
      <c r="A2557" s="13">
        <v>43116</v>
      </c>
      <c r="B2557" s="18">
        <v>2.9775900000000002</v>
      </c>
      <c r="C2557" s="18">
        <v>3.31257</v>
      </c>
      <c r="D2557" s="18">
        <v>2.5770200000000001</v>
      </c>
      <c r="E2557" s="18">
        <v>3.62025</v>
      </c>
      <c r="F2557" s="18">
        <v>1.91658</v>
      </c>
      <c r="G2557" s="18">
        <v>2.1773699999999998</v>
      </c>
      <c r="H2557" s="18">
        <v>1.11232</v>
      </c>
      <c r="I2557" s="18">
        <v>1.6206</v>
      </c>
      <c r="J2557" s="18">
        <v>3.40042</v>
      </c>
      <c r="K2557" s="18">
        <v>4.5745399999999998</v>
      </c>
      <c r="L2557" s="18">
        <v>3.5610900000000001</v>
      </c>
      <c r="M2557" s="18">
        <v>1.74078</v>
      </c>
      <c r="N2557" s="18">
        <v>2.2055600000000002</v>
      </c>
      <c r="O2557" s="18">
        <v>2.37913</v>
      </c>
      <c r="P2557" s="18">
        <v>1.7914399999999999</v>
      </c>
      <c r="Q2557" s="18">
        <v>1.2114199999999999</v>
      </c>
      <c r="R2557" s="18">
        <v>0.99565000000000003</v>
      </c>
      <c r="S2557" s="18">
        <v>1.36598</v>
      </c>
      <c r="T2557" s="18">
        <v>45.787570000000002</v>
      </c>
    </row>
    <row r="2558" spans="1:20">
      <c r="A2558" s="13">
        <v>43117</v>
      </c>
      <c r="B2558" s="18">
        <v>2.9589699999999999</v>
      </c>
      <c r="C2558" s="18">
        <v>3.2905099999999998</v>
      </c>
      <c r="D2558" s="18">
        <v>2.5766200000000001</v>
      </c>
      <c r="E2558" s="18">
        <v>3.60005</v>
      </c>
      <c r="F2558" s="18">
        <v>1.84714</v>
      </c>
      <c r="G2558" s="18">
        <v>2.18127</v>
      </c>
      <c r="H2558" s="18">
        <v>1.0902499999999999</v>
      </c>
      <c r="I2558" s="18">
        <v>1.5722700000000001</v>
      </c>
      <c r="J2558" s="18">
        <v>3.3690099999999998</v>
      </c>
      <c r="K2558" s="18">
        <v>4.5538699999999999</v>
      </c>
      <c r="L2558" s="18">
        <v>3.51674</v>
      </c>
      <c r="M2558" s="18">
        <v>1.7043200000000001</v>
      </c>
      <c r="N2558" s="18">
        <v>2.15334</v>
      </c>
      <c r="O2558" s="18">
        <v>2.3681399999999999</v>
      </c>
      <c r="P2558" s="18">
        <v>1.78518</v>
      </c>
      <c r="Q2558" s="18">
        <v>1.2167600000000001</v>
      </c>
      <c r="R2558" s="18">
        <v>0.98877999999999999</v>
      </c>
      <c r="S2558" s="18">
        <v>1.3545799999999999</v>
      </c>
      <c r="T2558" s="18">
        <v>45.145589999999999</v>
      </c>
    </row>
    <row r="2559" spans="1:20">
      <c r="A2559" s="13">
        <v>43118</v>
      </c>
      <c r="B2559" s="18">
        <v>2.9501300000000001</v>
      </c>
      <c r="C2559" s="18">
        <v>3.2782900000000001</v>
      </c>
      <c r="D2559" s="18">
        <v>2.5562800000000001</v>
      </c>
      <c r="E2559" s="18">
        <v>3.5949</v>
      </c>
      <c r="F2559" s="18">
        <v>1.7635799999999999</v>
      </c>
      <c r="G2559" s="18">
        <v>2.2128100000000002</v>
      </c>
      <c r="H2559" s="18">
        <v>1.0807</v>
      </c>
      <c r="I2559" s="18">
        <v>1.5738700000000001</v>
      </c>
      <c r="J2559" s="18">
        <v>3.31345</v>
      </c>
      <c r="K2559" s="18">
        <v>4.5651700000000002</v>
      </c>
      <c r="L2559" s="18">
        <v>3.47879</v>
      </c>
      <c r="M2559" s="18">
        <v>1.67018</v>
      </c>
      <c r="N2559" s="18">
        <v>2.0916399999999999</v>
      </c>
      <c r="O2559" s="18">
        <v>2.3432200000000001</v>
      </c>
      <c r="P2559" s="18">
        <v>1.7557499999999999</v>
      </c>
      <c r="Q2559" s="18">
        <v>1.18798</v>
      </c>
      <c r="R2559" s="18">
        <v>0.95208000000000004</v>
      </c>
      <c r="S2559" s="18">
        <v>1.33002</v>
      </c>
      <c r="T2559" s="18">
        <v>45.556109999999997</v>
      </c>
    </row>
    <row r="2560" spans="1:20">
      <c r="A2560" s="13">
        <v>43119</v>
      </c>
      <c r="B2560" s="18">
        <v>2.9729299999999999</v>
      </c>
      <c r="C2560" s="18">
        <v>3.3103500000000001</v>
      </c>
      <c r="D2560" s="18">
        <v>2.5887899999999999</v>
      </c>
      <c r="E2560" s="18">
        <v>3.6262799999999999</v>
      </c>
      <c r="F2560" s="18">
        <v>1.73184</v>
      </c>
      <c r="G2560" s="18">
        <v>2.21509</v>
      </c>
      <c r="H2560" s="18">
        <v>1.0991200000000001</v>
      </c>
      <c r="I2560" s="18">
        <v>1.5636699999999999</v>
      </c>
      <c r="J2560" s="18">
        <v>3.3286699999999998</v>
      </c>
      <c r="K2560" s="18">
        <v>4.7312799999999999</v>
      </c>
      <c r="L2560" s="18">
        <v>3.4771200000000002</v>
      </c>
      <c r="M2560" s="18">
        <v>1.67578</v>
      </c>
      <c r="N2560" s="18">
        <v>2.0872899999999999</v>
      </c>
      <c r="O2560" s="18">
        <v>2.3561399999999999</v>
      </c>
      <c r="P2560" s="18">
        <v>1.7579499999999999</v>
      </c>
      <c r="Q2560" s="18">
        <v>1.1951099999999999</v>
      </c>
      <c r="R2560" s="18">
        <v>0.96004</v>
      </c>
      <c r="S2560" s="18">
        <v>1.3366199999999999</v>
      </c>
      <c r="T2560" s="18">
        <v>47.449190000000002</v>
      </c>
    </row>
    <row r="2561" spans="1:20">
      <c r="A2561" s="13">
        <v>43122</v>
      </c>
      <c r="B2561" s="18">
        <v>2.9613</v>
      </c>
      <c r="C2561" s="18">
        <v>3.3011200000000001</v>
      </c>
      <c r="D2561" s="18">
        <v>2.5659200000000002</v>
      </c>
      <c r="E2561" s="18">
        <v>3.65374</v>
      </c>
      <c r="F2561" s="18">
        <v>1.6913499999999999</v>
      </c>
      <c r="G2561" s="18">
        <v>2.2154400000000001</v>
      </c>
      <c r="H2561" s="18">
        <v>1.07951</v>
      </c>
      <c r="I2561" s="18">
        <v>1.5511200000000001</v>
      </c>
      <c r="J2561" s="18">
        <v>3.3336000000000001</v>
      </c>
      <c r="K2561" s="18">
        <v>4.7356199999999999</v>
      </c>
      <c r="L2561" s="18">
        <v>3.4428899999999998</v>
      </c>
      <c r="M2561" s="18">
        <v>1.63696</v>
      </c>
      <c r="N2561" s="18">
        <v>2.044</v>
      </c>
      <c r="O2561" s="18">
        <v>2.3477299999999999</v>
      </c>
      <c r="P2561" s="18">
        <v>1.72963</v>
      </c>
      <c r="Q2561" s="18">
        <v>1.1835199999999999</v>
      </c>
      <c r="R2561" s="18">
        <v>0.94947000000000004</v>
      </c>
      <c r="S2561" s="18">
        <v>1.3323100000000001</v>
      </c>
      <c r="T2561" s="18">
        <v>47.5122</v>
      </c>
    </row>
    <row r="2562" spans="1:20">
      <c r="A2562" s="13">
        <v>43123</v>
      </c>
      <c r="B2562" s="18">
        <v>2.9782000000000002</v>
      </c>
      <c r="C2562" s="18">
        <v>3.3306800000000001</v>
      </c>
      <c r="D2562" s="18">
        <v>2.6364100000000001</v>
      </c>
      <c r="E2562" s="18">
        <v>3.6658200000000001</v>
      </c>
      <c r="F2562" s="18">
        <v>1.74221</v>
      </c>
      <c r="G2562" s="18">
        <v>2.2328299999999999</v>
      </c>
      <c r="H2562" s="18">
        <v>1.1041700000000001</v>
      </c>
      <c r="I2562" s="18">
        <v>1.5491900000000001</v>
      </c>
      <c r="J2562" s="18">
        <v>3.4502799999999998</v>
      </c>
      <c r="K2562" s="18">
        <v>4.7670300000000001</v>
      </c>
      <c r="L2562" s="18">
        <v>3.4789400000000001</v>
      </c>
      <c r="M2562" s="18">
        <v>1.6997199999999999</v>
      </c>
      <c r="N2562" s="18">
        <v>2.1371799999999999</v>
      </c>
      <c r="O2562" s="18">
        <v>2.35181</v>
      </c>
      <c r="P2562" s="18">
        <v>1.76328</v>
      </c>
      <c r="Q2562" s="18">
        <v>1.20272</v>
      </c>
      <c r="R2562" s="18">
        <v>0.9768</v>
      </c>
      <c r="S2562" s="18">
        <v>1.3519699999999999</v>
      </c>
      <c r="T2562" s="18">
        <v>48.361780000000003</v>
      </c>
    </row>
    <row r="2563" spans="1:20">
      <c r="A2563" s="13">
        <v>43124</v>
      </c>
      <c r="B2563" s="18">
        <v>2.9684499999999998</v>
      </c>
      <c r="C2563" s="18">
        <v>3.3172199999999998</v>
      </c>
      <c r="D2563" s="18">
        <v>2.6191900000000001</v>
      </c>
      <c r="E2563" s="18">
        <v>3.6871700000000001</v>
      </c>
      <c r="F2563" s="18">
        <v>1.7152799999999999</v>
      </c>
      <c r="G2563" s="18">
        <v>2.1727799999999999</v>
      </c>
      <c r="H2563" s="18">
        <v>1.0880399999999999</v>
      </c>
      <c r="I2563" s="18">
        <v>1.5421800000000001</v>
      </c>
      <c r="J2563" s="18">
        <v>3.4426100000000002</v>
      </c>
      <c r="K2563" s="18">
        <v>4.6319499999999998</v>
      </c>
      <c r="L2563" s="18">
        <v>3.4771399999999999</v>
      </c>
      <c r="M2563" s="18">
        <v>1.6897</v>
      </c>
      <c r="N2563" s="18">
        <v>2.1419800000000002</v>
      </c>
      <c r="O2563" s="18">
        <v>2.3256999999999999</v>
      </c>
      <c r="P2563" s="18">
        <v>1.76511</v>
      </c>
      <c r="Q2563" s="18">
        <v>1.1965300000000001</v>
      </c>
      <c r="R2563" s="18">
        <v>0.98438000000000003</v>
      </c>
      <c r="S2563" s="18">
        <v>1.3279399999999999</v>
      </c>
      <c r="T2563" s="18">
        <v>48.90157</v>
      </c>
    </row>
    <row r="2564" spans="1:20">
      <c r="A2564" s="13">
        <v>43125</v>
      </c>
      <c r="B2564" s="18">
        <v>2.9740600000000001</v>
      </c>
      <c r="C2564" s="18">
        <v>3.3135300000000001</v>
      </c>
      <c r="D2564" s="18">
        <v>2.60616</v>
      </c>
      <c r="E2564" s="18">
        <v>3.72864</v>
      </c>
      <c r="F2564" s="18">
        <v>1.70678</v>
      </c>
      <c r="G2564" s="18">
        <v>2.1580499999999998</v>
      </c>
      <c r="H2564" s="18">
        <v>1.0715600000000001</v>
      </c>
      <c r="I2564" s="18">
        <v>1.5480400000000001</v>
      </c>
      <c r="J2564" s="18">
        <v>3.4419499999999998</v>
      </c>
      <c r="K2564" s="18">
        <v>4.5011599999999996</v>
      </c>
      <c r="L2564" s="18">
        <v>3.4669400000000001</v>
      </c>
      <c r="M2564" s="18">
        <v>1.6913800000000001</v>
      </c>
      <c r="N2564" s="18">
        <v>2.13537</v>
      </c>
      <c r="O2564" s="18">
        <v>2.3395899999999998</v>
      </c>
      <c r="P2564" s="18">
        <v>1.7821899999999999</v>
      </c>
      <c r="Q2564" s="18">
        <v>1.2250000000000001</v>
      </c>
      <c r="R2564" s="18">
        <v>1.0118100000000001</v>
      </c>
      <c r="S2564" s="18">
        <v>1.35362</v>
      </c>
      <c r="T2564" s="18">
        <v>48.413679999999999</v>
      </c>
    </row>
    <row r="2565" spans="1:20">
      <c r="A2565" s="13">
        <v>43126</v>
      </c>
      <c r="B2565" s="18">
        <v>2.9293499999999999</v>
      </c>
      <c r="C2565" s="18">
        <v>3.27542</v>
      </c>
      <c r="D2565" s="18">
        <v>2.5709399999999998</v>
      </c>
      <c r="E2565" s="18">
        <v>3.7157900000000001</v>
      </c>
      <c r="F2565" s="18">
        <v>1.63043</v>
      </c>
      <c r="G2565" s="18">
        <v>2.12921</v>
      </c>
      <c r="H2565" s="18">
        <v>1.05691</v>
      </c>
      <c r="I2565" s="18">
        <v>1.5244800000000001</v>
      </c>
      <c r="J2565" s="18">
        <v>3.3803999999999998</v>
      </c>
      <c r="K2565" s="18">
        <v>4.4521899999999999</v>
      </c>
      <c r="L2565" s="18">
        <v>3.4622099999999998</v>
      </c>
      <c r="M2565" s="18">
        <v>1.66692</v>
      </c>
      <c r="N2565" s="18">
        <v>2.11164</v>
      </c>
      <c r="O2565" s="18">
        <v>2.2959100000000001</v>
      </c>
      <c r="P2565" s="18">
        <v>1.74211</v>
      </c>
      <c r="Q2565" s="18">
        <v>1.19279</v>
      </c>
      <c r="R2565" s="18">
        <v>0.98821000000000003</v>
      </c>
      <c r="S2565" s="18">
        <v>1.3184499999999999</v>
      </c>
      <c r="T2565" s="18">
        <v>47.439279999999997</v>
      </c>
    </row>
    <row r="2566" spans="1:20">
      <c r="A2566" s="13">
        <v>43129</v>
      </c>
      <c r="B2566" s="18">
        <v>2.9541300000000001</v>
      </c>
      <c r="C2566" s="18">
        <v>3.29142</v>
      </c>
      <c r="D2566" s="18">
        <v>2.56881</v>
      </c>
      <c r="E2566" s="18">
        <v>3.76112</v>
      </c>
      <c r="F2566" s="18">
        <v>1.61788</v>
      </c>
      <c r="G2566" s="18">
        <v>2.1478899999999999</v>
      </c>
      <c r="H2566" s="18">
        <v>1.06321</v>
      </c>
      <c r="I2566" s="18">
        <v>1.5362899999999999</v>
      </c>
      <c r="J2566" s="18">
        <v>3.3627500000000001</v>
      </c>
      <c r="K2566" s="18">
        <v>4.47879</v>
      </c>
      <c r="L2566" s="18">
        <v>3.4845899999999999</v>
      </c>
      <c r="M2566" s="18">
        <v>1.6643300000000001</v>
      </c>
      <c r="N2566" s="18">
        <v>2.11951</v>
      </c>
      <c r="O2566" s="18">
        <v>2.2948300000000001</v>
      </c>
      <c r="P2566" s="18">
        <v>1.7513799999999999</v>
      </c>
      <c r="Q2566" s="18">
        <v>1.19499</v>
      </c>
      <c r="R2566" s="18">
        <v>1.00718</v>
      </c>
      <c r="S2566" s="18">
        <v>1.31691</v>
      </c>
      <c r="T2566" s="18">
        <v>47.965470000000003</v>
      </c>
    </row>
    <row r="2567" spans="1:20">
      <c r="A2567" s="13">
        <v>43130</v>
      </c>
      <c r="B2567" s="18">
        <v>2.9435699999999998</v>
      </c>
      <c r="C2567" s="18">
        <v>3.2971699999999999</v>
      </c>
      <c r="D2567" s="18">
        <v>2.5708199999999999</v>
      </c>
      <c r="E2567" s="18">
        <v>3.78905</v>
      </c>
      <c r="F2567" s="18">
        <v>1.61528</v>
      </c>
      <c r="G2567" s="18">
        <v>2.1389999999999998</v>
      </c>
      <c r="H2567" s="18">
        <v>1.0670500000000001</v>
      </c>
      <c r="I2567" s="18">
        <v>1.5307599999999999</v>
      </c>
      <c r="J2567" s="18">
        <v>3.3458800000000002</v>
      </c>
      <c r="K2567" s="18">
        <v>4.53139</v>
      </c>
      <c r="L2567" s="18">
        <v>3.4972099999999999</v>
      </c>
      <c r="M2567" s="18">
        <v>1.65804</v>
      </c>
      <c r="N2567" s="18">
        <v>2.16757</v>
      </c>
      <c r="O2567" s="18">
        <v>2.2708900000000001</v>
      </c>
      <c r="P2567" s="18">
        <v>1.7659899999999999</v>
      </c>
      <c r="Q2567" s="18">
        <v>1.19913</v>
      </c>
      <c r="R2567" s="18">
        <v>1.0133300000000001</v>
      </c>
      <c r="S2567" s="18">
        <v>1.33809</v>
      </c>
      <c r="T2567" s="18">
        <v>47.649209999999997</v>
      </c>
    </row>
    <row r="2568" spans="1:20">
      <c r="A2568" s="13">
        <v>43131</v>
      </c>
      <c r="B2568" s="18">
        <v>2.9232499999999999</v>
      </c>
      <c r="C2568" s="18">
        <v>3.2775599999999998</v>
      </c>
      <c r="D2568" s="18">
        <v>2.5706799999999999</v>
      </c>
      <c r="E2568" s="18">
        <v>3.7474400000000001</v>
      </c>
      <c r="F2568" s="18">
        <v>1.6046800000000001</v>
      </c>
      <c r="G2568" s="18">
        <v>2.1704300000000001</v>
      </c>
      <c r="H2568" s="18">
        <v>1.06385</v>
      </c>
      <c r="I2568" s="18">
        <v>1.5279700000000001</v>
      </c>
      <c r="J2568" s="18">
        <v>3.3561800000000002</v>
      </c>
      <c r="K2568" s="18">
        <v>4.4232199999999997</v>
      </c>
      <c r="L2568" s="18">
        <v>3.49817</v>
      </c>
      <c r="M2568" s="18">
        <v>1.63182</v>
      </c>
      <c r="N2568" s="18">
        <v>2.1341999999999999</v>
      </c>
      <c r="O2568" s="18">
        <v>2.2342499999999998</v>
      </c>
      <c r="P2568" s="18">
        <v>1.7714799999999999</v>
      </c>
      <c r="Q2568" s="18">
        <v>1.1900299999999999</v>
      </c>
      <c r="R2568" s="18">
        <v>1.0152600000000001</v>
      </c>
      <c r="S2568" s="18">
        <v>1.3565100000000001</v>
      </c>
      <c r="T2568" s="18">
        <v>46.596069999999997</v>
      </c>
    </row>
    <row r="2569" spans="1:20">
      <c r="A2569" s="13">
        <v>43132</v>
      </c>
      <c r="B2569" s="18">
        <v>2.8853</v>
      </c>
      <c r="C2569" s="18">
        <v>3.25474</v>
      </c>
      <c r="D2569" s="18">
        <v>2.5522399999999998</v>
      </c>
      <c r="E2569" s="18">
        <v>3.7450100000000002</v>
      </c>
      <c r="F2569" s="18">
        <v>1.61774</v>
      </c>
      <c r="G2569" s="18">
        <v>2.1668500000000002</v>
      </c>
      <c r="H2569" s="18">
        <v>1.04548</v>
      </c>
      <c r="I2569" s="18">
        <v>1.52942</v>
      </c>
      <c r="J2569" s="18">
        <v>3.3151000000000002</v>
      </c>
      <c r="K2569" s="18">
        <v>4.3640499999999998</v>
      </c>
      <c r="L2569" s="18">
        <v>3.4567999999999999</v>
      </c>
      <c r="M2569" s="18">
        <v>1.5995299999999999</v>
      </c>
      <c r="N2569" s="18">
        <v>2.1423000000000001</v>
      </c>
      <c r="O2569" s="18">
        <v>2.1993299999999998</v>
      </c>
      <c r="P2569" s="18">
        <v>1.76447</v>
      </c>
      <c r="Q2569" s="18">
        <v>1.1859299999999999</v>
      </c>
      <c r="R2569" s="18">
        <v>1.00488</v>
      </c>
      <c r="S2569" s="18">
        <v>1.3246899999999999</v>
      </c>
      <c r="T2569" s="18">
        <v>45.413939999999997</v>
      </c>
    </row>
    <row r="2570" spans="1:20">
      <c r="A2570" s="13">
        <v>43133</v>
      </c>
      <c r="B2570" s="18">
        <v>2.8996</v>
      </c>
      <c r="C2570" s="18">
        <v>3.2700200000000001</v>
      </c>
      <c r="D2570" s="18">
        <v>2.54908</v>
      </c>
      <c r="E2570" s="18">
        <v>3.7781500000000001</v>
      </c>
      <c r="F2570" s="18">
        <v>1.63035</v>
      </c>
      <c r="G2570" s="18">
        <v>2.1927699999999999</v>
      </c>
      <c r="H2570" s="18">
        <v>1.0506599999999999</v>
      </c>
      <c r="I2570" s="18">
        <v>1.5763400000000001</v>
      </c>
      <c r="J2570" s="18">
        <v>3.3020399999999999</v>
      </c>
      <c r="K2570" s="18">
        <v>4.3605200000000002</v>
      </c>
      <c r="L2570" s="18">
        <v>3.42205</v>
      </c>
      <c r="M2570" s="18">
        <v>1.56226</v>
      </c>
      <c r="N2570" s="18">
        <v>2.1408700000000001</v>
      </c>
      <c r="O2570" s="18">
        <v>2.1947199999999998</v>
      </c>
      <c r="P2570" s="18">
        <v>1.75451</v>
      </c>
      <c r="Q2570" s="18">
        <v>1.1873499999999999</v>
      </c>
      <c r="R2570" s="18">
        <v>0.99826999999999999</v>
      </c>
      <c r="S2570" s="18">
        <v>1.3200499999999999</v>
      </c>
      <c r="T2570" s="18">
        <v>45.722009999999997</v>
      </c>
    </row>
    <row r="2571" spans="1:20">
      <c r="A2571" s="13">
        <v>43136</v>
      </c>
      <c r="B2571" s="18">
        <v>3.06534</v>
      </c>
      <c r="C2571" s="18">
        <v>3.4401600000000001</v>
      </c>
      <c r="D2571" s="18">
        <v>2.7524099999999998</v>
      </c>
      <c r="E2571" s="18">
        <v>3.98272</v>
      </c>
      <c r="F2571" s="18">
        <v>1.7690900000000001</v>
      </c>
      <c r="G2571" s="18">
        <v>2.3325499999999999</v>
      </c>
      <c r="H2571" s="18">
        <v>1.14594</v>
      </c>
      <c r="I2571" s="18">
        <v>1.7117500000000001</v>
      </c>
      <c r="J2571" s="18">
        <v>3.6261899999999998</v>
      </c>
      <c r="K2571" s="18">
        <v>4.6031899999999997</v>
      </c>
      <c r="L2571" s="18">
        <v>3.5938699999999999</v>
      </c>
      <c r="M2571" s="18">
        <v>1.7217899999999999</v>
      </c>
      <c r="N2571" s="18">
        <v>2.2993399999999999</v>
      </c>
      <c r="O2571" s="18">
        <v>2.3186100000000001</v>
      </c>
      <c r="P2571" s="18">
        <v>1.8532</v>
      </c>
      <c r="Q2571" s="18">
        <v>1.3136099999999999</v>
      </c>
      <c r="R2571" s="18">
        <v>1.1370800000000001</v>
      </c>
      <c r="S2571" s="18">
        <v>1.46865</v>
      </c>
      <c r="T2571" s="18">
        <v>47.435639999999999</v>
      </c>
    </row>
    <row r="2572" spans="1:20">
      <c r="A2572" s="13">
        <v>43137</v>
      </c>
      <c r="B2572" s="18">
        <v>3.0287700000000002</v>
      </c>
      <c r="C2572" s="18">
        <v>3.4220899999999999</v>
      </c>
      <c r="D2572" s="18">
        <v>2.7444299999999999</v>
      </c>
      <c r="E2572" s="18">
        <v>3.9544199999999998</v>
      </c>
      <c r="F2572" s="18">
        <v>1.7319500000000001</v>
      </c>
      <c r="G2572" s="18">
        <v>2.2577400000000001</v>
      </c>
      <c r="H2572" s="18">
        <v>1.14882</v>
      </c>
      <c r="I2572" s="18">
        <v>1.66587</v>
      </c>
      <c r="J2572" s="18">
        <v>3.5816599999999998</v>
      </c>
      <c r="K2572" s="18">
        <v>4.7413299999999996</v>
      </c>
      <c r="L2572" s="18">
        <v>3.5636000000000001</v>
      </c>
      <c r="M2572" s="18">
        <v>1.67255</v>
      </c>
      <c r="N2572" s="18">
        <v>2.2625500000000001</v>
      </c>
      <c r="O2572" s="18">
        <v>2.2792599999999998</v>
      </c>
      <c r="P2572" s="18">
        <v>1.83369</v>
      </c>
      <c r="Q2572" s="18">
        <v>1.2646200000000001</v>
      </c>
      <c r="R2572" s="18">
        <v>1.1069</v>
      </c>
      <c r="S2572" s="18">
        <v>1.4218200000000001</v>
      </c>
      <c r="T2572" s="18">
        <v>48.729810000000001</v>
      </c>
    </row>
    <row r="2573" spans="1:20">
      <c r="A2573" s="13">
        <v>43138</v>
      </c>
      <c r="B2573" s="18">
        <v>2.9512</v>
      </c>
      <c r="C2573" s="18">
        <v>3.34571</v>
      </c>
      <c r="D2573" s="18">
        <v>2.69339</v>
      </c>
      <c r="E2573" s="18">
        <v>3.8438099999999999</v>
      </c>
      <c r="F2573" s="18">
        <v>1.6969799999999999</v>
      </c>
      <c r="G2573" s="18">
        <v>2.1718899999999999</v>
      </c>
      <c r="H2573" s="18">
        <v>1.0941000000000001</v>
      </c>
      <c r="I2573" s="18">
        <v>1.5907100000000001</v>
      </c>
      <c r="J2573" s="18">
        <v>3.4238900000000001</v>
      </c>
      <c r="K2573" s="18">
        <v>4.71488</v>
      </c>
      <c r="L2573" s="18">
        <v>3.51247</v>
      </c>
      <c r="M2573" s="18">
        <v>1.6166199999999999</v>
      </c>
      <c r="N2573" s="18">
        <v>2.2247300000000001</v>
      </c>
      <c r="O2573" s="18">
        <v>2.21577</v>
      </c>
      <c r="P2573" s="18">
        <v>1.78715</v>
      </c>
      <c r="Q2573" s="18">
        <v>1.18634</v>
      </c>
      <c r="R2573" s="18">
        <v>1.04199</v>
      </c>
      <c r="S2573" s="18">
        <v>1.35734</v>
      </c>
      <c r="T2573" s="18">
        <v>47.504109999999997</v>
      </c>
    </row>
    <row r="2574" spans="1:20">
      <c r="A2574" s="13">
        <v>43139</v>
      </c>
      <c r="B2574" s="18">
        <v>3.0689000000000002</v>
      </c>
      <c r="C2574" s="18">
        <v>3.4861300000000002</v>
      </c>
      <c r="D2574" s="18">
        <v>2.8154599999999999</v>
      </c>
      <c r="E2574" s="18">
        <v>4.0712200000000003</v>
      </c>
      <c r="F2574" s="18">
        <v>1.8118000000000001</v>
      </c>
      <c r="G2574" s="18">
        <v>2.3005</v>
      </c>
      <c r="H2574" s="18">
        <v>1.1451800000000001</v>
      </c>
      <c r="I2574" s="18">
        <v>1.7655000000000001</v>
      </c>
      <c r="J2574" s="18">
        <v>3.4727800000000002</v>
      </c>
      <c r="K2574" s="18">
        <v>5.05518</v>
      </c>
      <c r="L2574" s="18">
        <v>3.5911300000000002</v>
      </c>
      <c r="M2574" s="18">
        <v>1.72776</v>
      </c>
      <c r="N2574" s="18">
        <v>2.2913100000000002</v>
      </c>
      <c r="O2574" s="18">
        <v>2.3172999999999999</v>
      </c>
      <c r="P2574" s="18">
        <v>1.8502099999999999</v>
      </c>
      <c r="Q2574" s="18">
        <v>1.25976</v>
      </c>
      <c r="R2574" s="18">
        <v>1.0874999999999999</v>
      </c>
      <c r="S2574" s="18">
        <v>1.4955799999999999</v>
      </c>
      <c r="T2574" s="18">
        <v>48.889249999999997</v>
      </c>
    </row>
    <row r="2575" spans="1:20">
      <c r="A2575" s="13">
        <v>43140</v>
      </c>
      <c r="B2575" s="18">
        <v>3.2206600000000001</v>
      </c>
      <c r="C2575" s="18">
        <v>3.6673100000000001</v>
      </c>
      <c r="D2575" s="18">
        <v>3.0129899999999998</v>
      </c>
      <c r="E2575" s="18">
        <v>4.2801400000000003</v>
      </c>
      <c r="F2575" s="18">
        <v>1.96034</v>
      </c>
      <c r="G2575" s="18">
        <v>2.45628</v>
      </c>
      <c r="H2575" s="18">
        <v>1.2567299999999999</v>
      </c>
      <c r="I2575" s="18">
        <v>1.89466</v>
      </c>
      <c r="J2575" s="18">
        <v>3.6432699999999998</v>
      </c>
      <c r="K2575" s="18">
        <v>5.42605</v>
      </c>
      <c r="L2575" s="18">
        <v>3.7372800000000002</v>
      </c>
      <c r="M2575" s="18">
        <v>1.73281</v>
      </c>
      <c r="N2575" s="18">
        <v>2.4895399999999999</v>
      </c>
      <c r="O2575" s="18">
        <v>2.4683199999999998</v>
      </c>
      <c r="P2575" s="18">
        <v>1.9855799999999999</v>
      </c>
      <c r="Q2575" s="18">
        <v>1.37968</v>
      </c>
      <c r="R2575" s="18">
        <v>1.19018</v>
      </c>
      <c r="S2575" s="18">
        <v>1.5907199999999999</v>
      </c>
      <c r="T2575" s="18">
        <v>50.481090000000002</v>
      </c>
    </row>
    <row r="2576" spans="1:20">
      <c r="A2576" s="13">
        <v>43143</v>
      </c>
      <c r="B2576" s="18">
        <v>3.1858200000000001</v>
      </c>
      <c r="C2576" s="18">
        <v>3.60765</v>
      </c>
      <c r="D2576" s="18">
        <v>2.9097200000000001</v>
      </c>
      <c r="E2576" s="18">
        <v>4.1446699999999996</v>
      </c>
      <c r="F2576" s="18">
        <v>1.9503999999999999</v>
      </c>
      <c r="G2576" s="18">
        <v>2.3568799999999999</v>
      </c>
      <c r="H2576" s="18">
        <v>1.2021299999999999</v>
      </c>
      <c r="I2576" s="18">
        <v>1.8196399999999999</v>
      </c>
      <c r="J2576" s="18">
        <v>3.5387499999999998</v>
      </c>
      <c r="K2576" s="18">
        <v>5.1814900000000002</v>
      </c>
      <c r="L2576" s="18">
        <v>3.75291</v>
      </c>
      <c r="M2576" s="18">
        <v>1.80141</v>
      </c>
      <c r="N2576" s="18">
        <v>2.4526400000000002</v>
      </c>
      <c r="O2576" s="18">
        <v>2.40646</v>
      </c>
      <c r="P2576" s="18">
        <v>1.9522200000000001</v>
      </c>
      <c r="Q2576" s="18">
        <v>1.3694999999999999</v>
      </c>
      <c r="R2576" s="18">
        <v>1.18546</v>
      </c>
      <c r="S2576" s="18">
        <v>1.5099</v>
      </c>
      <c r="T2576" s="18">
        <v>50.880659999999999</v>
      </c>
    </row>
    <row r="2577" spans="1:20">
      <c r="A2577" s="13">
        <v>43144</v>
      </c>
      <c r="B2577" s="18">
        <v>3.2152400000000001</v>
      </c>
      <c r="C2577" s="18">
        <v>3.6446999999999998</v>
      </c>
      <c r="D2577" s="18">
        <v>2.96428</v>
      </c>
      <c r="E2577" s="18">
        <v>4.2385200000000003</v>
      </c>
      <c r="F2577" s="18">
        <v>2.0055299999999998</v>
      </c>
      <c r="G2577" s="18">
        <v>2.4491100000000001</v>
      </c>
      <c r="H2577" s="18">
        <v>1.2061200000000001</v>
      </c>
      <c r="I2577" s="18">
        <v>1.87079</v>
      </c>
      <c r="J2577" s="18">
        <v>3.5945800000000001</v>
      </c>
      <c r="K2577" s="18">
        <v>5.3422999999999998</v>
      </c>
      <c r="L2577" s="18">
        <v>3.77068</v>
      </c>
      <c r="M2577" s="18">
        <v>1.8725000000000001</v>
      </c>
      <c r="N2577" s="18">
        <v>2.5173299999999998</v>
      </c>
      <c r="O2577" s="18">
        <v>2.4557000000000002</v>
      </c>
      <c r="P2577" s="18">
        <v>2.00651</v>
      </c>
      <c r="Q2577" s="18">
        <v>1.41709</v>
      </c>
      <c r="R2577" s="18">
        <v>1.21882</v>
      </c>
      <c r="S2577" s="18">
        <v>1.5498000000000001</v>
      </c>
      <c r="T2577" s="18">
        <v>49.97813</v>
      </c>
    </row>
    <row r="2578" spans="1:20">
      <c r="A2578" s="13">
        <v>43145</v>
      </c>
      <c r="B2578" s="18">
        <v>3.1878099999999998</v>
      </c>
      <c r="C2578" s="18">
        <v>3.61409</v>
      </c>
      <c r="D2578" s="18">
        <v>2.92014</v>
      </c>
      <c r="E2578" s="18">
        <v>4.1543099999999997</v>
      </c>
      <c r="F2578" s="18">
        <v>1.9594199999999999</v>
      </c>
      <c r="G2578" s="18">
        <v>2.38571</v>
      </c>
      <c r="H2578" s="18">
        <v>1.19563</v>
      </c>
      <c r="I2578" s="18">
        <v>1.8374200000000001</v>
      </c>
      <c r="J2578" s="18">
        <v>3.5446200000000001</v>
      </c>
      <c r="K2578" s="18">
        <v>5.3236699999999999</v>
      </c>
      <c r="L2578" s="18">
        <v>3.76322</v>
      </c>
      <c r="M2578" s="18">
        <v>1.8812</v>
      </c>
      <c r="N2578" s="18">
        <v>2.5185900000000001</v>
      </c>
      <c r="O2578" s="18">
        <v>2.43302</v>
      </c>
      <c r="P2578" s="18">
        <v>2.01153</v>
      </c>
      <c r="Q2578" s="18">
        <v>1.4158900000000001</v>
      </c>
      <c r="R2578" s="18">
        <v>1.1823600000000001</v>
      </c>
      <c r="S2578" s="18">
        <v>1.53674</v>
      </c>
      <c r="T2578" s="18">
        <v>49.630650000000003</v>
      </c>
    </row>
    <row r="2579" spans="1:20">
      <c r="A2579" s="13">
        <v>43146</v>
      </c>
      <c r="B2579" s="18">
        <v>3.1435499999999998</v>
      </c>
      <c r="C2579" s="18">
        <v>3.5142500000000001</v>
      </c>
      <c r="D2579" s="18">
        <v>2.8244400000000001</v>
      </c>
      <c r="E2579" s="18">
        <v>3.9765899999999998</v>
      </c>
      <c r="F2579" s="18">
        <v>2.0129700000000001</v>
      </c>
      <c r="G2579" s="18">
        <v>2.2414800000000001</v>
      </c>
      <c r="H2579" s="18">
        <v>1.18685</v>
      </c>
      <c r="I2579" s="18">
        <v>1.7518</v>
      </c>
      <c r="J2579" s="18">
        <v>3.52176</v>
      </c>
      <c r="K2579" s="18">
        <v>5.0869799999999996</v>
      </c>
      <c r="L2579" s="18">
        <v>3.8626999999999998</v>
      </c>
      <c r="M2579" s="18">
        <v>1.89151</v>
      </c>
      <c r="N2579" s="18">
        <v>2.5133399999999999</v>
      </c>
      <c r="O2579" s="18">
        <v>2.35331</v>
      </c>
      <c r="P2579" s="18">
        <v>1.9922800000000001</v>
      </c>
      <c r="Q2579" s="18">
        <v>1.3584400000000001</v>
      </c>
      <c r="R2579" s="18">
        <v>1.15923</v>
      </c>
      <c r="S2579" s="18">
        <v>1.4626600000000001</v>
      </c>
      <c r="T2579" s="18">
        <v>47.644840000000002</v>
      </c>
    </row>
    <row r="2580" spans="1:20">
      <c r="A2580" s="13">
        <v>43147</v>
      </c>
      <c r="B2580" s="18">
        <v>3.0878199999999998</v>
      </c>
      <c r="C2580" s="18">
        <v>3.4489999999999998</v>
      </c>
      <c r="D2580" s="18">
        <v>2.7115100000000001</v>
      </c>
      <c r="E2580" s="18">
        <v>3.9241100000000002</v>
      </c>
      <c r="F2580" s="18">
        <v>1.99952</v>
      </c>
      <c r="G2580" s="18">
        <v>2.18303</v>
      </c>
      <c r="H2580" s="18">
        <v>1.1720600000000001</v>
      </c>
      <c r="I2580" s="18">
        <v>1.6657299999999999</v>
      </c>
      <c r="J2580" s="18">
        <v>3.4923500000000001</v>
      </c>
      <c r="K2580" s="18">
        <v>4.9710700000000001</v>
      </c>
      <c r="L2580" s="18">
        <v>3.8279299999999998</v>
      </c>
      <c r="M2580" s="18">
        <v>1.86995</v>
      </c>
      <c r="N2580" s="18">
        <v>2.5065599999999999</v>
      </c>
      <c r="O2580" s="18">
        <v>2.2984</v>
      </c>
      <c r="P2580" s="18">
        <v>1.9353100000000001</v>
      </c>
      <c r="Q2580" s="18">
        <v>1.33263</v>
      </c>
      <c r="R2580" s="18">
        <v>1.1421399999999999</v>
      </c>
      <c r="S2580" s="18">
        <v>1.4000999999999999</v>
      </c>
      <c r="T2580" s="18">
        <v>46.719299999999997</v>
      </c>
    </row>
    <row r="2581" spans="1:20">
      <c r="A2581" s="13">
        <v>43151</v>
      </c>
      <c r="B2581" s="18">
        <v>3.1047099999999999</v>
      </c>
      <c r="C2581" s="18">
        <v>3.48522</v>
      </c>
      <c r="D2581" s="18">
        <v>2.70377</v>
      </c>
      <c r="E2581" s="18">
        <v>3.9873099999999999</v>
      </c>
      <c r="F2581" s="18">
        <v>2.0692499999999998</v>
      </c>
      <c r="G2581" s="18">
        <v>2.2482099999999998</v>
      </c>
      <c r="H2581" s="18">
        <v>1.1799299999999999</v>
      </c>
      <c r="I2581" s="18">
        <v>1.7325200000000001</v>
      </c>
      <c r="J2581" s="18">
        <v>3.4751099999999999</v>
      </c>
      <c r="K2581" s="18">
        <v>5.0731999999999999</v>
      </c>
      <c r="L2581" s="18">
        <v>3.82605</v>
      </c>
      <c r="M2581" s="18">
        <v>1.8832899999999999</v>
      </c>
      <c r="N2581" s="18">
        <v>2.48428</v>
      </c>
      <c r="O2581" s="18">
        <v>2.3269099999999998</v>
      </c>
      <c r="P2581" s="18">
        <v>1.9314199999999999</v>
      </c>
      <c r="Q2581" s="18">
        <v>1.33772</v>
      </c>
      <c r="R2581" s="18">
        <v>1.1467400000000001</v>
      </c>
      <c r="S2581" s="18">
        <v>1.43275</v>
      </c>
      <c r="T2581" s="18">
        <v>47.613529999999997</v>
      </c>
    </row>
    <row r="2582" spans="1:20">
      <c r="A2582" s="13">
        <v>43152</v>
      </c>
      <c r="B2582" s="18">
        <v>3.0655100000000002</v>
      </c>
      <c r="C2582" s="18">
        <v>3.4689399999999999</v>
      </c>
      <c r="D2582" s="18">
        <v>2.68649</v>
      </c>
      <c r="E2582" s="18">
        <v>3.9481099999999998</v>
      </c>
      <c r="F2582" s="18">
        <v>2.04156</v>
      </c>
      <c r="G2582" s="18">
        <v>2.2277800000000001</v>
      </c>
      <c r="H2582" s="18">
        <v>1.1779599999999999</v>
      </c>
      <c r="I2582" s="18">
        <v>1.7281299999999999</v>
      </c>
      <c r="J2582" s="18">
        <v>3.42713</v>
      </c>
      <c r="K2582" s="18">
        <v>5.0373000000000001</v>
      </c>
      <c r="L2582" s="18">
        <v>3.7881200000000002</v>
      </c>
      <c r="M2582" s="18">
        <v>1.84527</v>
      </c>
      <c r="N2582" s="18">
        <v>2.6023399999999999</v>
      </c>
      <c r="O2582" s="18">
        <v>2.29834</v>
      </c>
      <c r="P2582" s="18">
        <v>1.9397</v>
      </c>
      <c r="Q2582" s="18">
        <v>1.3322700000000001</v>
      </c>
      <c r="R2582" s="18">
        <v>1.10592</v>
      </c>
      <c r="S2582" s="18">
        <v>1.4166000000000001</v>
      </c>
      <c r="T2582" s="18">
        <v>48.004339999999999</v>
      </c>
    </row>
    <row r="2583" spans="1:20">
      <c r="A2583" s="13">
        <v>43153</v>
      </c>
      <c r="B2583" s="18">
        <v>3.1074000000000002</v>
      </c>
      <c r="C2583" s="18">
        <v>3.4968400000000002</v>
      </c>
      <c r="D2583" s="18">
        <v>2.6970399999999999</v>
      </c>
      <c r="E2583" s="18">
        <v>4.03552</v>
      </c>
      <c r="F2583" s="18">
        <v>2.0706099999999998</v>
      </c>
      <c r="G2583" s="18">
        <v>2.2791199999999998</v>
      </c>
      <c r="H2583" s="18">
        <v>1.2161500000000001</v>
      </c>
      <c r="I2583" s="18">
        <v>1.7642500000000001</v>
      </c>
      <c r="J2583" s="18">
        <v>3.37391</v>
      </c>
      <c r="K2583" s="18">
        <v>5.0139899999999997</v>
      </c>
      <c r="L2583" s="18">
        <v>3.8096100000000002</v>
      </c>
      <c r="M2583" s="18">
        <v>1.86514</v>
      </c>
      <c r="N2583" s="18">
        <v>2.6066600000000002</v>
      </c>
      <c r="O2583" s="18">
        <v>2.3545600000000002</v>
      </c>
      <c r="P2583" s="18">
        <v>1.8774500000000001</v>
      </c>
      <c r="Q2583" s="18">
        <v>1.3590100000000001</v>
      </c>
      <c r="R2583" s="18">
        <v>1.1440699999999999</v>
      </c>
      <c r="S2583" s="18">
        <v>1.46512</v>
      </c>
      <c r="T2583" s="18">
        <v>46.862639999999999</v>
      </c>
    </row>
    <row r="2584" spans="1:20">
      <c r="A2584" s="13">
        <v>43154</v>
      </c>
      <c r="B2584" s="18">
        <v>3.12723</v>
      </c>
      <c r="C2584" s="18">
        <v>3.5042300000000002</v>
      </c>
      <c r="D2584" s="18">
        <v>2.7294999999999998</v>
      </c>
      <c r="E2584" s="18">
        <v>4.0543699999999996</v>
      </c>
      <c r="F2584" s="18">
        <v>2.0876299999999999</v>
      </c>
      <c r="G2584" s="18">
        <v>2.26518</v>
      </c>
      <c r="H2584" s="18">
        <v>1.2077199999999999</v>
      </c>
      <c r="I2584" s="18">
        <v>1.7930699999999999</v>
      </c>
      <c r="J2584" s="18">
        <v>3.38829</v>
      </c>
      <c r="K2584" s="18">
        <v>5.0044199999999996</v>
      </c>
      <c r="L2584" s="18">
        <v>3.8399299999999998</v>
      </c>
      <c r="M2584" s="18">
        <v>1.88598</v>
      </c>
      <c r="N2584" s="18">
        <v>2.6318299999999999</v>
      </c>
      <c r="O2584" s="18">
        <v>2.3658700000000001</v>
      </c>
      <c r="P2584" s="18">
        <v>1.897</v>
      </c>
      <c r="Q2584" s="18">
        <v>1.37056</v>
      </c>
      <c r="R2584" s="18">
        <v>1.1575299999999999</v>
      </c>
      <c r="S2584" s="18">
        <v>1.47116</v>
      </c>
      <c r="T2584" s="18">
        <v>46.781939999999999</v>
      </c>
    </row>
    <row r="2585" spans="1:20">
      <c r="A2585" s="13">
        <v>43157</v>
      </c>
      <c r="B2585" s="18">
        <v>3.09036</v>
      </c>
      <c r="C2585" s="18">
        <v>3.4547400000000001</v>
      </c>
      <c r="D2585" s="18">
        <v>2.7179099999999998</v>
      </c>
      <c r="E2585" s="18">
        <v>3.97559</v>
      </c>
      <c r="F2585" s="18">
        <v>2.06718</v>
      </c>
      <c r="G2585" s="18">
        <v>2.21496</v>
      </c>
      <c r="H2585" s="18">
        <v>1.19306</v>
      </c>
      <c r="I2585" s="18">
        <v>1.7364999999999999</v>
      </c>
      <c r="J2585" s="18">
        <v>3.3339099999999999</v>
      </c>
      <c r="K2585" s="18">
        <v>4.9050000000000002</v>
      </c>
      <c r="L2585" s="18">
        <v>3.8184499999999999</v>
      </c>
      <c r="M2585" s="18">
        <v>1.8634999999999999</v>
      </c>
      <c r="N2585" s="18">
        <v>2.6333799999999998</v>
      </c>
      <c r="O2585" s="18">
        <v>2.3177300000000001</v>
      </c>
      <c r="P2585" s="18">
        <v>1.86747</v>
      </c>
      <c r="Q2585" s="18">
        <v>1.3376300000000001</v>
      </c>
      <c r="R2585" s="18">
        <v>1.11991</v>
      </c>
      <c r="S2585" s="18">
        <v>1.4143300000000001</v>
      </c>
      <c r="T2585" s="18">
        <v>46.578009999999999</v>
      </c>
    </row>
    <row r="2586" spans="1:20">
      <c r="A2586" s="13">
        <v>43158</v>
      </c>
      <c r="B2586" s="18">
        <v>3.0570499999999998</v>
      </c>
      <c r="C2586" s="18">
        <v>3.4113500000000001</v>
      </c>
      <c r="D2586" s="18">
        <v>2.6076100000000002</v>
      </c>
      <c r="E2586" s="18">
        <v>3.9765700000000002</v>
      </c>
      <c r="F2586" s="18">
        <v>1.9784299999999999</v>
      </c>
      <c r="G2586" s="18">
        <v>2.1927699999999999</v>
      </c>
      <c r="H2586" s="18">
        <v>1.17489</v>
      </c>
      <c r="I2586" s="18">
        <v>1.69428</v>
      </c>
      <c r="J2586" s="18">
        <v>3.2915100000000002</v>
      </c>
      <c r="K2586" s="18">
        <v>4.6872999999999996</v>
      </c>
      <c r="L2586" s="18">
        <v>3.7486700000000002</v>
      </c>
      <c r="M2586" s="18">
        <v>1.8295699999999999</v>
      </c>
      <c r="N2586" s="18">
        <v>2.59958</v>
      </c>
      <c r="O2586" s="18">
        <v>2.2882500000000001</v>
      </c>
      <c r="P2586" s="18">
        <v>1.8563499999999999</v>
      </c>
      <c r="Q2586" s="18">
        <v>1.3074399999999999</v>
      </c>
      <c r="R2586" s="18">
        <v>1.08647</v>
      </c>
      <c r="S2586" s="18">
        <v>1.4015899999999999</v>
      </c>
      <c r="T2586" s="18">
        <v>46.611510000000003</v>
      </c>
    </row>
    <row r="2587" spans="1:20">
      <c r="A2587" s="13">
        <v>43159</v>
      </c>
      <c r="B2587" s="18">
        <v>3.1116299999999999</v>
      </c>
      <c r="C2587" s="18">
        <v>3.4746899999999998</v>
      </c>
      <c r="D2587" s="18">
        <v>2.67171</v>
      </c>
      <c r="E2587" s="18">
        <v>4.0511400000000002</v>
      </c>
      <c r="F2587" s="18">
        <v>2.0524900000000001</v>
      </c>
      <c r="G2587" s="18">
        <v>2.2589899999999998</v>
      </c>
      <c r="H2587" s="18">
        <v>1.20055</v>
      </c>
      <c r="I2587" s="18">
        <v>1.7806900000000001</v>
      </c>
      <c r="J2587" s="18">
        <v>3.3395899999999998</v>
      </c>
      <c r="K2587" s="18">
        <v>4.90177</v>
      </c>
      <c r="L2587" s="18">
        <v>3.7039200000000001</v>
      </c>
      <c r="M2587" s="18">
        <v>1.82453</v>
      </c>
      <c r="N2587" s="18">
        <v>2.6001300000000001</v>
      </c>
      <c r="O2587" s="18">
        <v>2.3777400000000002</v>
      </c>
      <c r="P2587" s="18">
        <v>1.9128099999999999</v>
      </c>
      <c r="Q2587" s="18">
        <v>1.3718399999999999</v>
      </c>
      <c r="R2587" s="18">
        <v>1.14341</v>
      </c>
      <c r="S2587" s="18">
        <v>1.4584999999999999</v>
      </c>
      <c r="T2587" s="18">
        <v>46.25067</v>
      </c>
    </row>
    <row r="2588" spans="1:20">
      <c r="A2588" s="13">
        <v>43160</v>
      </c>
      <c r="B2588" s="18">
        <v>3.1817500000000001</v>
      </c>
      <c r="C2588" s="18">
        <v>3.5628299999999999</v>
      </c>
      <c r="D2588" s="18">
        <v>2.7844799999999998</v>
      </c>
      <c r="E2588" s="18">
        <v>4.1872400000000001</v>
      </c>
      <c r="F2588" s="18">
        <v>2.13748</v>
      </c>
      <c r="G2588" s="18">
        <v>2.32484</v>
      </c>
      <c r="H2588" s="18">
        <v>1.2382</v>
      </c>
      <c r="I2588" s="18">
        <v>1.85042</v>
      </c>
      <c r="J2588" s="18">
        <v>3.4307300000000001</v>
      </c>
      <c r="K2588" s="18">
        <v>5.1057199999999998</v>
      </c>
      <c r="L2588" s="18">
        <v>3.77122</v>
      </c>
      <c r="M2588" s="18">
        <v>1.8660699999999999</v>
      </c>
      <c r="N2588" s="18">
        <v>2.6270899999999999</v>
      </c>
      <c r="O2588" s="18">
        <v>2.4497599999999999</v>
      </c>
      <c r="P2588" s="18">
        <v>1.9740599999999999</v>
      </c>
      <c r="Q2588" s="18">
        <v>1.45706</v>
      </c>
      <c r="R2588" s="18">
        <v>1.2142200000000001</v>
      </c>
      <c r="S2588" s="18">
        <v>1.5449999999999999</v>
      </c>
      <c r="T2588" s="18">
        <v>46.258099999999999</v>
      </c>
    </row>
    <row r="2589" spans="1:20">
      <c r="A2589" s="13">
        <v>43161</v>
      </c>
      <c r="B2589" s="18">
        <v>3.15387</v>
      </c>
      <c r="C2589" s="18">
        <v>3.5347499999999998</v>
      </c>
      <c r="D2589" s="18">
        <v>2.7694399999999999</v>
      </c>
      <c r="E2589" s="18">
        <v>4.1328399999999998</v>
      </c>
      <c r="F2589" s="18">
        <v>2.0786600000000002</v>
      </c>
      <c r="G2589" s="18">
        <v>2.2942900000000002</v>
      </c>
      <c r="H2589" s="18">
        <v>1.2205999999999999</v>
      </c>
      <c r="I2589" s="18">
        <v>1.79817</v>
      </c>
      <c r="J2589" s="18">
        <v>3.39886</v>
      </c>
      <c r="K2589" s="18">
        <v>5.1650400000000003</v>
      </c>
      <c r="L2589" s="18">
        <v>3.7110099999999999</v>
      </c>
      <c r="M2589" s="18">
        <v>1.8427199999999999</v>
      </c>
      <c r="N2589" s="18">
        <v>2.61572</v>
      </c>
      <c r="O2589" s="18">
        <v>2.4064299999999998</v>
      </c>
      <c r="P2589" s="18">
        <v>1.94156</v>
      </c>
      <c r="Q2589" s="18">
        <v>1.43387</v>
      </c>
      <c r="R2589" s="18">
        <v>1.1865600000000001</v>
      </c>
      <c r="S2589" s="18">
        <v>1.5133700000000001</v>
      </c>
      <c r="T2589" s="18">
        <v>46.318530000000003</v>
      </c>
    </row>
    <row r="2590" spans="1:20">
      <c r="A2590" s="13">
        <v>43164</v>
      </c>
      <c r="B2590" s="18">
        <v>3.1307100000000001</v>
      </c>
      <c r="C2590" s="18">
        <v>3.5007700000000002</v>
      </c>
      <c r="D2590" s="18">
        <v>2.7512099999999999</v>
      </c>
      <c r="E2590" s="18">
        <v>4.1116999999999999</v>
      </c>
      <c r="F2590" s="18">
        <v>2.0353599999999998</v>
      </c>
      <c r="G2590" s="18">
        <v>2.2596699999999998</v>
      </c>
      <c r="H2590" s="18">
        <v>1.20411</v>
      </c>
      <c r="I2590" s="18">
        <v>1.7625900000000001</v>
      </c>
      <c r="J2590" s="18">
        <v>3.34856</v>
      </c>
      <c r="K2590" s="18">
        <v>5.1501700000000001</v>
      </c>
      <c r="L2590" s="18">
        <v>3.6204700000000001</v>
      </c>
      <c r="M2590" s="18">
        <v>1.8002100000000001</v>
      </c>
      <c r="N2590" s="18">
        <v>2.52616</v>
      </c>
      <c r="O2590" s="18">
        <v>2.3685999999999998</v>
      </c>
      <c r="P2590" s="18">
        <v>1.9202699999999999</v>
      </c>
      <c r="Q2590" s="18">
        <v>1.3936900000000001</v>
      </c>
      <c r="R2590" s="18">
        <v>1.1615899999999999</v>
      </c>
      <c r="S2590" s="18">
        <v>1.4793799999999999</v>
      </c>
      <c r="T2590" s="18">
        <v>46.076920000000001</v>
      </c>
    </row>
    <row r="2591" spans="1:20">
      <c r="A2591" s="13">
        <v>43165</v>
      </c>
      <c r="B2591" s="18">
        <v>3.1174599999999999</v>
      </c>
      <c r="C2591" s="18">
        <v>3.4900799999999998</v>
      </c>
      <c r="D2591" s="18">
        <v>2.7481399999999998</v>
      </c>
      <c r="E2591" s="18">
        <v>4.0911400000000002</v>
      </c>
      <c r="F2591" s="18">
        <v>2.0028700000000002</v>
      </c>
      <c r="G2591" s="18">
        <v>2.2483399999999998</v>
      </c>
      <c r="H2591" s="18">
        <v>1.1971799999999999</v>
      </c>
      <c r="I2591" s="18">
        <v>1.75871</v>
      </c>
      <c r="J2591" s="18">
        <v>3.33508</v>
      </c>
      <c r="K2591" s="18">
        <v>5.27623</v>
      </c>
      <c r="L2591" s="18">
        <v>3.56107</v>
      </c>
      <c r="M2591" s="18">
        <v>1.7869600000000001</v>
      </c>
      <c r="N2591" s="18">
        <v>2.4777</v>
      </c>
      <c r="O2591" s="18">
        <v>2.3623500000000002</v>
      </c>
      <c r="P2591" s="18">
        <v>1.9189099999999999</v>
      </c>
      <c r="Q2591" s="18">
        <v>1.3816200000000001</v>
      </c>
      <c r="R2591" s="18">
        <v>1.16459</v>
      </c>
      <c r="S2591" s="18">
        <v>1.4765900000000001</v>
      </c>
      <c r="T2591" s="18">
        <v>45.247610000000002</v>
      </c>
    </row>
    <row r="2592" spans="1:20">
      <c r="A2592" s="13">
        <v>43166</v>
      </c>
      <c r="B2592" s="18">
        <v>3.1361699999999999</v>
      </c>
      <c r="C2592" s="18">
        <v>3.5044900000000001</v>
      </c>
      <c r="D2592" s="18">
        <v>2.74594</v>
      </c>
      <c r="E2592" s="18">
        <v>4.1556600000000001</v>
      </c>
      <c r="F2592" s="18">
        <v>2.0274200000000002</v>
      </c>
      <c r="G2592" s="18">
        <v>2.2802699999999998</v>
      </c>
      <c r="H2592" s="18">
        <v>1.1918500000000001</v>
      </c>
      <c r="I2592" s="18">
        <v>1.78257</v>
      </c>
      <c r="J2592" s="18">
        <v>3.3101500000000001</v>
      </c>
      <c r="K2592" s="18">
        <v>5.3575200000000001</v>
      </c>
      <c r="L2592" s="18">
        <v>3.5069900000000001</v>
      </c>
      <c r="M2592" s="18">
        <v>1.7769600000000001</v>
      </c>
      <c r="N2592" s="18">
        <v>2.4238499999999998</v>
      </c>
      <c r="O2592" s="18">
        <v>2.3869799999999999</v>
      </c>
      <c r="P2592" s="18">
        <v>1.8998900000000001</v>
      </c>
      <c r="Q2592" s="18">
        <v>1.38605</v>
      </c>
      <c r="R2592" s="18">
        <v>1.1776199999999999</v>
      </c>
      <c r="S2592" s="18">
        <v>1.48837</v>
      </c>
      <c r="T2592" s="18">
        <v>44.572330000000001</v>
      </c>
    </row>
    <row r="2593" spans="1:20">
      <c r="A2593" s="13">
        <v>43167</v>
      </c>
      <c r="B2593" s="18">
        <v>3.1405599999999998</v>
      </c>
      <c r="C2593" s="18">
        <v>3.4973299999999998</v>
      </c>
      <c r="D2593" s="18">
        <v>2.7806199999999999</v>
      </c>
      <c r="E2593" s="18">
        <v>4.0752699999999997</v>
      </c>
      <c r="F2593" s="18">
        <v>2.0263900000000001</v>
      </c>
      <c r="G2593" s="18">
        <v>2.3091400000000002</v>
      </c>
      <c r="H2593" s="18">
        <v>1.1907700000000001</v>
      </c>
      <c r="I2593" s="18">
        <v>1.78512</v>
      </c>
      <c r="J2593" s="18">
        <v>3.3317600000000001</v>
      </c>
      <c r="K2593" s="18">
        <v>5.45052</v>
      </c>
      <c r="L2593" s="18">
        <v>3.5089000000000001</v>
      </c>
      <c r="M2593" s="18">
        <v>1.7740499999999999</v>
      </c>
      <c r="N2593" s="18">
        <v>2.4150200000000002</v>
      </c>
      <c r="O2593" s="18">
        <v>2.4034599999999999</v>
      </c>
      <c r="P2593" s="18">
        <v>1.99377</v>
      </c>
      <c r="Q2593" s="18">
        <v>1.4171800000000001</v>
      </c>
      <c r="R2593" s="18">
        <v>1.1947399999999999</v>
      </c>
      <c r="S2593" s="18">
        <v>1.5214799999999999</v>
      </c>
      <c r="T2593" s="18">
        <v>42.132510000000003</v>
      </c>
    </row>
    <row r="2594" spans="1:20">
      <c r="A2594" s="13">
        <v>43168</v>
      </c>
      <c r="B2594" s="18">
        <v>3.1056900000000001</v>
      </c>
      <c r="C2594" s="18">
        <v>3.4491399999999999</v>
      </c>
      <c r="D2594" s="18">
        <v>2.7534299999999998</v>
      </c>
      <c r="E2594" s="18">
        <v>3.8851399999999998</v>
      </c>
      <c r="F2594" s="18">
        <v>1.9960500000000001</v>
      </c>
      <c r="G2594" s="18">
        <v>2.2391399999999999</v>
      </c>
      <c r="H2594" s="18">
        <v>1.17361</v>
      </c>
      <c r="I2594" s="18">
        <v>1.72624</v>
      </c>
      <c r="J2594" s="18">
        <v>3.3001100000000001</v>
      </c>
      <c r="K2594" s="18">
        <v>5.4402299999999997</v>
      </c>
      <c r="L2594" s="18">
        <v>3.4630399999999999</v>
      </c>
      <c r="M2594" s="18">
        <v>1.76128</v>
      </c>
      <c r="N2594" s="18">
        <v>2.4053200000000001</v>
      </c>
      <c r="O2594" s="18">
        <v>2.3684599999999998</v>
      </c>
      <c r="P2594" s="18">
        <v>1.97197</v>
      </c>
      <c r="Q2594" s="18">
        <v>1.38744</v>
      </c>
      <c r="R2594" s="18">
        <v>1.18144</v>
      </c>
      <c r="S2594" s="18">
        <v>1.4811099999999999</v>
      </c>
      <c r="T2594" s="18">
        <v>42.104640000000003</v>
      </c>
    </row>
    <row r="2595" spans="1:20">
      <c r="A2595" s="13">
        <v>43171</v>
      </c>
      <c r="B2595" s="18">
        <v>3.1377000000000002</v>
      </c>
      <c r="C2595" s="18">
        <v>3.4758599999999999</v>
      </c>
      <c r="D2595" s="18">
        <v>2.75698</v>
      </c>
      <c r="E2595" s="18">
        <v>3.9290600000000002</v>
      </c>
      <c r="F2595" s="18">
        <v>1.9890099999999999</v>
      </c>
      <c r="G2595" s="18">
        <v>2.25359</v>
      </c>
      <c r="H2595" s="18">
        <v>1.1888000000000001</v>
      </c>
      <c r="I2595" s="18">
        <v>1.7371399999999999</v>
      </c>
      <c r="J2595" s="18">
        <v>3.3277199999999998</v>
      </c>
      <c r="K2595" s="18">
        <v>5.3850499999999997</v>
      </c>
      <c r="L2595" s="18">
        <v>3.3956</v>
      </c>
      <c r="M2595" s="18">
        <v>1.7544</v>
      </c>
      <c r="N2595" s="18">
        <v>2.37616</v>
      </c>
      <c r="O2595" s="18">
        <v>2.3925299999999998</v>
      </c>
      <c r="P2595" s="18">
        <v>2.0082499999999999</v>
      </c>
      <c r="Q2595" s="18">
        <v>1.4044700000000001</v>
      </c>
      <c r="R2595" s="18">
        <v>1.1996</v>
      </c>
      <c r="S2595" s="18">
        <v>1.48776</v>
      </c>
      <c r="T2595" s="18">
        <v>44.227789999999999</v>
      </c>
    </row>
    <row r="2596" spans="1:20">
      <c r="A2596" s="13">
        <v>43172</v>
      </c>
      <c r="B2596" s="18">
        <v>3.1649699999999998</v>
      </c>
      <c r="C2596" s="18">
        <v>3.5036299999999998</v>
      </c>
      <c r="D2596" s="18">
        <v>2.7880500000000001</v>
      </c>
      <c r="E2596" s="18">
        <v>3.9928400000000002</v>
      </c>
      <c r="F2596" s="18">
        <v>1.9962899999999999</v>
      </c>
      <c r="G2596" s="18">
        <v>2.3159299999999998</v>
      </c>
      <c r="H2596" s="18">
        <v>1.1998200000000001</v>
      </c>
      <c r="I2596" s="18">
        <v>1.78251</v>
      </c>
      <c r="J2596" s="18">
        <v>3.34876</v>
      </c>
      <c r="K2596" s="18">
        <v>5.44665</v>
      </c>
      <c r="L2596" s="18">
        <v>3.3744200000000002</v>
      </c>
      <c r="M2596" s="18">
        <v>1.7547200000000001</v>
      </c>
      <c r="N2596" s="18">
        <v>2.3471700000000002</v>
      </c>
      <c r="O2596" s="18">
        <v>2.42699</v>
      </c>
      <c r="P2596" s="18">
        <v>2.0222799999999999</v>
      </c>
      <c r="Q2596" s="18">
        <v>1.4323999999999999</v>
      </c>
      <c r="R2596" s="18">
        <v>1.2321800000000001</v>
      </c>
      <c r="S2596" s="18">
        <v>1.5283599999999999</v>
      </c>
      <c r="T2596" s="18">
        <v>43.399039999999999</v>
      </c>
    </row>
    <row r="2597" spans="1:20">
      <c r="A2597" s="13">
        <v>43173</v>
      </c>
      <c r="B2597" s="18">
        <v>3.1810999999999998</v>
      </c>
      <c r="C2597" s="18">
        <v>3.5179399999999998</v>
      </c>
      <c r="D2597" s="18">
        <v>2.81596</v>
      </c>
      <c r="E2597" s="18">
        <v>4.0390100000000002</v>
      </c>
      <c r="F2597" s="18">
        <v>2.0389499999999998</v>
      </c>
      <c r="G2597" s="18">
        <v>2.3360500000000002</v>
      </c>
      <c r="H2597" s="18">
        <v>1.2206600000000001</v>
      </c>
      <c r="I2597" s="18">
        <v>1.7926500000000001</v>
      </c>
      <c r="J2597" s="18">
        <v>3.3985799999999999</v>
      </c>
      <c r="K2597" s="18">
        <v>5.4885000000000002</v>
      </c>
      <c r="L2597" s="18">
        <v>3.4375100000000001</v>
      </c>
      <c r="M2597" s="18">
        <v>1.78684</v>
      </c>
      <c r="N2597" s="18">
        <v>2.36856</v>
      </c>
      <c r="O2597" s="18">
        <v>2.4441299999999999</v>
      </c>
      <c r="P2597" s="18">
        <v>2.0446499999999999</v>
      </c>
      <c r="Q2597" s="18">
        <v>1.4605600000000001</v>
      </c>
      <c r="R2597" s="18">
        <v>1.26213</v>
      </c>
      <c r="S2597" s="18">
        <v>1.56064</v>
      </c>
      <c r="T2597" s="18">
        <v>42.067329999999998</v>
      </c>
    </row>
    <row r="2598" spans="1:20">
      <c r="A2598" s="13">
        <v>43174</v>
      </c>
      <c r="B2598" s="18">
        <v>3.17944</v>
      </c>
      <c r="C2598" s="18">
        <v>3.5300699999999998</v>
      </c>
      <c r="D2598" s="18">
        <v>2.8119399999999999</v>
      </c>
      <c r="E2598" s="18">
        <v>4.12622</v>
      </c>
      <c r="F2598" s="18">
        <v>2.0117600000000002</v>
      </c>
      <c r="G2598" s="18">
        <v>2.3553700000000002</v>
      </c>
      <c r="H2598" s="18">
        <v>1.22702</v>
      </c>
      <c r="I2598" s="18">
        <v>1.7817499999999999</v>
      </c>
      <c r="J2598" s="18">
        <v>3.40367</v>
      </c>
      <c r="K2598" s="18">
        <v>5.4721500000000001</v>
      </c>
      <c r="L2598" s="18">
        <v>3.51322</v>
      </c>
      <c r="M2598" s="18">
        <v>1.8002100000000001</v>
      </c>
      <c r="N2598" s="18">
        <v>2.3626</v>
      </c>
      <c r="O2598" s="18">
        <v>2.45479</v>
      </c>
      <c r="P2598" s="18">
        <v>2.06664</v>
      </c>
      <c r="Q2598" s="18">
        <v>1.466</v>
      </c>
      <c r="R2598" s="18">
        <v>1.2558400000000001</v>
      </c>
      <c r="S2598" s="18">
        <v>1.5474600000000001</v>
      </c>
      <c r="T2598" s="18">
        <v>42.14472</v>
      </c>
    </row>
    <row r="2599" spans="1:20">
      <c r="A2599" s="13">
        <v>43175</v>
      </c>
      <c r="B2599" s="18">
        <v>3.15977</v>
      </c>
      <c r="C2599" s="18">
        <v>3.51511</v>
      </c>
      <c r="D2599" s="18">
        <v>2.7778900000000002</v>
      </c>
      <c r="E2599" s="18">
        <v>4.0990700000000002</v>
      </c>
      <c r="F2599" s="18">
        <v>2.0065</v>
      </c>
      <c r="G2599" s="18">
        <v>2.3349700000000002</v>
      </c>
      <c r="H2599" s="18">
        <v>1.2200800000000001</v>
      </c>
      <c r="I2599" s="18">
        <v>1.77383</v>
      </c>
      <c r="J2599" s="18">
        <v>3.3855499999999998</v>
      </c>
      <c r="K2599" s="18">
        <v>5.48461</v>
      </c>
      <c r="L2599" s="18">
        <v>3.5089399999999999</v>
      </c>
      <c r="M2599" s="18">
        <v>1.7546200000000001</v>
      </c>
      <c r="N2599" s="18">
        <v>2.3420399999999999</v>
      </c>
      <c r="O2599" s="18">
        <v>2.4392800000000001</v>
      </c>
      <c r="P2599" s="18">
        <v>2.0857399999999999</v>
      </c>
      <c r="Q2599" s="18">
        <v>1.4630300000000001</v>
      </c>
      <c r="R2599" s="18">
        <v>1.2384599999999999</v>
      </c>
      <c r="S2599" s="18">
        <v>1.5344899999999999</v>
      </c>
      <c r="T2599" s="18">
        <v>41.860059999999997</v>
      </c>
    </row>
    <row r="2600" spans="1:20">
      <c r="A2600" s="13">
        <v>43178</v>
      </c>
      <c r="B2600" s="18">
        <v>3.19902</v>
      </c>
      <c r="C2600" s="18">
        <v>3.5602399999999998</v>
      </c>
      <c r="D2600" s="18">
        <v>2.8127300000000002</v>
      </c>
      <c r="E2600" s="18">
        <v>4.2093600000000002</v>
      </c>
      <c r="F2600" s="18">
        <v>2.0400700000000001</v>
      </c>
      <c r="G2600" s="18">
        <v>2.3741699999999999</v>
      </c>
      <c r="H2600" s="18">
        <v>1.24085</v>
      </c>
      <c r="I2600" s="18">
        <v>1.80271</v>
      </c>
      <c r="J2600" s="18">
        <v>3.4150499999999999</v>
      </c>
      <c r="K2600" s="18">
        <v>5.6905900000000003</v>
      </c>
      <c r="L2600" s="18">
        <v>3.5903800000000001</v>
      </c>
      <c r="M2600" s="18">
        <v>1.7891900000000001</v>
      </c>
      <c r="N2600" s="18">
        <v>2.3825099999999999</v>
      </c>
      <c r="O2600" s="18">
        <v>2.4867599999999999</v>
      </c>
      <c r="P2600" s="18">
        <v>2.0878000000000001</v>
      </c>
      <c r="Q2600" s="18">
        <v>1.4957100000000001</v>
      </c>
      <c r="R2600" s="18">
        <v>1.26346</v>
      </c>
      <c r="S2600" s="18">
        <v>1.56871</v>
      </c>
      <c r="T2600" s="18">
        <v>40.854239999999997</v>
      </c>
    </row>
    <row r="2601" spans="1:20">
      <c r="A2601" s="13">
        <v>43179</v>
      </c>
      <c r="B2601" s="18">
        <v>3.1962199999999998</v>
      </c>
      <c r="C2601" s="18">
        <v>3.5461200000000002</v>
      </c>
      <c r="D2601" s="18">
        <v>2.8090199999999999</v>
      </c>
      <c r="E2601" s="18">
        <v>4.1262600000000003</v>
      </c>
      <c r="F2601" s="18">
        <v>2.0218799999999999</v>
      </c>
      <c r="G2601" s="18">
        <v>2.35528</v>
      </c>
      <c r="H2601" s="18">
        <v>1.2358800000000001</v>
      </c>
      <c r="I2601" s="18">
        <v>1.7975000000000001</v>
      </c>
      <c r="J2601" s="18">
        <v>3.3968799999999999</v>
      </c>
      <c r="K2601" s="18">
        <v>5.5781000000000001</v>
      </c>
      <c r="L2601" s="18">
        <v>3.6121400000000001</v>
      </c>
      <c r="M2601" s="18">
        <v>1.7699800000000001</v>
      </c>
      <c r="N2601" s="18">
        <v>2.3847200000000002</v>
      </c>
      <c r="O2601" s="18">
        <v>2.4733200000000002</v>
      </c>
      <c r="P2601" s="18">
        <v>2.0694599999999999</v>
      </c>
      <c r="Q2601" s="18">
        <v>1.48698</v>
      </c>
      <c r="R2601" s="18">
        <v>1.2492399999999999</v>
      </c>
      <c r="S2601" s="18">
        <v>1.5555300000000001</v>
      </c>
      <c r="T2601" s="18">
        <v>41.430689999999998</v>
      </c>
    </row>
    <row r="2602" spans="1:20">
      <c r="A2602" s="13">
        <v>43180</v>
      </c>
      <c r="B2602" s="18">
        <v>3.1905800000000002</v>
      </c>
      <c r="C2602" s="18">
        <v>3.5368200000000001</v>
      </c>
      <c r="D2602" s="18">
        <v>2.81535</v>
      </c>
      <c r="E2602" s="18">
        <v>4.1053300000000004</v>
      </c>
      <c r="F2602" s="18">
        <v>2.0268899999999999</v>
      </c>
      <c r="G2602" s="18">
        <v>2.35276</v>
      </c>
      <c r="H2602" s="18">
        <v>1.2258899999999999</v>
      </c>
      <c r="I2602" s="18">
        <v>1.7591399999999999</v>
      </c>
      <c r="J2602" s="18">
        <v>3.39222</v>
      </c>
      <c r="K2602" s="18">
        <v>5.5034400000000003</v>
      </c>
      <c r="L2602" s="18">
        <v>3.6432799999999999</v>
      </c>
      <c r="M2602" s="18">
        <v>1.7718799999999999</v>
      </c>
      <c r="N2602" s="18">
        <v>2.4172699999999998</v>
      </c>
      <c r="O2602" s="18">
        <v>2.45729</v>
      </c>
      <c r="P2602" s="18">
        <v>2.0858599999999998</v>
      </c>
      <c r="Q2602" s="18">
        <v>1.4721599999999999</v>
      </c>
      <c r="R2602" s="18">
        <v>1.24644</v>
      </c>
      <c r="S2602" s="18">
        <v>1.55219</v>
      </c>
      <c r="T2602" s="18">
        <v>41.801110000000001</v>
      </c>
    </row>
    <row r="2603" spans="1:20">
      <c r="A2603" s="13">
        <v>43181</v>
      </c>
      <c r="B2603" s="18">
        <v>3.2406899999999998</v>
      </c>
      <c r="C2603" s="18">
        <v>3.5964299999999998</v>
      </c>
      <c r="D2603" s="18">
        <v>2.8648199999999999</v>
      </c>
      <c r="E2603" s="18">
        <v>4.2011000000000003</v>
      </c>
      <c r="F2603" s="18">
        <v>2.0539999999999998</v>
      </c>
      <c r="G2603" s="18">
        <v>2.3980199999999998</v>
      </c>
      <c r="H2603" s="18">
        <v>1.25732</v>
      </c>
      <c r="I2603" s="18">
        <v>1.8067599999999999</v>
      </c>
      <c r="J2603" s="18">
        <v>3.4413900000000002</v>
      </c>
      <c r="K2603" s="18">
        <v>5.6100500000000002</v>
      </c>
      <c r="L2603" s="18">
        <v>3.7492999999999999</v>
      </c>
      <c r="M2603" s="18">
        <v>1.8570599999999999</v>
      </c>
      <c r="N2603" s="18">
        <v>2.4837500000000001</v>
      </c>
      <c r="O2603" s="18">
        <v>2.5199600000000002</v>
      </c>
      <c r="P2603" s="18">
        <v>2.1389</v>
      </c>
      <c r="Q2603" s="18">
        <v>1.5074099999999999</v>
      </c>
      <c r="R2603" s="18">
        <v>1.2962899999999999</v>
      </c>
      <c r="S2603" s="18">
        <v>1.5970500000000001</v>
      </c>
      <c r="T2603" s="18">
        <v>42.331609999999998</v>
      </c>
    </row>
    <row r="2604" spans="1:20">
      <c r="A2604" s="13">
        <v>43182</v>
      </c>
      <c r="B2604" s="18">
        <v>3.2942499999999999</v>
      </c>
      <c r="C2604" s="18">
        <v>3.6555200000000001</v>
      </c>
      <c r="D2604" s="18">
        <v>2.9072200000000001</v>
      </c>
      <c r="E2604" s="18">
        <v>4.2718600000000002</v>
      </c>
      <c r="F2604" s="18">
        <v>2.06148</v>
      </c>
      <c r="G2604" s="18">
        <v>2.41866</v>
      </c>
      <c r="H2604" s="18">
        <v>1.2860199999999999</v>
      </c>
      <c r="I2604" s="18">
        <v>1.8435600000000001</v>
      </c>
      <c r="J2604" s="18">
        <v>3.4620600000000001</v>
      </c>
      <c r="K2604" s="18">
        <v>5.7689899999999996</v>
      </c>
      <c r="L2604" s="18">
        <v>3.7868400000000002</v>
      </c>
      <c r="M2604" s="18">
        <v>1.9029</v>
      </c>
      <c r="N2604" s="18">
        <v>2.4918399999999998</v>
      </c>
      <c r="O2604" s="18">
        <v>2.5809000000000002</v>
      </c>
      <c r="P2604" s="18">
        <v>2.13978</v>
      </c>
      <c r="Q2604" s="18">
        <v>1.5558700000000001</v>
      </c>
      <c r="R2604" s="18">
        <v>1.3247100000000001</v>
      </c>
      <c r="S2604" s="18">
        <v>1.6304099999999999</v>
      </c>
      <c r="T2604" s="18">
        <v>43.462910000000001</v>
      </c>
    </row>
    <row r="2605" spans="1:20">
      <c r="A2605" s="13">
        <v>43185</v>
      </c>
      <c r="B2605" s="18">
        <v>3.25827</v>
      </c>
      <c r="C2605" s="18">
        <v>3.6081799999999999</v>
      </c>
      <c r="D2605" s="18">
        <v>2.89825</v>
      </c>
      <c r="E2605" s="18">
        <v>4.1913499999999999</v>
      </c>
      <c r="F2605" s="18">
        <v>2.0542699999999998</v>
      </c>
      <c r="G2605" s="18">
        <v>2.3850199999999999</v>
      </c>
      <c r="H2605" s="18">
        <v>1.2693099999999999</v>
      </c>
      <c r="I2605" s="18">
        <v>1.8048299999999999</v>
      </c>
      <c r="J2605" s="18">
        <v>3.4379200000000001</v>
      </c>
      <c r="K2605" s="18">
        <v>5.62784</v>
      </c>
      <c r="L2605" s="18">
        <v>3.8065199999999999</v>
      </c>
      <c r="M2605" s="18">
        <v>1.8899900000000001</v>
      </c>
      <c r="N2605" s="18">
        <v>2.4888300000000001</v>
      </c>
      <c r="O2605" s="18">
        <v>2.53722</v>
      </c>
      <c r="P2605" s="18">
        <v>2.1054900000000001</v>
      </c>
      <c r="Q2605" s="18">
        <v>1.5256700000000001</v>
      </c>
      <c r="R2605" s="18">
        <v>1.2962499999999999</v>
      </c>
      <c r="S2605" s="18">
        <v>1.6086</v>
      </c>
      <c r="T2605" s="18">
        <v>42.451169999999998</v>
      </c>
    </row>
    <row r="2606" spans="1:20">
      <c r="A2606" s="13">
        <v>43186</v>
      </c>
      <c r="B2606" s="18">
        <v>3.26546</v>
      </c>
      <c r="C2606" s="18">
        <v>3.6109300000000002</v>
      </c>
      <c r="D2606" s="18">
        <v>2.9137599999999999</v>
      </c>
      <c r="E2606" s="18">
        <v>4.2119400000000002</v>
      </c>
      <c r="F2606" s="18">
        <v>2.0548700000000002</v>
      </c>
      <c r="G2606" s="18">
        <v>2.4099300000000001</v>
      </c>
      <c r="H2606" s="18">
        <v>1.2809999999999999</v>
      </c>
      <c r="I2606" s="18">
        <v>1.80776</v>
      </c>
      <c r="J2606" s="18">
        <v>3.4718100000000001</v>
      </c>
      <c r="K2606" s="18">
        <v>5.5724600000000004</v>
      </c>
      <c r="L2606" s="18">
        <v>3.8072300000000001</v>
      </c>
      <c r="M2606" s="18">
        <v>1.91483</v>
      </c>
      <c r="N2606" s="18">
        <v>2.46014</v>
      </c>
      <c r="O2606" s="18">
        <v>2.5366599999999999</v>
      </c>
      <c r="P2606" s="18">
        <v>2.1017800000000002</v>
      </c>
      <c r="Q2606" s="18">
        <v>1.53983</v>
      </c>
      <c r="R2606" s="18">
        <v>1.32283</v>
      </c>
      <c r="S2606" s="18">
        <v>1.6323700000000001</v>
      </c>
      <c r="T2606" s="18">
        <v>41.85116</v>
      </c>
    </row>
    <row r="2607" spans="1:20">
      <c r="A2607" s="13">
        <v>43187</v>
      </c>
      <c r="B2607" s="18">
        <v>3.26172</v>
      </c>
      <c r="C2607" s="18">
        <v>3.6164900000000002</v>
      </c>
      <c r="D2607" s="18">
        <v>2.8922300000000001</v>
      </c>
      <c r="E2607" s="18">
        <v>4.1949899999999998</v>
      </c>
      <c r="F2607" s="18">
        <v>2.0863299999999998</v>
      </c>
      <c r="G2607" s="18">
        <v>2.4009999999999998</v>
      </c>
      <c r="H2607" s="18">
        <v>1.28244</v>
      </c>
      <c r="I2607" s="18">
        <v>1.8087599999999999</v>
      </c>
      <c r="J2607" s="18">
        <v>3.4762300000000002</v>
      </c>
      <c r="K2607" s="18">
        <v>5.64025</v>
      </c>
      <c r="L2607" s="18">
        <v>3.8162600000000002</v>
      </c>
      <c r="M2607" s="18">
        <v>1.9368700000000001</v>
      </c>
      <c r="N2607" s="18">
        <v>2.4360499999999998</v>
      </c>
      <c r="O2607" s="18">
        <v>2.53626</v>
      </c>
      <c r="P2607" s="18">
        <v>2.1063900000000002</v>
      </c>
      <c r="Q2607" s="18">
        <v>1.55359</v>
      </c>
      <c r="R2607" s="18">
        <v>1.3368100000000001</v>
      </c>
      <c r="S2607" s="18">
        <v>1.6567499999999999</v>
      </c>
      <c r="T2607" s="18">
        <v>42.152900000000002</v>
      </c>
    </row>
    <row r="2608" spans="1:20">
      <c r="A2608" s="13">
        <v>43188</v>
      </c>
      <c r="B2608" s="18">
        <v>3.25969</v>
      </c>
      <c r="C2608" s="18">
        <v>3.5937100000000002</v>
      </c>
      <c r="D2608" s="18">
        <v>2.9170699999999998</v>
      </c>
      <c r="E2608" s="18">
        <v>4.20167</v>
      </c>
      <c r="F2608" s="18">
        <v>2.0854900000000001</v>
      </c>
      <c r="G2608" s="18">
        <v>2.3840699999999999</v>
      </c>
      <c r="H2608" s="18">
        <v>1.2814700000000001</v>
      </c>
      <c r="I2608" s="18">
        <v>1.80494</v>
      </c>
      <c r="J2608" s="18">
        <v>3.4599799999999998</v>
      </c>
      <c r="K2608" s="18">
        <v>5.4384300000000003</v>
      </c>
      <c r="L2608" s="18">
        <v>3.8001499999999999</v>
      </c>
      <c r="M2608" s="18">
        <v>1.9313400000000001</v>
      </c>
      <c r="N2608" s="18">
        <v>2.4204400000000001</v>
      </c>
      <c r="O2608" s="18">
        <v>2.5165099999999998</v>
      </c>
      <c r="P2608" s="18">
        <v>2.1848299999999998</v>
      </c>
      <c r="Q2608" s="18">
        <v>1.5635300000000001</v>
      </c>
      <c r="R2608" s="18">
        <v>1.3521000000000001</v>
      </c>
      <c r="S2608" s="18">
        <v>1.68333</v>
      </c>
      <c r="T2608" s="18">
        <v>41.893140000000002</v>
      </c>
    </row>
    <row r="2609" spans="1:20">
      <c r="A2609" s="13">
        <v>43192</v>
      </c>
      <c r="B2609" s="18">
        <v>3.2835399999999999</v>
      </c>
      <c r="C2609" s="18">
        <v>3.6173000000000002</v>
      </c>
      <c r="D2609" s="18">
        <v>2.9438</v>
      </c>
      <c r="E2609" s="18">
        <v>4.2529500000000002</v>
      </c>
      <c r="F2609" s="18">
        <v>2.1281099999999999</v>
      </c>
      <c r="G2609" s="18">
        <v>2.4131800000000001</v>
      </c>
      <c r="H2609" s="18">
        <v>1.2848999999999999</v>
      </c>
      <c r="I2609" s="18">
        <v>1.81856</v>
      </c>
      <c r="J2609" s="18">
        <v>3.5182699999999998</v>
      </c>
      <c r="K2609" s="18">
        <v>5.5051100000000002</v>
      </c>
      <c r="L2609" s="18">
        <v>3.82498</v>
      </c>
      <c r="M2609" s="18">
        <v>1.96593</v>
      </c>
      <c r="N2609" s="18">
        <v>2.4608400000000001</v>
      </c>
      <c r="O2609" s="18">
        <v>2.55104</v>
      </c>
      <c r="P2609" s="18">
        <v>2.1739999999999999</v>
      </c>
      <c r="Q2609" s="18">
        <v>1.54956</v>
      </c>
      <c r="R2609" s="18">
        <v>1.3563400000000001</v>
      </c>
      <c r="S2609" s="18">
        <v>1.6662699999999999</v>
      </c>
      <c r="T2609" s="18">
        <v>42.169020000000003</v>
      </c>
    </row>
    <row r="2610" spans="1:20">
      <c r="A2610" s="13">
        <v>43193</v>
      </c>
      <c r="B2610" s="18">
        <v>3.2143799999999998</v>
      </c>
      <c r="C2610" s="18">
        <v>3.5519400000000001</v>
      </c>
      <c r="D2610" s="18">
        <v>2.8532000000000002</v>
      </c>
      <c r="E2610" s="18">
        <v>4.1738400000000002</v>
      </c>
      <c r="F2610" s="18">
        <v>2.0783700000000001</v>
      </c>
      <c r="G2610" s="18">
        <v>2.34056</v>
      </c>
      <c r="H2610" s="18">
        <v>1.24508</v>
      </c>
      <c r="I2610" s="18">
        <v>1.7438100000000001</v>
      </c>
      <c r="J2610" s="18">
        <v>3.4399299999999999</v>
      </c>
      <c r="K2610" s="18">
        <v>5.4060199999999998</v>
      </c>
      <c r="L2610" s="18">
        <v>3.7603800000000001</v>
      </c>
      <c r="M2610" s="18">
        <v>1.9149</v>
      </c>
      <c r="N2610" s="18">
        <v>2.4053900000000001</v>
      </c>
      <c r="O2610" s="18">
        <v>2.4761700000000002</v>
      </c>
      <c r="P2610" s="18">
        <v>2.1185399999999999</v>
      </c>
      <c r="Q2610" s="18">
        <v>1.4860500000000001</v>
      </c>
      <c r="R2610" s="18">
        <v>1.3069599999999999</v>
      </c>
      <c r="S2610" s="18">
        <v>1.63375</v>
      </c>
      <c r="T2610" s="18">
        <v>42.304760000000002</v>
      </c>
    </row>
    <row r="2611" spans="1:20">
      <c r="A2611" s="13">
        <v>43194</v>
      </c>
      <c r="B2611" s="18">
        <v>3.2162099999999998</v>
      </c>
      <c r="C2611" s="18">
        <v>3.55986</v>
      </c>
      <c r="D2611" s="18">
        <v>2.8233199999999998</v>
      </c>
      <c r="E2611" s="18">
        <v>4.16927</v>
      </c>
      <c r="F2611" s="18">
        <v>2.05979</v>
      </c>
      <c r="G2611" s="18">
        <v>2.3439700000000001</v>
      </c>
      <c r="H2611" s="18">
        <v>1.2520100000000001</v>
      </c>
      <c r="I2611" s="18">
        <v>1.7395499999999999</v>
      </c>
      <c r="J2611" s="18">
        <v>3.4276</v>
      </c>
      <c r="K2611" s="18">
        <v>5.6066900000000004</v>
      </c>
      <c r="L2611" s="18">
        <v>3.7459699999999998</v>
      </c>
      <c r="M2611" s="18">
        <v>1.90788</v>
      </c>
      <c r="N2611" s="18">
        <v>2.37602</v>
      </c>
      <c r="O2611" s="18">
        <v>2.4619800000000001</v>
      </c>
      <c r="P2611" s="18">
        <v>2.1082700000000001</v>
      </c>
      <c r="Q2611" s="18">
        <v>1.4655400000000001</v>
      </c>
      <c r="R2611" s="18">
        <v>1.31104</v>
      </c>
      <c r="S2611" s="18">
        <v>1.6308199999999999</v>
      </c>
      <c r="T2611" s="18">
        <v>43.080489999999998</v>
      </c>
    </row>
    <row r="2612" spans="1:20">
      <c r="A2612" s="13">
        <v>43195</v>
      </c>
      <c r="B2612" s="18">
        <v>3.1541800000000002</v>
      </c>
      <c r="C2612" s="18">
        <v>3.49085</v>
      </c>
      <c r="D2612" s="18">
        <v>2.7621899999999999</v>
      </c>
      <c r="E2612" s="18">
        <v>4.0861799999999997</v>
      </c>
      <c r="F2612" s="18">
        <v>2.0194700000000001</v>
      </c>
      <c r="G2612" s="18">
        <v>2.28939</v>
      </c>
      <c r="H2612" s="18">
        <v>1.21749</v>
      </c>
      <c r="I2612" s="18">
        <v>1.69347</v>
      </c>
      <c r="J2612" s="18">
        <v>3.3607499999999999</v>
      </c>
      <c r="K2612" s="18">
        <v>5.4209399999999999</v>
      </c>
      <c r="L2612" s="18">
        <v>3.6880000000000002</v>
      </c>
      <c r="M2612" s="18">
        <v>1.8753200000000001</v>
      </c>
      <c r="N2612" s="18">
        <v>2.3588399999999998</v>
      </c>
      <c r="O2612" s="18">
        <v>2.3806600000000002</v>
      </c>
      <c r="P2612" s="18">
        <v>2.0665</v>
      </c>
      <c r="Q2612" s="18">
        <v>1.41879</v>
      </c>
      <c r="R2612" s="18">
        <v>1.2758100000000001</v>
      </c>
      <c r="S2612" s="18">
        <v>1.57487</v>
      </c>
      <c r="T2612" s="18">
        <v>42.378160000000001</v>
      </c>
    </row>
    <row r="2613" spans="1:20">
      <c r="A2613" s="13">
        <v>43196</v>
      </c>
      <c r="B2613" s="18">
        <v>3.19421</v>
      </c>
      <c r="C2613" s="18">
        <v>3.5410699999999999</v>
      </c>
      <c r="D2613" s="18">
        <v>2.8258000000000001</v>
      </c>
      <c r="E2613" s="18">
        <v>4.1933999999999996</v>
      </c>
      <c r="F2613" s="18">
        <v>2.0777299999999999</v>
      </c>
      <c r="G2613" s="18">
        <v>2.3675799999999998</v>
      </c>
      <c r="H2613" s="18">
        <v>1.2366299999999999</v>
      </c>
      <c r="I2613" s="18">
        <v>1.73864</v>
      </c>
      <c r="J2613" s="18">
        <v>3.4156399999999998</v>
      </c>
      <c r="K2613" s="18">
        <v>5.5311300000000001</v>
      </c>
      <c r="L2613" s="18">
        <v>3.72851</v>
      </c>
      <c r="M2613" s="18">
        <v>1.9144699999999999</v>
      </c>
      <c r="N2613" s="18">
        <v>2.3897599999999999</v>
      </c>
      <c r="O2613" s="18">
        <v>2.4286699999999999</v>
      </c>
      <c r="P2613" s="18">
        <v>2.1124200000000002</v>
      </c>
      <c r="Q2613" s="18">
        <v>1.4626399999999999</v>
      </c>
      <c r="R2613" s="18">
        <v>1.31701</v>
      </c>
      <c r="S2613" s="18">
        <v>1.6126400000000001</v>
      </c>
      <c r="T2613" s="18">
        <v>41.983080000000001</v>
      </c>
    </row>
    <row r="2614" spans="1:20">
      <c r="A2614" s="13">
        <v>43199</v>
      </c>
      <c r="B2614" s="18">
        <v>3.2154400000000001</v>
      </c>
      <c r="C2614" s="18">
        <v>3.5452400000000002</v>
      </c>
      <c r="D2614" s="18">
        <v>2.83203</v>
      </c>
      <c r="E2614" s="18">
        <v>4.1485300000000001</v>
      </c>
      <c r="F2614" s="18">
        <v>2.1163699999999999</v>
      </c>
      <c r="G2614" s="18">
        <v>2.3692299999999999</v>
      </c>
      <c r="H2614" s="18">
        <v>1.2393099999999999</v>
      </c>
      <c r="I2614" s="18">
        <v>1.74318</v>
      </c>
      <c r="J2614" s="18">
        <v>3.419</v>
      </c>
      <c r="K2614" s="18">
        <v>5.6048400000000003</v>
      </c>
      <c r="L2614" s="18">
        <v>3.7285599999999999</v>
      </c>
      <c r="M2614" s="18">
        <v>1.9189799999999999</v>
      </c>
      <c r="N2614" s="18">
        <v>2.4072800000000001</v>
      </c>
      <c r="O2614" s="18">
        <v>2.4279199999999999</v>
      </c>
      <c r="P2614" s="18">
        <v>2.1073599999999999</v>
      </c>
      <c r="Q2614" s="18">
        <v>1.46651</v>
      </c>
      <c r="R2614" s="18">
        <v>1.33911</v>
      </c>
      <c r="S2614" s="18">
        <v>1.6135999999999999</v>
      </c>
      <c r="T2614" s="18">
        <v>42.216389999999997</v>
      </c>
    </row>
    <row r="2615" spans="1:20">
      <c r="A2615" s="13">
        <v>43200</v>
      </c>
      <c r="B2615" s="18">
        <v>3.2212100000000001</v>
      </c>
      <c r="C2615" s="18">
        <v>3.5316100000000001</v>
      </c>
      <c r="D2615" s="18">
        <v>2.8391000000000002</v>
      </c>
      <c r="E2615" s="18">
        <v>4.0728900000000001</v>
      </c>
      <c r="F2615" s="18">
        <v>2.1050399999999998</v>
      </c>
      <c r="G2615" s="18">
        <v>2.34619</v>
      </c>
      <c r="H2615" s="18">
        <v>1.2395099999999999</v>
      </c>
      <c r="I2615" s="18">
        <v>1.7381599999999999</v>
      </c>
      <c r="J2615" s="18">
        <v>3.4028100000000001</v>
      </c>
      <c r="K2615" s="18">
        <v>5.72464</v>
      </c>
      <c r="L2615" s="18">
        <v>3.7248000000000001</v>
      </c>
      <c r="M2615" s="18">
        <v>1.8736200000000001</v>
      </c>
      <c r="N2615" s="18">
        <v>2.38415</v>
      </c>
      <c r="O2615" s="18">
        <v>2.3976899999999999</v>
      </c>
      <c r="P2615" s="18">
        <v>2.0702199999999999</v>
      </c>
      <c r="Q2615" s="18">
        <v>1.46946</v>
      </c>
      <c r="R2615" s="18">
        <v>1.3285400000000001</v>
      </c>
      <c r="S2615" s="18">
        <v>1.6026899999999999</v>
      </c>
      <c r="T2615" s="18">
        <v>42.243119999999998</v>
      </c>
    </row>
    <row r="2616" spans="1:20">
      <c r="A2616" s="13">
        <v>43201</v>
      </c>
      <c r="B2616" s="18">
        <v>3.22593</v>
      </c>
      <c r="C2616" s="18">
        <v>3.5327000000000002</v>
      </c>
      <c r="D2616" s="18">
        <v>2.8653300000000002</v>
      </c>
      <c r="E2616" s="18">
        <v>4.0556599999999996</v>
      </c>
      <c r="F2616" s="18">
        <v>2.0932300000000001</v>
      </c>
      <c r="G2616" s="18">
        <v>2.3483800000000001</v>
      </c>
      <c r="H2616" s="18">
        <v>1.2322299999999999</v>
      </c>
      <c r="I2616" s="18">
        <v>1.7161200000000001</v>
      </c>
      <c r="J2616" s="18">
        <v>3.4092899999999999</v>
      </c>
      <c r="K2616" s="18">
        <v>5.8935300000000002</v>
      </c>
      <c r="L2616" s="18">
        <v>3.7207400000000002</v>
      </c>
      <c r="M2616" s="18">
        <v>1.8853800000000001</v>
      </c>
      <c r="N2616" s="18">
        <v>2.3965800000000002</v>
      </c>
      <c r="O2616" s="18">
        <v>2.39289</v>
      </c>
      <c r="P2616" s="18">
        <v>2.0703999999999998</v>
      </c>
      <c r="Q2616" s="18">
        <v>1.4643200000000001</v>
      </c>
      <c r="R2616" s="18">
        <v>1.3304800000000001</v>
      </c>
      <c r="S2616" s="18">
        <v>1.5971200000000001</v>
      </c>
      <c r="T2616" s="18">
        <v>42.215739999999997</v>
      </c>
    </row>
    <row r="2617" spans="1:20">
      <c r="A2617" s="13">
        <v>43202</v>
      </c>
      <c r="B2617" s="18">
        <v>3.1777899999999999</v>
      </c>
      <c r="C2617" s="18">
        <v>3.49648</v>
      </c>
      <c r="D2617" s="18">
        <v>2.8365900000000002</v>
      </c>
      <c r="E2617" s="18">
        <v>3.95994</v>
      </c>
      <c r="F2617" s="18">
        <v>2.06229</v>
      </c>
      <c r="G2617" s="18">
        <v>2.32578</v>
      </c>
      <c r="H2617" s="18">
        <v>1.22525</v>
      </c>
      <c r="I2617" s="18">
        <v>1.6868099999999999</v>
      </c>
      <c r="J2617" s="18">
        <v>3.3724599999999998</v>
      </c>
      <c r="K2617" s="18">
        <v>5.7697000000000003</v>
      </c>
      <c r="L2617" s="18">
        <v>3.69089</v>
      </c>
      <c r="M2617" s="18">
        <v>1.8428500000000001</v>
      </c>
      <c r="N2617" s="18">
        <v>2.38192</v>
      </c>
      <c r="O2617" s="18">
        <v>2.35399</v>
      </c>
      <c r="P2617" s="18">
        <v>2.0367500000000001</v>
      </c>
      <c r="Q2617" s="18">
        <v>1.42788</v>
      </c>
      <c r="R2617" s="18">
        <v>1.3031900000000001</v>
      </c>
      <c r="S2617" s="18">
        <v>1.6163799999999999</v>
      </c>
      <c r="T2617" s="18">
        <v>42.06071</v>
      </c>
    </row>
    <row r="2618" spans="1:20">
      <c r="A2618" s="13">
        <v>43203</v>
      </c>
      <c r="B2618" s="18">
        <v>3.1816499999999999</v>
      </c>
      <c r="C2618" s="18">
        <v>3.5112399999999999</v>
      </c>
      <c r="D2618" s="18">
        <v>2.8468599999999999</v>
      </c>
      <c r="E2618" s="18">
        <v>3.9756300000000002</v>
      </c>
      <c r="F2618" s="18">
        <v>2.0446399999999998</v>
      </c>
      <c r="G2618" s="18">
        <v>2.3329599999999999</v>
      </c>
      <c r="H2618" s="18">
        <v>1.2214700000000001</v>
      </c>
      <c r="I2618" s="18">
        <v>1.7090000000000001</v>
      </c>
      <c r="J2618" s="18">
        <v>3.39879</v>
      </c>
      <c r="K2618" s="18">
        <v>5.8685099999999997</v>
      </c>
      <c r="L2618" s="18">
        <v>3.7006299999999999</v>
      </c>
      <c r="M2618" s="18">
        <v>1.8391599999999999</v>
      </c>
      <c r="N2618" s="18">
        <v>2.3724699999999999</v>
      </c>
      <c r="O2618" s="18">
        <v>2.3733499999999998</v>
      </c>
      <c r="P2618" s="18">
        <v>2.0467499999999998</v>
      </c>
      <c r="Q2618" s="18">
        <v>1.42717</v>
      </c>
      <c r="R2618" s="18">
        <v>1.2970900000000001</v>
      </c>
      <c r="S2618" s="18">
        <v>1.6536</v>
      </c>
      <c r="T2618" s="18">
        <v>41.992280000000001</v>
      </c>
    </row>
    <row r="2619" spans="1:20">
      <c r="A2619" s="13">
        <v>43206</v>
      </c>
      <c r="B2619" s="18">
        <v>3.2115800000000001</v>
      </c>
      <c r="C2619" s="18">
        <v>3.53037</v>
      </c>
      <c r="D2619" s="18">
        <v>2.8775200000000001</v>
      </c>
      <c r="E2619" s="18">
        <v>4.0062600000000002</v>
      </c>
      <c r="F2619" s="18">
        <v>2.0625900000000001</v>
      </c>
      <c r="G2619" s="18">
        <v>2.3557999999999999</v>
      </c>
      <c r="H2619" s="18">
        <v>1.2277499999999999</v>
      </c>
      <c r="I2619" s="18">
        <v>1.72844</v>
      </c>
      <c r="J2619" s="18">
        <v>3.4096199999999999</v>
      </c>
      <c r="K2619" s="18">
        <v>5.9169200000000002</v>
      </c>
      <c r="L2619" s="18">
        <v>3.7304599999999999</v>
      </c>
      <c r="M2619" s="18">
        <v>1.8450500000000001</v>
      </c>
      <c r="N2619" s="18">
        <v>2.3936899999999999</v>
      </c>
      <c r="O2619" s="18">
        <v>2.3797100000000002</v>
      </c>
      <c r="P2619" s="18">
        <v>2.0611899999999999</v>
      </c>
      <c r="Q2619" s="18">
        <v>1.4342999999999999</v>
      </c>
      <c r="R2619" s="18">
        <v>1.30253</v>
      </c>
      <c r="S2619" s="18">
        <v>1.6672899999999999</v>
      </c>
      <c r="T2619" s="18">
        <v>42.277589999999996</v>
      </c>
    </row>
    <row r="2620" spans="1:20">
      <c r="A2620" s="13">
        <v>43207</v>
      </c>
      <c r="B2620" s="18">
        <v>3.2341799999999998</v>
      </c>
      <c r="C2620" s="18">
        <v>3.55423</v>
      </c>
      <c r="D2620" s="18">
        <v>2.9194</v>
      </c>
      <c r="E2620" s="18">
        <v>4.0029300000000001</v>
      </c>
      <c r="F2620" s="18">
        <v>2.0630600000000001</v>
      </c>
      <c r="G2620" s="18">
        <v>2.3597999999999999</v>
      </c>
      <c r="H2620" s="18">
        <v>1.2374700000000001</v>
      </c>
      <c r="I2620" s="18">
        <v>1.74569</v>
      </c>
      <c r="J2620" s="18">
        <v>3.43852</v>
      </c>
      <c r="K2620" s="18">
        <v>6.1245700000000003</v>
      </c>
      <c r="L2620" s="18">
        <v>3.7788499999999998</v>
      </c>
      <c r="M2620" s="18">
        <v>1.83867</v>
      </c>
      <c r="N2620" s="18">
        <v>2.4114599999999999</v>
      </c>
      <c r="O2620" s="18">
        <v>2.4095</v>
      </c>
      <c r="P2620" s="18">
        <v>2.0760200000000002</v>
      </c>
      <c r="Q2620" s="18">
        <v>1.45442</v>
      </c>
      <c r="R2620" s="18">
        <v>1.3156099999999999</v>
      </c>
      <c r="S2620" s="18">
        <v>1.6728499999999999</v>
      </c>
      <c r="T2620" s="18">
        <v>42.375520000000002</v>
      </c>
    </row>
    <row r="2621" spans="1:20">
      <c r="A2621" s="13">
        <v>43208</v>
      </c>
      <c r="B2621" s="18">
        <v>3.1766399999999999</v>
      </c>
      <c r="C2621" s="18">
        <v>3.5042499999999999</v>
      </c>
      <c r="D2621" s="18">
        <v>2.8780700000000001</v>
      </c>
      <c r="E2621" s="18">
        <v>3.9704700000000002</v>
      </c>
      <c r="F2621" s="18">
        <v>2.0103499999999999</v>
      </c>
      <c r="G2621" s="18">
        <v>2.31426</v>
      </c>
      <c r="H2621" s="18">
        <v>1.22037</v>
      </c>
      <c r="I2621" s="18">
        <v>1.70198</v>
      </c>
      <c r="J2621" s="18">
        <v>3.3759000000000001</v>
      </c>
      <c r="K2621" s="18">
        <v>5.9270899999999997</v>
      </c>
      <c r="L2621" s="18">
        <v>3.7426300000000001</v>
      </c>
      <c r="M2621" s="18">
        <v>1.7946</v>
      </c>
      <c r="N2621" s="18">
        <v>2.3691399999999998</v>
      </c>
      <c r="O2621" s="18">
        <v>2.38592</v>
      </c>
      <c r="P2621" s="18">
        <v>1.9112899999999999</v>
      </c>
      <c r="Q2621" s="18">
        <v>1.41333</v>
      </c>
      <c r="R2621" s="18">
        <v>1.2669299999999999</v>
      </c>
      <c r="S2621" s="18">
        <v>1.61985</v>
      </c>
      <c r="T2621" s="18">
        <v>41.839019999999998</v>
      </c>
    </row>
    <row r="2622" spans="1:20">
      <c r="A2622" s="13">
        <v>43209</v>
      </c>
      <c r="B2622" s="18">
        <v>3.1844399999999999</v>
      </c>
      <c r="C2622" s="18">
        <v>3.5268899999999999</v>
      </c>
      <c r="D2622" s="18">
        <v>2.8864999999999998</v>
      </c>
      <c r="E2622" s="18">
        <v>3.9822700000000002</v>
      </c>
      <c r="F2622" s="18">
        <v>2.00102</v>
      </c>
      <c r="G2622" s="18">
        <v>2.3278400000000001</v>
      </c>
      <c r="H2622" s="18">
        <v>1.2050099999999999</v>
      </c>
      <c r="I2622" s="18">
        <v>1.6991099999999999</v>
      </c>
      <c r="J2622" s="18">
        <v>3.3703699999999999</v>
      </c>
      <c r="K2622" s="18">
        <v>6.0150899999999998</v>
      </c>
      <c r="L2622" s="18">
        <v>3.7604600000000001</v>
      </c>
      <c r="M2622" s="18">
        <v>1.7747299999999999</v>
      </c>
      <c r="N2622" s="18">
        <v>2.3875299999999999</v>
      </c>
      <c r="O2622" s="18">
        <v>2.4354</v>
      </c>
      <c r="P2622" s="18">
        <v>2.0180799999999999</v>
      </c>
      <c r="Q2622" s="18">
        <v>1.4348700000000001</v>
      </c>
      <c r="R2622" s="18">
        <v>1.2820199999999999</v>
      </c>
      <c r="S2622" s="18">
        <v>1.6093599999999999</v>
      </c>
      <c r="T2622" s="18">
        <v>41.649630000000002</v>
      </c>
    </row>
    <row r="2623" spans="1:20">
      <c r="A2623" s="13">
        <v>43210</v>
      </c>
      <c r="B2623" s="18">
        <v>3.19346</v>
      </c>
      <c r="C2623" s="18">
        <v>3.5327700000000002</v>
      </c>
      <c r="D2623" s="18">
        <v>2.8774899999999999</v>
      </c>
      <c r="E2623" s="18">
        <v>4.0013699999999996</v>
      </c>
      <c r="F2623" s="18">
        <v>1.9789399999999999</v>
      </c>
      <c r="G2623" s="18">
        <v>2.3170000000000002</v>
      </c>
      <c r="H2623" s="18">
        <v>1.21739</v>
      </c>
      <c r="I2623" s="18">
        <v>1.6949000000000001</v>
      </c>
      <c r="J2623" s="18">
        <v>3.36287</v>
      </c>
      <c r="K2623" s="18">
        <v>6.1206199999999997</v>
      </c>
      <c r="L2623" s="18">
        <v>3.7472500000000002</v>
      </c>
      <c r="M2623" s="18">
        <v>1.7610600000000001</v>
      </c>
      <c r="N2623" s="18">
        <v>2.40456</v>
      </c>
      <c r="O2623" s="18">
        <v>2.4489200000000002</v>
      </c>
      <c r="P2623" s="18">
        <v>1.9983599999999999</v>
      </c>
      <c r="Q2623" s="18">
        <v>1.4068400000000001</v>
      </c>
      <c r="R2623" s="18">
        <v>1.2441899999999999</v>
      </c>
      <c r="S2623" s="18">
        <v>1.62391</v>
      </c>
      <c r="T2623" s="18">
        <v>41.907940000000004</v>
      </c>
    </row>
    <row r="2624" spans="1:20">
      <c r="A2624" s="13">
        <v>43213</v>
      </c>
      <c r="B2624" s="18">
        <v>3.2270400000000001</v>
      </c>
      <c r="C2624" s="18">
        <v>3.5485799999999998</v>
      </c>
      <c r="D2624" s="18">
        <v>2.9142000000000001</v>
      </c>
      <c r="E2624" s="18">
        <v>4.0132899999999996</v>
      </c>
      <c r="F2624" s="18">
        <v>1.97305</v>
      </c>
      <c r="G2624" s="18">
        <v>2.31176</v>
      </c>
      <c r="H2624" s="18">
        <v>1.22167</v>
      </c>
      <c r="I2624" s="18">
        <v>1.7048300000000001</v>
      </c>
      <c r="J2624" s="18">
        <v>3.3713899999999999</v>
      </c>
      <c r="K2624" s="18">
        <v>6.2042299999999999</v>
      </c>
      <c r="L2624" s="18">
        <v>3.73976</v>
      </c>
      <c r="M2624" s="18">
        <v>1.7434700000000001</v>
      </c>
      <c r="N2624" s="18">
        <v>2.44415</v>
      </c>
      <c r="O2624" s="18">
        <v>2.48054</v>
      </c>
      <c r="P2624" s="18">
        <v>1.9916499999999999</v>
      </c>
      <c r="Q2624" s="18">
        <v>1.40744</v>
      </c>
      <c r="R2624" s="18">
        <v>1.2487999999999999</v>
      </c>
      <c r="S2624" s="18">
        <v>1.6123700000000001</v>
      </c>
      <c r="T2624" s="18">
        <v>42.27469</v>
      </c>
    </row>
    <row r="2625" spans="1:20">
      <c r="A2625" s="13">
        <v>43214</v>
      </c>
      <c r="B2625" s="18">
        <v>3.21827</v>
      </c>
      <c r="C2625" s="18">
        <v>3.5628700000000002</v>
      </c>
      <c r="D2625" s="18">
        <v>2.9030999999999998</v>
      </c>
      <c r="E2625" s="18">
        <v>4.0261800000000001</v>
      </c>
      <c r="F2625" s="18">
        <v>1.96828</v>
      </c>
      <c r="G2625" s="18">
        <v>2.3061500000000001</v>
      </c>
      <c r="H2625" s="18">
        <v>1.22597</v>
      </c>
      <c r="I2625" s="18">
        <v>1.7095100000000001</v>
      </c>
      <c r="J2625" s="18">
        <v>3.37195</v>
      </c>
      <c r="K2625" s="18">
        <v>6.2871499999999996</v>
      </c>
      <c r="L2625" s="18">
        <v>3.69293</v>
      </c>
      <c r="M2625" s="18">
        <v>1.7552000000000001</v>
      </c>
      <c r="N2625" s="18">
        <v>2.42997</v>
      </c>
      <c r="O2625" s="18">
        <v>2.47533</v>
      </c>
      <c r="P2625" s="18">
        <v>1.9855799999999999</v>
      </c>
      <c r="Q2625" s="18">
        <v>1.4137500000000001</v>
      </c>
      <c r="R2625" s="18">
        <v>1.24919</v>
      </c>
      <c r="S2625" s="18">
        <v>1.6401699999999999</v>
      </c>
      <c r="T2625" s="18">
        <v>42.932549999999999</v>
      </c>
    </row>
    <row r="2626" spans="1:20">
      <c r="A2626" s="13">
        <v>43215</v>
      </c>
      <c r="B2626" s="18">
        <v>3.2477299999999998</v>
      </c>
      <c r="C2626" s="18">
        <v>3.57585</v>
      </c>
      <c r="D2626" s="18">
        <v>2.9176700000000002</v>
      </c>
      <c r="E2626" s="18">
        <v>4.0209999999999999</v>
      </c>
      <c r="F2626" s="18">
        <v>1.9724200000000001</v>
      </c>
      <c r="G2626" s="18">
        <v>2.3146599999999999</v>
      </c>
      <c r="H2626" s="18">
        <v>1.2309300000000001</v>
      </c>
      <c r="I2626" s="18">
        <v>1.7123600000000001</v>
      </c>
      <c r="J2626" s="18">
        <v>3.3791099999999998</v>
      </c>
      <c r="K2626" s="18">
        <v>6.2760899999999999</v>
      </c>
      <c r="L2626" s="18">
        <v>3.6572300000000002</v>
      </c>
      <c r="M2626" s="18">
        <v>1.7323500000000001</v>
      </c>
      <c r="N2626" s="18">
        <v>2.4443000000000001</v>
      </c>
      <c r="O2626" s="18">
        <v>2.50637</v>
      </c>
      <c r="P2626" s="18">
        <v>1.95868</v>
      </c>
      <c r="Q2626" s="18">
        <v>1.4182699999999999</v>
      </c>
      <c r="R2626" s="18">
        <v>1.2543500000000001</v>
      </c>
      <c r="S2626" s="18">
        <v>1.6898599999999999</v>
      </c>
      <c r="T2626" s="18">
        <v>42.866950000000003</v>
      </c>
    </row>
    <row r="2627" spans="1:20">
      <c r="A2627" s="13">
        <v>43216</v>
      </c>
      <c r="B2627" s="18">
        <v>3.27983</v>
      </c>
      <c r="C2627" s="18">
        <v>3.6297299999999999</v>
      </c>
      <c r="D2627" s="18">
        <v>2.9756200000000002</v>
      </c>
      <c r="E2627" s="18">
        <v>4.18682</v>
      </c>
      <c r="F2627" s="18">
        <v>2.0197799999999999</v>
      </c>
      <c r="G2627" s="18">
        <v>2.3217599999999998</v>
      </c>
      <c r="H2627" s="18">
        <v>1.2524500000000001</v>
      </c>
      <c r="I2627" s="18">
        <v>1.7552099999999999</v>
      </c>
      <c r="J2627" s="18">
        <v>3.4350999999999998</v>
      </c>
      <c r="K2627" s="18">
        <v>6.3354200000000001</v>
      </c>
      <c r="L2627" s="18">
        <v>3.7276199999999999</v>
      </c>
      <c r="M2627" s="18">
        <v>1.7517100000000001</v>
      </c>
      <c r="N2627" s="18">
        <v>2.4602900000000001</v>
      </c>
      <c r="O2627" s="18">
        <v>2.53851</v>
      </c>
      <c r="P2627" s="18">
        <v>1.9860500000000001</v>
      </c>
      <c r="Q2627" s="18">
        <v>1.45661</v>
      </c>
      <c r="R2627" s="18">
        <v>1.29149</v>
      </c>
      <c r="S2627" s="18">
        <v>1.7704</v>
      </c>
      <c r="T2627" s="18">
        <v>43.059699999999999</v>
      </c>
    </row>
    <row r="2628" spans="1:20">
      <c r="A2628" s="13">
        <v>43217</v>
      </c>
      <c r="B2628" s="18">
        <v>3.3167</v>
      </c>
      <c r="C2628" s="18">
        <v>3.6746099999999999</v>
      </c>
      <c r="D2628" s="18">
        <v>3.0349499999999998</v>
      </c>
      <c r="E2628" s="18">
        <v>4.1914999999999996</v>
      </c>
      <c r="F2628" s="18">
        <v>2.0414300000000001</v>
      </c>
      <c r="G2628" s="18">
        <v>2.3725700000000001</v>
      </c>
      <c r="H2628" s="18">
        <v>1.27956</v>
      </c>
      <c r="I2628" s="18">
        <v>1.7869200000000001</v>
      </c>
      <c r="J2628" s="18">
        <v>3.5162</v>
      </c>
      <c r="K2628" s="18">
        <v>6.4971899999999998</v>
      </c>
      <c r="L2628" s="18">
        <v>3.7431299999999998</v>
      </c>
      <c r="M2628" s="18">
        <v>1.81908</v>
      </c>
      <c r="N2628" s="18">
        <v>2.53376</v>
      </c>
      <c r="O2628" s="18">
        <v>2.5830700000000002</v>
      </c>
      <c r="P2628" s="18">
        <v>2.03043</v>
      </c>
      <c r="Q2628" s="18">
        <v>1.4975099999999999</v>
      </c>
      <c r="R2628" s="18">
        <v>1.3166899999999999</v>
      </c>
      <c r="S2628" s="18">
        <v>1.8007200000000001</v>
      </c>
      <c r="T2628" s="18">
        <v>42.501719999999999</v>
      </c>
    </row>
    <row r="2629" spans="1:20">
      <c r="A2629" s="13">
        <v>43220</v>
      </c>
      <c r="B2629" s="18">
        <v>3.3493200000000001</v>
      </c>
      <c r="C2629" s="18">
        <v>3.7353499999999999</v>
      </c>
      <c r="D2629" s="18">
        <v>3.0827300000000002</v>
      </c>
      <c r="E2629" s="18">
        <v>4.3056900000000002</v>
      </c>
      <c r="F2629" s="18">
        <v>2.0774499999999998</v>
      </c>
      <c r="G2629" s="18">
        <v>2.41899</v>
      </c>
      <c r="H2629" s="18">
        <v>1.3002499999999999</v>
      </c>
      <c r="I2629" s="18">
        <v>1.8154999999999999</v>
      </c>
      <c r="J2629" s="18">
        <v>3.5567600000000001</v>
      </c>
      <c r="K2629" s="18">
        <v>6.6672700000000003</v>
      </c>
      <c r="L2629" s="18">
        <v>3.7452999999999999</v>
      </c>
      <c r="M2629" s="18">
        <v>1.85259</v>
      </c>
      <c r="N2629" s="18">
        <v>2.5688800000000001</v>
      </c>
      <c r="O2629" s="18">
        <v>2.6280899999999998</v>
      </c>
      <c r="P2629" s="18">
        <v>2.2460599999999999</v>
      </c>
      <c r="Q2629" s="18">
        <v>1.522</v>
      </c>
      <c r="R2629" s="18">
        <v>1.3527100000000001</v>
      </c>
      <c r="S2629" s="18">
        <v>1.8536999999999999</v>
      </c>
      <c r="T2629" s="18">
        <v>43.444070000000004</v>
      </c>
    </row>
    <row r="2630" spans="1:20">
      <c r="A2630" s="13">
        <v>43221</v>
      </c>
      <c r="B2630" s="18">
        <v>3.36883</v>
      </c>
      <c r="C2630" s="18">
        <v>3.7534399999999999</v>
      </c>
      <c r="D2630" s="18">
        <v>3.1111</v>
      </c>
      <c r="E2630" s="18">
        <v>4.3232600000000003</v>
      </c>
      <c r="F2630" s="18">
        <v>2.0657800000000002</v>
      </c>
      <c r="G2630" s="18">
        <v>2.42421</v>
      </c>
      <c r="H2630" s="18">
        <v>1.3018700000000001</v>
      </c>
      <c r="I2630" s="18">
        <v>1.81718</v>
      </c>
      <c r="J2630" s="18">
        <v>3.5599400000000001</v>
      </c>
      <c r="K2630" s="18">
        <v>6.7218400000000003</v>
      </c>
      <c r="L2630" s="18">
        <v>3.76478</v>
      </c>
      <c r="M2630" s="18">
        <v>1.86311</v>
      </c>
      <c r="N2630" s="18">
        <v>2.6653799999999999</v>
      </c>
      <c r="O2630" s="18">
        <v>2.63937</v>
      </c>
      <c r="P2630" s="18">
        <v>2.2544400000000002</v>
      </c>
      <c r="Q2630" s="18">
        <v>1.52379</v>
      </c>
      <c r="R2630" s="18">
        <v>1.3633</v>
      </c>
      <c r="S2630" s="18">
        <v>1.8594900000000001</v>
      </c>
      <c r="T2630" s="18">
        <v>43.731059999999999</v>
      </c>
    </row>
    <row r="2631" spans="1:20">
      <c r="A2631" s="13">
        <v>43222</v>
      </c>
      <c r="B2631" s="18">
        <v>3.4521799999999998</v>
      </c>
      <c r="C2631" s="18">
        <v>3.8408799999999998</v>
      </c>
      <c r="D2631" s="18">
        <v>3.20086</v>
      </c>
      <c r="E2631" s="18">
        <v>4.44001</v>
      </c>
      <c r="F2631" s="18">
        <v>2.1030600000000002</v>
      </c>
      <c r="G2631" s="18">
        <v>2.4832299999999998</v>
      </c>
      <c r="H2631" s="18">
        <v>1.3276699999999999</v>
      </c>
      <c r="I2631" s="18">
        <v>1.8791</v>
      </c>
      <c r="J2631" s="18">
        <v>3.6413000000000002</v>
      </c>
      <c r="K2631" s="18">
        <v>6.84009</v>
      </c>
      <c r="L2631" s="18">
        <v>3.8587400000000001</v>
      </c>
      <c r="M2631" s="18">
        <v>1.94421</v>
      </c>
      <c r="N2631" s="18">
        <v>2.7639</v>
      </c>
      <c r="O2631" s="18">
        <v>2.69441</v>
      </c>
      <c r="P2631" s="18">
        <v>2.3460800000000002</v>
      </c>
      <c r="Q2631" s="18">
        <v>1.57924</v>
      </c>
      <c r="R2631" s="18">
        <v>1.4014899999999999</v>
      </c>
      <c r="S2631" s="18">
        <v>1.9151400000000001</v>
      </c>
      <c r="T2631" s="18">
        <v>45.54157</v>
      </c>
    </row>
    <row r="2632" spans="1:20">
      <c r="A2632" s="13">
        <v>43223</v>
      </c>
      <c r="B2632" s="18">
        <v>3.5246499999999998</v>
      </c>
      <c r="C2632" s="18">
        <v>3.9280900000000001</v>
      </c>
      <c r="D2632" s="18">
        <v>3.23021</v>
      </c>
      <c r="E2632" s="18">
        <v>4.6932999999999998</v>
      </c>
      <c r="F2632" s="18">
        <v>2.0027400000000002</v>
      </c>
      <c r="G2632" s="18">
        <v>2.5476999999999999</v>
      </c>
      <c r="H2632" s="18">
        <v>1.35182</v>
      </c>
      <c r="I2632" s="18">
        <v>1.97523</v>
      </c>
      <c r="J2632" s="18">
        <v>3.66953</v>
      </c>
      <c r="K2632" s="18">
        <v>7.0239000000000003</v>
      </c>
      <c r="L2632" s="18">
        <v>3.9209100000000001</v>
      </c>
      <c r="M2632" s="18">
        <v>2.0153400000000001</v>
      </c>
      <c r="N2632" s="18">
        <v>2.8953099999999998</v>
      </c>
      <c r="O2632" s="18">
        <v>2.7659699999999998</v>
      </c>
      <c r="P2632" s="18">
        <v>2.4959099999999999</v>
      </c>
      <c r="Q2632" s="18">
        <v>1.63184</v>
      </c>
      <c r="R2632" s="18">
        <v>1.45295</v>
      </c>
      <c r="S2632" s="18">
        <v>1.9555199999999999</v>
      </c>
      <c r="T2632" s="18">
        <v>46.012059999999998</v>
      </c>
    </row>
    <row r="2633" spans="1:20">
      <c r="A2633" s="13">
        <v>43224</v>
      </c>
      <c r="B2633" s="18">
        <v>3.5319699999999998</v>
      </c>
      <c r="C2633" s="18">
        <v>3.89886</v>
      </c>
      <c r="D2633" s="18">
        <v>3.2304300000000001</v>
      </c>
      <c r="E2633" s="18">
        <v>4.5356500000000004</v>
      </c>
      <c r="F2633" s="18">
        <v>1.9903</v>
      </c>
      <c r="G2633" s="18">
        <v>2.52996</v>
      </c>
      <c r="H2633" s="18">
        <v>1.3672</v>
      </c>
      <c r="I2633" s="18">
        <v>1.9482200000000001</v>
      </c>
      <c r="J2633" s="18">
        <v>3.6854200000000001</v>
      </c>
      <c r="K2633" s="18">
        <v>7.1439700000000004</v>
      </c>
      <c r="L2633" s="18">
        <v>3.9306800000000002</v>
      </c>
      <c r="M2633" s="18">
        <v>2.0564399999999998</v>
      </c>
      <c r="N2633" s="18">
        <v>2.9291800000000001</v>
      </c>
      <c r="O2633" s="18">
        <v>2.7223099999999998</v>
      </c>
      <c r="P2633" s="18">
        <v>2.4209000000000001</v>
      </c>
      <c r="Q2633" s="18">
        <v>1.5828199999999999</v>
      </c>
      <c r="R2633" s="18">
        <v>1.42075</v>
      </c>
      <c r="S2633" s="18">
        <v>1.9101900000000001</v>
      </c>
      <c r="T2633" s="18">
        <v>46.202069999999999</v>
      </c>
    </row>
    <row r="2634" spans="1:20">
      <c r="A2634" s="13">
        <v>43227</v>
      </c>
      <c r="B2634" s="18">
        <v>3.54515</v>
      </c>
      <c r="C2634" s="18">
        <v>3.90177</v>
      </c>
      <c r="D2634" s="18">
        <v>3.2153</v>
      </c>
      <c r="E2634" s="18">
        <v>4.69801</v>
      </c>
      <c r="F2634" s="18">
        <v>1.9702999999999999</v>
      </c>
      <c r="G2634" s="18">
        <v>2.5547900000000001</v>
      </c>
      <c r="H2634" s="18">
        <v>1.3620099999999999</v>
      </c>
      <c r="I2634" s="18">
        <v>1.9068799999999999</v>
      </c>
      <c r="J2634" s="18">
        <v>3.68851</v>
      </c>
      <c r="K2634" s="18">
        <v>7.1475400000000002</v>
      </c>
      <c r="L2634" s="18">
        <v>3.9691000000000001</v>
      </c>
      <c r="M2634" s="18">
        <v>2.1385999999999998</v>
      </c>
      <c r="N2634" s="18">
        <v>3.0080499999999999</v>
      </c>
      <c r="O2634" s="18">
        <v>2.6925599999999998</v>
      </c>
      <c r="P2634" s="18">
        <v>2.3280099999999999</v>
      </c>
      <c r="Q2634" s="18">
        <v>1.5684800000000001</v>
      </c>
      <c r="R2634" s="18">
        <v>1.4290799999999999</v>
      </c>
      <c r="S2634" s="18">
        <v>1.88558</v>
      </c>
      <c r="T2634" s="18">
        <v>46.058779999999999</v>
      </c>
    </row>
    <row r="2635" spans="1:20">
      <c r="A2635" s="13">
        <v>43228</v>
      </c>
      <c r="B2635" s="18">
        <v>3.6190199999999999</v>
      </c>
      <c r="C2635" s="18">
        <v>3.9910199999999998</v>
      </c>
      <c r="D2635" s="18">
        <v>3.25562</v>
      </c>
      <c r="E2635" s="18">
        <v>4.88619</v>
      </c>
      <c r="F2635" s="18">
        <v>2.08731</v>
      </c>
      <c r="G2635" s="18">
        <v>2.6167500000000001</v>
      </c>
      <c r="H2635" s="18">
        <v>1.36802</v>
      </c>
      <c r="I2635" s="18">
        <v>1.9504300000000001</v>
      </c>
      <c r="J2635" s="18">
        <v>3.7368000000000001</v>
      </c>
      <c r="K2635" s="18">
        <v>7.5897199999999998</v>
      </c>
      <c r="L2635" s="18">
        <v>4.0852700000000004</v>
      </c>
      <c r="M2635" s="18">
        <v>2.2145299999999999</v>
      </c>
      <c r="N2635" s="18">
        <v>3.0574400000000002</v>
      </c>
      <c r="O2635" s="18">
        <v>2.7395800000000001</v>
      </c>
      <c r="P2635" s="18">
        <v>2.4528099999999999</v>
      </c>
      <c r="Q2635" s="18">
        <v>1.60724</v>
      </c>
      <c r="R2635" s="18">
        <v>1.4474100000000001</v>
      </c>
      <c r="S2635" s="18">
        <v>1.92526</v>
      </c>
      <c r="T2635" s="18">
        <v>47.40889</v>
      </c>
    </row>
    <row r="2636" spans="1:20">
      <c r="A2636" s="13">
        <v>43229</v>
      </c>
      <c r="B2636" s="18">
        <v>3.61673</v>
      </c>
      <c r="C2636" s="18">
        <v>3.9667500000000002</v>
      </c>
      <c r="D2636" s="18">
        <v>3.2399399999999998</v>
      </c>
      <c r="E2636" s="18">
        <v>4.8834799999999996</v>
      </c>
      <c r="F2636" s="18">
        <v>2.01559</v>
      </c>
      <c r="G2636" s="18">
        <v>2.5655100000000002</v>
      </c>
      <c r="H2636" s="18">
        <v>1.35059</v>
      </c>
      <c r="I2636" s="18">
        <v>1.9053100000000001</v>
      </c>
      <c r="J2636" s="18">
        <v>3.7671299999999999</v>
      </c>
      <c r="K2636" s="18">
        <v>7.8024300000000002</v>
      </c>
      <c r="L2636" s="18">
        <v>4.0798800000000002</v>
      </c>
      <c r="M2636" s="18">
        <v>2.2006999999999999</v>
      </c>
      <c r="N2636" s="18">
        <v>3.04589</v>
      </c>
      <c r="O2636" s="18">
        <v>2.7018499999999999</v>
      </c>
      <c r="P2636" s="18">
        <v>2.3755099999999998</v>
      </c>
      <c r="Q2636" s="18">
        <v>1.58453</v>
      </c>
      <c r="R2636" s="18">
        <v>1.4175599999999999</v>
      </c>
      <c r="S2636" s="18">
        <v>1.8670800000000001</v>
      </c>
      <c r="T2636" s="18">
        <v>46.410420000000002</v>
      </c>
    </row>
    <row r="2637" spans="1:20">
      <c r="A2637" s="13">
        <v>43230</v>
      </c>
      <c r="B2637" s="18">
        <v>3.5018600000000002</v>
      </c>
      <c r="C2637" s="18">
        <v>3.83358</v>
      </c>
      <c r="D2637" s="18">
        <v>3.1078100000000002</v>
      </c>
      <c r="E2637" s="18">
        <v>4.6745999999999999</v>
      </c>
      <c r="F2637" s="18">
        <v>1.98262</v>
      </c>
      <c r="G2637" s="18">
        <v>2.4561299999999999</v>
      </c>
      <c r="H2637" s="18">
        <v>1.3197399999999999</v>
      </c>
      <c r="I2637" s="18">
        <v>1.8138099999999999</v>
      </c>
      <c r="J2637" s="18">
        <v>3.7046100000000002</v>
      </c>
      <c r="K2637" s="18">
        <v>7.3685600000000004</v>
      </c>
      <c r="L2637" s="18">
        <v>4.02963</v>
      </c>
      <c r="M2637" s="18">
        <v>2.10012</v>
      </c>
      <c r="N2637" s="18">
        <v>2.9331399999999999</v>
      </c>
      <c r="O2637" s="18">
        <v>2.6009899999999999</v>
      </c>
      <c r="P2637" s="18">
        <v>2.24546</v>
      </c>
      <c r="Q2637" s="18">
        <v>1.5142100000000001</v>
      </c>
      <c r="R2637" s="18">
        <v>1.3277600000000001</v>
      </c>
      <c r="S2637" s="18">
        <v>1.81179</v>
      </c>
      <c r="T2637" s="18">
        <v>44.76643</v>
      </c>
    </row>
    <row r="2638" spans="1:20">
      <c r="A2638" s="13">
        <v>43231</v>
      </c>
      <c r="B2638" s="18">
        <v>3.46502</v>
      </c>
      <c r="C2638" s="18">
        <v>3.8187700000000002</v>
      </c>
      <c r="D2638" s="18">
        <v>3.0831900000000001</v>
      </c>
      <c r="E2638" s="18">
        <v>4.7924899999999999</v>
      </c>
      <c r="F2638" s="18">
        <v>2.0070000000000001</v>
      </c>
      <c r="G2638" s="18">
        <v>2.4775900000000002</v>
      </c>
      <c r="H2638" s="18">
        <v>1.3062499999999999</v>
      </c>
      <c r="I2638" s="18">
        <v>1.7748200000000001</v>
      </c>
      <c r="J2638" s="18">
        <v>3.6621199999999998</v>
      </c>
      <c r="K2638" s="18">
        <v>7.4203799999999998</v>
      </c>
      <c r="L2638" s="18">
        <v>3.9411999999999998</v>
      </c>
      <c r="M2638" s="18">
        <v>2.05261</v>
      </c>
      <c r="N2638" s="18">
        <v>2.89235</v>
      </c>
      <c r="O2638" s="18">
        <v>2.5980599999999998</v>
      </c>
      <c r="P2638" s="18">
        <v>2.1838700000000002</v>
      </c>
      <c r="Q2638" s="18">
        <v>1.5080800000000001</v>
      </c>
      <c r="R2638" s="18">
        <v>1.32395</v>
      </c>
      <c r="S2638" s="18">
        <v>1.79999</v>
      </c>
      <c r="T2638" s="18">
        <v>43.295990000000003</v>
      </c>
    </row>
    <row r="2639" spans="1:20">
      <c r="A2639" s="13">
        <v>43234</v>
      </c>
      <c r="B2639" s="18">
        <v>3.4530400000000001</v>
      </c>
      <c r="C2639" s="18">
        <v>3.8090999999999999</v>
      </c>
      <c r="D2639" s="18">
        <v>2.9860799999999998</v>
      </c>
      <c r="E2639" s="18">
        <v>4.9892000000000003</v>
      </c>
      <c r="F2639" s="18">
        <v>1.98769</v>
      </c>
      <c r="G2639" s="18">
        <v>2.4748600000000001</v>
      </c>
      <c r="H2639" s="18">
        <v>1.31097</v>
      </c>
      <c r="I2639" s="18">
        <v>1.77</v>
      </c>
      <c r="J2639" s="18">
        <v>3.6289899999999999</v>
      </c>
      <c r="K2639" s="18">
        <v>7.4794299999999998</v>
      </c>
      <c r="L2639" s="18">
        <v>3.85778</v>
      </c>
      <c r="M2639" s="18">
        <v>1.9859</v>
      </c>
      <c r="N2639" s="18">
        <v>2.8102499999999999</v>
      </c>
      <c r="O2639" s="18">
        <v>2.58189</v>
      </c>
      <c r="P2639" s="18">
        <v>2.0781900000000002</v>
      </c>
      <c r="Q2639" s="18">
        <v>1.49752</v>
      </c>
      <c r="R2639" s="18">
        <v>1.3324</v>
      </c>
      <c r="S2639" s="18">
        <v>1.7639800000000001</v>
      </c>
      <c r="T2639" s="18">
        <v>42.429349999999999</v>
      </c>
    </row>
    <row r="2640" spans="1:20">
      <c r="A2640" s="13">
        <v>43235</v>
      </c>
      <c r="B2640" s="18">
        <v>3.4775100000000001</v>
      </c>
      <c r="C2640" s="18">
        <v>3.8101500000000001</v>
      </c>
      <c r="D2640" s="18">
        <v>3.0366</v>
      </c>
      <c r="E2640" s="18">
        <v>4.8020800000000001</v>
      </c>
      <c r="F2640" s="18">
        <v>1.99821</v>
      </c>
      <c r="G2640" s="18">
        <v>2.5174300000000001</v>
      </c>
      <c r="H2640" s="18">
        <v>1.30941</v>
      </c>
      <c r="I2640" s="18">
        <v>1.8025800000000001</v>
      </c>
      <c r="J2640" s="18">
        <v>3.6608800000000001</v>
      </c>
      <c r="K2640" s="18">
        <v>7.1609600000000002</v>
      </c>
      <c r="L2640" s="18">
        <v>3.8698600000000001</v>
      </c>
      <c r="M2640" s="18">
        <v>1.96143</v>
      </c>
      <c r="N2640" s="18">
        <v>2.8139500000000002</v>
      </c>
      <c r="O2640" s="18">
        <v>2.6219700000000001</v>
      </c>
      <c r="P2640" s="18">
        <v>2.0996000000000001</v>
      </c>
      <c r="Q2640" s="18">
        <v>1.5059899999999999</v>
      </c>
      <c r="R2640" s="18">
        <v>1.3384100000000001</v>
      </c>
      <c r="S2640" s="18">
        <v>1.8001</v>
      </c>
      <c r="T2640" s="18">
        <v>42.404130000000002</v>
      </c>
    </row>
    <row r="2641" spans="1:20">
      <c r="A2641" s="13">
        <v>43236</v>
      </c>
      <c r="B2641" s="18">
        <v>3.4375399999999998</v>
      </c>
      <c r="C2641" s="18">
        <v>3.74634</v>
      </c>
      <c r="D2641" s="18">
        <v>2.9988800000000002</v>
      </c>
      <c r="E2641" s="18">
        <v>4.4878999999999998</v>
      </c>
      <c r="F2641" s="18">
        <v>2.01091</v>
      </c>
      <c r="G2641" s="18">
        <v>2.4910100000000002</v>
      </c>
      <c r="H2641" s="18">
        <v>1.3060799999999999</v>
      </c>
      <c r="I2641" s="18">
        <v>1.77691</v>
      </c>
      <c r="J2641" s="18">
        <v>3.6198399999999999</v>
      </c>
      <c r="K2641" s="18">
        <v>6.7342500000000003</v>
      </c>
      <c r="L2641" s="18">
        <v>3.8269099999999998</v>
      </c>
      <c r="M2641" s="18">
        <v>1.8956900000000001</v>
      </c>
      <c r="N2641" s="18">
        <v>2.7679499999999999</v>
      </c>
      <c r="O2641" s="18">
        <v>2.5950199999999999</v>
      </c>
      <c r="P2641" s="18">
        <v>2.09476</v>
      </c>
      <c r="Q2641" s="18">
        <v>1.49031</v>
      </c>
      <c r="R2641" s="18">
        <v>1.31073</v>
      </c>
      <c r="S2641" s="18">
        <v>1.78626</v>
      </c>
      <c r="T2641" s="18">
        <v>42.721519999999998</v>
      </c>
    </row>
    <row r="2642" spans="1:20">
      <c r="A2642" s="13">
        <v>43237</v>
      </c>
      <c r="B2642" s="18">
        <v>3.4815399999999999</v>
      </c>
      <c r="C2642" s="18">
        <v>3.7899500000000002</v>
      </c>
      <c r="D2642" s="18">
        <v>3.0336599999999998</v>
      </c>
      <c r="E2642" s="18">
        <v>4.5152999999999999</v>
      </c>
      <c r="F2642" s="18">
        <v>2.1113499999999998</v>
      </c>
      <c r="G2642" s="18">
        <v>2.53898</v>
      </c>
      <c r="H2642" s="18">
        <v>1.3165899999999999</v>
      </c>
      <c r="I2642" s="18">
        <v>1.8581399999999999</v>
      </c>
      <c r="J2642" s="18">
        <v>3.6532399999999998</v>
      </c>
      <c r="K2642" s="18">
        <v>6.61273</v>
      </c>
      <c r="L2642" s="18">
        <v>3.8341400000000001</v>
      </c>
      <c r="M2642" s="18">
        <v>1.91316</v>
      </c>
      <c r="N2642" s="18">
        <v>2.7601100000000001</v>
      </c>
      <c r="O2642" s="18">
        <v>2.6281500000000002</v>
      </c>
      <c r="P2642" s="18">
        <v>2.1592899999999999</v>
      </c>
      <c r="Q2642" s="18">
        <v>1.51722</v>
      </c>
      <c r="R2642" s="18">
        <v>1.3290200000000001</v>
      </c>
      <c r="S2642" s="18">
        <v>1.79288</v>
      </c>
      <c r="T2642" s="18">
        <v>44.186239999999998</v>
      </c>
    </row>
    <row r="2643" spans="1:20">
      <c r="A2643" s="13">
        <v>43238</v>
      </c>
      <c r="B2643" s="18">
        <v>3.56176</v>
      </c>
      <c r="C2643" s="18">
        <v>3.8940199999999998</v>
      </c>
      <c r="D2643" s="18">
        <v>3.1953499999999999</v>
      </c>
      <c r="E2643" s="18">
        <v>4.5952500000000001</v>
      </c>
      <c r="F2643" s="18">
        <v>2.2889300000000001</v>
      </c>
      <c r="G2643" s="18">
        <v>2.6590199999999999</v>
      </c>
      <c r="H2643" s="18">
        <v>1.35572</v>
      </c>
      <c r="I2643" s="18">
        <v>1.9272100000000001</v>
      </c>
      <c r="J2643" s="18">
        <v>3.7516799999999999</v>
      </c>
      <c r="K2643" s="18">
        <v>6.6962000000000002</v>
      </c>
      <c r="L2643" s="18">
        <v>4.0152400000000004</v>
      </c>
      <c r="M2643" s="18">
        <v>2.0470299999999999</v>
      </c>
      <c r="N2643" s="18">
        <v>2.8953199999999999</v>
      </c>
      <c r="O2643" s="18">
        <v>2.71339</v>
      </c>
      <c r="P2643" s="18">
        <v>2.2812600000000001</v>
      </c>
      <c r="Q2643" s="18">
        <v>1.59857</v>
      </c>
      <c r="R2643" s="18">
        <v>1.3993599999999999</v>
      </c>
      <c r="S2643" s="18">
        <v>1.8964000000000001</v>
      </c>
      <c r="T2643" s="18">
        <v>45.030340000000002</v>
      </c>
    </row>
    <row r="2644" spans="1:20">
      <c r="A2644" s="13">
        <v>43241</v>
      </c>
      <c r="B2644" s="18">
        <v>3.5808499999999999</v>
      </c>
      <c r="C2644" s="18">
        <v>3.8889300000000002</v>
      </c>
      <c r="D2644" s="18">
        <v>3.2195900000000002</v>
      </c>
      <c r="E2644" s="18">
        <v>4.5719599999999998</v>
      </c>
      <c r="F2644" s="18">
        <v>2.2650999999999999</v>
      </c>
      <c r="G2644" s="18">
        <v>2.63632</v>
      </c>
      <c r="H2644" s="18">
        <v>1.35914</v>
      </c>
      <c r="I2644" s="18">
        <v>1.93798</v>
      </c>
      <c r="J2644" s="18">
        <v>3.7817099999999999</v>
      </c>
      <c r="K2644" s="18">
        <v>6.5259</v>
      </c>
      <c r="L2644" s="18">
        <v>4.0113099999999999</v>
      </c>
      <c r="M2644" s="18">
        <v>2.07118</v>
      </c>
      <c r="N2644" s="18">
        <v>2.9087100000000001</v>
      </c>
      <c r="O2644" s="18">
        <v>2.72193</v>
      </c>
      <c r="P2644" s="18">
        <v>2.3195100000000002</v>
      </c>
      <c r="Q2644" s="18">
        <v>1.6006100000000001</v>
      </c>
      <c r="R2644" s="18">
        <v>1.40788</v>
      </c>
      <c r="S2644" s="18">
        <v>1.9086099999999999</v>
      </c>
      <c r="T2644" s="18">
        <v>44.647280000000002</v>
      </c>
    </row>
    <row r="2645" spans="1:20">
      <c r="A2645" s="13">
        <v>43242</v>
      </c>
      <c r="B2645" s="18">
        <v>3.5148899999999998</v>
      </c>
      <c r="C2645" s="18">
        <v>3.8269799999999998</v>
      </c>
      <c r="D2645" s="18">
        <v>3.1529099999999999</v>
      </c>
      <c r="E2645" s="18">
        <v>4.53721</v>
      </c>
      <c r="F2645" s="18">
        <v>2.1579700000000002</v>
      </c>
      <c r="G2645" s="18">
        <v>2.5828899999999999</v>
      </c>
      <c r="H2645" s="18">
        <v>1.33891</v>
      </c>
      <c r="I2645" s="18">
        <v>1.8873</v>
      </c>
      <c r="J2645" s="18">
        <v>3.7332200000000002</v>
      </c>
      <c r="K2645" s="18">
        <v>6.4358300000000002</v>
      </c>
      <c r="L2645" s="18">
        <v>3.9736099999999999</v>
      </c>
      <c r="M2645" s="18">
        <v>1.9846699999999999</v>
      </c>
      <c r="N2645" s="18">
        <v>2.8307600000000002</v>
      </c>
      <c r="O2645" s="18">
        <v>2.6506500000000002</v>
      </c>
      <c r="P2645" s="18">
        <v>2.2290299999999998</v>
      </c>
      <c r="Q2645" s="18">
        <v>1.5478099999999999</v>
      </c>
      <c r="R2645" s="18">
        <v>1.3586800000000001</v>
      </c>
      <c r="S2645" s="18">
        <v>1.8568</v>
      </c>
      <c r="T2645" s="18">
        <v>44.205010000000001</v>
      </c>
    </row>
    <row r="2646" spans="1:20">
      <c r="A2646" s="13">
        <v>43243</v>
      </c>
      <c r="B2646" s="18">
        <v>3.5135800000000001</v>
      </c>
      <c r="C2646" s="18">
        <v>3.8325100000000001</v>
      </c>
      <c r="D2646" s="18">
        <v>3.1855600000000002</v>
      </c>
      <c r="E2646" s="18">
        <v>4.5196800000000001</v>
      </c>
      <c r="F2646" s="18">
        <v>2.2782300000000002</v>
      </c>
      <c r="G2646" s="18">
        <v>2.5879599999999998</v>
      </c>
      <c r="H2646" s="18">
        <v>1.3550500000000001</v>
      </c>
      <c r="I2646" s="18">
        <v>1.89202</v>
      </c>
      <c r="J2646" s="18">
        <v>3.7848299999999999</v>
      </c>
      <c r="K2646" s="18">
        <v>6.3047000000000004</v>
      </c>
      <c r="L2646" s="18">
        <v>4.0432300000000003</v>
      </c>
      <c r="M2646" s="18">
        <v>2.0225300000000002</v>
      </c>
      <c r="N2646" s="18">
        <v>2.8501300000000001</v>
      </c>
      <c r="O2646" s="18">
        <v>2.6693500000000001</v>
      </c>
      <c r="P2646" s="18">
        <v>2.2326899999999998</v>
      </c>
      <c r="Q2646" s="18">
        <v>1.5749500000000001</v>
      </c>
      <c r="R2646" s="18">
        <v>1.3890800000000001</v>
      </c>
      <c r="S2646" s="18">
        <v>1.8855599999999999</v>
      </c>
      <c r="T2646" s="18">
        <v>43.555129999999998</v>
      </c>
    </row>
    <row r="2647" spans="1:20">
      <c r="A2647" s="13">
        <v>43244</v>
      </c>
      <c r="B2647" s="18">
        <v>3.4846599999999999</v>
      </c>
      <c r="C2647" s="18">
        <v>3.8242799999999999</v>
      </c>
      <c r="D2647" s="18">
        <v>3.1894999999999998</v>
      </c>
      <c r="E2647" s="18">
        <v>4.5407200000000003</v>
      </c>
      <c r="F2647" s="18">
        <v>2.2601200000000001</v>
      </c>
      <c r="G2647" s="18">
        <v>2.6140099999999999</v>
      </c>
      <c r="H2647" s="18">
        <v>1.35951</v>
      </c>
      <c r="I2647" s="18">
        <v>1.8913899999999999</v>
      </c>
      <c r="J2647" s="18">
        <v>3.8164199999999999</v>
      </c>
      <c r="K2647" s="18">
        <v>6.2101499999999996</v>
      </c>
      <c r="L2647" s="18">
        <v>4.0621</v>
      </c>
      <c r="M2647" s="18">
        <v>2.0453199999999998</v>
      </c>
      <c r="N2647" s="18">
        <v>2.84511</v>
      </c>
      <c r="O2647" s="18">
        <v>2.6513900000000001</v>
      </c>
      <c r="P2647" s="18">
        <v>2.2237499999999999</v>
      </c>
      <c r="Q2647" s="18">
        <v>1.5714999999999999</v>
      </c>
      <c r="R2647" s="18">
        <v>1.36608</v>
      </c>
      <c r="S2647" s="18">
        <v>1.88625</v>
      </c>
      <c r="T2647" s="18">
        <v>43.454239999999999</v>
      </c>
    </row>
    <row r="2648" spans="1:20">
      <c r="A2648" s="13">
        <v>43245</v>
      </c>
      <c r="B2648" s="18">
        <v>3.4937100000000001</v>
      </c>
      <c r="C2648" s="18">
        <v>3.8401999999999998</v>
      </c>
      <c r="D2648" s="18">
        <v>3.1961200000000001</v>
      </c>
      <c r="E2648" s="18">
        <v>4.6157199999999996</v>
      </c>
      <c r="F2648" s="18">
        <v>2.2742300000000002</v>
      </c>
      <c r="G2648" s="18">
        <v>2.6423000000000001</v>
      </c>
      <c r="H2648" s="18">
        <v>1.37561</v>
      </c>
      <c r="I2648" s="18">
        <v>1.91879</v>
      </c>
      <c r="J2648" s="18">
        <v>3.84565</v>
      </c>
      <c r="K2648" s="18">
        <v>6.2448199999999998</v>
      </c>
      <c r="L2648" s="18">
        <v>4.1309699999999996</v>
      </c>
      <c r="M2648" s="18">
        <v>2.0721799999999999</v>
      </c>
      <c r="N2648" s="18">
        <v>2.8959199999999998</v>
      </c>
      <c r="O2648" s="18">
        <v>2.64594</v>
      </c>
      <c r="P2648" s="18">
        <v>2.2415500000000002</v>
      </c>
      <c r="Q2648" s="18">
        <v>1.59735</v>
      </c>
      <c r="R2648" s="18">
        <v>1.3632899999999999</v>
      </c>
      <c r="S2648" s="18">
        <v>1.8261700000000001</v>
      </c>
      <c r="T2648" s="18">
        <v>43.680549999999997</v>
      </c>
    </row>
    <row r="2649" spans="1:20">
      <c r="A2649" s="13">
        <v>43249</v>
      </c>
      <c r="B2649" s="18">
        <v>3.6503199999999998</v>
      </c>
      <c r="C2649" s="18">
        <v>4.0531199999999998</v>
      </c>
      <c r="D2649" s="18">
        <v>3.43188</v>
      </c>
      <c r="E2649" s="18">
        <v>4.9666899999999998</v>
      </c>
      <c r="F2649" s="18">
        <v>2.4615999999999998</v>
      </c>
      <c r="G2649" s="18">
        <v>2.8970199999999999</v>
      </c>
      <c r="H2649" s="18">
        <v>1.46973</v>
      </c>
      <c r="I2649" s="18">
        <v>2.0495299999999999</v>
      </c>
      <c r="J2649" s="18">
        <v>4.0741800000000001</v>
      </c>
      <c r="K2649" s="18">
        <v>6.5726199999999997</v>
      </c>
      <c r="L2649" s="18">
        <v>4.4519099999999998</v>
      </c>
      <c r="M2649" s="18">
        <v>2.2833399999999999</v>
      </c>
      <c r="N2649" s="18">
        <v>3.1195400000000002</v>
      </c>
      <c r="O2649" s="18">
        <v>2.81629</v>
      </c>
      <c r="P2649" s="18">
        <v>2.3347600000000002</v>
      </c>
      <c r="Q2649" s="18">
        <v>1.73176</v>
      </c>
      <c r="R2649" s="18">
        <v>1.5095799999999999</v>
      </c>
      <c r="S2649" s="18">
        <v>1.98315</v>
      </c>
      <c r="T2649" s="18">
        <v>45.557090000000002</v>
      </c>
    </row>
    <row r="2650" spans="1:20">
      <c r="A2650" s="13">
        <v>43250</v>
      </c>
      <c r="B2650" s="18">
        <v>3.6068899999999999</v>
      </c>
      <c r="C2650" s="18">
        <v>4.0107699999999999</v>
      </c>
      <c r="D2650" s="18">
        <v>3.3924799999999999</v>
      </c>
      <c r="E2650" s="18">
        <v>5.0058999999999996</v>
      </c>
      <c r="F2650" s="18">
        <v>2.4422799999999998</v>
      </c>
      <c r="G2650" s="18">
        <v>2.8742000000000001</v>
      </c>
      <c r="H2650" s="18">
        <v>1.4251199999999999</v>
      </c>
      <c r="I2650" s="18">
        <v>2.00745</v>
      </c>
      <c r="J2650" s="18">
        <v>4.0356899999999998</v>
      </c>
      <c r="K2650" s="18">
        <v>6.4871499999999997</v>
      </c>
      <c r="L2650" s="18">
        <v>4.4135900000000001</v>
      </c>
      <c r="M2650" s="18">
        <v>2.2130899999999998</v>
      </c>
      <c r="N2650" s="18">
        <v>3.0631900000000001</v>
      </c>
      <c r="O2650" s="18">
        <v>2.7839</v>
      </c>
      <c r="P2650" s="18">
        <v>2.2728999999999999</v>
      </c>
      <c r="Q2650" s="18">
        <v>1.65584</v>
      </c>
      <c r="R2650" s="18">
        <v>1.4700200000000001</v>
      </c>
      <c r="S2650" s="18">
        <v>1.92442</v>
      </c>
      <c r="T2650" s="18">
        <v>45.202280000000002</v>
      </c>
    </row>
    <row r="2651" spans="1:20">
      <c r="A2651" s="13">
        <v>43251</v>
      </c>
      <c r="B2651" s="18">
        <v>3.66683</v>
      </c>
      <c r="C2651" s="18">
        <v>4.0443300000000004</v>
      </c>
      <c r="D2651" s="18">
        <v>3.4587500000000002</v>
      </c>
      <c r="E2651" s="18">
        <v>5.2116100000000003</v>
      </c>
      <c r="F2651" s="18">
        <v>2.5037500000000001</v>
      </c>
      <c r="G2651" s="18">
        <v>2.9867699999999999</v>
      </c>
      <c r="H2651" s="18">
        <v>1.45444</v>
      </c>
      <c r="I2651" s="18">
        <v>2.0500099999999999</v>
      </c>
      <c r="J2651" s="18">
        <v>4.0580400000000001</v>
      </c>
      <c r="K2651" s="18">
        <v>6.7082199999999998</v>
      </c>
      <c r="L2651" s="18">
        <v>4.3966000000000003</v>
      </c>
      <c r="M2651" s="18">
        <v>2.21672</v>
      </c>
      <c r="N2651" s="18">
        <v>3.0333700000000001</v>
      </c>
      <c r="O2651" s="18">
        <v>2.8754300000000002</v>
      </c>
      <c r="P2651" s="18">
        <v>2.4051200000000001</v>
      </c>
      <c r="Q2651" s="18">
        <v>1.6791799999999999</v>
      </c>
      <c r="R2651" s="18">
        <v>1.51196</v>
      </c>
      <c r="S2651" s="18">
        <v>1.9699199999999999</v>
      </c>
      <c r="T2651" s="18">
        <v>45.649709999999999</v>
      </c>
    </row>
    <row r="2652" spans="1:20">
      <c r="A2652" s="13">
        <v>43252</v>
      </c>
      <c r="B2652" s="18">
        <v>3.6619899999999999</v>
      </c>
      <c r="C2652" s="18">
        <v>4.0034999999999998</v>
      </c>
      <c r="D2652" s="18">
        <v>3.4515500000000001</v>
      </c>
      <c r="E2652" s="18">
        <v>5.1179600000000001</v>
      </c>
      <c r="F2652" s="18">
        <v>2.5105300000000002</v>
      </c>
      <c r="G2652" s="18">
        <v>3.01186</v>
      </c>
      <c r="H2652" s="18">
        <v>1.4347000000000001</v>
      </c>
      <c r="I2652" s="18">
        <v>1.9926600000000001</v>
      </c>
      <c r="J2652" s="18">
        <v>4.0331200000000003</v>
      </c>
      <c r="K2652" s="18">
        <v>6.6988799999999999</v>
      </c>
      <c r="L2652" s="18">
        <v>4.3746999999999998</v>
      </c>
      <c r="M2652" s="18">
        <v>2.1721900000000001</v>
      </c>
      <c r="N2652" s="18">
        <v>3.0229300000000001</v>
      </c>
      <c r="O2652" s="18">
        <v>2.8486500000000001</v>
      </c>
      <c r="P2652" s="18">
        <v>2.3857300000000001</v>
      </c>
      <c r="Q2652" s="18">
        <v>1.6172599999999999</v>
      </c>
      <c r="R2652" s="18">
        <v>1.47149</v>
      </c>
      <c r="S2652" s="18">
        <v>1.90757</v>
      </c>
      <c r="T2652" s="18">
        <v>44.945900000000002</v>
      </c>
    </row>
    <row r="2653" spans="1:20">
      <c r="A2653" s="13">
        <v>43255</v>
      </c>
      <c r="B2653" s="18">
        <v>3.5964200000000002</v>
      </c>
      <c r="C2653" s="18">
        <v>3.9095</v>
      </c>
      <c r="D2653" s="18">
        <v>3.3536999999999999</v>
      </c>
      <c r="E2653" s="18">
        <v>4.8021200000000004</v>
      </c>
      <c r="F2653" s="18">
        <v>2.4422000000000001</v>
      </c>
      <c r="G2653" s="18">
        <v>2.9364400000000002</v>
      </c>
      <c r="H2653" s="18">
        <v>1.40472</v>
      </c>
      <c r="I2653" s="18">
        <v>1.9239200000000001</v>
      </c>
      <c r="J2653" s="18">
        <v>3.9348200000000002</v>
      </c>
      <c r="K2653" s="18">
        <v>6.5502900000000004</v>
      </c>
      <c r="L2653" s="18">
        <v>4.2443900000000001</v>
      </c>
      <c r="M2653" s="18">
        <v>2.13564</v>
      </c>
      <c r="N2653" s="18">
        <v>2.91587</v>
      </c>
      <c r="O2653" s="18">
        <v>2.8129599999999999</v>
      </c>
      <c r="P2653" s="18">
        <v>2.3173699999999999</v>
      </c>
      <c r="Q2653" s="18">
        <v>1.5713699999999999</v>
      </c>
      <c r="R2653" s="18">
        <v>1.3902699999999999</v>
      </c>
      <c r="S2653" s="18">
        <v>1.84341</v>
      </c>
      <c r="T2653" s="18">
        <v>44.437049999999999</v>
      </c>
    </row>
    <row r="2654" spans="1:20">
      <c r="A2654" s="13">
        <v>43256</v>
      </c>
      <c r="B2654" s="18">
        <v>3.6247199999999999</v>
      </c>
      <c r="C2654" s="18">
        <v>3.9214899999999999</v>
      </c>
      <c r="D2654" s="18">
        <v>3.3127399999999998</v>
      </c>
      <c r="E2654" s="18">
        <v>4.7292300000000003</v>
      </c>
      <c r="F2654" s="18">
        <v>2.44936</v>
      </c>
      <c r="G2654" s="18">
        <v>2.9659800000000001</v>
      </c>
      <c r="H2654" s="18">
        <v>1.4173100000000001</v>
      </c>
      <c r="I2654" s="18">
        <v>1.9426699999999999</v>
      </c>
      <c r="J2654" s="18">
        <v>3.8661699999999999</v>
      </c>
      <c r="K2654" s="18">
        <v>6.5104300000000004</v>
      </c>
      <c r="L2654" s="18">
        <v>4.1866300000000001</v>
      </c>
      <c r="M2654" s="18">
        <v>2.17401</v>
      </c>
      <c r="N2654" s="18">
        <v>2.92428</v>
      </c>
      <c r="O2654" s="18">
        <v>2.9087399999999999</v>
      </c>
      <c r="P2654" s="18">
        <v>2.3050199999999998</v>
      </c>
      <c r="Q2654" s="18">
        <v>1.5934699999999999</v>
      </c>
      <c r="R2654" s="18">
        <v>1.41126</v>
      </c>
      <c r="S2654" s="18">
        <v>1.8534900000000001</v>
      </c>
      <c r="T2654" s="18">
        <v>44.576590000000003</v>
      </c>
    </row>
    <row r="2655" spans="1:20">
      <c r="A2655" s="13">
        <v>43257</v>
      </c>
      <c r="B2655" s="18">
        <v>3.6077499999999998</v>
      </c>
      <c r="C2655" s="18">
        <v>3.8974299999999999</v>
      </c>
      <c r="D2655" s="18">
        <v>3.2695500000000002</v>
      </c>
      <c r="E2655" s="18">
        <v>4.6531399999999996</v>
      </c>
      <c r="F2655" s="18">
        <v>2.4147099999999999</v>
      </c>
      <c r="G2655" s="18">
        <v>3.03416</v>
      </c>
      <c r="H2655" s="18">
        <v>1.3889499999999999</v>
      </c>
      <c r="I2655" s="18">
        <v>1.9265000000000001</v>
      </c>
      <c r="J2655" s="18">
        <v>3.6606100000000001</v>
      </c>
      <c r="K2655" s="18">
        <v>6.49716</v>
      </c>
      <c r="L2655" s="18">
        <v>4.1117999999999997</v>
      </c>
      <c r="M2655" s="18">
        <v>2.1145100000000001</v>
      </c>
      <c r="N2655" s="18">
        <v>2.8780100000000002</v>
      </c>
      <c r="O2655" s="18">
        <v>2.8884500000000002</v>
      </c>
      <c r="P2655" s="18">
        <v>2.2922699999999998</v>
      </c>
      <c r="Q2655" s="18">
        <v>1.57514</v>
      </c>
      <c r="R2655" s="18">
        <v>1.3878299999999999</v>
      </c>
      <c r="S2655" s="18">
        <v>1.8179799999999999</v>
      </c>
      <c r="T2655" s="18">
        <v>44.661479999999997</v>
      </c>
    </row>
    <row r="2656" spans="1:20">
      <c r="A2656" s="13">
        <v>43258</v>
      </c>
      <c r="B2656" s="18">
        <v>3.66899</v>
      </c>
      <c r="C2656" s="18">
        <v>3.9858199999999999</v>
      </c>
      <c r="D2656" s="18">
        <v>3.28017</v>
      </c>
      <c r="E2656" s="18">
        <v>4.7870900000000001</v>
      </c>
      <c r="F2656" s="18">
        <v>2.4841799999999998</v>
      </c>
      <c r="G2656" s="18">
        <v>3.2136499999999999</v>
      </c>
      <c r="H2656" s="18">
        <v>1.4270799999999999</v>
      </c>
      <c r="I2656" s="18">
        <v>2.02434</v>
      </c>
      <c r="J2656" s="18">
        <v>3.6964399999999999</v>
      </c>
      <c r="K2656" s="18">
        <v>6.6020799999999999</v>
      </c>
      <c r="L2656" s="18">
        <v>4.1298000000000004</v>
      </c>
      <c r="M2656" s="18">
        <v>2.1235900000000001</v>
      </c>
      <c r="N2656" s="18">
        <v>2.8351500000000001</v>
      </c>
      <c r="O2656" s="18">
        <v>3.0017999999999998</v>
      </c>
      <c r="P2656" s="18">
        <v>2.4191099999999999</v>
      </c>
      <c r="Q2656" s="18">
        <v>1.63361</v>
      </c>
      <c r="R2656" s="18">
        <v>1.4702</v>
      </c>
      <c r="S2656" s="18">
        <v>1.9122699999999999</v>
      </c>
      <c r="T2656" s="18">
        <v>44.773629999999997</v>
      </c>
    </row>
    <row r="2657" spans="1:20">
      <c r="A2657" s="13">
        <v>43259</v>
      </c>
      <c r="B2657" s="18">
        <v>3.6802000000000001</v>
      </c>
      <c r="C2657" s="18">
        <v>3.99105</v>
      </c>
      <c r="D2657" s="18">
        <v>3.3140900000000002</v>
      </c>
      <c r="E2657" s="18">
        <v>4.7386999999999997</v>
      </c>
      <c r="F2657" s="18">
        <v>2.4605999999999999</v>
      </c>
      <c r="G2657" s="18">
        <v>3.17577</v>
      </c>
      <c r="H2657" s="18">
        <v>1.43066</v>
      </c>
      <c r="I2657" s="18">
        <v>2.0359600000000002</v>
      </c>
      <c r="J2657" s="18">
        <v>3.73089</v>
      </c>
      <c r="K2657" s="18">
        <v>6.6428700000000003</v>
      </c>
      <c r="L2657" s="18">
        <v>4.1033099999999996</v>
      </c>
      <c r="M2657" s="18">
        <v>2.14331</v>
      </c>
      <c r="N2657" s="18">
        <v>2.9178000000000002</v>
      </c>
      <c r="O2657" s="18">
        <v>3.0204399999999998</v>
      </c>
      <c r="P2657" s="18">
        <v>2.40245</v>
      </c>
      <c r="Q2657" s="18">
        <v>1.6352199999999999</v>
      </c>
      <c r="R2657" s="18">
        <v>1.47749</v>
      </c>
      <c r="S2657" s="18">
        <v>1.9366699999999999</v>
      </c>
      <c r="T2657" s="18">
        <v>44.762430000000002</v>
      </c>
    </row>
    <row r="2658" spans="1:20">
      <c r="A2658" s="13">
        <v>43262</v>
      </c>
      <c r="B2658" s="18">
        <v>3.6976399999999998</v>
      </c>
      <c r="C2658" s="18">
        <v>4.0178700000000003</v>
      </c>
      <c r="D2658" s="18">
        <v>3.3278599999999998</v>
      </c>
      <c r="E2658" s="18">
        <v>4.8566099999999999</v>
      </c>
      <c r="F2658" s="18">
        <v>2.51017</v>
      </c>
      <c r="G2658" s="18">
        <v>3.2126800000000002</v>
      </c>
      <c r="H2658" s="18">
        <v>1.43136</v>
      </c>
      <c r="I2658" s="18">
        <v>2.0529999999999999</v>
      </c>
      <c r="J2658" s="18">
        <v>3.7250000000000001</v>
      </c>
      <c r="K2658" s="18">
        <v>6.7038099999999998</v>
      </c>
      <c r="L2658" s="18">
        <v>4.1013500000000001</v>
      </c>
      <c r="M2658" s="18">
        <v>2.1488399999999999</v>
      </c>
      <c r="N2658" s="18">
        <v>2.7568999999999999</v>
      </c>
      <c r="O2658" s="18">
        <v>3.0579499999999999</v>
      </c>
      <c r="P2658" s="18">
        <v>2.4558499999999999</v>
      </c>
      <c r="Q2658" s="18">
        <v>1.6250899999999999</v>
      </c>
      <c r="R2658" s="18">
        <v>1.4691099999999999</v>
      </c>
      <c r="S2658" s="18">
        <v>1.9538599999999999</v>
      </c>
      <c r="T2658" s="18">
        <v>44.793529999999997</v>
      </c>
    </row>
    <row r="2659" spans="1:20">
      <c r="A2659" s="13">
        <v>43263</v>
      </c>
      <c r="B2659" s="18">
        <v>3.7367599999999999</v>
      </c>
      <c r="C2659" s="18">
        <v>4.0522900000000002</v>
      </c>
      <c r="D2659" s="18">
        <v>3.3580199999999998</v>
      </c>
      <c r="E2659" s="18">
        <v>5.0235000000000003</v>
      </c>
      <c r="F2659" s="18">
        <v>2.5051399999999999</v>
      </c>
      <c r="G2659" s="18">
        <v>3.2459699999999998</v>
      </c>
      <c r="H2659" s="18">
        <v>1.4348099999999999</v>
      </c>
      <c r="I2659" s="18">
        <v>2.0432100000000002</v>
      </c>
      <c r="J2659" s="18">
        <v>3.7427800000000002</v>
      </c>
      <c r="K2659" s="18">
        <v>6.8456099999999998</v>
      </c>
      <c r="L2659" s="18">
        <v>4.1236899999999999</v>
      </c>
      <c r="M2659" s="18">
        <v>2.18268</v>
      </c>
      <c r="N2659" s="18">
        <v>2.8046000000000002</v>
      </c>
      <c r="O2659" s="18">
        <v>3.06955</v>
      </c>
      <c r="P2659" s="18">
        <v>2.5041000000000002</v>
      </c>
      <c r="Q2659" s="18">
        <v>1.6379300000000001</v>
      </c>
      <c r="R2659" s="18">
        <v>1.4964</v>
      </c>
      <c r="S2659" s="18">
        <v>1.9685900000000001</v>
      </c>
      <c r="T2659" s="18">
        <v>46.040990000000001</v>
      </c>
    </row>
    <row r="2660" spans="1:20">
      <c r="A2660" s="13">
        <v>43264</v>
      </c>
      <c r="B2660" s="18">
        <v>3.7468499999999998</v>
      </c>
      <c r="C2660" s="18">
        <v>4.0353000000000003</v>
      </c>
      <c r="D2660" s="18">
        <v>3.3561700000000001</v>
      </c>
      <c r="E2660" s="18">
        <v>5.0502500000000001</v>
      </c>
      <c r="F2660" s="18">
        <v>2.4746999999999999</v>
      </c>
      <c r="G2660" s="18">
        <v>3.22621</v>
      </c>
      <c r="H2660" s="18">
        <v>1.42262</v>
      </c>
      <c r="I2660" s="18">
        <v>2.00685</v>
      </c>
      <c r="J2660" s="18">
        <v>3.7400799999999998</v>
      </c>
      <c r="K2660" s="18">
        <v>6.7764300000000004</v>
      </c>
      <c r="L2660" s="18">
        <v>4.1325500000000002</v>
      </c>
      <c r="M2660" s="18">
        <v>2.19963</v>
      </c>
      <c r="N2660" s="18">
        <v>2.7750900000000001</v>
      </c>
      <c r="O2660" s="18">
        <v>3.04027</v>
      </c>
      <c r="P2660" s="18">
        <v>2.4527100000000002</v>
      </c>
      <c r="Q2660" s="18">
        <v>1.6052900000000001</v>
      </c>
      <c r="R2660" s="18">
        <v>1.47536</v>
      </c>
      <c r="S2660" s="18">
        <v>1.9686699999999999</v>
      </c>
      <c r="T2660" s="18">
        <v>45.062480000000001</v>
      </c>
    </row>
    <row r="2661" spans="1:20">
      <c r="A2661" s="13">
        <v>43265</v>
      </c>
      <c r="B2661" s="18">
        <v>3.76484</v>
      </c>
      <c r="C2661" s="18">
        <v>4.0914400000000004</v>
      </c>
      <c r="D2661" s="18">
        <v>3.3732500000000001</v>
      </c>
      <c r="E2661" s="18">
        <v>5.3968999999999996</v>
      </c>
      <c r="F2661" s="18">
        <v>2.5078</v>
      </c>
      <c r="G2661" s="18">
        <v>3.26241</v>
      </c>
      <c r="H2661" s="18">
        <v>1.4138900000000001</v>
      </c>
      <c r="I2661" s="18">
        <v>2.0172699999999999</v>
      </c>
      <c r="J2661" s="18">
        <v>3.7729699999999999</v>
      </c>
      <c r="K2661" s="18">
        <v>6.9633500000000002</v>
      </c>
      <c r="L2661" s="18">
        <v>4.2731000000000003</v>
      </c>
      <c r="M2661" s="18">
        <v>2.2301899999999999</v>
      </c>
      <c r="N2661" s="18">
        <v>2.8597600000000001</v>
      </c>
      <c r="O2661" s="18">
        <v>3.0315300000000001</v>
      </c>
      <c r="P2661" s="18">
        <v>2.47173</v>
      </c>
      <c r="Q2661" s="18">
        <v>1.63818</v>
      </c>
      <c r="R2661" s="18">
        <v>1.50068</v>
      </c>
      <c r="S2661" s="18">
        <v>1.9855</v>
      </c>
      <c r="T2661" s="18">
        <v>45.745269999999998</v>
      </c>
    </row>
    <row r="2662" spans="1:20">
      <c r="A2662" s="13">
        <v>43266</v>
      </c>
      <c r="B2662" s="18">
        <v>3.7921200000000002</v>
      </c>
      <c r="C2662" s="18">
        <v>4.1008599999999999</v>
      </c>
      <c r="D2662" s="18">
        <v>3.3790900000000001</v>
      </c>
      <c r="E2662" s="18">
        <v>5.4991300000000001</v>
      </c>
      <c r="F2662" s="18">
        <v>2.5343200000000001</v>
      </c>
      <c r="G2662" s="18">
        <v>3.25617</v>
      </c>
      <c r="H2662" s="18">
        <v>1.4052899999999999</v>
      </c>
      <c r="I2662" s="18">
        <v>1.99166</v>
      </c>
      <c r="J2662" s="18">
        <v>3.77542</v>
      </c>
      <c r="K2662" s="18">
        <v>7.3094900000000003</v>
      </c>
      <c r="L2662" s="18">
        <v>4.2993600000000001</v>
      </c>
      <c r="M2662" s="18">
        <v>2.2212200000000002</v>
      </c>
      <c r="N2662" s="18">
        <v>2.9191199999999999</v>
      </c>
      <c r="O2662" s="18">
        <v>2.9908399999999999</v>
      </c>
      <c r="P2662" s="18">
        <v>2.5041699999999998</v>
      </c>
      <c r="Q2662" s="18">
        <v>1.6294599999999999</v>
      </c>
      <c r="R2662" s="18">
        <v>1.49366</v>
      </c>
      <c r="S2662" s="18">
        <v>1.94834</v>
      </c>
      <c r="T2662" s="18">
        <v>45.818240000000003</v>
      </c>
    </row>
    <row r="2663" spans="1:20">
      <c r="A2663" s="13">
        <v>43269</v>
      </c>
      <c r="B2663" s="18">
        <v>3.8658299999999999</v>
      </c>
      <c r="C2663" s="18">
        <v>4.1884199999999998</v>
      </c>
      <c r="D2663" s="18">
        <v>3.4853399999999999</v>
      </c>
      <c r="E2663" s="18">
        <v>5.6552100000000003</v>
      </c>
      <c r="F2663" s="18">
        <v>2.8085599999999999</v>
      </c>
      <c r="G2663" s="18">
        <v>3.34904</v>
      </c>
      <c r="H2663" s="18">
        <v>1.4129400000000001</v>
      </c>
      <c r="I2663" s="18">
        <v>2.0247899999999999</v>
      </c>
      <c r="J2663" s="18">
        <v>3.8807200000000002</v>
      </c>
      <c r="K2663" s="18">
        <v>7.7633799999999997</v>
      </c>
      <c r="L2663" s="18">
        <v>4.4047599999999996</v>
      </c>
      <c r="M2663" s="18">
        <v>2.3220299999999998</v>
      </c>
      <c r="N2663" s="18">
        <v>2.99762</v>
      </c>
      <c r="O2663" s="18">
        <v>3.0061300000000002</v>
      </c>
      <c r="P2663" s="18">
        <v>2.57043</v>
      </c>
      <c r="Q2663" s="18">
        <v>1.6382399999999999</v>
      </c>
      <c r="R2663" s="18">
        <v>1.5306500000000001</v>
      </c>
      <c r="S2663" s="18">
        <v>2.0015900000000002</v>
      </c>
      <c r="T2663" s="18">
        <v>46.930630000000001</v>
      </c>
    </row>
    <row r="2664" spans="1:20">
      <c r="A2664" s="13">
        <v>43270</v>
      </c>
      <c r="B2664" s="18">
        <v>3.94265</v>
      </c>
      <c r="C2664" s="18">
        <v>4.2462799999999996</v>
      </c>
      <c r="D2664" s="18">
        <v>3.6145700000000001</v>
      </c>
      <c r="E2664" s="18">
        <v>5.6067900000000002</v>
      </c>
      <c r="F2664" s="18">
        <v>2.9101300000000001</v>
      </c>
      <c r="G2664" s="18">
        <v>3.37168</v>
      </c>
      <c r="H2664" s="18">
        <v>1.4309099999999999</v>
      </c>
      <c r="I2664" s="18">
        <v>2.0625900000000001</v>
      </c>
      <c r="J2664" s="18">
        <v>3.9815299999999998</v>
      </c>
      <c r="K2664" s="18">
        <v>8.0568000000000008</v>
      </c>
      <c r="L2664" s="18">
        <v>4.5202</v>
      </c>
      <c r="M2664" s="18">
        <v>2.37676</v>
      </c>
      <c r="N2664" s="18">
        <v>3.09077</v>
      </c>
      <c r="O2664" s="18">
        <v>3.0169299999999999</v>
      </c>
      <c r="P2664" s="18">
        <v>2.6400100000000002</v>
      </c>
      <c r="Q2664" s="18">
        <v>1.67703</v>
      </c>
      <c r="R2664" s="18">
        <v>1.5768599999999999</v>
      </c>
      <c r="S2664" s="18">
        <v>2.0308799999999998</v>
      </c>
      <c r="T2664" s="18">
        <v>47.917009999999998</v>
      </c>
    </row>
    <row r="2665" spans="1:20">
      <c r="A2665" s="13">
        <v>43271</v>
      </c>
      <c r="B2665" s="18">
        <v>3.84409</v>
      </c>
      <c r="C2665" s="18">
        <v>4.1638400000000004</v>
      </c>
      <c r="D2665" s="18">
        <v>3.4952200000000002</v>
      </c>
      <c r="E2665" s="18">
        <v>5.5441399999999996</v>
      </c>
      <c r="F2665" s="18">
        <v>2.8609800000000001</v>
      </c>
      <c r="G2665" s="18">
        <v>3.2639399999999998</v>
      </c>
      <c r="H2665" s="18">
        <v>1.4068099999999999</v>
      </c>
      <c r="I2665" s="18">
        <v>2.0103200000000001</v>
      </c>
      <c r="J2665" s="18">
        <v>3.8815400000000002</v>
      </c>
      <c r="K2665" s="18">
        <v>7.62202</v>
      </c>
      <c r="L2665" s="18">
        <v>4.4232199999999997</v>
      </c>
      <c r="M2665" s="18">
        <v>2.3453400000000002</v>
      </c>
      <c r="N2665" s="18">
        <v>2.9834800000000001</v>
      </c>
      <c r="O2665" s="18">
        <v>2.9199700000000002</v>
      </c>
      <c r="P2665" s="18">
        <v>2.5799400000000001</v>
      </c>
      <c r="Q2665" s="18">
        <v>1.6369499999999999</v>
      </c>
      <c r="R2665" s="18">
        <v>1.5124599999999999</v>
      </c>
      <c r="S2665" s="18">
        <v>1.99777</v>
      </c>
      <c r="T2665" s="18">
        <v>48.673139999999997</v>
      </c>
    </row>
    <row r="2666" spans="1:20">
      <c r="A2666" s="13">
        <v>43272</v>
      </c>
      <c r="B2666" s="18">
        <v>3.83501</v>
      </c>
      <c r="C2666" s="18">
        <v>4.1409000000000002</v>
      </c>
      <c r="D2666" s="18">
        <v>3.4825599999999999</v>
      </c>
      <c r="E2666" s="18">
        <v>5.4256900000000003</v>
      </c>
      <c r="F2666" s="18">
        <v>2.93798</v>
      </c>
      <c r="G2666" s="18">
        <v>3.1949900000000002</v>
      </c>
      <c r="H2666" s="18">
        <v>1.4216299999999999</v>
      </c>
      <c r="I2666" s="18">
        <v>1.9886699999999999</v>
      </c>
      <c r="J2666" s="18">
        <v>3.8791199999999999</v>
      </c>
      <c r="K2666" s="18">
        <v>7.5585599999999999</v>
      </c>
      <c r="L2666" s="18">
        <v>4.4378700000000002</v>
      </c>
      <c r="M2666" s="18">
        <v>2.3364400000000001</v>
      </c>
      <c r="N2666" s="18">
        <v>2.9984199999999999</v>
      </c>
      <c r="O2666" s="18">
        <v>2.8649200000000001</v>
      </c>
      <c r="P2666" s="18">
        <v>2.5808399999999998</v>
      </c>
      <c r="Q2666" s="18">
        <v>1.63954</v>
      </c>
      <c r="R2666" s="18">
        <v>1.5104599999999999</v>
      </c>
      <c r="S2666" s="18">
        <v>1.97889</v>
      </c>
      <c r="T2666" s="18">
        <v>49.793660000000003</v>
      </c>
    </row>
    <row r="2667" spans="1:20">
      <c r="A2667" s="13">
        <v>43273</v>
      </c>
      <c r="B2667" s="18">
        <v>3.76003</v>
      </c>
      <c r="C2667" s="18">
        <v>4.0717400000000001</v>
      </c>
      <c r="D2667" s="18">
        <v>3.3762300000000001</v>
      </c>
      <c r="E2667" s="18">
        <v>5.3320600000000002</v>
      </c>
      <c r="F2667" s="18">
        <v>2.9040599999999999</v>
      </c>
      <c r="G2667" s="18">
        <v>3.1343200000000002</v>
      </c>
      <c r="H2667" s="18">
        <v>1.4076299999999999</v>
      </c>
      <c r="I2667" s="18">
        <v>1.9478800000000001</v>
      </c>
      <c r="J2667" s="18">
        <v>3.8066599999999999</v>
      </c>
      <c r="K2667" s="18">
        <v>7.2755099999999997</v>
      </c>
      <c r="L2667" s="18">
        <v>4.36008</v>
      </c>
      <c r="M2667" s="18">
        <v>2.3023400000000001</v>
      </c>
      <c r="N2667" s="18">
        <v>2.9030900000000002</v>
      </c>
      <c r="O2667" s="18">
        <v>2.7934999999999999</v>
      </c>
      <c r="P2667" s="18">
        <v>2.5061900000000001</v>
      </c>
      <c r="Q2667" s="18">
        <v>1.6221399999999999</v>
      </c>
      <c r="R2667" s="18">
        <v>1.4780899999999999</v>
      </c>
      <c r="S2667" s="18">
        <v>1.94299</v>
      </c>
      <c r="T2667" s="18">
        <v>49.645760000000003</v>
      </c>
    </row>
    <row r="2668" spans="1:20">
      <c r="A2668" s="13">
        <v>43276</v>
      </c>
      <c r="B2668" s="18">
        <v>3.8205800000000001</v>
      </c>
      <c r="C2668" s="18">
        <v>4.1235799999999996</v>
      </c>
      <c r="D2668" s="18">
        <v>3.40862</v>
      </c>
      <c r="E2668" s="18">
        <v>5.4631800000000004</v>
      </c>
      <c r="F2668" s="18">
        <v>2.9547099999999999</v>
      </c>
      <c r="G2668" s="18">
        <v>3.1770299999999998</v>
      </c>
      <c r="H2668" s="18">
        <v>1.4256599999999999</v>
      </c>
      <c r="I2668" s="18">
        <v>1.9845200000000001</v>
      </c>
      <c r="J2668" s="18">
        <v>3.8664700000000001</v>
      </c>
      <c r="K2668" s="18">
        <v>7.4088000000000003</v>
      </c>
      <c r="L2668" s="18">
        <v>4.4247199999999998</v>
      </c>
      <c r="M2668" s="18">
        <v>2.3110900000000001</v>
      </c>
      <c r="N2668" s="18">
        <v>2.9235899999999999</v>
      </c>
      <c r="O2668" s="18">
        <v>2.83514</v>
      </c>
      <c r="P2668" s="18">
        <v>2.49349</v>
      </c>
      <c r="Q2668" s="18">
        <v>1.64106</v>
      </c>
      <c r="R2668" s="18">
        <v>1.51363</v>
      </c>
      <c r="S2668" s="18">
        <v>1.97604</v>
      </c>
      <c r="T2668" s="18">
        <v>50.257849999999998</v>
      </c>
    </row>
    <row r="2669" spans="1:20">
      <c r="A2669" s="13">
        <v>43277</v>
      </c>
      <c r="B2669" s="18">
        <v>3.8424100000000001</v>
      </c>
      <c r="C2669" s="18">
        <v>4.1285999999999996</v>
      </c>
      <c r="D2669" s="18">
        <v>3.4323199999999998</v>
      </c>
      <c r="E2669" s="18">
        <v>5.5832899999999999</v>
      </c>
      <c r="F2669" s="18">
        <v>2.98068</v>
      </c>
      <c r="G2669" s="18">
        <v>3.15177</v>
      </c>
      <c r="H2669" s="18">
        <v>1.4231799999999999</v>
      </c>
      <c r="I2669" s="18">
        <v>1.98211</v>
      </c>
      <c r="J2669" s="18">
        <v>3.8873000000000002</v>
      </c>
      <c r="K2669" s="18">
        <v>7.4205300000000003</v>
      </c>
      <c r="L2669" s="18">
        <v>4.4392699999999996</v>
      </c>
      <c r="M2669" s="18">
        <v>2.3331900000000001</v>
      </c>
      <c r="N2669" s="18">
        <v>2.9447800000000002</v>
      </c>
      <c r="O2669" s="18">
        <v>2.8272900000000001</v>
      </c>
      <c r="P2669" s="18">
        <v>2.41309</v>
      </c>
      <c r="Q2669" s="18">
        <v>1.6327400000000001</v>
      </c>
      <c r="R2669" s="18">
        <v>1.50783</v>
      </c>
      <c r="S2669" s="18">
        <v>1.9573799999999999</v>
      </c>
      <c r="T2669" s="18">
        <v>50.297870000000003</v>
      </c>
    </row>
    <row r="2670" spans="1:20">
      <c r="A2670" s="13">
        <v>43278</v>
      </c>
      <c r="B2670" s="18">
        <v>3.89689</v>
      </c>
      <c r="C2670" s="18">
        <v>4.2138900000000001</v>
      </c>
      <c r="D2670" s="18">
        <v>3.5259900000000002</v>
      </c>
      <c r="E2670" s="18">
        <v>5.8391099999999998</v>
      </c>
      <c r="F2670" s="18">
        <v>3.0436700000000001</v>
      </c>
      <c r="G2670" s="18">
        <v>3.2575500000000002</v>
      </c>
      <c r="H2670" s="18">
        <v>1.45004</v>
      </c>
      <c r="I2670" s="18">
        <v>2.0332300000000001</v>
      </c>
      <c r="J2670" s="18">
        <v>3.9144000000000001</v>
      </c>
      <c r="K2670" s="18">
        <v>7.6346999999999996</v>
      </c>
      <c r="L2670" s="18">
        <v>4.5251599999999996</v>
      </c>
      <c r="M2670" s="18">
        <v>2.3738899999999998</v>
      </c>
      <c r="N2670" s="18">
        <v>3.0199699999999998</v>
      </c>
      <c r="O2670" s="18">
        <v>2.8781099999999999</v>
      </c>
      <c r="P2670" s="18">
        <v>2.5153699999999999</v>
      </c>
      <c r="Q2670" s="18">
        <v>1.6919599999999999</v>
      </c>
      <c r="R2670" s="18">
        <v>1.5655600000000001</v>
      </c>
      <c r="S2670" s="18">
        <v>2.03321</v>
      </c>
      <c r="T2670" s="18">
        <v>50.175190000000001</v>
      </c>
    </row>
    <row r="2671" spans="1:20">
      <c r="A2671" s="13">
        <v>43279</v>
      </c>
      <c r="B2671" s="18">
        <v>3.8906200000000002</v>
      </c>
      <c r="C2671" s="18">
        <v>4.20282</v>
      </c>
      <c r="D2671" s="18">
        <v>3.5556999999999999</v>
      </c>
      <c r="E2671" s="18">
        <v>5.9289300000000003</v>
      </c>
      <c r="F2671" s="18">
        <v>3.05722</v>
      </c>
      <c r="G2671" s="18">
        <v>3.2541500000000001</v>
      </c>
      <c r="H2671" s="18">
        <v>1.4432799999999999</v>
      </c>
      <c r="I2671" s="18">
        <v>1.99613</v>
      </c>
      <c r="J2671" s="18">
        <v>3.9155199999999999</v>
      </c>
      <c r="K2671" s="18">
        <v>7.6451799999999999</v>
      </c>
      <c r="L2671" s="18">
        <v>4.5844500000000004</v>
      </c>
      <c r="M2671" s="18">
        <v>2.4140000000000001</v>
      </c>
      <c r="N2671" s="18">
        <v>3.0894400000000002</v>
      </c>
      <c r="O2671" s="18">
        <v>2.8255300000000001</v>
      </c>
      <c r="P2671" s="18">
        <v>2.4872800000000002</v>
      </c>
      <c r="Q2671" s="18">
        <v>1.67641</v>
      </c>
      <c r="R2671" s="18">
        <v>1.546</v>
      </c>
      <c r="S2671" s="18">
        <v>2.00353</v>
      </c>
      <c r="T2671" s="18">
        <v>49.893859999999997</v>
      </c>
    </row>
    <row r="2672" spans="1:20">
      <c r="A2672" s="13">
        <v>43280</v>
      </c>
      <c r="B2672" s="18">
        <v>3.8806400000000001</v>
      </c>
      <c r="C2672" s="18">
        <v>4.1904199999999996</v>
      </c>
      <c r="D2672" s="18">
        <v>3.48278</v>
      </c>
      <c r="E2672" s="18">
        <v>6.0841799999999999</v>
      </c>
      <c r="F2672" s="18">
        <v>2.9528699999999999</v>
      </c>
      <c r="G2672" s="18">
        <v>3.2596500000000002</v>
      </c>
      <c r="H2672" s="18">
        <v>1.4436199999999999</v>
      </c>
      <c r="I2672" s="18">
        <v>1.9687300000000001</v>
      </c>
      <c r="J2672" s="18">
        <v>3.8567200000000001</v>
      </c>
      <c r="K2672" s="18">
        <v>7.61111</v>
      </c>
      <c r="L2672" s="18">
        <v>4.5034200000000002</v>
      </c>
      <c r="M2672" s="18">
        <v>2.3258999999999999</v>
      </c>
      <c r="N2672" s="18">
        <v>2.9788100000000002</v>
      </c>
      <c r="O2672" s="18">
        <v>2.8079999999999998</v>
      </c>
      <c r="P2672" s="18">
        <v>2.4458799999999998</v>
      </c>
      <c r="Q2672" s="18">
        <v>1.6597</v>
      </c>
      <c r="R2672" s="18">
        <v>1.51983</v>
      </c>
      <c r="S2672" s="18">
        <v>2.0009299999999999</v>
      </c>
      <c r="T2672" s="18">
        <v>50.114960000000004</v>
      </c>
    </row>
    <row r="2673" spans="1:20">
      <c r="A2673" s="13">
        <v>43283</v>
      </c>
      <c r="B2673" s="18">
        <v>3.8904100000000001</v>
      </c>
      <c r="C2673" s="18">
        <v>4.1875400000000003</v>
      </c>
      <c r="D2673" s="18">
        <v>3.44693</v>
      </c>
      <c r="E2673" s="18">
        <v>6.0394500000000004</v>
      </c>
      <c r="F2673" s="18">
        <v>2.9256500000000001</v>
      </c>
      <c r="G2673" s="18">
        <v>3.2486000000000002</v>
      </c>
      <c r="H2673" s="18">
        <v>1.4284699999999999</v>
      </c>
      <c r="I2673" s="18">
        <v>1.9573400000000001</v>
      </c>
      <c r="J2673" s="18">
        <v>3.8336100000000002</v>
      </c>
      <c r="K2673" s="18">
        <v>7.5242300000000002</v>
      </c>
      <c r="L2673" s="18">
        <v>4.4772999999999996</v>
      </c>
      <c r="M2673" s="18">
        <v>2.3082600000000002</v>
      </c>
      <c r="N2673" s="18">
        <v>2.9395500000000001</v>
      </c>
      <c r="O2673" s="18">
        <v>2.8883200000000002</v>
      </c>
      <c r="P2673" s="18">
        <v>2.40855</v>
      </c>
      <c r="Q2673" s="18">
        <v>1.65709</v>
      </c>
      <c r="R2673" s="18">
        <v>1.52475</v>
      </c>
      <c r="S2673" s="18">
        <v>1.9967999999999999</v>
      </c>
      <c r="T2673" s="18">
        <v>50.001220000000004</v>
      </c>
    </row>
    <row r="2674" spans="1:20">
      <c r="A2674" s="13">
        <v>43284</v>
      </c>
      <c r="B2674" s="18">
        <v>3.86226</v>
      </c>
      <c r="C2674" s="18">
        <v>4.1296200000000001</v>
      </c>
      <c r="D2674" s="18">
        <v>3.3835999999999999</v>
      </c>
      <c r="E2674" s="18">
        <v>5.8742299999999998</v>
      </c>
      <c r="F2674" s="18">
        <v>2.9293300000000002</v>
      </c>
      <c r="G2674" s="18">
        <v>3.2136100000000001</v>
      </c>
      <c r="H2674" s="18">
        <v>1.45011</v>
      </c>
      <c r="I2674" s="18">
        <v>1.9218299999999999</v>
      </c>
      <c r="J2674" s="18">
        <v>3.7785500000000001</v>
      </c>
      <c r="K2674" s="18">
        <v>7.1986100000000004</v>
      </c>
      <c r="L2674" s="18">
        <v>4.423</v>
      </c>
      <c r="M2674" s="18">
        <v>2.3079100000000001</v>
      </c>
      <c r="N2674" s="18">
        <v>2.93405</v>
      </c>
      <c r="O2674" s="18">
        <v>2.8243200000000002</v>
      </c>
      <c r="P2674" s="18">
        <v>2.34992</v>
      </c>
      <c r="Q2674" s="18">
        <v>1.6623300000000001</v>
      </c>
      <c r="R2674" s="18">
        <v>1.50763</v>
      </c>
      <c r="S2674" s="18">
        <v>1.9894400000000001</v>
      </c>
      <c r="T2674" s="18">
        <v>49.829340000000002</v>
      </c>
    </row>
    <row r="2675" spans="1:20">
      <c r="A2675" s="13">
        <v>43286</v>
      </c>
      <c r="B2675" s="18">
        <v>3.7957299999999998</v>
      </c>
      <c r="C2675" s="18">
        <v>4.0554600000000001</v>
      </c>
      <c r="D2675" s="18">
        <v>3.3109299999999999</v>
      </c>
      <c r="E2675" s="18">
        <v>5.7765000000000004</v>
      </c>
      <c r="F2675" s="18">
        <v>2.7702800000000001</v>
      </c>
      <c r="G2675" s="18">
        <v>3.1337700000000002</v>
      </c>
      <c r="H2675" s="18">
        <v>1.41933</v>
      </c>
      <c r="I2675" s="18">
        <v>1.8671899999999999</v>
      </c>
      <c r="J2675" s="18">
        <v>3.73123</v>
      </c>
      <c r="K2675" s="18">
        <v>6.8945400000000001</v>
      </c>
      <c r="L2675" s="18">
        <v>4.3227099999999998</v>
      </c>
      <c r="M2675" s="18">
        <v>2.2317900000000002</v>
      </c>
      <c r="N2675" s="18">
        <v>2.8416000000000001</v>
      </c>
      <c r="O2675" s="18">
        <v>2.7765300000000002</v>
      </c>
      <c r="P2675" s="18">
        <v>2.28369</v>
      </c>
      <c r="Q2675" s="18">
        <v>1.63523</v>
      </c>
      <c r="R2675" s="18">
        <v>1.4620899999999999</v>
      </c>
      <c r="S2675" s="18">
        <v>1.9440200000000001</v>
      </c>
      <c r="T2675" s="18">
        <v>49.79636</v>
      </c>
    </row>
    <row r="2676" spans="1:20">
      <c r="A2676" s="13">
        <v>43287</v>
      </c>
      <c r="B2676" s="18">
        <v>3.73712</v>
      </c>
      <c r="C2676" s="18">
        <v>3.9827599999999999</v>
      </c>
      <c r="D2676" s="18">
        <v>3.25332</v>
      </c>
      <c r="E2676" s="18">
        <v>5.6398000000000001</v>
      </c>
      <c r="F2676" s="18">
        <v>2.66554</v>
      </c>
      <c r="G2676" s="18">
        <v>3.0652599999999999</v>
      </c>
      <c r="H2676" s="18">
        <v>1.4075800000000001</v>
      </c>
      <c r="I2676" s="18">
        <v>1.8156600000000001</v>
      </c>
      <c r="J2676" s="18">
        <v>3.6883699999999999</v>
      </c>
      <c r="K2676" s="18">
        <v>6.6524000000000001</v>
      </c>
      <c r="L2676" s="18">
        <v>4.2608600000000001</v>
      </c>
      <c r="M2676" s="18">
        <v>2.1398000000000001</v>
      </c>
      <c r="N2676" s="18">
        <v>2.7800500000000001</v>
      </c>
      <c r="O2676" s="18">
        <v>2.7239100000000001</v>
      </c>
      <c r="P2676" s="18">
        <v>2.1500699999999999</v>
      </c>
      <c r="Q2676" s="18">
        <v>1.60728</v>
      </c>
      <c r="R2676" s="18">
        <v>1.4311499999999999</v>
      </c>
      <c r="S2676" s="18">
        <v>1.9025399999999999</v>
      </c>
      <c r="T2676" s="18">
        <v>49.345030000000001</v>
      </c>
    </row>
    <row r="2677" spans="1:20">
      <c r="A2677" s="13">
        <v>43290</v>
      </c>
      <c r="B2677" s="18">
        <v>3.6520899999999998</v>
      </c>
      <c r="C2677" s="18">
        <v>3.9172400000000001</v>
      </c>
      <c r="D2677" s="18">
        <v>3.1653199999999999</v>
      </c>
      <c r="E2677" s="18">
        <v>5.6310799999999999</v>
      </c>
      <c r="F2677" s="18">
        <v>2.6068199999999999</v>
      </c>
      <c r="G2677" s="18">
        <v>2.9868299999999999</v>
      </c>
      <c r="H2677" s="18">
        <v>1.3777200000000001</v>
      </c>
      <c r="I2677" s="18">
        <v>1.7554399999999999</v>
      </c>
      <c r="J2677" s="18">
        <v>3.5766499999999999</v>
      </c>
      <c r="K2677" s="18">
        <v>6.5290499999999998</v>
      </c>
      <c r="L2677" s="18">
        <v>4.1830499999999997</v>
      </c>
      <c r="M2677" s="18">
        <v>2.0623999999999998</v>
      </c>
      <c r="N2677" s="18">
        <v>2.7297500000000001</v>
      </c>
      <c r="O2677" s="18">
        <v>2.6776200000000001</v>
      </c>
      <c r="P2677" s="18">
        <v>2.1471800000000001</v>
      </c>
      <c r="Q2677" s="18">
        <v>1.5276400000000001</v>
      </c>
      <c r="R2677" s="18">
        <v>1.3685499999999999</v>
      </c>
      <c r="S2677" s="18">
        <v>1.8229599999999999</v>
      </c>
      <c r="T2677" s="18">
        <v>49.314619999999998</v>
      </c>
    </row>
    <row r="2678" spans="1:20">
      <c r="A2678" s="13">
        <v>43291</v>
      </c>
      <c r="B2678" s="18">
        <v>3.6475900000000001</v>
      </c>
      <c r="C2678" s="18">
        <v>3.8860999999999999</v>
      </c>
      <c r="D2678" s="18">
        <v>3.14195</v>
      </c>
      <c r="E2678" s="18">
        <v>5.6671899999999997</v>
      </c>
      <c r="F2678" s="18">
        <v>2.5438299999999998</v>
      </c>
      <c r="G2678" s="18">
        <v>2.92021</v>
      </c>
      <c r="H2678" s="18">
        <v>1.3519000000000001</v>
      </c>
      <c r="I2678" s="18">
        <v>1.73674</v>
      </c>
      <c r="J2678" s="18">
        <v>3.55328</v>
      </c>
      <c r="K2678" s="18">
        <v>6.5688300000000002</v>
      </c>
      <c r="L2678" s="18">
        <v>4.1230700000000002</v>
      </c>
      <c r="M2678" s="18">
        <v>2.0127199999999998</v>
      </c>
      <c r="N2678" s="18">
        <v>2.6690800000000001</v>
      </c>
      <c r="O2678" s="18">
        <v>2.6651400000000001</v>
      </c>
      <c r="P2678" s="18">
        <v>2.1216300000000001</v>
      </c>
      <c r="Q2678" s="18">
        <v>1.4939</v>
      </c>
      <c r="R2678" s="18">
        <v>1.3442700000000001</v>
      </c>
      <c r="S2678" s="18">
        <v>1.75302</v>
      </c>
      <c r="T2678" s="18">
        <v>50.382779999999997</v>
      </c>
    </row>
    <row r="2679" spans="1:20">
      <c r="A2679" s="13">
        <v>43292</v>
      </c>
      <c r="B2679" s="18">
        <v>3.70533</v>
      </c>
      <c r="C2679" s="18">
        <v>3.95174</v>
      </c>
      <c r="D2679" s="18">
        <v>3.2019099999999998</v>
      </c>
      <c r="E2679" s="18">
        <v>5.7809900000000001</v>
      </c>
      <c r="F2679" s="18">
        <v>2.8115800000000002</v>
      </c>
      <c r="G2679" s="18">
        <v>2.95953</v>
      </c>
      <c r="H2679" s="18">
        <v>1.37551</v>
      </c>
      <c r="I2679" s="18">
        <v>1.81748</v>
      </c>
      <c r="J2679" s="18">
        <v>3.5991300000000002</v>
      </c>
      <c r="K2679" s="18">
        <v>6.83005</v>
      </c>
      <c r="L2679" s="18">
        <v>4.1488800000000001</v>
      </c>
      <c r="M2679" s="18">
        <v>2.0207600000000001</v>
      </c>
      <c r="N2679" s="18">
        <v>2.7140399999999998</v>
      </c>
      <c r="O2679" s="18">
        <v>2.7180499999999999</v>
      </c>
      <c r="P2679" s="18">
        <v>2.1384500000000002</v>
      </c>
      <c r="Q2679" s="18">
        <v>1.5408900000000001</v>
      </c>
      <c r="R2679" s="18">
        <v>1.3858699999999999</v>
      </c>
      <c r="S2679" s="18">
        <v>1.80033</v>
      </c>
      <c r="T2679" s="18">
        <v>48.863750000000003</v>
      </c>
    </row>
    <row r="2680" spans="1:20">
      <c r="A2680" s="13">
        <v>43293</v>
      </c>
      <c r="B2680" s="18">
        <v>3.6846999999999999</v>
      </c>
      <c r="C2680" s="18">
        <v>3.9311400000000001</v>
      </c>
      <c r="D2680" s="18">
        <v>3.2401599999999999</v>
      </c>
      <c r="E2680" s="18">
        <v>5.7366999999999999</v>
      </c>
      <c r="F2680" s="18">
        <v>2.79243</v>
      </c>
      <c r="G2680" s="18">
        <v>2.9423400000000002</v>
      </c>
      <c r="H2680" s="18">
        <v>1.37723</v>
      </c>
      <c r="I2680" s="18">
        <v>1.82637</v>
      </c>
      <c r="J2680" s="18">
        <v>3.5643199999999999</v>
      </c>
      <c r="K2680" s="18">
        <v>6.8014200000000002</v>
      </c>
      <c r="L2680" s="18">
        <v>4.0942699999999999</v>
      </c>
      <c r="M2680" s="18">
        <v>2.00292</v>
      </c>
      <c r="N2680" s="18">
        <v>2.69191</v>
      </c>
      <c r="O2680" s="18">
        <v>2.6884899999999998</v>
      </c>
      <c r="P2680" s="18">
        <v>2.1045600000000002</v>
      </c>
      <c r="Q2680" s="18">
        <v>1.51525</v>
      </c>
      <c r="R2680" s="18">
        <v>1.3673</v>
      </c>
      <c r="S2680" s="18">
        <v>1.7688200000000001</v>
      </c>
      <c r="T2680" s="18">
        <v>48.802610000000001</v>
      </c>
    </row>
    <row r="2681" spans="1:20">
      <c r="A2681" s="13">
        <v>43294</v>
      </c>
      <c r="B2681" s="18">
        <v>3.6450399999999998</v>
      </c>
      <c r="C2681" s="18">
        <v>3.8870200000000001</v>
      </c>
      <c r="D2681" s="18">
        <v>3.2484000000000002</v>
      </c>
      <c r="E2681" s="18">
        <v>5.6855700000000002</v>
      </c>
      <c r="F2681" s="18">
        <v>2.6920899999999999</v>
      </c>
      <c r="G2681" s="18">
        <v>2.93499</v>
      </c>
      <c r="H2681" s="18">
        <v>1.3689899999999999</v>
      </c>
      <c r="I2681" s="18">
        <v>1.78661</v>
      </c>
      <c r="J2681" s="18">
        <v>3.5394299999999999</v>
      </c>
      <c r="K2681" s="18">
        <v>6.5347</v>
      </c>
      <c r="L2681" s="18">
        <v>4.0301400000000003</v>
      </c>
      <c r="M2681" s="18">
        <v>1.9689099999999999</v>
      </c>
      <c r="N2681" s="18">
        <v>2.6493199999999999</v>
      </c>
      <c r="O2681" s="18">
        <v>2.6692</v>
      </c>
      <c r="P2681" s="18">
        <v>1.9641900000000001</v>
      </c>
      <c r="Q2681" s="18">
        <v>1.50613</v>
      </c>
      <c r="R2681" s="18">
        <v>1.29921</v>
      </c>
      <c r="S2681" s="18">
        <v>1.75074</v>
      </c>
      <c r="T2681" s="18">
        <v>48.69558</v>
      </c>
    </row>
    <row r="2682" spans="1:20">
      <c r="A2682" s="13">
        <v>43297</v>
      </c>
      <c r="B2682" s="18">
        <v>3.6420300000000001</v>
      </c>
      <c r="C2682" s="18">
        <v>3.8982100000000002</v>
      </c>
      <c r="D2682" s="18">
        <v>3.2662399999999998</v>
      </c>
      <c r="E2682" s="18">
        <v>5.7541599999999997</v>
      </c>
      <c r="F2682" s="18">
        <v>2.6885699999999999</v>
      </c>
      <c r="G2682" s="18">
        <v>2.91256</v>
      </c>
      <c r="H2682" s="18">
        <v>1.3667800000000001</v>
      </c>
      <c r="I2682" s="18">
        <v>1.80328</v>
      </c>
      <c r="J2682" s="18">
        <v>3.5670099999999998</v>
      </c>
      <c r="K2682" s="18">
        <v>6.64879</v>
      </c>
      <c r="L2682" s="18">
        <v>4.0159599999999998</v>
      </c>
      <c r="M2682" s="18">
        <v>1.9531799999999999</v>
      </c>
      <c r="N2682" s="18">
        <v>2.6579999999999999</v>
      </c>
      <c r="O2682" s="18">
        <v>2.6339899999999998</v>
      </c>
      <c r="P2682" s="18">
        <v>2.10284</v>
      </c>
      <c r="Q2682" s="18">
        <v>1.4912099999999999</v>
      </c>
      <c r="R2682" s="18">
        <v>1.30942</v>
      </c>
      <c r="S2682" s="18">
        <v>1.7325999999999999</v>
      </c>
      <c r="T2682" s="18">
        <v>48.955680000000001</v>
      </c>
    </row>
    <row r="2683" spans="1:20">
      <c r="A2683" s="13">
        <v>43298</v>
      </c>
      <c r="B2683" s="18">
        <v>3.6502300000000001</v>
      </c>
      <c r="C2683" s="18">
        <v>3.9046799999999999</v>
      </c>
      <c r="D2683" s="18">
        <v>3.2747999999999999</v>
      </c>
      <c r="E2683" s="18">
        <v>5.82761</v>
      </c>
      <c r="F2683" s="18">
        <v>2.6835300000000002</v>
      </c>
      <c r="G2683" s="18">
        <v>2.9030399999999998</v>
      </c>
      <c r="H2683" s="18">
        <v>1.3733299999999999</v>
      </c>
      <c r="I2683" s="18">
        <v>1.7914699999999999</v>
      </c>
      <c r="J2683" s="18">
        <v>3.5956000000000001</v>
      </c>
      <c r="K2683" s="18">
        <v>6.6075699999999999</v>
      </c>
      <c r="L2683" s="18">
        <v>4.0160499999999999</v>
      </c>
      <c r="M2683" s="18">
        <v>1.9336500000000001</v>
      </c>
      <c r="N2683" s="18">
        <v>2.64269</v>
      </c>
      <c r="O2683" s="18">
        <v>2.64621</v>
      </c>
      <c r="P2683" s="18">
        <v>2.1498699999999999</v>
      </c>
      <c r="Q2683" s="18">
        <v>1.4752000000000001</v>
      </c>
      <c r="R2683" s="18">
        <v>1.3180499999999999</v>
      </c>
      <c r="S2683" s="18">
        <v>1.7220800000000001</v>
      </c>
      <c r="T2683" s="18">
        <v>49.193080000000002</v>
      </c>
    </row>
    <row r="2684" spans="1:20">
      <c r="A2684" s="13">
        <v>43299</v>
      </c>
      <c r="B2684" s="18">
        <v>3.621</v>
      </c>
      <c r="C2684" s="18">
        <v>3.8649499999999999</v>
      </c>
      <c r="D2684" s="18">
        <v>3.2048299999999998</v>
      </c>
      <c r="E2684" s="18">
        <v>5.74465</v>
      </c>
      <c r="F2684" s="18">
        <v>2.5863</v>
      </c>
      <c r="G2684" s="18">
        <v>2.86958</v>
      </c>
      <c r="H2684" s="18">
        <v>1.36351</v>
      </c>
      <c r="I2684" s="18">
        <v>1.78179</v>
      </c>
      <c r="J2684" s="18">
        <v>3.5629400000000002</v>
      </c>
      <c r="K2684" s="18">
        <v>6.4302700000000002</v>
      </c>
      <c r="L2684" s="18">
        <v>3.9815200000000002</v>
      </c>
      <c r="M2684" s="18">
        <v>1.7944100000000001</v>
      </c>
      <c r="N2684" s="18">
        <v>2.6056900000000001</v>
      </c>
      <c r="O2684" s="18">
        <v>2.62283</v>
      </c>
      <c r="P2684" s="18">
        <v>2.1585000000000001</v>
      </c>
      <c r="Q2684" s="18">
        <v>1.4546399999999999</v>
      </c>
      <c r="R2684" s="18">
        <v>1.28827</v>
      </c>
      <c r="S2684" s="18">
        <v>1.6955899999999999</v>
      </c>
      <c r="T2684" s="18">
        <v>49.014470000000003</v>
      </c>
    </row>
    <row r="2685" spans="1:20">
      <c r="A2685" s="13">
        <v>43300</v>
      </c>
      <c r="B2685" s="18">
        <v>3.6616300000000002</v>
      </c>
      <c r="C2685" s="18">
        <v>3.9153099999999998</v>
      </c>
      <c r="D2685" s="18">
        <v>3.2528800000000002</v>
      </c>
      <c r="E2685" s="18">
        <v>5.8164800000000003</v>
      </c>
      <c r="F2685" s="18">
        <v>2.6411500000000001</v>
      </c>
      <c r="G2685" s="18">
        <v>2.9214099999999998</v>
      </c>
      <c r="H2685" s="18">
        <v>1.3802700000000001</v>
      </c>
      <c r="I2685" s="18">
        <v>1.8151900000000001</v>
      </c>
      <c r="J2685" s="18">
        <v>3.6188199999999999</v>
      </c>
      <c r="K2685" s="18">
        <v>6.5032800000000002</v>
      </c>
      <c r="L2685" s="18">
        <v>4.0250000000000004</v>
      </c>
      <c r="M2685" s="18">
        <v>1.84168</v>
      </c>
      <c r="N2685" s="18">
        <v>2.70207</v>
      </c>
      <c r="O2685" s="18">
        <v>2.66858</v>
      </c>
      <c r="P2685" s="18">
        <v>2.2512400000000001</v>
      </c>
      <c r="Q2685" s="18">
        <v>1.4987299999999999</v>
      </c>
      <c r="R2685" s="18">
        <v>1.3310500000000001</v>
      </c>
      <c r="S2685" s="18">
        <v>1.7268300000000001</v>
      </c>
      <c r="T2685" s="18">
        <v>49.739649999999997</v>
      </c>
    </row>
    <row r="2686" spans="1:20">
      <c r="A2686" s="13">
        <v>43301</v>
      </c>
      <c r="B2686" s="18">
        <v>3.6196899999999999</v>
      </c>
      <c r="C2686" s="18">
        <v>3.88191</v>
      </c>
      <c r="D2686" s="18">
        <v>3.2140599999999999</v>
      </c>
      <c r="E2686" s="18">
        <v>5.71868</v>
      </c>
      <c r="F2686" s="18">
        <v>2.5825999999999998</v>
      </c>
      <c r="G2686" s="18">
        <v>2.7759499999999999</v>
      </c>
      <c r="H2686" s="18">
        <v>1.37137</v>
      </c>
      <c r="I2686" s="18">
        <v>1.7971699999999999</v>
      </c>
      <c r="J2686" s="18">
        <v>3.5622199999999999</v>
      </c>
      <c r="K2686" s="18">
        <v>6.4210700000000003</v>
      </c>
      <c r="L2686" s="18">
        <v>4.0030999999999999</v>
      </c>
      <c r="M2686" s="18">
        <v>1.8227199999999999</v>
      </c>
      <c r="N2686" s="18">
        <v>2.66194</v>
      </c>
      <c r="O2686" s="18">
        <v>2.64249</v>
      </c>
      <c r="P2686" s="18">
        <v>2.2188500000000002</v>
      </c>
      <c r="Q2686" s="18">
        <v>1.47001</v>
      </c>
      <c r="R2686" s="18">
        <v>1.3325100000000001</v>
      </c>
      <c r="S2686" s="18">
        <v>1.70963</v>
      </c>
      <c r="T2686" s="18">
        <v>50.191479999999999</v>
      </c>
    </row>
    <row r="2687" spans="1:20">
      <c r="A2687" s="13">
        <v>43304</v>
      </c>
      <c r="B2687" s="18">
        <v>3.5805400000000001</v>
      </c>
      <c r="C2687" s="18">
        <v>3.8696600000000001</v>
      </c>
      <c r="D2687" s="18">
        <v>3.2358500000000001</v>
      </c>
      <c r="E2687" s="18">
        <v>5.7172799999999997</v>
      </c>
      <c r="F2687" s="18">
        <v>2.5655899999999998</v>
      </c>
      <c r="G2687" s="18">
        <v>2.7281200000000001</v>
      </c>
      <c r="H2687" s="18">
        <v>1.3537999999999999</v>
      </c>
      <c r="I2687" s="18">
        <v>1.7908500000000001</v>
      </c>
      <c r="J2687" s="18">
        <v>3.5226899999999999</v>
      </c>
      <c r="K2687" s="18">
        <v>6.3884800000000004</v>
      </c>
      <c r="L2687" s="18">
        <v>4.0167099999999998</v>
      </c>
      <c r="M2687" s="18">
        <v>1.7936099999999999</v>
      </c>
      <c r="N2687" s="18">
        <v>2.6110600000000002</v>
      </c>
      <c r="O2687" s="18">
        <v>2.61633</v>
      </c>
      <c r="P2687" s="18">
        <v>2.2061199999999999</v>
      </c>
      <c r="Q2687" s="18">
        <v>1.45703</v>
      </c>
      <c r="R2687" s="18">
        <v>1.3026599999999999</v>
      </c>
      <c r="S2687" s="18">
        <v>1.6907399999999999</v>
      </c>
      <c r="T2687" s="18">
        <v>50.385080000000002</v>
      </c>
    </row>
    <row r="2688" spans="1:20">
      <c r="A2688" s="13">
        <v>43305</v>
      </c>
      <c r="B2688" s="18">
        <v>3.60216</v>
      </c>
      <c r="C2688" s="18">
        <v>3.8731499999999999</v>
      </c>
      <c r="D2688" s="18">
        <v>3.2472500000000002</v>
      </c>
      <c r="E2688" s="18">
        <v>5.7613300000000001</v>
      </c>
      <c r="F2688" s="18">
        <v>2.5416799999999999</v>
      </c>
      <c r="G2688" s="18">
        <v>2.7200799999999998</v>
      </c>
      <c r="H2688" s="18">
        <v>1.3486400000000001</v>
      </c>
      <c r="I2688" s="18">
        <v>1.81328</v>
      </c>
      <c r="J2688" s="18">
        <v>3.52705</v>
      </c>
      <c r="K2688" s="18">
        <v>6.27386</v>
      </c>
      <c r="L2688" s="18">
        <v>4.0381299999999998</v>
      </c>
      <c r="M2688" s="18">
        <v>1.7592000000000001</v>
      </c>
      <c r="N2688" s="18">
        <v>2.6218599999999999</v>
      </c>
      <c r="O2688" s="18">
        <v>2.6270600000000002</v>
      </c>
      <c r="P2688" s="18">
        <v>2.19998</v>
      </c>
      <c r="Q2688" s="18">
        <v>1.47081</v>
      </c>
      <c r="R2688" s="18">
        <v>1.3313699999999999</v>
      </c>
      <c r="S2688" s="18">
        <v>1.6861900000000001</v>
      </c>
      <c r="T2688" s="18">
        <v>50.556019999999997</v>
      </c>
    </row>
    <row r="2689" spans="1:20">
      <c r="A2689" s="13">
        <v>43306</v>
      </c>
      <c r="B2689" s="18">
        <v>3.5762800000000001</v>
      </c>
      <c r="C2689" s="18">
        <v>3.84626</v>
      </c>
      <c r="D2689" s="18">
        <v>3.2216999999999998</v>
      </c>
      <c r="E2689" s="18">
        <v>5.7434599999999998</v>
      </c>
      <c r="F2689" s="18">
        <v>2.5137200000000002</v>
      </c>
      <c r="G2689" s="18">
        <v>2.6800099999999998</v>
      </c>
      <c r="H2689" s="18">
        <v>1.3638600000000001</v>
      </c>
      <c r="I2689" s="18">
        <v>1.7949299999999999</v>
      </c>
      <c r="J2689" s="18">
        <v>3.5044300000000002</v>
      </c>
      <c r="K2689" s="18">
        <v>6.0694400000000002</v>
      </c>
      <c r="L2689" s="18">
        <v>4.03024</v>
      </c>
      <c r="M2689" s="18">
        <v>1.7382500000000001</v>
      </c>
      <c r="N2689" s="18">
        <v>2.5835699999999999</v>
      </c>
      <c r="O2689" s="18">
        <v>2.6117900000000001</v>
      </c>
      <c r="P2689" s="18">
        <v>2.1765400000000001</v>
      </c>
      <c r="Q2689" s="18">
        <v>1.4515199999999999</v>
      </c>
      <c r="R2689" s="18">
        <v>1.3065199999999999</v>
      </c>
      <c r="S2689" s="18">
        <v>1.6782600000000001</v>
      </c>
      <c r="T2689" s="18">
        <v>50.879660000000001</v>
      </c>
    </row>
    <row r="2690" spans="1:20">
      <c r="A2690" s="13">
        <v>43307</v>
      </c>
      <c r="B2690" s="18">
        <v>3.4899900000000001</v>
      </c>
      <c r="C2690" s="18">
        <v>3.7620200000000001</v>
      </c>
      <c r="D2690" s="18">
        <v>3.1515300000000002</v>
      </c>
      <c r="E2690" s="18">
        <v>5.53416</v>
      </c>
      <c r="F2690" s="18">
        <v>2.4793699999999999</v>
      </c>
      <c r="G2690" s="18">
        <v>2.6360600000000001</v>
      </c>
      <c r="H2690" s="18">
        <v>1.30854</v>
      </c>
      <c r="I2690" s="18">
        <v>1.73353</v>
      </c>
      <c r="J2690" s="18">
        <v>3.4193199999999999</v>
      </c>
      <c r="K2690" s="18">
        <v>5.8521799999999997</v>
      </c>
      <c r="L2690" s="18">
        <v>3.8422000000000001</v>
      </c>
      <c r="M2690" s="18">
        <v>1.6799200000000001</v>
      </c>
      <c r="N2690" s="18">
        <v>2.51763</v>
      </c>
      <c r="O2690" s="18">
        <v>2.5524900000000001</v>
      </c>
      <c r="P2690" s="18">
        <v>2.10947</v>
      </c>
      <c r="Q2690" s="18">
        <v>1.3867400000000001</v>
      </c>
      <c r="R2690" s="18">
        <v>1.2598</v>
      </c>
      <c r="S2690" s="18">
        <v>1.6152299999999999</v>
      </c>
      <c r="T2690" s="18">
        <v>50.89696</v>
      </c>
    </row>
    <row r="2691" spans="1:20">
      <c r="A2691" s="13">
        <v>43308</v>
      </c>
      <c r="B2691" s="18">
        <v>3.4940600000000002</v>
      </c>
      <c r="C2691" s="18">
        <v>3.75678</v>
      </c>
      <c r="D2691" s="18">
        <v>3.14968</v>
      </c>
      <c r="E2691" s="18">
        <v>5.4897999999999998</v>
      </c>
      <c r="F2691" s="18">
        <v>2.4384199999999998</v>
      </c>
      <c r="G2691" s="18">
        <v>2.6035699999999999</v>
      </c>
      <c r="H2691" s="18">
        <v>1.3074699999999999</v>
      </c>
      <c r="I2691" s="18">
        <v>1.72879</v>
      </c>
      <c r="J2691" s="18">
        <v>3.39995</v>
      </c>
      <c r="K2691" s="18">
        <v>5.8366499999999997</v>
      </c>
      <c r="L2691" s="18">
        <v>3.9289299999999998</v>
      </c>
      <c r="M2691" s="18">
        <v>1.7003299999999999</v>
      </c>
      <c r="N2691" s="18">
        <v>2.5233400000000001</v>
      </c>
      <c r="O2691" s="18">
        <v>2.5725199999999999</v>
      </c>
      <c r="P2691" s="18">
        <v>2.06284</v>
      </c>
      <c r="Q2691" s="18">
        <v>1.3976999999999999</v>
      </c>
      <c r="R2691" s="18">
        <v>1.2710300000000001</v>
      </c>
      <c r="S2691" s="18">
        <v>1.6185400000000001</v>
      </c>
      <c r="T2691" s="18">
        <v>50.611690000000003</v>
      </c>
    </row>
    <row r="2692" spans="1:20">
      <c r="A2692" s="13">
        <v>43311</v>
      </c>
      <c r="B2692" s="18">
        <v>3.5207600000000001</v>
      </c>
      <c r="C2692" s="18">
        <v>3.7899500000000002</v>
      </c>
      <c r="D2692" s="18">
        <v>3.14859</v>
      </c>
      <c r="E2692" s="18">
        <v>5.4955800000000004</v>
      </c>
      <c r="F2692" s="18">
        <v>2.4629599999999998</v>
      </c>
      <c r="G2692" s="18">
        <v>2.6162200000000002</v>
      </c>
      <c r="H2692" s="18">
        <v>1.3186599999999999</v>
      </c>
      <c r="I2692" s="18">
        <v>1.7328600000000001</v>
      </c>
      <c r="J2692" s="18">
        <v>3.36192</v>
      </c>
      <c r="K2692" s="18">
        <v>6.0358900000000002</v>
      </c>
      <c r="L2692" s="18">
        <v>4.1521600000000003</v>
      </c>
      <c r="M2692" s="18">
        <v>1.71177</v>
      </c>
      <c r="N2692" s="18">
        <v>2.4573</v>
      </c>
      <c r="O2692" s="18">
        <v>2.6424099999999999</v>
      </c>
      <c r="P2692" s="18">
        <v>2.0147300000000001</v>
      </c>
      <c r="Q2692" s="18">
        <v>1.3981399999999999</v>
      </c>
      <c r="R2692" s="18">
        <v>1.2714300000000001</v>
      </c>
      <c r="S2692" s="18">
        <v>1.6284099999999999</v>
      </c>
      <c r="T2692" s="18">
        <v>50.764800000000001</v>
      </c>
    </row>
    <row r="2693" spans="1:20">
      <c r="A2693" s="13">
        <v>43312</v>
      </c>
      <c r="B2693" s="18">
        <v>3.5417399999999999</v>
      </c>
      <c r="C2693" s="18">
        <v>3.8233799999999998</v>
      </c>
      <c r="D2693" s="18">
        <v>3.1566999999999998</v>
      </c>
      <c r="E2693" s="18">
        <v>5.5576699999999999</v>
      </c>
      <c r="F2693" s="18">
        <v>2.4375</v>
      </c>
      <c r="G2693" s="18">
        <v>2.6293700000000002</v>
      </c>
      <c r="H2693" s="18">
        <v>1.3297399999999999</v>
      </c>
      <c r="I2693" s="18">
        <v>1.77254</v>
      </c>
      <c r="J2693" s="18">
        <v>3.3841999999999999</v>
      </c>
      <c r="K2693" s="18">
        <v>6.0349000000000004</v>
      </c>
      <c r="L2693" s="18">
        <v>4.1820700000000004</v>
      </c>
      <c r="M2693" s="18">
        <v>1.6752</v>
      </c>
      <c r="N2693" s="18">
        <v>2.40869</v>
      </c>
      <c r="O2693" s="18">
        <v>2.7355299999999998</v>
      </c>
      <c r="P2693" s="18">
        <v>1.9832399999999999</v>
      </c>
      <c r="Q2693" s="18">
        <v>1.4298599999999999</v>
      </c>
      <c r="R2693" s="18">
        <v>1.29918</v>
      </c>
      <c r="S2693" s="18">
        <v>1.6896500000000001</v>
      </c>
      <c r="T2693" s="18">
        <v>50.86253</v>
      </c>
    </row>
    <row r="2694" spans="1:20">
      <c r="A2694" s="13">
        <v>43313</v>
      </c>
      <c r="B2694" s="18">
        <v>3.5655700000000001</v>
      </c>
      <c r="C2694" s="18">
        <v>3.8525700000000001</v>
      </c>
      <c r="D2694" s="18">
        <v>3.17821</v>
      </c>
      <c r="E2694" s="18">
        <v>5.5882500000000004</v>
      </c>
      <c r="F2694" s="18">
        <v>2.4138899999999999</v>
      </c>
      <c r="G2694" s="18">
        <v>2.6581899999999998</v>
      </c>
      <c r="H2694" s="18">
        <v>1.3241499999999999</v>
      </c>
      <c r="I2694" s="18">
        <v>1.8001400000000001</v>
      </c>
      <c r="J2694" s="18">
        <v>3.39296</v>
      </c>
      <c r="K2694" s="18">
        <v>6.2243300000000001</v>
      </c>
      <c r="L2694" s="18">
        <v>4.2019700000000002</v>
      </c>
      <c r="M2694" s="18">
        <v>1.7050799999999999</v>
      </c>
      <c r="N2694" s="18">
        <v>2.4648699999999999</v>
      </c>
      <c r="O2694" s="18">
        <v>2.7722099999999998</v>
      </c>
      <c r="P2694" s="18">
        <v>1.93</v>
      </c>
      <c r="Q2694" s="18">
        <v>1.40666</v>
      </c>
      <c r="R2694" s="18">
        <v>1.2988599999999999</v>
      </c>
      <c r="S2694" s="18">
        <v>1.71648</v>
      </c>
      <c r="T2694" s="18">
        <v>51.007649999999998</v>
      </c>
    </row>
    <row r="2695" spans="1:20">
      <c r="A2695" s="13">
        <v>43314</v>
      </c>
      <c r="B2695" s="18">
        <v>3.6065200000000002</v>
      </c>
      <c r="C2695" s="18">
        <v>3.86747</v>
      </c>
      <c r="D2695" s="18">
        <v>3.2191900000000002</v>
      </c>
      <c r="E2695" s="18">
        <v>5.6830699999999998</v>
      </c>
      <c r="F2695" s="18">
        <v>2.4362300000000001</v>
      </c>
      <c r="G2695" s="18">
        <v>2.68005</v>
      </c>
      <c r="H2695" s="18">
        <v>1.3288500000000001</v>
      </c>
      <c r="I2695" s="18">
        <v>1.7959099999999999</v>
      </c>
      <c r="J2695" s="18">
        <v>3.42685</v>
      </c>
      <c r="K2695" s="18">
        <v>6.25312</v>
      </c>
      <c r="L2695" s="18">
        <v>4.2842700000000002</v>
      </c>
      <c r="M2695" s="18">
        <v>1.76936</v>
      </c>
      <c r="N2695" s="18">
        <v>2.5015900000000002</v>
      </c>
      <c r="O2695" s="18">
        <v>2.74654</v>
      </c>
      <c r="P2695" s="18">
        <v>2.0221399999999998</v>
      </c>
      <c r="Q2695" s="18">
        <v>1.4283699999999999</v>
      </c>
      <c r="R2695" s="18">
        <v>1.3104800000000001</v>
      </c>
      <c r="S2695" s="18">
        <v>1.71956</v>
      </c>
      <c r="T2695" s="18">
        <v>50.084359999999997</v>
      </c>
    </row>
    <row r="2696" spans="1:20">
      <c r="A2696" s="13">
        <v>43315</v>
      </c>
      <c r="B2696" s="18">
        <v>3.6040100000000002</v>
      </c>
      <c r="C2696" s="18">
        <v>3.8636599999999999</v>
      </c>
      <c r="D2696" s="18">
        <v>3.2172000000000001</v>
      </c>
      <c r="E2696" s="18">
        <v>5.68499</v>
      </c>
      <c r="F2696" s="18">
        <v>2.4540799999999998</v>
      </c>
      <c r="G2696" s="18">
        <v>2.6547100000000001</v>
      </c>
      <c r="H2696" s="18">
        <v>1.3366899999999999</v>
      </c>
      <c r="I2696" s="18">
        <v>1.7829600000000001</v>
      </c>
      <c r="J2696" s="18">
        <v>3.4431600000000002</v>
      </c>
      <c r="K2696" s="18">
        <v>6.2334800000000001</v>
      </c>
      <c r="L2696" s="18">
        <v>4.2862499999999999</v>
      </c>
      <c r="M2696" s="18">
        <v>1.7726900000000001</v>
      </c>
      <c r="N2696" s="18">
        <v>2.5283199999999999</v>
      </c>
      <c r="O2696" s="18">
        <v>2.7395999999999998</v>
      </c>
      <c r="P2696" s="18">
        <v>2.0060899999999999</v>
      </c>
      <c r="Q2696" s="18">
        <v>1.4272199999999999</v>
      </c>
      <c r="R2696" s="18">
        <v>1.3203199999999999</v>
      </c>
      <c r="S2696" s="18">
        <v>1.72509</v>
      </c>
      <c r="T2696" s="18">
        <v>50.343249999999998</v>
      </c>
    </row>
    <row r="2697" spans="1:20">
      <c r="A2697" s="13">
        <v>43318</v>
      </c>
      <c r="B2697" s="18">
        <v>3.6334900000000001</v>
      </c>
      <c r="C2697" s="18">
        <v>3.89174</v>
      </c>
      <c r="D2697" s="18">
        <v>3.2372700000000001</v>
      </c>
      <c r="E2697" s="18">
        <v>5.8060600000000004</v>
      </c>
      <c r="F2697" s="18">
        <v>2.4387799999999999</v>
      </c>
      <c r="G2697" s="18">
        <v>2.6741899999999998</v>
      </c>
      <c r="H2697" s="18">
        <v>1.3434299999999999</v>
      </c>
      <c r="I2697" s="18">
        <v>1.7802800000000001</v>
      </c>
      <c r="J2697" s="18">
        <v>3.4732500000000002</v>
      </c>
      <c r="K2697" s="18">
        <v>6.2738800000000001</v>
      </c>
      <c r="L2697" s="18">
        <v>4.3482500000000002</v>
      </c>
      <c r="M2697" s="18">
        <v>1.8052299999999999</v>
      </c>
      <c r="N2697" s="18">
        <v>2.5624899999999999</v>
      </c>
      <c r="O2697" s="18">
        <v>2.7489300000000001</v>
      </c>
      <c r="P2697" s="18">
        <v>2.0253899999999998</v>
      </c>
      <c r="Q2697" s="18">
        <v>1.4461299999999999</v>
      </c>
      <c r="R2697" s="18">
        <v>1.33748</v>
      </c>
      <c r="S2697" s="18">
        <v>1.7429300000000001</v>
      </c>
      <c r="T2697" s="18">
        <v>50.696170000000002</v>
      </c>
    </row>
    <row r="2698" spans="1:20">
      <c r="A2698" s="13">
        <v>43319</v>
      </c>
      <c r="B2698" s="18">
        <v>3.62121</v>
      </c>
      <c r="C2698" s="18">
        <v>3.8990499999999999</v>
      </c>
      <c r="D2698" s="18">
        <v>3.24091</v>
      </c>
      <c r="E2698" s="18">
        <v>5.8985799999999999</v>
      </c>
      <c r="F2698" s="18">
        <v>2.4550200000000002</v>
      </c>
      <c r="G2698" s="18">
        <v>2.7036699999999998</v>
      </c>
      <c r="H2698" s="18">
        <v>1.3267500000000001</v>
      </c>
      <c r="I2698" s="18">
        <v>1.7786599999999999</v>
      </c>
      <c r="J2698" s="18">
        <v>3.4953099999999999</v>
      </c>
      <c r="K2698" s="18">
        <v>6.3504300000000002</v>
      </c>
      <c r="L2698" s="18">
        <v>4.3515899999999998</v>
      </c>
      <c r="M2698" s="18">
        <v>1.7941499999999999</v>
      </c>
      <c r="N2698" s="18">
        <v>2.5433599999999998</v>
      </c>
      <c r="O2698" s="18">
        <v>2.7242000000000002</v>
      </c>
      <c r="P2698" s="18">
        <v>2.0412300000000001</v>
      </c>
      <c r="Q2698" s="18">
        <v>1.4318900000000001</v>
      </c>
      <c r="R2698" s="18">
        <v>1.3094399999999999</v>
      </c>
      <c r="S2698" s="18">
        <v>1.7231700000000001</v>
      </c>
      <c r="T2698" s="18">
        <v>51.002949999999998</v>
      </c>
    </row>
    <row r="2699" spans="1:20">
      <c r="A2699" s="13">
        <v>43320</v>
      </c>
      <c r="B2699" s="18">
        <v>3.6579600000000001</v>
      </c>
      <c r="C2699" s="18">
        <v>3.94536</v>
      </c>
      <c r="D2699" s="18">
        <v>3.2631600000000001</v>
      </c>
      <c r="E2699" s="18">
        <v>6.0775800000000002</v>
      </c>
      <c r="F2699" s="18">
        <v>2.48488</v>
      </c>
      <c r="G2699" s="18">
        <v>2.7179000000000002</v>
      </c>
      <c r="H2699" s="18">
        <v>1.3417399999999999</v>
      </c>
      <c r="I2699" s="18">
        <v>1.8023199999999999</v>
      </c>
      <c r="J2699" s="18">
        <v>3.60344</v>
      </c>
      <c r="K2699" s="18">
        <v>6.48123</v>
      </c>
      <c r="L2699" s="18">
        <v>4.4622400000000004</v>
      </c>
      <c r="M2699" s="18">
        <v>1.8182100000000001</v>
      </c>
      <c r="N2699" s="18">
        <v>2.5749499999999999</v>
      </c>
      <c r="O2699" s="18">
        <v>2.73759</v>
      </c>
      <c r="P2699" s="18">
        <v>2.14703</v>
      </c>
      <c r="Q2699" s="18">
        <v>1.4680599999999999</v>
      </c>
      <c r="R2699" s="18">
        <v>1.3304400000000001</v>
      </c>
      <c r="S2699" s="18">
        <v>1.7152000000000001</v>
      </c>
      <c r="T2699" s="18">
        <v>51.44173</v>
      </c>
    </row>
    <row r="2700" spans="1:20">
      <c r="A2700" s="13">
        <v>43321</v>
      </c>
      <c r="B2700" s="18">
        <v>3.72688</v>
      </c>
      <c r="C2700" s="18">
        <v>4.01004</v>
      </c>
      <c r="D2700" s="18">
        <v>3.2919</v>
      </c>
      <c r="E2700" s="18">
        <v>6.3189799999999998</v>
      </c>
      <c r="F2700" s="18">
        <v>2.5101100000000001</v>
      </c>
      <c r="G2700" s="18">
        <v>2.7943899999999999</v>
      </c>
      <c r="H2700" s="18">
        <v>1.3620399999999999</v>
      </c>
      <c r="I2700" s="18">
        <v>1.84765</v>
      </c>
      <c r="J2700" s="18">
        <v>3.6887099999999999</v>
      </c>
      <c r="K2700" s="18">
        <v>6.5643900000000004</v>
      </c>
      <c r="L2700" s="18">
        <v>4.5120899999999997</v>
      </c>
      <c r="M2700" s="18">
        <v>1.89018</v>
      </c>
      <c r="N2700" s="18">
        <v>2.61063</v>
      </c>
      <c r="O2700" s="18">
        <v>2.7823099999999998</v>
      </c>
      <c r="P2700" s="18">
        <v>2.2135400000000001</v>
      </c>
      <c r="Q2700" s="18">
        <v>1.5023599999999999</v>
      </c>
      <c r="R2700" s="18">
        <v>1.3745400000000001</v>
      </c>
      <c r="S2700" s="18">
        <v>1.76745</v>
      </c>
      <c r="T2700" s="18">
        <v>51.820819999999998</v>
      </c>
    </row>
    <row r="2701" spans="1:20">
      <c r="A2701" s="13">
        <v>43322</v>
      </c>
      <c r="B2701" s="18">
        <v>3.9171</v>
      </c>
      <c r="C2701" s="18">
        <v>4.1724100000000002</v>
      </c>
      <c r="D2701" s="18">
        <v>3.4152200000000001</v>
      </c>
      <c r="E2701" s="18">
        <v>6.9853500000000004</v>
      </c>
      <c r="F2701" s="18">
        <v>2.6303399999999999</v>
      </c>
      <c r="G2701" s="18">
        <v>2.94983</v>
      </c>
      <c r="H2701" s="18">
        <v>1.4295199999999999</v>
      </c>
      <c r="I2701" s="18">
        <v>1.93431</v>
      </c>
      <c r="J2701" s="18">
        <v>3.8621699999999999</v>
      </c>
      <c r="K2701" s="18">
        <v>6.8740100000000002</v>
      </c>
      <c r="L2701" s="18">
        <v>4.6527799999999999</v>
      </c>
      <c r="M2701" s="18">
        <v>1.9910699999999999</v>
      </c>
      <c r="N2701" s="18">
        <v>2.67388</v>
      </c>
      <c r="O2701" s="18">
        <v>2.8979499999999998</v>
      </c>
      <c r="P2701" s="18">
        <v>2.35128</v>
      </c>
      <c r="Q2701" s="18">
        <v>1.5844400000000001</v>
      </c>
      <c r="R2701" s="18">
        <v>1.462</v>
      </c>
      <c r="S2701" s="18">
        <v>1.85127</v>
      </c>
      <c r="T2701" s="18">
        <v>52.839700000000001</v>
      </c>
    </row>
    <row r="2702" spans="1:20">
      <c r="A2702" s="13">
        <v>43325</v>
      </c>
      <c r="B2702" s="18">
        <v>4.04589</v>
      </c>
      <c r="C2702" s="18">
        <v>4.2513300000000003</v>
      </c>
      <c r="D2702" s="18">
        <v>3.4493499999999999</v>
      </c>
      <c r="E2702" s="18">
        <v>7.4662800000000002</v>
      </c>
      <c r="F2702" s="18">
        <v>2.6268899999999999</v>
      </c>
      <c r="G2702" s="18">
        <v>3.0044300000000002</v>
      </c>
      <c r="H2702" s="18">
        <v>1.44729</v>
      </c>
      <c r="I2702" s="18">
        <v>1.9369700000000001</v>
      </c>
      <c r="J2702" s="18">
        <v>3.9191699999999998</v>
      </c>
      <c r="K2702" s="18">
        <v>7.20479</v>
      </c>
      <c r="L2702" s="18">
        <v>4.7002699999999997</v>
      </c>
      <c r="M2702" s="18">
        <v>2.077</v>
      </c>
      <c r="N2702" s="18">
        <v>2.7340900000000001</v>
      </c>
      <c r="O2702" s="18">
        <v>2.91649</v>
      </c>
      <c r="P2702" s="18">
        <v>2.3548900000000001</v>
      </c>
      <c r="Q2702" s="18">
        <v>1.5745100000000001</v>
      </c>
      <c r="R2702" s="18">
        <v>1.4763599999999999</v>
      </c>
      <c r="S2702" s="18">
        <v>1.85755</v>
      </c>
      <c r="T2702" s="18">
        <v>54.25141</v>
      </c>
    </row>
    <row r="2703" spans="1:20">
      <c r="A2703" s="13">
        <v>43326</v>
      </c>
      <c r="B2703" s="18">
        <v>3.9259400000000002</v>
      </c>
      <c r="C2703" s="18">
        <v>4.1561199999999996</v>
      </c>
      <c r="D2703" s="18">
        <v>3.41486</v>
      </c>
      <c r="E2703" s="18">
        <v>6.9419599999999999</v>
      </c>
      <c r="F2703" s="18">
        <v>2.6550199999999999</v>
      </c>
      <c r="G2703" s="18">
        <v>2.9388100000000001</v>
      </c>
      <c r="H2703" s="18">
        <v>1.4089799999999999</v>
      </c>
      <c r="I2703" s="18">
        <v>1.88283</v>
      </c>
      <c r="J2703" s="18">
        <v>3.83331</v>
      </c>
      <c r="K2703" s="18">
        <v>7.0282600000000004</v>
      </c>
      <c r="L2703" s="18">
        <v>4.6246400000000003</v>
      </c>
      <c r="M2703" s="18">
        <v>2.0785999999999998</v>
      </c>
      <c r="N2703" s="18">
        <v>2.7244100000000002</v>
      </c>
      <c r="O2703" s="18">
        <v>2.84436</v>
      </c>
      <c r="P2703" s="18">
        <v>2.31515</v>
      </c>
      <c r="Q2703" s="18">
        <v>1.53467</v>
      </c>
      <c r="R2703" s="18">
        <v>1.40232</v>
      </c>
      <c r="S2703" s="18">
        <v>1.79393</v>
      </c>
      <c r="T2703" s="18">
        <v>54.289349999999999</v>
      </c>
    </row>
    <row r="2704" spans="1:20">
      <c r="A2704" s="13">
        <v>43327</v>
      </c>
      <c r="B2704" s="18">
        <v>3.9619200000000001</v>
      </c>
      <c r="C2704" s="18">
        <v>4.1874700000000002</v>
      </c>
      <c r="D2704" s="18">
        <v>3.4468100000000002</v>
      </c>
      <c r="E2704" s="18">
        <v>6.9698500000000001</v>
      </c>
      <c r="F2704" s="18">
        <v>2.64798</v>
      </c>
      <c r="G2704" s="18">
        <v>2.9978199999999999</v>
      </c>
      <c r="H2704" s="18">
        <v>1.4338200000000001</v>
      </c>
      <c r="I2704" s="18">
        <v>1.9044399999999999</v>
      </c>
      <c r="J2704" s="18">
        <v>3.8806799999999999</v>
      </c>
      <c r="K2704" s="18">
        <v>7.14046</v>
      </c>
      <c r="L2704" s="18">
        <v>4.6364299999999998</v>
      </c>
      <c r="M2704" s="18">
        <v>2.1166900000000002</v>
      </c>
      <c r="N2704" s="18">
        <v>2.7838699999999998</v>
      </c>
      <c r="O2704" s="18">
        <v>2.8888799999999999</v>
      </c>
      <c r="P2704" s="18">
        <v>2.3335599999999999</v>
      </c>
      <c r="Q2704" s="18">
        <v>1.5733900000000001</v>
      </c>
      <c r="R2704" s="18">
        <v>1.4238599999999999</v>
      </c>
      <c r="S2704" s="18">
        <v>1.8247</v>
      </c>
      <c r="T2704" s="18">
        <v>53.510440000000003</v>
      </c>
    </row>
    <row r="2705" spans="1:20">
      <c r="A2705" s="13">
        <v>43328</v>
      </c>
      <c r="B2705" s="18">
        <v>3.9033699999999998</v>
      </c>
      <c r="C2705" s="18">
        <v>4.1186499999999997</v>
      </c>
      <c r="D2705" s="18">
        <v>3.41283</v>
      </c>
      <c r="E2705" s="18">
        <v>6.6124200000000002</v>
      </c>
      <c r="F2705" s="18">
        <v>2.6268400000000001</v>
      </c>
      <c r="G2705" s="18">
        <v>2.9575900000000002</v>
      </c>
      <c r="H2705" s="18">
        <v>1.4166399999999999</v>
      </c>
      <c r="I2705" s="18">
        <v>1.86748</v>
      </c>
      <c r="J2705" s="18">
        <v>3.8799199999999998</v>
      </c>
      <c r="K2705" s="18">
        <v>6.99275</v>
      </c>
      <c r="L2705" s="18">
        <v>4.6316100000000002</v>
      </c>
      <c r="M2705" s="18">
        <v>2.08135</v>
      </c>
      <c r="N2705" s="18">
        <v>2.7910699999999999</v>
      </c>
      <c r="O2705" s="18">
        <v>2.8232499999999998</v>
      </c>
      <c r="P2705" s="18">
        <v>2.2592400000000001</v>
      </c>
      <c r="Q2705" s="18">
        <v>1.54297</v>
      </c>
      <c r="R2705" s="18">
        <v>1.3906000000000001</v>
      </c>
      <c r="S2705" s="18">
        <v>1.7446600000000001</v>
      </c>
      <c r="T2705" s="18">
        <v>53.937359999999998</v>
      </c>
    </row>
    <row r="2706" spans="1:20">
      <c r="A2706" s="13">
        <v>43329</v>
      </c>
      <c r="B2706" s="18">
        <v>3.9019599999999999</v>
      </c>
      <c r="C2706" s="18">
        <v>4.1078099999999997</v>
      </c>
      <c r="D2706" s="18">
        <v>3.3829899999999999</v>
      </c>
      <c r="E2706" s="18">
        <v>6.7001499999999998</v>
      </c>
      <c r="F2706" s="18">
        <v>2.5698099999999999</v>
      </c>
      <c r="G2706" s="18">
        <v>2.9862700000000002</v>
      </c>
      <c r="H2706" s="18">
        <v>1.4117999999999999</v>
      </c>
      <c r="I2706" s="18">
        <v>1.8262499999999999</v>
      </c>
      <c r="J2706" s="18">
        <v>3.8509500000000001</v>
      </c>
      <c r="K2706" s="18">
        <v>7.06426</v>
      </c>
      <c r="L2706" s="18">
        <v>4.6077500000000002</v>
      </c>
      <c r="M2706" s="18">
        <v>2.0656400000000001</v>
      </c>
      <c r="N2706" s="18">
        <v>2.7689300000000001</v>
      </c>
      <c r="O2706" s="18">
        <v>2.7805</v>
      </c>
      <c r="P2706" s="18">
        <v>2.2677700000000001</v>
      </c>
      <c r="Q2706" s="18">
        <v>1.5158799999999999</v>
      </c>
      <c r="R2706" s="18">
        <v>1.37456</v>
      </c>
      <c r="S2706" s="18">
        <v>1.7282599999999999</v>
      </c>
      <c r="T2706" s="18">
        <v>54.225619999999999</v>
      </c>
    </row>
    <row r="2707" spans="1:20">
      <c r="A2707" s="13">
        <v>43332</v>
      </c>
      <c r="B2707" s="18">
        <v>3.9416899999999999</v>
      </c>
      <c r="C2707" s="18">
        <v>4.1434600000000001</v>
      </c>
      <c r="D2707" s="18">
        <v>3.4037299999999999</v>
      </c>
      <c r="E2707" s="18">
        <v>6.8361499999999999</v>
      </c>
      <c r="F2707" s="18">
        <v>2.5890399999999998</v>
      </c>
      <c r="G2707" s="18">
        <v>3.0213199999999998</v>
      </c>
      <c r="H2707" s="18">
        <v>1.4308799999999999</v>
      </c>
      <c r="I2707" s="18">
        <v>1.8333200000000001</v>
      </c>
      <c r="J2707" s="18">
        <v>3.89228</v>
      </c>
      <c r="K2707" s="18">
        <v>7.20967</v>
      </c>
      <c r="L2707" s="18">
        <v>4.6302899999999996</v>
      </c>
      <c r="M2707" s="18">
        <v>2.09693</v>
      </c>
      <c r="N2707" s="18">
        <v>2.7996699999999999</v>
      </c>
      <c r="O2707" s="18">
        <v>2.78546</v>
      </c>
      <c r="P2707" s="18">
        <v>2.2286700000000002</v>
      </c>
      <c r="Q2707" s="18">
        <v>1.5446299999999999</v>
      </c>
      <c r="R2707" s="18">
        <v>1.4111499999999999</v>
      </c>
      <c r="S2707" s="18">
        <v>1.7636799999999999</v>
      </c>
      <c r="T2707" s="18">
        <v>54.660359999999997</v>
      </c>
    </row>
    <row r="2708" spans="1:20">
      <c r="A2708" s="13">
        <v>43333</v>
      </c>
      <c r="B2708" s="18">
        <v>3.8982600000000001</v>
      </c>
      <c r="C2708" s="18">
        <v>4.11374</v>
      </c>
      <c r="D2708" s="18">
        <v>3.34816</v>
      </c>
      <c r="E2708" s="18">
        <v>6.8434699999999999</v>
      </c>
      <c r="F2708" s="18">
        <v>2.5969899999999999</v>
      </c>
      <c r="G2708" s="18">
        <v>3.0459999999999998</v>
      </c>
      <c r="H2708" s="18">
        <v>1.4217</v>
      </c>
      <c r="I2708" s="18">
        <v>1.8216300000000001</v>
      </c>
      <c r="J2708" s="18">
        <v>3.8839700000000001</v>
      </c>
      <c r="K2708" s="18">
        <v>7.1182100000000004</v>
      </c>
      <c r="L2708" s="18">
        <v>4.5855199999999998</v>
      </c>
      <c r="M2708" s="18">
        <v>2.0811999999999999</v>
      </c>
      <c r="N2708" s="18">
        <v>2.7878099999999999</v>
      </c>
      <c r="O2708" s="18">
        <v>2.7583500000000001</v>
      </c>
      <c r="P2708" s="18">
        <v>2.2019299999999999</v>
      </c>
      <c r="Q2708" s="18">
        <v>1.5118100000000001</v>
      </c>
      <c r="R2708" s="18">
        <v>1.3836200000000001</v>
      </c>
      <c r="S2708" s="18">
        <v>1.7257499999999999</v>
      </c>
      <c r="T2708" s="18">
        <v>53.684420000000003</v>
      </c>
    </row>
    <row r="2709" spans="1:20">
      <c r="A2709" s="13">
        <v>43334</v>
      </c>
      <c r="B2709" s="18">
        <v>3.8642699999999999</v>
      </c>
      <c r="C2709" s="18">
        <v>4.1146200000000004</v>
      </c>
      <c r="D2709" s="18">
        <v>3.3289499999999999</v>
      </c>
      <c r="E2709" s="18">
        <v>6.8915800000000003</v>
      </c>
      <c r="F2709" s="18">
        <v>2.5918199999999998</v>
      </c>
      <c r="G2709" s="18">
        <v>3.1608000000000001</v>
      </c>
      <c r="H2709" s="18">
        <v>1.43309</v>
      </c>
      <c r="I2709" s="18">
        <v>1.8169200000000001</v>
      </c>
      <c r="J2709" s="18">
        <v>3.8761199999999998</v>
      </c>
      <c r="K2709" s="18">
        <v>6.9036099999999996</v>
      </c>
      <c r="L2709" s="18">
        <v>4.5643700000000003</v>
      </c>
      <c r="M2709" s="18">
        <v>2.1015799999999998</v>
      </c>
      <c r="N2709" s="18">
        <v>2.77928</v>
      </c>
      <c r="O2709" s="18">
        <v>2.7561</v>
      </c>
      <c r="P2709" s="18">
        <v>2.1417199999999998</v>
      </c>
      <c r="Q2709" s="18">
        <v>1.5162</v>
      </c>
      <c r="R2709" s="18">
        <v>1.3865400000000001</v>
      </c>
      <c r="S2709" s="18">
        <v>1.72296</v>
      </c>
      <c r="T2709" s="18">
        <v>53.832340000000002</v>
      </c>
    </row>
    <row r="2710" spans="1:20">
      <c r="A2710" s="13">
        <v>43335</v>
      </c>
      <c r="B2710" s="18">
        <v>3.8839399999999999</v>
      </c>
      <c r="C2710" s="18">
        <v>4.1297499999999996</v>
      </c>
      <c r="D2710" s="18">
        <v>3.3155700000000001</v>
      </c>
      <c r="E2710" s="18">
        <v>6.9550000000000001</v>
      </c>
      <c r="F2710" s="18">
        <v>2.5861999999999998</v>
      </c>
      <c r="G2710" s="18">
        <v>3.2458800000000001</v>
      </c>
      <c r="H2710" s="18">
        <v>1.43438</v>
      </c>
      <c r="I2710" s="18">
        <v>1.81481</v>
      </c>
      <c r="J2710" s="18">
        <v>3.8694500000000001</v>
      </c>
      <c r="K2710" s="18">
        <v>6.8335299999999997</v>
      </c>
      <c r="L2710" s="18">
        <v>4.4922300000000002</v>
      </c>
      <c r="M2710" s="18">
        <v>2.0859299999999998</v>
      </c>
      <c r="N2710" s="18">
        <v>2.7395700000000001</v>
      </c>
      <c r="O2710" s="18">
        <v>2.7971400000000002</v>
      </c>
      <c r="P2710" s="18">
        <v>2.15191</v>
      </c>
      <c r="Q2710" s="18">
        <v>1.5263500000000001</v>
      </c>
      <c r="R2710" s="18">
        <v>1.3866799999999999</v>
      </c>
      <c r="S2710" s="18">
        <v>1.7417499999999999</v>
      </c>
      <c r="T2710" s="18">
        <v>54.307450000000003</v>
      </c>
    </row>
    <row r="2711" spans="1:20">
      <c r="A2711" s="13">
        <v>43336</v>
      </c>
      <c r="B2711" s="18">
        <v>3.9026299999999998</v>
      </c>
      <c r="C2711" s="18">
        <v>4.1404300000000003</v>
      </c>
      <c r="D2711" s="18">
        <v>3.3246000000000002</v>
      </c>
      <c r="E2711" s="18">
        <v>6.9944600000000001</v>
      </c>
      <c r="F2711" s="18">
        <v>2.5585599999999999</v>
      </c>
      <c r="G2711" s="18">
        <v>3.2518199999999999</v>
      </c>
      <c r="H2711" s="18">
        <v>1.42693</v>
      </c>
      <c r="I2711" s="18">
        <v>1.8140099999999999</v>
      </c>
      <c r="J2711" s="18">
        <v>3.9084599999999998</v>
      </c>
      <c r="K2711" s="18">
        <v>6.87242</v>
      </c>
      <c r="L2711" s="18">
        <v>4.4546299999999999</v>
      </c>
      <c r="M2711" s="18">
        <v>2.0765400000000001</v>
      </c>
      <c r="N2711" s="18">
        <v>2.7546400000000002</v>
      </c>
      <c r="O2711" s="18">
        <v>2.8140499999999999</v>
      </c>
      <c r="P2711" s="18">
        <v>2.1532499999999999</v>
      </c>
      <c r="Q2711" s="18">
        <v>1.5151300000000001</v>
      </c>
      <c r="R2711" s="18">
        <v>1.4003000000000001</v>
      </c>
      <c r="S2711" s="18">
        <v>1.7467600000000001</v>
      </c>
      <c r="T2711" s="18">
        <v>54.882550000000002</v>
      </c>
    </row>
    <row r="2712" spans="1:20">
      <c r="A2712" s="13">
        <v>43339</v>
      </c>
      <c r="B2712" s="18">
        <v>3.86741</v>
      </c>
      <c r="C2712" s="18">
        <v>4.1003600000000002</v>
      </c>
      <c r="D2712" s="18">
        <v>3.2538399999999998</v>
      </c>
      <c r="E2712" s="18">
        <v>6.8668399999999998</v>
      </c>
      <c r="F2712" s="18">
        <v>2.5389599999999999</v>
      </c>
      <c r="G2712" s="18">
        <v>3.2238600000000002</v>
      </c>
      <c r="H2712" s="18">
        <v>1.4132100000000001</v>
      </c>
      <c r="I2712" s="18">
        <v>1.7854699999999999</v>
      </c>
      <c r="J2712" s="18">
        <v>3.89629</v>
      </c>
      <c r="K2712" s="18">
        <v>6.8565100000000001</v>
      </c>
      <c r="L2712" s="18">
        <v>4.4377000000000004</v>
      </c>
      <c r="M2712" s="18">
        <v>2.0596299999999998</v>
      </c>
      <c r="N2712" s="18">
        <v>2.7242000000000002</v>
      </c>
      <c r="O2712" s="18">
        <v>2.7638099999999999</v>
      </c>
      <c r="P2712" s="18">
        <v>2.0682900000000002</v>
      </c>
      <c r="Q2712" s="18">
        <v>1.4761899999999999</v>
      </c>
      <c r="R2712" s="18">
        <v>1.3651800000000001</v>
      </c>
      <c r="S2712" s="18">
        <v>1.7063900000000001</v>
      </c>
      <c r="T2712" s="18">
        <v>55.389420000000001</v>
      </c>
    </row>
    <row r="2713" spans="1:20">
      <c r="A2713" s="13">
        <v>43340</v>
      </c>
      <c r="B2713" s="18">
        <v>3.83351</v>
      </c>
      <c r="C2713" s="18">
        <v>4.07111</v>
      </c>
      <c r="D2713" s="18">
        <v>3.23</v>
      </c>
      <c r="E2713" s="18">
        <v>6.8812199999999999</v>
      </c>
      <c r="F2713" s="18">
        <v>2.4687000000000001</v>
      </c>
      <c r="G2713" s="18">
        <v>3.2349100000000002</v>
      </c>
      <c r="H2713" s="18">
        <v>1.38727</v>
      </c>
      <c r="I2713" s="18">
        <v>1.7396100000000001</v>
      </c>
      <c r="J2713" s="18">
        <v>3.8911199999999999</v>
      </c>
      <c r="K2713" s="18">
        <v>6.7886899999999999</v>
      </c>
      <c r="L2713" s="18">
        <v>4.38042</v>
      </c>
      <c r="M2713" s="18">
        <v>2.0145400000000002</v>
      </c>
      <c r="N2713" s="18">
        <v>2.69435</v>
      </c>
      <c r="O2713" s="18">
        <v>2.72356</v>
      </c>
      <c r="P2713" s="18">
        <v>2.0091299999999999</v>
      </c>
      <c r="Q2713" s="18">
        <v>1.4303900000000001</v>
      </c>
      <c r="R2713" s="18">
        <v>1.3276399999999999</v>
      </c>
      <c r="S2713" s="18">
        <v>1.6719900000000001</v>
      </c>
      <c r="T2713" s="18">
        <v>55.760680000000001</v>
      </c>
    </row>
    <row r="2714" spans="1:20">
      <c r="A2714" s="13">
        <v>43341</v>
      </c>
      <c r="B2714" s="18">
        <v>3.8819400000000002</v>
      </c>
      <c r="C2714" s="18">
        <v>4.1152100000000003</v>
      </c>
      <c r="D2714" s="18">
        <v>3.24424</v>
      </c>
      <c r="E2714" s="18">
        <v>7.2727300000000001</v>
      </c>
      <c r="F2714" s="18">
        <v>2.48671</v>
      </c>
      <c r="G2714" s="18">
        <v>3.2755700000000001</v>
      </c>
      <c r="H2714" s="18">
        <v>1.3910899999999999</v>
      </c>
      <c r="I2714" s="18">
        <v>1.7513700000000001</v>
      </c>
      <c r="J2714" s="18">
        <v>3.95764</v>
      </c>
      <c r="K2714" s="18">
        <v>6.8415600000000003</v>
      </c>
      <c r="L2714" s="18">
        <v>4.3857299999999997</v>
      </c>
      <c r="M2714" s="18">
        <v>2.0716399999999999</v>
      </c>
      <c r="N2714" s="18">
        <v>2.6577500000000001</v>
      </c>
      <c r="O2714" s="18">
        <v>2.74444</v>
      </c>
      <c r="P2714" s="18">
        <v>2.0142699999999998</v>
      </c>
      <c r="Q2714" s="18">
        <v>1.43652</v>
      </c>
      <c r="R2714" s="18">
        <v>1.3161499999999999</v>
      </c>
      <c r="S2714" s="18">
        <v>1.67422</v>
      </c>
      <c r="T2714" s="18">
        <v>56.391860000000001</v>
      </c>
    </row>
    <row r="2715" spans="1:20">
      <c r="A2715" s="13">
        <v>43342</v>
      </c>
      <c r="B2715" s="18">
        <v>3.9588000000000001</v>
      </c>
      <c r="C2715" s="18">
        <v>4.2028999999999996</v>
      </c>
      <c r="D2715" s="18">
        <v>3.2663500000000001</v>
      </c>
      <c r="E2715" s="18">
        <v>7.7656700000000001</v>
      </c>
      <c r="F2715" s="18">
        <v>2.50406</v>
      </c>
      <c r="G2715" s="18">
        <v>3.3494999999999999</v>
      </c>
      <c r="H2715" s="18">
        <v>1.4073</v>
      </c>
      <c r="I2715" s="18">
        <v>1.8006599999999999</v>
      </c>
      <c r="J2715" s="18">
        <v>4.0647399999999996</v>
      </c>
      <c r="K2715" s="18">
        <v>7.10215</v>
      </c>
      <c r="L2715" s="18">
        <v>4.4574100000000003</v>
      </c>
      <c r="M2715" s="18">
        <v>2.0983700000000001</v>
      </c>
      <c r="N2715" s="18">
        <v>2.66344</v>
      </c>
      <c r="O2715" s="18">
        <v>2.7886099999999998</v>
      </c>
      <c r="P2715" s="18">
        <v>2.0506099999999998</v>
      </c>
      <c r="Q2715" s="18">
        <v>1.4602900000000001</v>
      </c>
      <c r="R2715" s="18">
        <v>1.3429899999999999</v>
      </c>
      <c r="S2715" s="18">
        <v>1.7389300000000001</v>
      </c>
      <c r="T2715" s="18">
        <v>57.203699999999998</v>
      </c>
    </row>
    <row r="2716" spans="1:20">
      <c r="A2716" s="13">
        <v>43343</v>
      </c>
      <c r="B2716" s="18">
        <v>3.9991500000000002</v>
      </c>
      <c r="C2716" s="18">
        <v>4.2245699999999999</v>
      </c>
      <c r="D2716" s="18">
        <v>3.2512799999999999</v>
      </c>
      <c r="E2716" s="18">
        <v>7.7134999999999998</v>
      </c>
      <c r="F2716" s="18">
        <v>2.4784999999999999</v>
      </c>
      <c r="G2716" s="18">
        <v>3.37297</v>
      </c>
      <c r="H2716" s="18">
        <v>1.40795</v>
      </c>
      <c r="I2716" s="18">
        <v>1.83863</v>
      </c>
      <c r="J2716" s="18">
        <v>4.0638800000000002</v>
      </c>
      <c r="K2716" s="18">
        <v>7.2491500000000002</v>
      </c>
      <c r="L2716" s="18">
        <v>4.5411799999999998</v>
      </c>
      <c r="M2716" s="18">
        <v>2.1535299999999999</v>
      </c>
      <c r="N2716" s="18">
        <v>2.6473900000000001</v>
      </c>
      <c r="O2716" s="18">
        <v>2.81562</v>
      </c>
      <c r="P2716" s="18">
        <v>2.0917500000000002</v>
      </c>
      <c r="Q2716" s="18">
        <v>1.4714700000000001</v>
      </c>
      <c r="R2716" s="18">
        <v>1.3641799999999999</v>
      </c>
      <c r="S2716" s="18">
        <v>1.74474</v>
      </c>
      <c r="T2716" s="18">
        <v>58.073140000000002</v>
      </c>
    </row>
    <row r="2717" spans="1:20">
      <c r="A2717" s="13">
        <v>43347</v>
      </c>
      <c r="B2717" s="18">
        <v>4.0687899999999999</v>
      </c>
      <c r="C2717" s="18">
        <v>4.2687400000000002</v>
      </c>
      <c r="D2717" s="18">
        <v>3.2955399999999999</v>
      </c>
      <c r="E2717" s="18">
        <v>7.8275600000000001</v>
      </c>
      <c r="F2717" s="18">
        <v>2.5632000000000001</v>
      </c>
      <c r="G2717" s="18">
        <v>3.4132600000000002</v>
      </c>
      <c r="H2717" s="18">
        <v>1.4029199999999999</v>
      </c>
      <c r="I2717" s="18">
        <v>1.83632</v>
      </c>
      <c r="J2717" s="18">
        <v>4.14283</v>
      </c>
      <c r="K2717" s="18">
        <v>7.3602600000000002</v>
      </c>
      <c r="L2717" s="18">
        <v>4.5846900000000002</v>
      </c>
      <c r="M2717" s="18">
        <v>2.1578599999999999</v>
      </c>
      <c r="N2717" s="18">
        <v>2.6310500000000001</v>
      </c>
      <c r="O2717" s="18">
        <v>2.8498899999999998</v>
      </c>
      <c r="P2717" s="18">
        <v>2.08507</v>
      </c>
      <c r="Q2717" s="18">
        <v>1.4634799999999999</v>
      </c>
      <c r="R2717" s="18">
        <v>1.35534</v>
      </c>
      <c r="S2717" s="18">
        <v>1.7814700000000001</v>
      </c>
      <c r="T2717" s="18">
        <v>59.061799999999998</v>
      </c>
    </row>
    <row r="2718" spans="1:20">
      <c r="A2718" s="13">
        <v>43348</v>
      </c>
      <c r="B2718" s="18">
        <v>4.0590700000000002</v>
      </c>
      <c r="C2718" s="18">
        <v>4.2504799999999996</v>
      </c>
      <c r="D2718" s="18">
        <v>3.3274599999999999</v>
      </c>
      <c r="E2718" s="18">
        <v>7.4421900000000001</v>
      </c>
      <c r="F2718" s="18">
        <v>2.5732200000000001</v>
      </c>
      <c r="G2718" s="18">
        <v>3.3182900000000002</v>
      </c>
      <c r="H2718" s="18">
        <v>1.4114599999999999</v>
      </c>
      <c r="I2718" s="18">
        <v>1.81247</v>
      </c>
      <c r="J2718" s="18">
        <v>4.20425</v>
      </c>
      <c r="K2718" s="18">
        <v>7.3878500000000003</v>
      </c>
      <c r="L2718" s="18">
        <v>4.6481300000000001</v>
      </c>
      <c r="M2718" s="18">
        <v>2.1794199999999999</v>
      </c>
      <c r="N2718" s="18">
        <v>2.6948300000000001</v>
      </c>
      <c r="O2718" s="18">
        <v>2.84111</v>
      </c>
      <c r="P2718" s="18">
        <v>2.0384899999999999</v>
      </c>
      <c r="Q2718" s="18">
        <v>1.4549000000000001</v>
      </c>
      <c r="R2718" s="18">
        <v>1.3647100000000001</v>
      </c>
      <c r="S2718" s="18">
        <v>1.7886200000000001</v>
      </c>
      <c r="T2718" s="18">
        <v>60.53528</v>
      </c>
    </row>
    <row r="2719" spans="1:20">
      <c r="A2719" s="13">
        <v>43349</v>
      </c>
      <c r="B2719" s="18">
        <v>4.0213299999999998</v>
      </c>
      <c r="C2719" s="18">
        <v>4.2276800000000003</v>
      </c>
      <c r="D2719" s="18">
        <v>3.3277800000000002</v>
      </c>
      <c r="E2719" s="18">
        <v>7.2879800000000001</v>
      </c>
      <c r="F2719" s="18">
        <v>2.5766300000000002</v>
      </c>
      <c r="G2719" s="18">
        <v>3.2638099999999999</v>
      </c>
      <c r="H2719" s="18">
        <v>1.4048700000000001</v>
      </c>
      <c r="I2719" s="18">
        <v>1.82908</v>
      </c>
      <c r="J2719" s="18">
        <v>4.18119</v>
      </c>
      <c r="K2719" s="18">
        <v>7.31555</v>
      </c>
      <c r="L2719" s="18">
        <v>4.6959</v>
      </c>
      <c r="M2719" s="18">
        <v>2.1652</v>
      </c>
      <c r="N2719" s="18">
        <v>2.6574</v>
      </c>
      <c r="O2719" s="18">
        <v>2.8295499999999998</v>
      </c>
      <c r="P2719" s="18">
        <v>2.0559400000000001</v>
      </c>
      <c r="Q2719" s="18">
        <v>1.4571099999999999</v>
      </c>
      <c r="R2719" s="18">
        <v>1.3391900000000001</v>
      </c>
      <c r="S2719" s="18">
        <v>1.7679800000000001</v>
      </c>
      <c r="T2719" s="18">
        <v>61.155419999999999</v>
      </c>
    </row>
    <row r="2720" spans="1:20">
      <c r="A2720" s="13">
        <v>43350</v>
      </c>
      <c r="B2720" s="18">
        <v>3.97451</v>
      </c>
      <c r="C2720" s="18">
        <v>4.2060500000000003</v>
      </c>
      <c r="D2720" s="18">
        <v>3.33385</v>
      </c>
      <c r="E2720" s="18">
        <v>7.2481600000000004</v>
      </c>
      <c r="F2720" s="18">
        <v>2.4945900000000001</v>
      </c>
      <c r="G2720" s="18">
        <v>3.1684600000000001</v>
      </c>
      <c r="H2720" s="18">
        <v>1.38731</v>
      </c>
      <c r="I2720" s="18">
        <v>1.8170299999999999</v>
      </c>
      <c r="J2720" s="18">
        <v>4.1211799999999998</v>
      </c>
      <c r="K2720" s="18">
        <v>7.3351899999999999</v>
      </c>
      <c r="L2720" s="18">
        <v>4.6311799999999996</v>
      </c>
      <c r="M2720" s="18">
        <v>2.1261000000000001</v>
      </c>
      <c r="N2720" s="18">
        <v>2.6139600000000001</v>
      </c>
      <c r="O2720" s="18">
        <v>2.79765</v>
      </c>
      <c r="P2720" s="18">
        <v>2.12853</v>
      </c>
      <c r="Q2720" s="18">
        <v>1.4275800000000001</v>
      </c>
      <c r="R2720" s="18">
        <v>1.3021</v>
      </c>
      <c r="S2720" s="18">
        <v>1.7740400000000001</v>
      </c>
      <c r="T2720" s="18">
        <v>61.610280000000003</v>
      </c>
    </row>
    <row r="2721" spans="1:20">
      <c r="A2721" s="13">
        <v>43353</v>
      </c>
      <c r="B2721" s="18">
        <v>4.0266599999999997</v>
      </c>
      <c r="C2721" s="18">
        <v>4.2610099999999997</v>
      </c>
      <c r="D2721" s="18">
        <v>3.3652700000000002</v>
      </c>
      <c r="E2721" s="18">
        <v>7.4495399999999998</v>
      </c>
      <c r="F2721" s="18">
        <v>2.4724900000000001</v>
      </c>
      <c r="G2721" s="18">
        <v>3.2168299999999999</v>
      </c>
      <c r="H2721" s="18">
        <v>1.38853</v>
      </c>
      <c r="I2721" s="18">
        <v>1.8538600000000001</v>
      </c>
      <c r="J2721" s="18">
        <v>4.2203799999999996</v>
      </c>
      <c r="K2721" s="18">
        <v>7.56745</v>
      </c>
      <c r="L2721" s="18">
        <v>4.6646700000000001</v>
      </c>
      <c r="M2721" s="18">
        <v>2.1296599999999999</v>
      </c>
      <c r="N2721" s="18">
        <v>2.5858300000000001</v>
      </c>
      <c r="O2721" s="18">
        <v>2.8091599999999999</v>
      </c>
      <c r="P2721" s="18">
        <v>2.1555300000000002</v>
      </c>
      <c r="Q2721" s="18">
        <v>1.46566</v>
      </c>
      <c r="R2721" s="18">
        <v>1.3311299999999999</v>
      </c>
      <c r="S2721" s="18">
        <v>1.8087800000000001</v>
      </c>
      <c r="T2721" s="18">
        <v>62.880920000000003</v>
      </c>
    </row>
    <row r="2722" spans="1:20">
      <c r="A2722" s="13">
        <v>43354</v>
      </c>
      <c r="B2722" s="18">
        <v>4.0237600000000002</v>
      </c>
      <c r="C2722" s="18">
        <v>4.2654199999999998</v>
      </c>
      <c r="D2722" s="18">
        <v>3.3457300000000001</v>
      </c>
      <c r="E2722" s="18">
        <v>7.41228</v>
      </c>
      <c r="F2722" s="18">
        <v>2.5230399999999999</v>
      </c>
      <c r="G2722" s="18">
        <v>3.2822</v>
      </c>
      <c r="H2722" s="18">
        <v>1.3731899999999999</v>
      </c>
      <c r="I2722" s="18">
        <v>1.84674</v>
      </c>
      <c r="J2722" s="18">
        <v>4.2180400000000002</v>
      </c>
      <c r="K2722" s="18">
        <v>7.6167999999999996</v>
      </c>
      <c r="L2722" s="18">
        <v>4.7142200000000001</v>
      </c>
      <c r="M2722" s="18">
        <v>2.1502599999999998</v>
      </c>
      <c r="N2722" s="18">
        <v>2.5671400000000002</v>
      </c>
      <c r="O2722" s="18">
        <v>2.8029999999999999</v>
      </c>
      <c r="P2722" s="18">
        <v>2.1442100000000002</v>
      </c>
      <c r="Q2722" s="18">
        <v>1.45306</v>
      </c>
      <c r="R2722" s="18">
        <v>1.3128899999999999</v>
      </c>
      <c r="S2722" s="18">
        <v>1.7879100000000001</v>
      </c>
      <c r="T2722" s="18">
        <v>63.624499999999998</v>
      </c>
    </row>
    <row r="2723" spans="1:20">
      <c r="A2723" s="13">
        <v>43355</v>
      </c>
      <c r="B2723" s="18">
        <v>3.9819300000000002</v>
      </c>
      <c r="C2723" s="18">
        <v>4.2129700000000003</v>
      </c>
      <c r="D2723" s="18">
        <v>3.3435899999999998</v>
      </c>
      <c r="E2723" s="18">
        <v>6.9883800000000003</v>
      </c>
      <c r="F2723" s="18">
        <v>2.4516900000000001</v>
      </c>
      <c r="G2723" s="18">
        <v>3.2498499999999999</v>
      </c>
      <c r="H2723" s="18">
        <v>1.3626400000000001</v>
      </c>
      <c r="I2723" s="18">
        <v>1.83209</v>
      </c>
      <c r="J2723" s="18">
        <v>4.2358099999999999</v>
      </c>
      <c r="K2723" s="18">
        <v>7.4061599999999999</v>
      </c>
      <c r="L2723" s="18">
        <v>4.7404099999999998</v>
      </c>
      <c r="M2723" s="18">
        <v>2.11503</v>
      </c>
      <c r="N2723" s="18">
        <v>2.54128</v>
      </c>
      <c r="O2723" s="18">
        <v>2.7812000000000001</v>
      </c>
      <c r="P2723" s="18">
        <v>2.15076</v>
      </c>
      <c r="Q2723" s="18">
        <v>1.4416599999999999</v>
      </c>
      <c r="R2723" s="18">
        <v>1.3116000000000001</v>
      </c>
      <c r="S2723" s="18">
        <v>1.76928</v>
      </c>
      <c r="T2723" s="18">
        <v>63.580800000000004</v>
      </c>
    </row>
    <row r="2724" spans="1:20">
      <c r="A2724" s="13">
        <v>43356</v>
      </c>
      <c r="B2724" s="18">
        <v>3.88774</v>
      </c>
      <c r="C2724" s="18">
        <v>4.1428000000000003</v>
      </c>
      <c r="D2724" s="18">
        <v>3.29731</v>
      </c>
      <c r="E2724" s="18">
        <v>6.9496799999999999</v>
      </c>
      <c r="F2724" s="18">
        <v>2.4152800000000001</v>
      </c>
      <c r="G2724" s="18">
        <v>3.2631600000000001</v>
      </c>
      <c r="H2724" s="18">
        <v>1.34196</v>
      </c>
      <c r="I2724" s="18">
        <v>1.7722899999999999</v>
      </c>
      <c r="J2724" s="18">
        <v>4.1049600000000002</v>
      </c>
      <c r="K2724" s="18">
        <v>7.0728400000000002</v>
      </c>
      <c r="L2724" s="18">
        <v>4.6663500000000004</v>
      </c>
      <c r="M2724" s="18">
        <v>2.1244100000000001</v>
      </c>
      <c r="N2724" s="18">
        <v>2.55958</v>
      </c>
      <c r="O2724" s="18">
        <v>2.7030599999999998</v>
      </c>
      <c r="P2724" s="18">
        <v>2.1496400000000002</v>
      </c>
      <c r="Q2724" s="18">
        <v>1.4052100000000001</v>
      </c>
      <c r="R2724" s="18">
        <v>1.25593</v>
      </c>
      <c r="S2724" s="18">
        <v>1.7232799999999999</v>
      </c>
      <c r="T2724" s="18">
        <v>62.257680000000001</v>
      </c>
    </row>
    <row r="2725" spans="1:20">
      <c r="A2725" s="13">
        <v>43357</v>
      </c>
      <c r="B2725" s="18">
        <v>3.82531</v>
      </c>
      <c r="C2725" s="18">
        <v>4.0909000000000004</v>
      </c>
      <c r="D2725" s="18">
        <v>3.2275499999999999</v>
      </c>
      <c r="E2725" s="18">
        <v>6.6118300000000003</v>
      </c>
      <c r="F2725" s="18">
        <v>2.3692099999999998</v>
      </c>
      <c r="G2725" s="18">
        <v>3.2626400000000002</v>
      </c>
      <c r="H2725" s="18">
        <v>1.33477</v>
      </c>
      <c r="I2725" s="18">
        <v>1.7409600000000001</v>
      </c>
      <c r="J2725" s="18">
        <v>4.0266000000000002</v>
      </c>
      <c r="K2725" s="18">
        <v>7.0330700000000004</v>
      </c>
      <c r="L2725" s="18">
        <v>4.6133499999999996</v>
      </c>
      <c r="M2725" s="18">
        <v>2.0757699999999999</v>
      </c>
      <c r="N2725" s="18">
        <v>2.4205000000000001</v>
      </c>
      <c r="O2725" s="18">
        <v>2.66553</v>
      </c>
      <c r="P2725" s="18">
        <v>2.1961900000000001</v>
      </c>
      <c r="Q2725" s="18">
        <v>1.39297</v>
      </c>
      <c r="R2725" s="18">
        <v>1.2480800000000001</v>
      </c>
      <c r="S2725" s="18">
        <v>1.71827</v>
      </c>
      <c r="T2725" s="18">
        <v>61.229030000000002</v>
      </c>
    </row>
    <row r="2726" spans="1:20">
      <c r="A2726" s="13">
        <v>43360</v>
      </c>
      <c r="B2726" s="18">
        <v>3.8559999999999999</v>
      </c>
      <c r="C2726" s="18">
        <v>4.0946300000000004</v>
      </c>
      <c r="D2726" s="18">
        <v>3.2355800000000001</v>
      </c>
      <c r="E2726" s="18">
        <v>6.4903000000000004</v>
      </c>
      <c r="F2726" s="18">
        <v>2.4052600000000002</v>
      </c>
      <c r="G2726" s="18">
        <v>3.2915700000000001</v>
      </c>
      <c r="H2726" s="18">
        <v>1.3317300000000001</v>
      </c>
      <c r="I2726" s="18">
        <v>1.75996</v>
      </c>
      <c r="J2726" s="18">
        <v>4.0211600000000001</v>
      </c>
      <c r="K2726" s="18">
        <v>7.0591200000000001</v>
      </c>
      <c r="L2726" s="18">
        <v>4.6232300000000004</v>
      </c>
      <c r="M2726" s="18">
        <v>2.0958600000000001</v>
      </c>
      <c r="N2726" s="18">
        <v>2.4463300000000001</v>
      </c>
      <c r="O2726" s="18">
        <v>2.6777299999999999</v>
      </c>
      <c r="P2726" s="18">
        <v>2.1981199999999999</v>
      </c>
      <c r="Q2726" s="18">
        <v>1.3949800000000001</v>
      </c>
      <c r="R2726" s="18">
        <v>1.2522800000000001</v>
      </c>
      <c r="S2726" s="18">
        <v>1.72176</v>
      </c>
      <c r="T2726" s="18">
        <v>61.547049999999999</v>
      </c>
    </row>
    <row r="2727" spans="1:20">
      <c r="A2727" s="13">
        <v>43361</v>
      </c>
      <c r="B2727" s="18">
        <v>3.8296800000000002</v>
      </c>
      <c r="C2727" s="18">
        <v>4.0813600000000001</v>
      </c>
      <c r="D2727" s="18">
        <v>3.2179600000000002</v>
      </c>
      <c r="E2727" s="18">
        <v>6.5552299999999999</v>
      </c>
      <c r="F2727" s="18">
        <v>2.3864299999999998</v>
      </c>
      <c r="G2727" s="18">
        <v>3.2662200000000001</v>
      </c>
      <c r="H2727" s="18">
        <v>1.31582</v>
      </c>
      <c r="I2727" s="18">
        <v>1.74864</v>
      </c>
      <c r="J2727" s="18">
        <v>4.0168999999999997</v>
      </c>
      <c r="K2727" s="18">
        <v>7.0830200000000003</v>
      </c>
      <c r="L2727" s="18">
        <v>4.5759400000000001</v>
      </c>
      <c r="M2727" s="18">
        <v>2.03932</v>
      </c>
      <c r="N2727" s="18">
        <v>2.3788999999999998</v>
      </c>
      <c r="O2727" s="18">
        <v>2.6524999999999999</v>
      </c>
      <c r="P2727" s="18">
        <v>2.1618200000000001</v>
      </c>
      <c r="Q2727" s="18">
        <v>1.3735299999999999</v>
      </c>
      <c r="R2727" s="18">
        <v>1.2294700000000001</v>
      </c>
      <c r="S2727" s="18">
        <v>1.6797899999999999</v>
      </c>
      <c r="T2727" s="18">
        <v>61.189839999999997</v>
      </c>
    </row>
    <row r="2728" spans="1:20">
      <c r="A2728" s="13">
        <v>43362</v>
      </c>
      <c r="B2728" s="18">
        <v>3.7846700000000002</v>
      </c>
      <c r="C2728" s="18">
        <v>4.04277</v>
      </c>
      <c r="D2728" s="18">
        <v>3.21001</v>
      </c>
      <c r="E2728" s="18">
        <v>6.2203299999999997</v>
      </c>
      <c r="F2728" s="18">
        <v>2.29257</v>
      </c>
      <c r="G2728" s="18">
        <v>3.1998199999999999</v>
      </c>
      <c r="H2728" s="18">
        <v>1.3037099999999999</v>
      </c>
      <c r="I2728" s="18">
        <v>1.7235499999999999</v>
      </c>
      <c r="J2728" s="18">
        <v>4.0160200000000001</v>
      </c>
      <c r="K2728" s="18">
        <v>7.1219299999999999</v>
      </c>
      <c r="L2728" s="18">
        <v>4.55626</v>
      </c>
      <c r="M2728" s="18">
        <v>2.03627</v>
      </c>
      <c r="N2728" s="18">
        <v>2.3781400000000001</v>
      </c>
      <c r="O2728" s="18">
        <v>2.6300699999999999</v>
      </c>
      <c r="P2728" s="18">
        <v>2.1408200000000002</v>
      </c>
      <c r="Q2728" s="18">
        <v>1.3599300000000001</v>
      </c>
      <c r="R2728" s="18">
        <v>1.2016100000000001</v>
      </c>
      <c r="S2728" s="18">
        <v>1.67441</v>
      </c>
      <c r="T2728" s="18">
        <v>61.209290000000003</v>
      </c>
    </row>
    <row r="2729" spans="1:20">
      <c r="A2729" s="13">
        <v>43363</v>
      </c>
      <c r="B2729" s="18">
        <v>3.7365200000000001</v>
      </c>
      <c r="C2729" s="18">
        <v>3.9952800000000002</v>
      </c>
      <c r="D2729" s="18">
        <v>3.1949999999999998</v>
      </c>
      <c r="E2729" s="18">
        <v>6.0129299999999999</v>
      </c>
      <c r="F2729" s="18">
        <v>2.1619899999999999</v>
      </c>
      <c r="G2729" s="18">
        <v>3.0364800000000001</v>
      </c>
      <c r="H2729" s="18">
        <v>1.3089900000000001</v>
      </c>
      <c r="I2729" s="18">
        <v>1.7335799999999999</v>
      </c>
      <c r="J2729" s="18">
        <v>4.0157999999999996</v>
      </c>
      <c r="K2729" s="18">
        <v>6.7114900000000004</v>
      </c>
      <c r="L2729" s="18">
        <v>4.5033000000000003</v>
      </c>
      <c r="M2729" s="18">
        <v>2.0045000000000002</v>
      </c>
      <c r="N2729" s="18">
        <v>2.3539099999999999</v>
      </c>
      <c r="O2729" s="18">
        <v>2.6343800000000002</v>
      </c>
      <c r="P2729" s="18">
        <v>2.1431300000000002</v>
      </c>
      <c r="Q2729" s="18">
        <v>1.36775</v>
      </c>
      <c r="R2729" s="18">
        <v>1.2269099999999999</v>
      </c>
      <c r="S2729" s="18">
        <v>1.6850400000000001</v>
      </c>
      <c r="T2729" s="18">
        <v>61.390999999999998</v>
      </c>
    </row>
    <row r="2730" spans="1:20">
      <c r="A2730" s="13">
        <v>43364</v>
      </c>
      <c r="B2730" s="18">
        <v>3.7031100000000001</v>
      </c>
      <c r="C2730" s="18">
        <v>3.9388999999999998</v>
      </c>
      <c r="D2730" s="18">
        <v>3.1869000000000001</v>
      </c>
      <c r="E2730" s="18">
        <v>5.8822599999999996</v>
      </c>
      <c r="F2730" s="18">
        <v>2.0981000000000001</v>
      </c>
      <c r="G2730" s="18">
        <v>2.83643</v>
      </c>
      <c r="H2730" s="18">
        <v>1.3003499999999999</v>
      </c>
      <c r="I2730" s="18">
        <v>1.72543</v>
      </c>
      <c r="J2730" s="18">
        <v>4.0246300000000002</v>
      </c>
      <c r="K2730" s="18">
        <v>6.3241100000000001</v>
      </c>
      <c r="L2730" s="18">
        <v>4.5178500000000001</v>
      </c>
      <c r="M2730" s="18">
        <v>2.0263100000000001</v>
      </c>
      <c r="N2730" s="18">
        <v>2.3830399999999998</v>
      </c>
      <c r="O2730" s="18">
        <v>2.60548</v>
      </c>
      <c r="P2730" s="18">
        <v>2.14852</v>
      </c>
      <c r="Q2730" s="18">
        <v>1.33954</v>
      </c>
      <c r="R2730" s="18">
        <v>1.2300500000000001</v>
      </c>
      <c r="S2730" s="18">
        <v>1.6555599999999999</v>
      </c>
      <c r="T2730" s="18">
        <v>61.590420000000002</v>
      </c>
    </row>
    <row r="2731" spans="1:20">
      <c r="A2731" s="13">
        <v>43367</v>
      </c>
      <c r="B2731" s="18">
        <v>3.6948799999999999</v>
      </c>
      <c r="C2731" s="18">
        <v>3.9463900000000001</v>
      </c>
      <c r="D2731" s="18">
        <v>3.15368</v>
      </c>
      <c r="E2731" s="18">
        <v>6.1158400000000004</v>
      </c>
      <c r="F2731" s="18">
        <v>2.0097900000000002</v>
      </c>
      <c r="G2731" s="18">
        <v>2.8903699999999999</v>
      </c>
      <c r="H2731" s="18">
        <v>1.3077099999999999</v>
      </c>
      <c r="I2731" s="18">
        <v>1.7173099999999999</v>
      </c>
      <c r="J2731" s="18">
        <v>3.9811000000000001</v>
      </c>
      <c r="K2731" s="18">
        <v>6.1654499999999999</v>
      </c>
      <c r="L2731" s="18">
        <v>4.4935</v>
      </c>
      <c r="M2731" s="18">
        <v>1.9960899999999999</v>
      </c>
      <c r="N2731" s="18">
        <v>2.34578</v>
      </c>
      <c r="O2731" s="18">
        <v>2.6029900000000001</v>
      </c>
      <c r="P2731" s="18">
        <v>2.1422300000000001</v>
      </c>
      <c r="Q2731" s="18">
        <v>1.3460399999999999</v>
      </c>
      <c r="R2731" s="18">
        <v>1.2295499999999999</v>
      </c>
      <c r="S2731" s="18">
        <v>1.6471199999999999</v>
      </c>
      <c r="T2731" s="18">
        <v>61.531239999999997</v>
      </c>
    </row>
    <row r="2732" spans="1:20">
      <c r="A2732" s="13">
        <v>43368</v>
      </c>
      <c r="B2732" s="18">
        <v>3.68161</v>
      </c>
      <c r="C2732" s="18">
        <v>3.9342700000000002</v>
      </c>
      <c r="D2732" s="18">
        <v>3.14568</v>
      </c>
      <c r="E2732" s="18">
        <v>6.0317999999999996</v>
      </c>
      <c r="F2732" s="18">
        <v>1.99776</v>
      </c>
      <c r="G2732" s="18">
        <v>2.9027799999999999</v>
      </c>
      <c r="H2732" s="18">
        <v>1.28223</v>
      </c>
      <c r="I2732" s="18">
        <v>1.7153</v>
      </c>
      <c r="J2732" s="18">
        <v>3.9539800000000001</v>
      </c>
      <c r="K2732" s="18">
        <v>6.1764700000000001</v>
      </c>
      <c r="L2732" s="18">
        <v>4.50901</v>
      </c>
      <c r="M2732" s="18">
        <v>1.99353</v>
      </c>
      <c r="N2732" s="18">
        <v>2.3515199999999998</v>
      </c>
      <c r="O2732" s="18">
        <v>2.5998199999999998</v>
      </c>
      <c r="P2732" s="18">
        <v>2.1294499999999998</v>
      </c>
      <c r="Q2732" s="18">
        <v>1.34056</v>
      </c>
      <c r="R2732" s="18">
        <v>1.2254</v>
      </c>
      <c r="S2732" s="18">
        <v>1.62323</v>
      </c>
      <c r="T2732" s="18">
        <v>61.407209999999999</v>
      </c>
    </row>
    <row r="2733" spans="1:20">
      <c r="A2733" s="13">
        <v>43369</v>
      </c>
      <c r="B2733" s="18">
        <v>3.6796099999999998</v>
      </c>
      <c r="C2733" s="18">
        <v>3.9335</v>
      </c>
      <c r="D2733" s="18">
        <v>3.1439400000000002</v>
      </c>
      <c r="E2733" s="18">
        <v>6.1369400000000001</v>
      </c>
      <c r="F2733" s="18">
        <v>1.97821</v>
      </c>
      <c r="G2733" s="18">
        <v>2.8915600000000001</v>
      </c>
      <c r="H2733" s="18">
        <v>1.2642199999999999</v>
      </c>
      <c r="I2733" s="18">
        <v>1.7305699999999999</v>
      </c>
      <c r="J2733" s="18">
        <v>4.2972299999999999</v>
      </c>
      <c r="K2733" s="18">
        <v>6.1295799999999998</v>
      </c>
      <c r="L2733" s="18">
        <v>4.4911799999999999</v>
      </c>
      <c r="M2733" s="18">
        <v>2.0101900000000001</v>
      </c>
      <c r="N2733" s="18">
        <v>2.3728099999999999</v>
      </c>
      <c r="O2733" s="18">
        <v>2.5684</v>
      </c>
      <c r="P2733" s="18">
        <v>2.1437200000000001</v>
      </c>
      <c r="Q2733" s="18">
        <v>1.3586100000000001</v>
      </c>
      <c r="R2733" s="18">
        <v>1.22228</v>
      </c>
      <c r="S2733" s="18">
        <v>1.6069100000000001</v>
      </c>
      <c r="T2733" s="18">
        <v>60.080550000000002</v>
      </c>
    </row>
    <row r="2734" spans="1:20">
      <c r="A2734" s="13">
        <v>43370</v>
      </c>
      <c r="B2734" s="18">
        <v>3.61782</v>
      </c>
      <c r="C2734" s="18">
        <v>3.8789899999999999</v>
      </c>
      <c r="D2734" s="18">
        <v>3.11293</v>
      </c>
      <c r="E2734" s="18">
        <v>5.9331100000000001</v>
      </c>
      <c r="F2734" s="18">
        <v>1.85863</v>
      </c>
      <c r="G2734" s="18">
        <v>2.86558</v>
      </c>
      <c r="H2734" s="18">
        <v>1.2621899999999999</v>
      </c>
      <c r="I2734" s="18">
        <v>1.6935</v>
      </c>
      <c r="J2734" s="18">
        <v>4.4276200000000001</v>
      </c>
      <c r="K2734" s="18">
        <v>6.00108</v>
      </c>
      <c r="L2734" s="18">
        <v>4.4706999999999999</v>
      </c>
      <c r="M2734" s="18">
        <v>2.0089399999999999</v>
      </c>
      <c r="N2734" s="18">
        <v>2.3988800000000001</v>
      </c>
      <c r="O2734" s="18">
        <v>2.54454</v>
      </c>
      <c r="P2734" s="18">
        <v>2.14839</v>
      </c>
      <c r="Q2734" s="18">
        <v>1.3441799999999999</v>
      </c>
      <c r="R2734" s="18">
        <v>1.22515</v>
      </c>
      <c r="S2734" s="18">
        <v>1.5875999999999999</v>
      </c>
      <c r="T2734" s="18">
        <v>56.434089999999998</v>
      </c>
    </row>
    <row r="2735" spans="1:20">
      <c r="A2735" s="13">
        <v>43371</v>
      </c>
      <c r="B2735" s="18">
        <v>3.6172800000000001</v>
      </c>
      <c r="C2735" s="18">
        <v>3.8924099999999999</v>
      </c>
      <c r="D2735" s="18">
        <v>3.0539200000000002</v>
      </c>
      <c r="E2735" s="18">
        <v>6.2270000000000003</v>
      </c>
      <c r="F2735" s="18">
        <v>2.01661</v>
      </c>
      <c r="G2735" s="18">
        <v>2.8892199999999999</v>
      </c>
      <c r="H2735" s="18">
        <v>1.24115</v>
      </c>
      <c r="I2735" s="18">
        <v>1.6783300000000001</v>
      </c>
      <c r="J2735" s="18">
        <v>4.5881600000000002</v>
      </c>
      <c r="K2735" s="18">
        <v>6.2222</v>
      </c>
      <c r="L2735" s="18">
        <v>4.4465199999999996</v>
      </c>
      <c r="M2735" s="18">
        <v>1.9936499999999999</v>
      </c>
      <c r="N2735" s="18">
        <v>2.3517299999999999</v>
      </c>
      <c r="O2735" s="18">
        <v>2.56365</v>
      </c>
      <c r="P2735" s="18">
        <v>2.1354500000000001</v>
      </c>
      <c r="Q2735" s="18">
        <v>1.3281799999999999</v>
      </c>
      <c r="R2735" s="18">
        <v>1.1948799999999999</v>
      </c>
      <c r="S2735" s="18">
        <v>1.5583899999999999</v>
      </c>
      <c r="T2735" s="18">
        <v>54.990459999999999</v>
      </c>
    </row>
    <row r="2736" spans="1:20">
      <c r="A2736" s="13">
        <v>43374</v>
      </c>
      <c r="B2736" s="18">
        <v>3.62073</v>
      </c>
      <c r="C2736" s="18">
        <v>3.8943400000000001</v>
      </c>
      <c r="D2736" s="18">
        <v>3.0312299999999999</v>
      </c>
      <c r="E2736" s="18">
        <v>6.28688</v>
      </c>
      <c r="F2736" s="18">
        <v>1.9900599999999999</v>
      </c>
      <c r="G2736" s="18">
        <v>2.9097200000000001</v>
      </c>
      <c r="H2736" s="18">
        <v>1.2134400000000001</v>
      </c>
      <c r="I2736" s="18">
        <v>1.68519</v>
      </c>
      <c r="J2736" s="18">
        <v>4.6237300000000001</v>
      </c>
      <c r="K2736" s="18">
        <v>6.2987500000000001</v>
      </c>
      <c r="L2736" s="18">
        <v>4.4454099999999999</v>
      </c>
      <c r="M2736" s="18">
        <v>1.98028</v>
      </c>
      <c r="N2736" s="18">
        <v>2.3596599999999999</v>
      </c>
      <c r="O2736" s="18">
        <v>2.5508000000000002</v>
      </c>
      <c r="P2736" s="18">
        <v>2.1202700000000001</v>
      </c>
      <c r="Q2736" s="18">
        <v>1.31504</v>
      </c>
      <c r="R2736" s="18">
        <v>1.18251</v>
      </c>
      <c r="S2736" s="18">
        <v>1.53624</v>
      </c>
      <c r="T2736" s="18">
        <v>55.188720000000004</v>
      </c>
    </row>
    <row r="2737" spans="1:20">
      <c r="A2737" s="13">
        <v>43375</v>
      </c>
      <c r="B2737" s="18">
        <v>3.6573099999999998</v>
      </c>
      <c r="C2737" s="18">
        <v>3.9018899999999999</v>
      </c>
      <c r="D2737" s="18">
        <v>3.0579100000000001</v>
      </c>
      <c r="E2737" s="18">
        <v>6.3164899999999999</v>
      </c>
      <c r="F2737" s="18">
        <v>2.0508899999999999</v>
      </c>
      <c r="G2737" s="18">
        <v>2.8137500000000002</v>
      </c>
      <c r="H2737" s="18">
        <v>1.2210300000000001</v>
      </c>
      <c r="I2737" s="18">
        <v>1.6932799999999999</v>
      </c>
      <c r="J2737" s="18">
        <v>4.5324600000000004</v>
      </c>
      <c r="K2737" s="18">
        <v>6.2406800000000002</v>
      </c>
      <c r="L2737" s="18">
        <v>4.4534799999999999</v>
      </c>
      <c r="M2737" s="18">
        <v>1.9957800000000001</v>
      </c>
      <c r="N2737" s="18">
        <v>2.36809</v>
      </c>
      <c r="O2737" s="18">
        <v>2.5620599999999998</v>
      </c>
      <c r="P2737" s="18">
        <v>2.1126</v>
      </c>
      <c r="Q2737" s="18">
        <v>1.3380399999999999</v>
      </c>
      <c r="R2737" s="18">
        <v>1.2075499999999999</v>
      </c>
      <c r="S2737" s="18">
        <v>1.5607899999999999</v>
      </c>
      <c r="T2737" s="18">
        <v>56.472259999999999</v>
      </c>
    </row>
    <row r="2738" spans="1:20">
      <c r="A2738" s="13">
        <v>43376</v>
      </c>
      <c r="B2738" s="18">
        <v>3.58467</v>
      </c>
      <c r="C2738" s="18">
        <v>3.84388</v>
      </c>
      <c r="D2738" s="18">
        <v>2.9807700000000001</v>
      </c>
      <c r="E2738" s="18">
        <v>6.2647399999999998</v>
      </c>
      <c r="F2738" s="18">
        <v>1.97824</v>
      </c>
      <c r="G2738" s="18">
        <v>2.6818499999999998</v>
      </c>
      <c r="H2738" s="18">
        <v>1.17961</v>
      </c>
      <c r="I2738" s="18">
        <v>1.65828</v>
      </c>
      <c r="J2738" s="18">
        <v>4.3015699999999999</v>
      </c>
      <c r="K2738" s="18">
        <v>6.1847700000000003</v>
      </c>
      <c r="L2738" s="18">
        <v>4.4502600000000001</v>
      </c>
      <c r="M2738" s="18">
        <v>1.9104000000000001</v>
      </c>
      <c r="N2738" s="18">
        <v>2.3104399999999998</v>
      </c>
      <c r="O2738" s="18">
        <v>2.5205299999999999</v>
      </c>
      <c r="P2738" s="18">
        <v>2.0533100000000002</v>
      </c>
      <c r="Q2738" s="18">
        <v>1.2596499999999999</v>
      </c>
      <c r="R2738" s="18">
        <v>1.1375999999999999</v>
      </c>
      <c r="S2738" s="18">
        <v>1.5158799999999999</v>
      </c>
      <c r="T2738" s="18">
        <v>56.559890000000003</v>
      </c>
    </row>
    <row r="2739" spans="1:20">
      <c r="A2739" s="13">
        <v>43377</v>
      </c>
      <c r="B2739" s="18">
        <v>3.6781100000000002</v>
      </c>
      <c r="C2739" s="18">
        <v>3.9186399999999999</v>
      </c>
      <c r="D2739" s="18">
        <v>3.0778300000000001</v>
      </c>
      <c r="E2739" s="18">
        <v>6.5611199999999998</v>
      </c>
      <c r="F2739" s="18">
        <v>2.1060099999999999</v>
      </c>
      <c r="G2739" s="18">
        <v>2.7385999999999999</v>
      </c>
      <c r="H2739" s="18">
        <v>1.1918299999999999</v>
      </c>
      <c r="I2739" s="18">
        <v>1.68215</v>
      </c>
      <c r="J2739" s="18">
        <v>4.3612200000000003</v>
      </c>
      <c r="K2739" s="18">
        <v>6.3941600000000003</v>
      </c>
      <c r="L2739" s="18">
        <v>4.5162300000000002</v>
      </c>
      <c r="M2739" s="18">
        <v>1.92553</v>
      </c>
      <c r="N2739" s="18">
        <v>2.3231799999999998</v>
      </c>
      <c r="O2739" s="18">
        <v>2.5670000000000002</v>
      </c>
      <c r="P2739" s="18">
        <v>2.0603899999999999</v>
      </c>
      <c r="Q2739" s="18">
        <v>1.30491</v>
      </c>
      <c r="R2739" s="18">
        <v>1.1563600000000001</v>
      </c>
      <c r="S2739" s="18">
        <v>1.5523400000000001</v>
      </c>
      <c r="T2739" s="18">
        <v>56.812800000000003</v>
      </c>
    </row>
    <row r="2740" spans="1:20">
      <c r="A2740" s="13">
        <v>43378</v>
      </c>
      <c r="B2740" s="18">
        <v>3.6877399999999998</v>
      </c>
      <c r="C2740" s="18">
        <v>3.9350900000000002</v>
      </c>
      <c r="D2740" s="18">
        <v>3.1198899999999998</v>
      </c>
      <c r="E2740" s="18">
        <v>6.6901900000000003</v>
      </c>
      <c r="F2740" s="18">
        <v>2.1227999999999998</v>
      </c>
      <c r="G2740" s="18">
        <v>2.68276</v>
      </c>
      <c r="H2740" s="18">
        <v>1.1833</v>
      </c>
      <c r="I2740" s="18">
        <v>1.6871499999999999</v>
      </c>
      <c r="J2740" s="18">
        <v>4.3363199999999997</v>
      </c>
      <c r="K2740" s="18">
        <v>6.5569199999999999</v>
      </c>
      <c r="L2740" s="18">
        <v>4.5375100000000002</v>
      </c>
      <c r="M2740" s="18">
        <v>1.91537</v>
      </c>
      <c r="N2740" s="18">
        <v>2.3346300000000002</v>
      </c>
      <c r="O2740" s="18">
        <v>2.5608900000000001</v>
      </c>
      <c r="P2740" s="18">
        <v>2.0277799999999999</v>
      </c>
      <c r="Q2740" s="18">
        <v>1.2926299999999999</v>
      </c>
      <c r="R2740" s="18">
        <v>1.1287100000000001</v>
      </c>
      <c r="S2740" s="18">
        <v>1.5521400000000001</v>
      </c>
      <c r="T2740" s="18">
        <v>57.210520000000002</v>
      </c>
    </row>
    <row r="2741" spans="1:20">
      <c r="A2741" s="13">
        <v>43382</v>
      </c>
      <c r="B2741" s="18">
        <v>3.7254200000000002</v>
      </c>
      <c r="C2741" s="18">
        <v>3.93669</v>
      </c>
      <c r="D2741" s="18">
        <v>3.1750500000000001</v>
      </c>
      <c r="E2741" s="18">
        <v>6.6062900000000004</v>
      </c>
      <c r="F2741" s="18">
        <v>2.2297600000000002</v>
      </c>
      <c r="G2741" s="18">
        <v>2.5645799999999999</v>
      </c>
      <c r="H2741" s="18">
        <v>1.20381</v>
      </c>
      <c r="I2741" s="18">
        <v>1.7097199999999999</v>
      </c>
      <c r="J2741" s="18">
        <v>4.26424</v>
      </c>
      <c r="K2741" s="18">
        <v>6.4402799999999996</v>
      </c>
      <c r="L2741" s="18">
        <v>4.5773799999999998</v>
      </c>
      <c r="M2741" s="18">
        <v>1.9379599999999999</v>
      </c>
      <c r="N2741" s="18">
        <v>2.4747599999999998</v>
      </c>
      <c r="O2741" s="18">
        <v>2.5718299999999998</v>
      </c>
      <c r="P2741" s="18">
        <v>2.12534</v>
      </c>
      <c r="Q2741" s="18">
        <v>1.3487199999999999</v>
      </c>
      <c r="R2741" s="18">
        <v>1.19601</v>
      </c>
      <c r="S2741" s="18">
        <v>1.5875699999999999</v>
      </c>
      <c r="T2741" s="18">
        <v>56.94764</v>
      </c>
    </row>
    <row r="2742" spans="1:20">
      <c r="A2742" s="13">
        <v>43383</v>
      </c>
      <c r="B2742" s="18">
        <v>3.7346300000000001</v>
      </c>
      <c r="C2742" s="18">
        <v>3.9811800000000002</v>
      </c>
      <c r="D2742" s="18">
        <v>3.1915800000000001</v>
      </c>
      <c r="E2742" s="18">
        <v>6.8144</v>
      </c>
      <c r="F2742" s="18">
        <v>2.24071</v>
      </c>
      <c r="G2742" s="18">
        <v>2.6388799999999999</v>
      </c>
      <c r="H2742" s="18">
        <v>1.22682</v>
      </c>
      <c r="I2742" s="18">
        <v>1.7233799999999999</v>
      </c>
      <c r="J2742" s="18">
        <v>4.2558299999999996</v>
      </c>
      <c r="K2742" s="18">
        <v>6.6014600000000003</v>
      </c>
      <c r="L2742" s="18">
        <v>4.6244100000000001</v>
      </c>
      <c r="M2742" s="18">
        <v>1.9877899999999999</v>
      </c>
      <c r="N2742" s="18">
        <v>2.5019800000000001</v>
      </c>
      <c r="O2742" s="18">
        <v>2.57036</v>
      </c>
      <c r="P2742" s="18">
        <v>2.15083</v>
      </c>
      <c r="Q2742" s="18">
        <v>1.3639600000000001</v>
      </c>
      <c r="R2742" s="18">
        <v>1.2111099999999999</v>
      </c>
      <c r="S2742" s="18">
        <v>1.6389199999999999</v>
      </c>
      <c r="T2742" s="18">
        <v>56.415570000000002</v>
      </c>
    </row>
    <row r="2743" spans="1:20">
      <c r="A2743" s="13">
        <v>43384</v>
      </c>
      <c r="B2743" s="18">
        <v>3.8197299999999998</v>
      </c>
      <c r="C2743" s="18">
        <v>4.0614800000000004</v>
      </c>
      <c r="D2743" s="18">
        <v>3.27643</v>
      </c>
      <c r="E2743" s="18">
        <v>6.8581399999999997</v>
      </c>
      <c r="F2743" s="18">
        <v>2.4012899999999999</v>
      </c>
      <c r="G2743" s="18">
        <v>2.6774499999999999</v>
      </c>
      <c r="H2743" s="18">
        <v>1.2787599999999999</v>
      </c>
      <c r="I2743" s="18">
        <v>1.81762</v>
      </c>
      <c r="J2743" s="18">
        <v>4.3953300000000004</v>
      </c>
      <c r="K2743" s="18">
        <v>6.6889200000000004</v>
      </c>
      <c r="L2743" s="18">
        <v>4.8168100000000003</v>
      </c>
      <c r="M2743" s="18">
        <v>2.1006100000000001</v>
      </c>
      <c r="N2743" s="18">
        <v>2.6478299999999999</v>
      </c>
      <c r="O2743" s="18">
        <v>2.6416499999999998</v>
      </c>
      <c r="P2743" s="18">
        <v>2.2512500000000002</v>
      </c>
      <c r="Q2743" s="18">
        <v>1.46719</v>
      </c>
      <c r="R2743" s="18">
        <v>1.3143100000000001</v>
      </c>
      <c r="S2743" s="18">
        <v>1.7373499999999999</v>
      </c>
      <c r="T2743" s="18">
        <v>56.11788</v>
      </c>
    </row>
    <row r="2744" spans="1:20">
      <c r="A2744" s="13">
        <v>43385</v>
      </c>
      <c r="B2744" s="18">
        <v>3.7650199999999998</v>
      </c>
      <c r="C2744" s="18">
        <v>4.0179999999999998</v>
      </c>
      <c r="D2744" s="18">
        <v>3.2673899999999998</v>
      </c>
      <c r="E2744" s="18">
        <v>6.5737199999999998</v>
      </c>
      <c r="F2744" s="18">
        <v>2.3242600000000002</v>
      </c>
      <c r="G2744" s="18">
        <v>2.6140599999999998</v>
      </c>
      <c r="H2744" s="18">
        <v>1.27302</v>
      </c>
      <c r="I2744" s="18">
        <v>1.79738</v>
      </c>
      <c r="J2744" s="18">
        <v>4.4089299999999998</v>
      </c>
      <c r="K2744" s="18">
        <v>6.6669200000000002</v>
      </c>
      <c r="L2744" s="18">
        <v>4.8636799999999996</v>
      </c>
      <c r="M2744" s="18">
        <v>2.04257</v>
      </c>
      <c r="N2744" s="18">
        <v>2.6604000000000001</v>
      </c>
      <c r="O2744" s="18">
        <v>2.5983399999999999</v>
      </c>
      <c r="P2744" s="18">
        <v>2.1730700000000001</v>
      </c>
      <c r="Q2744" s="18">
        <v>1.4371700000000001</v>
      </c>
      <c r="R2744" s="18">
        <v>1.28112</v>
      </c>
      <c r="S2744" s="18">
        <v>1.7158599999999999</v>
      </c>
      <c r="T2744" s="18">
        <v>56.705530000000003</v>
      </c>
    </row>
    <row r="2745" spans="1:20">
      <c r="A2745" s="13">
        <v>43388</v>
      </c>
      <c r="B2745" s="18">
        <v>3.7423199999999999</v>
      </c>
      <c r="C2745" s="18">
        <v>4.0052500000000002</v>
      </c>
      <c r="D2745" s="18">
        <v>3.2476500000000001</v>
      </c>
      <c r="E2745" s="18">
        <v>6.3451500000000003</v>
      </c>
      <c r="F2745" s="18">
        <v>2.3303400000000001</v>
      </c>
      <c r="G2745" s="18">
        <v>2.57301</v>
      </c>
      <c r="H2745" s="18">
        <v>1.2796400000000001</v>
      </c>
      <c r="I2745" s="18">
        <v>1.7954399999999999</v>
      </c>
      <c r="J2745" s="18">
        <v>4.5512800000000002</v>
      </c>
      <c r="K2745" s="18">
        <v>6.6335800000000003</v>
      </c>
      <c r="L2745" s="18">
        <v>5.07179</v>
      </c>
      <c r="M2745" s="18">
        <v>2.0682800000000001</v>
      </c>
      <c r="N2745" s="18">
        <v>2.6991700000000001</v>
      </c>
      <c r="O2745" s="18">
        <v>2.5910500000000001</v>
      </c>
      <c r="P2745" s="18">
        <v>2.1573199999999999</v>
      </c>
      <c r="Q2745" s="18">
        <v>1.42326</v>
      </c>
      <c r="R2745" s="18">
        <v>1.3081</v>
      </c>
      <c r="S2745" s="18">
        <v>1.71126</v>
      </c>
      <c r="T2745" s="18">
        <v>56.55547</v>
      </c>
    </row>
    <row r="2746" spans="1:20">
      <c r="A2746" s="13">
        <v>43389</v>
      </c>
      <c r="B2746" s="18">
        <v>3.72607</v>
      </c>
      <c r="C2746" s="18">
        <v>3.98868</v>
      </c>
      <c r="D2746" s="18">
        <v>3.2322000000000002</v>
      </c>
      <c r="E2746" s="18">
        <v>6.3605700000000001</v>
      </c>
      <c r="F2746" s="18">
        <v>2.3076699999999999</v>
      </c>
      <c r="G2746" s="18">
        <v>2.52678</v>
      </c>
      <c r="H2746" s="18">
        <v>1.2840400000000001</v>
      </c>
      <c r="I2746" s="18">
        <v>1.7812699999999999</v>
      </c>
      <c r="J2746" s="18">
        <v>4.5035699999999999</v>
      </c>
      <c r="K2746" s="18">
        <v>6.5447800000000003</v>
      </c>
      <c r="L2746" s="18">
        <v>5.04033</v>
      </c>
      <c r="M2746" s="18">
        <v>2.0715599999999998</v>
      </c>
      <c r="N2746" s="18">
        <v>2.70899</v>
      </c>
      <c r="O2746" s="18">
        <v>2.5507499999999999</v>
      </c>
      <c r="P2746" s="18">
        <v>2.1607099999999999</v>
      </c>
      <c r="Q2746" s="18">
        <v>1.4200200000000001</v>
      </c>
      <c r="R2746" s="18">
        <v>1.32555</v>
      </c>
      <c r="S2746" s="18">
        <v>1.7043200000000001</v>
      </c>
      <c r="T2746" s="18">
        <v>57.057000000000002</v>
      </c>
    </row>
    <row r="2747" spans="1:20">
      <c r="A2747" s="13">
        <v>43390</v>
      </c>
      <c r="B2747" s="18">
        <v>3.6915100000000001</v>
      </c>
      <c r="C2747" s="18">
        <v>3.9795099999999999</v>
      </c>
      <c r="D2747" s="18">
        <v>3.1794500000000001</v>
      </c>
      <c r="E2747" s="18">
        <v>6.5549400000000002</v>
      </c>
      <c r="F2747" s="18">
        <v>2.2569400000000002</v>
      </c>
      <c r="G2747" s="18">
        <v>2.5115599999999998</v>
      </c>
      <c r="H2747" s="18">
        <v>1.26484</v>
      </c>
      <c r="I2747" s="18">
        <v>1.77014</v>
      </c>
      <c r="J2747" s="18">
        <v>4.58392</v>
      </c>
      <c r="K2747" s="18">
        <v>6.5321400000000001</v>
      </c>
      <c r="L2747" s="18">
        <v>4.9340799999999998</v>
      </c>
      <c r="M2747" s="18">
        <v>2.04793</v>
      </c>
      <c r="N2747" s="18">
        <v>2.6804100000000002</v>
      </c>
      <c r="O2747" s="18">
        <v>2.51681</v>
      </c>
      <c r="P2747" s="18">
        <v>2.09538</v>
      </c>
      <c r="Q2747" s="18">
        <v>1.3888199999999999</v>
      </c>
      <c r="R2747" s="18">
        <v>1.2775300000000001</v>
      </c>
      <c r="S2747" s="18">
        <v>1.6934199999999999</v>
      </c>
      <c r="T2747" s="18">
        <v>57.654620000000001</v>
      </c>
    </row>
    <row r="2748" spans="1:20">
      <c r="A2748" s="13">
        <v>43391</v>
      </c>
      <c r="B2748" s="18">
        <v>3.75434</v>
      </c>
      <c r="C2748" s="18">
        <v>4.0682700000000001</v>
      </c>
      <c r="D2748" s="18">
        <v>3.23211</v>
      </c>
      <c r="E2748" s="18">
        <v>6.6270600000000002</v>
      </c>
      <c r="F2748" s="18">
        <v>2.3048199999999999</v>
      </c>
      <c r="G2748" s="18">
        <v>2.60019</v>
      </c>
      <c r="H2748" s="18">
        <v>1.3219700000000001</v>
      </c>
      <c r="I2748" s="18">
        <v>1.8338399999999999</v>
      </c>
      <c r="J2748" s="18">
        <v>4.7396799999999999</v>
      </c>
      <c r="K2748" s="18">
        <v>6.7586300000000001</v>
      </c>
      <c r="L2748" s="18">
        <v>5.0049000000000001</v>
      </c>
      <c r="M2748" s="18">
        <v>2.1853799999999999</v>
      </c>
      <c r="N2748" s="18">
        <v>2.7052</v>
      </c>
      <c r="O2748" s="18">
        <v>2.6111599999999999</v>
      </c>
      <c r="P2748" s="18">
        <v>2.1280600000000001</v>
      </c>
      <c r="Q2748" s="18">
        <v>1.45035</v>
      </c>
      <c r="R2748" s="18">
        <v>1.34883</v>
      </c>
      <c r="S2748" s="18">
        <v>1.7574399999999999</v>
      </c>
      <c r="T2748" s="18">
        <v>57.871000000000002</v>
      </c>
    </row>
    <row r="2749" spans="1:20">
      <c r="A2749" s="13">
        <v>43392</v>
      </c>
      <c r="B2749" s="18">
        <v>3.7667999999999999</v>
      </c>
      <c r="C2749" s="18">
        <v>4.0816299999999996</v>
      </c>
      <c r="D2749" s="18">
        <v>3.2212399999999999</v>
      </c>
      <c r="E2749" s="18">
        <v>6.60785</v>
      </c>
      <c r="F2749" s="18">
        <v>2.34639</v>
      </c>
      <c r="G2749" s="18">
        <v>2.5760800000000001</v>
      </c>
      <c r="H2749" s="18">
        <v>1.32053</v>
      </c>
      <c r="I2749" s="18">
        <v>1.84304</v>
      </c>
      <c r="J2749" s="18">
        <v>4.7998700000000003</v>
      </c>
      <c r="K2749" s="18">
        <v>6.80741</v>
      </c>
      <c r="L2749" s="18">
        <v>5.02081</v>
      </c>
      <c r="M2749" s="18">
        <v>2.2121300000000002</v>
      </c>
      <c r="N2749" s="18">
        <v>2.66473</v>
      </c>
      <c r="O2749" s="18">
        <v>2.64107</v>
      </c>
      <c r="P2749" s="18">
        <v>2.1386500000000002</v>
      </c>
      <c r="Q2749" s="18">
        <v>1.4672499999999999</v>
      </c>
      <c r="R2749" s="18">
        <v>1.3490800000000001</v>
      </c>
      <c r="S2749" s="18">
        <v>1.76973</v>
      </c>
      <c r="T2749" s="18">
        <v>58.310139999999997</v>
      </c>
    </row>
    <row r="2750" spans="1:20">
      <c r="A2750" s="13">
        <v>43395</v>
      </c>
      <c r="B2750" s="18">
        <v>3.7943699999999998</v>
      </c>
      <c r="C2750" s="18">
        <v>4.1192399999999996</v>
      </c>
      <c r="D2750" s="18">
        <v>3.22038</v>
      </c>
      <c r="E2750" s="18">
        <v>6.6459400000000004</v>
      </c>
      <c r="F2750" s="18">
        <v>2.3776999999999999</v>
      </c>
      <c r="G2750" s="18">
        <v>2.5581100000000001</v>
      </c>
      <c r="H2750" s="18">
        <v>1.3275300000000001</v>
      </c>
      <c r="I2750" s="18">
        <v>1.86073</v>
      </c>
      <c r="J2750" s="18">
        <v>4.9181900000000001</v>
      </c>
      <c r="K2750" s="18">
        <v>6.9170100000000003</v>
      </c>
      <c r="L2750" s="18">
        <v>5.0432300000000003</v>
      </c>
      <c r="M2750" s="18">
        <v>2.2587100000000002</v>
      </c>
      <c r="N2750" s="18">
        <v>2.6974399999999998</v>
      </c>
      <c r="O2750" s="18">
        <v>2.7148400000000001</v>
      </c>
      <c r="P2750" s="18">
        <v>2.1983700000000002</v>
      </c>
      <c r="Q2750" s="18">
        <v>1.48512</v>
      </c>
      <c r="R2750" s="18">
        <v>1.3721300000000001</v>
      </c>
      <c r="S2750" s="18">
        <v>1.7918799999999999</v>
      </c>
      <c r="T2750" s="18">
        <v>58.784930000000003</v>
      </c>
    </row>
    <row r="2751" spans="1:20">
      <c r="A2751" s="13">
        <v>43396</v>
      </c>
      <c r="B2751" s="18">
        <v>3.8327200000000001</v>
      </c>
      <c r="C2751" s="18">
        <v>4.13598</v>
      </c>
      <c r="D2751" s="18">
        <v>3.2292200000000002</v>
      </c>
      <c r="E2751" s="18">
        <v>6.6534500000000003</v>
      </c>
      <c r="F2751" s="18">
        <v>2.48766</v>
      </c>
      <c r="G2751" s="18">
        <v>2.5586099999999998</v>
      </c>
      <c r="H2751" s="18">
        <v>1.3434600000000001</v>
      </c>
      <c r="I2751" s="18">
        <v>1.83839</v>
      </c>
      <c r="J2751" s="18">
        <v>5.0339400000000003</v>
      </c>
      <c r="K2751" s="18">
        <v>6.9827300000000001</v>
      </c>
      <c r="L2751" s="18">
        <v>5.0595600000000003</v>
      </c>
      <c r="M2751" s="18">
        <v>2.3070599999999999</v>
      </c>
      <c r="N2751" s="18">
        <v>2.72539</v>
      </c>
      <c r="O2751" s="18">
        <v>2.7491699999999999</v>
      </c>
      <c r="P2751" s="18">
        <v>2.2206000000000001</v>
      </c>
      <c r="Q2751" s="18">
        <v>1.4998899999999999</v>
      </c>
      <c r="R2751" s="18">
        <v>1.38618</v>
      </c>
      <c r="S2751" s="18">
        <v>1.79532</v>
      </c>
      <c r="T2751" s="18">
        <v>58.701880000000003</v>
      </c>
    </row>
    <row r="2752" spans="1:20">
      <c r="A2752" s="13">
        <v>43397</v>
      </c>
      <c r="B2752" s="18">
        <v>3.8874900000000001</v>
      </c>
      <c r="C2752" s="18">
        <v>4.2078499999999996</v>
      </c>
      <c r="D2752" s="18">
        <v>3.2299799999999999</v>
      </c>
      <c r="E2752" s="18">
        <v>6.7614799999999997</v>
      </c>
      <c r="F2752" s="18">
        <v>2.5998999999999999</v>
      </c>
      <c r="G2752" s="18">
        <v>2.6424699999999999</v>
      </c>
      <c r="H2752" s="18">
        <v>1.3740699999999999</v>
      </c>
      <c r="I2752" s="18">
        <v>1.86846</v>
      </c>
      <c r="J2752" s="18">
        <v>4.8992300000000002</v>
      </c>
      <c r="K2752" s="18">
        <v>7.0379800000000001</v>
      </c>
      <c r="L2752" s="18">
        <v>5.0792200000000003</v>
      </c>
      <c r="M2752" s="18">
        <v>2.3544999999999998</v>
      </c>
      <c r="N2752" s="18">
        <v>2.75475</v>
      </c>
      <c r="O2752" s="18">
        <v>2.7880699999999998</v>
      </c>
      <c r="P2752" s="18">
        <v>2.2647499999999998</v>
      </c>
      <c r="Q2752" s="18">
        <v>1.5366</v>
      </c>
      <c r="R2752" s="18">
        <v>1.4204699999999999</v>
      </c>
      <c r="S2752" s="18">
        <v>1.8345800000000001</v>
      </c>
      <c r="T2752" s="18">
        <v>64.579669999999993</v>
      </c>
    </row>
    <row r="2753" spans="1:20">
      <c r="A2753" s="13">
        <v>43398</v>
      </c>
      <c r="B2753" s="18">
        <v>3.8714900000000001</v>
      </c>
      <c r="C2753" s="18">
        <v>4.1774100000000001</v>
      </c>
      <c r="D2753" s="18">
        <v>3.2114799999999999</v>
      </c>
      <c r="E2753" s="18">
        <v>6.6728899999999998</v>
      </c>
      <c r="F2753" s="18">
        <v>2.6167099999999999</v>
      </c>
      <c r="G2753" s="18">
        <v>2.5977000000000001</v>
      </c>
      <c r="H2753" s="18">
        <v>1.37087</v>
      </c>
      <c r="I2753" s="18">
        <v>1.8411299999999999</v>
      </c>
      <c r="J2753" s="18">
        <v>4.8856000000000002</v>
      </c>
      <c r="K2753" s="18">
        <v>6.9553799999999999</v>
      </c>
      <c r="L2753" s="18">
        <v>5.1012300000000002</v>
      </c>
      <c r="M2753" s="18">
        <v>2.3782700000000001</v>
      </c>
      <c r="N2753" s="18">
        <v>2.7548900000000001</v>
      </c>
      <c r="O2753" s="18">
        <v>2.77684</v>
      </c>
      <c r="P2753" s="18">
        <v>2.2595800000000001</v>
      </c>
      <c r="Q2753" s="18">
        <v>1.51651</v>
      </c>
      <c r="R2753" s="18">
        <v>1.4226300000000001</v>
      </c>
      <c r="S2753" s="18">
        <v>1.84209</v>
      </c>
      <c r="T2753" s="18">
        <v>62.662660000000002</v>
      </c>
    </row>
    <row r="2754" spans="1:20">
      <c r="A2754" s="13">
        <v>43399</v>
      </c>
      <c r="B2754" s="18">
        <v>3.9145699999999999</v>
      </c>
      <c r="C2754" s="18">
        <v>4.2237499999999999</v>
      </c>
      <c r="D2754" s="18">
        <v>3.2481800000000001</v>
      </c>
      <c r="E2754" s="18">
        <v>6.7008200000000002</v>
      </c>
      <c r="F2754" s="18">
        <v>2.73848</v>
      </c>
      <c r="G2754" s="18">
        <v>2.6211600000000002</v>
      </c>
      <c r="H2754" s="18">
        <v>1.4023000000000001</v>
      </c>
      <c r="I2754" s="18">
        <v>1.90612</v>
      </c>
      <c r="J2754" s="18">
        <v>5.1857699999999998</v>
      </c>
      <c r="K2754" s="18">
        <v>6.9763000000000002</v>
      </c>
      <c r="L2754" s="18">
        <v>5.1327299999999996</v>
      </c>
      <c r="M2754" s="18">
        <v>2.42041</v>
      </c>
      <c r="N2754" s="18">
        <v>2.79088</v>
      </c>
      <c r="O2754" s="18">
        <v>2.8673600000000001</v>
      </c>
      <c r="P2754" s="18">
        <v>2.3280799999999999</v>
      </c>
      <c r="Q2754" s="18">
        <v>1.5641700000000001</v>
      </c>
      <c r="R2754" s="18">
        <v>1.4716</v>
      </c>
      <c r="S2754" s="18">
        <v>1.8751599999999999</v>
      </c>
      <c r="T2754" s="18">
        <v>60.341320000000003</v>
      </c>
    </row>
    <row r="2755" spans="1:20">
      <c r="A2755" s="13">
        <v>43402</v>
      </c>
      <c r="B2755" s="18">
        <v>3.9485199999999998</v>
      </c>
      <c r="C2755" s="18">
        <v>4.2673500000000004</v>
      </c>
      <c r="D2755" s="18">
        <v>3.2786</v>
      </c>
      <c r="E2755" s="18">
        <v>6.7168999999999999</v>
      </c>
      <c r="F2755" s="18">
        <v>2.8199200000000002</v>
      </c>
      <c r="G2755" s="18">
        <v>2.6188600000000002</v>
      </c>
      <c r="H2755" s="18">
        <v>1.4039299999999999</v>
      </c>
      <c r="I2755" s="18">
        <v>1.9421299999999999</v>
      </c>
      <c r="J2755" s="18">
        <v>5.2329100000000004</v>
      </c>
      <c r="K2755" s="18">
        <v>7.0369700000000002</v>
      </c>
      <c r="L2755" s="18">
        <v>5.1412800000000001</v>
      </c>
      <c r="M2755" s="18">
        <v>2.5335800000000002</v>
      </c>
      <c r="N2755" s="18">
        <v>2.8730899999999999</v>
      </c>
      <c r="O2755" s="18">
        <v>3.0164900000000001</v>
      </c>
      <c r="P2755" s="18">
        <v>2.33995</v>
      </c>
      <c r="Q2755" s="18">
        <v>1.5708500000000001</v>
      </c>
      <c r="R2755" s="18">
        <v>1.4836400000000001</v>
      </c>
      <c r="S2755" s="18">
        <v>1.90791</v>
      </c>
      <c r="T2755" s="18">
        <v>59.875439999999998</v>
      </c>
    </row>
    <row r="2756" spans="1:20">
      <c r="A2756" s="13">
        <v>43403</v>
      </c>
      <c r="B2756" s="18">
        <v>3.9537200000000001</v>
      </c>
      <c r="C2756" s="18">
        <v>4.2612100000000002</v>
      </c>
      <c r="D2756" s="18">
        <v>3.28206</v>
      </c>
      <c r="E2756" s="18">
        <v>6.6519000000000004</v>
      </c>
      <c r="F2756" s="18">
        <v>2.7532100000000002</v>
      </c>
      <c r="G2756" s="18">
        <v>2.5916899999999998</v>
      </c>
      <c r="H2756" s="18">
        <v>1.41622</v>
      </c>
      <c r="I2756" s="18">
        <v>1.90293</v>
      </c>
      <c r="J2756" s="18">
        <v>5.1942700000000004</v>
      </c>
      <c r="K2756" s="18">
        <v>7.1494200000000001</v>
      </c>
      <c r="L2756" s="18">
        <v>5.1214000000000004</v>
      </c>
      <c r="M2756" s="18">
        <v>2.5582500000000001</v>
      </c>
      <c r="N2756" s="18">
        <v>2.8593700000000002</v>
      </c>
      <c r="O2756" s="18">
        <v>3.0749599999999999</v>
      </c>
      <c r="P2756" s="18">
        <v>2.33351</v>
      </c>
      <c r="Q2756" s="18">
        <v>1.5543199999999999</v>
      </c>
      <c r="R2756" s="18">
        <v>1.47851</v>
      </c>
      <c r="S2756" s="18">
        <v>1.8651800000000001</v>
      </c>
      <c r="T2756" s="18">
        <v>58.76032</v>
      </c>
    </row>
    <row r="2757" spans="1:20">
      <c r="A2757" s="13">
        <v>43404</v>
      </c>
      <c r="B2757" s="18">
        <v>3.92353</v>
      </c>
      <c r="C2757" s="18">
        <v>4.2159700000000004</v>
      </c>
      <c r="D2757" s="18">
        <v>3.2552400000000001</v>
      </c>
      <c r="E2757" s="18">
        <v>6.5217599999999996</v>
      </c>
      <c r="F2757" s="18">
        <v>2.7470400000000001</v>
      </c>
      <c r="G2757" s="18">
        <v>2.5581499999999999</v>
      </c>
      <c r="H2757" s="18">
        <v>1.3995500000000001</v>
      </c>
      <c r="I2757" s="18">
        <v>1.8567800000000001</v>
      </c>
      <c r="J2757" s="18">
        <v>5.2047100000000004</v>
      </c>
      <c r="K2757" s="18">
        <v>7.2231899999999998</v>
      </c>
      <c r="L2757" s="18">
        <v>5.0391199999999996</v>
      </c>
      <c r="M2757" s="18">
        <v>2.51769</v>
      </c>
      <c r="N2757" s="18">
        <v>2.9270999999999998</v>
      </c>
      <c r="O2757" s="18">
        <v>3.0681699999999998</v>
      </c>
      <c r="P2757" s="18">
        <v>2.3134299999999999</v>
      </c>
      <c r="Q2757" s="18">
        <v>1.5227900000000001</v>
      </c>
      <c r="R2757" s="18">
        <v>1.46234</v>
      </c>
      <c r="S2757" s="18">
        <v>1.84649</v>
      </c>
      <c r="T2757" s="18">
        <v>58.027569999999997</v>
      </c>
    </row>
    <row r="2758" spans="1:20">
      <c r="A2758" s="13">
        <v>43405</v>
      </c>
      <c r="B2758" s="18">
        <v>3.9146700000000001</v>
      </c>
      <c r="C2758" s="18">
        <v>4.1859500000000001</v>
      </c>
      <c r="D2758" s="18">
        <v>3.2400899999999999</v>
      </c>
      <c r="E2758" s="18">
        <v>6.3477199999999998</v>
      </c>
      <c r="F2758" s="18">
        <v>2.73529</v>
      </c>
      <c r="G2758" s="18">
        <v>2.5094599999999998</v>
      </c>
      <c r="H2758" s="18">
        <v>1.3978900000000001</v>
      </c>
      <c r="I2758" s="18">
        <v>1.8573500000000001</v>
      </c>
      <c r="J2758" s="18">
        <v>5.3019400000000001</v>
      </c>
      <c r="K2758" s="18">
        <v>6.9378599999999997</v>
      </c>
      <c r="L2758" s="18">
        <v>4.9618500000000001</v>
      </c>
      <c r="M2758" s="18">
        <v>2.4187099999999999</v>
      </c>
      <c r="N2758" s="18">
        <v>2.8957299999999999</v>
      </c>
      <c r="O2758" s="18">
        <v>3.0602</v>
      </c>
      <c r="P2758" s="18">
        <v>2.31555</v>
      </c>
      <c r="Q2758" s="18">
        <v>1.53308</v>
      </c>
      <c r="R2758" s="18">
        <v>1.47035</v>
      </c>
      <c r="S2758" s="18">
        <v>1.8357000000000001</v>
      </c>
      <c r="T2758" s="18">
        <v>58.536639999999998</v>
      </c>
    </row>
    <row r="2759" spans="1:20">
      <c r="A2759" s="13">
        <v>43406</v>
      </c>
      <c r="B2759" s="18">
        <v>3.8189299999999999</v>
      </c>
      <c r="C2759" s="18">
        <v>4.1009099999999998</v>
      </c>
      <c r="D2759" s="18">
        <v>3.1488700000000001</v>
      </c>
      <c r="E2759" s="18">
        <v>6.0884799999999997</v>
      </c>
      <c r="F2759" s="18">
        <v>2.6660900000000001</v>
      </c>
      <c r="G2759" s="18">
        <v>2.43581</v>
      </c>
      <c r="H2759" s="18">
        <v>1.35379</v>
      </c>
      <c r="I2759" s="18">
        <v>1.81674</v>
      </c>
      <c r="J2759" s="18">
        <v>5.1187699999999996</v>
      </c>
      <c r="K2759" s="18">
        <v>6.8094000000000001</v>
      </c>
      <c r="L2759" s="18">
        <v>4.8477499999999996</v>
      </c>
      <c r="M2759" s="18">
        <v>2.3293599999999999</v>
      </c>
      <c r="N2759" s="18">
        <v>2.7805800000000001</v>
      </c>
      <c r="O2759" s="18">
        <v>2.9662899999999999</v>
      </c>
      <c r="P2759" s="18">
        <v>2.23455</v>
      </c>
      <c r="Q2759" s="18">
        <v>1.4597</v>
      </c>
      <c r="R2759" s="18">
        <v>1.42391</v>
      </c>
      <c r="S2759" s="18">
        <v>1.7863500000000001</v>
      </c>
      <c r="T2759" s="18">
        <v>58.861609999999999</v>
      </c>
    </row>
    <row r="2760" spans="1:20">
      <c r="A2760" s="13">
        <v>43409</v>
      </c>
      <c r="B2760" s="18">
        <v>3.8239399999999999</v>
      </c>
      <c r="C2760" s="18">
        <v>4.0929200000000003</v>
      </c>
      <c r="D2760" s="18">
        <v>3.1648700000000001</v>
      </c>
      <c r="E2760" s="18">
        <v>6.0446200000000001</v>
      </c>
      <c r="F2760" s="18">
        <v>2.64263</v>
      </c>
      <c r="G2760" s="18">
        <v>2.4322300000000001</v>
      </c>
      <c r="H2760" s="18">
        <v>1.3637300000000001</v>
      </c>
      <c r="I2760" s="18">
        <v>1.8329299999999999</v>
      </c>
      <c r="J2760" s="18">
        <v>5.0156200000000002</v>
      </c>
      <c r="K2760" s="18">
        <v>6.78193</v>
      </c>
      <c r="L2760" s="18">
        <v>4.7491099999999999</v>
      </c>
      <c r="M2760" s="18">
        <v>2.2389100000000002</v>
      </c>
      <c r="N2760" s="18">
        <v>2.73312</v>
      </c>
      <c r="O2760" s="18">
        <v>2.9845000000000002</v>
      </c>
      <c r="P2760" s="18">
        <v>2.2481200000000001</v>
      </c>
      <c r="Q2760" s="18">
        <v>1.4685699999999999</v>
      </c>
      <c r="R2760" s="18">
        <v>1.4265099999999999</v>
      </c>
      <c r="S2760" s="18">
        <v>1.7902199999999999</v>
      </c>
      <c r="T2760" s="18">
        <v>58.441240000000001</v>
      </c>
    </row>
    <row r="2761" spans="1:20">
      <c r="A2761" s="13">
        <v>43410</v>
      </c>
      <c r="B2761" s="18">
        <v>3.8117700000000001</v>
      </c>
      <c r="C2761" s="18">
        <v>4.0989100000000001</v>
      </c>
      <c r="D2761" s="18">
        <v>3.20872</v>
      </c>
      <c r="E2761" s="18">
        <v>6.00237</v>
      </c>
      <c r="F2761" s="18">
        <v>2.6402199999999998</v>
      </c>
      <c r="G2761" s="18">
        <v>2.45011</v>
      </c>
      <c r="H2761" s="18">
        <v>1.3699699999999999</v>
      </c>
      <c r="I2761" s="18">
        <v>1.84717</v>
      </c>
      <c r="J2761" s="18">
        <v>4.9172700000000003</v>
      </c>
      <c r="K2761" s="18">
        <v>6.8243</v>
      </c>
      <c r="L2761" s="18">
        <v>4.7110300000000001</v>
      </c>
      <c r="M2761" s="18">
        <v>2.2398199999999999</v>
      </c>
      <c r="N2761" s="18">
        <v>2.75861</v>
      </c>
      <c r="O2761" s="18">
        <v>2.9571100000000001</v>
      </c>
      <c r="P2761" s="18">
        <v>2.25047</v>
      </c>
      <c r="Q2761" s="18">
        <v>1.4736800000000001</v>
      </c>
      <c r="R2761" s="18">
        <v>1.4359299999999999</v>
      </c>
      <c r="S2761" s="18">
        <v>1.8605700000000001</v>
      </c>
      <c r="T2761" s="18">
        <v>58.548830000000002</v>
      </c>
    </row>
    <row r="2762" spans="1:20">
      <c r="A2762" s="13">
        <v>43411</v>
      </c>
      <c r="B2762" s="18">
        <v>3.7831700000000001</v>
      </c>
      <c r="C2762" s="18">
        <v>4.07118</v>
      </c>
      <c r="D2762" s="18">
        <v>3.18519</v>
      </c>
      <c r="E2762" s="18">
        <v>5.9659599999999999</v>
      </c>
      <c r="F2762" s="18">
        <v>2.6373500000000001</v>
      </c>
      <c r="G2762" s="18">
        <v>2.4310100000000001</v>
      </c>
      <c r="H2762" s="18">
        <v>1.3317000000000001</v>
      </c>
      <c r="I2762" s="18">
        <v>1.8208899999999999</v>
      </c>
      <c r="J2762" s="18">
        <v>4.9160700000000004</v>
      </c>
      <c r="K2762" s="18">
        <v>6.8583699999999999</v>
      </c>
      <c r="L2762" s="18">
        <v>4.6102999999999996</v>
      </c>
      <c r="M2762" s="18">
        <v>2.1788500000000002</v>
      </c>
      <c r="N2762" s="18">
        <v>2.6775699999999998</v>
      </c>
      <c r="O2762" s="18">
        <v>2.9180799999999998</v>
      </c>
      <c r="P2762" s="18">
        <v>2.2339899999999999</v>
      </c>
      <c r="Q2762" s="18">
        <v>1.4558800000000001</v>
      </c>
      <c r="R2762" s="18">
        <v>1.42012</v>
      </c>
      <c r="S2762" s="18">
        <v>1.8553900000000001</v>
      </c>
      <c r="T2762" s="18">
        <v>58.414740000000002</v>
      </c>
    </row>
    <row r="2763" spans="1:20">
      <c r="A2763" s="13">
        <v>43412</v>
      </c>
      <c r="B2763" s="18">
        <v>3.8164199999999999</v>
      </c>
      <c r="C2763" s="18">
        <v>4.1206699999999996</v>
      </c>
      <c r="D2763" s="18">
        <v>3.2199</v>
      </c>
      <c r="E2763" s="18">
        <v>6.0667099999999996</v>
      </c>
      <c r="F2763" s="18">
        <v>2.5925400000000001</v>
      </c>
      <c r="G2763" s="18">
        <v>2.4529100000000001</v>
      </c>
      <c r="H2763" s="18">
        <v>1.3500300000000001</v>
      </c>
      <c r="I2763" s="18">
        <v>1.87155</v>
      </c>
      <c r="J2763" s="18">
        <v>4.9960500000000003</v>
      </c>
      <c r="K2763" s="18">
        <v>6.9740700000000002</v>
      </c>
      <c r="L2763" s="18">
        <v>4.6052299999999997</v>
      </c>
      <c r="M2763" s="18">
        <v>2.1568000000000001</v>
      </c>
      <c r="N2763" s="18">
        <v>2.6749900000000002</v>
      </c>
      <c r="O2763" s="18">
        <v>2.9971899999999998</v>
      </c>
      <c r="P2763" s="18">
        <v>2.2748300000000001</v>
      </c>
      <c r="Q2763" s="18">
        <v>1.4598500000000001</v>
      </c>
      <c r="R2763" s="18">
        <v>1.4143300000000001</v>
      </c>
      <c r="S2763" s="18">
        <v>1.9194199999999999</v>
      </c>
      <c r="T2763" s="18">
        <v>59.103160000000003</v>
      </c>
    </row>
    <row r="2764" spans="1:20">
      <c r="A2764" s="13">
        <v>43413</v>
      </c>
      <c r="B2764" s="18">
        <v>3.8782999999999999</v>
      </c>
      <c r="C2764" s="18">
        <v>4.1799299999999997</v>
      </c>
      <c r="D2764" s="18">
        <v>3.2549600000000001</v>
      </c>
      <c r="E2764" s="18">
        <v>6.1653799999999999</v>
      </c>
      <c r="F2764" s="18">
        <v>2.6623000000000001</v>
      </c>
      <c r="G2764" s="18">
        <v>2.4971999999999999</v>
      </c>
      <c r="H2764" s="18">
        <v>1.37395</v>
      </c>
      <c r="I2764" s="18">
        <v>1.9040600000000001</v>
      </c>
      <c r="J2764" s="18">
        <v>5.1084100000000001</v>
      </c>
      <c r="K2764" s="18">
        <v>7.0777000000000001</v>
      </c>
      <c r="L2764" s="18">
        <v>4.6492199999999997</v>
      </c>
      <c r="M2764" s="18">
        <v>2.1691099999999999</v>
      </c>
      <c r="N2764" s="18">
        <v>2.7522799999999998</v>
      </c>
      <c r="O2764" s="18">
        <v>3.07626</v>
      </c>
      <c r="P2764" s="18">
        <v>2.31304</v>
      </c>
      <c r="Q2764" s="18">
        <v>1.49305</v>
      </c>
      <c r="R2764" s="18">
        <v>1.45105</v>
      </c>
      <c r="S2764" s="18">
        <v>1.97732</v>
      </c>
      <c r="T2764" s="18">
        <v>59.586689999999997</v>
      </c>
    </row>
    <row r="2765" spans="1:20">
      <c r="A2765" s="13">
        <v>43417</v>
      </c>
      <c r="B2765" s="18">
        <v>3.9859200000000001</v>
      </c>
      <c r="C2765" s="18">
        <v>4.2913100000000002</v>
      </c>
      <c r="D2765" s="18">
        <v>3.3392300000000001</v>
      </c>
      <c r="E2765" s="18">
        <v>6.3740100000000002</v>
      </c>
      <c r="F2765" s="18">
        <v>2.7713999999999999</v>
      </c>
      <c r="G2765" s="18">
        <v>2.5701399999999999</v>
      </c>
      <c r="H2765" s="18">
        <v>1.40968</v>
      </c>
      <c r="I2765" s="18">
        <v>1.99109</v>
      </c>
      <c r="J2765" s="18">
        <v>5.1895899999999999</v>
      </c>
      <c r="K2765" s="18">
        <v>7.3875500000000001</v>
      </c>
      <c r="L2765" s="18">
        <v>4.7289300000000001</v>
      </c>
      <c r="M2765" s="18">
        <v>2.2765300000000002</v>
      </c>
      <c r="N2765" s="18">
        <v>2.7846500000000001</v>
      </c>
      <c r="O2765" s="18">
        <v>3.2511999999999999</v>
      </c>
      <c r="P2765" s="18">
        <v>2.43357</v>
      </c>
      <c r="Q2765" s="18">
        <v>1.54471</v>
      </c>
      <c r="R2765" s="18">
        <v>1.50745</v>
      </c>
      <c r="S2765" s="18">
        <v>2.03457</v>
      </c>
      <c r="T2765" s="18">
        <v>59.670340000000003</v>
      </c>
    </row>
    <row r="2766" spans="1:20">
      <c r="A2766" s="13">
        <v>43418</v>
      </c>
      <c r="B2766" s="18">
        <v>4.01464</v>
      </c>
      <c r="C2766" s="18">
        <v>4.3216299999999999</v>
      </c>
      <c r="D2766" s="18">
        <v>3.3787099999999999</v>
      </c>
      <c r="E2766" s="18">
        <v>6.4217599999999999</v>
      </c>
      <c r="F2766" s="18">
        <v>2.7531599999999998</v>
      </c>
      <c r="G2766" s="18">
        <v>2.5785900000000002</v>
      </c>
      <c r="H2766" s="18">
        <v>1.4415100000000001</v>
      </c>
      <c r="I2766" s="18">
        <v>2.0219399999999998</v>
      </c>
      <c r="J2766" s="18">
        <v>5.32918</v>
      </c>
      <c r="K2766" s="18">
        <v>7.4293500000000003</v>
      </c>
      <c r="L2766" s="18">
        <v>4.7694200000000002</v>
      </c>
      <c r="M2766" s="18">
        <v>2.3149000000000002</v>
      </c>
      <c r="N2766" s="18">
        <v>2.8397100000000002</v>
      </c>
      <c r="O2766" s="18">
        <v>3.28681</v>
      </c>
      <c r="P2766" s="18">
        <v>2.4524699999999999</v>
      </c>
      <c r="Q2766" s="18">
        <v>1.56067</v>
      </c>
      <c r="R2766" s="18">
        <v>1.5290900000000001</v>
      </c>
      <c r="S2766" s="18">
        <v>2.0251600000000001</v>
      </c>
      <c r="T2766" s="18">
        <v>59.406970000000001</v>
      </c>
    </row>
    <row r="2767" spans="1:20">
      <c r="A2767" s="13">
        <v>43419</v>
      </c>
      <c r="B2767" s="18">
        <v>4.0469200000000001</v>
      </c>
      <c r="C2767" s="18">
        <v>4.3628600000000004</v>
      </c>
      <c r="D2767" s="18">
        <v>3.3941400000000002</v>
      </c>
      <c r="E2767" s="18">
        <v>6.4912999999999998</v>
      </c>
      <c r="F2767" s="18">
        <v>2.8099099999999999</v>
      </c>
      <c r="G2767" s="18">
        <v>2.5610599999999999</v>
      </c>
      <c r="H2767" s="18">
        <v>1.45722</v>
      </c>
      <c r="I2767" s="18">
        <v>2.05396</v>
      </c>
      <c r="J2767" s="18">
        <v>5.38056</v>
      </c>
      <c r="K2767" s="18">
        <v>7.6228100000000003</v>
      </c>
      <c r="L2767" s="18">
        <v>4.8054100000000002</v>
      </c>
      <c r="M2767" s="18">
        <v>2.42849</v>
      </c>
      <c r="N2767" s="18">
        <v>2.8727299999999998</v>
      </c>
      <c r="O2767" s="18">
        <v>3.3729499999999999</v>
      </c>
      <c r="P2767" s="18">
        <v>2.4498199999999999</v>
      </c>
      <c r="Q2767" s="18">
        <v>1.5688200000000001</v>
      </c>
      <c r="R2767" s="18">
        <v>1.5587200000000001</v>
      </c>
      <c r="S2767" s="18">
        <v>2.0552600000000001</v>
      </c>
      <c r="T2767" s="18">
        <v>59.02563</v>
      </c>
    </row>
    <row r="2768" spans="1:20">
      <c r="A2768" s="13">
        <v>43420</v>
      </c>
      <c r="B2768" s="18">
        <v>4.0761500000000002</v>
      </c>
      <c r="C2768" s="18">
        <v>4.37643</v>
      </c>
      <c r="D2768" s="18">
        <v>3.4224100000000002</v>
      </c>
      <c r="E2768" s="18">
        <v>6.5640999999999998</v>
      </c>
      <c r="F2768" s="18">
        <v>2.9008600000000002</v>
      </c>
      <c r="G2768" s="18">
        <v>2.5850300000000002</v>
      </c>
      <c r="H2768" s="18">
        <v>1.4901199999999999</v>
      </c>
      <c r="I2768" s="18">
        <v>2.0608</v>
      </c>
      <c r="J2768" s="18">
        <v>5.4317799999999998</v>
      </c>
      <c r="K2768" s="18">
        <v>7.6130899999999997</v>
      </c>
      <c r="L2768" s="18">
        <v>4.8254299999999999</v>
      </c>
      <c r="M2768" s="18">
        <v>2.4367100000000002</v>
      </c>
      <c r="N2768" s="18">
        <v>2.90333</v>
      </c>
      <c r="O2768" s="18">
        <v>3.32274</v>
      </c>
      <c r="P2768" s="18">
        <v>2.53633</v>
      </c>
      <c r="Q2768" s="18">
        <v>1.6042799999999999</v>
      </c>
      <c r="R2768" s="18">
        <v>1.5845</v>
      </c>
      <c r="S2768" s="18">
        <v>2.0222799999999999</v>
      </c>
      <c r="T2768" s="18">
        <v>59.382469999999998</v>
      </c>
    </row>
    <row r="2769" spans="1:20">
      <c r="A2769" s="13">
        <v>43423</v>
      </c>
      <c r="B2769" s="18">
        <v>4.1135599999999997</v>
      </c>
      <c r="C2769" s="18">
        <v>4.4431200000000004</v>
      </c>
      <c r="D2769" s="18">
        <v>3.5025900000000001</v>
      </c>
      <c r="E2769" s="18">
        <v>6.6643999999999997</v>
      </c>
      <c r="F2769" s="18">
        <v>3.00271</v>
      </c>
      <c r="G2769" s="18">
        <v>2.6219399999999999</v>
      </c>
      <c r="H2769" s="18">
        <v>1.5166299999999999</v>
      </c>
      <c r="I2769" s="18">
        <v>2.1209600000000002</v>
      </c>
      <c r="J2769" s="18">
        <v>5.5312900000000003</v>
      </c>
      <c r="K2769" s="18">
        <v>7.8475799999999998</v>
      </c>
      <c r="L2769" s="18">
        <v>4.9283999999999999</v>
      </c>
      <c r="M2769" s="18">
        <v>2.4811000000000001</v>
      </c>
      <c r="N2769" s="18">
        <v>3.0255999999999998</v>
      </c>
      <c r="O2769" s="18">
        <v>3.39032</v>
      </c>
      <c r="P2769" s="18">
        <v>2.5509900000000001</v>
      </c>
      <c r="Q2769" s="18">
        <v>1.64235</v>
      </c>
      <c r="R2769" s="18">
        <v>1.6042000000000001</v>
      </c>
      <c r="S2769" s="18">
        <v>2.0244399999999998</v>
      </c>
      <c r="T2769" s="18">
        <v>59.978400000000001</v>
      </c>
    </row>
    <row r="2770" spans="1:20">
      <c r="A2770" s="13">
        <v>43424</v>
      </c>
      <c r="B2770" s="18">
        <v>4.2349800000000002</v>
      </c>
      <c r="C2770" s="18">
        <v>4.55891</v>
      </c>
      <c r="D2770" s="18">
        <v>3.6056499999999998</v>
      </c>
      <c r="E2770" s="18">
        <v>6.9299200000000001</v>
      </c>
      <c r="F2770" s="18">
        <v>3.1488499999999999</v>
      </c>
      <c r="G2770" s="18">
        <v>2.68466</v>
      </c>
      <c r="H2770" s="18">
        <v>1.5571299999999999</v>
      </c>
      <c r="I2770" s="18">
        <v>2.1749399999999999</v>
      </c>
      <c r="J2770" s="18">
        <v>5.7136300000000002</v>
      </c>
      <c r="K2770" s="18">
        <v>8.1532599999999995</v>
      </c>
      <c r="L2770" s="18">
        <v>5.1576399999999998</v>
      </c>
      <c r="M2770" s="18">
        <v>2.5343</v>
      </c>
      <c r="N2770" s="18">
        <v>3.2200600000000001</v>
      </c>
      <c r="O2770" s="18">
        <v>3.51268</v>
      </c>
      <c r="P2770" s="18">
        <v>2.6873</v>
      </c>
      <c r="Q2770" s="18">
        <v>1.66951</v>
      </c>
      <c r="R2770" s="18">
        <v>1.6646000000000001</v>
      </c>
      <c r="S2770" s="18">
        <v>2.0752100000000002</v>
      </c>
      <c r="T2770" s="18">
        <v>61.369230000000002</v>
      </c>
    </row>
    <row r="2771" spans="1:20">
      <c r="A2771" s="13">
        <v>43425</v>
      </c>
      <c r="B2771" s="18">
        <v>4.20547</v>
      </c>
      <c r="C2771" s="18">
        <v>4.5234500000000004</v>
      </c>
      <c r="D2771" s="18">
        <v>3.5659999999999998</v>
      </c>
      <c r="E2771" s="18">
        <v>6.8601900000000002</v>
      </c>
      <c r="F2771" s="18">
        <v>3.3293699999999999</v>
      </c>
      <c r="G2771" s="18">
        <v>2.6629399999999999</v>
      </c>
      <c r="H2771" s="18">
        <v>1.5392699999999999</v>
      </c>
      <c r="I2771" s="18">
        <v>2.1362299999999999</v>
      </c>
      <c r="J2771" s="18">
        <v>5.6606699999999996</v>
      </c>
      <c r="K2771" s="18">
        <v>8.0576299999999996</v>
      </c>
      <c r="L2771" s="18">
        <v>5.1093000000000002</v>
      </c>
      <c r="M2771" s="18">
        <v>2.5367999999999999</v>
      </c>
      <c r="N2771" s="18">
        <v>3.22566</v>
      </c>
      <c r="O2771" s="18">
        <v>3.4646699999999999</v>
      </c>
      <c r="P2771" s="18">
        <v>2.6621000000000001</v>
      </c>
      <c r="Q2771" s="18">
        <v>1.6359300000000001</v>
      </c>
      <c r="R2771" s="18">
        <v>1.6336299999999999</v>
      </c>
      <c r="S2771" s="18">
        <v>2.0417000000000001</v>
      </c>
      <c r="T2771" s="18">
        <v>62.313749999999999</v>
      </c>
    </row>
    <row r="2772" spans="1:20">
      <c r="A2772" s="13">
        <v>43427</v>
      </c>
      <c r="B2772" s="18">
        <v>4.2311699999999997</v>
      </c>
      <c r="C2772" s="18">
        <v>4.5369599999999997</v>
      </c>
      <c r="D2772" s="18">
        <v>3.5771099999999998</v>
      </c>
      <c r="E2772" s="18">
        <v>6.8821399999999997</v>
      </c>
      <c r="F2772" s="18">
        <v>3.3453300000000001</v>
      </c>
      <c r="G2772" s="18">
        <v>2.6876099999999998</v>
      </c>
      <c r="H2772" s="18">
        <v>1.5489299999999999</v>
      </c>
      <c r="I2772" s="18">
        <v>2.14086</v>
      </c>
      <c r="J2772" s="18">
        <v>5.6476699999999997</v>
      </c>
      <c r="K2772" s="18">
        <v>8.1507199999999997</v>
      </c>
      <c r="L2772" s="18">
        <v>5.1229699999999996</v>
      </c>
      <c r="M2772" s="18">
        <v>2.54657</v>
      </c>
      <c r="N2772" s="18">
        <v>3.21698</v>
      </c>
      <c r="O2772" s="18">
        <v>3.4749099999999999</v>
      </c>
      <c r="P2772" s="18">
        <v>2.6717900000000001</v>
      </c>
      <c r="Q2772" s="18">
        <v>1.64734</v>
      </c>
      <c r="R2772" s="18">
        <v>1.64228</v>
      </c>
      <c r="S2772" s="18">
        <v>2.0547200000000001</v>
      </c>
      <c r="T2772" s="18">
        <v>61.999699999999997</v>
      </c>
    </row>
    <row r="2773" spans="1:20">
      <c r="A2773" s="13">
        <v>43430</v>
      </c>
      <c r="B2773" s="18">
        <v>4.2461099999999998</v>
      </c>
      <c r="C2773" s="18">
        <v>4.5270999999999999</v>
      </c>
      <c r="D2773" s="18">
        <v>3.5775299999999999</v>
      </c>
      <c r="E2773" s="18">
        <v>6.9484300000000001</v>
      </c>
      <c r="F2773" s="18">
        <v>3.2713700000000001</v>
      </c>
      <c r="G2773" s="18">
        <v>2.7063700000000002</v>
      </c>
      <c r="H2773" s="18">
        <v>1.5464899999999999</v>
      </c>
      <c r="I2773" s="18">
        <v>2.1683300000000001</v>
      </c>
      <c r="J2773" s="18">
        <v>5.1423500000000004</v>
      </c>
      <c r="K2773" s="18">
        <v>8.0431899999999992</v>
      </c>
      <c r="L2773" s="18">
        <v>5.1166</v>
      </c>
      <c r="M2773" s="18">
        <v>2.5072000000000001</v>
      </c>
      <c r="N2773" s="18">
        <v>3.19842</v>
      </c>
      <c r="O2773" s="18">
        <v>3.49498</v>
      </c>
      <c r="P2773" s="18">
        <v>2.6773199999999999</v>
      </c>
      <c r="Q2773" s="18">
        <v>1.6340699999999999</v>
      </c>
      <c r="R2773" s="18">
        <v>1.6178600000000001</v>
      </c>
      <c r="S2773" s="18">
        <v>2.0579700000000001</v>
      </c>
      <c r="T2773" s="18">
        <v>62.03904</v>
      </c>
    </row>
    <row r="2774" spans="1:20">
      <c r="A2774" s="13">
        <v>43431</v>
      </c>
      <c r="B2774" s="18">
        <v>4.29908</v>
      </c>
      <c r="C2774" s="18">
        <v>4.5767800000000003</v>
      </c>
      <c r="D2774" s="18">
        <v>3.6346699999999998</v>
      </c>
      <c r="E2774" s="18">
        <v>7.1445100000000004</v>
      </c>
      <c r="F2774" s="18">
        <v>3.3892000000000002</v>
      </c>
      <c r="G2774" s="18">
        <v>2.74573</v>
      </c>
      <c r="H2774" s="18">
        <v>1.5667899999999999</v>
      </c>
      <c r="I2774" s="18">
        <v>2.1986699999999999</v>
      </c>
      <c r="J2774" s="18">
        <v>5.0894000000000004</v>
      </c>
      <c r="K2774" s="18">
        <v>8.1740999999999993</v>
      </c>
      <c r="L2774" s="18">
        <v>5.1555400000000002</v>
      </c>
      <c r="M2774" s="18">
        <v>2.5491999999999999</v>
      </c>
      <c r="N2774" s="18">
        <v>3.2864499999999999</v>
      </c>
      <c r="O2774" s="18">
        <v>3.5429200000000001</v>
      </c>
      <c r="P2774" s="18">
        <v>2.6838000000000002</v>
      </c>
      <c r="Q2774" s="18">
        <v>1.6796800000000001</v>
      </c>
      <c r="R2774" s="18">
        <v>1.62907</v>
      </c>
      <c r="S2774" s="18">
        <v>2.0602100000000001</v>
      </c>
      <c r="T2774" s="18">
        <v>62.143740000000001</v>
      </c>
    </row>
    <row r="2775" spans="1:20">
      <c r="A2775" s="13">
        <v>43432</v>
      </c>
      <c r="B2775" s="18">
        <v>4.2551699999999997</v>
      </c>
      <c r="C2775" s="18">
        <v>4.4795100000000003</v>
      </c>
      <c r="D2775" s="18">
        <v>3.5784899999999999</v>
      </c>
      <c r="E2775" s="18">
        <v>7.0491099999999998</v>
      </c>
      <c r="F2775" s="18">
        <v>3.41771</v>
      </c>
      <c r="G2775" s="18">
        <v>2.6710500000000001</v>
      </c>
      <c r="H2775" s="18">
        <v>1.5356399999999999</v>
      </c>
      <c r="I2775" s="18">
        <v>2.1305000000000001</v>
      </c>
      <c r="J2775" s="18">
        <v>4.9287599999999996</v>
      </c>
      <c r="K2775" s="18">
        <v>7.59572</v>
      </c>
      <c r="L2775" s="18">
        <v>5.1254</v>
      </c>
      <c r="M2775" s="18">
        <v>2.4950000000000001</v>
      </c>
      <c r="N2775" s="18">
        <v>3.28193</v>
      </c>
      <c r="O2775" s="18">
        <v>3.4399500000000001</v>
      </c>
      <c r="P2775" s="18">
        <v>2.5426199999999999</v>
      </c>
      <c r="Q2775" s="18">
        <v>1.6345799999999999</v>
      </c>
      <c r="R2775" s="18">
        <v>1.5782099999999999</v>
      </c>
      <c r="S2775" s="18">
        <v>1.9652400000000001</v>
      </c>
      <c r="T2775" s="18">
        <v>62.150799999999997</v>
      </c>
    </row>
    <row r="2776" spans="1:20">
      <c r="A2776" s="13">
        <v>43433</v>
      </c>
      <c r="B2776" s="18">
        <v>4.1887100000000004</v>
      </c>
      <c r="C2776" s="18">
        <v>4.45566</v>
      </c>
      <c r="D2776" s="18">
        <v>3.56447</v>
      </c>
      <c r="E2776" s="18">
        <v>7.0857799999999997</v>
      </c>
      <c r="F2776" s="18">
        <v>3.4252699999999998</v>
      </c>
      <c r="G2776" s="18">
        <v>2.6703999999999999</v>
      </c>
      <c r="H2776" s="18">
        <v>1.5276700000000001</v>
      </c>
      <c r="I2776" s="18">
        <v>2.10704</v>
      </c>
      <c r="J2776" s="18">
        <v>4.8756899999999996</v>
      </c>
      <c r="K2776" s="18">
        <v>7.4870000000000001</v>
      </c>
      <c r="L2776" s="18">
        <v>5.0652200000000001</v>
      </c>
      <c r="M2776" s="18">
        <v>2.4934500000000002</v>
      </c>
      <c r="N2776" s="18">
        <v>3.2762600000000002</v>
      </c>
      <c r="O2776" s="18">
        <v>3.3938999999999999</v>
      </c>
      <c r="P2776" s="18">
        <v>2.5291199999999998</v>
      </c>
      <c r="Q2776" s="18">
        <v>1.6123400000000001</v>
      </c>
      <c r="R2776" s="18">
        <v>1.55149</v>
      </c>
      <c r="S2776" s="18">
        <v>1.97278</v>
      </c>
      <c r="T2776" s="18">
        <v>62.101930000000003</v>
      </c>
    </row>
    <row r="2777" spans="1:20">
      <c r="A2777" s="13">
        <v>43434</v>
      </c>
      <c r="B2777" s="18">
        <v>4.1968800000000002</v>
      </c>
      <c r="C2777" s="18">
        <v>4.4685100000000002</v>
      </c>
      <c r="D2777" s="18">
        <v>3.6099399999999999</v>
      </c>
      <c r="E2777" s="18">
        <v>7.0626199999999999</v>
      </c>
      <c r="F2777" s="18">
        <v>3.41622</v>
      </c>
      <c r="G2777" s="18">
        <v>2.6549900000000002</v>
      </c>
      <c r="H2777" s="18">
        <v>1.56921</v>
      </c>
      <c r="I2777" s="18">
        <v>2.0962999999999998</v>
      </c>
      <c r="J2777" s="18">
        <v>4.7872000000000003</v>
      </c>
      <c r="K2777" s="18">
        <v>7.3986499999999999</v>
      </c>
      <c r="L2777" s="18">
        <v>5.0351499999999998</v>
      </c>
      <c r="M2777" s="18">
        <v>2.5195400000000001</v>
      </c>
      <c r="N2777" s="18">
        <v>3.2995299999999999</v>
      </c>
      <c r="O2777" s="18">
        <v>3.46739</v>
      </c>
      <c r="P2777" s="18">
        <v>2.5431400000000002</v>
      </c>
      <c r="Q2777" s="18">
        <v>1.6195200000000001</v>
      </c>
      <c r="R2777" s="18">
        <v>1.5491299999999999</v>
      </c>
      <c r="S2777" s="18">
        <v>2.0237400000000001</v>
      </c>
      <c r="T2777" s="18">
        <v>62.550319999999999</v>
      </c>
    </row>
    <row r="2778" spans="1:20">
      <c r="A2778" s="13">
        <v>43437</v>
      </c>
      <c r="B2778" s="18">
        <v>4.1161199999999996</v>
      </c>
      <c r="C2778" s="18">
        <v>4.4009900000000002</v>
      </c>
      <c r="D2778" s="18">
        <v>3.5967600000000002</v>
      </c>
      <c r="E2778" s="18">
        <v>6.9757300000000004</v>
      </c>
      <c r="F2778" s="18">
        <v>3.3722500000000002</v>
      </c>
      <c r="G2778" s="18">
        <v>2.6253799999999998</v>
      </c>
      <c r="H2778" s="18">
        <v>1.5613900000000001</v>
      </c>
      <c r="I2778" s="18">
        <v>2.0689299999999999</v>
      </c>
      <c r="J2778" s="18">
        <v>4.6642799999999998</v>
      </c>
      <c r="K2778" s="18">
        <v>7.0981199999999998</v>
      </c>
      <c r="L2778" s="18">
        <v>4.9196299999999997</v>
      </c>
      <c r="M2778" s="18">
        <v>2.4708600000000001</v>
      </c>
      <c r="N2778" s="18">
        <v>3.3322099999999999</v>
      </c>
      <c r="O2778" s="18">
        <v>3.3088899999999999</v>
      </c>
      <c r="P2778" s="18">
        <v>2.5093100000000002</v>
      </c>
      <c r="Q2778" s="18">
        <v>1.61751</v>
      </c>
      <c r="R2778" s="18">
        <v>1.5395000000000001</v>
      </c>
      <c r="S2778" s="18">
        <v>2.0121099999999998</v>
      </c>
      <c r="T2778" s="18">
        <v>62.654040000000002</v>
      </c>
    </row>
    <row r="2779" spans="1:20">
      <c r="A2779" s="13">
        <v>43438</v>
      </c>
      <c r="B2779" s="18">
        <v>4.2092000000000001</v>
      </c>
      <c r="C2779" s="18">
        <v>4.5077299999999996</v>
      </c>
      <c r="D2779" s="18">
        <v>3.7013600000000002</v>
      </c>
      <c r="E2779" s="18">
        <v>7.24024</v>
      </c>
      <c r="F2779" s="18">
        <v>3.4760900000000001</v>
      </c>
      <c r="G2779" s="18">
        <v>2.6844299999999999</v>
      </c>
      <c r="H2779" s="18">
        <v>1.6027800000000001</v>
      </c>
      <c r="I2779" s="18">
        <v>2.1345700000000001</v>
      </c>
      <c r="J2779" s="18">
        <v>4.7905199999999999</v>
      </c>
      <c r="K2779" s="18">
        <v>7.3458899999999998</v>
      </c>
      <c r="L2779" s="18">
        <v>4.9370099999999999</v>
      </c>
      <c r="M2779" s="18">
        <v>2.5612400000000002</v>
      </c>
      <c r="N2779" s="18">
        <v>3.4111099999999999</v>
      </c>
      <c r="O2779" s="18">
        <v>3.4815700000000001</v>
      </c>
      <c r="P2779" s="18">
        <v>2.6034899999999999</v>
      </c>
      <c r="Q2779" s="18">
        <v>1.7007399999999999</v>
      </c>
      <c r="R2779" s="18">
        <v>1.6214</v>
      </c>
      <c r="S2779" s="18">
        <v>2.0736400000000001</v>
      </c>
      <c r="T2779" s="18">
        <v>63.16386</v>
      </c>
    </row>
    <row r="2780" spans="1:20">
      <c r="A2780" s="13">
        <v>43440</v>
      </c>
      <c r="B2780" s="18">
        <v>4.2568900000000003</v>
      </c>
      <c r="C2780" s="18">
        <v>4.5372000000000003</v>
      </c>
      <c r="D2780" s="18">
        <v>3.7689400000000002</v>
      </c>
      <c r="E2780" s="18">
        <v>7.2867600000000001</v>
      </c>
      <c r="F2780" s="18">
        <v>3.5272800000000002</v>
      </c>
      <c r="G2780" s="18">
        <v>2.7253599999999998</v>
      </c>
      <c r="H2780" s="18">
        <v>1.63615</v>
      </c>
      <c r="I2780" s="18">
        <v>2.1398899999999998</v>
      </c>
      <c r="J2780" s="18">
        <v>4.9786700000000002</v>
      </c>
      <c r="K2780" s="18">
        <v>7.4061700000000004</v>
      </c>
      <c r="L2780" s="18">
        <v>4.9436900000000001</v>
      </c>
      <c r="M2780" s="18">
        <v>2.6001400000000001</v>
      </c>
      <c r="N2780" s="18">
        <v>3.5140699999999998</v>
      </c>
      <c r="O2780" s="18">
        <v>3.5038999999999998</v>
      </c>
      <c r="P2780" s="18">
        <v>2.6410300000000002</v>
      </c>
      <c r="Q2780" s="18">
        <v>1.71827</v>
      </c>
      <c r="R2780" s="18">
        <v>1.6461300000000001</v>
      </c>
      <c r="S2780" s="18">
        <v>2.0728399999999998</v>
      </c>
      <c r="T2780" s="18">
        <v>62.609520000000003</v>
      </c>
    </row>
    <row r="2781" spans="1:20">
      <c r="A2781" s="13">
        <v>43441</v>
      </c>
      <c r="B2781" s="18">
        <v>4.2301099999999998</v>
      </c>
      <c r="C2781" s="18">
        <v>4.5013399999999999</v>
      </c>
      <c r="D2781" s="18">
        <v>3.7240700000000002</v>
      </c>
      <c r="E2781" s="18">
        <v>7.2932899999999998</v>
      </c>
      <c r="F2781" s="18">
        <v>3.5594199999999998</v>
      </c>
      <c r="G2781" s="18">
        <v>2.6964600000000001</v>
      </c>
      <c r="H2781" s="18">
        <v>1.62799</v>
      </c>
      <c r="I2781" s="18">
        <v>2.08575</v>
      </c>
      <c r="J2781" s="18">
        <v>4.9615600000000004</v>
      </c>
      <c r="K2781" s="18">
        <v>7.1827399999999999</v>
      </c>
      <c r="L2781" s="18">
        <v>4.9181900000000001</v>
      </c>
      <c r="M2781" s="18">
        <v>2.64602</v>
      </c>
      <c r="N2781" s="18">
        <v>3.5181499999999999</v>
      </c>
      <c r="O2781" s="18">
        <v>3.4783400000000002</v>
      </c>
      <c r="P2781" s="18">
        <v>2.6190099999999998</v>
      </c>
      <c r="Q2781" s="18">
        <v>1.6906300000000001</v>
      </c>
      <c r="R2781" s="18">
        <v>1.6158300000000001</v>
      </c>
      <c r="S2781" s="18">
        <v>2.0388199999999999</v>
      </c>
      <c r="T2781" s="18">
        <v>62.318640000000002</v>
      </c>
    </row>
    <row r="2782" spans="1:20">
      <c r="A2782" s="13">
        <v>43444</v>
      </c>
      <c r="B2782" s="18">
        <v>4.25237</v>
      </c>
      <c r="C2782" s="18">
        <v>4.5216000000000003</v>
      </c>
      <c r="D2782" s="18">
        <v>3.71848</v>
      </c>
      <c r="E2782" s="18">
        <v>7.5174099999999999</v>
      </c>
      <c r="F2782" s="18">
        <v>3.58426</v>
      </c>
      <c r="G2782" s="18">
        <v>2.7136900000000002</v>
      </c>
      <c r="H2782" s="18">
        <v>1.62619</v>
      </c>
      <c r="I2782" s="18">
        <v>2.0785999999999998</v>
      </c>
      <c r="J2782" s="18">
        <v>4.9619600000000004</v>
      </c>
      <c r="K2782" s="18">
        <v>7.3101900000000004</v>
      </c>
      <c r="L2782" s="18">
        <v>4.9206000000000003</v>
      </c>
      <c r="M2782" s="18">
        <v>2.6042000000000001</v>
      </c>
      <c r="N2782" s="18">
        <v>3.5927099999999998</v>
      </c>
      <c r="O2782" s="18">
        <v>3.4790199999999998</v>
      </c>
      <c r="P2782" s="18">
        <v>2.6675300000000002</v>
      </c>
      <c r="Q2782" s="18">
        <v>1.6808700000000001</v>
      </c>
      <c r="R2782" s="18">
        <v>1.6126199999999999</v>
      </c>
      <c r="S2782" s="18">
        <v>2.0324399999999998</v>
      </c>
      <c r="T2782" s="18">
        <v>62.770620000000001</v>
      </c>
    </row>
    <row r="2783" spans="1:20">
      <c r="A2783" s="13">
        <v>43445</v>
      </c>
      <c r="B2783" s="18">
        <v>4.2145700000000001</v>
      </c>
      <c r="C2783" s="18">
        <v>4.4792899999999998</v>
      </c>
      <c r="D2783" s="18">
        <v>3.69991</v>
      </c>
      <c r="E2783" s="18">
        <v>7.56684</v>
      </c>
      <c r="F2783" s="18">
        <v>3.54541</v>
      </c>
      <c r="G2783" s="18">
        <v>2.6637</v>
      </c>
      <c r="H2783" s="18">
        <v>1.60087</v>
      </c>
      <c r="I2783" s="18">
        <v>2.02277</v>
      </c>
      <c r="J2783" s="18">
        <v>4.9821499999999999</v>
      </c>
      <c r="K2783" s="18">
        <v>7.4211600000000004</v>
      </c>
      <c r="L2783" s="18">
        <v>4.8900899999999998</v>
      </c>
      <c r="M2783" s="18">
        <v>2.6071300000000002</v>
      </c>
      <c r="N2783" s="18">
        <v>3.51749</v>
      </c>
      <c r="O2783" s="18">
        <v>3.37439</v>
      </c>
      <c r="P2783" s="18">
        <v>2.61131</v>
      </c>
      <c r="Q2783" s="18">
        <v>1.6286400000000001</v>
      </c>
      <c r="R2783" s="18">
        <v>1.56721</v>
      </c>
      <c r="S2783" s="18">
        <v>1.99515</v>
      </c>
      <c r="T2783" s="18">
        <v>62.73854</v>
      </c>
    </row>
    <row r="2784" spans="1:20">
      <c r="A2784" s="13">
        <v>43446</v>
      </c>
      <c r="B2784" s="18">
        <v>4.1427100000000001</v>
      </c>
      <c r="C2784" s="18">
        <v>4.39419</v>
      </c>
      <c r="D2784" s="18">
        <v>3.6399900000000001</v>
      </c>
      <c r="E2784" s="18">
        <v>7.4104799999999997</v>
      </c>
      <c r="F2784" s="18">
        <v>3.4418600000000001</v>
      </c>
      <c r="G2784" s="18">
        <v>2.5745</v>
      </c>
      <c r="H2784" s="18">
        <v>1.57684</v>
      </c>
      <c r="I2784" s="18">
        <v>1.9612700000000001</v>
      </c>
      <c r="J2784" s="18">
        <v>4.9864800000000002</v>
      </c>
      <c r="K2784" s="18">
        <v>7.2518200000000004</v>
      </c>
      <c r="L2784" s="18">
        <v>4.8624400000000003</v>
      </c>
      <c r="M2784" s="18">
        <v>2.5941999999999998</v>
      </c>
      <c r="N2784" s="18">
        <v>3.5124200000000001</v>
      </c>
      <c r="O2784" s="18">
        <v>3.1988599999999998</v>
      </c>
      <c r="P2784" s="18">
        <v>2.5495100000000002</v>
      </c>
      <c r="Q2784" s="18">
        <v>1.5696300000000001</v>
      </c>
      <c r="R2784" s="18">
        <v>1.55857</v>
      </c>
      <c r="S2784" s="18">
        <v>1.9334499999999999</v>
      </c>
      <c r="T2784" s="18">
        <v>62.755389999999998</v>
      </c>
    </row>
    <row r="2785" spans="1:20">
      <c r="A2785" s="13">
        <v>43447</v>
      </c>
      <c r="B2785" s="18">
        <v>4.1029200000000001</v>
      </c>
      <c r="C2785" s="18">
        <v>4.3708900000000002</v>
      </c>
      <c r="D2785" s="18">
        <v>3.5086499999999998</v>
      </c>
      <c r="E2785" s="18">
        <v>7.4584200000000003</v>
      </c>
      <c r="F2785" s="18">
        <v>3.4311799999999999</v>
      </c>
      <c r="G2785" s="18">
        <v>2.5493399999999999</v>
      </c>
      <c r="H2785" s="18">
        <v>1.5490999999999999</v>
      </c>
      <c r="I2785" s="18">
        <v>1.9661299999999999</v>
      </c>
      <c r="J2785" s="18">
        <v>5.0140700000000002</v>
      </c>
      <c r="K2785" s="18">
        <v>7.2325999999999997</v>
      </c>
      <c r="L2785" s="18">
        <v>4.7876200000000004</v>
      </c>
      <c r="M2785" s="18">
        <v>2.5994000000000002</v>
      </c>
      <c r="N2785" s="18">
        <v>3.4250400000000001</v>
      </c>
      <c r="O2785" s="18">
        <v>3.1911499999999999</v>
      </c>
      <c r="P2785" s="18">
        <v>2.4885600000000001</v>
      </c>
      <c r="Q2785" s="18">
        <v>1.5522100000000001</v>
      </c>
      <c r="R2785" s="18">
        <v>1.51745</v>
      </c>
      <c r="S2785" s="18">
        <v>1.8982399999999999</v>
      </c>
      <c r="T2785" s="18">
        <v>63.191989999999997</v>
      </c>
    </row>
    <row r="2786" spans="1:20">
      <c r="A2786" s="13">
        <v>43448</v>
      </c>
      <c r="B2786" s="18">
        <v>4.1283700000000003</v>
      </c>
      <c r="C2786" s="18">
        <v>4.4016900000000003</v>
      </c>
      <c r="D2786" s="18">
        <v>3.4994700000000001</v>
      </c>
      <c r="E2786" s="18">
        <v>7.6283000000000003</v>
      </c>
      <c r="F2786" s="18">
        <v>3.4395699999999998</v>
      </c>
      <c r="G2786" s="18">
        <v>2.5735299999999999</v>
      </c>
      <c r="H2786" s="18">
        <v>1.5526</v>
      </c>
      <c r="I2786" s="18">
        <v>1.9815100000000001</v>
      </c>
      <c r="J2786" s="18">
        <v>5.14419</v>
      </c>
      <c r="K2786" s="18">
        <v>7.3511600000000001</v>
      </c>
      <c r="L2786" s="18">
        <v>4.7991599999999996</v>
      </c>
      <c r="M2786" s="18">
        <v>2.5843400000000001</v>
      </c>
      <c r="N2786" s="18">
        <v>3.4099400000000002</v>
      </c>
      <c r="O2786" s="18">
        <v>3.2315999999999998</v>
      </c>
      <c r="P2786" s="18">
        <v>2.5295899999999998</v>
      </c>
      <c r="Q2786" s="18">
        <v>1.55446</v>
      </c>
      <c r="R2786" s="18">
        <v>1.5211300000000001</v>
      </c>
      <c r="S2786" s="18">
        <v>1.90448</v>
      </c>
      <c r="T2786" s="18">
        <v>63.12303</v>
      </c>
    </row>
    <row r="2787" spans="1:20">
      <c r="A2787" s="13">
        <v>43451</v>
      </c>
      <c r="B2787" s="18">
        <v>4.1414099999999996</v>
      </c>
      <c r="C2787" s="18">
        <v>4.4135799999999996</v>
      </c>
      <c r="D2787" s="18">
        <v>3.50644</v>
      </c>
      <c r="E2787" s="18">
        <v>7.74688</v>
      </c>
      <c r="F2787" s="18">
        <v>3.4944000000000002</v>
      </c>
      <c r="G2787" s="18">
        <v>2.5713599999999999</v>
      </c>
      <c r="H2787" s="18">
        <v>1.55325</v>
      </c>
      <c r="I2787" s="18">
        <v>2.0072100000000002</v>
      </c>
      <c r="J2787" s="18">
        <v>5.2413499999999997</v>
      </c>
      <c r="K2787" s="18">
        <v>7.4831000000000003</v>
      </c>
      <c r="L2787" s="18">
        <v>4.8318500000000002</v>
      </c>
      <c r="M2787" s="18">
        <v>2.5579399999999999</v>
      </c>
      <c r="N2787" s="18">
        <v>3.2874400000000001</v>
      </c>
      <c r="O2787" s="18">
        <v>3.2168600000000001</v>
      </c>
      <c r="P2787" s="18">
        <v>2.4577100000000001</v>
      </c>
      <c r="Q2787" s="18">
        <v>1.5623899999999999</v>
      </c>
      <c r="R2787" s="18">
        <v>1.52847</v>
      </c>
      <c r="S2787" s="18">
        <v>1.9206000000000001</v>
      </c>
      <c r="T2787" s="18">
        <v>65.35163</v>
      </c>
    </row>
    <row r="2788" spans="1:20">
      <c r="A2788" s="13">
        <v>43452</v>
      </c>
      <c r="B2788" s="18">
        <v>4.1818400000000002</v>
      </c>
      <c r="C2788" s="18">
        <v>4.4583399999999997</v>
      </c>
      <c r="D2788" s="18">
        <v>3.5376500000000002</v>
      </c>
      <c r="E2788" s="18">
        <v>7.8101799999999999</v>
      </c>
      <c r="F2788" s="18">
        <v>3.5439400000000001</v>
      </c>
      <c r="G2788" s="18">
        <v>2.6149300000000002</v>
      </c>
      <c r="H2788" s="18">
        <v>1.55783</v>
      </c>
      <c r="I2788" s="18">
        <v>2.05572</v>
      </c>
      <c r="J2788" s="18">
        <v>5.2160299999999999</v>
      </c>
      <c r="K2788" s="18">
        <v>7.6202800000000002</v>
      </c>
      <c r="L2788" s="18">
        <v>4.8781100000000004</v>
      </c>
      <c r="M2788" s="18">
        <v>2.56175</v>
      </c>
      <c r="N2788" s="18">
        <v>3.2956099999999999</v>
      </c>
      <c r="O2788" s="18">
        <v>3.2683800000000001</v>
      </c>
      <c r="P2788" s="18">
        <v>2.4588999999999999</v>
      </c>
      <c r="Q2788" s="18">
        <v>1.5876300000000001</v>
      </c>
      <c r="R2788" s="18">
        <v>1.5734300000000001</v>
      </c>
      <c r="S2788" s="18">
        <v>1.9608300000000001</v>
      </c>
      <c r="T2788" s="18">
        <v>66.424890000000005</v>
      </c>
    </row>
    <row r="2789" spans="1:20">
      <c r="A2789" s="13">
        <v>43453</v>
      </c>
      <c r="B2789" s="18">
        <v>4.2432800000000004</v>
      </c>
      <c r="C2789" s="18">
        <v>4.5325899999999999</v>
      </c>
      <c r="D2789" s="18">
        <v>3.5945100000000001</v>
      </c>
      <c r="E2789" s="18">
        <v>7.86557</v>
      </c>
      <c r="F2789" s="18">
        <v>3.6378900000000001</v>
      </c>
      <c r="G2789" s="18">
        <v>2.6677300000000002</v>
      </c>
      <c r="H2789" s="18">
        <v>1.6038300000000001</v>
      </c>
      <c r="I2789" s="18">
        <v>2.1402299999999999</v>
      </c>
      <c r="J2789" s="18">
        <v>5.3035899999999998</v>
      </c>
      <c r="K2789" s="18">
        <v>7.7647000000000004</v>
      </c>
      <c r="L2789" s="18">
        <v>4.9937199999999997</v>
      </c>
      <c r="M2789" s="18">
        <v>2.5634600000000001</v>
      </c>
      <c r="N2789" s="18">
        <v>3.3731499999999999</v>
      </c>
      <c r="O2789" s="18">
        <v>3.3792</v>
      </c>
      <c r="P2789" s="18">
        <v>2.54304</v>
      </c>
      <c r="Q2789" s="18">
        <v>1.64937</v>
      </c>
      <c r="R2789" s="18">
        <v>1.62093</v>
      </c>
      <c r="S2789" s="18">
        <v>2.0178199999999999</v>
      </c>
      <c r="T2789" s="18">
        <v>67.393020000000007</v>
      </c>
    </row>
    <row r="2790" spans="1:20">
      <c r="A2790" s="13">
        <v>43454</v>
      </c>
      <c r="B2790" s="18">
        <v>4.2275700000000001</v>
      </c>
      <c r="C2790" s="18">
        <v>4.5463100000000001</v>
      </c>
      <c r="D2790" s="18">
        <v>3.5707499999999999</v>
      </c>
      <c r="E2790" s="18">
        <v>8.0208100000000009</v>
      </c>
      <c r="F2790" s="18">
        <v>3.6309200000000001</v>
      </c>
      <c r="G2790" s="18">
        <v>2.6516299999999999</v>
      </c>
      <c r="H2790" s="18">
        <v>1.5665100000000001</v>
      </c>
      <c r="I2790" s="18">
        <v>2.1416900000000001</v>
      </c>
      <c r="J2790" s="18">
        <v>5.2519499999999999</v>
      </c>
      <c r="K2790" s="18">
        <v>7.9683599999999997</v>
      </c>
      <c r="L2790" s="18">
        <v>4.9779799999999996</v>
      </c>
      <c r="M2790" s="18">
        <v>2.5398700000000001</v>
      </c>
      <c r="N2790" s="18">
        <v>3.4356200000000001</v>
      </c>
      <c r="O2790" s="18">
        <v>3.4258299999999999</v>
      </c>
      <c r="P2790" s="18">
        <v>2.51172</v>
      </c>
      <c r="Q2790" s="18">
        <v>1.61991</v>
      </c>
      <c r="R2790" s="18">
        <v>1.6045</v>
      </c>
      <c r="S2790" s="18">
        <v>1.9938499999999999</v>
      </c>
      <c r="T2790" s="18">
        <v>68.215800000000002</v>
      </c>
    </row>
    <row r="2791" spans="1:20">
      <c r="A2791" s="13">
        <v>43455</v>
      </c>
      <c r="B2791" s="18">
        <v>4.2591799999999997</v>
      </c>
      <c r="C2791" s="18">
        <v>4.5883399999999996</v>
      </c>
      <c r="D2791" s="18">
        <v>3.59287</v>
      </c>
      <c r="E2791" s="18">
        <v>8.1541899999999998</v>
      </c>
      <c r="F2791" s="18">
        <v>3.6119400000000002</v>
      </c>
      <c r="G2791" s="18">
        <v>2.6924199999999998</v>
      </c>
      <c r="H2791" s="18">
        <v>1.58535</v>
      </c>
      <c r="I2791" s="18">
        <v>2.1854399999999998</v>
      </c>
      <c r="J2791" s="18">
        <v>5.2808999999999999</v>
      </c>
      <c r="K2791" s="18">
        <v>8.11782</v>
      </c>
      <c r="L2791" s="18">
        <v>4.9978699999999998</v>
      </c>
      <c r="M2791" s="18">
        <v>2.5553499999999998</v>
      </c>
      <c r="N2791" s="18">
        <v>3.4127100000000001</v>
      </c>
      <c r="O2791" s="18">
        <v>3.48584</v>
      </c>
      <c r="P2791" s="18">
        <v>2.50251</v>
      </c>
      <c r="Q2791" s="18">
        <v>1.6063000000000001</v>
      </c>
      <c r="R2791" s="18">
        <v>1.6106199999999999</v>
      </c>
      <c r="S2791" s="18">
        <v>2.02027</v>
      </c>
      <c r="T2791" s="18">
        <v>68.184550000000002</v>
      </c>
    </row>
    <row r="2792" spans="1:20">
      <c r="A2792" s="13">
        <v>43458</v>
      </c>
      <c r="B2792" s="18">
        <v>4.3062800000000001</v>
      </c>
      <c r="C2792" s="18">
        <v>4.6343199999999998</v>
      </c>
      <c r="D2792" s="18">
        <v>3.6314700000000002</v>
      </c>
      <c r="E2792" s="18">
        <v>8.2058300000000006</v>
      </c>
      <c r="F2792" s="18">
        <v>3.68241</v>
      </c>
      <c r="G2792" s="18">
        <v>2.7297799999999999</v>
      </c>
      <c r="H2792" s="18">
        <v>1.6159600000000001</v>
      </c>
      <c r="I2792" s="18">
        <v>2.22993</v>
      </c>
      <c r="J2792" s="18">
        <v>5.3198800000000004</v>
      </c>
      <c r="K2792" s="18">
        <v>8.1451499999999992</v>
      </c>
      <c r="L2792" s="18">
        <v>5.1096399999999997</v>
      </c>
      <c r="M2792" s="18">
        <v>2.6029399999999998</v>
      </c>
      <c r="N2792" s="18">
        <v>3.51085</v>
      </c>
      <c r="O2792" s="18">
        <v>3.53478</v>
      </c>
      <c r="P2792" s="18">
        <v>2.5596199999999998</v>
      </c>
      <c r="Q2792" s="18">
        <v>1.6562300000000001</v>
      </c>
      <c r="R2792" s="18">
        <v>1.6546000000000001</v>
      </c>
      <c r="S2792" s="18">
        <v>2.0507399999999998</v>
      </c>
      <c r="T2792" s="18">
        <v>68.31326</v>
      </c>
    </row>
    <row r="2793" spans="1:20">
      <c r="A2793" s="13">
        <v>43460</v>
      </c>
      <c r="B2793" s="18">
        <v>4.26471</v>
      </c>
      <c r="C2793" s="18">
        <v>4.6001599999999998</v>
      </c>
      <c r="D2793" s="18">
        <v>3.5854200000000001</v>
      </c>
      <c r="E2793" s="18">
        <v>8.2013400000000001</v>
      </c>
      <c r="F2793" s="18">
        <v>3.6143700000000001</v>
      </c>
      <c r="G2793" s="18">
        <v>2.6933099999999999</v>
      </c>
      <c r="H2793" s="18">
        <v>1.5838399999999999</v>
      </c>
      <c r="I2793" s="18">
        <v>2.1941899999999999</v>
      </c>
      <c r="J2793" s="18">
        <v>5.3060499999999999</v>
      </c>
      <c r="K2793" s="18">
        <v>8.1607699999999994</v>
      </c>
      <c r="L2793" s="18">
        <v>5.05091</v>
      </c>
      <c r="M2793" s="18">
        <v>2.5557500000000002</v>
      </c>
      <c r="N2793" s="18">
        <v>3.33094</v>
      </c>
      <c r="O2793" s="18">
        <v>3.4912800000000002</v>
      </c>
      <c r="P2793" s="18">
        <v>2.5070600000000001</v>
      </c>
      <c r="Q2793" s="18">
        <v>1.6125</v>
      </c>
      <c r="R2793" s="18">
        <v>1.6123799999999999</v>
      </c>
      <c r="S2793" s="18">
        <v>2.00162</v>
      </c>
      <c r="T2793" s="18">
        <v>68.655850000000001</v>
      </c>
    </row>
    <row r="2794" spans="1:20">
      <c r="A2794" s="13">
        <v>43461</v>
      </c>
      <c r="B2794" s="18">
        <v>4.3040500000000002</v>
      </c>
      <c r="C2794" s="18">
        <v>4.64072</v>
      </c>
      <c r="D2794" s="18">
        <v>3.6353499999999999</v>
      </c>
      <c r="E2794" s="18">
        <v>8.2922899999999995</v>
      </c>
      <c r="F2794" s="18">
        <v>3.68404</v>
      </c>
      <c r="G2794" s="18">
        <v>2.7040199999999999</v>
      </c>
      <c r="H2794" s="18">
        <v>1.5992</v>
      </c>
      <c r="I2794" s="18">
        <v>2.2093699999999998</v>
      </c>
      <c r="J2794" s="18">
        <v>5.3206199999999999</v>
      </c>
      <c r="K2794" s="18">
        <v>8.2163199999999996</v>
      </c>
      <c r="L2794" s="18">
        <v>5.0916699999999997</v>
      </c>
      <c r="M2794" s="18">
        <v>2.5753200000000001</v>
      </c>
      <c r="N2794" s="18">
        <v>3.3509799999999998</v>
      </c>
      <c r="O2794" s="18">
        <v>3.5362900000000002</v>
      </c>
      <c r="P2794" s="18">
        <v>2.5796800000000002</v>
      </c>
      <c r="Q2794" s="18">
        <v>1.63287</v>
      </c>
      <c r="R2794" s="18">
        <v>1.66238</v>
      </c>
      <c r="S2794" s="18">
        <v>2.0233400000000001</v>
      </c>
      <c r="T2794" s="18">
        <v>68.994590000000002</v>
      </c>
    </row>
    <row r="2795" spans="1:20">
      <c r="A2795" s="13">
        <v>43462</v>
      </c>
      <c r="B2795" s="18">
        <v>4.3152499999999998</v>
      </c>
      <c r="C2795" s="18">
        <v>4.6386900000000004</v>
      </c>
      <c r="D2795" s="18">
        <v>3.6613600000000002</v>
      </c>
      <c r="E2795" s="18">
        <v>8.1305599999999991</v>
      </c>
      <c r="F2795" s="18">
        <v>3.6974900000000002</v>
      </c>
      <c r="G2795" s="18">
        <v>2.69272</v>
      </c>
      <c r="H2795" s="18">
        <v>1.6268400000000001</v>
      </c>
      <c r="I2795" s="18">
        <v>2.2319900000000001</v>
      </c>
      <c r="J2795" s="18">
        <v>5.3469699999999998</v>
      </c>
      <c r="K2795" s="18">
        <v>8.2238000000000007</v>
      </c>
      <c r="L2795" s="18">
        <v>5.1039599999999998</v>
      </c>
      <c r="M2795" s="18">
        <v>2.6179600000000001</v>
      </c>
      <c r="N2795" s="18">
        <v>3.4651299999999998</v>
      </c>
      <c r="O2795" s="18">
        <v>3.52237</v>
      </c>
      <c r="P2795" s="18">
        <v>2.5716600000000001</v>
      </c>
      <c r="Q2795" s="18">
        <v>1.6379300000000001</v>
      </c>
      <c r="R2795" s="18">
        <v>1.65645</v>
      </c>
      <c r="S2795" s="18">
        <v>2.02746</v>
      </c>
      <c r="T2795" s="18">
        <v>69.281419999999997</v>
      </c>
    </row>
    <row r="2796" spans="1:20">
      <c r="A2796" s="13">
        <v>43465</v>
      </c>
      <c r="B2796" s="18">
        <v>4.3461400000000001</v>
      </c>
      <c r="C2796" s="18">
        <v>4.7049300000000001</v>
      </c>
      <c r="D2796" s="18">
        <v>3.71441</v>
      </c>
      <c r="E2796" s="18">
        <v>8.1726500000000009</v>
      </c>
      <c r="F2796" s="18">
        <v>3.7802600000000002</v>
      </c>
      <c r="G2796" s="18">
        <v>2.7320099999999998</v>
      </c>
      <c r="H2796" s="18">
        <v>1.6572499999999999</v>
      </c>
      <c r="I2796" s="18">
        <v>2.2768700000000002</v>
      </c>
      <c r="J2796" s="18">
        <v>5.4019000000000004</v>
      </c>
      <c r="K2796" s="18">
        <v>8.2632700000000003</v>
      </c>
      <c r="L2796" s="18">
        <v>5.1463299999999998</v>
      </c>
      <c r="M2796" s="18">
        <v>2.7206899999999998</v>
      </c>
      <c r="N2796" s="18">
        <v>3.5624099999999999</v>
      </c>
      <c r="O2796" s="18">
        <v>3.5676999999999999</v>
      </c>
      <c r="P2796" s="18">
        <v>2.6011299999999999</v>
      </c>
      <c r="Q2796" s="18">
        <v>1.68028</v>
      </c>
      <c r="R2796" s="18">
        <v>1.7132499999999999</v>
      </c>
      <c r="S2796" s="18">
        <v>2.0689700000000002</v>
      </c>
      <c r="T2796" s="18">
        <v>68.452290000000005</v>
      </c>
    </row>
    <row r="2797" spans="1:20">
      <c r="A2797" s="13">
        <v>43467</v>
      </c>
      <c r="B2797" s="18">
        <v>4.35426</v>
      </c>
      <c r="C2797" s="18">
        <v>4.6856</v>
      </c>
      <c r="D2797" s="18">
        <v>3.7426400000000002</v>
      </c>
      <c r="E2797" s="18">
        <v>7.9110100000000001</v>
      </c>
      <c r="F2797" s="18">
        <v>3.8120500000000002</v>
      </c>
      <c r="G2797" s="18">
        <v>2.72397</v>
      </c>
      <c r="H2797" s="18">
        <v>1.64347</v>
      </c>
      <c r="I2797" s="18">
        <v>2.2804099999999998</v>
      </c>
      <c r="J2797" s="18">
        <v>5.5237499999999997</v>
      </c>
      <c r="K2797" s="18">
        <v>8.0335199999999993</v>
      </c>
      <c r="L2797" s="18">
        <v>5.2129899999999996</v>
      </c>
      <c r="M2797" s="18">
        <v>2.7173500000000002</v>
      </c>
      <c r="N2797" s="18">
        <v>3.61985</v>
      </c>
      <c r="O2797" s="18">
        <v>3.5822799999999999</v>
      </c>
      <c r="P2797" s="18">
        <v>2.6366299999999998</v>
      </c>
      <c r="Q2797" s="18">
        <v>1.70547</v>
      </c>
      <c r="R2797" s="18">
        <v>1.7337499999999999</v>
      </c>
      <c r="S2797" s="18">
        <v>2.0501</v>
      </c>
      <c r="T2797" s="18">
        <v>68.3202</v>
      </c>
    </row>
    <row r="2798" spans="1:20">
      <c r="A2798" s="13">
        <v>43468</v>
      </c>
      <c r="B2798" s="18">
        <v>4.4060699999999997</v>
      </c>
      <c r="C2798" s="18">
        <v>4.7163599999999999</v>
      </c>
      <c r="D2798" s="18">
        <v>3.8006799999999998</v>
      </c>
      <c r="E2798" s="18">
        <v>7.68276</v>
      </c>
      <c r="F2798" s="18">
        <v>3.9115899999999999</v>
      </c>
      <c r="G2798" s="18">
        <v>2.76695</v>
      </c>
      <c r="H2798" s="18">
        <v>1.68157</v>
      </c>
      <c r="I2798" s="18">
        <v>2.3211300000000001</v>
      </c>
      <c r="J2798" s="18">
        <v>5.6532099999999996</v>
      </c>
      <c r="K2798" s="18">
        <v>8.0267199999999992</v>
      </c>
      <c r="L2798" s="18">
        <v>5.3201099999999997</v>
      </c>
      <c r="M2798" s="18">
        <v>2.81528</v>
      </c>
      <c r="N2798" s="18">
        <v>3.5960399999999999</v>
      </c>
      <c r="O2798" s="18">
        <v>3.61951</v>
      </c>
      <c r="P2798" s="18">
        <v>2.7073</v>
      </c>
      <c r="Q2798" s="18">
        <v>1.7672699999999999</v>
      </c>
      <c r="R2798" s="18">
        <v>1.7756000000000001</v>
      </c>
      <c r="S2798" s="18">
        <v>2.1016900000000001</v>
      </c>
      <c r="T2798" s="18">
        <v>68.636750000000006</v>
      </c>
    </row>
    <row r="2799" spans="1:20">
      <c r="A2799" s="13">
        <v>43469</v>
      </c>
      <c r="B2799" s="18">
        <v>4.22431</v>
      </c>
      <c r="C2799" s="18">
        <v>4.5271699999999999</v>
      </c>
      <c r="D2799" s="18">
        <v>3.6587900000000002</v>
      </c>
      <c r="E2799" s="18">
        <v>7.3043699999999996</v>
      </c>
      <c r="F2799" s="18">
        <v>3.6872699999999998</v>
      </c>
      <c r="G2799" s="18">
        <v>2.6207699999999998</v>
      </c>
      <c r="H2799" s="18">
        <v>1.5866899999999999</v>
      </c>
      <c r="I2799" s="18">
        <v>2.1322700000000001</v>
      </c>
      <c r="J2799" s="18">
        <v>5.5526499999999999</v>
      </c>
      <c r="K2799" s="18">
        <v>7.5162199999999997</v>
      </c>
      <c r="L2799" s="18">
        <v>5.1492000000000004</v>
      </c>
      <c r="M2799" s="18">
        <v>2.6440800000000002</v>
      </c>
      <c r="N2799" s="18">
        <v>3.3366199999999999</v>
      </c>
      <c r="O2799" s="18">
        <v>3.4210799999999999</v>
      </c>
      <c r="P2799" s="18">
        <v>2.6042200000000002</v>
      </c>
      <c r="Q2799" s="18">
        <v>1.6364300000000001</v>
      </c>
      <c r="R2799" s="18">
        <v>1.6566799999999999</v>
      </c>
      <c r="S2799" s="18">
        <v>1.97349</v>
      </c>
      <c r="T2799" s="18">
        <v>68.079139999999995</v>
      </c>
    </row>
    <row r="2800" spans="1:20">
      <c r="A2800" s="13">
        <v>43472</v>
      </c>
      <c r="B2800" s="18">
        <v>4.1244300000000003</v>
      </c>
      <c r="C2800" s="18">
        <v>4.4105100000000004</v>
      </c>
      <c r="D2800" s="18">
        <v>3.5334300000000001</v>
      </c>
      <c r="E2800" s="18">
        <v>7.1289699999999998</v>
      </c>
      <c r="F2800" s="18">
        <v>3.55193</v>
      </c>
      <c r="G2800" s="18">
        <v>2.5360399999999998</v>
      </c>
      <c r="H2800" s="18">
        <v>1.5378700000000001</v>
      </c>
      <c r="I2800" s="18">
        <v>2.03288</v>
      </c>
      <c r="J2800" s="18">
        <v>5.3830799999999996</v>
      </c>
      <c r="K2800" s="18">
        <v>7.2636500000000002</v>
      </c>
      <c r="L2800" s="18">
        <v>4.9998100000000001</v>
      </c>
      <c r="M2800" s="18">
        <v>2.5578099999999999</v>
      </c>
      <c r="N2800" s="18">
        <v>3.1654599999999999</v>
      </c>
      <c r="O2800" s="18">
        <v>3.3047200000000001</v>
      </c>
      <c r="P2800" s="18">
        <v>2.4868700000000001</v>
      </c>
      <c r="Q2800" s="18">
        <v>1.57138</v>
      </c>
      <c r="R2800" s="18">
        <v>1.5910200000000001</v>
      </c>
      <c r="S2800" s="18">
        <v>1.9202600000000001</v>
      </c>
      <c r="T2800" s="18">
        <v>67.100210000000004</v>
      </c>
    </row>
    <row r="2801" spans="1:20">
      <c r="A2801" s="13">
        <v>43473</v>
      </c>
      <c r="B2801" s="18">
        <v>4.1149300000000002</v>
      </c>
      <c r="C2801" s="18">
        <v>4.3963200000000002</v>
      </c>
      <c r="D2801" s="18">
        <v>3.51464</v>
      </c>
      <c r="E2801" s="18">
        <v>7.26553</v>
      </c>
      <c r="F2801" s="18">
        <v>3.5180899999999999</v>
      </c>
      <c r="G2801" s="18">
        <v>2.51519</v>
      </c>
      <c r="H2801" s="18">
        <v>1.51359</v>
      </c>
      <c r="I2801" s="18">
        <v>2.0064099999999998</v>
      </c>
      <c r="J2801" s="18">
        <v>5.3548099999999996</v>
      </c>
      <c r="K2801" s="18">
        <v>7.1650200000000002</v>
      </c>
      <c r="L2801" s="18">
        <v>4.9900099999999998</v>
      </c>
      <c r="M2801" s="18">
        <v>2.5204300000000002</v>
      </c>
      <c r="N2801" s="18">
        <v>3.1897799999999998</v>
      </c>
      <c r="O2801" s="18">
        <v>3.28417</v>
      </c>
      <c r="P2801" s="18">
        <v>2.4769000000000001</v>
      </c>
      <c r="Q2801" s="18">
        <v>1.55436</v>
      </c>
      <c r="R2801" s="18">
        <v>1.58911</v>
      </c>
      <c r="S2801" s="18">
        <v>1.92391</v>
      </c>
      <c r="T2801" s="18">
        <v>66.048940000000002</v>
      </c>
    </row>
    <row r="2802" spans="1:20">
      <c r="A2802" s="13" t="s">
        <v>133</v>
      </c>
      <c r="B2802" s="18">
        <v>4.0450699999999999</v>
      </c>
      <c r="C2802" s="18">
        <v>4.3249500000000003</v>
      </c>
      <c r="D2802" s="18">
        <v>3.4782799999999998</v>
      </c>
      <c r="E2802" s="18">
        <v>7.0824100000000003</v>
      </c>
      <c r="F2802" s="18">
        <v>3.4529299999999998</v>
      </c>
      <c r="G2802" s="18">
        <v>2.4716</v>
      </c>
      <c r="H2802" s="18">
        <v>1.47485</v>
      </c>
      <c r="I2802" s="18">
        <v>1.9489399999999999</v>
      </c>
      <c r="J2802" s="18">
        <v>5.1919399999999998</v>
      </c>
      <c r="K2802" s="18">
        <v>6.9417200000000001</v>
      </c>
      <c r="L2802" s="18">
        <v>4.8334200000000003</v>
      </c>
      <c r="M2802" s="18">
        <v>2.4760300000000002</v>
      </c>
      <c r="N2802" s="18">
        <v>3.07376</v>
      </c>
      <c r="O2802" s="18">
        <v>3.2664399999999998</v>
      </c>
      <c r="P2802" s="18">
        <v>2.37384</v>
      </c>
      <c r="Q2802" s="18">
        <v>1.5033300000000001</v>
      </c>
      <c r="R2802" s="18">
        <v>1.54532</v>
      </c>
      <c r="S2802" s="18">
        <v>1.8711</v>
      </c>
      <c r="T2802" s="18">
        <v>65.028090000000006</v>
      </c>
    </row>
    <row r="2803" spans="1:20">
      <c r="A2803" s="13" t="s">
        <v>134</v>
      </c>
      <c r="B2803" s="18">
        <v>4.0761900000000004</v>
      </c>
      <c r="C2803" s="18">
        <v>4.3397800000000002</v>
      </c>
      <c r="D2803" s="18">
        <v>3.5208499999999998</v>
      </c>
      <c r="E2803" s="18">
        <v>7.0575999999999999</v>
      </c>
      <c r="F2803" s="18">
        <v>3.4511400000000001</v>
      </c>
      <c r="G2803" s="18">
        <v>2.5082499999999999</v>
      </c>
      <c r="H2803" s="18">
        <v>1.4922200000000001</v>
      </c>
      <c r="I2803" s="18">
        <v>1.94912</v>
      </c>
      <c r="J2803" s="18">
        <v>5.2132300000000003</v>
      </c>
      <c r="K2803" s="18">
        <v>6.9633799999999999</v>
      </c>
      <c r="L2803" s="18">
        <v>4.8256800000000002</v>
      </c>
      <c r="M2803" s="18">
        <v>2.5095299999999998</v>
      </c>
      <c r="N2803" s="18">
        <v>3.1055600000000001</v>
      </c>
      <c r="O2803" s="18">
        <v>3.3617699999999999</v>
      </c>
      <c r="P2803" s="18">
        <v>2.37114</v>
      </c>
      <c r="Q2803" s="18">
        <v>1.4933399999999999</v>
      </c>
      <c r="R2803" s="18">
        <v>1.5524800000000001</v>
      </c>
      <c r="S2803" s="18">
        <v>1.8680099999999999</v>
      </c>
      <c r="T2803" s="18">
        <v>62.41142</v>
      </c>
    </row>
    <row r="2804" spans="1:20">
      <c r="A2804" s="13" t="s">
        <v>135</v>
      </c>
      <c r="B2804" s="18">
        <v>4.0953299999999997</v>
      </c>
      <c r="C2804" s="18">
        <v>4.3528000000000002</v>
      </c>
      <c r="D2804" s="18">
        <v>3.5294699999999999</v>
      </c>
      <c r="E2804" s="18">
        <v>7.0282200000000001</v>
      </c>
      <c r="F2804" s="18">
        <v>3.4712000000000001</v>
      </c>
      <c r="G2804" s="18">
        <v>2.5524</v>
      </c>
      <c r="H2804" s="18">
        <v>1.4989699999999999</v>
      </c>
      <c r="I2804" s="18">
        <v>1.9808399999999999</v>
      </c>
      <c r="J2804" s="18">
        <v>5.22464</v>
      </c>
      <c r="K2804" s="18">
        <v>7.0105399999999998</v>
      </c>
      <c r="L2804" s="18">
        <v>4.8417399999999997</v>
      </c>
      <c r="M2804" s="18">
        <v>2.5344500000000001</v>
      </c>
      <c r="N2804" s="18">
        <v>3.1052</v>
      </c>
      <c r="O2804" s="18">
        <v>3.40401</v>
      </c>
      <c r="P2804" s="18">
        <v>2.3814000000000002</v>
      </c>
      <c r="Q2804" s="18">
        <v>1.5146999999999999</v>
      </c>
      <c r="R2804" s="18">
        <v>1.5783</v>
      </c>
      <c r="S2804" s="18">
        <v>1.8785799999999999</v>
      </c>
      <c r="T2804" s="18">
        <v>60.47692</v>
      </c>
    </row>
    <row r="2805" spans="1:20">
      <c r="A2805" s="13" t="s">
        <v>136</v>
      </c>
      <c r="B2805" s="18">
        <v>4.08249</v>
      </c>
      <c r="C2805" s="18">
        <v>4.3201900000000002</v>
      </c>
      <c r="D2805" s="18">
        <v>3.5179999999999998</v>
      </c>
      <c r="E2805" s="18">
        <v>6.9735100000000001</v>
      </c>
      <c r="F2805" s="18">
        <v>3.48028</v>
      </c>
      <c r="G2805" s="18">
        <v>2.5499100000000001</v>
      </c>
      <c r="H2805" s="18">
        <v>1.49282</v>
      </c>
      <c r="I2805" s="18">
        <v>1.9709700000000001</v>
      </c>
      <c r="J2805" s="18">
        <v>5.1933400000000001</v>
      </c>
      <c r="K2805" s="18">
        <v>6.9193600000000002</v>
      </c>
      <c r="L2805" s="18">
        <v>4.7753699999999997</v>
      </c>
      <c r="M2805" s="18">
        <v>2.53748</v>
      </c>
      <c r="N2805" s="18">
        <v>3.1302300000000001</v>
      </c>
      <c r="O2805" s="18">
        <v>3.3487</v>
      </c>
      <c r="P2805" s="18">
        <v>2.3847900000000002</v>
      </c>
      <c r="Q2805" s="18">
        <v>1.5091000000000001</v>
      </c>
      <c r="R2805" s="18">
        <v>1.577</v>
      </c>
      <c r="S2805" s="18">
        <v>1.85171</v>
      </c>
      <c r="T2805" s="18">
        <v>58.501750000000001</v>
      </c>
    </row>
    <row r="2806" spans="1:20">
      <c r="A2806" s="13" t="s">
        <v>137</v>
      </c>
      <c r="B2806" s="18">
        <v>4.0482100000000001</v>
      </c>
      <c r="C2806" s="18">
        <v>4.2915299999999998</v>
      </c>
      <c r="D2806" s="18">
        <v>3.4350900000000002</v>
      </c>
      <c r="E2806" s="18">
        <v>6.9498600000000001</v>
      </c>
      <c r="F2806" s="18">
        <v>3.4356</v>
      </c>
      <c r="G2806" s="18">
        <v>2.5268799999999998</v>
      </c>
      <c r="H2806" s="18">
        <v>1.49383</v>
      </c>
      <c r="I2806" s="18">
        <v>1.9693499999999999</v>
      </c>
      <c r="J2806" s="18">
        <v>5.1379000000000001</v>
      </c>
      <c r="K2806" s="18">
        <v>6.9390999999999998</v>
      </c>
      <c r="L2806" s="18">
        <v>4.6413000000000002</v>
      </c>
      <c r="M2806" s="18">
        <v>2.5425200000000001</v>
      </c>
      <c r="N2806" s="18">
        <v>3.1905700000000001</v>
      </c>
      <c r="O2806" s="18">
        <v>3.3330899999999999</v>
      </c>
      <c r="P2806" s="18">
        <v>2.3639100000000002</v>
      </c>
      <c r="Q2806" s="18">
        <v>1.51247</v>
      </c>
      <c r="R2806" s="18">
        <v>1.57199</v>
      </c>
      <c r="S2806" s="18">
        <v>1.8527199999999999</v>
      </c>
      <c r="T2806" s="18">
        <v>56.281460000000003</v>
      </c>
    </row>
    <row r="2807" spans="1:20">
      <c r="A2807" s="13">
        <v>43481</v>
      </c>
      <c r="B2807" s="18">
        <v>4.0041099999999998</v>
      </c>
      <c r="C2807" s="18">
        <v>4.2758099999999999</v>
      </c>
      <c r="D2807" s="18">
        <v>3.4237700000000002</v>
      </c>
      <c r="E2807" s="18">
        <v>6.8918499999999998</v>
      </c>
      <c r="F2807" s="18">
        <v>3.4436499999999999</v>
      </c>
      <c r="G2807" s="18">
        <v>2.5050599999999998</v>
      </c>
      <c r="H2807" s="18">
        <v>1.47624</v>
      </c>
      <c r="I2807" s="18">
        <v>1.96956</v>
      </c>
      <c r="J2807" s="18">
        <v>5.1024200000000004</v>
      </c>
      <c r="K2807" s="18">
        <v>6.9892599999999998</v>
      </c>
      <c r="L2807" s="18">
        <v>4.6411600000000002</v>
      </c>
      <c r="M2807" s="18">
        <v>2.51098</v>
      </c>
      <c r="N2807" s="18">
        <v>3.1455700000000002</v>
      </c>
      <c r="O2807" s="18">
        <v>3.3096800000000002</v>
      </c>
      <c r="P2807" s="18">
        <v>2.3917899999999999</v>
      </c>
      <c r="Q2807" s="18">
        <v>1.4968300000000001</v>
      </c>
      <c r="R2807" s="18">
        <v>1.56646</v>
      </c>
      <c r="S2807" s="18">
        <v>1.8315699999999999</v>
      </c>
      <c r="T2807" s="18">
        <v>56.279229999999998</v>
      </c>
    </row>
    <row r="2808" spans="1:20">
      <c r="A2808" s="13" t="s">
        <v>138</v>
      </c>
      <c r="B2808" s="18">
        <v>3.9857200000000002</v>
      </c>
      <c r="C2808" s="18">
        <v>4.2694400000000003</v>
      </c>
      <c r="D2808" s="18">
        <v>3.4097599999999999</v>
      </c>
      <c r="E2808" s="18">
        <v>6.8974099999999998</v>
      </c>
      <c r="F2808" s="18">
        <v>3.42055</v>
      </c>
      <c r="G2808" s="18">
        <v>2.5099</v>
      </c>
      <c r="H2808" s="18">
        <v>1.44916</v>
      </c>
      <c r="I2808" s="18">
        <v>1.9690799999999999</v>
      </c>
      <c r="J2808" s="18">
        <v>5.0769500000000001</v>
      </c>
      <c r="K2808" s="18">
        <v>7.1520700000000001</v>
      </c>
      <c r="L2808" s="18">
        <v>4.6278199999999998</v>
      </c>
      <c r="M2808" s="18">
        <v>2.5028600000000001</v>
      </c>
      <c r="N2808" s="18">
        <v>3.1183000000000001</v>
      </c>
      <c r="O2808" s="18">
        <v>3.2204999999999999</v>
      </c>
      <c r="P2808" s="18">
        <v>2.3105699999999998</v>
      </c>
      <c r="Q2808" s="18">
        <v>1.5089699999999999</v>
      </c>
      <c r="R2808" s="18">
        <v>1.5534399999999999</v>
      </c>
      <c r="S2808" s="18">
        <v>1.8432599999999999</v>
      </c>
      <c r="T2808" s="18">
        <v>57.863840000000003</v>
      </c>
    </row>
    <row r="2809" spans="1:20">
      <c r="A2809" s="13" t="s">
        <v>139</v>
      </c>
      <c r="B2809" s="18">
        <v>3.8845800000000001</v>
      </c>
      <c r="C2809" s="18">
        <v>4.1709699999999996</v>
      </c>
      <c r="D2809" s="18">
        <v>3.2809400000000002</v>
      </c>
      <c r="E2809" s="18">
        <v>6.72133</v>
      </c>
      <c r="F2809" s="18">
        <v>3.2183099999999998</v>
      </c>
      <c r="G2809" s="18">
        <v>2.4243600000000001</v>
      </c>
      <c r="H2809" s="18">
        <v>1.4296599999999999</v>
      </c>
      <c r="I2809" s="18">
        <v>1.93208</v>
      </c>
      <c r="J2809" s="18">
        <v>4.9323699999999997</v>
      </c>
      <c r="K2809" s="18">
        <v>6.9953799999999999</v>
      </c>
      <c r="L2809" s="18">
        <v>4.5245300000000004</v>
      </c>
      <c r="M2809" s="18">
        <v>2.40679</v>
      </c>
      <c r="N2809" s="18">
        <v>2.9821399999999998</v>
      </c>
      <c r="O2809" s="18">
        <v>3.0959500000000002</v>
      </c>
      <c r="P2809" s="18">
        <v>2.2245300000000001</v>
      </c>
      <c r="Q2809" s="18">
        <v>1.4662900000000001</v>
      </c>
      <c r="R2809" s="18">
        <v>1.51763</v>
      </c>
      <c r="S2809" s="18">
        <v>1.78854</v>
      </c>
      <c r="T2809" s="18">
        <v>56.657069999999997</v>
      </c>
    </row>
    <row r="2810" spans="1:20">
      <c r="A2810" s="13" t="s">
        <v>140</v>
      </c>
      <c r="B2810" s="18">
        <v>3.9196200000000001</v>
      </c>
      <c r="C2810" s="18">
        <v>4.2063100000000002</v>
      </c>
      <c r="D2810" s="18">
        <v>3.2867899999999999</v>
      </c>
      <c r="E2810" s="18">
        <v>6.89323</v>
      </c>
      <c r="F2810" s="18">
        <v>3.1761400000000002</v>
      </c>
      <c r="G2810" s="18">
        <v>2.4658000000000002</v>
      </c>
      <c r="H2810" s="18">
        <v>1.44343</v>
      </c>
      <c r="I2810" s="18">
        <v>1.9741299999999999</v>
      </c>
      <c r="J2810" s="18">
        <v>4.9343500000000002</v>
      </c>
      <c r="K2810" s="18">
        <v>7.0682499999999999</v>
      </c>
      <c r="L2810" s="18">
        <v>4.5209299999999999</v>
      </c>
      <c r="M2810" s="18">
        <v>2.4126300000000001</v>
      </c>
      <c r="N2810" s="18">
        <v>3.0100899999999999</v>
      </c>
      <c r="O2810" s="18">
        <v>3.1779600000000001</v>
      </c>
      <c r="P2810" s="18">
        <v>2.2385999999999999</v>
      </c>
      <c r="Q2810" s="18">
        <v>1.49394</v>
      </c>
      <c r="R2810" s="18">
        <v>1.5382800000000001</v>
      </c>
      <c r="S2810" s="18">
        <v>1.83683</v>
      </c>
      <c r="T2810" s="18">
        <v>54.779949999999999</v>
      </c>
    </row>
    <row r="2811" spans="1:20">
      <c r="A2811" s="13" t="s">
        <v>141</v>
      </c>
      <c r="B2811" s="18">
        <v>3.8263600000000002</v>
      </c>
      <c r="C2811" s="18">
        <v>4.1024900000000004</v>
      </c>
      <c r="D2811" s="18">
        <v>3.20166</v>
      </c>
      <c r="E2811" s="18">
        <v>6.7030399999999997</v>
      </c>
      <c r="F2811" s="18">
        <v>2.8573499999999998</v>
      </c>
      <c r="G2811" s="18">
        <v>2.4154499999999999</v>
      </c>
      <c r="H2811" s="18">
        <v>1.41944</v>
      </c>
      <c r="I2811" s="18">
        <v>1.9718800000000001</v>
      </c>
      <c r="J2811" s="18">
        <v>4.8243299999999998</v>
      </c>
      <c r="K2811" s="18">
        <v>6.7669300000000003</v>
      </c>
      <c r="L2811" s="18">
        <v>4.4366300000000001</v>
      </c>
      <c r="M2811" s="18">
        <v>2.21976</v>
      </c>
      <c r="N2811" s="18">
        <v>3.0192299999999999</v>
      </c>
      <c r="O2811" s="18">
        <v>3.1451699999999998</v>
      </c>
      <c r="P2811" s="18">
        <v>2.1970999999999998</v>
      </c>
      <c r="Q2811" s="18">
        <v>1.4703299999999999</v>
      </c>
      <c r="R2811" s="18">
        <v>1.5186299999999999</v>
      </c>
      <c r="S2811" s="18">
        <v>1.8180099999999999</v>
      </c>
      <c r="T2811" s="18">
        <v>48.888689999999997</v>
      </c>
    </row>
    <row r="2812" spans="1:20">
      <c r="A2812" s="13" t="s">
        <v>142</v>
      </c>
      <c r="B2812" s="18">
        <v>3.8144999999999998</v>
      </c>
      <c r="C2812" s="18">
        <v>4.1118100000000002</v>
      </c>
      <c r="D2812" s="18">
        <v>3.3088799999999998</v>
      </c>
      <c r="E2812" s="18">
        <v>6.6334600000000004</v>
      </c>
      <c r="F2812" s="18">
        <v>2.8849200000000002</v>
      </c>
      <c r="G2812" s="18">
        <v>2.4138500000000001</v>
      </c>
      <c r="H2812" s="18">
        <v>1.4300200000000001</v>
      </c>
      <c r="I2812" s="18">
        <v>1.9706999999999999</v>
      </c>
      <c r="J2812" s="18">
        <v>4.8231000000000002</v>
      </c>
      <c r="K2812" s="18">
        <v>6.6043700000000003</v>
      </c>
      <c r="L2812" s="18">
        <v>4.5321800000000003</v>
      </c>
      <c r="M2812" s="18">
        <v>2.1501199999999998</v>
      </c>
      <c r="N2812" s="18">
        <v>2.9794700000000001</v>
      </c>
      <c r="O2812" s="18">
        <v>3.1522299999999999</v>
      </c>
      <c r="P2812" s="18">
        <v>2.2314500000000002</v>
      </c>
      <c r="Q2812" s="18">
        <v>1.4834799999999999</v>
      </c>
      <c r="R2812" s="18">
        <v>1.5054700000000001</v>
      </c>
      <c r="S2812" s="18">
        <v>1.8412299999999999</v>
      </c>
      <c r="T2812" s="18">
        <v>50.626640000000002</v>
      </c>
    </row>
    <row r="2813" spans="1:20">
      <c r="A2813" s="13">
        <v>43490</v>
      </c>
      <c r="B2813" s="18">
        <v>3.76925</v>
      </c>
      <c r="C2813" s="18">
        <v>4.0596800000000002</v>
      </c>
      <c r="D2813" s="18">
        <v>3.2386699999999999</v>
      </c>
      <c r="E2813" s="18">
        <v>6.6347899999999997</v>
      </c>
      <c r="F2813" s="18">
        <v>2.8198799999999999</v>
      </c>
      <c r="G2813" s="18">
        <v>2.34707</v>
      </c>
      <c r="H2813" s="18">
        <v>1.38767</v>
      </c>
      <c r="I2813" s="18">
        <v>1.9402999999999999</v>
      </c>
      <c r="J2813" s="18">
        <v>4.7934000000000001</v>
      </c>
      <c r="K2813" s="18">
        <v>6.69773</v>
      </c>
      <c r="L2813" s="18">
        <v>4.5453700000000001</v>
      </c>
      <c r="M2813" s="18">
        <v>2.0745800000000001</v>
      </c>
      <c r="N2813" s="18">
        <v>2.92746</v>
      </c>
      <c r="O2813" s="18">
        <v>3.1034199999999998</v>
      </c>
      <c r="P2813" s="18">
        <v>2.20641</v>
      </c>
      <c r="Q2813" s="18">
        <v>1.4338599999999999</v>
      </c>
      <c r="R2813" s="18">
        <v>1.4483200000000001</v>
      </c>
      <c r="S2813" s="18">
        <v>1.79878</v>
      </c>
      <c r="T2813" s="18">
        <v>49.393749999999997</v>
      </c>
    </row>
    <row r="2814" spans="1:20">
      <c r="A2814" s="13" t="s">
        <v>143</v>
      </c>
      <c r="B2814" s="18">
        <v>3.80471</v>
      </c>
      <c r="C2814" s="18">
        <v>4.0794499999999996</v>
      </c>
      <c r="D2814" s="18">
        <v>3.3191299999999999</v>
      </c>
      <c r="E2814" s="18">
        <v>6.8480400000000001</v>
      </c>
      <c r="F2814" s="18">
        <v>2.87324</v>
      </c>
      <c r="G2814" s="18">
        <v>2.3561100000000001</v>
      </c>
      <c r="H2814" s="18">
        <v>1.40595</v>
      </c>
      <c r="I2814" s="18">
        <v>1.9580500000000001</v>
      </c>
      <c r="J2814" s="18">
        <v>4.90299</v>
      </c>
      <c r="K2814" s="18">
        <v>6.9708800000000002</v>
      </c>
      <c r="L2814" s="18">
        <v>4.6592000000000002</v>
      </c>
      <c r="M2814" s="18">
        <v>2.1172599999999999</v>
      </c>
      <c r="N2814" s="18">
        <v>2.8830800000000001</v>
      </c>
      <c r="O2814" s="18">
        <v>3.0763199999999999</v>
      </c>
      <c r="P2814" s="18">
        <v>2.2397100000000001</v>
      </c>
      <c r="Q2814" s="18">
        <v>1.43371</v>
      </c>
      <c r="R2814" s="18">
        <v>1.4471799999999999</v>
      </c>
      <c r="S2814" s="18">
        <v>1.80393</v>
      </c>
      <c r="T2814" s="18">
        <v>46.5</v>
      </c>
    </row>
    <row r="2815" spans="1:20">
      <c r="A2815" s="13">
        <v>43494</v>
      </c>
      <c r="B2815" s="18">
        <v>3.86111</v>
      </c>
      <c r="C2815" s="18">
        <v>4.1373800000000003</v>
      </c>
      <c r="D2815" s="18">
        <v>3.3655599999999999</v>
      </c>
      <c r="E2815" s="18">
        <v>6.9550799999999997</v>
      </c>
      <c r="F2815" s="18">
        <v>3.02779</v>
      </c>
      <c r="G2815" s="18">
        <v>2.39215</v>
      </c>
      <c r="H2815" s="18">
        <v>1.4257500000000001</v>
      </c>
      <c r="I2815" s="18">
        <v>1.9899500000000001</v>
      </c>
      <c r="J2815" s="18">
        <v>4.9834100000000001</v>
      </c>
      <c r="K2815" s="18">
        <v>7.0663799999999997</v>
      </c>
      <c r="L2815" s="18">
        <v>4.7291600000000003</v>
      </c>
      <c r="M2815" s="18">
        <v>2.1890299999999998</v>
      </c>
      <c r="N2815" s="18">
        <v>2.9008500000000002</v>
      </c>
      <c r="O2815" s="18">
        <v>3.1879599999999999</v>
      </c>
      <c r="P2815" s="18">
        <v>2.3029600000000001</v>
      </c>
      <c r="Q2815" s="18">
        <v>1.46095</v>
      </c>
      <c r="R2815" s="18">
        <v>1.4729099999999999</v>
      </c>
      <c r="S2815" s="18">
        <v>1.8352900000000001</v>
      </c>
      <c r="T2815" s="18">
        <v>46.33905</v>
      </c>
    </row>
    <row r="2816" spans="1:20">
      <c r="A2816" s="13">
        <v>43495</v>
      </c>
      <c r="B2816" s="18">
        <v>3.8906000000000001</v>
      </c>
      <c r="C2816" s="18">
        <v>4.1541199999999998</v>
      </c>
      <c r="D2816" s="18">
        <v>3.3280099999999999</v>
      </c>
      <c r="E2816" s="18">
        <v>6.8872999999999998</v>
      </c>
      <c r="F2816" s="18">
        <v>3.1053700000000002</v>
      </c>
      <c r="G2816" s="18">
        <v>2.3578999999999999</v>
      </c>
      <c r="H2816" s="18">
        <v>1.4326099999999999</v>
      </c>
      <c r="I2816" s="18">
        <v>1.94845</v>
      </c>
      <c r="J2816" s="18">
        <v>5.0141999999999998</v>
      </c>
      <c r="K2816" s="18">
        <v>7.0314199999999998</v>
      </c>
      <c r="L2816" s="18">
        <v>4.6924599999999996</v>
      </c>
      <c r="M2816" s="18">
        <v>2.19625</v>
      </c>
      <c r="N2816" s="18">
        <v>2.96312</v>
      </c>
      <c r="O2816" s="18">
        <v>3.29419</v>
      </c>
      <c r="P2816" s="18">
        <v>2.2878599999999998</v>
      </c>
      <c r="Q2816" s="18">
        <v>1.45435</v>
      </c>
      <c r="R2816" s="18">
        <v>1.43737</v>
      </c>
      <c r="S2816" s="18">
        <v>1.8138000000000001</v>
      </c>
      <c r="T2816" s="18">
        <v>48.966790000000003</v>
      </c>
    </row>
    <row r="2817" spans="1:20">
      <c r="A2817" s="13">
        <v>43496</v>
      </c>
      <c r="B2817" s="18">
        <v>3.7790900000000001</v>
      </c>
      <c r="C2817" s="18">
        <v>4.06867</v>
      </c>
      <c r="D2817" s="18">
        <v>3.2810800000000002</v>
      </c>
      <c r="E2817" s="18">
        <v>6.7598799999999999</v>
      </c>
      <c r="F2817" s="18">
        <v>3.0880100000000001</v>
      </c>
      <c r="G2817" s="18">
        <v>2.3513899999999999</v>
      </c>
      <c r="H2817" s="18">
        <v>1.4474400000000001</v>
      </c>
      <c r="I2817" s="18">
        <v>1.90865</v>
      </c>
      <c r="J2817" s="18">
        <v>4.8898799999999998</v>
      </c>
      <c r="K2817" s="18">
        <v>6.8956900000000001</v>
      </c>
      <c r="L2817" s="18">
        <v>4.5961400000000001</v>
      </c>
      <c r="M2817" s="18">
        <v>2.18635</v>
      </c>
      <c r="N2817" s="18">
        <v>2.8300100000000001</v>
      </c>
      <c r="O2817" s="18">
        <v>3.3033800000000002</v>
      </c>
      <c r="P2817" s="18">
        <v>2.2518899999999999</v>
      </c>
      <c r="Q2817" s="18">
        <v>1.44783</v>
      </c>
      <c r="R2817" s="18">
        <v>1.53325</v>
      </c>
      <c r="S2817" s="18">
        <v>1.7886500000000001</v>
      </c>
      <c r="T2817" s="18">
        <v>47.697859999999999</v>
      </c>
    </row>
    <row r="2818" spans="1:20">
      <c r="A2818" s="13">
        <v>43497</v>
      </c>
      <c r="B2818" s="18">
        <v>3.7029999999999998</v>
      </c>
      <c r="C2818" s="18">
        <v>3.9766699999999999</v>
      </c>
      <c r="D2818" s="18">
        <v>3.2277</v>
      </c>
      <c r="E2818" s="18">
        <v>6.5396700000000001</v>
      </c>
      <c r="F2818" s="18">
        <v>2.9964499999999998</v>
      </c>
      <c r="G2818" s="18">
        <v>2.3364099999999999</v>
      </c>
      <c r="H2818" s="18">
        <v>1.4050400000000001</v>
      </c>
      <c r="I2818" s="18">
        <v>1.8552</v>
      </c>
      <c r="J2818" s="18">
        <v>4.8265200000000004</v>
      </c>
      <c r="K2818" s="18">
        <v>6.8192399999999997</v>
      </c>
      <c r="L2818" s="18">
        <v>4.4225300000000001</v>
      </c>
      <c r="M2818" s="18">
        <v>2.1358100000000002</v>
      </c>
      <c r="N2818" s="18">
        <v>2.7950200000000001</v>
      </c>
      <c r="O2818" s="18">
        <v>3.1916099999999998</v>
      </c>
      <c r="P2818" s="18">
        <v>2.1945800000000002</v>
      </c>
      <c r="Q2818" s="18">
        <v>1.3749499999999999</v>
      </c>
      <c r="R2818" s="18">
        <v>1.4730099999999999</v>
      </c>
      <c r="S2818" s="18">
        <v>1.73804</v>
      </c>
      <c r="T2818" s="18">
        <v>46.236499999999999</v>
      </c>
    </row>
    <row r="2819" spans="1:20">
      <c r="A2819" s="13">
        <v>43500</v>
      </c>
      <c r="B2819" s="18">
        <v>3.68451</v>
      </c>
      <c r="C2819" s="18">
        <v>3.9430100000000001</v>
      </c>
      <c r="D2819" s="18">
        <v>3.2034600000000002</v>
      </c>
      <c r="E2819" s="18">
        <v>6.4754899999999997</v>
      </c>
      <c r="F2819" s="18">
        <v>2.9789300000000001</v>
      </c>
      <c r="G2819" s="18">
        <v>2.3104800000000001</v>
      </c>
      <c r="H2819" s="18">
        <v>1.3782099999999999</v>
      </c>
      <c r="I2819" s="18">
        <v>1.82297</v>
      </c>
      <c r="J2819" s="18">
        <v>4.7384399999999998</v>
      </c>
      <c r="K2819" s="18">
        <v>6.83012</v>
      </c>
      <c r="L2819" s="18">
        <v>4.4243499999999996</v>
      </c>
      <c r="M2819" s="18">
        <v>2.1074600000000001</v>
      </c>
      <c r="N2819" s="18">
        <v>2.69278</v>
      </c>
      <c r="O2819" s="18">
        <v>3.13001</v>
      </c>
      <c r="P2819" s="18">
        <v>2.0999599999999998</v>
      </c>
      <c r="Q2819" s="18">
        <v>1.34091</v>
      </c>
      <c r="R2819" s="18">
        <v>1.45122</v>
      </c>
      <c r="S2819" s="18">
        <v>1.7158</v>
      </c>
      <c r="T2819" s="18">
        <v>46.725009999999997</v>
      </c>
    </row>
    <row r="2820" spans="1:20">
      <c r="A2820" s="13">
        <v>43501</v>
      </c>
      <c r="B2820" s="18">
        <v>3.6316299999999999</v>
      </c>
      <c r="C2820" s="18">
        <v>3.89933</v>
      </c>
      <c r="D2820" s="18">
        <v>3.12981</v>
      </c>
      <c r="E2820" s="18">
        <v>6.3475200000000003</v>
      </c>
      <c r="F2820" s="18">
        <v>2.9699800000000001</v>
      </c>
      <c r="G2820" s="18">
        <v>2.2935300000000001</v>
      </c>
      <c r="H2820" s="18">
        <v>1.35826</v>
      </c>
      <c r="I2820" s="18">
        <v>1.8227599999999999</v>
      </c>
      <c r="J2820" s="18">
        <v>4.6657299999999999</v>
      </c>
      <c r="K2820" s="18">
        <v>6.5915299999999997</v>
      </c>
      <c r="L2820" s="18">
        <v>4.3895600000000004</v>
      </c>
      <c r="M2820" s="18">
        <v>2.1048399999999998</v>
      </c>
      <c r="N2820" s="18">
        <v>2.64316</v>
      </c>
      <c r="O2820" s="18">
        <v>3.0497999999999998</v>
      </c>
      <c r="P2820" s="18">
        <v>2.12277</v>
      </c>
      <c r="Q2820" s="18">
        <v>1.3339099999999999</v>
      </c>
      <c r="R2820" s="18">
        <v>1.44526</v>
      </c>
      <c r="S2820" s="18">
        <v>1.71827</v>
      </c>
      <c r="T2820" s="18">
        <v>47.268340000000002</v>
      </c>
    </row>
    <row r="2821" spans="1:20">
      <c r="A2821" s="13">
        <v>43502</v>
      </c>
      <c r="B2821" s="18">
        <v>3.6582499999999998</v>
      </c>
      <c r="C2821" s="18">
        <v>3.9373</v>
      </c>
      <c r="D2821" s="18">
        <v>3.1316199999999998</v>
      </c>
      <c r="E2821" s="18">
        <v>6.5223100000000001</v>
      </c>
      <c r="F2821" s="18">
        <v>2.9926699999999999</v>
      </c>
      <c r="G2821" s="18">
        <v>2.3565999999999998</v>
      </c>
      <c r="H2821" s="18">
        <v>1.3549</v>
      </c>
      <c r="I2821" s="18">
        <v>1.8573200000000001</v>
      </c>
      <c r="J2821" s="18">
        <v>4.6496000000000004</v>
      </c>
      <c r="K2821" s="18">
        <v>6.7167199999999996</v>
      </c>
      <c r="L2821" s="18">
        <v>4.3813800000000001</v>
      </c>
      <c r="M2821" s="18">
        <v>2.12622</v>
      </c>
      <c r="N2821" s="18">
        <v>2.6668599999999998</v>
      </c>
      <c r="O2821" s="18">
        <v>3.0776699999999999</v>
      </c>
      <c r="P2821" s="18">
        <v>2.16838</v>
      </c>
      <c r="Q2821" s="18">
        <v>1.36276</v>
      </c>
      <c r="R2821" s="18">
        <v>1.46852</v>
      </c>
      <c r="S2821" s="18">
        <v>1.72224</v>
      </c>
      <c r="T2821" s="18">
        <v>47.351759999999999</v>
      </c>
    </row>
    <row r="2822" spans="1:20">
      <c r="A2822" s="13">
        <v>43503</v>
      </c>
      <c r="B2822" s="18">
        <v>3.7432699999999999</v>
      </c>
      <c r="C2822" s="18">
        <v>4.0273000000000003</v>
      </c>
      <c r="D2822" s="18">
        <v>3.2279</v>
      </c>
      <c r="E2822" s="18">
        <v>6.6729799999999999</v>
      </c>
      <c r="F2822" s="18">
        <v>3.1008900000000001</v>
      </c>
      <c r="G2822" s="18">
        <v>2.4157700000000002</v>
      </c>
      <c r="H2822" s="18">
        <v>1.3867799999999999</v>
      </c>
      <c r="I2822" s="18">
        <v>1.9333100000000001</v>
      </c>
      <c r="J2822" s="18">
        <v>4.7804700000000002</v>
      </c>
      <c r="K2822" s="18">
        <v>6.8969399999999998</v>
      </c>
      <c r="L2822" s="18">
        <v>4.5286</v>
      </c>
      <c r="M2822" s="18">
        <v>2.2336100000000001</v>
      </c>
      <c r="N2822" s="18">
        <v>2.7806199999999999</v>
      </c>
      <c r="O2822" s="18">
        <v>3.1789299999999998</v>
      </c>
      <c r="P2822" s="18">
        <v>2.24132</v>
      </c>
      <c r="Q2822" s="18">
        <v>1.4158900000000001</v>
      </c>
      <c r="R2822" s="18">
        <v>1.5275799999999999</v>
      </c>
      <c r="S2822" s="18">
        <v>1.8085500000000001</v>
      </c>
      <c r="T2822" s="18">
        <v>47.615250000000003</v>
      </c>
    </row>
    <row r="2823" spans="1:20">
      <c r="A2823" s="13">
        <v>43504</v>
      </c>
      <c r="B2823" s="18">
        <v>3.7903799999999999</v>
      </c>
      <c r="C2823" s="18">
        <v>4.0609400000000004</v>
      </c>
      <c r="D2823" s="18">
        <v>3.28918</v>
      </c>
      <c r="E2823" s="18">
        <v>6.7455299999999996</v>
      </c>
      <c r="F2823" s="18">
        <v>3.1761499999999998</v>
      </c>
      <c r="G2823" s="18">
        <v>2.44678</v>
      </c>
      <c r="H2823" s="18">
        <v>1.38937</v>
      </c>
      <c r="I2823" s="18">
        <v>1.9401600000000001</v>
      </c>
      <c r="J2823" s="18">
        <v>4.8395299999999999</v>
      </c>
      <c r="K2823" s="18">
        <v>7.0038099999999996</v>
      </c>
      <c r="L2823" s="18">
        <v>4.5406899999999997</v>
      </c>
      <c r="M2823" s="18">
        <v>2.2650299999999999</v>
      </c>
      <c r="N2823" s="18">
        <v>2.80857</v>
      </c>
      <c r="O2823" s="18">
        <v>3.2155999999999998</v>
      </c>
      <c r="P2823" s="18">
        <v>2.2646600000000001</v>
      </c>
      <c r="Q2823" s="18">
        <v>1.4527699999999999</v>
      </c>
      <c r="R2823" s="18">
        <v>1.5377400000000001</v>
      </c>
      <c r="S2823" s="18">
        <v>1.81863</v>
      </c>
      <c r="T2823" s="18">
        <v>47.702979999999997</v>
      </c>
    </row>
    <row r="2824" spans="1:20">
      <c r="A2824" s="13">
        <v>43507</v>
      </c>
      <c r="B2824" s="18">
        <v>3.8060299999999998</v>
      </c>
      <c r="C2824" s="18">
        <v>4.0807000000000002</v>
      </c>
      <c r="D2824" s="18">
        <v>3.2844099999999998</v>
      </c>
      <c r="E2824" s="18">
        <v>6.83352</v>
      </c>
      <c r="F2824" s="18">
        <v>3.1918500000000001</v>
      </c>
      <c r="G2824" s="18">
        <v>2.4514499999999999</v>
      </c>
      <c r="H2824" s="18">
        <v>1.3838299999999999</v>
      </c>
      <c r="I2824" s="18">
        <v>1.97695</v>
      </c>
      <c r="J2824" s="18">
        <v>4.8620099999999997</v>
      </c>
      <c r="K2824" s="18">
        <v>7.0592899999999998</v>
      </c>
      <c r="L2824" s="18">
        <v>4.5348199999999999</v>
      </c>
      <c r="M2824" s="18">
        <v>2.2765499999999999</v>
      </c>
      <c r="N2824" s="18">
        <v>2.8428200000000001</v>
      </c>
      <c r="O2824" s="18">
        <v>3.2201399999999998</v>
      </c>
      <c r="P2824" s="18">
        <v>2.2753299999999999</v>
      </c>
      <c r="Q2824" s="18">
        <v>1.4407799999999999</v>
      </c>
      <c r="R2824" s="18">
        <v>1.56294</v>
      </c>
      <c r="S2824" s="18">
        <v>1.8491500000000001</v>
      </c>
      <c r="T2824" s="18">
        <v>47.753639999999997</v>
      </c>
    </row>
    <row r="2825" spans="1:20">
      <c r="A2825" s="13">
        <v>43508</v>
      </c>
      <c r="B2825" s="18">
        <v>3.75718</v>
      </c>
      <c r="C2825" s="18">
        <v>4.0221999999999998</v>
      </c>
      <c r="D2825" s="18">
        <v>3.2567400000000002</v>
      </c>
      <c r="E2825" s="18">
        <v>6.7007300000000001</v>
      </c>
      <c r="F2825" s="18">
        <v>3.0570499999999998</v>
      </c>
      <c r="G2825" s="18">
        <v>2.3948700000000001</v>
      </c>
      <c r="H2825" s="18">
        <v>1.3615900000000001</v>
      </c>
      <c r="I2825" s="18">
        <v>1.9428099999999999</v>
      </c>
      <c r="J2825" s="18">
        <v>4.79793</v>
      </c>
      <c r="K2825" s="18">
        <v>6.5874899999999998</v>
      </c>
      <c r="L2825" s="18">
        <v>4.5037000000000003</v>
      </c>
      <c r="M2825" s="18">
        <v>2.2343999999999999</v>
      </c>
      <c r="N2825" s="18">
        <v>2.7951700000000002</v>
      </c>
      <c r="O2825" s="18">
        <v>3.17563</v>
      </c>
      <c r="P2825" s="18">
        <v>2.2431899999999998</v>
      </c>
      <c r="Q2825" s="18">
        <v>1.41838</v>
      </c>
      <c r="R2825" s="18">
        <v>1.54342</v>
      </c>
      <c r="S2825" s="18">
        <v>1.8308199999999999</v>
      </c>
      <c r="T2825" s="18">
        <v>47.809730000000002</v>
      </c>
    </row>
    <row r="2826" spans="1:20">
      <c r="A2826" s="13">
        <v>43509</v>
      </c>
      <c r="B2826" s="18">
        <v>3.70695</v>
      </c>
      <c r="C2826" s="18">
        <v>3.9868299999999999</v>
      </c>
      <c r="D2826" s="18">
        <v>3.2277100000000001</v>
      </c>
      <c r="E2826" s="18">
        <v>6.6466500000000002</v>
      </c>
      <c r="F2826" s="18">
        <v>2.9632700000000001</v>
      </c>
      <c r="G2826" s="18">
        <v>2.3662800000000002</v>
      </c>
      <c r="H2826" s="18">
        <v>1.35236</v>
      </c>
      <c r="I2826" s="18">
        <v>1.91187</v>
      </c>
      <c r="J2826" s="18">
        <v>4.7202000000000002</v>
      </c>
      <c r="K2826" s="18">
        <v>6.4362000000000004</v>
      </c>
      <c r="L2826" s="18">
        <v>4.4486400000000001</v>
      </c>
      <c r="M2826" s="18">
        <v>2.1804399999999999</v>
      </c>
      <c r="N2826" s="18">
        <v>2.76844</v>
      </c>
      <c r="O2826" s="18">
        <v>3.1757499999999999</v>
      </c>
      <c r="P2826" s="18">
        <v>2.19354</v>
      </c>
      <c r="Q2826" s="18">
        <v>1.3889800000000001</v>
      </c>
      <c r="R2826" s="18">
        <v>1.5115700000000001</v>
      </c>
      <c r="S2826" s="18">
        <v>1.8047800000000001</v>
      </c>
      <c r="T2826" s="18">
        <v>47.856389999999998</v>
      </c>
    </row>
    <row r="2827" spans="1:20">
      <c r="A2827" s="13">
        <v>43510</v>
      </c>
      <c r="B2827" s="18">
        <v>3.7471299999999998</v>
      </c>
      <c r="C2827" s="18">
        <v>4.0119400000000001</v>
      </c>
      <c r="D2827" s="18">
        <v>3.2679399999999998</v>
      </c>
      <c r="E2827" s="18">
        <v>6.7372199999999998</v>
      </c>
      <c r="F2827" s="18">
        <v>3.0176699999999999</v>
      </c>
      <c r="G2827" s="18">
        <v>2.3566699999999998</v>
      </c>
      <c r="H2827" s="18">
        <v>1.36188</v>
      </c>
      <c r="I2827" s="18">
        <v>1.9555199999999999</v>
      </c>
      <c r="J2827" s="18">
        <v>4.7249299999999996</v>
      </c>
      <c r="K2827" s="18">
        <v>6.5639200000000004</v>
      </c>
      <c r="L2827" s="18">
        <v>4.4959699999999998</v>
      </c>
      <c r="M2827" s="18">
        <v>2.2286899999999998</v>
      </c>
      <c r="N2827" s="18">
        <v>2.7854999999999999</v>
      </c>
      <c r="O2827" s="18">
        <v>3.1688200000000002</v>
      </c>
      <c r="P2827" s="18">
        <v>2.2211599999999998</v>
      </c>
      <c r="Q2827" s="18">
        <v>1.4184099999999999</v>
      </c>
      <c r="R2827" s="18">
        <v>1.5324</v>
      </c>
      <c r="S2827" s="18">
        <v>1.82751</v>
      </c>
      <c r="T2827" s="18">
        <v>47.539540000000002</v>
      </c>
    </row>
    <row r="2828" spans="1:20">
      <c r="A2828" s="13">
        <v>43511</v>
      </c>
      <c r="B2828" s="18">
        <v>3.7848700000000002</v>
      </c>
      <c r="C2828" s="18">
        <v>4.0694999999999997</v>
      </c>
      <c r="D2828" s="18">
        <v>3.2753000000000001</v>
      </c>
      <c r="E2828" s="18">
        <v>6.8981199999999996</v>
      </c>
      <c r="F2828" s="18">
        <v>2.9798</v>
      </c>
      <c r="G2828" s="18">
        <v>2.35371</v>
      </c>
      <c r="H2828" s="18">
        <v>1.3647100000000001</v>
      </c>
      <c r="I2828" s="18">
        <v>1.9587000000000001</v>
      </c>
      <c r="J2828" s="18">
        <v>4.6866399999999997</v>
      </c>
      <c r="K2828" s="18">
        <v>6.8409199999999997</v>
      </c>
      <c r="L2828" s="18">
        <v>4.4536100000000003</v>
      </c>
      <c r="M2828" s="18">
        <v>2.2116699999999998</v>
      </c>
      <c r="N2828" s="18">
        <v>2.71862</v>
      </c>
      <c r="O2828" s="18">
        <v>3.1989000000000001</v>
      </c>
      <c r="P2828" s="18">
        <v>2.2327300000000001</v>
      </c>
      <c r="Q2828" s="18">
        <v>1.42997</v>
      </c>
      <c r="R2828" s="18">
        <v>1.53939</v>
      </c>
      <c r="S2828" s="18">
        <v>1.81376</v>
      </c>
      <c r="T2828" s="18">
        <v>52.583260000000003</v>
      </c>
    </row>
    <row r="2829" spans="1:20">
      <c r="A2829" s="13">
        <v>43515</v>
      </c>
      <c r="B2829" s="18">
        <v>3.7837200000000002</v>
      </c>
      <c r="C2829" s="18">
        <v>4.0792400000000004</v>
      </c>
      <c r="D2829" s="18">
        <v>3.2860299999999998</v>
      </c>
      <c r="E2829" s="18">
        <v>7.0346599999999997</v>
      </c>
      <c r="F2829" s="18">
        <v>3.01946</v>
      </c>
      <c r="G2829" s="18">
        <v>2.3565800000000001</v>
      </c>
      <c r="H2829" s="18">
        <v>1.3593</v>
      </c>
      <c r="I2829" s="18">
        <v>1.9495499999999999</v>
      </c>
      <c r="J2829" s="18">
        <v>4.6245399999999997</v>
      </c>
      <c r="K2829" s="18">
        <v>6.8223500000000001</v>
      </c>
      <c r="L2829" s="18">
        <v>4.4725099999999998</v>
      </c>
      <c r="M2829" s="18">
        <v>2.2031299999999998</v>
      </c>
      <c r="N2829" s="18">
        <v>2.6867200000000002</v>
      </c>
      <c r="O2829" s="18">
        <v>3.2292700000000001</v>
      </c>
      <c r="P2829" s="18">
        <v>2.2499899999999999</v>
      </c>
      <c r="Q2829" s="18">
        <v>1.4175800000000001</v>
      </c>
      <c r="R2829" s="18">
        <v>1.53582</v>
      </c>
      <c r="S2829" s="18">
        <v>1.81111</v>
      </c>
      <c r="T2829" s="18">
        <v>52.689340000000001</v>
      </c>
    </row>
    <row r="2830" spans="1:20">
      <c r="A2830" s="13">
        <v>43516</v>
      </c>
      <c r="B2830" s="18">
        <v>3.7799100000000001</v>
      </c>
      <c r="C2830" s="18">
        <v>4.0844800000000001</v>
      </c>
      <c r="D2830" s="18">
        <v>3.2951899999999998</v>
      </c>
      <c r="E2830" s="18">
        <v>7.1498699999999999</v>
      </c>
      <c r="F2830" s="18">
        <v>3.0438299999999998</v>
      </c>
      <c r="G2830" s="18">
        <v>2.3617499999999998</v>
      </c>
      <c r="H2830" s="18">
        <v>1.3652299999999999</v>
      </c>
      <c r="I2830" s="18">
        <v>1.9291400000000001</v>
      </c>
      <c r="J2830" s="18">
        <v>4.6453100000000003</v>
      </c>
      <c r="K2830" s="18">
        <v>6.7364199999999999</v>
      </c>
      <c r="L2830" s="18">
        <v>4.4786000000000001</v>
      </c>
      <c r="M2830" s="18">
        <v>2.2201399999999998</v>
      </c>
      <c r="N2830" s="18">
        <v>2.6819700000000002</v>
      </c>
      <c r="O2830" s="18">
        <v>3.2292299999999998</v>
      </c>
      <c r="P2830" s="18">
        <v>2.2536999999999998</v>
      </c>
      <c r="Q2830" s="18">
        <v>1.4234199999999999</v>
      </c>
      <c r="R2830" s="18">
        <v>1.5293300000000001</v>
      </c>
      <c r="S2830" s="18">
        <v>1.8018400000000001</v>
      </c>
      <c r="T2830" s="18">
        <v>52.778579999999998</v>
      </c>
    </row>
    <row r="2831" spans="1:20">
      <c r="A2831" s="13">
        <v>43517</v>
      </c>
      <c r="B2831" s="18">
        <v>3.7543000000000002</v>
      </c>
      <c r="C2831" s="18">
        <v>4.0538699999999999</v>
      </c>
      <c r="D2831" s="18">
        <v>3.2755800000000002</v>
      </c>
      <c r="E2831" s="18">
        <v>7.1112099999999998</v>
      </c>
      <c r="F2831" s="18">
        <v>2.9598900000000001</v>
      </c>
      <c r="G2831" s="18">
        <v>2.3620399999999999</v>
      </c>
      <c r="H2831" s="18">
        <v>1.3418699999999999</v>
      </c>
      <c r="I2831" s="18">
        <v>1.9173899999999999</v>
      </c>
      <c r="J2831" s="18">
        <v>4.5845799999999999</v>
      </c>
      <c r="K2831" s="18">
        <v>6.3049900000000001</v>
      </c>
      <c r="L2831" s="18">
        <v>4.4686899999999996</v>
      </c>
      <c r="M2831" s="18">
        <v>2.2252999999999998</v>
      </c>
      <c r="N2831" s="18">
        <v>2.6693899999999999</v>
      </c>
      <c r="O2831" s="18">
        <v>3.2774700000000001</v>
      </c>
      <c r="P2831" s="18">
        <v>2.2266499999999998</v>
      </c>
      <c r="Q2831" s="18">
        <v>1.3976900000000001</v>
      </c>
      <c r="R2831" s="18">
        <v>1.4919100000000001</v>
      </c>
      <c r="S2831" s="18">
        <v>1.76972</v>
      </c>
      <c r="T2831" s="18">
        <v>52.239530000000002</v>
      </c>
    </row>
    <row r="2832" spans="1:20">
      <c r="A2832" s="13">
        <v>43518</v>
      </c>
      <c r="B2832" s="18">
        <v>3.75569</v>
      </c>
      <c r="C2832" s="18">
        <v>4.0353399999999997</v>
      </c>
      <c r="D2832" s="18">
        <v>3.2799700000000001</v>
      </c>
      <c r="E2832" s="18">
        <v>6.9920999999999998</v>
      </c>
      <c r="F2832" s="18">
        <v>2.9389599999999998</v>
      </c>
      <c r="G2832" s="18">
        <v>2.3516900000000001</v>
      </c>
      <c r="H2832" s="18">
        <v>1.3626199999999999</v>
      </c>
      <c r="I2832" s="18">
        <v>1.9171199999999999</v>
      </c>
      <c r="J2832" s="18">
        <v>4.5361200000000004</v>
      </c>
      <c r="K2832" s="18">
        <v>6.10867</v>
      </c>
      <c r="L2832" s="18">
        <v>4.4675200000000004</v>
      </c>
      <c r="M2832" s="18">
        <v>2.2335699999999998</v>
      </c>
      <c r="N2832" s="18">
        <v>2.6830599999999998</v>
      </c>
      <c r="O2832" s="18">
        <v>3.2485400000000002</v>
      </c>
      <c r="P2832" s="18">
        <v>2.2386699999999999</v>
      </c>
      <c r="Q2832" s="18">
        <v>1.41069</v>
      </c>
      <c r="R2832" s="18">
        <v>1.5091300000000001</v>
      </c>
      <c r="S2832" s="18">
        <v>1.7756400000000001</v>
      </c>
      <c r="T2832" s="18">
        <v>52.362639999999999</v>
      </c>
    </row>
    <row r="2833" spans="1:20">
      <c r="A2833" s="13">
        <v>43521</v>
      </c>
      <c r="B2833" s="18">
        <v>3.72506</v>
      </c>
      <c r="C2833" s="18">
        <v>4.0141799999999996</v>
      </c>
      <c r="D2833" s="18">
        <v>3.2417099999999999</v>
      </c>
      <c r="E2833" s="18">
        <v>6.9167699999999996</v>
      </c>
      <c r="F2833" s="18">
        <v>2.89452</v>
      </c>
      <c r="G2833" s="18">
        <v>2.3439999999999999</v>
      </c>
      <c r="H2833" s="18">
        <v>1.3384499999999999</v>
      </c>
      <c r="I2833" s="18">
        <v>1.90696</v>
      </c>
      <c r="J2833" s="18">
        <v>4.4239100000000002</v>
      </c>
      <c r="K2833" s="18">
        <v>6.0505599999999999</v>
      </c>
      <c r="L2833" s="18">
        <v>4.4413999999999998</v>
      </c>
      <c r="M2833" s="18">
        <v>2.20438</v>
      </c>
      <c r="N2833" s="18">
        <v>2.6674000000000002</v>
      </c>
      <c r="O2833" s="18">
        <v>3.2593399999999999</v>
      </c>
      <c r="P2833" s="18">
        <v>2.2212399999999999</v>
      </c>
      <c r="Q2833" s="18">
        <v>1.3981399999999999</v>
      </c>
      <c r="R2833" s="18">
        <v>1.4914099999999999</v>
      </c>
      <c r="S2833" s="18">
        <v>1.7684599999999999</v>
      </c>
      <c r="T2833" s="18">
        <v>52.432740000000003</v>
      </c>
    </row>
    <row r="2834" spans="1:20">
      <c r="A2834" s="13">
        <v>43522</v>
      </c>
      <c r="B2834" s="18">
        <v>3.7309700000000001</v>
      </c>
      <c r="C2834" s="18">
        <v>4.0116300000000003</v>
      </c>
      <c r="D2834" s="18">
        <v>3.2356799999999999</v>
      </c>
      <c r="E2834" s="18">
        <v>6.9115200000000003</v>
      </c>
      <c r="F2834" s="18">
        <v>2.8856299999999999</v>
      </c>
      <c r="G2834" s="18">
        <v>2.3429199999999999</v>
      </c>
      <c r="H2834" s="18">
        <v>1.3284499999999999</v>
      </c>
      <c r="I2834" s="18">
        <v>1.9119999999999999</v>
      </c>
      <c r="J2834" s="18">
        <v>4.3725699999999996</v>
      </c>
      <c r="K2834" s="18">
        <v>6.0560999999999998</v>
      </c>
      <c r="L2834" s="18">
        <v>4.4351799999999999</v>
      </c>
      <c r="M2834" s="18">
        <v>2.2524299999999999</v>
      </c>
      <c r="N2834" s="18">
        <v>2.6713399999999998</v>
      </c>
      <c r="O2834" s="18">
        <v>3.2443900000000001</v>
      </c>
      <c r="P2834" s="18">
        <v>2.2289099999999999</v>
      </c>
      <c r="Q2834" s="18">
        <v>1.4000699999999999</v>
      </c>
      <c r="R2834" s="18">
        <v>1.4911399999999999</v>
      </c>
      <c r="S2834" s="18">
        <v>1.7831699999999999</v>
      </c>
      <c r="T2834" s="18">
        <v>52.547130000000003</v>
      </c>
    </row>
    <row r="2835" spans="1:20">
      <c r="A2835" s="13">
        <v>43523</v>
      </c>
      <c r="B2835" s="18">
        <v>3.6730999999999998</v>
      </c>
      <c r="C2835" s="18">
        <v>3.9409700000000001</v>
      </c>
      <c r="D2835" s="18">
        <v>3.1330499999999999</v>
      </c>
      <c r="E2835" s="18">
        <v>6.8613099999999996</v>
      </c>
      <c r="F2835" s="18">
        <v>2.8185199999999999</v>
      </c>
      <c r="G2835" s="18">
        <v>2.3079000000000001</v>
      </c>
      <c r="H2835" s="18">
        <v>1.2785899999999999</v>
      </c>
      <c r="I2835" s="18">
        <v>1.86276</v>
      </c>
      <c r="J2835" s="18">
        <v>4.2622499999999999</v>
      </c>
      <c r="K2835" s="18">
        <v>5.83908</v>
      </c>
      <c r="L2835" s="18">
        <v>4.3353000000000002</v>
      </c>
      <c r="M2835" s="18">
        <v>2.1628799999999999</v>
      </c>
      <c r="N2835" s="18">
        <v>2.6008900000000001</v>
      </c>
      <c r="O2835" s="18">
        <v>3.1768100000000001</v>
      </c>
      <c r="P2835" s="18">
        <v>2.14005</v>
      </c>
      <c r="Q2835" s="18">
        <v>1.33629</v>
      </c>
      <c r="R2835" s="18">
        <v>1.4250400000000001</v>
      </c>
      <c r="S2835" s="18">
        <v>1.7118599999999999</v>
      </c>
      <c r="T2835" s="18">
        <v>52.773980000000002</v>
      </c>
    </row>
    <row r="2836" spans="1:20">
      <c r="A2836" s="13">
        <v>43524</v>
      </c>
      <c r="B2836" s="18">
        <v>3.61212</v>
      </c>
      <c r="C2836" s="18">
        <v>3.9013599999999999</v>
      </c>
      <c r="D2836" s="18">
        <v>3.0941800000000002</v>
      </c>
      <c r="E2836" s="18">
        <v>6.9691799999999997</v>
      </c>
      <c r="F2836" s="18">
        <v>2.77379</v>
      </c>
      <c r="G2836" s="18">
        <v>2.2999499999999999</v>
      </c>
      <c r="H2836" s="18">
        <v>1.2885599999999999</v>
      </c>
      <c r="I2836" s="18">
        <v>1.85612</v>
      </c>
      <c r="J2836" s="18">
        <v>4.2311399999999999</v>
      </c>
      <c r="K2836" s="18">
        <v>5.8869699999999998</v>
      </c>
      <c r="L2836" s="18">
        <v>4.3037599999999996</v>
      </c>
      <c r="M2836" s="18">
        <v>2.13239</v>
      </c>
      <c r="N2836" s="18">
        <v>2.5759300000000001</v>
      </c>
      <c r="O2836" s="18">
        <v>3.1584300000000001</v>
      </c>
      <c r="P2836" s="18">
        <v>2.1259999999999999</v>
      </c>
      <c r="Q2836" s="18">
        <v>1.3125199999999999</v>
      </c>
      <c r="R2836" s="18">
        <v>1.4167000000000001</v>
      </c>
      <c r="S2836" s="18">
        <v>1.6738299999999999</v>
      </c>
      <c r="T2836" s="18">
        <v>53.025539999999999</v>
      </c>
    </row>
    <row r="2837" spans="1:20">
      <c r="A2837" s="13">
        <v>43525</v>
      </c>
      <c r="B2837" s="18">
        <v>3.6139100000000002</v>
      </c>
      <c r="C2837" s="18">
        <v>3.8996300000000002</v>
      </c>
      <c r="D2837" s="18">
        <v>3.0393699999999999</v>
      </c>
      <c r="E2837" s="18">
        <v>7.1749999999999998</v>
      </c>
      <c r="F2837" s="18">
        <v>2.7620499999999999</v>
      </c>
      <c r="G2837" s="18">
        <v>2.3024900000000001</v>
      </c>
      <c r="H2837" s="18">
        <v>1.2771399999999999</v>
      </c>
      <c r="I2837" s="18">
        <v>1.85361</v>
      </c>
      <c r="J2837" s="18">
        <v>4.2179000000000002</v>
      </c>
      <c r="K2837" s="18">
        <v>5.9794200000000002</v>
      </c>
      <c r="L2837" s="18">
        <v>4.2506199999999996</v>
      </c>
      <c r="M2837" s="18">
        <v>2.1067499999999999</v>
      </c>
      <c r="N2837" s="18">
        <v>2.5451299999999999</v>
      </c>
      <c r="O2837" s="18">
        <v>3.1661899999999998</v>
      </c>
      <c r="P2837" s="18">
        <v>2.1156899999999998</v>
      </c>
      <c r="Q2837" s="18">
        <v>1.2963499999999999</v>
      </c>
      <c r="R2837" s="18">
        <v>1.41717</v>
      </c>
      <c r="S2837" s="18">
        <v>1.6798299999999999</v>
      </c>
      <c r="T2837" s="18">
        <v>51.081409999999998</v>
      </c>
    </row>
    <row r="2838" spans="1:20">
      <c r="A2838" s="13">
        <v>43528</v>
      </c>
      <c r="B2838" s="18">
        <v>3.6616</v>
      </c>
      <c r="C2838" s="18">
        <v>3.9472299999999998</v>
      </c>
      <c r="D2838" s="18">
        <v>3.09552</v>
      </c>
      <c r="E2838" s="18">
        <v>7.3310300000000002</v>
      </c>
      <c r="F2838" s="18">
        <v>2.7942900000000002</v>
      </c>
      <c r="G2838" s="18">
        <v>2.3383699999999998</v>
      </c>
      <c r="H2838" s="18">
        <v>1.2966899999999999</v>
      </c>
      <c r="I2838" s="18">
        <v>1.89286</v>
      </c>
      <c r="J2838" s="18">
        <v>4.2272400000000001</v>
      </c>
      <c r="K2838" s="18">
        <v>6.1542300000000001</v>
      </c>
      <c r="L2838" s="18">
        <v>4.28207</v>
      </c>
      <c r="M2838" s="18">
        <v>2.1629</v>
      </c>
      <c r="N2838" s="18">
        <v>2.5813199999999998</v>
      </c>
      <c r="O2838" s="18">
        <v>3.2101500000000001</v>
      </c>
      <c r="P2838" s="18">
        <v>2.1556700000000002</v>
      </c>
      <c r="Q2838" s="18">
        <v>1.3277000000000001</v>
      </c>
      <c r="R2838" s="18">
        <v>1.43841</v>
      </c>
      <c r="S2838" s="18">
        <v>1.7079</v>
      </c>
      <c r="T2838" s="18">
        <v>51.189259999999997</v>
      </c>
    </row>
    <row r="2839" spans="1:20">
      <c r="A2839" s="13">
        <v>43529</v>
      </c>
      <c r="B2839" s="18">
        <v>3.6921300000000001</v>
      </c>
      <c r="C2839" s="18">
        <v>3.9734400000000001</v>
      </c>
      <c r="D2839" s="18">
        <v>3.1235400000000002</v>
      </c>
      <c r="E2839" s="18">
        <v>7.4399300000000004</v>
      </c>
      <c r="F2839" s="18">
        <v>2.8102</v>
      </c>
      <c r="G2839" s="18">
        <v>2.3600599999999998</v>
      </c>
      <c r="H2839" s="18">
        <v>1.30542</v>
      </c>
      <c r="I2839" s="18">
        <v>1.8942600000000001</v>
      </c>
      <c r="J2839" s="18">
        <v>4.25854</v>
      </c>
      <c r="K2839" s="18">
        <v>6.31907</v>
      </c>
      <c r="L2839" s="18">
        <v>4.31081</v>
      </c>
      <c r="M2839" s="18">
        <v>2.1634199999999999</v>
      </c>
      <c r="N2839" s="18">
        <v>2.6043400000000001</v>
      </c>
      <c r="O2839" s="18">
        <v>3.2090200000000002</v>
      </c>
      <c r="P2839" s="18">
        <v>2.13957</v>
      </c>
      <c r="Q2839" s="18">
        <v>1.33623</v>
      </c>
      <c r="R2839" s="18">
        <v>1.4511700000000001</v>
      </c>
      <c r="S2839" s="18">
        <v>1.7257</v>
      </c>
      <c r="T2839" s="18">
        <v>51.423020000000001</v>
      </c>
    </row>
    <row r="2840" spans="1:20">
      <c r="A2840" s="13">
        <v>43530</v>
      </c>
      <c r="B2840" s="18">
        <v>3.6916699999999998</v>
      </c>
      <c r="C2840" s="18">
        <v>3.9756999999999998</v>
      </c>
      <c r="D2840" s="18">
        <v>3.1354700000000002</v>
      </c>
      <c r="E2840" s="18">
        <v>7.4655300000000002</v>
      </c>
      <c r="F2840" s="18">
        <v>2.8282699999999998</v>
      </c>
      <c r="G2840" s="18">
        <v>2.3865500000000002</v>
      </c>
      <c r="H2840" s="18">
        <v>1.30358</v>
      </c>
      <c r="I2840" s="18">
        <v>1.8898999999999999</v>
      </c>
      <c r="J2840" s="18">
        <v>4.29481</v>
      </c>
      <c r="K2840" s="18">
        <v>6.2981600000000002</v>
      </c>
      <c r="L2840" s="18">
        <v>4.3167999999999997</v>
      </c>
      <c r="M2840" s="18">
        <v>2.1903600000000001</v>
      </c>
      <c r="N2840" s="18">
        <v>2.6168800000000001</v>
      </c>
      <c r="O2840" s="18">
        <v>3.1814399999999998</v>
      </c>
      <c r="P2840" s="18">
        <v>2.15198</v>
      </c>
      <c r="Q2840" s="18">
        <v>1.33551</v>
      </c>
      <c r="R2840" s="18">
        <v>1.4576800000000001</v>
      </c>
      <c r="S2840" s="18">
        <v>1.73492</v>
      </c>
      <c r="T2840" s="18">
        <v>51.522190000000002</v>
      </c>
    </row>
    <row r="2841" spans="1:20">
      <c r="A2841" s="13">
        <v>43531</v>
      </c>
      <c r="B2841" s="18">
        <v>3.76051</v>
      </c>
      <c r="C2841" s="18">
        <v>4.0451100000000002</v>
      </c>
      <c r="D2841" s="18">
        <v>3.2204999999999999</v>
      </c>
      <c r="E2841" s="18">
        <v>7.7670399999999997</v>
      </c>
      <c r="F2841" s="18">
        <v>2.89838</v>
      </c>
      <c r="G2841" s="18">
        <v>2.4272499999999999</v>
      </c>
      <c r="H2841" s="18">
        <v>1.3358000000000001</v>
      </c>
      <c r="I2841" s="18">
        <v>1.92533</v>
      </c>
      <c r="J2841" s="18">
        <v>4.3712400000000002</v>
      </c>
      <c r="K2841" s="18">
        <v>6.4615900000000002</v>
      </c>
      <c r="L2841" s="18">
        <v>4.3667699999999998</v>
      </c>
      <c r="M2841" s="18">
        <v>2.2448600000000001</v>
      </c>
      <c r="N2841" s="18">
        <v>2.6629900000000002</v>
      </c>
      <c r="O2841" s="18">
        <v>3.2381899999999999</v>
      </c>
      <c r="P2841" s="18">
        <v>2.2040000000000002</v>
      </c>
      <c r="Q2841" s="18">
        <v>1.37171</v>
      </c>
      <c r="R2841" s="18">
        <v>1.5025299999999999</v>
      </c>
      <c r="S2841" s="18">
        <v>1.7649300000000001</v>
      </c>
      <c r="T2841" s="18">
        <v>51.827930000000002</v>
      </c>
    </row>
    <row r="2842" spans="1:20">
      <c r="A2842" s="13">
        <v>43532</v>
      </c>
      <c r="B2842" s="18">
        <v>3.78566</v>
      </c>
      <c r="C2842" s="18">
        <v>4.0522999999999998</v>
      </c>
      <c r="D2842" s="18">
        <v>3.2617699999999998</v>
      </c>
      <c r="E2842" s="18">
        <v>7.6401899999999996</v>
      </c>
      <c r="F2842" s="18">
        <v>2.92944</v>
      </c>
      <c r="G2842" s="18">
        <v>2.4610300000000001</v>
      </c>
      <c r="H2842" s="18">
        <v>1.3514600000000001</v>
      </c>
      <c r="I2842" s="18">
        <v>1.94533</v>
      </c>
      <c r="J2842" s="18">
        <v>4.4338800000000003</v>
      </c>
      <c r="K2842" s="18">
        <v>6.4051499999999999</v>
      </c>
      <c r="L2842" s="18">
        <v>4.4145500000000002</v>
      </c>
      <c r="M2842" s="18">
        <v>2.2867500000000001</v>
      </c>
      <c r="N2842" s="18">
        <v>2.7220300000000002</v>
      </c>
      <c r="O2842" s="18">
        <v>3.2070500000000002</v>
      </c>
      <c r="P2842" s="18">
        <v>2.24716</v>
      </c>
      <c r="Q2842" s="18">
        <v>1.3961300000000001</v>
      </c>
      <c r="R2842" s="18">
        <v>1.52244</v>
      </c>
      <c r="S2842" s="18">
        <v>1.7934699999999999</v>
      </c>
      <c r="T2842" s="18">
        <v>51.926699999999997</v>
      </c>
    </row>
    <row r="2843" spans="1:20">
      <c r="A2843" s="13">
        <v>43535</v>
      </c>
      <c r="B2843" s="18">
        <v>3.7221799999999998</v>
      </c>
      <c r="C2843" s="18">
        <v>3.9724300000000001</v>
      </c>
      <c r="D2843" s="18">
        <v>3.1928800000000002</v>
      </c>
      <c r="E2843" s="18">
        <v>7.3775599999999999</v>
      </c>
      <c r="F2843" s="18">
        <v>2.8997999999999999</v>
      </c>
      <c r="G2843" s="18">
        <v>2.3841800000000002</v>
      </c>
      <c r="H2843" s="18">
        <v>1.3394900000000001</v>
      </c>
      <c r="I2843" s="18">
        <v>1.8999200000000001</v>
      </c>
      <c r="J2843" s="18">
        <v>4.4022500000000004</v>
      </c>
      <c r="K2843" s="18">
        <v>6.1186600000000002</v>
      </c>
      <c r="L2843" s="18">
        <v>4.3728999999999996</v>
      </c>
      <c r="M2843" s="18">
        <v>2.2469800000000002</v>
      </c>
      <c r="N2843" s="18">
        <v>2.6874899999999999</v>
      </c>
      <c r="O2843" s="18">
        <v>3.1007500000000001</v>
      </c>
      <c r="P2843" s="18">
        <v>2.1899099999999998</v>
      </c>
      <c r="Q2843" s="18">
        <v>1.3706799999999999</v>
      </c>
      <c r="R2843" s="18">
        <v>1.4831399999999999</v>
      </c>
      <c r="S2843" s="18">
        <v>1.7321299999999999</v>
      </c>
      <c r="T2843" s="18">
        <v>52.000079999999997</v>
      </c>
    </row>
    <row r="2844" spans="1:20">
      <c r="A2844" s="13">
        <v>43536</v>
      </c>
      <c r="B2844" s="18">
        <v>3.7206800000000002</v>
      </c>
      <c r="C2844" s="18">
        <v>3.9791099999999999</v>
      </c>
      <c r="D2844" s="18">
        <v>3.1845300000000001</v>
      </c>
      <c r="E2844" s="18">
        <v>7.4121800000000002</v>
      </c>
      <c r="F2844" s="18">
        <v>2.8698700000000001</v>
      </c>
      <c r="G2844" s="18">
        <v>2.3959600000000001</v>
      </c>
      <c r="H2844" s="18">
        <v>1.3476600000000001</v>
      </c>
      <c r="I2844" s="18">
        <v>1.92441</v>
      </c>
      <c r="J2844" s="18">
        <v>4.4565599999999996</v>
      </c>
      <c r="K2844" s="18">
        <v>6.0395399999999997</v>
      </c>
      <c r="L2844" s="18">
        <v>4.3909500000000001</v>
      </c>
      <c r="M2844" s="18">
        <v>2.2349000000000001</v>
      </c>
      <c r="N2844" s="18">
        <v>2.6335600000000001</v>
      </c>
      <c r="O2844" s="18">
        <v>3.10053</v>
      </c>
      <c r="P2844" s="18">
        <v>2.23441</v>
      </c>
      <c r="Q2844" s="18">
        <v>1.3888499999999999</v>
      </c>
      <c r="R2844" s="18">
        <v>1.49169</v>
      </c>
      <c r="S2844" s="18">
        <v>1.7504999999999999</v>
      </c>
      <c r="T2844" s="18">
        <v>52.11786</v>
      </c>
    </row>
    <row r="2845" spans="1:20">
      <c r="A2845" s="13">
        <v>43537</v>
      </c>
      <c r="B2845" s="18">
        <v>3.71536</v>
      </c>
      <c r="C2845" s="18">
        <v>3.98645</v>
      </c>
      <c r="D2845" s="18">
        <v>3.1642199999999998</v>
      </c>
      <c r="E2845" s="18">
        <v>7.4809200000000002</v>
      </c>
      <c r="F2845" s="18">
        <v>2.8784900000000002</v>
      </c>
      <c r="G2845" s="18">
        <v>2.4419900000000001</v>
      </c>
      <c r="H2845" s="18">
        <v>1.3459700000000001</v>
      </c>
      <c r="I2845" s="18">
        <v>1.91282</v>
      </c>
      <c r="J2845" s="18">
        <v>4.4819399999999998</v>
      </c>
      <c r="K2845" s="18">
        <v>6.1497900000000003</v>
      </c>
      <c r="L2845" s="18">
        <v>4.3930999999999996</v>
      </c>
      <c r="M2845" s="18">
        <v>2.2322500000000001</v>
      </c>
      <c r="N2845" s="18">
        <v>2.6374399999999998</v>
      </c>
      <c r="O2845" s="18">
        <v>3.0960700000000001</v>
      </c>
      <c r="P2845" s="18">
        <v>2.2300599999999999</v>
      </c>
      <c r="Q2845" s="18">
        <v>1.3807400000000001</v>
      </c>
      <c r="R2845" s="18">
        <v>1.47173</v>
      </c>
      <c r="S2845" s="18">
        <v>1.7579100000000001</v>
      </c>
      <c r="T2845" s="18">
        <v>51.474960000000003</v>
      </c>
    </row>
    <row r="2846" spans="1:20">
      <c r="A2846" s="13">
        <v>43538</v>
      </c>
      <c r="B2846" s="18">
        <v>3.67231</v>
      </c>
      <c r="C2846" s="18">
        <v>3.9380299999999999</v>
      </c>
      <c r="D2846" s="18">
        <v>3.09754</v>
      </c>
      <c r="E2846" s="18">
        <v>7.37378</v>
      </c>
      <c r="F2846" s="18">
        <v>2.8682699999999999</v>
      </c>
      <c r="G2846" s="18">
        <v>2.3859900000000001</v>
      </c>
      <c r="H2846" s="18">
        <v>1.3217300000000001</v>
      </c>
      <c r="I2846" s="18">
        <v>1.8675999999999999</v>
      </c>
      <c r="J2846" s="18">
        <v>4.4240399999999998</v>
      </c>
      <c r="K2846" s="18">
        <v>6.0020899999999999</v>
      </c>
      <c r="L2846" s="18">
        <v>4.3531899999999997</v>
      </c>
      <c r="M2846" s="18">
        <v>2.1855899999999999</v>
      </c>
      <c r="N2846" s="18">
        <v>2.5850399999999998</v>
      </c>
      <c r="O2846" s="18">
        <v>3.0424500000000001</v>
      </c>
      <c r="P2846" s="18">
        <v>2.19475</v>
      </c>
      <c r="Q2846" s="18">
        <v>1.34981</v>
      </c>
      <c r="R2846" s="18">
        <v>1.4525300000000001</v>
      </c>
      <c r="S2846" s="18">
        <v>1.7206399999999999</v>
      </c>
      <c r="T2846" s="18">
        <v>51.720260000000003</v>
      </c>
    </row>
    <row r="2847" spans="1:20">
      <c r="A2847" s="13">
        <v>43539</v>
      </c>
      <c r="B2847" s="18">
        <v>3.6749499999999999</v>
      </c>
      <c r="C2847" s="18">
        <v>3.9264999999999999</v>
      </c>
      <c r="D2847" s="18">
        <v>3.05</v>
      </c>
      <c r="E2847" s="18">
        <v>7.2362900000000003</v>
      </c>
      <c r="F2847" s="18">
        <v>2.8651900000000001</v>
      </c>
      <c r="G2847" s="18">
        <v>2.39439</v>
      </c>
      <c r="H2847" s="18">
        <v>1.3274600000000001</v>
      </c>
      <c r="I2847" s="18">
        <v>1.8807799999999999</v>
      </c>
      <c r="J2847" s="18">
        <v>4.3348899999999997</v>
      </c>
      <c r="K2847" s="18">
        <v>5.8996899999999997</v>
      </c>
      <c r="L2847" s="18">
        <v>4.3722099999999999</v>
      </c>
      <c r="M2847" s="18">
        <v>2.1750099999999999</v>
      </c>
      <c r="N2847" s="18">
        <v>2.49132</v>
      </c>
      <c r="O2847" s="18">
        <v>3.0577299999999998</v>
      </c>
      <c r="P2847" s="18">
        <v>2.2075100000000001</v>
      </c>
      <c r="Q2847" s="18">
        <v>1.37639</v>
      </c>
      <c r="R2847" s="18">
        <v>1.47309</v>
      </c>
      <c r="S2847" s="18">
        <v>1.7375</v>
      </c>
      <c r="T2847" s="18">
        <v>51.595030000000001</v>
      </c>
    </row>
    <row r="2848" spans="1:20">
      <c r="A2848" s="13">
        <v>43542</v>
      </c>
      <c r="B2848" s="18">
        <v>3.6433300000000002</v>
      </c>
      <c r="C2848" s="18">
        <v>3.9020800000000002</v>
      </c>
      <c r="D2848" s="18">
        <v>3.02536</v>
      </c>
      <c r="E2848" s="18">
        <v>7.2515000000000001</v>
      </c>
      <c r="F2848" s="18">
        <v>2.8070900000000001</v>
      </c>
      <c r="G2848" s="18">
        <v>2.36416</v>
      </c>
      <c r="H2848" s="18">
        <v>1.31755</v>
      </c>
      <c r="I2848" s="18">
        <v>1.8631</v>
      </c>
      <c r="J2848" s="18">
        <v>4.3126899999999999</v>
      </c>
      <c r="K2848" s="18">
        <v>5.83643</v>
      </c>
      <c r="L2848" s="18">
        <v>4.3517099999999997</v>
      </c>
      <c r="M2848" s="18">
        <v>2.1534499999999999</v>
      </c>
      <c r="N2848" s="18">
        <v>2.4489100000000001</v>
      </c>
      <c r="O2848" s="18">
        <v>3.03329</v>
      </c>
      <c r="P2848" s="18">
        <v>2.1912699999999998</v>
      </c>
      <c r="Q2848" s="18">
        <v>1.35283</v>
      </c>
      <c r="R2848" s="18">
        <v>1.44983</v>
      </c>
      <c r="S2848" s="18">
        <v>1.72353</v>
      </c>
      <c r="T2848" s="18">
        <v>51.600819999999999</v>
      </c>
    </row>
    <row r="2849" spans="1:20">
      <c r="A2849" s="13">
        <v>43543</v>
      </c>
      <c r="B2849" s="18">
        <v>3.6192700000000002</v>
      </c>
      <c r="C2849" s="18">
        <v>3.8731399999999998</v>
      </c>
      <c r="D2849" s="18">
        <v>2.9394800000000001</v>
      </c>
      <c r="E2849" s="18">
        <v>7.2449599999999998</v>
      </c>
      <c r="F2849" s="18">
        <v>2.7812800000000002</v>
      </c>
      <c r="G2849" s="18">
        <v>2.3405100000000001</v>
      </c>
      <c r="H2849" s="18">
        <v>1.2952300000000001</v>
      </c>
      <c r="I2849" s="18">
        <v>1.84043</v>
      </c>
      <c r="J2849" s="18">
        <v>4.2323199999999996</v>
      </c>
      <c r="K2849" s="18">
        <v>5.8483400000000003</v>
      </c>
      <c r="L2849" s="18">
        <v>4.3063500000000001</v>
      </c>
      <c r="M2849" s="18">
        <v>2.1053899999999999</v>
      </c>
      <c r="N2849" s="18">
        <v>2.31412</v>
      </c>
      <c r="O2849" s="18">
        <v>3.0203799999999998</v>
      </c>
      <c r="P2849" s="18">
        <v>2.1475599999999999</v>
      </c>
      <c r="Q2849" s="18">
        <v>1.31416</v>
      </c>
      <c r="R2849" s="18">
        <v>1.4436500000000001</v>
      </c>
      <c r="S2849" s="18">
        <v>1.7077</v>
      </c>
      <c r="T2849" s="18">
        <v>51.679340000000003</v>
      </c>
    </row>
    <row r="2850" spans="1:20">
      <c r="A2850" s="13">
        <v>43544</v>
      </c>
      <c r="B2850" s="18">
        <v>3.6898599999999999</v>
      </c>
      <c r="C2850" s="18">
        <v>3.9190900000000002</v>
      </c>
      <c r="D2850" s="18">
        <v>3.0288900000000001</v>
      </c>
      <c r="E2850" s="18">
        <v>7.2278099999999998</v>
      </c>
      <c r="F2850" s="18">
        <v>2.8258200000000002</v>
      </c>
      <c r="G2850" s="18">
        <v>2.35344</v>
      </c>
      <c r="H2850" s="18">
        <v>1.33405</v>
      </c>
      <c r="I2850" s="18">
        <v>1.86917</v>
      </c>
      <c r="J2850" s="18">
        <v>4.2884500000000001</v>
      </c>
      <c r="K2850" s="18">
        <v>5.8792299999999997</v>
      </c>
      <c r="L2850" s="18">
        <v>4.37073</v>
      </c>
      <c r="M2850" s="18">
        <v>2.19217</v>
      </c>
      <c r="N2850" s="18">
        <v>2.3886699999999998</v>
      </c>
      <c r="O2850" s="18">
        <v>3.07884</v>
      </c>
      <c r="P2850" s="18">
        <v>2.1996199999999999</v>
      </c>
      <c r="Q2850" s="18">
        <v>1.3726799999999999</v>
      </c>
      <c r="R2850" s="18">
        <v>1.49316</v>
      </c>
      <c r="S2850" s="18">
        <v>1.75691</v>
      </c>
      <c r="T2850" s="18">
        <v>51.842170000000003</v>
      </c>
    </row>
    <row r="2851" spans="1:20">
      <c r="A2851" s="13">
        <v>43545</v>
      </c>
      <c r="B2851" s="18">
        <v>3.62107</v>
      </c>
      <c r="C2851" s="18">
        <v>3.8798599999999999</v>
      </c>
      <c r="D2851" s="18">
        <v>3.0066299999999999</v>
      </c>
      <c r="E2851" s="18">
        <v>7.3063500000000001</v>
      </c>
      <c r="F2851" s="18">
        <v>2.79278</v>
      </c>
      <c r="G2851" s="18">
        <v>2.3407399999999998</v>
      </c>
      <c r="H2851" s="18">
        <v>1.3103</v>
      </c>
      <c r="I2851" s="18">
        <v>1.82877</v>
      </c>
      <c r="J2851" s="18">
        <v>4.1855500000000001</v>
      </c>
      <c r="K2851" s="18">
        <v>5.9144300000000003</v>
      </c>
      <c r="L2851" s="18">
        <v>4.3158599999999998</v>
      </c>
      <c r="M2851" s="18">
        <v>2.17408</v>
      </c>
      <c r="N2851" s="18">
        <v>2.35886</v>
      </c>
      <c r="O2851" s="18">
        <v>2.9663400000000002</v>
      </c>
      <c r="P2851" s="18">
        <v>2.1898399999999998</v>
      </c>
      <c r="Q2851" s="18">
        <v>1.34179</v>
      </c>
      <c r="R2851" s="18">
        <v>1.4591400000000001</v>
      </c>
      <c r="S2851" s="18">
        <v>1.71027</v>
      </c>
      <c r="T2851" s="18">
        <v>52.092930000000003</v>
      </c>
    </row>
    <row r="2852" spans="1:20">
      <c r="A2852" s="13">
        <v>43546</v>
      </c>
      <c r="B2852" s="18">
        <v>3.7334200000000002</v>
      </c>
      <c r="C2852" s="18">
        <v>3.9843899999999999</v>
      </c>
      <c r="D2852" s="18">
        <v>3.1600299999999999</v>
      </c>
      <c r="E2852" s="18">
        <v>7.6419699999999997</v>
      </c>
      <c r="F2852" s="18">
        <v>2.8740600000000001</v>
      </c>
      <c r="G2852" s="18">
        <v>2.4916100000000001</v>
      </c>
      <c r="H2852" s="18">
        <v>1.3322499999999999</v>
      </c>
      <c r="I2852" s="18">
        <v>1.87622</v>
      </c>
      <c r="J2852" s="18">
        <v>4.3477800000000002</v>
      </c>
      <c r="K2852" s="18">
        <v>6.30199</v>
      </c>
      <c r="L2852" s="18">
        <v>4.4700899999999999</v>
      </c>
      <c r="M2852" s="18">
        <v>2.3351500000000001</v>
      </c>
      <c r="N2852" s="18">
        <v>2.6040199999999998</v>
      </c>
      <c r="O2852" s="18">
        <v>3.0041799999999999</v>
      </c>
      <c r="P2852" s="18">
        <v>2.2643900000000001</v>
      </c>
      <c r="Q2852" s="18">
        <v>1.39045</v>
      </c>
      <c r="R2852" s="18">
        <v>1.5179800000000001</v>
      </c>
      <c r="S2852" s="18">
        <v>1.7692399999999999</v>
      </c>
      <c r="T2852" s="18">
        <v>52.260480000000001</v>
      </c>
    </row>
    <row r="2853" spans="1:20">
      <c r="A2853" s="13">
        <v>43549</v>
      </c>
      <c r="B2853" s="18">
        <v>3.77413</v>
      </c>
      <c r="C2853" s="18">
        <v>4.01783</v>
      </c>
      <c r="D2853" s="18">
        <v>3.19312</v>
      </c>
      <c r="E2853" s="18">
        <v>7.6833999999999998</v>
      </c>
      <c r="F2853" s="18">
        <v>2.9415900000000001</v>
      </c>
      <c r="G2853" s="18">
        <v>2.49701</v>
      </c>
      <c r="H2853" s="18">
        <v>1.3440000000000001</v>
      </c>
      <c r="I2853" s="18">
        <v>1.9081900000000001</v>
      </c>
      <c r="J2853" s="18">
        <v>4.4337</v>
      </c>
      <c r="K2853" s="18">
        <v>6.4233799999999999</v>
      </c>
      <c r="L2853" s="18">
        <v>4.50786</v>
      </c>
      <c r="M2853" s="18">
        <v>2.4037000000000002</v>
      </c>
      <c r="N2853" s="18">
        <v>2.6263399999999999</v>
      </c>
      <c r="O2853" s="18">
        <v>3.0378699999999998</v>
      </c>
      <c r="P2853" s="18">
        <v>2.2786</v>
      </c>
      <c r="Q2853" s="18">
        <v>1.4152899999999999</v>
      </c>
      <c r="R2853" s="18">
        <v>1.51936</v>
      </c>
      <c r="S2853" s="18">
        <v>1.7899</v>
      </c>
      <c r="T2853" s="18">
        <v>52.396749999999997</v>
      </c>
    </row>
    <row r="2854" spans="1:20">
      <c r="A2854" s="13">
        <v>43550</v>
      </c>
      <c r="B2854" s="18">
        <v>3.7602500000000001</v>
      </c>
      <c r="C2854" s="18">
        <v>3.9869400000000002</v>
      </c>
      <c r="D2854" s="18">
        <v>3.22811</v>
      </c>
      <c r="E2854" s="18">
        <v>7.6808899999999998</v>
      </c>
      <c r="F2854" s="18">
        <v>2.8578700000000001</v>
      </c>
      <c r="G2854" s="18">
        <v>2.4957199999999999</v>
      </c>
      <c r="H2854" s="18">
        <v>1.35636</v>
      </c>
      <c r="I2854" s="18">
        <v>1.8565400000000001</v>
      </c>
      <c r="J2854" s="18">
        <v>4.4316300000000002</v>
      </c>
      <c r="K2854" s="18">
        <v>6.1986699999999999</v>
      </c>
      <c r="L2854" s="18">
        <v>4.4175399999999998</v>
      </c>
      <c r="M2854" s="18">
        <v>2.38768</v>
      </c>
      <c r="N2854" s="18">
        <v>2.6868500000000002</v>
      </c>
      <c r="O2854" s="18">
        <v>3.0185499999999998</v>
      </c>
      <c r="P2854" s="18">
        <v>2.2256399999999998</v>
      </c>
      <c r="Q2854" s="18">
        <v>1.3754299999999999</v>
      </c>
      <c r="R2854" s="18">
        <v>1.48902</v>
      </c>
      <c r="S2854" s="18">
        <v>1.7455499999999999</v>
      </c>
      <c r="T2854" s="18">
        <v>52.669110000000003</v>
      </c>
    </row>
    <row r="2855" spans="1:20">
      <c r="A2855" s="13">
        <v>43551</v>
      </c>
      <c r="B2855" s="18">
        <v>3.8051400000000002</v>
      </c>
      <c r="C2855" s="18">
        <v>4.0158699999999996</v>
      </c>
      <c r="D2855" s="18">
        <v>3.25807</v>
      </c>
      <c r="E2855" s="18">
        <v>7.8135199999999996</v>
      </c>
      <c r="F2855" s="18">
        <v>2.8819900000000001</v>
      </c>
      <c r="G2855" s="18">
        <v>2.5643500000000001</v>
      </c>
      <c r="H2855" s="18">
        <v>1.3511</v>
      </c>
      <c r="I2855" s="18">
        <v>1.8697900000000001</v>
      </c>
      <c r="J2855" s="18">
        <v>4.5438400000000003</v>
      </c>
      <c r="K2855" s="18">
        <v>6.2827299999999999</v>
      </c>
      <c r="L2855" s="18">
        <v>4.4991000000000003</v>
      </c>
      <c r="M2855" s="18">
        <v>2.42367</v>
      </c>
      <c r="N2855" s="18">
        <v>2.6966100000000002</v>
      </c>
      <c r="O2855" s="18">
        <v>3.0474299999999999</v>
      </c>
      <c r="P2855" s="18">
        <v>2.2774399999999999</v>
      </c>
      <c r="Q2855" s="18">
        <v>1.3561000000000001</v>
      </c>
      <c r="R2855" s="18">
        <v>1.4915799999999999</v>
      </c>
      <c r="S2855" s="18">
        <v>1.7601800000000001</v>
      </c>
      <c r="T2855" s="18">
        <v>52.783050000000003</v>
      </c>
    </row>
    <row r="2856" spans="1:20">
      <c r="A2856" s="13">
        <v>43552</v>
      </c>
      <c r="B2856" s="18">
        <v>3.8039900000000002</v>
      </c>
      <c r="C2856" s="18">
        <v>4.0070899999999998</v>
      </c>
      <c r="D2856" s="18">
        <v>3.2700499999999999</v>
      </c>
      <c r="E2856" s="18">
        <v>7.8705299999999996</v>
      </c>
      <c r="F2856" s="18">
        <v>2.8793799999999998</v>
      </c>
      <c r="G2856" s="18">
        <v>2.5237699999999998</v>
      </c>
      <c r="H2856" s="18">
        <v>1.3426899999999999</v>
      </c>
      <c r="I2856" s="18">
        <v>1.86978</v>
      </c>
      <c r="J2856" s="18">
        <v>4.5527100000000003</v>
      </c>
      <c r="K2856" s="18">
        <v>6.2126000000000001</v>
      </c>
      <c r="L2856" s="18">
        <v>4.52142</v>
      </c>
      <c r="M2856" s="18">
        <v>2.4071400000000001</v>
      </c>
      <c r="N2856" s="18">
        <v>2.69184</v>
      </c>
      <c r="O2856" s="18">
        <v>3.0817700000000001</v>
      </c>
      <c r="P2856" s="18">
        <v>2.2745700000000002</v>
      </c>
      <c r="Q2856" s="18">
        <v>1.32314</v>
      </c>
      <c r="R2856" s="18">
        <v>1.4791300000000001</v>
      </c>
      <c r="S2856" s="18">
        <v>1.7329300000000001</v>
      </c>
      <c r="T2856" s="18">
        <v>52.77064</v>
      </c>
    </row>
    <row r="2857" spans="1:20">
      <c r="A2857" s="13">
        <v>43553</v>
      </c>
      <c r="B2857" s="18">
        <v>3.7277399999999998</v>
      </c>
      <c r="C2857" s="18">
        <v>3.9511500000000002</v>
      </c>
      <c r="D2857" s="18">
        <v>3.1766700000000001</v>
      </c>
      <c r="E2857" s="18">
        <v>7.7409100000000004</v>
      </c>
      <c r="F2857" s="18">
        <v>2.79731</v>
      </c>
      <c r="G2857" s="18">
        <v>2.4788800000000002</v>
      </c>
      <c r="H2857" s="18">
        <v>1.3346</v>
      </c>
      <c r="I2857" s="18">
        <v>1.83894</v>
      </c>
      <c r="J2857" s="18">
        <v>4.4477000000000002</v>
      </c>
      <c r="K2857" s="18">
        <v>5.92</v>
      </c>
      <c r="L2857" s="18">
        <v>4.4684499999999998</v>
      </c>
      <c r="M2857" s="18">
        <v>2.33012</v>
      </c>
      <c r="N2857" s="18">
        <v>2.62934</v>
      </c>
      <c r="O2857" s="18">
        <v>3.0782400000000001</v>
      </c>
      <c r="P2857" s="18">
        <v>2.2171599999999998</v>
      </c>
      <c r="Q2857" s="18">
        <v>1.3047200000000001</v>
      </c>
      <c r="R2857" s="18">
        <v>1.4525399999999999</v>
      </c>
      <c r="S2857" s="18">
        <v>1.7031799999999999</v>
      </c>
      <c r="T2857" s="18">
        <v>52.240969999999997</v>
      </c>
    </row>
    <row r="2858" spans="1:20">
      <c r="A2858" s="13">
        <v>43556</v>
      </c>
      <c r="B2858" s="18">
        <v>3.6388799999999999</v>
      </c>
      <c r="C2858" s="18">
        <v>3.8770500000000001</v>
      </c>
      <c r="D2858" s="18">
        <v>3.0129600000000001</v>
      </c>
      <c r="E2858" s="18">
        <v>7.6149300000000002</v>
      </c>
      <c r="F2858" s="18">
        <v>2.6264599999999998</v>
      </c>
      <c r="G2858" s="18">
        <v>2.4260299999999999</v>
      </c>
      <c r="H2858" s="18">
        <v>1.30566</v>
      </c>
      <c r="I2858" s="18">
        <v>1.7884599999999999</v>
      </c>
      <c r="J2858" s="18">
        <v>4.2942799999999997</v>
      </c>
      <c r="K2858" s="18">
        <v>5.6637899999999997</v>
      </c>
      <c r="L2858" s="18">
        <v>4.3514799999999996</v>
      </c>
      <c r="M2858" s="18">
        <v>2.1311</v>
      </c>
      <c r="N2858" s="18">
        <v>2.4234800000000001</v>
      </c>
      <c r="O2858" s="18">
        <v>3.03348</v>
      </c>
      <c r="P2858" s="18">
        <v>2.13164</v>
      </c>
      <c r="Q2858" s="18">
        <v>1.2637799999999999</v>
      </c>
      <c r="R2858" s="18">
        <v>1.4056299999999999</v>
      </c>
      <c r="S2858" s="18">
        <v>1.67974</v>
      </c>
      <c r="T2858" s="18">
        <v>52.270740000000004</v>
      </c>
    </row>
    <row r="2859" spans="1:20">
      <c r="A2859" s="13">
        <v>43557</v>
      </c>
      <c r="B2859" s="18">
        <v>3.6583299999999999</v>
      </c>
      <c r="C2859" s="18">
        <v>3.9063300000000001</v>
      </c>
      <c r="D2859" s="18">
        <v>3.0374500000000002</v>
      </c>
      <c r="E2859" s="18">
        <v>7.6367000000000003</v>
      </c>
      <c r="F2859" s="18">
        <v>2.6745800000000002</v>
      </c>
      <c r="G2859" s="18">
        <v>2.47255</v>
      </c>
      <c r="H2859" s="18">
        <v>1.3110299999999999</v>
      </c>
      <c r="I2859" s="18">
        <v>1.84809</v>
      </c>
      <c r="J2859" s="18">
        <v>4.3109999999999999</v>
      </c>
      <c r="K2859" s="18">
        <v>5.62615</v>
      </c>
      <c r="L2859" s="18">
        <v>4.4329799999999997</v>
      </c>
      <c r="M2859" s="18">
        <v>2.22342</v>
      </c>
      <c r="N2859" s="18">
        <v>2.5929500000000001</v>
      </c>
      <c r="O2859" s="18">
        <v>3.0763400000000001</v>
      </c>
      <c r="P2859" s="18">
        <v>2.1524700000000001</v>
      </c>
      <c r="Q2859" s="18">
        <v>1.2556700000000001</v>
      </c>
      <c r="R2859" s="18">
        <v>1.41452</v>
      </c>
      <c r="S2859" s="18">
        <v>1.7172400000000001</v>
      </c>
      <c r="T2859" s="18">
        <v>52.374070000000003</v>
      </c>
    </row>
    <row r="2860" spans="1:20">
      <c r="A2860" s="13" t="s">
        <v>144</v>
      </c>
      <c r="B2860" s="18">
        <v>3.6271300000000002</v>
      </c>
      <c r="C2860" s="18">
        <v>3.8672499999999999</v>
      </c>
      <c r="D2860" s="18">
        <v>3.0465399999999998</v>
      </c>
      <c r="E2860" s="18">
        <v>7.5346900000000003</v>
      </c>
      <c r="F2860" s="18">
        <v>2.6406499999999999</v>
      </c>
      <c r="G2860" s="18">
        <v>2.4279700000000002</v>
      </c>
      <c r="H2860" s="18">
        <v>1.29989</v>
      </c>
      <c r="I2860" s="18">
        <v>1.8075600000000001</v>
      </c>
      <c r="J2860" s="18">
        <v>4.3273700000000002</v>
      </c>
      <c r="K2860" s="18">
        <v>5.5307199999999996</v>
      </c>
      <c r="L2860" s="18">
        <v>4.4177900000000001</v>
      </c>
      <c r="M2860" s="18">
        <v>2.2061700000000002</v>
      </c>
      <c r="N2860" s="18">
        <v>2.6294300000000002</v>
      </c>
      <c r="O2860" s="18">
        <v>3.0044599999999999</v>
      </c>
      <c r="P2860" s="18">
        <v>2.1288900000000002</v>
      </c>
      <c r="Q2860" s="18">
        <v>1.2271300000000001</v>
      </c>
      <c r="R2860" s="18">
        <v>1.3708499999999999</v>
      </c>
      <c r="S2860" s="18">
        <v>1.67519</v>
      </c>
      <c r="T2860" s="18">
        <v>52.439869999999999</v>
      </c>
    </row>
    <row r="2861" spans="1:20">
      <c r="A2861" s="13">
        <v>43559</v>
      </c>
      <c r="B2861" s="18">
        <v>3.6183000000000001</v>
      </c>
      <c r="C2861" s="18">
        <v>3.8818700000000002</v>
      </c>
      <c r="D2861" s="18">
        <v>3.0703800000000001</v>
      </c>
      <c r="E2861" s="18">
        <v>7.6722599999999996</v>
      </c>
      <c r="F2861" s="18">
        <v>2.6543299999999999</v>
      </c>
      <c r="G2861" s="18">
        <v>2.4373499999999999</v>
      </c>
      <c r="H2861" s="18">
        <v>1.28766</v>
      </c>
      <c r="I2861" s="18">
        <v>1.79382</v>
      </c>
      <c r="J2861" s="18">
        <v>4.3479299999999999</v>
      </c>
      <c r="K2861" s="18">
        <v>5.6040200000000002</v>
      </c>
      <c r="L2861" s="18">
        <v>4.5079700000000003</v>
      </c>
      <c r="M2861" s="18">
        <v>2.2262</v>
      </c>
      <c r="N2861" s="18">
        <v>2.62981</v>
      </c>
      <c r="O2861" s="18">
        <v>3.0047299999999999</v>
      </c>
      <c r="P2861" s="18">
        <v>2.1136699999999999</v>
      </c>
      <c r="Q2861" s="18">
        <v>1.21584</v>
      </c>
      <c r="R2861" s="18">
        <v>1.38195</v>
      </c>
      <c r="S2861" s="18">
        <v>1.6842299999999999</v>
      </c>
      <c r="T2861" s="18">
        <v>52.465049999999998</v>
      </c>
    </row>
    <row r="2862" spans="1:20">
      <c r="A2862" s="13">
        <v>43560</v>
      </c>
      <c r="B2862" s="18">
        <v>3.6250599999999999</v>
      </c>
      <c r="C2862" s="18">
        <v>3.8957299999999999</v>
      </c>
      <c r="D2862" s="18">
        <v>3.0886800000000001</v>
      </c>
      <c r="E2862" s="18">
        <v>7.82348</v>
      </c>
      <c r="F2862" s="18">
        <v>2.6157300000000001</v>
      </c>
      <c r="G2862" s="18">
        <v>2.45688</v>
      </c>
      <c r="H2862" s="18">
        <v>1.2893600000000001</v>
      </c>
      <c r="I2862" s="18">
        <v>1.79562</v>
      </c>
      <c r="J2862" s="18">
        <v>4.3063500000000001</v>
      </c>
      <c r="K2862" s="18">
        <v>5.6248899999999997</v>
      </c>
      <c r="L2862" s="18">
        <v>4.4977499999999999</v>
      </c>
      <c r="M2862" s="18">
        <v>2.2219799999999998</v>
      </c>
      <c r="N2862" s="18">
        <v>2.6665000000000001</v>
      </c>
      <c r="O2862" s="18">
        <v>2.9900899999999999</v>
      </c>
      <c r="P2862" s="18">
        <v>2.1058599999999998</v>
      </c>
      <c r="Q2862" s="18">
        <v>1.22492</v>
      </c>
      <c r="R2862" s="18">
        <v>1.3912800000000001</v>
      </c>
      <c r="S2862" s="18">
        <v>1.6855100000000001</v>
      </c>
      <c r="T2862" s="18">
        <v>53.297339999999998</v>
      </c>
    </row>
    <row r="2863" spans="1:20">
      <c r="A2863" s="13">
        <v>43563</v>
      </c>
      <c r="B2863" s="18">
        <v>3.6253500000000001</v>
      </c>
      <c r="C2863" s="18">
        <v>3.9045100000000001</v>
      </c>
      <c r="D2863" s="18">
        <v>3.0867100000000001</v>
      </c>
      <c r="E2863" s="18">
        <v>8.0294600000000003</v>
      </c>
      <c r="F2863" s="18">
        <v>2.60521</v>
      </c>
      <c r="G2863" s="18">
        <v>2.4443600000000001</v>
      </c>
      <c r="H2863" s="18">
        <v>1.28023</v>
      </c>
      <c r="I2863" s="18">
        <v>1.7901100000000001</v>
      </c>
      <c r="J2863" s="18">
        <v>4.2860199999999997</v>
      </c>
      <c r="K2863" s="18">
        <v>5.6552800000000003</v>
      </c>
      <c r="L2863" s="18">
        <v>4.49932</v>
      </c>
      <c r="M2863" s="18">
        <v>2.2094499999999999</v>
      </c>
      <c r="N2863" s="18">
        <v>2.7036099999999998</v>
      </c>
      <c r="O2863" s="18">
        <v>2.9582199999999998</v>
      </c>
      <c r="P2863" s="18">
        <v>2.0918999999999999</v>
      </c>
      <c r="Q2863" s="18">
        <v>1.2077500000000001</v>
      </c>
      <c r="R2863" s="18">
        <v>1.39436</v>
      </c>
      <c r="S2863" s="18">
        <v>1.6940500000000001</v>
      </c>
      <c r="T2863" s="18">
        <v>53.982300000000002</v>
      </c>
    </row>
    <row r="2864" spans="1:20">
      <c r="A2864" s="13">
        <v>43564</v>
      </c>
      <c r="B2864" s="18">
        <v>3.6255600000000001</v>
      </c>
      <c r="C2864" s="18">
        <v>3.9029600000000002</v>
      </c>
      <c r="D2864" s="18">
        <v>3.0912899999999999</v>
      </c>
      <c r="E2864" s="18">
        <v>8.1534800000000001</v>
      </c>
      <c r="F2864" s="18">
        <v>2.6208300000000002</v>
      </c>
      <c r="G2864" s="18">
        <v>2.43906</v>
      </c>
      <c r="H2864" s="18">
        <v>1.28138</v>
      </c>
      <c r="I2864" s="18">
        <v>1.7841899999999999</v>
      </c>
      <c r="J2864" s="18">
        <v>4.27569</v>
      </c>
      <c r="K2864" s="18">
        <v>5.6344799999999999</v>
      </c>
      <c r="L2864" s="18">
        <v>4.4712199999999998</v>
      </c>
      <c r="M2864" s="18">
        <v>2.1958700000000002</v>
      </c>
      <c r="N2864" s="18">
        <v>2.7622200000000001</v>
      </c>
      <c r="O2864" s="18">
        <v>2.9371999999999998</v>
      </c>
      <c r="P2864" s="18">
        <v>2.0988799999999999</v>
      </c>
      <c r="Q2864" s="18">
        <v>1.21652</v>
      </c>
      <c r="R2864" s="18">
        <v>1.37314</v>
      </c>
      <c r="S2864" s="18">
        <v>1.69217</v>
      </c>
      <c r="T2864" s="18">
        <v>54.091290000000001</v>
      </c>
    </row>
    <row r="2865" spans="1:20">
      <c r="A2865" s="13">
        <v>43565</v>
      </c>
      <c r="B2865" s="18">
        <v>3.6547999999999998</v>
      </c>
      <c r="C2865" s="18">
        <v>3.93771</v>
      </c>
      <c r="D2865" s="18">
        <v>3.1384300000000001</v>
      </c>
      <c r="E2865" s="18">
        <v>8.1648399999999999</v>
      </c>
      <c r="F2865" s="18">
        <v>2.6640899999999998</v>
      </c>
      <c r="G2865" s="18">
        <v>2.4601500000000001</v>
      </c>
      <c r="H2865" s="18">
        <v>1.29636</v>
      </c>
      <c r="I2865" s="18">
        <v>1.8047899999999999</v>
      </c>
      <c r="J2865" s="18">
        <v>4.3665799999999999</v>
      </c>
      <c r="K2865" s="18">
        <v>5.75624</v>
      </c>
      <c r="L2865" s="18">
        <v>4.5375199999999998</v>
      </c>
      <c r="M2865" s="18">
        <v>2.24512</v>
      </c>
      <c r="N2865" s="18">
        <v>2.8491</v>
      </c>
      <c r="O2865" s="18">
        <v>2.9567399999999999</v>
      </c>
      <c r="P2865" s="18">
        <v>2.1348099999999999</v>
      </c>
      <c r="Q2865" s="18">
        <v>1.24739</v>
      </c>
      <c r="R2865" s="18">
        <v>1.4073199999999999</v>
      </c>
      <c r="S2865" s="18">
        <v>1.73505</v>
      </c>
      <c r="T2865" s="18">
        <v>53.698079999999997</v>
      </c>
    </row>
    <row r="2866" spans="1:20">
      <c r="A2866" s="13">
        <v>43566</v>
      </c>
      <c r="B2866" s="18">
        <v>3.6483699999999999</v>
      </c>
      <c r="C2866" s="18">
        <v>3.9136600000000001</v>
      </c>
      <c r="D2866" s="18">
        <v>3.1261800000000002</v>
      </c>
      <c r="E2866" s="18">
        <v>8.1409699999999994</v>
      </c>
      <c r="F2866" s="18">
        <v>2.64527</v>
      </c>
      <c r="G2866" s="18">
        <v>2.4624299999999999</v>
      </c>
      <c r="H2866" s="18">
        <v>1.28687</v>
      </c>
      <c r="I2866" s="18">
        <v>1.7792300000000001</v>
      </c>
      <c r="J2866" s="18">
        <v>4.3630599999999999</v>
      </c>
      <c r="K2866" s="18">
        <v>5.6755300000000002</v>
      </c>
      <c r="L2866" s="18">
        <v>4.5383800000000001</v>
      </c>
      <c r="M2866" s="18">
        <v>2.2267399999999999</v>
      </c>
      <c r="N2866" s="18">
        <v>2.80911</v>
      </c>
      <c r="O2866" s="18">
        <v>2.9239600000000001</v>
      </c>
      <c r="P2866" s="18">
        <v>2.1268199999999999</v>
      </c>
      <c r="Q2866" s="18">
        <v>1.22942</v>
      </c>
      <c r="R2866" s="18">
        <v>1.39517</v>
      </c>
      <c r="S2866" s="18">
        <v>1.6935199999999999</v>
      </c>
      <c r="T2866" s="18">
        <v>53.120809999999999</v>
      </c>
    </row>
    <row r="2867" spans="1:20">
      <c r="A2867" s="13" t="s">
        <v>145</v>
      </c>
      <c r="B2867" s="18">
        <v>3.6314600000000001</v>
      </c>
      <c r="C2867" s="18">
        <v>3.8841199999999998</v>
      </c>
      <c r="D2867" s="18">
        <v>3.08413</v>
      </c>
      <c r="E2867" s="18">
        <v>8.0845900000000004</v>
      </c>
      <c r="F2867" s="18">
        <v>2.5920000000000001</v>
      </c>
      <c r="G2867" s="18">
        <v>2.4499599999999999</v>
      </c>
      <c r="H2867" s="18">
        <v>1.2648699999999999</v>
      </c>
      <c r="I2867" s="18">
        <v>1.7610300000000001</v>
      </c>
      <c r="J2867" s="18">
        <v>4.3097599999999998</v>
      </c>
      <c r="K2867" s="18">
        <v>5.5824699999999998</v>
      </c>
      <c r="L2867" s="18">
        <v>4.45092</v>
      </c>
      <c r="M2867" s="18">
        <v>2.13157</v>
      </c>
      <c r="N2867" s="18">
        <v>2.7348699999999999</v>
      </c>
      <c r="O2867" s="18">
        <v>2.92713</v>
      </c>
      <c r="P2867" s="18">
        <v>2.08039</v>
      </c>
      <c r="Q2867" s="18">
        <v>1.1987300000000001</v>
      </c>
      <c r="R2867" s="18">
        <v>1.3668400000000001</v>
      </c>
      <c r="S2867" s="18">
        <v>1.66536</v>
      </c>
      <c r="T2867" s="18">
        <v>53.308070000000001</v>
      </c>
    </row>
    <row r="2868" spans="1:20">
      <c r="A2868" s="13" t="s">
        <v>146</v>
      </c>
      <c r="B2868" s="18">
        <v>3.64621</v>
      </c>
      <c r="C2868" s="18">
        <v>3.89554</v>
      </c>
      <c r="D2868" s="18">
        <v>3.0801699999999999</v>
      </c>
      <c r="E2868" s="18">
        <v>8.0828000000000007</v>
      </c>
      <c r="F2868" s="18">
        <v>2.5666099999999998</v>
      </c>
      <c r="G2868" s="18">
        <v>2.4650699999999999</v>
      </c>
      <c r="H2868" s="18">
        <v>1.2759100000000001</v>
      </c>
      <c r="I2868" s="18">
        <v>1.7737499999999999</v>
      </c>
      <c r="J2868" s="18">
        <v>4.3115899999999998</v>
      </c>
      <c r="K2868" s="18">
        <v>5.50807</v>
      </c>
      <c r="L2868" s="18">
        <v>4.4493900000000002</v>
      </c>
      <c r="M2868" s="18">
        <v>2.15083</v>
      </c>
      <c r="N2868" s="18">
        <v>2.71549</v>
      </c>
      <c r="O2868" s="18">
        <v>2.9791500000000002</v>
      </c>
      <c r="P2868" s="18">
        <v>2.0886</v>
      </c>
      <c r="Q2868" s="18">
        <v>1.2081900000000001</v>
      </c>
      <c r="R2868" s="18">
        <v>1.38558</v>
      </c>
      <c r="S2868" s="18">
        <v>1.6789700000000001</v>
      </c>
      <c r="T2868" s="18">
        <v>53.405700000000003</v>
      </c>
    </row>
    <row r="2869" spans="1:20">
      <c r="A2869" s="13" t="s">
        <v>147</v>
      </c>
      <c r="B2869" s="18">
        <v>3.6007699999999998</v>
      </c>
      <c r="C2869" s="18">
        <v>3.8458700000000001</v>
      </c>
      <c r="D2869" s="18">
        <v>2.9997600000000002</v>
      </c>
      <c r="E2869" s="18">
        <v>8.0107099999999996</v>
      </c>
      <c r="F2869" s="18">
        <v>2.4874900000000002</v>
      </c>
      <c r="G2869" s="18">
        <v>2.4115500000000001</v>
      </c>
      <c r="H2869" s="18">
        <v>1.2512000000000001</v>
      </c>
      <c r="I2869" s="18">
        <v>1.7488300000000001</v>
      </c>
      <c r="J2869" s="18">
        <v>4.2314999999999996</v>
      </c>
      <c r="K2869" s="18">
        <v>5.2784500000000003</v>
      </c>
      <c r="L2869" s="18">
        <v>4.3654999999999999</v>
      </c>
      <c r="M2869" s="18">
        <v>2.0665399999999998</v>
      </c>
      <c r="N2869" s="18">
        <v>2.6991900000000002</v>
      </c>
      <c r="O2869" s="18">
        <v>2.9435899999999999</v>
      </c>
      <c r="P2869" s="18">
        <v>2.0507200000000001</v>
      </c>
      <c r="Q2869" s="18">
        <v>1.18377</v>
      </c>
      <c r="R2869" s="18">
        <v>1.3469599999999999</v>
      </c>
      <c r="S2869" s="18">
        <v>1.66476</v>
      </c>
      <c r="T2869" s="18">
        <v>53.469830000000002</v>
      </c>
    </row>
    <row r="2870" spans="1:20">
      <c r="A2870" s="13" t="s">
        <v>148</v>
      </c>
      <c r="B2870" s="18">
        <v>3.59734</v>
      </c>
      <c r="C2870" s="18">
        <v>3.86503</v>
      </c>
      <c r="D2870" s="18">
        <v>2.9962499999999999</v>
      </c>
      <c r="E2870" s="18">
        <v>8.2549700000000001</v>
      </c>
      <c r="F2870" s="18">
        <v>2.4902299999999999</v>
      </c>
      <c r="G2870" s="18">
        <v>2.4184399999999999</v>
      </c>
      <c r="H2870" s="18">
        <v>1.26153</v>
      </c>
      <c r="I2870" s="18">
        <v>1.7527900000000001</v>
      </c>
      <c r="J2870" s="18">
        <v>4.2032499999999997</v>
      </c>
      <c r="K2870" s="18">
        <v>5.2618499999999999</v>
      </c>
      <c r="L2870" s="18">
        <v>4.3863300000000001</v>
      </c>
      <c r="M2870" s="18">
        <v>2.0207000000000002</v>
      </c>
      <c r="N2870" s="18">
        <v>2.6157900000000001</v>
      </c>
      <c r="O2870" s="18">
        <v>2.93058</v>
      </c>
      <c r="P2870" s="18">
        <v>2.0771299999999999</v>
      </c>
      <c r="Q2870" s="18">
        <v>1.1936100000000001</v>
      </c>
      <c r="R2870" s="18">
        <v>1.3525499999999999</v>
      </c>
      <c r="S2870" s="18">
        <v>1.68041</v>
      </c>
      <c r="T2870" s="18">
        <v>54.289279999999998</v>
      </c>
    </row>
    <row r="2871" spans="1:20">
      <c r="A2871" s="13" t="s">
        <v>149</v>
      </c>
      <c r="B2871" s="18">
        <v>3.6322999999999999</v>
      </c>
      <c r="C2871" s="18">
        <v>3.8980899999999998</v>
      </c>
      <c r="D2871" s="18">
        <v>3.0294699999999999</v>
      </c>
      <c r="E2871" s="18">
        <v>8.5097199999999997</v>
      </c>
      <c r="F2871" s="18">
        <v>2.5263300000000002</v>
      </c>
      <c r="G2871" s="18">
        <v>2.45296</v>
      </c>
      <c r="H2871" s="18">
        <v>1.2642</v>
      </c>
      <c r="I2871" s="18">
        <v>1.76772</v>
      </c>
      <c r="J2871" s="18">
        <v>4.23719</v>
      </c>
      <c r="K2871" s="18">
        <v>5.2800599999999998</v>
      </c>
      <c r="L2871" s="18">
        <v>4.3828300000000002</v>
      </c>
      <c r="M2871" s="18">
        <v>2.0716299999999999</v>
      </c>
      <c r="N2871" s="18">
        <v>2.6564100000000002</v>
      </c>
      <c r="O2871" s="18">
        <v>2.94252</v>
      </c>
      <c r="P2871" s="18">
        <v>2.1037499999999998</v>
      </c>
      <c r="Q2871" s="18">
        <v>1.2143900000000001</v>
      </c>
      <c r="R2871" s="18">
        <v>1.37334</v>
      </c>
      <c r="S2871" s="18">
        <v>1.7037500000000001</v>
      </c>
      <c r="T2871" s="18">
        <v>54.500619999999998</v>
      </c>
    </row>
    <row r="2872" spans="1:20">
      <c r="A2872" s="13">
        <v>43577</v>
      </c>
      <c r="B2872" s="18">
        <v>3.6143200000000002</v>
      </c>
      <c r="C2872" s="18">
        <v>3.8781699999999999</v>
      </c>
      <c r="D2872" s="18">
        <v>3.0224899999999999</v>
      </c>
      <c r="E2872" s="18">
        <v>8.4497699999999991</v>
      </c>
      <c r="F2872" s="18">
        <v>2.5084499999999998</v>
      </c>
      <c r="G2872" s="18">
        <v>2.42624</v>
      </c>
      <c r="H2872" s="18">
        <v>1.26451</v>
      </c>
      <c r="I2872" s="18">
        <v>1.7461599999999999</v>
      </c>
      <c r="J2872" s="18">
        <v>4.2299300000000004</v>
      </c>
      <c r="K2872" s="18">
        <v>5.2292100000000001</v>
      </c>
      <c r="L2872" s="18">
        <v>4.3555099999999998</v>
      </c>
      <c r="M2872" s="18">
        <v>2.0404800000000001</v>
      </c>
      <c r="N2872" s="18">
        <v>2.6268699999999998</v>
      </c>
      <c r="O2872" s="18">
        <v>2.9195700000000002</v>
      </c>
      <c r="P2872" s="18">
        <v>2.0758299999999998</v>
      </c>
      <c r="Q2872" s="18">
        <v>1.1889700000000001</v>
      </c>
      <c r="R2872" s="18">
        <v>1.3513299999999999</v>
      </c>
      <c r="S2872" s="18">
        <v>1.6864699999999999</v>
      </c>
      <c r="T2872" s="18">
        <v>54.585630000000002</v>
      </c>
    </row>
    <row r="2873" spans="1:20">
      <c r="A2873" s="13">
        <v>43578</v>
      </c>
      <c r="B2873" s="18">
        <v>3.6193300000000002</v>
      </c>
      <c r="C2873" s="18">
        <v>3.8724699999999999</v>
      </c>
      <c r="D2873" s="18">
        <v>3.0086599999999999</v>
      </c>
      <c r="E2873" s="18">
        <v>8.5992899999999999</v>
      </c>
      <c r="F2873" s="18">
        <v>2.4898500000000001</v>
      </c>
      <c r="G2873" s="18">
        <v>2.4079700000000002</v>
      </c>
      <c r="H2873" s="18">
        <v>1.2555700000000001</v>
      </c>
      <c r="I2873" s="18">
        <v>1.72221</v>
      </c>
      <c r="J2873" s="18">
        <v>4.2370200000000002</v>
      </c>
      <c r="K2873" s="18">
        <v>5.1235799999999996</v>
      </c>
      <c r="L2873" s="18">
        <v>4.3479599999999996</v>
      </c>
      <c r="M2873" s="18">
        <v>2.00901</v>
      </c>
      <c r="N2873" s="18">
        <v>2.56446</v>
      </c>
      <c r="O2873" s="18">
        <v>2.9084500000000002</v>
      </c>
      <c r="P2873" s="18">
        <v>2.08582</v>
      </c>
      <c r="Q2873" s="18">
        <v>1.20079</v>
      </c>
      <c r="R2873" s="18">
        <v>1.34657</v>
      </c>
      <c r="S2873" s="18">
        <v>1.67737</v>
      </c>
      <c r="T2873" s="18">
        <v>54.700719999999997</v>
      </c>
    </row>
    <row r="2874" spans="1:20">
      <c r="A2874" s="13">
        <v>43579</v>
      </c>
      <c r="B2874" s="18">
        <v>3.67475</v>
      </c>
      <c r="C2874" s="18">
        <v>3.9572799999999999</v>
      </c>
      <c r="D2874" s="18">
        <v>3.05599</v>
      </c>
      <c r="E2874" s="18">
        <v>9.4988700000000001</v>
      </c>
      <c r="F2874" s="18">
        <v>2.5065599999999999</v>
      </c>
      <c r="G2874" s="18">
        <v>2.4483899999999998</v>
      </c>
      <c r="H2874" s="18">
        <v>1.27356</v>
      </c>
      <c r="I2874" s="18">
        <v>1.7393400000000001</v>
      </c>
      <c r="J2874" s="18">
        <v>4.2700500000000003</v>
      </c>
      <c r="K2874" s="18">
        <v>5.4124800000000004</v>
      </c>
      <c r="L2874" s="18">
        <v>4.3792799999999996</v>
      </c>
      <c r="M2874" s="18">
        <v>2.0457000000000001</v>
      </c>
      <c r="N2874" s="18">
        <v>2.5857100000000002</v>
      </c>
      <c r="O2874" s="18">
        <v>2.9355600000000002</v>
      </c>
      <c r="P2874" s="18">
        <v>2.1181999999999999</v>
      </c>
      <c r="Q2874" s="18">
        <v>1.2459100000000001</v>
      </c>
      <c r="R2874" s="18">
        <v>1.36355</v>
      </c>
      <c r="S2874" s="18">
        <v>1.7018500000000001</v>
      </c>
      <c r="T2874" s="18">
        <v>54.837470000000003</v>
      </c>
    </row>
    <row r="2875" spans="1:20">
      <c r="A2875" s="13">
        <v>43580</v>
      </c>
      <c r="B2875" s="18">
        <v>3.7075900000000002</v>
      </c>
      <c r="C2875" s="18">
        <v>3.9676200000000001</v>
      </c>
      <c r="D2875" s="18">
        <v>3.0816499999999998</v>
      </c>
      <c r="E2875" s="18">
        <v>9.3946299999999994</v>
      </c>
      <c r="F2875" s="18">
        <v>2.5968499999999999</v>
      </c>
      <c r="G2875" s="18">
        <v>2.45736</v>
      </c>
      <c r="H2875" s="18">
        <v>1.27502</v>
      </c>
      <c r="I2875" s="18">
        <v>1.7503599999999999</v>
      </c>
      <c r="J2875" s="18">
        <v>4.3125799999999996</v>
      </c>
      <c r="K2875" s="18">
        <v>5.5692899999999996</v>
      </c>
      <c r="L2875" s="18">
        <v>4.4014300000000004</v>
      </c>
      <c r="M2875" s="18">
        <v>2.0806300000000002</v>
      </c>
      <c r="N2875" s="18">
        <v>2.58962</v>
      </c>
      <c r="O2875" s="18">
        <v>2.93601</v>
      </c>
      <c r="P2875" s="18">
        <v>2.1190699999999998</v>
      </c>
      <c r="Q2875" s="18">
        <v>1.2520500000000001</v>
      </c>
      <c r="R2875" s="18">
        <v>1.3627899999999999</v>
      </c>
      <c r="S2875" s="18">
        <v>1.6904699999999999</v>
      </c>
      <c r="T2875" s="18">
        <v>55.11694</v>
      </c>
    </row>
    <row r="2876" spans="1:20">
      <c r="A2876" s="13">
        <v>43581</v>
      </c>
      <c r="B2876" s="18">
        <v>3.70438</v>
      </c>
      <c r="C2876" s="18">
        <v>3.9729299999999999</v>
      </c>
      <c r="D2876" s="18">
        <v>3.0834199999999998</v>
      </c>
      <c r="E2876" s="18">
        <v>9.6294400000000007</v>
      </c>
      <c r="F2876" s="18">
        <v>2.63226</v>
      </c>
      <c r="G2876" s="18">
        <v>2.45105</v>
      </c>
      <c r="H2876" s="18">
        <v>1.2668299999999999</v>
      </c>
      <c r="I2876" s="18">
        <v>1.7307699999999999</v>
      </c>
      <c r="J2876" s="18">
        <v>4.3387000000000002</v>
      </c>
      <c r="K2876" s="18">
        <v>5.6531599999999997</v>
      </c>
      <c r="L2876" s="18">
        <v>4.3959700000000002</v>
      </c>
      <c r="M2876" s="18">
        <v>2.0508899999999999</v>
      </c>
      <c r="N2876" s="18">
        <v>2.61503</v>
      </c>
      <c r="O2876" s="18">
        <v>2.8998400000000002</v>
      </c>
      <c r="P2876" s="18">
        <v>2.1267200000000002</v>
      </c>
      <c r="Q2876" s="18">
        <v>1.2469699999999999</v>
      </c>
      <c r="R2876" s="18">
        <v>1.3571599999999999</v>
      </c>
      <c r="S2876" s="18">
        <v>1.69011</v>
      </c>
      <c r="T2876" s="18">
        <v>55.24709</v>
      </c>
    </row>
    <row r="2877" spans="1:20">
      <c r="A2877" s="13">
        <v>43584</v>
      </c>
      <c r="B2877" s="18">
        <v>3.6692999999999998</v>
      </c>
      <c r="C2877" s="18">
        <v>3.94773</v>
      </c>
      <c r="D2877" s="18">
        <v>3.0728200000000001</v>
      </c>
      <c r="E2877" s="18">
        <v>9.3905799999999999</v>
      </c>
      <c r="F2877" s="18">
        <v>2.66106</v>
      </c>
      <c r="G2877" s="18">
        <v>2.4116200000000001</v>
      </c>
      <c r="H2877" s="18">
        <v>1.2570399999999999</v>
      </c>
      <c r="I2877" s="18">
        <v>1.7189099999999999</v>
      </c>
      <c r="J2877" s="18">
        <v>4.3323900000000002</v>
      </c>
      <c r="K2877" s="18">
        <v>5.6854800000000001</v>
      </c>
      <c r="L2877" s="18">
        <v>4.4129399999999999</v>
      </c>
      <c r="M2877" s="18">
        <v>2.0204599999999999</v>
      </c>
      <c r="N2877" s="18">
        <v>2.6110699999999998</v>
      </c>
      <c r="O2877" s="18">
        <v>2.8824999999999998</v>
      </c>
      <c r="P2877" s="18">
        <v>2.08548</v>
      </c>
      <c r="Q2877" s="18">
        <v>1.2240599999999999</v>
      </c>
      <c r="R2877" s="18">
        <v>1.3199399999999999</v>
      </c>
      <c r="S2877" s="18">
        <v>1.6646099999999999</v>
      </c>
      <c r="T2877" s="18">
        <v>55.329410000000003</v>
      </c>
    </row>
    <row r="2878" spans="1:20">
      <c r="A2878" s="13">
        <v>43585</v>
      </c>
      <c r="B2878" s="18">
        <v>3.64777</v>
      </c>
      <c r="C2878" s="18">
        <v>3.98122</v>
      </c>
      <c r="D2878" s="18">
        <v>3.1021000000000001</v>
      </c>
      <c r="E2878" s="18">
        <v>9.5035900000000009</v>
      </c>
      <c r="F2878" s="18">
        <v>2.68438</v>
      </c>
      <c r="G2878" s="18">
        <v>2.4495800000000001</v>
      </c>
      <c r="H2878" s="18">
        <v>1.2704800000000001</v>
      </c>
      <c r="I2878" s="18">
        <v>1.75606</v>
      </c>
      <c r="J2878" s="18">
        <v>4.3581099999999999</v>
      </c>
      <c r="K2878" s="18">
        <v>5.6008699999999996</v>
      </c>
      <c r="L2878" s="18">
        <v>4.4115000000000002</v>
      </c>
      <c r="M2878" s="18">
        <v>2.0516000000000001</v>
      </c>
      <c r="N2878" s="18">
        <v>2.6468400000000001</v>
      </c>
      <c r="O2878" s="18">
        <v>2.9205000000000001</v>
      </c>
      <c r="P2878" s="18">
        <v>2.1146099999999999</v>
      </c>
      <c r="Q2878" s="18">
        <v>1.2584</v>
      </c>
      <c r="R2878" s="18">
        <v>1.3377399999999999</v>
      </c>
      <c r="S2878" s="18">
        <v>1.7080299999999999</v>
      </c>
      <c r="T2878" s="18">
        <v>55.460529999999999</v>
      </c>
    </row>
    <row r="2879" spans="1:20">
      <c r="A2879" s="13">
        <v>43586</v>
      </c>
      <c r="B2879" s="18">
        <v>3.62696</v>
      </c>
      <c r="C2879" s="18">
        <v>3.97641</v>
      </c>
      <c r="D2879" s="18">
        <v>3.08405</v>
      </c>
      <c r="E2879" s="18">
        <v>9.5988100000000003</v>
      </c>
      <c r="F2879" s="18">
        <v>2.6607500000000002</v>
      </c>
      <c r="G2879" s="18">
        <v>2.4305300000000001</v>
      </c>
      <c r="H2879" s="18">
        <v>1.2639400000000001</v>
      </c>
      <c r="I2879" s="18">
        <v>1.7355700000000001</v>
      </c>
      <c r="J2879" s="18">
        <v>4.3526899999999999</v>
      </c>
      <c r="K2879" s="18">
        <v>5.5339900000000002</v>
      </c>
      <c r="L2879" s="18">
        <v>4.4294399999999996</v>
      </c>
      <c r="M2879" s="18">
        <v>2.06019</v>
      </c>
      <c r="N2879" s="18">
        <v>2.5659399999999999</v>
      </c>
      <c r="O2879" s="18">
        <v>2.94997</v>
      </c>
      <c r="P2879" s="18">
        <v>2.09951</v>
      </c>
      <c r="Q2879" s="18">
        <v>1.2584500000000001</v>
      </c>
      <c r="R2879" s="18">
        <v>1.3385</v>
      </c>
      <c r="S2879" s="18">
        <v>1.7027300000000001</v>
      </c>
      <c r="T2879" s="18">
        <v>55.533670000000001</v>
      </c>
    </row>
    <row r="2880" spans="1:20">
      <c r="A2880" s="13">
        <v>43587</v>
      </c>
      <c r="B2880" s="18">
        <v>3.6211899999999999</v>
      </c>
      <c r="C2880" s="18">
        <v>3.9845000000000002</v>
      </c>
      <c r="D2880" s="18">
        <v>3.0663900000000002</v>
      </c>
      <c r="E2880" s="18">
        <v>9.6402599999999996</v>
      </c>
      <c r="F2880" s="18">
        <v>2.6508400000000001</v>
      </c>
      <c r="G2880" s="18">
        <v>2.4323899999999998</v>
      </c>
      <c r="H2880" s="18">
        <v>1.2392099999999999</v>
      </c>
      <c r="I2880" s="18">
        <v>1.7512399999999999</v>
      </c>
      <c r="J2880" s="18">
        <v>4.3285200000000001</v>
      </c>
      <c r="K2880" s="18">
        <v>5.5530999999999997</v>
      </c>
      <c r="L2880" s="18">
        <v>4.3930199999999999</v>
      </c>
      <c r="M2880" s="18">
        <v>2.0149699999999999</v>
      </c>
      <c r="N2880" s="18">
        <v>2.5861299999999998</v>
      </c>
      <c r="O2880" s="18">
        <v>2.98542</v>
      </c>
      <c r="P2880" s="18">
        <v>2.1137899999999998</v>
      </c>
      <c r="Q2880" s="18">
        <v>1.2514099999999999</v>
      </c>
      <c r="R2880" s="18">
        <v>1.32246</v>
      </c>
      <c r="S2880" s="18">
        <v>1.70225</v>
      </c>
      <c r="T2880" s="18">
        <v>56.397449999999999</v>
      </c>
    </row>
    <row r="2881" spans="1:20">
      <c r="A2881" s="13">
        <v>43588</v>
      </c>
      <c r="B2881" s="18">
        <v>3.61232</v>
      </c>
      <c r="C2881" s="18">
        <v>3.9517699999999998</v>
      </c>
      <c r="D2881" s="18">
        <v>3.0672199999999998</v>
      </c>
      <c r="E2881" s="18">
        <v>9.3053799999999995</v>
      </c>
      <c r="F2881" s="18">
        <v>2.6489199999999999</v>
      </c>
      <c r="G2881" s="18">
        <v>2.4105799999999999</v>
      </c>
      <c r="H2881" s="18">
        <v>1.21827</v>
      </c>
      <c r="I2881" s="18">
        <v>1.7474400000000001</v>
      </c>
      <c r="J2881" s="18">
        <v>4.3414000000000001</v>
      </c>
      <c r="K2881" s="18">
        <v>5.4924600000000003</v>
      </c>
      <c r="L2881" s="18">
        <v>4.41873</v>
      </c>
      <c r="M2881" s="18">
        <v>2.0495800000000002</v>
      </c>
      <c r="N2881" s="18">
        <v>2.5413199999999998</v>
      </c>
      <c r="O2881" s="18">
        <v>2.9643199999999998</v>
      </c>
      <c r="P2881" s="18">
        <v>2.1304699999999999</v>
      </c>
      <c r="Q2881" s="18">
        <v>1.25197</v>
      </c>
      <c r="R2881" s="18">
        <v>1.32636</v>
      </c>
      <c r="S2881" s="18">
        <v>1.6927000000000001</v>
      </c>
      <c r="T2881" s="18">
        <v>55.690739999999998</v>
      </c>
    </row>
    <row r="2882" spans="1:20">
      <c r="A2882" s="13">
        <v>43591</v>
      </c>
      <c r="B2882" s="18">
        <v>3.6322000000000001</v>
      </c>
      <c r="C2882" s="18">
        <v>3.9666000000000001</v>
      </c>
      <c r="D2882" s="18">
        <v>3.1120800000000002</v>
      </c>
      <c r="E2882" s="18">
        <v>9.1625200000000007</v>
      </c>
      <c r="F2882" s="18">
        <v>2.68512</v>
      </c>
      <c r="G2882" s="18">
        <v>2.4289499999999999</v>
      </c>
      <c r="H2882" s="18">
        <v>1.2296499999999999</v>
      </c>
      <c r="I2882" s="18">
        <v>1.7705500000000001</v>
      </c>
      <c r="J2882" s="18">
        <v>4.3785600000000002</v>
      </c>
      <c r="K2882" s="18">
        <v>5.5055899999999998</v>
      </c>
      <c r="L2882" s="18">
        <v>4.4777899999999997</v>
      </c>
      <c r="M2882" s="18">
        <v>2.0738400000000001</v>
      </c>
      <c r="N2882" s="18">
        <v>2.5924999999999998</v>
      </c>
      <c r="O2882" s="18">
        <v>2.9836200000000002</v>
      </c>
      <c r="P2882" s="18">
        <v>2.1329699999999998</v>
      </c>
      <c r="Q2882" s="18">
        <v>1.26905</v>
      </c>
      <c r="R2882" s="18">
        <v>1.34873</v>
      </c>
      <c r="S2882" s="18">
        <v>1.7081900000000001</v>
      </c>
      <c r="T2882" s="18">
        <v>55.818809999999999</v>
      </c>
    </row>
    <row r="2883" spans="1:20">
      <c r="A2883" s="13">
        <v>43592</v>
      </c>
      <c r="B2883" s="18">
        <v>3.6976200000000001</v>
      </c>
      <c r="C2883" s="18">
        <v>4.0282200000000001</v>
      </c>
      <c r="D2883" s="18">
        <v>3.1703000000000001</v>
      </c>
      <c r="E2883" s="18">
        <v>9.1659400000000009</v>
      </c>
      <c r="F2883" s="18">
        <v>2.73488</v>
      </c>
      <c r="G2883" s="18">
        <v>2.4774799999999999</v>
      </c>
      <c r="H2883" s="18">
        <v>1.26294</v>
      </c>
      <c r="I2883" s="18">
        <v>1.8533299999999999</v>
      </c>
      <c r="J2883" s="18">
        <v>4.4118399999999998</v>
      </c>
      <c r="K2883" s="18">
        <v>5.6335100000000002</v>
      </c>
      <c r="L2883" s="18">
        <v>4.5640599999999996</v>
      </c>
      <c r="M2883" s="18">
        <v>2.1309</v>
      </c>
      <c r="N2883" s="18">
        <v>2.6070099999999998</v>
      </c>
      <c r="O2883" s="18">
        <v>3.0724</v>
      </c>
      <c r="P2883" s="18">
        <v>2.1918899999999999</v>
      </c>
      <c r="Q2883" s="18">
        <v>1.3110200000000001</v>
      </c>
      <c r="R2883" s="18">
        <v>1.39232</v>
      </c>
      <c r="S2883" s="18">
        <v>1.7741499999999999</v>
      </c>
      <c r="T2883" s="18">
        <v>55.948889999999999</v>
      </c>
    </row>
    <row r="2884" spans="1:20">
      <c r="A2884" s="13">
        <v>43593</v>
      </c>
      <c r="B2884" s="18">
        <v>3.6837200000000001</v>
      </c>
      <c r="C2884" s="18">
        <v>3.9944199999999999</v>
      </c>
      <c r="D2884" s="18">
        <v>3.1502300000000001</v>
      </c>
      <c r="E2884" s="18">
        <v>9.0063200000000005</v>
      </c>
      <c r="F2884" s="18">
        <v>2.6900499999999998</v>
      </c>
      <c r="G2884" s="18">
        <v>2.4300299999999999</v>
      </c>
      <c r="H2884" s="18">
        <v>1.2462599999999999</v>
      </c>
      <c r="I2884" s="18">
        <v>1.82535</v>
      </c>
      <c r="J2884" s="18">
        <v>4.4216899999999999</v>
      </c>
      <c r="K2884" s="18">
        <v>5.6492500000000003</v>
      </c>
      <c r="L2884" s="18">
        <v>4.5603100000000003</v>
      </c>
      <c r="M2884" s="18">
        <v>2.1118600000000001</v>
      </c>
      <c r="N2884" s="18">
        <v>2.5497999999999998</v>
      </c>
      <c r="O2884" s="18">
        <v>3.0242100000000001</v>
      </c>
      <c r="P2884" s="18">
        <v>2.1814900000000002</v>
      </c>
      <c r="Q2884" s="18">
        <v>1.28182</v>
      </c>
      <c r="R2884" s="18">
        <v>1.35521</v>
      </c>
      <c r="S2884" s="18">
        <v>1.73343</v>
      </c>
      <c r="T2884" s="18">
        <v>56.030920000000002</v>
      </c>
    </row>
    <row r="2885" spans="1:20">
      <c r="A2885" s="13">
        <v>43594</v>
      </c>
      <c r="B2885" s="18">
        <v>3.7468300000000001</v>
      </c>
      <c r="C2885" s="18">
        <v>4.0491400000000004</v>
      </c>
      <c r="D2885" s="18">
        <v>3.1829900000000002</v>
      </c>
      <c r="E2885" s="18">
        <v>9.0267499999999998</v>
      </c>
      <c r="F2885" s="18">
        <v>2.7487699999999999</v>
      </c>
      <c r="G2885" s="18">
        <v>2.4574699999999998</v>
      </c>
      <c r="H2885" s="18">
        <v>1.2801499999999999</v>
      </c>
      <c r="I2885" s="18">
        <v>1.88415</v>
      </c>
      <c r="J2885" s="18">
        <v>4.5059100000000001</v>
      </c>
      <c r="K2885" s="18">
        <v>5.8377800000000004</v>
      </c>
      <c r="L2885" s="18">
        <v>4.6034300000000004</v>
      </c>
      <c r="M2885" s="18">
        <v>2.19</v>
      </c>
      <c r="N2885" s="18">
        <v>2.63314</v>
      </c>
      <c r="O2885" s="18">
        <v>3.0703900000000002</v>
      </c>
      <c r="P2885" s="18">
        <v>2.24051</v>
      </c>
      <c r="Q2885" s="18">
        <v>1.32772</v>
      </c>
      <c r="R2885" s="18">
        <v>1.39486</v>
      </c>
      <c r="S2885" s="18">
        <v>1.7781400000000001</v>
      </c>
      <c r="T2885" s="18">
        <v>56.471089999999997</v>
      </c>
    </row>
    <row r="2886" spans="1:20">
      <c r="A2886" s="13">
        <v>43595</v>
      </c>
      <c r="B2886" s="18">
        <v>3.7257500000000001</v>
      </c>
      <c r="C2886" s="18">
        <v>4.0385499999999999</v>
      </c>
      <c r="D2886" s="18">
        <v>3.20675</v>
      </c>
      <c r="E2886" s="18">
        <v>8.9799500000000005</v>
      </c>
      <c r="F2886" s="18">
        <v>2.7501600000000002</v>
      </c>
      <c r="G2886" s="18">
        <v>2.4473799999999999</v>
      </c>
      <c r="H2886" s="18">
        <v>1.2822199999999999</v>
      </c>
      <c r="I2886" s="18">
        <v>1.87355</v>
      </c>
      <c r="J2886" s="18">
        <v>4.5549900000000001</v>
      </c>
      <c r="K2886" s="18">
        <v>5.6760200000000003</v>
      </c>
      <c r="L2886" s="18">
        <v>4.6240300000000003</v>
      </c>
      <c r="M2886" s="18">
        <v>2.1950099999999999</v>
      </c>
      <c r="N2886" s="18">
        <v>2.60622</v>
      </c>
      <c r="O2886" s="18">
        <v>3.0698699999999999</v>
      </c>
      <c r="P2886" s="18">
        <v>2.2370899999999998</v>
      </c>
      <c r="Q2886" s="18">
        <v>1.32372</v>
      </c>
      <c r="R2886" s="18">
        <v>1.37988</v>
      </c>
      <c r="S2886" s="18">
        <v>1.7653399999999999</v>
      </c>
      <c r="T2886" s="18">
        <v>56.577860000000001</v>
      </c>
    </row>
    <row r="2887" spans="1:20">
      <c r="A2887" s="13">
        <v>43598</v>
      </c>
      <c r="B2887" s="18">
        <v>3.8166099999999998</v>
      </c>
      <c r="C2887" s="18">
        <v>4.1360700000000001</v>
      </c>
      <c r="D2887" s="18">
        <v>3.3285200000000001</v>
      </c>
      <c r="E2887" s="18">
        <v>9.3141300000000005</v>
      </c>
      <c r="F2887" s="18">
        <v>2.8531599999999999</v>
      </c>
      <c r="G2887" s="18">
        <v>2.5231699999999999</v>
      </c>
      <c r="H2887" s="18">
        <v>1.32501</v>
      </c>
      <c r="I2887" s="18">
        <v>1.95353</v>
      </c>
      <c r="J2887" s="18">
        <v>4.7413600000000002</v>
      </c>
      <c r="K2887" s="18">
        <v>5.9464899999999998</v>
      </c>
      <c r="L2887" s="18">
        <v>4.7448899999999998</v>
      </c>
      <c r="M2887" s="18">
        <v>2.3328099999999998</v>
      </c>
      <c r="N2887" s="18">
        <v>2.7356500000000001</v>
      </c>
      <c r="O2887" s="18">
        <v>3.1110699999999998</v>
      </c>
      <c r="P2887" s="18">
        <v>2.3112499999999998</v>
      </c>
      <c r="Q2887" s="18">
        <v>1.38161</v>
      </c>
      <c r="R2887" s="18">
        <v>1.4434899999999999</v>
      </c>
      <c r="S2887" s="18">
        <v>1.82972</v>
      </c>
      <c r="T2887" s="18">
        <v>56.136180000000003</v>
      </c>
    </row>
    <row r="2888" spans="1:20">
      <c r="A2888" s="13">
        <v>43599</v>
      </c>
      <c r="B2888" s="18">
        <v>3.78254</v>
      </c>
      <c r="C2888" s="18">
        <v>4.08528</v>
      </c>
      <c r="D2888" s="18">
        <v>3.2699400000000001</v>
      </c>
      <c r="E2888" s="18">
        <v>9.2100399999999993</v>
      </c>
      <c r="F2888" s="18">
        <v>2.8027700000000002</v>
      </c>
      <c r="G2888" s="18">
        <v>2.4873699999999999</v>
      </c>
      <c r="H2888" s="18">
        <v>1.3121499999999999</v>
      </c>
      <c r="I2888" s="18">
        <v>1.88612</v>
      </c>
      <c r="J2888" s="18">
        <v>4.6490799999999997</v>
      </c>
      <c r="K2888" s="18">
        <v>5.80931</v>
      </c>
      <c r="L2888" s="18">
        <v>4.7253699999999998</v>
      </c>
      <c r="M2888" s="18">
        <v>2.3003800000000001</v>
      </c>
      <c r="N2888" s="18">
        <v>2.6909200000000002</v>
      </c>
      <c r="O2888" s="18">
        <v>3.0749200000000001</v>
      </c>
      <c r="P2888" s="18">
        <v>2.2643</v>
      </c>
      <c r="Q2888" s="18">
        <v>1.3610199999999999</v>
      </c>
      <c r="R2888" s="18">
        <v>1.4160999999999999</v>
      </c>
      <c r="S2888" s="18">
        <v>1.8003899999999999</v>
      </c>
      <c r="T2888" s="18">
        <v>55.556539999999998</v>
      </c>
    </row>
    <row r="2889" spans="1:20">
      <c r="A2889" s="13">
        <v>43600</v>
      </c>
      <c r="B2889" s="18">
        <v>3.7948400000000002</v>
      </c>
      <c r="C2889" s="18">
        <v>4.0923699999999998</v>
      </c>
      <c r="D2889" s="18">
        <v>3.3000500000000001</v>
      </c>
      <c r="E2889" s="18">
        <v>9.1327499999999997</v>
      </c>
      <c r="F2889" s="18">
        <v>2.8305899999999999</v>
      </c>
      <c r="G2889" s="18">
        <v>2.52447</v>
      </c>
      <c r="H2889" s="18">
        <v>1.3428199999999999</v>
      </c>
      <c r="I2889" s="18">
        <v>1.89849</v>
      </c>
      <c r="J2889" s="18">
        <v>4.6290399999999998</v>
      </c>
      <c r="K2889" s="18">
        <v>5.74254</v>
      </c>
      <c r="L2889" s="18">
        <v>4.7556599999999998</v>
      </c>
      <c r="M2889" s="18">
        <v>2.3134999999999999</v>
      </c>
      <c r="N2889" s="18">
        <v>2.7029000000000001</v>
      </c>
      <c r="O2889" s="18">
        <v>3.0893099999999998</v>
      </c>
      <c r="P2889" s="18">
        <v>2.3079299999999998</v>
      </c>
      <c r="Q2889" s="18">
        <v>1.3953</v>
      </c>
      <c r="R2889" s="18">
        <v>1.43943</v>
      </c>
      <c r="S2889" s="18">
        <v>1.8173900000000001</v>
      </c>
      <c r="T2889" s="18">
        <v>54.588819999999998</v>
      </c>
    </row>
    <row r="2890" spans="1:20">
      <c r="A2890" s="13">
        <v>43601</v>
      </c>
      <c r="B2890" s="18">
        <v>3.7639200000000002</v>
      </c>
      <c r="C2890" s="18">
        <v>4.0792599999999997</v>
      </c>
      <c r="D2890" s="18">
        <v>3.2896399999999999</v>
      </c>
      <c r="E2890" s="18">
        <v>9.1830400000000001</v>
      </c>
      <c r="F2890" s="18">
        <v>2.81392</v>
      </c>
      <c r="G2890" s="18">
        <v>2.5319799999999999</v>
      </c>
      <c r="H2890" s="18">
        <v>1.3340399999999999</v>
      </c>
      <c r="I2890" s="18">
        <v>1.88568</v>
      </c>
      <c r="J2890" s="18">
        <v>4.5273300000000001</v>
      </c>
      <c r="K2890" s="18">
        <v>5.6349499999999999</v>
      </c>
      <c r="L2890" s="18">
        <v>4.6997999999999998</v>
      </c>
      <c r="M2890" s="18">
        <v>2.2481599999999999</v>
      </c>
      <c r="N2890" s="18">
        <v>2.6650900000000002</v>
      </c>
      <c r="O2890" s="18">
        <v>3.0859800000000002</v>
      </c>
      <c r="P2890" s="18">
        <v>2.3019799999999999</v>
      </c>
      <c r="Q2890" s="18">
        <v>1.3741000000000001</v>
      </c>
      <c r="R2890" s="18">
        <v>1.43191</v>
      </c>
      <c r="S2890" s="18">
        <v>1.8184899999999999</v>
      </c>
      <c r="T2890" s="18">
        <v>54.848280000000003</v>
      </c>
    </row>
    <row r="2891" spans="1:20">
      <c r="A2891" s="13">
        <v>43602</v>
      </c>
      <c r="B2891" s="18">
        <v>3.7913199999999998</v>
      </c>
      <c r="C2891" s="18">
        <v>4.1151200000000001</v>
      </c>
      <c r="D2891" s="18">
        <v>3.3375599999999999</v>
      </c>
      <c r="E2891" s="18">
        <v>9.4298400000000004</v>
      </c>
      <c r="F2891" s="18">
        <v>2.81894</v>
      </c>
      <c r="G2891" s="18">
        <v>2.55661</v>
      </c>
      <c r="H2891" s="18">
        <v>1.3437399999999999</v>
      </c>
      <c r="I2891" s="18">
        <v>1.9047799999999999</v>
      </c>
      <c r="J2891" s="18">
        <v>4.5281599999999997</v>
      </c>
      <c r="K2891" s="18">
        <v>5.7208199999999998</v>
      </c>
      <c r="L2891" s="18">
        <v>4.7027299999999999</v>
      </c>
      <c r="M2891" s="18">
        <v>2.29739</v>
      </c>
      <c r="N2891" s="18">
        <v>2.6510500000000001</v>
      </c>
      <c r="O2891" s="18">
        <v>3.12914</v>
      </c>
      <c r="P2891" s="18">
        <v>2.3169900000000001</v>
      </c>
      <c r="Q2891" s="18">
        <v>1.3910899999999999</v>
      </c>
      <c r="R2891" s="18">
        <v>1.43625</v>
      </c>
      <c r="S2891" s="18">
        <v>1.8223800000000001</v>
      </c>
      <c r="T2891" s="18">
        <v>53.559910000000002</v>
      </c>
    </row>
    <row r="2892" spans="1:20">
      <c r="A2892" s="13">
        <v>43605</v>
      </c>
      <c r="B2892" s="18">
        <v>3.7628400000000002</v>
      </c>
      <c r="C2892" s="18">
        <v>4.0872599999999997</v>
      </c>
      <c r="D2892" s="18">
        <v>3.3041100000000001</v>
      </c>
      <c r="E2892" s="18">
        <v>9.3398099999999999</v>
      </c>
      <c r="F2892" s="18">
        <v>2.7775099999999999</v>
      </c>
      <c r="G2892" s="18">
        <v>2.5244</v>
      </c>
      <c r="H2892" s="18">
        <v>1.32742</v>
      </c>
      <c r="I2892" s="18">
        <v>1.90588</v>
      </c>
      <c r="J2892" s="18">
        <v>4.4893599999999996</v>
      </c>
      <c r="K2892" s="18">
        <v>5.7205399999999997</v>
      </c>
      <c r="L2892" s="18">
        <v>4.68255</v>
      </c>
      <c r="M2892" s="18">
        <v>2.22323</v>
      </c>
      <c r="N2892" s="18">
        <v>2.5400499999999999</v>
      </c>
      <c r="O2892" s="18">
        <v>3.11286</v>
      </c>
      <c r="P2892" s="18">
        <v>2.2924600000000002</v>
      </c>
      <c r="Q2892" s="18">
        <v>1.35578</v>
      </c>
      <c r="R2892" s="18">
        <v>1.4036</v>
      </c>
      <c r="S2892" s="18">
        <v>1.79345</v>
      </c>
      <c r="T2892" s="18">
        <v>53.622450000000001</v>
      </c>
    </row>
    <row r="2893" spans="1:20">
      <c r="A2893" s="13">
        <v>43606</v>
      </c>
      <c r="B2893" s="18">
        <v>3.72227</v>
      </c>
      <c r="C2893" s="18">
        <v>4.0199999999999996</v>
      </c>
      <c r="D2893" s="18">
        <v>3.2481499999999999</v>
      </c>
      <c r="E2893" s="18">
        <v>8.8545800000000003</v>
      </c>
      <c r="F2893" s="18">
        <v>2.6960500000000001</v>
      </c>
      <c r="G2893" s="18">
        <v>2.49343</v>
      </c>
      <c r="H2893" s="18">
        <v>1.3131999999999999</v>
      </c>
      <c r="I2893" s="18">
        <v>1.8869400000000001</v>
      </c>
      <c r="J2893" s="18">
        <v>4.4459200000000001</v>
      </c>
      <c r="K2893" s="18">
        <v>5.5328400000000002</v>
      </c>
      <c r="L2893" s="18">
        <v>4.6385699999999996</v>
      </c>
      <c r="M2893" s="18">
        <v>2.2175099999999999</v>
      </c>
      <c r="N2893" s="18">
        <v>2.5855399999999999</v>
      </c>
      <c r="O2893" s="18">
        <v>3.0573899999999998</v>
      </c>
      <c r="P2893" s="18">
        <v>2.2452100000000002</v>
      </c>
      <c r="Q2893" s="18">
        <v>1.32707</v>
      </c>
      <c r="R2893" s="18">
        <v>1.3818900000000001</v>
      </c>
      <c r="S2893" s="18">
        <v>1.7534000000000001</v>
      </c>
      <c r="T2893" s="18">
        <v>53.68045</v>
      </c>
    </row>
    <row r="2894" spans="1:20">
      <c r="A2894" s="13">
        <v>43607</v>
      </c>
      <c r="B2894" s="18">
        <v>3.74953</v>
      </c>
      <c r="C2894" s="18">
        <v>4.0620799999999999</v>
      </c>
      <c r="D2894" s="18">
        <v>3.2959200000000002</v>
      </c>
      <c r="E2894" s="18">
        <v>9.0922999999999998</v>
      </c>
      <c r="F2894" s="18">
        <v>2.7217099999999999</v>
      </c>
      <c r="G2894" s="18">
        <v>2.5024099999999998</v>
      </c>
      <c r="H2894" s="18">
        <v>1.3295300000000001</v>
      </c>
      <c r="I2894" s="18">
        <v>1.91658</v>
      </c>
      <c r="J2894" s="18">
        <v>4.4760799999999996</v>
      </c>
      <c r="K2894" s="18">
        <v>5.67361</v>
      </c>
      <c r="L2894" s="18">
        <v>4.6571199999999999</v>
      </c>
      <c r="M2894" s="18">
        <v>2.2576100000000001</v>
      </c>
      <c r="N2894" s="18">
        <v>2.5794100000000002</v>
      </c>
      <c r="O2894" s="18">
        <v>3.0809500000000001</v>
      </c>
      <c r="P2894" s="18">
        <v>2.2555000000000001</v>
      </c>
      <c r="Q2894" s="18">
        <v>1.35443</v>
      </c>
      <c r="R2894" s="18">
        <v>1.4081600000000001</v>
      </c>
      <c r="S2894" s="18">
        <v>1.77867</v>
      </c>
      <c r="T2894" s="18">
        <v>53.801200000000001</v>
      </c>
    </row>
    <row r="2895" spans="1:20">
      <c r="A2895" s="13">
        <v>43608</v>
      </c>
      <c r="B2895" s="18">
        <v>3.8657499999999998</v>
      </c>
      <c r="C2895" s="18">
        <v>4.1564800000000002</v>
      </c>
      <c r="D2895" s="18">
        <v>3.3742700000000001</v>
      </c>
      <c r="E2895" s="18">
        <v>9.1923999999999992</v>
      </c>
      <c r="F2895" s="18">
        <v>2.7630499999999998</v>
      </c>
      <c r="G2895" s="18">
        <v>2.5878999999999999</v>
      </c>
      <c r="H2895" s="18">
        <v>1.38452</v>
      </c>
      <c r="I2895" s="18">
        <v>2.0118200000000002</v>
      </c>
      <c r="J2895" s="18">
        <v>4.5930499999999999</v>
      </c>
      <c r="K2895" s="18">
        <v>5.9004899999999996</v>
      </c>
      <c r="L2895" s="18">
        <v>4.7804200000000003</v>
      </c>
      <c r="M2895" s="18">
        <v>2.3847399999999999</v>
      </c>
      <c r="N2895" s="18">
        <v>2.7235</v>
      </c>
      <c r="O2895" s="18">
        <v>3.18587</v>
      </c>
      <c r="P2895" s="18">
        <v>2.35616</v>
      </c>
      <c r="Q2895" s="18">
        <v>1.4266099999999999</v>
      </c>
      <c r="R2895" s="18">
        <v>1.4792700000000001</v>
      </c>
      <c r="S2895" s="18">
        <v>1.84998</v>
      </c>
      <c r="T2895" s="18">
        <v>54.248779999999996</v>
      </c>
    </row>
    <row r="2896" spans="1:20">
      <c r="A2896" s="13">
        <v>43609</v>
      </c>
      <c r="B2896" s="18">
        <v>3.8373699999999999</v>
      </c>
      <c r="C2896" s="18">
        <v>4.1299200000000003</v>
      </c>
      <c r="D2896" s="18">
        <v>3.3584700000000001</v>
      </c>
      <c r="E2896" s="18">
        <v>9.03125</v>
      </c>
      <c r="F2896" s="18">
        <v>2.70804</v>
      </c>
      <c r="G2896" s="18">
        <v>2.5696099999999999</v>
      </c>
      <c r="H2896" s="18">
        <v>1.37727</v>
      </c>
      <c r="I2896" s="18">
        <v>1.96959</v>
      </c>
      <c r="J2896" s="18">
        <v>4.56799</v>
      </c>
      <c r="K2896" s="18">
        <v>5.8354699999999999</v>
      </c>
      <c r="L2896" s="18">
        <v>4.7361399999999998</v>
      </c>
      <c r="M2896" s="18">
        <v>2.3555299999999999</v>
      </c>
      <c r="N2896" s="18">
        <v>2.7136200000000001</v>
      </c>
      <c r="O2896" s="18">
        <v>3.1332200000000001</v>
      </c>
      <c r="P2896" s="18">
        <v>2.3256199999999998</v>
      </c>
      <c r="Q2896" s="18">
        <v>1.40669</v>
      </c>
      <c r="R2896" s="18">
        <v>1.4559899999999999</v>
      </c>
      <c r="S2896" s="18">
        <v>1.8276399999999999</v>
      </c>
      <c r="T2896" s="18">
        <v>56.387839999999997</v>
      </c>
    </row>
    <row r="2897" spans="1:20">
      <c r="A2897" s="13">
        <v>43613</v>
      </c>
      <c r="B2897" s="18">
        <v>3.8709199999999999</v>
      </c>
      <c r="C2897" s="18">
        <v>4.1695700000000002</v>
      </c>
      <c r="D2897" s="18">
        <v>3.3978700000000002</v>
      </c>
      <c r="E2897" s="18">
        <v>9.2042000000000002</v>
      </c>
      <c r="F2897" s="18">
        <v>2.7199599999999999</v>
      </c>
      <c r="G2897" s="18">
        <v>2.5934300000000001</v>
      </c>
      <c r="H2897" s="18">
        <v>1.38151</v>
      </c>
      <c r="I2897" s="18">
        <v>2.0068100000000002</v>
      </c>
      <c r="J2897" s="18">
        <v>4.6243699999999999</v>
      </c>
      <c r="K2897" s="18">
        <v>5.9088799999999999</v>
      </c>
      <c r="L2897" s="18">
        <v>4.80884</v>
      </c>
      <c r="M2897" s="18">
        <v>2.4269799999999999</v>
      </c>
      <c r="N2897" s="18">
        <v>2.7509999999999999</v>
      </c>
      <c r="O2897" s="18">
        <v>3.1679400000000002</v>
      </c>
      <c r="P2897" s="18">
        <v>2.3618000000000001</v>
      </c>
      <c r="Q2897" s="18">
        <v>1.4341900000000001</v>
      </c>
      <c r="R2897" s="18">
        <v>1.47916</v>
      </c>
      <c r="S2897" s="18">
        <v>1.8605499999999999</v>
      </c>
      <c r="T2897" s="18">
        <v>56.52581</v>
      </c>
    </row>
    <row r="2898" spans="1:20">
      <c r="A2898" s="13">
        <v>43614</v>
      </c>
      <c r="B2898" s="18">
        <v>3.8917099999999998</v>
      </c>
      <c r="C2898" s="18">
        <v>4.1798599999999997</v>
      </c>
      <c r="D2898" s="18">
        <v>3.3636499999999998</v>
      </c>
      <c r="E2898" s="18">
        <v>9.3438599999999994</v>
      </c>
      <c r="F2898" s="18">
        <v>2.7259199999999999</v>
      </c>
      <c r="G2898" s="18">
        <v>2.6145299999999998</v>
      </c>
      <c r="H2898" s="18">
        <v>1.40564</v>
      </c>
      <c r="I2898" s="18">
        <v>2.0208499999999998</v>
      </c>
      <c r="J2898" s="18">
        <v>4.6591500000000003</v>
      </c>
      <c r="K2898" s="18">
        <v>5.9883100000000002</v>
      </c>
      <c r="L2898" s="18">
        <v>4.8444099999999999</v>
      </c>
      <c r="M2898" s="18">
        <v>2.48245</v>
      </c>
      <c r="N2898" s="18">
        <v>2.8075299999999999</v>
      </c>
      <c r="O2898" s="18">
        <v>3.1683300000000001</v>
      </c>
      <c r="P2898" s="18">
        <v>2.3692199999999999</v>
      </c>
      <c r="Q2898" s="18">
        <v>1.4145700000000001</v>
      </c>
      <c r="R2898" s="18">
        <v>1.46431</v>
      </c>
      <c r="S2898" s="18">
        <v>1.8511500000000001</v>
      </c>
      <c r="T2898" s="18">
        <v>56.548909999999999</v>
      </c>
    </row>
    <row r="2899" spans="1:20">
      <c r="A2899" s="13">
        <v>43615</v>
      </c>
      <c r="B2899" s="18">
        <v>3.9072100000000001</v>
      </c>
      <c r="C2899" s="18">
        <v>4.2016900000000001</v>
      </c>
      <c r="D2899" s="18">
        <v>3.39106</v>
      </c>
      <c r="E2899" s="18">
        <v>9.4171600000000009</v>
      </c>
      <c r="F2899" s="18">
        <v>2.7024699999999999</v>
      </c>
      <c r="G2899" s="18">
        <v>2.6244999999999998</v>
      </c>
      <c r="H2899" s="18">
        <v>1.4301299999999999</v>
      </c>
      <c r="I2899" s="18">
        <v>2.0475300000000001</v>
      </c>
      <c r="J2899" s="18">
        <v>4.6823899999999998</v>
      </c>
      <c r="K2899" s="18">
        <v>5.9857100000000001</v>
      </c>
      <c r="L2899" s="18">
        <v>4.8691500000000003</v>
      </c>
      <c r="M2899" s="18">
        <v>2.5045000000000002</v>
      </c>
      <c r="N2899" s="18">
        <v>2.83494</v>
      </c>
      <c r="O2899" s="18">
        <v>3.19651</v>
      </c>
      <c r="P2899" s="18">
        <v>2.37852</v>
      </c>
      <c r="Q2899" s="18">
        <v>1.43451</v>
      </c>
      <c r="R2899" s="18">
        <v>1.4861200000000001</v>
      </c>
      <c r="S2899" s="18">
        <v>1.86134</v>
      </c>
      <c r="T2899" s="18">
        <v>56.869450000000001</v>
      </c>
    </row>
    <row r="2900" spans="1:20">
      <c r="A2900" s="13">
        <v>43616</v>
      </c>
      <c r="B2900" s="18">
        <v>3.9267500000000002</v>
      </c>
      <c r="C2900" s="18">
        <v>4.29338</v>
      </c>
      <c r="D2900" s="18">
        <v>3.47865</v>
      </c>
      <c r="E2900" s="18">
        <v>9.8523300000000003</v>
      </c>
      <c r="F2900" s="18">
        <v>2.8188</v>
      </c>
      <c r="G2900" s="18">
        <v>2.6682399999999999</v>
      </c>
      <c r="H2900" s="18">
        <v>1.45333</v>
      </c>
      <c r="I2900" s="18">
        <v>2.1177800000000002</v>
      </c>
      <c r="J2900" s="18">
        <v>4.7831099999999998</v>
      </c>
      <c r="K2900" s="18">
        <v>6.1863000000000001</v>
      </c>
      <c r="L2900" s="18">
        <v>4.9584599999999996</v>
      </c>
      <c r="M2900" s="18">
        <v>2.6338499999999998</v>
      </c>
      <c r="N2900" s="18">
        <v>2.9603799999999998</v>
      </c>
      <c r="O2900" s="18">
        <v>3.2915800000000002</v>
      </c>
      <c r="P2900" s="18">
        <v>2.4481600000000001</v>
      </c>
      <c r="Q2900" s="18">
        <v>1.48068</v>
      </c>
      <c r="R2900" s="18">
        <v>1.58528</v>
      </c>
      <c r="S2900" s="18">
        <v>1.9390099999999999</v>
      </c>
      <c r="T2900" s="18">
        <v>55.783749999999998</v>
      </c>
    </row>
    <row r="2901" spans="1:20">
      <c r="A2901" s="13">
        <v>43619</v>
      </c>
      <c r="B2901" s="18">
        <v>3.9830899999999998</v>
      </c>
      <c r="C2901" s="18">
        <v>4.3529400000000003</v>
      </c>
      <c r="D2901" s="18">
        <v>3.5713200000000001</v>
      </c>
      <c r="E2901" s="18">
        <v>10.078720000000001</v>
      </c>
      <c r="F2901" s="18">
        <v>2.9620199999999999</v>
      </c>
      <c r="G2901" s="18">
        <v>2.6857899999999999</v>
      </c>
      <c r="H2901" s="18">
        <v>1.4858899999999999</v>
      </c>
      <c r="I2901" s="18">
        <v>2.1373099999999998</v>
      </c>
      <c r="J2901" s="18">
        <v>4.90184</v>
      </c>
      <c r="K2901" s="18">
        <v>6.3908300000000002</v>
      </c>
      <c r="L2901" s="18">
        <v>5.0666599999999997</v>
      </c>
      <c r="M2901" s="18">
        <v>2.67821</v>
      </c>
      <c r="N2901" s="18">
        <v>3.0453999999999999</v>
      </c>
      <c r="O2901" s="18">
        <v>3.3353000000000002</v>
      </c>
      <c r="P2901" s="18">
        <v>2.4968499999999998</v>
      </c>
      <c r="Q2901" s="18">
        <v>1.5081500000000001</v>
      </c>
      <c r="R2901" s="18">
        <v>1.6088899999999999</v>
      </c>
      <c r="S2901" s="18">
        <v>1.9494400000000001</v>
      </c>
      <c r="T2901" s="18">
        <v>55.980870000000003</v>
      </c>
    </row>
    <row r="2902" spans="1:20">
      <c r="A2902" s="13">
        <v>43620</v>
      </c>
      <c r="B2902" s="18">
        <v>3.8801899999999998</v>
      </c>
      <c r="C2902" s="18">
        <v>4.2281300000000002</v>
      </c>
      <c r="D2902" s="18">
        <v>3.4507699999999999</v>
      </c>
      <c r="E2902" s="18">
        <v>9.6858000000000004</v>
      </c>
      <c r="F2902" s="18">
        <v>2.81331</v>
      </c>
      <c r="G2902" s="18">
        <v>2.5525099999999998</v>
      </c>
      <c r="H2902" s="18">
        <v>1.4337200000000001</v>
      </c>
      <c r="I2902" s="18">
        <v>2.0295999999999998</v>
      </c>
      <c r="J2902" s="18">
        <v>4.7804799999999998</v>
      </c>
      <c r="K2902" s="18">
        <v>6.1423100000000002</v>
      </c>
      <c r="L2902" s="18">
        <v>5.0254099999999999</v>
      </c>
      <c r="M2902" s="18">
        <v>2.61904</v>
      </c>
      <c r="N2902" s="18">
        <v>3.1382500000000002</v>
      </c>
      <c r="O2902" s="18">
        <v>3.2214999999999998</v>
      </c>
      <c r="P2902" s="18">
        <v>2.3975200000000001</v>
      </c>
      <c r="Q2902" s="18">
        <v>1.4110100000000001</v>
      </c>
      <c r="R2902" s="18">
        <v>1.5214700000000001</v>
      </c>
      <c r="S2902" s="18">
        <v>1.8259700000000001</v>
      </c>
      <c r="T2902" s="18">
        <v>56.12565</v>
      </c>
    </row>
    <row r="2903" spans="1:20">
      <c r="A2903" s="13">
        <v>43621</v>
      </c>
      <c r="B2903" s="18">
        <v>3.819</v>
      </c>
      <c r="C2903" s="18">
        <v>4.1894600000000004</v>
      </c>
      <c r="D2903" s="18">
        <v>3.3658899999999998</v>
      </c>
      <c r="E2903" s="18">
        <v>9.6687499999999993</v>
      </c>
      <c r="F2903" s="18">
        <v>2.82965</v>
      </c>
      <c r="G2903" s="18">
        <v>2.5045099999999998</v>
      </c>
      <c r="H2903" s="18">
        <v>1.4227099999999999</v>
      </c>
      <c r="I2903" s="18">
        <v>1.98346</v>
      </c>
      <c r="J2903" s="18">
        <v>4.7606900000000003</v>
      </c>
      <c r="K2903" s="18">
        <v>6.0712000000000002</v>
      </c>
      <c r="L2903" s="18">
        <v>4.9865500000000003</v>
      </c>
      <c r="M2903" s="18">
        <v>2.5349300000000001</v>
      </c>
      <c r="N2903" s="18">
        <v>3.1568200000000002</v>
      </c>
      <c r="O2903" s="18">
        <v>3.1835100000000001</v>
      </c>
      <c r="P2903" s="18">
        <v>2.3533400000000002</v>
      </c>
      <c r="Q2903" s="18">
        <v>1.3667199999999999</v>
      </c>
      <c r="R2903" s="18">
        <v>1.5003500000000001</v>
      </c>
      <c r="S2903" s="18">
        <v>1.8006599999999999</v>
      </c>
      <c r="T2903" s="18">
        <v>56.259189999999997</v>
      </c>
    </row>
    <row r="2904" spans="1:20">
      <c r="A2904" s="13">
        <v>43622</v>
      </c>
      <c r="B2904" s="18">
        <v>3.79427</v>
      </c>
      <c r="C2904" s="18">
        <v>4.1709800000000001</v>
      </c>
      <c r="D2904" s="18">
        <v>3.3067299999999999</v>
      </c>
      <c r="E2904" s="18">
        <v>9.5204699999999995</v>
      </c>
      <c r="F2904" s="18">
        <v>2.77955</v>
      </c>
      <c r="G2904" s="18">
        <v>2.4891800000000002</v>
      </c>
      <c r="H2904" s="18">
        <v>1.4123699999999999</v>
      </c>
      <c r="I2904" s="18">
        <v>1.9657199999999999</v>
      </c>
      <c r="J2904" s="18">
        <v>4.7098399999999998</v>
      </c>
      <c r="K2904" s="18">
        <v>6.0083900000000003</v>
      </c>
      <c r="L2904" s="18">
        <v>4.8956200000000001</v>
      </c>
      <c r="M2904" s="18">
        <v>2.4495300000000002</v>
      </c>
      <c r="N2904" s="18">
        <v>3.08352</v>
      </c>
      <c r="O2904" s="18">
        <v>3.2858499999999999</v>
      </c>
      <c r="P2904" s="18">
        <v>2.33297</v>
      </c>
      <c r="Q2904" s="18">
        <v>1.34188</v>
      </c>
      <c r="R2904" s="18">
        <v>1.4779500000000001</v>
      </c>
      <c r="S2904" s="18">
        <v>1.7802199999999999</v>
      </c>
      <c r="T2904" s="18">
        <v>56.333840000000002</v>
      </c>
    </row>
    <row r="2905" spans="1:20">
      <c r="A2905" s="13">
        <v>43623</v>
      </c>
      <c r="B2905" s="18">
        <v>3.8079000000000001</v>
      </c>
      <c r="C2905" s="18">
        <v>4.1714700000000002</v>
      </c>
      <c r="D2905" s="18">
        <v>3.2541199999999999</v>
      </c>
      <c r="E2905" s="18">
        <v>9.4662299999999995</v>
      </c>
      <c r="F2905" s="18">
        <v>2.7154400000000001</v>
      </c>
      <c r="G2905" s="18">
        <v>2.48001</v>
      </c>
      <c r="H2905" s="18">
        <v>1.40665</v>
      </c>
      <c r="I2905" s="18">
        <v>1.9663999999999999</v>
      </c>
      <c r="J2905" s="18">
        <v>4.6631499999999999</v>
      </c>
      <c r="K2905" s="18">
        <v>5.9209699999999996</v>
      </c>
      <c r="L2905" s="18">
        <v>4.93093</v>
      </c>
      <c r="M2905" s="18">
        <v>2.4300000000000002</v>
      </c>
      <c r="N2905" s="18">
        <v>3.05172</v>
      </c>
      <c r="O2905" s="18">
        <v>3.4137499999999998</v>
      </c>
      <c r="P2905" s="18">
        <v>2.2937699999999999</v>
      </c>
      <c r="Q2905" s="18">
        <v>1.3452</v>
      </c>
      <c r="R2905" s="18">
        <v>1.47814</v>
      </c>
      <c r="S2905" s="18">
        <v>1.7780899999999999</v>
      </c>
      <c r="T2905" s="18">
        <v>56.467489999999998</v>
      </c>
    </row>
    <row r="2906" spans="1:20">
      <c r="A2906" s="13">
        <v>43626</v>
      </c>
      <c r="B2906" s="18">
        <v>3.7151700000000001</v>
      </c>
      <c r="C2906" s="18">
        <v>4.0886800000000001</v>
      </c>
      <c r="D2906" s="18">
        <v>3.1807400000000001</v>
      </c>
      <c r="E2906" s="18">
        <v>9.3239099999999997</v>
      </c>
      <c r="F2906" s="18">
        <v>2.6370800000000001</v>
      </c>
      <c r="G2906" s="18">
        <v>2.4366300000000001</v>
      </c>
      <c r="H2906" s="18">
        <v>1.35554</v>
      </c>
      <c r="I2906" s="18">
        <v>1.9098200000000001</v>
      </c>
      <c r="J2906" s="18">
        <v>4.5458400000000001</v>
      </c>
      <c r="K2906" s="18">
        <v>5.7419700000000002</v>
      </c>
      <c r="L2906" s="18">
        <v>4.7881999999999998</v>
      </c>
      <c r="M2906" s="18">
        <v>2.3627799999999999</v>
      </c>
      <c r="N2906" s="18">
        <v>3.0253299999999999</v>
      </c>
      <c r="O2906" s="18">
        <v>3.28437</v>
      </c>
      <c r="P2906" s="18">
        <v>2.2300200000000001</v>
      </c>
      <c r="Q2906" s="18">
        <v>1.2839100000000001</v>
      </c>
      <c r="R2906" s="18">
        <v>1.41672</v>
      </c>
      <c r="S2906" s="18">
        <v>1.7285699999999999</v>
      </c>
      <c r="T2906" s="18">
        <v>56.510539999999999</v>
      </c>
    </row>
    <row r="2907" spans="1:20">
      <c r="A2907" s="13">
        <v>43627</v>
      </c>
      <c r="B2907" s="18">
        <v>3.7157200000000001</v>
      </c>
      <c r="C2907" s="18">
        <v>4.0585300000000002</v>
      </c>
      <c r="D2907" s="18">
        <v>3.18927</v>
      </c>
      <c r="E2907" s="18">
        <v>9.0407299999999999</v>
      </c>
      <c r="F2907" s="18">
        <v>2.6632099999999999</v>
      </c>
      <c r="G2907" s="18">
        <v>2.4158400000000002</v>
      </c>
      <c r="H2907" s="18">
        <v>1.3506100000000001</v>
      </c>
      <c r="I2907" s="18">
        <v>1.86582</v>
      </c>
      <c r="J2907" s="18">
        <v>4.5315899999999996</v>
      </c>
      <c r="K2907" s="18">
        <v>5.7233900000000002</v>
      </c>
      <c r="L2907" s="18">
        <v>4.8017599999999998</v>
      </c>
      <c r="M2907" s="18">
        <v>2.3533300000000001</v>
      </c>
      <c r="N2907" s="18">
        <v>2.9678300000000002</v>
      </c>
      <c r="O2907" s="18">
        <v>3.2487300000000001</v>
      </c>
      <c r="P2907" s="18">
        <v>2.2278799999999999</v>
      </c>
      <c r="Q2907" s="18">
        <v>1.2766900000000001</v>
      </c>
      <c r="R2907" s="18">
        <v>1.41951</v>
      </c>
      <c r="S2907" s="18">
        <v>1.7233400000000001</v>
      </c>
      <c r="T2907" s="18">
        <v>56.595669999999998</v>
      </c>
    </row>
    <row r="2908" spans="1:20">
      <c r="A2908" s="13">
        <v>43628</v>
      </c>
      <c r="B2908" s="18">
        <v>3.72166</v>
      </c>
      <c r="C2908" s="18">
        <v>4.0586900000000004</v>
      </c>
      <c r="D2908" s="18">
        <v>3.3225600000000002</v>
      </c>
      <c r="E2908" s="18">
        <v>8.4854099999999999</v>
      </c>
      <c r="F2908" s="18">
        <v>2.68926</v>
      </c>
      <c r="G2908" s="18">
        <v>2.4087399999999999</v>
      </c>
      <c r="H2908" s="18">
        <v>1.35504</v>
      </c>
      <c r="I2908" s="18">
        <v>1.8771199999999999</v>
      </c>
      <c r="J2908" s="18">
        <v>4.5490399999999998</v>
      </c>
      <c r="K2908" s="18">
        <v>5.83406</v>
      </c>
      <c r="L2908" s="18">
        <v>4.8208900000000003</v>
      </c>
      <c r="M2908" s="18">
        <v>2.3701599999999998</v>
      </c>
      <c r="N2908" s="18">
        <v>2.9411200000000002</v>
      </c>
      <c r="O2908" s="18">
        <v>3.2906</v>
      </c>
      <c r="P2908" s="18">
        <v>2.24024</v>
      </c>
      <c r="Q2908" s="18">
        <v>1.2718</v>
      </c>
      <c r="R2908" s="18">
        <v>1.4178299999999999</v>
      </c>
      <c r="S2908" s="18">
        <v>1.7412000000000001</v>
      </c>
      <c r="T2908" s="18">
        <v>56.735700000000001</v>
      </c>
    </row>
    <row r="2909" spans="1:20">
      <c r="A2909" s="13">
        <v>43629</v>
      </c>
      <c r="B2909" s="18">
        <v>3.76376</v>
      </c>
      <c r="C2909" s="18">
        <v>4.0842900000000002</v>
      </c>
      <c r="D2909" s="18">
        <v>3.2896899999999998</v>
      </c>
      <c r="E2909" s="18">
        <v>8.4423499999999994</v>
      </c>
      <c r="F2909" s="18">
        <v>2.6766000000000001</v>
      </c>
      <c r="G2909" s="18">
        <v>2.4194100000000001</v>
      </c>
      <c r="H2909" s="18">
        <v>1.3627899999999999</v>
      </c>
      <c r="I2909" s="18">
        <v>1.92865</v>
      </c>
      <c r="J2909" s="18">
        <v>4.5816699999999999</v>
      </c>
      <c r="K2909" s="18">
        <v>5.8812600000000002</v>
      </c>
      <c r="L2909" s="18">
        <v>4.8227399999999996</v>
      </c>
      <c r="M2909" s="18">
        <v>2.4285100000000002</v>
      </c>
      <c r="N2909" s="18">
        <v>2.9668000000000001</v>
      </c>
      <c r="O2909" s="18">
        <v>3.3296299999999999</v>
      </c>
      <c r="P2909" s="18">
        <v>2.2456499999999999</v>
      </c>
      <c r="Q2909" s="18">
        <v>1.3063800000000001</v>
      </c>
      <c r="R2909" s="18">
        <v>1.4541500000000001</v>
      </c>
      <c r="S2909" s="18">
        <v>1.77519</v>
      </c>
      <c r="T2909" s="18">
        <v>57.082090000000001</v>
      </c>
    </row>
    <row r="2910" spans="1:20">
      <c r="A2910" s="13">
        <v>43630</v>
      </c>
      <c r="B2910" s="18">
        <v>3.7723100000000001</v>
      </c>
      <c r="C2910" s="18">
        <v>4.0939899999999998</v>
      </c>
      <c r="D2910" s="18">
        <v>3.2957299999999998</v>
      </c>
      <c r="E2910" s="18">
        <v>8.4487199999999998</v>
      </c>
      <c r="F2910" s="18">
        <v>2.6790600000000002</v>
      </c>
      <c r="G2910" s="18">
        <v>2.4411999999999998</v>
      </c>
      <c r="H2910" s="18">
        <v>1.3613500000000001</v>
      </c>
      <c r="I2910" s="18">
        <v>1.91448</v>
      </c>
      <c r="J2910" s="18">
        <v>4.5868099999999998</v>
      </c>
      <c r="K2910" s="18">
        <v>5.8897199999999996</v>
      </c>
      <c r="L2910" s="18">
        <v>4.8412499999999996</v>
      </c>
      <c r="M2910" s="18">
        <v>2.3850600000000002</v>
      </c>
      <c r="N2910" s="18">
        <v>2.9554900000000002</v>
      </c>
      <c r="O2910" s="18">
        <v>3.4198400000000002</v>
      </c>
      <c r="P2910" s="18">
        <v>2.2408899999999998</v>
      </c>
      <c r="Q2910" s="18">
        <v>1.2777099999999999</v>
      </c>
      <c r="R2910" s="18">
        <v>1.4529000000000001</v>
      </c>
      <c r="S2910" s="18">
        <v>1.7648900000000001</v>
      </c>
      <c r="T2910" s="18">
        <v>57.167200000000001</v>
      </c>
    </row>
    <row r="2911" spans="1:20">
      <c r="A2911" s="13">
        <v>43633</v>
      </c>
      <c r="B2911" s="18">
        <v>3.7865799999999998</v>
      </c>
      <c r="C2911" s="18">
        <v>4.1068499999999997</v>
      </c>
      <c r="D2911" s="18">
        <v>3.31752</v>
      </c>
      <c r="E2911" s="18">
        <v>8.4996899999999993</v>
      </c>
      <c r="F2911" s="18">
        <v>2.67015</v>
      </c>
      <c r="G2911" s="18">
        <v>2.4534899999999999</v>
      </c>
      <c r="H2911" s="18">
        <v>1.3656900000000001</v>
      </c>
      <c r="I2911" s="18">
        <v>1.92611</v>
      </c>
      <c r="J2911" s="18">
        <v>4.5932500000000003</v>
      </c>
      <c r="K2911" s="18">
        <v>5.9577400000000003</v>
      </c>
      <c r="L2911" s="18">
        <v>4.8215899999999996</v>
      </c>
      <c r="M2911" s="18">
        <v>2.3980899999999998</v>
      </c>
      <c r="N2911" s="18">
        <v>2.8672</v>
      </c>
      <c r="O2911" s="18">
        <v>3.4405999999999999</v>
      </c>
      <c r="P2911" s="18">
        <v>2.2333500000000002</v>
      </c>
      <c r="Q2911" s="18">
        <v>1.2883800000000001</v>
      </c>
      <c r="R2911" s="18">
        <v>1.4614100000000001</v>
      </c>
      <c r="S2911" s="18">
        <v>1.77044</v>
      </c>
      <c r="T2911" s="18">
        <v>57.286670000000001</v>
      </c>
    </row>
    <row r="2912" spans="1:20">
      <c r="A2912" s="13">
        <v>43634</v>
      </c>
      <c r="B2912" s="18">
        <v>3.72098</v>
      </c>
      <c r="C2912" s="18">
        <v>4.0407599999999997</v>
      </c>
      <c r="D2912" s="18">
        <v>3.2487599999999999</v>
      </c>
      <c r="E2912" s="18">
        <v>8.3348300000000002</v>
      </c>
      <c r="F2912" s="18">
        <v>2.5942799999999999</v>
      </c>
      <c r="G2912" s="18">
        <v>2.4054500000000001</v>
      </c>
      <c r="H2912" s="18">
        <v>1.3560099999999999</v>
      </c>
      <c r="I2912" s="18">
        <v>1.8762700000000001</v>
      </c>
      <c r="J2912" s="18">
        <v>4.5191600000000003</v>
      </c>
      <c r="K2912" s="18">
        <v>5.7618900000000002</v>
      </c>
      <c r="L2912" s="18">
        <v>4.6106299999999996</v>
      </c>
      <c r="M2912" s="18">
        <v>2.2929300000000001</v>
      </c>
      <c r="N2912" s="18">
        <v>2.7925900000000001</v>
      </c>
      <c r="O2912" s="18">
        <v>3.38015</v>
      </c>
      <c r="P2912" s="18">
        <v>2.1676799999999998</v>
      </c>
      <c r="Q2912" s="18">
        <v>1.26342</v>
      </c>
      <c r="R2912" s="18">
        <v>1.4425600000000001</v>
      </c>
      <c r="S2912" s="18">
        <v>1.7475499999999999</v>
      </c>
      <c r="T2912" s="18">
        <v>57.388210000000001</v>
      </c>
    </row>
    <row r="2913" spans="1:20">
      <c r="A2913" s="13">
        <v>43635</v>
      </c>
      <c r="B2913" s="18">
        <v>3.7202600000000001</v>
      </c>
      <c r="C2913" s="18">
        <v>4.04054</v>
      </c>
      <c r="D2913" s="18">
        <v>3.2373400000000001</v>
      </c>
      <c r="E2913" s="18">
        <v>8.2566400000000009</v>
      </c>
      <c r="F2913" s="18">
        <v>2.66106</v>
      </c>
      <c r="G2913" s="18">
        <v>2.4065300000000001</v>
      </c>
      <c r="H2913" s="18">
        <v>1.3741300000000001</v>
      </c>
      <c r="I2913" s="18">
        <v>1.8695600000000001</v>
      </c>
      <c r="J2913" s="18">
        <v>4.4737400000000003</v>
      </c>
      <c r="K2913" s="18">
        <v>5.8132599999999996</v>
      </c>
      <c r="L2913" s="18">
        <v>4.53362</v>
      </c>
      <c r="M2913" s="18">
        <v>2.2971699999999999</v>
      </c>
      <c r="N2913" s="18">
        <v>2.79087</v>
      </c>
      <c r="O2913" s="18">
        <v>3.3752</v>
      </c>
      <c r="P2913" s="18">
        <v>2.1942499999999998</v>
      </c>
      <c r="Q2913" s="18">
        <v>1.2677499999999999</v>
      </c>
      <c r="R2913" s="18">
        <v>1.44106</v>
      </c>
      <c r="S2913" s="18">
        <v>1.76058</v>
      </c>
      <c r="T2913" s="18">
        <v>57.570650000000001</v>
      </c>
    </row>
    <row r="2914" spans="1:20">
      <c r="A2914" s="13">
        <v>43636</v>
      </c>
      <c r="B2914" s="18">
        <v>3.61957</v>
      </c>
      <c r="C2914" s="18">
        <v>3.9804400000000002</v>
      </c>
      <c r="D2914" s="18">
        <v>3.1553200000000001</v>
      </c>
      <c r="E2914" s="18">
        <v>8.2227499999999996</v>
      </c>
      <c r="F2914" s="18">
        <v>2.6147800000000001</v>
      </c>
      <c r="G2914" s="18">
        <v>2.3208500000000001</v>
      </c>
      <c r="H2914" s="18">
        <v>1.3564099999999999</v>
      </c>
      <c r="I2914" s="18">
        <v>1.7900100000000001</v>
      </c>
      <c r="J2914" s="18">
        <v>4.4046200000000004</v>
      </c>
      <c r="K2914" s="18">
        <v>5.6324100000000001</v>
      </c>
      <c r="L2914" s="18">
        <v>4.4805200000000003</v>
      </c>
      <c r="M2914" s="18">
        <v>2.2557900000000002</v>
      </c>
      <c r="N2914" s="18">
        <v>2.7193900000000002</v>
      </c>
      <c r="O2914" s="18">
        <v>3.2818000000000001</v>
      </c>
      <c r="P2914" s="18">
        <v>2.1505299999999998</v>
      </c>
      <c r="Q2914" s="18">
        <v>1.23576</v>
      </c>
      <c r="R2914" s="18">
        <v>1.41595</v>
      </c>
      <c r="S2914" s="18">
        <v>1.7003900000000001</v>
      </c>
      <c r="T2914" s="18">
        <v>59.85707</v>
      </c>
    </row>
    <row r="2915" spans="1:20">
      <c r="A2915" s="13">
        <v>43637</v>
      </c>
      <c r="B2915" s="18">
        <v>3.6128100000000001</v>
      </c>
      <c r="C2915" s="18">
        <v>3.9580899999999999</v>
      </c>
      <c r="D2915" s="18">
        <v>3.07769</v>
      </c>
      <c r="E2915" s="18">
        <v>8.2124000000000006</v>
      </c>
      <c r="F2915" s="18">
        <v>2.5669900000000001</v>
      </c>
      <c r="G2915" s="18">
        <v>2.3014700000000001</v>
      </c>
      <c r="H2915" s="18">
        <v>1.32182</v>
      </c>
      <c r="I2915" s="18">
        <v>1.74203</v>
      </c>
      <c r="J2915" s="18">
        <v>4.36355</v>
      </c>
      <c r="K2915" s="18">
        <v>5.6586400000000001</v>
      </c>
      <c r="L2915" s="18">
        <v>4.4883199999999999</v>
      </c>
      <c r="M2915" s="18">
        <v>2.1900300000000001</v>
      </c>
      <c r="N2915" s="18">
        <v>2.6860200000000001</v>
      </c>
      <c r="O2915" s="18">
        <v>3.2775599999999998</v>
      </c>
      <c r="P2915" s="18">
        <v>2.0952500000000001</v>
      </c>
      <c r="Q2915" s="18">
        <v>1.17719</v>
      </c>
      <c r="R2915" s="18">
        <v>1.3512599999999999</v>
      </c>
      <c r="S2915" s="18">
        <v>1.6616500000000001</v>
      </c>
      <c r="T2915" s="18">
        <v>61.979430000000001</v>
      </c>
    </row>
    <row r="2916" spans="1:20">
      <c r="A2916" s="13">
        <v>43640</v>
      </c>
      <c r="B2916" s="18">
        <v>3.6569699999999998</v>
      </c>
      <c r="C2916" s="18">
        <v>4.0269300000000001</v>
      </c>
      <c r="D2916" s="18">
        <v>3.1454200000000001</v>
      </c>
      <c r="E2916" s="18">
        <v>8.4947499999999998</v>
      </c>
      <c r="F2916" s="18">
        <v>2.6141000000000001</v>
      </c>
      <c r="G2916" s="18">
        <v>2.33148</v>
      </c>
      <c r="H2916" s="18">
        <v>1.33761</v>
      </c>
      <c r="I2916" s="18">
        <v>1.7919799999999999</v>
      </c>
      <c r="J2916" s="18">
        <v>4.4646100000000004</v>
      </c>
      <c r="K2916" s="18">
        <v>5.8383200000000004</v>
      </c>
      <c r="L2916" s="18">
        <v>4.5303399999999998</v>
      </c>
      <c r="M2916" s="18">
        <v>2.2610000000000001</v>
      </c>
      <c r="N2916" s="18">
        <v>2.7262400000000002</v>
      </c>
      <c r="O2916" s="18">
        <v>3.3567100000000001</v>
      </c>
      <c r="P2916" s="18">
        <v>2.13408</v>
      </c>
      <c r="Q2916" s="18">
        <v>1.2243900000000001</v>
      </c>
      <c r="R2916" s="18">
        <v>1.39401</v>
      </c>
      <c r="S2916" s="18">
        <v>1.70947</v>
      </c>
      <c r="T2916" s="18">
        <v>61.940550000000002</v>
      </c>
    </row>
    <row r="2917" spans="1:20">
      <c r="A2917" s="13">
        <v>43641</v>
      </c>
      <c r="B2917" s="18">
        <v>3.6975699999999998</v>
      </c>
      <c r="C2917" s="18">
        <v>4.0890899999999997</v>
      </c>
      <c r="D2917" s="18">
        <v>3.1880000000000002</v>
      </c>
      <c r="E2917" s="18">
        <v>8.7466799999999996</v>
      </c>
      <c r="F2917" s="18">
        <v>2.5882999999999998</v>
      </c>
      <c r="G2917" s="18">
        <v>2.3650699999999998</v>
      </c>
      <c r="H2917" s="18">
        <v>1.34589</v>
      </c>
      <c r="I2917" s="18">
        <v>1.8454200000000001</v>
      </c>
      <c r="J2917" s="18">
        <v>4.4917199999999999</v>
      </c>
      <c r="K2917" s="18">
        <v>6.1228199999999999</v>
      </c>
      <c r="L2917" s="18">
        <v>4.6315600000000003</v>
      </c>
      <c r="M2917" s="18">
        <v>2.3351500000000001</v>
      </c>
      <c r="N2917" s="18">
        <v>2.7645200000000001</v>
      </c>
      <c r="O2917" s="18">
        <v>3.4047499999999999</v>
      </c>
      <c r="P2917" s="18">
        <v>2.1739700000000002</v>
      </c>
      <c r="Q2917" s="18">
        <v>1.25397</v>
      </c>
      <c r="R2917" s="18">
        <v>1.4337200000000001</v>
      </c>
      <c r="S2917" s="18">
        <v>1.74248</v>
      </c>
      <c r="T2917" s="18">
        <v>62.068300000000001</v>
      </c>
    </row>
    <row r="2918" spans="1:20">
      <c r="A2918" s="13">
        <v>43642</v>
      </c>
      <c r="B2918" s="18">
        <v>3.65991</v>
      </c>
      <c r="C2918" s="18">
        <v>4.0552999999999999</v>
      </c>
      <c r="D2918" s="18">
        <v>3.1933400000000001</v>
      </c>
      <c r="E2918" s="18">
        <v>8.7135800000000003</v>
      </c>
      <c r="F2918" s="18">
        <v>2.52495</v>
      </c>
      <c r="G2918" s="18">
        <v>2.34354</v>
      </c>
      <c r="H2918" s="18">
        <v>1.3199700000000001</v>
      </c>
      <c r="I2918" s="18">
        <v>1.8442000000000001</v>
      </c>
      <c r="J2918" s="18">
        <v>4.4549099999999999</v>
      </c>
      <c r="K2918" s="18">
        <v>5.9382400000000004</v>
      </c>
      <c r="L2918" s="18">
        <v>4.6111599999999999</v>
      </c>
      <c r="M2918" s="18">
        <v>2.2582499999999999</v>
      </c>
      <c r="N2918" s="18">
        <v>2.69848</v>
      </c>
      <c r="O2918" s="18">
        <v>3.34707</v>
      </c>
      <c r="P2918" s="18">
        <v>2.14073</v>
      </c>
      <c r="Q2918" s="18">
        <v>1.23149</v>
      </c>
      <c r="R2918" s="18">
        <v>1.4027099999999999</v>
      </c>
      <c r="S2918" s="18">
        <v>1.71712</v>
      </c>
      <c r="T2918" s="18">
        <v>62.133009999999999</v>
      </c>
    </row>
    <row r="2919" spans="1:20">
      <c r="A2919" s="13">
        <v>43643</v>
      </c>
      <c r="B2919" s="18">
        <v>3.6823899999999998</v>
      </c>
      <c r="C2919" s="18">
        <v>4.0774800000000004</v>
      </c>
      <c r="D2919" s="18">
        <v>3.26416</v>
      </c>
      <c r="E2919" s="18">
        <v>8.5602800000000006</v>
      </c>
      <c r="F2919" s="18">
        <v>2.5239799999999999</v>
      </c>
      <c r="G2919" s="18">
        <v>2.3565499999999999</v>
      </c>
      <c r="H2919" s="18">
        <v>1.3334900000000001</v>
      </c>
      <c r="I2919" s="18">
        <v>1.8332599999999999</v>
      </c>
      <c r="J2919" s="18">
        <v>4.4789099999999999</v>
      </c>
      <c r="K2919" s="18">
        <v>5.8542500000000004</v>
      </c>
      <c r="L2919" s="18">
        <v>4.6176300000000001</v>
      </c>
      <c r="M2919" s="18">
        <v>2.26397</v>
      </c>
      <c r="N2919" s="18">
        <v>2.7279900000000001</v>
      </c>
      <c r="O2919" s="18">
        <v>3.33663</v>
      </c>
      <c r="P2919" s="18">
        <v>2.1589900000000002</v>
      </c>
      <c r="Q2919" s="18">
        <v>1.2508900000000001</v>
      </c>
      <c r="R2919" s="18">
        <v>1.4155199999999999</v>
      </c>
      <c r="S2919" s="18">
        <v>1.74315</v>
      </c>
      <c r="T2919" s="18">
        <v>68.284890000000004</v>
      </c>
    </row>
    <row r="2920" spans="1:20">
      <c r="A2920" s="13">
        <v>43644</v>
      </c>
      <c r="B2920" s="18">
        <v>3.6583100000000002</v>
      </c>
      <c r="C2920" s="18">
        <v>4.1033400000000002</v>
      </c>
      <c r="D2920" s="18">
        <v>3.3355999999999999</v>
      </c>
      <c r="E2920" s="18">
        <v>8.3493499999999994</v>
      </c>
      <c r="F2920" s="18">
        <v>2.5263499999999999</v>
      </c>
      <c r="G2920" s="18">
        <v>2.3178700000000001</v>
      </c>
      <c r="H2920" s="18">
        <v>1.35389</v>
      </c>
      <c r="I2920" s="18">
        <v>1.8149599999999999</v>
      </c>
      <c r="J2920" s="18">
        <v>4.44679</v>
      </c>
      <c r="K2920" s="18">
        <v>5.8012800000000002</v>
      </c>
      <c r="L2920" s="18">
        <v>4.5912300000000004</v>
      </c>
      <c r="M2920" s="18">
        <v>2.6759900000000001</v>
      </c>
      <c r="N2920" s="18">
        <v>2.68506</v>
      </c>
      <c r="O2920" s="18">
        <v>3.2932999999999999</v>
      </c>
      <c r="P2920" s="18">
        <v>2.12216</v>
      </c>
      <c r="Q2920" s="18">
        <v>1.2381599999999999</v>
      </c>
      <c r="R2920" s="18">
        <v>1.39398</v>
      </c>
      <c r="S2920" s="18">
        <v>1.7179800000000001</v>
      </c>
      <c r="T2920" s="18">
        <v>88.671949999999995</v>
      </c>
    </row>
    <row r="2921" spans="1:20">
      <c r="A2921" s="13">
        <v>43647</v>
      </c>
      <c r="B2921" s="18">
        <v>3.5667399999999998</v>
      </c>
      <c r="C2921" s="18">
        <v>4.0287199999999999</v>
      </c>
      <c r="D2921" s="18">
        <v>3.2842899999999999</v>
      </c>
      <c r="E2921" s="18">
        <v>8.1274999999999995</v>
      </c>
      <c r="F2921" s="18">
        <v>2.44685</v>
      </c>
      <c r="G2921" s="18">
        <v>2.2627000000000002</v>
      </c>
      <c r="H2921" s="18">
        <v>1.3249599999999999</v>
      </c>
      <c r="I2921" s="18">
        <v>1.7426999999999999</v>
      </c>
      <c r="J2921" s="18">
        <v>4.3308299999999997</v>
      </c>
      <c r="K2921" s="18">
        <v>5.5340299999999996</v>
      </c>
      <c r="L2921" s="18">
        <v>4.54033</v>
      </c>
      <c r="M2921" s="18">
        <v>2.6120000000000001</v>
      </c>
      <c r="N2921" s="18">
        <v>2.6151</v>
      </c>
      <c r="O2921" s="18">
        <v>3.2372800000000002</v>
      </c>
      <c r="P2921" s="18">
        <v>2.0517099999999999</v>
      </c>
      <c r="Q2921" s="18">
        <v>1.19608</v>
      </c>
      <c r="R2921" s="18">
        <v>1.3530500000000001</v>
      </c>
      <c r="S2921" s="18">
        <v>1.6675500000000001</v>
      </c>
      <c r="T2921" s="18">
        <v>88.861099999999993</v>
      </c>
    </row>
    <row r="2922" spans="1:20">
      <c r="A2922" s="13">
        <v>43648</v>
      </c>
      <c r="B2922" s="18">
        <v>3.59971</v>
      </c>
      <c r="C2922" s="18">
        <v>4.04725</v>
      </c>
      <c r="D2922" s="18">
        <v>3.3098200000000002</v>
      </c>
      <c r="E2922" s="18">
        <v>8.0273199999999996</v>
      </c>
      <c r="F2922" s="18">
        <v>2.4458700000000002</v>
      </c>
      <c r="G2922" s="18">
        <v>2.3029700000000002</v>
      </c>
      <c r="H2922" s="18">
        <v>1.34948</v>
      </c>
      <c r="I2922" s="18">
        <v>1.7726299999999999</v>
      </c>
      <c r="J2922" s="18">
        <v>4.2801099999999996</v>
      </c>
      <c r="K2922" s="18">
        <v>5.6758199999999999</v>
      </c>
      <c r="L2922" s="18">
        <v>4.5774699999999999</v>
      </c>
      <c r="M2922" s="18">
        <v>2.5884999999999998</v>
      </c>
      <c r="N2922" s="18">
        <v>2.67489</v>
      </c>
      <c r="O2922" s="18">
        <v>3.27725</v>
      </c>
      <c r="P2922" s="18">
        <v>2.07335</v>
      </c>
      <c r="Q2922" s="18">
        <v>1.21702</v>
      </c>
      <c r="R2922" s="18">
        <v>1.3786099999999999</v>
      </c>
      <c r="S2922" s="18">
        <v>1.6557999999999999</v>
      </c>
      <c r="T2922" s="18">
        <v>89.326970000000003</v>
      </c>
    </row>
    <row r="2923" spans="1:20">
      <c r="A2923" s="13">
        <v>43649</v>
      </c>
      <c r="B2923" s="18">
        <v>3.5920899999999998</v>
      </c>
      <c r="C2923" s="18">
        <v>4.0357599999999998</v>
      </c>
      <c r="D2923" s="18">
        <v>3.3324699999999998</v>
      </c>
      <c r="E2923" s="18">
        <v>7.94876</v>
      </c>
      <c r="F2923" s="18">
        <v>2.4194599999999999</v>
      </c>
      <c r="G2923" s="18">
        <v>2.3033399999999999</v>
      </c>
      <c r="H2923" s="18">
        <v>1.3478699999999999</v>
      </c>
      <c r="I2923" s="18">
        <v>1.7817000000000001</v>
      </c>
      <c r="J2923" s="18">
        <v>4.2229099999999997</v>
      </c>
      <c r="K2923" s="18">
        <v>5.72933</v>
      </c>
      <c r="L2923" s="18">
        <v>4.5593300000000001</v>
      </c>
      <c r="M2923" s="18">
        <v>2.6343800000000002</v>
      </c>
      <c r="N2923" s="18">
        <v>2.6671100000000001</v>
      </c>
      <c r="O2923" s="18">
        <v>3.2706499999999998</v>
      </c>
      <c r="P2923" s="18">
        <v>2.1034799999999998</v>
      </c>
      <c r="Q2923" s="18">
        <v>1.23349</v>
      </c>
      <c r="R2923" s="18">
        <v>1.37174</v>
      </c>
      <c r="S2923" s="18">
        <v>1.64333</v>
      </c>
      <c r="T2923" s="18">
        <v>90.002970000000005</v>
      </c>
    </row>
    <row r="2924" spans="1:20">
      <c r="A2924" s="13">
        <v>43651</v>
      </c>
      <c r="B2924" s="18">
        <v>3.5298400000000001</v>
      </c>
      <c r="C2924" s="18">
        <v>3.9794299999999998</v>
      </c>
      <c r="D2924" s="18">
        <v>3.2663000000000002</v>
      </c>
      <c r="E2924" s="18">
        <v>7.8746299999999998</v>
      </c>
      <c r="F2924" s="18">
        <v>2.3615400000000002</v>
      </c>
      <c r="G2924" s="18">
        <v>2.24695</v>
      </c>
      <c r="H2924" s="18">
        <v>1.31291</v>
      </c>
      <c r="I2924" s="18">
        <v>1.7448399999999999</v>
      </c>
      <c r="J2924" s="18">
        <v>4.1684299999999999</v>
      </c>
      <c r="K2924" s="18">
        <v>5.6684299999999999</v>
      </c>
      <c r="L2924" s="18">
        <v>4.5131899999999998</v>
      </c>
      <c r="M2924" s="18">
        <v>2.5293700000000001</v>
      </c>
      <c r="N2924" s="18">
        <v>2.5632799999999998</v>
      </c>
      <c r="O2924" s="18">
        <v>3.2013400000000001</v>
      </c>
      <c r="P2924" s="18">
        <v>2.0442</v>
      </c>
      <c r="Q2924" s="18">
        <v>1.1751799999999999</v>
      </c>
      <c r="R2924" s="18">
        <v>1.3195600000000001</v>
      </c>
      <c r="S2924" s="18">
        <v>1.58108</v>
      </c>
      <c r="T2924" s="18">
        <v>90.136369999999999</v>
      </c>
    </row>
    <row r="2925" spans="1:20">
      <c r="A2925" s="13">
        <v>43654</v>
      </c>
      <c r="B2925" s="18">
        <v>3.5712600000000001</v>
      </c>
      <c r="C2925" s="18">
        <v>4.0180199999999999</v>
      </c>
      <c r="D2925" s="18">
        <v>3.2968700000000002</v>
      </c>
      <c r="E2925" s="18">
        <v>8.0057299999999998</v>
      </c>
      <c r="F2925" s="18">
        <v>2.3553099999999998</v>
      </c>
      <c r="G2925" s="18">
        <v>2.2361399999999998</v>
      </c>
      <c r="H2925" s="18">
        <v>1.3053699999999999</v>
      </c>
      <c r="I2925" s="18">
        <v>1.7181</v>
      </c>
      <c r="J2925" s="18">
        <v>4.1728699999999996</v>
      </c>
      <c r="K2925" s="18">
        <v>5.74716</v>
      </c>
      <c r="L2925" s="18">
        <v>4.4925800000000002</v>
      </c>
      <c r="M2925" s="18">
        <v>2.43302</v>
      </c>
      <c r="N2925" s="18">
        <v>2.5586700000000002</v>
      </c>
      <c r="O2925" s="18">
        <v>3.20234</v>
      </c>
      <c r="P2925" s="18">
        <v>2.0314299999999998</v>
      </c>
      <c r="Q2925" s="18">
        <v>1.16893</v>
      </c>
      <c r="R2925" s="18">
        <v>1.3415699999999999</v>
      </c>
      <c r="S2925" s="18">
        <v>1.58148</v>
      </c>
      <c r="T2925" s="18">
        <v>107.13299000000001</v>
      </c>
    </row>
    <row r="2926" spans="1:20">
      <c r="A2926" s="13">
        <v>43655</v>
      </c>
      <c r="B2926" s="18">
        <v>3.58379</v>
      </c>
      <c r="C2926" s="18">
        <v>4.0043899999999999</v>
      </c>
      <c r="D2926" s="18">
        <v>3.3096299999999998</v>
      </c>
      <c r="E2926" s="18">
        <v>7.8581799999999999</v>
      </c>
      <c r="F2926" s="18">
        <v>2.30253</v>
      </c>
      <c r="G2926" s="18">
        <v>2.2057500000000001</v>
      </c>
      <c r="H2926" s="18">
        <v>1.2932699999999999</v>
      </c>
      <c r="I2926" s="18">
        <v>1.72316</v>
      </c>
      <c r="J2926" s="18">
        <v>4.1686800000000002</v>
      </c>
      <c r="K2926" s="18">
        <v>5.6596399999999996</v>
      </c>
      <c r="L2926" s="18">
        <v>4.50162</v>
      </c>
      <c r="M2926" s="18">
        <v>2.3995199999999999</v>
      </c>
      <c r="N2926" s="18">
        <v>2.50061</v>
      </c>
      <c r="O2926" s="18">
        <v>3.26139</v>
      </c>
      <c r="P2926" s="18">
        <v>1.9990399999999999</v>
      </c>
      <c r="Q2926" s="18">
        <v>1.1416200000000001</v>
      </c>
      <c r="R2926" s="18">
        <v>1.32402</v>
      </c>
      <c r="S2926" s="18">
        <v>1.5709599999999999</v>
      </c>
      <c r="T2926" s="18">
        <v>107.4209</v>
      </c>
    </row>
    <row r="2927" spans="1:20">
      <c r="A2927" s="13">
        <v>43656</v>
      </c>
      <c r="B2927" s="18">
        <v>3.5946199999999999</v>
      </c>
      <c r="C2927" s="18">
        <v>4.0104100000000003</v>
      </c>
      <c r="D2927" s="18">
        <v>3.3160799999999999</v>
      </c>
      <c r="E2927" s="18">
        <v>7.8622300000000003</v>
      </c>
      <c r="F2927" s="18">
        <v>2.34694</v>
      </c>
      <c r="G2927" s="18">
        <v>2.1625800000000002</v>
      </c>
      <c r="H2927" s="18">
        <v>1.30294</v>
      </c>
      <c r="I2927" s="18">
        <v>1.7131700000000001</v>
      </c>
      <c r="J2927" s="18">
        <v>4.1483400000000001</v>
      </c>
      <c r="K2927" s="18">
        <v>5.6562400000000004</v>
      </c>
      <c r="L2927" s="18">
        <v>4.4587899999999996</v>
      </c>
      <c r="M2927" s="18">
        <v>2.3718900000000001</v>
      </c>
      <c r="N2927" s="18">
        <v>2.58013</v>
      </c>
      <c r="O2927" s="18">
        <v>3.3215400000000002</v>
      </c>
      <c r="P2927" s="18">
        <v>2.0058500000000001</v>
      </c>
      <c r="Q2927" s="18">
        <v>1.12042</v>
      </c>
      <c r="R2927" s="18">
        <v>1.2997700000000001</v>
      </c>
      <c r="S2927" s="18">
        <v>1.5624400000000001</v>
      </c>
      <c r="T2927" s="18">
        <v>107.80465</v>
      </c>
    </row>
    <row r="2928" spans="1:20">
      <c r="A2928" s="13">
        <v>43657</v>
      </c>
      <c r="B2928" s="18">
        <v>3.5491899999999998</v>
      </c>
      <c r="C2928" s="18">
        <v>3.9964200000000001</v>
      </c>
      <c r="D2928" s="18">
        <v>3.26065</v>
      </c>
      <c r="E2928" s="18">
        <v>7.8736899999999999</v>
      </c>
      <c r="F2928" s="18">
        <v>2.3427099999999998</v>
      </c>
      <c r="G2928" s="18">
        <v>2.09904</v>
      </c>
      <c r="H2928" s="18">
        <v>1.28538</v>
      </c>
      <c r="I2928" s="18">
        <v>1.6872400000000001</v>
      </c>
      <c r="J2928" s="18">
        <v>4.07287</v>
      </c>
      <c r="K2928" s="18">
        <v>5.6921200000000001</v>
      </c>
      <c r="L2928" s="18">
        <v>4.3771399999999998</v>
      </c>
      <c r="M2928" s="18">
        <v>2.3317199999999998</v>
      </c>
      <c r="N2928" s="18">
        <v>2.5200999999999998</v>
      </c>
      <c r="O2928" s="18">
        <v>3.27948</v>
      </c>
      <c r="P2928" s="18">
        <v>1.9872399999999999</v>
      </c>
      <c r="Q2928" s="18">
        <v>1.09257</v>
      </c>
      <c r="R2928" s="18">
        <v>1.2581199999999999</v>
      </c>
      <c r="S2928" s="18">
        <v>1.5452300000000001</v>
      </c>
      <c r="T2928" s="18">
        <v>115.18454</v>
      </c>
    </row>
    <row r="2929" spans="1:20">
      <c r="A2929" s="13">
        <v>43658</v>
      </c>
      <c r="B2929" s="18">
        <v>3.5672299999999999</v>
      </c>
      <c r="C2929" s="18">
        <v>3.9895200000000002</v>
      </c>
      <c r="D2929" s="18">
        <v>3.2858000000000001</v>
      </c>
      <c r="E2929" s="18">
        <v>7.7846700000000002</v>
      </c>
      <c r="F2929" s="18">
        <v>2.3014199999999998</v>
      </c>
      <c r="G2929" s="18">
        <v>2.0941800000000002</v>
      </c>
      <c r="H2929" s="18">
        <v>1.2825899999999999</v>
      </c>
      <c r="I2929" s="18">
        <v>1.7069799999999999</v>
      </c>
      <c r="J2929" s="18">
        <v>4.0884900000000002</v>
      </c>
      <c r="K2929" s="18">
        <v>5.7243000000000004</v>
      </c>
      <c r="L2929" s="18">
        <v>4.3719700000000001</v>
      </c>
      <c r="M2929" s="18">
        <v>2.31473</v>
      </c>
      <c r="N2929" s="18">
        <v>2.53857</v>
      </c>
      <c r="O2929" s="18">
        <v>3.2474400000000001</v>
      </c>
      <c r="P2929" s="18">
        <v>2.0031500000000002</v>
      </c>
      <c r="Q2929" s="18">
        <v>1.1030199999999999</v>
      </c>
      <c r="R2929" s="18">
        <v>1.2613000000000001</v>
      </c>
      <c r="S2929" s="18">
        <v>1.5667</v>
      </c>
      <c r="T2929" s="18">
        <v>111.59868</v>
      </c>
    </row>
    <row r="2930" spans="1:20">
      <c r="A2930" s="13">
        <v>43661</v>
      </c>
      <c r="B2930" s="18">
        <v>3.5554100000000002</v>
      </c>
      <c r="C2930" s="18">
        <v>3.99044</v>
      </c>
      <c r="D2930" s="18">
        <v>3.3250600000000001</v>
      </c>
      <c r="E2930" s="18">
        <v>7.7087899999999996</v>
      </c>
      <c r="F2930" s="18">
        <v>2.30742</v>
      </c>
      <c r="G2930" s="18">
        <v>2.0961400000000001</v>
      </c>
      <c r="H2930" s="18">
        <v>1.2913600000000001</v>
      </c>
      <c r="I2930" s="18">
        <v>1.7112700000000001</v>
      </c>
      <c r="J2930" s="18">
        <v>4.0784900000000004</v>
      </c>
      <c r="K2930" s="18">
        <v>5.7183700000000002</v>
      </c>
      <c r="L2930" s="18">
        <v>4.2996400000000001</v>
      </c>
      <c r="M2930" s="18">
        <v>2.3216399999999999</v>
      </c>
      <c r="N2930" s="18">
        <v>2.5610900000000001</v>
      </c>
      <c r="O2930" s="18">
        <v>3.22614</v>
      </c>
      <c r="P2930" s="18">
        <v>2.0365500000000001</v>
      </c>
      <c r="Q2930" s="18">
        <v>1.1267100000000001</v>
      </c>
      <c r="R2930" s="18">
        <v>1.2836700000000001</v>
      </c>
      <c r="S2930" s="18">
        <v>1.59053</v>
      </c>
      <c r="T2930" s="18">
        <v>111.94002999999999</v>
      </c>
    </row>
    <row r="2931" spans="1:20">
      <c r="A2931" s="13">
        <v>43662</v>
      </c>
      <c r="B2931" s="18">
        <v>3.52719</v>
      </c>
      <c r="C2931" s="18">
        <v>3.98787</v>
      </c>
      <c r="D2931" s="18">
        <v>3.28742</v>
      </c>
      <c r="E2931" s="18">
        <v>7.7313499999999999</v>
      </c>
      <c r="F2931" s="18">
        <v>2.2286600000000001</v>
      </c>
      <c r="G2931" s="18">
        <v>2.08324</v>
      </c>
      <c r="H2931" s="18">
        <v>1.2786500000000001</v>
      </c>
      <c r="I2931" s="18">
        <v>1.70549</v>
      </c>
      <c r="J2931" s="18">
        <v>4.0491999999999999</v>
      </c>
      <c r="K2931" s="18">
        <v>5.7678099999999999</v>
      </c>
      <c r="L2931" s="18">
        <v>4.2659799999999999</v>
      </c>
      <c r="M2931" s="18">
        <v>2.3062800000000001</v>
      </c>
      <c r="N2931" s="18">
        <v>2.5024000000000002</v>
      </c>
      <c r="O2931" s="18">
        <v>3.24905</v>
      </c>
      <c r="P2931" s="18">
        <v>2.01369</v>
      </c>
      <c r="Q2931" s="18">
        <v>1.1198699999999999</v>
      </c>
      <c r="R2931" s="18">
        <v>1.2723100000000001</v>
      </c>
      <c r="S2931" s="18">
        <v>1.5942099999999999</v>
      </c>
      <c r="T2931" s="18">
        <v>112.24619</v>
      </c>
    </row>
    <row r="2932" spans="1:20">
      <c r="A2932" s="13">
        <v>43663</v>
      </c>
      <c r="B2932" s="18">
        <v>3.5645899999999999</v>
      </c>
      <c r="C2932" s="18">
        <v>4.04718</v>
      </c>
      <c r="D2932" s="18">
        <v>3.3187899999999999</v>
      </c>
      <c r="E2932" s="18">
        <v>7.8113400000000004</v>
      </c>
      <c r="F2932" s="18">
        <v>2.2290000000000001</v>
      </c>
      <c r="G2932" s="18">
        <v>2.1320600000000001</v>
      </c>
      <c r="H2932" s="18">
        <v>1.29196</v>
      </c>
      <c r="I2932" s="18">
        <v>1.7579400000000001</v>
      </c>
      <c r="J2932" s="18">
        <v>4.0864799999999999</v>
      </c>
      <c r="K2932" s="18">
        <v>5.9881599999999997</v>
      </c>
      <c r="L2932" s="18">
        <v>4.3219799999999999</v>
      </c>
      <c r="M2932" s="18">
        <v>2.3849200000000002</v>
      </c>
      <c r="N2932" s="18">
        <v>2.5443799999999999</v>
      </c>
      <c r="O2932" s="18">
        <v>3.3195100000000002</v>
      </c>
      <c r="P2932" s="18">
        <v>2.0726200000000001</v>
      </c>
      <c r="Q2932" s="18">
        <v>1.1763999999999999</v>
      </c>
      <c r="R2932" s="18">
        <v>1.3494299999999999</v>
      </c>
      <c r="S2932" s="18">
        <v>1.64116</v>
      </c>
      <c r="T2932" s="18">
        <v>112.62475999999999</v>
      </c>
    </row>
    <row r="2933" spans="1:20">
      <c r="A2933" s="13">
        <v>43664</v>
      </c>
      <c r="B2933" s="18">
        <v>3.5969899999999999</v>
      </c>
      <c r="C2933" s="18">
        <v>4.0820800000000004</v>
      </c>
      <c r="D2933" s="18">
        <v>3.3308</v>
      </c>
      <c r="E2933" s="18">
        <v>7.8956400000000002</v>
      </c>
      <c r="F2933" s="18">
        <v>2.2694299999999998</v>
      </c>
      <c r="G2933" s="18">
        <v>2.1472199999999999</v>
      </c>
      <c r="H2933" s="18">
        <v>1.30453</v>
      </c>
      <c r="I2933" s="18">
        <v>1.76986</v>
      </c>
      <c r="J2933" s="18">
        <v>4.1240399999999999</v>
      </c>
      <c r="K2933" s="18">
        <v>6.1716899999999999</v>
      </c>
      <c r="L2933" s="18">
        <v>4.3513500000000001</v>
      </c>
      <c r="M2933" s="18">
        <v>2.40096</v>
      </c>
      <c r="N2933" s="18">
        <v>2.5950199999999999</v>
      </c>
      <c r="O2933" s="18">
        <v>3.3462299999999998</v>
      </c>
      <c r="P2933" s="18">
        <v>2.0927699999999998</v>
      </c>
      <c r="Q2933" s="18">
        <v>1.2016199999999999</v>
      </c>
      <c r="R2933" s="18">
        <v>1.3581300000000001</v>
      </c>
      <c r="S2933" s="18">
        <v>1.6514899999999999</v>
      </c>
      <c r="T2933" s="18">
        <v>113.71544</v>
      </c>
    </row>
    <row r="2934" spans="1:20">
      <c r="A2934" s="13">
        <v>43665</v>
      </c>
      <c r="B2934" s="18">
        <v>3.5693100000000002</v>
      </c>
      <c r="C2934" s="18">
        <v>4.0572699999999999</v>
      </c>
      <c r="D2934" s="18">
        <v>3.3121100000000001</v>
      </c>
      <c r="E2934" s="18">
        <v>7.8302800000000001</v>
      </c>
      <c r="F2934" s="18">
        <v>2.27773</v>
      </c>
      <c r="G2934" s="18">
        <v>2.1310199999999999</v>
      </c>
      <c r="H2934" s="18">
        <v>1.3004599999999999</v>
      </c>
      <c r="I2934" s="18">
        <v>1.74979</v>
      </c>
      <c r="J2934" s="18">
        <v>4.1109200000000001</v>
      </c>
      <c r="K2934" s="18">
        <v>5.9333299999999998</v>
      </c>
      <c r="L2934" s="18">
        <v>4.3462399999999999</v>
      </c>
      <c r="M2934" s="18">
        <v>2.4141599999999999</v>
      </c>
      <c r="N2934" s="18">
        <v>2.6085199999999999</v>
      </c>
      <c r="O2934" s="18">
        <v>3.3380399999999999</v>
      </c>
      <c r="P2934" s="18">
        <v>2.0711599999999999</v>
      </c>
      <c r="Q2934" s="18">
        <v>1.18553</v>
      </c>
      <c r="R2934" s="18">
        <v>1.3463700000000001</v>
      </c>
      <c r="S2934" s="18">
        <v>1.6288499999999999</v>
      </c>
      <c r="T2934" s="18">
        <v>116.09350999999999</v>
      </c>
    </row>
    <row r="2935" spans="1:20">
      <c r="A2935" s="13">
        <v>43668</v>
      </c>
      <c r="B2935" s="18">
        <v>3.5509900000000001</v>
      </c>
      <c r="C2935" s="18">
        <v>4.0259499999999999</v>
      </c>
      <c r="D2935" s="18">
        <v>3.2697500000000002</v>
      </c>
      <c r="E2935" s="18">
        <v>7.8205</v>
      </c>
      <c r="F2935" s="18">
        <v>2.2598199999999999</v>
      </c>
      <c r="G2935" s="18">
        <v>2.0931299999999999</v>
      </c>
      <c r="H2935" s="18">
        <v>1.2960799999999999</v>
      </c>
      <c r="I2935" s="18">
        <v>1.71713</v>
      </c>
      <c r="J2935" s="18">
        <v>4.0547500000000003</v>
      </c>
      <c r="K2935" s="18">
        <v>5.8102299999999998</v>
      </c>
      <c r="L2935" s="18">
        <v>4.3001300000000002</v>
      </c>
      <c r="M2935" s="18">
        <v>2.38557</v>
      </c>
      <c r="N2935" s="18">
        <v>2.5385399999999998</v>
      </c>
      <c r="O2935" s="18">
        <v>3.3106800000000001</v>
      </c>
      <c r="P2935" s="18">
        <v>2.0409899999999999</v>
      </c>
      <c r="Q2935" s="18">
        <v>1.17984</v>
      </c>
      <c r="R2935" s="18">
        <v>1.32846</v>
      </c>
      <c r="S2935" s="18">
        <v>1.61381</v>
      </c>
      <c r="T2935" s="18">
        <v>116.45287</v>
      </c>
    </row>
    <row r="2936" spans="1:20">
      <c r="A2936" s="13">
        <v>43669</v>
      </c>
      <c r="B2936" s="18">
        <v>3.5132500000000002</v>
      </c>
      <c r="C2936" s="18">
        <v>3.9995500000000002</v>
      </c>
      <c r="D2936" s="18">
        <v>3.20499</v>
      </c>
      <c r="E2936" s="18">
        <v>7.8003200000000001</v>
      </c>
      <c r="F2936" s="18">
        <v>2.2585500000000001</v>
      </c>
      <c r="G2936" s="18">
        <v>2.05592</v>
      </c>
      <c r="H2936" s="18">
        <v>1.2902199999999999</v>
      </c>
      <c r="I2936" s="18">
        <v>1.6760999999999999</v>
      </c>
      <c r="J2936" s="18">
        <v>4.0553400000000002</v>
      </c>
      <c r="K2936" s="18">
        <v>5.7593100000000002</v>
      </c>
      <c r="L2936" s="18">
        <v>4.2681699999999996</v>
      </c>
      <c r="M2936" s="18">
        <v>2.4447700000000001</v>
      </c>
      <c r="N2936" s="18">
        <v>2.5306600000000001</v>
      </c>
      <c r="O2936" s="18">
        <v>3.2993000000000001</v>
      </c>
      <c r="P2936" s="18">
        <v>2.0248400000000002</v>
      </c>
      <c r="Q2936" s="18">
        <v>1.1451199999999999</v>
      </c>
      <c r="R2936" s="18">
        <v>1.2882899999999999</v>
      </c>
      <c r="S2936" s="18">
        <v>1.57734</v>
      </c>
      <c r="T2936" s="18">
        <v>117.68868000000001</v>
      </c>
    </row>
    <row r="2937" spans="1:20">
      <c r="A2937" s="13">
        <v>43670</v>
      </c>
      <c r="B2937" s="18">
        <v>3.5118999999999998</v>
      </c>
      <c r="C2937" s="18">
        <v>4.0091000000000001</v>
      </c>
      <c r="D2937" s="18">
        <v>3.1541399999999999</v>
      </c>
      <c r="E2937" s="18">
        <v>8.1021800000000006</v>
      </c>
      <c r="F2937" s="18">
        <v>2.2651400000000002</v>
      </c>
      <c r="G2937" s="18">
        <v>2.0584500000000001</v>
      </c>
      <c r="H2937" s="18">
        <v>1.28983</v>
      </c>
      <c r="I2937" s="18">
        <v>1.6918599999999999</v>
      </c>
      <c r="J2937" s="18">
        <v>4.0497699999999996</v>
      </c>
      <c r="K2937" s="18">
        <v>5.7378400000000003</v>
      </c>
      <c r="L2937" s="18">
        <v>4.2249400000000001</v>
      </c>
      <c r="M2937" s="18">
        <v>2.47431</v>
      </c>
      <c r="N2937" s="18">
        <v>2.54752</v>
      </c>
      <c r="O2937" s="18">
        <v>3.2892600000000001</v>
      </c>
      <c r="P2937" s="18">
        <v>2.0049399999999999</v>
      </c>
      <c r="Q2937" s="18">
        <v>1.1642399999999999</v>
      </c>
      <c r="R2937" s="18">
        <v>1.2897099999999999</v>
      </c>
      <c r="S2937" s="18">
        <v>1.5837300000000001</v>
      </c>
      <c r="T2937" s="18">
        <v>118.06901000000001</v>
      </c>
    </row>
    <row r="2938" spans="1:20">
      <c r="A2938" s="13">
        <v>43671</v>
      </c>
      <c r="B2938" s="18">
        <v>3.4839699999999998</v>
      </c>
      <c r="C2938" s="18">
        <v>3.98386</v>
      </c>
      <c r="D2938" s="18">
        <v>3.07003</v>
      </c>
      <c r="E2938" s="18">
        <v>8.2586899999999996</v>
      </c>
      <c r="F2938" s="18">
        <v>2.2594099999999999</v>
      </c>
      <c r="G2938" s="18">
        <v>2.0136799999999999</v>
      </c>
      <c r="H2938" s="18">
        <v>1.2738100000000001</v>
      </c>
      <c r="I2938" s="18">
        <v>1.6754</v>
      </c>
      <c r="J2938" s="18">
        <v>4.0011299999999999</v>
      </c>
      <c r="K2938" s="18">
        <v>5.7522000000000002</v>
      </c>
      <c r="L2938" s="18">
        <v>4.11775</v>
      </c>
      <c r="M2938" s="18">
        <v>2.4592700000000001</v>
      </c>
      <c r="N2938" s="18">
        <v>2.5190899999999998</v>
      </c>
      <c r="O2938" s="18">
        <v>3.2398600000000002</v>
      </c>
      <c r="P2938" s="18">
        <v>1.96418</v>
      </c>
      <c r="Q2938" s="18">
        <v>1.13354</v>
      </c>
      <c r="R2938" s="18">
        <v>1.2708600000000001</v>
      </c>
      <c r="S2938" s="18">
        <v>1.5457000000000001</v>
      </c>
      <c r="T2938" s="18">
        <v>119.19427</v>
      </c>
    </row>
    <row r="2939" spans="1:20">
      <c r="A2939" s="13">
        <v>43672</v>
      </c>
      <c r="B2939" s="18">
        <v>3.48678</v>
      </c>
      <c r="C2939" s="18">
        <v>3.9647199999999998</v>
      </c>
      <c r="D2939" s="18">
        <v>3.0575399999999999</v>
      </c>
      <c r="E2939" s="18">
        <v>7.9194599999999999</v>
      </c>
      <c r="F2939" s="18">
        <v>2.2590300000000001</v>
      </c>
      <c r="G2939" s="18">
        <v>2.0065499999999998</v>
      </c>
      <c r="H2939" s="18">
        <v>1.26769</v>
      </c>
      <c r="I2939" s="18">
        <v>1.6873100000000001</v>
      </c>
      <c r="J2939" s="18">
        <v>4.0167200000000003</v>
      </c>
      <c r="K2939" s="18">
        <v>5.7419599999999997</v>
      </c>
      <c r="L2939" s="18">
        <v>4.0849700000000002</v>
      </c>
      <c r="M2939" s="18">
        <v>2.4473400000000001</v>
      </c>
      <c r="N2939" s="18">
        <v>2.4996299999999998</v>
      </c>
      <c r="O2939" s="18">
        <v>3.2588300000000001</v>
      </c>
      <c r="P2939" s="18">
        <v>1.97194</v>
      </c>
      <c r="Q2939" s="18">
        <v>1.1345499999999999</v>
      </c>
      <c r="R2939" s="18">
        <v>1.27766</v>
      </c>
      <c r="S2939" s="18">
        <v>1.54017</v>
      </c>
      <c r="T2939" s="18">
        <v>119.57577000000001</v>
      </c>
    </row>
    <row r="2940" spans="1:20">
      <c r="A2940" s="13">
        <v>43675</v>
      </c>
      <c r="B2940" s="18">
        <v>3.4883299999999999</v>
      </c>
      <c r="C2940" s="18">
        <v>3.9611100000000001</v>
      </c>
      <c r="D2940" s="18">
        <v>3.0710500000000001</v>
      </c>
      <c r="E2940" s="18">
        <v>7.8482099999999999</v>
      </c>
      <c r="F2940" s="18">
        <v>2.2416900000000002</v>
      </c>
      <c r="G2940" s="18">
        <v>2.0088499999999998</v>
      </c>
      <c r="H2940" s="18">
        <v>1.27193</v>
      </c>
      <c r="I2940" s="18">
        <v>1.68218</v>
      </c>
      <c r="J2940" s="18">
        <v>4.0632900000000003</v>
      </c>
      <c r="K2940" s="18">
        <v>5.7690799999999998</v>
      </c>
      <c r="L2940" s="18">
        <v>4.0954699999999997</v>
      </c>
      <c r="M2940" s="18">
        <v>2.4531200000000002</v>
      </c>
      <c r="N2940" s="18">
        <v>2.5391900000000001</v>
      </c>
      <c r="O2940" s="18">
        <v>3.2267000000000001</v>
      </c>
      <c r="P2940" s="18">
        <v>1.98004</v>
      </c>
      <c r="Q2940" s="18">
        <v>1.1428199999999999</v>
      </c>
      <c r="R2940" s="18">
        <v>1.2877000000000001</v>
      </c>
      <c r="S2940" s="18">
        <v>1.54301</v>
      </c>
      <c r="T2940" s="18">
        <v>118.68604999999999</v>
      </c>
    </row>
    <row r="2941" spans="1:20">
      <c r="A2941" s="13">
        <v>43676</v>
      </c>
      <c r="B2941" s="18">
        <v>3.5057900000000002</v>
      </c>
      <c r="C2941" s="18">
        <v>3.9915699999999998</v>
      </c>
      <c r="D2941" s="18">
        <v>3.1225299999999998</v>
      </c>
      <c r="E2941" s="18">
        <v>7.8303900000000004</v>
      </c>
      <c r="F2941" s="18">
        <v>2.3048000000000002</v>
      </c>
      <c r="G2941" s="18">
        <v>2.0224199999999999</v>
      </c>
      <c r="H2941" s="18">
        <v>1.27932</v>
      </c>
      <c r="I2941" s="18">
        <v>1.7249099999999999</v>
      </c>
      <c r="J2941" s="18">
        <v>4.1269</v>
      </c>
      <c r="K2941" s="18">
        <v>5.9916600000000004</v>
      </c>
      <c r="L2941" s="18">
        <v>4.1139400000000004</v>
      </c>
      <c r="M2941" s="18">
        <v>2.4618000000000002</v>
      </c>
      <c r="N2941" s="18">
        <v>2.5744099999999999</v>
      </c>
      <c r="O2941" s="18">
        <v>3.2439200000000001</v>
      </c>
      <c r="P2941" s="18">
        <v>1.98234</v>
      </c>
      <c r="Q2941" s="18">
        <v>1.1500699999999999</v>
      </c>
      <c r="R2941" s="18">
        <v>1.3047200000000001</v>
      </c>
      <c r="S2941" s="18">
        <v>1.55243</v>
      </c>
      <c r="T2941" s="18">
        <v>119.07698000000001</v>
      </c>
    </row>
    <row r="2942" spans="1:20">
      <c r="A2942" s="13">
        <v>43677</v>
      </c>
      <c r="B2942" s="18">
        <v>3.32978</v>
      </c>
      <c r="C2942" s="18">
        <v>3.7453799999999999</v>
      </c>
      <c r="D2942" s="18">
        <v>3.1602899999999998</v>
      </c>
      <c r="E2942" s="18">
        <v>7.8072800000000004</v>
      </c>
      <c r="F2942" s="18">
        <v>2.3158799999999999</v>
      </c>
      <c r="G2942" s="18">
        <v>2.05647</v>
      </c>
      <c r="H2942" s="18">
        <v>1.2509999999999999</v>
      </c>
      <c r="I2942" s="18">
        <v>1.7534000000000001</v>
      </c>
      <c r="J2942" s="18">
        <v>4.1838100000000003</v>
      </c>
      <c r="K2942" s="18">
        <v>6.0338099999999999</v>
      </c>
      <c r="L2942" s="18">
        <v>4.1284799999999997</v>
      </c>
      <c r="M2942" s="18">
        <v>2.4795400000000001</v>
      </c>
      <c r="N2942" s="18">
        <v>2.5479500000000002</v>
      </c>
      <c r="O2942" s="18">
        <v>3.2310400000000001</v>
      </c>
      <c r="P2942" s="18">
        <v>2.0217200000000002</v>
      </c>
      <c r="Q2942" s="18">
        <v>1.1653899999999999</v>
      </c>
      <c r="R2942" s="18">
        <v>1.33623</v>
      </c>
      <c r="S2942" s="18">
        <v>1.59358</v>
      </c>
      <c r="T2942" s="18">
        <v>119.45381</v>
      </c>
    </row>
    <row r="2943" spans="1:20">
      <c r="A2943" s="13">
        <v>43678</v>
      </c>
      <c r="B2943" s="18">
        <v>3.47838</v>
      </c>
      <c r="C2943" s="18">
        <v>3.8746700000000001</v>
      </c>
      <c r="D2943" s="18">
        <v>3.29372</v>
      </c>
      <c r="E2943" s="18">
        <v>8.1450999999999993</v>
      </c>
      <c r="F2943" s="18">
        <v>2.5217800000000001</v>
      </c>
      <c r="G2943" s="18">
        <v>2.1532100000000001</v>
      </c>
      <c r="H2943" s="18">
        <v>1.32277</v>
      </c>
      <c r="I2943" s="18">
        <v>1.8593299999999999</v>
      </c>
      <c r="J2943" s="18">
        <v>4.3191800000000002</v>
      </c>
      <c r="K2943" s="18">
        <v>6.3703200000000004</v>
      </c>
      <c r="L2943" s="18">
        <v>4.3111199999999998</v>
      </c>
      <c r="M2943" s="18">
        <v>2.6273499999999999</v>
      </c>
      <c r="N2943" s="18">
        <v>2.6569500000000001</v>
      </c>
      <c r="O2943" s="18">
        <v>3.3375599999999999</v>
      </c>
      <c r="P2943" s="18">
        <v>2.1368</v>
      </c>
      <c r="Q2943" s="18">
        <v>1.27901</v>
      </c>
      <c r="R2943" s="18">
        <v>1.4292100000000001</v>
      </c>
      <c r="S2943" s="18">
        <v>1.6852400000000001</v>
      </c>
      <c r="T2943" s="18">
        <v>116.73384</v>
      </c>
    </row>
    <row r="2944" spans="1:20">
      <c r="A2944" s="13">
        <v>43679</v>
      </c>
      <c r="B2944" s="18">
        <v>3.4824600000000001</v>
      </c>
      <c r="C2944" s="18">
        <v>3.8940899999999998</v>
      </c>
      <c r="D2944" s="18">
        <v>3.3494999999999999</v>
      </c>
      <c r="E2944" s="18">
        <v>8.2927099999999996</v>
      </c>
      <c r="F2944" s="18">
        <v>2.5529799999999998</v>
      </c>
      <c r="G2944" s="18">
        <v>2.1545700000000001</v>
      </c>
      <c r="H2944" s="18">
        <v>1.31219</v>
      </c>
      <c r="I2944" s="18">
        <v>1.8786700000000001</v>
      </c>
      <c r="J2944" s="18">
        <v>4.3982000000000001</v>
      </c>
      <c r="K2944" s="18">
        <v>6.5121399999999996</v>
      </c>
      <c r="L2944" s="18">
        <v>4.43499</v>
      </c>
      <c r="M2944" s="18">
        <v>2.6490399999999998</v>
      </c>
      <c r="N2944" s="18">
        <v>2.69177</v>
      </c>
      <c r="O2944" s="18">
        <v>3.3619500000000002</v>
      </c>
      <c r="P2944" s="18">
        <v>2.1639900000000001</v>
      </c>
      <c r="Q2944" s="18">
        <v>1.25499</v>
      </c>
      <c r="R2944" s="18">
        <v>1.4106300000000001</v>
      </c>
      <c r="S2944" s="18">
        <v>1.67588</v>
      </c>
      <c r="T2944" s="18">
        <v>116.94815</v>
      </c>
    </row>
    <row r="2945" spans="1:20">
      <c r="A2945" s="13">
        <v>43682</v>
      </c>
      <c r="B2945" s="18">
        <v>3.6520999999999999</v>
      </c>
      <c r="C2945" s="18">
        <v>4.0707800000000001</v>
      </c>
      <c r="D2945" s="18">
        <v>3.64351</v>
      </c>
      <c r="E2945" s="18">
        <v>9.0244800000000005</v>
      </c>
      <c r="F2945" s="18">
        <v>2.7708200000000001</v>
      </c>
      <c r="G2945" s="18">
        <v>2.2869799999999998</v>
      </c>
      <c r="H2945" s="18">
        <v>1.3694599999999999</v>
      </c>
      <c r="I2945" s="18">
        <v>1.9564900000000001</v>
      </c>
      <c r="J2945" s="18">
        <v>4.6748000000000003</v>
      </c>
      <c r="K2945" s="18">
        <v>7.1666400000000001</v>
      </c>
      <c r="L2945" s="18">
        <v>4.6668099999999999</v>
      </c>
      <c r="M2945" s="18">
        <v>2.8238799999999999</v>
      </c>
      <c r="N2945" s="18">
        <v>2.9148399999999999</v>
      </c>
      <c r="O2945" s="18">
        <v>3.49871</v>
      </c>
      <c r="P2945" s="18">
        <v>2.29827</v>
      </c>
      <c r="Q2945" s="18">
        <v>1.3089599999999999</v>
      </c>
      <c r="R2945" s="18">
        <v>1.4855799999999999</v>
      </c>
      <c r="S2945" s="18">
        <v>1.7301200000000001</v>
      </c>
      <c r="T2945" s="18">
        <v>117.59255</v>
      </c>
    </row>
    <row r="2946" spans="1:20">
      <c r="A2946" s="13">
        <v>43683</v>
      </c>
      <c r="B2946" s="18">
        <v>3.6366800000000001</v>
      </c>
      <c r="C2946" s="18">
        <v>4.0422599999999997</v>
      </c>
      <c r="D2946" s="18">
        <v>3.55579</v>
      </c>
      <c r="E2946" s="18">
        <v>8.9573099999999997</v>
      </c>
      <c r="F2946" s="18">
        <v>2.7359800000000001</v>
      </c>
      <c r="G2946" s="18">
        <v>2.2654299999999998</v>
      </c>
      <c r="H2946" s="18">
        <v>1.3626100000000001</v>
      </c>
      <c r="I2946" s="18">
        <v>1.9459900000000001</v>
      </c>
      <c r="J2946" s="18">
        <v>4.5931699999999998</v>
      </c>
      <c r="K2946" s="18">
        <v>6.9848100000000004</v>
      </c>
      <c r="L2946" s="18">
        <v>4.6637399999999998</v>
      </c>
      <c r="M2946" s="18">
        <v>2.8043100000000001</v>
      </c>
      <c r="N2946" s="18">
        <v>2.8963800000000002</v>
      </c>
      <c r="O2946" s="18">
        <v>3.4834800000000001</v>
      </c>
      <c r="P2946" s="18">
        <v>2.3101500000000001</v>
      </c>
      <c r="Q2946" s="18">
        <v>1.3105500000000001</v>
      </c>
      <c r="R2946" s="18">
        <v>1.4956499999999999</v>
      </c>
      <c r="S2946" s="18">
        <v>1.7387999999999999</v>
      </c>
      <c r="T2946" s="18">
        <v>117.94289000000001</v>
      </c>
    </row>
    <row r="2947" spans="1:20">
      <c r="A2947" s="13">
        <v>43684</v>
      </c>
      <c r="B2947" s="18">
        <v>3.5979299999999999</v>
      </c>
      <c r="C2947" s="18">
        <v>3.9971299999999998</v>
      </c>
      <c r="D2947" s="18">
        <v>3.4976600000000002</v>
      </c>
      <c r="E2947" s="18">
        <v>8.9743200000000005</v>
      </c>
      <c r="F2947" s="18">
        <v>2.7292399999999999</v>
      </c>
      <c r="G2947" s="18">
        <v>2.2502300000000002</v>
      </c>
      <c r="H2947" s="18">
        <v>1.3672</v>
      </c>
      <c r="I2947" s="18">
        <v>1.87616</v>
      </c>
      <c r="J2947" s="18">
        <v>4.6064100000000003</v>
      </c>
      <c r="K2947" s="18">
        <v>7.0569100000000002</v>
      </c>
      <c r="L2947" s="18">
        <v>4.7202200000000003</v>
      </c>
      <c r="M2947" s="18">
        <v>2.8003900000000002</v>
      </c>
      <c r="N2947" s="18">
        <v>2.8835899999999999</v>
      </c>
      <c r="O2947" s="18">
        <v>3.42042</v>
      </c>
      <c r="P2947" s="18">
        <v>2.3041499999999999</v>
      </c>
      <c r="Q2947" s="18">
        <v>1.2670999999999999</v>
      </c>
      <c r="R2947" s="18">
        <v>1.4362600000000001</v>
      </c>
      <c r="S2947" s="18">
        <v>1.6536599999999999</v>
      </c>
      <c r="T2947" s="18">
        <v>118.36548000000001</v>
      </c>
    </row>
    <row r="2948" spans="1:20">
      <c r="A2948" s="13">
        <v>43685</v>
      </c>
      <c r="B2948" s="18">
        <v>3.5575999999999999</v>
      </c>
      <c r="C2948" s="18">
        <v>3.94197</v>
      </c>
      <c r="D2948" s="18">
        <v>3.4094199999999999</v>
      </c>
      <c r="E2948" s="18">
        <v>8.95059</v>
      </c>
      <c r="F2948" s="18">
        <v>2.7083599999999999</v>
      </c>
      <c r="G2948" s="18">
        <v>2.2271299999999998</v>
      </c>
      <c r="H2948" s="18">
        <v>1.34216</v>
      </c>
      <c r="I2948" s="18">
        <v>1.82056</v>
      </c>
      <c r="J2948" s="18">
        <v>4.5903900000000002</v>
      </c>
      <c r="K2948" s="18">
        <v>6.66066</v>
      </c>
      <c r="L2948" s="18">
        <v>4.7443799999999996</v>
      </c>
      <c r="M2948" s="18">
        <v>2.7942399999999998</v>
      </c>
      <c r="N2948" s="18">
        <v>2.8889200000000002</v>
      </c>
      <c r="O2948" s="18">
        <v>3.34734</v>
      </c>
      <c r="P2948" s="18">
        <v>2.2738900000000002</v>
      </c>
      <c r="Q2948" s="18">
        <v>1.2478899999999999</v>
      </c>
      <c r="R2948" s="18">
        <v>1.3992599999999999</v>
      </c>
      <c r="S2948" s="18">
        <v>1.62771</v>
      </c>
      <c r="T2948" s="18">
        <v>120.60211</v>
      </c>
    </row>
    <row r="2949" spans="1:20">
      <c r="A2949" s="13">
        <v>43686</v>
      </c>
      <c r="B2949" s="18">
        <v>3.4916900000000002</v>
      </c>
      <c r="C2949" s="18">
        <v>3.89025</v>
      </c>
      <c r="D2949" s="18">
        <v>3.38286</v>
      </c>
      <c r="E2949" s="18">
        <v>8.7158300000000004</v>
      </c>
      <c r="F2949" s="18">
        <v>2.6849599999999998</v>
      </c>
      <c r="G2949" s="18">
        <v>2.1911399999999999</v>
      </c>
      <c r="H2949" s="18">
        <v>1.31934</v>
      </c>
      <c r="I2949" s="18">
        <v>1.7841499999999999</v>
      </c>
      <c r="J2949" s="18">
        <v>4.5375500000000004</v>
      </c>
      <c r="K2949" s="18">
        <v>6.6003999999999996</v>
      </c>
      <c r="L2949" s="18">
        <v>4.6872699999999998</v>
      </c>
      <c r="M2949" s="18">
        <v>2.7447699999999999</v>
      </c>
      <c r="N2949" s="18">
        <v>2.82633</v>
      </c>
      <c r="O2949" s="18">
        <v>3.3100399999999999</v>
      </c>
      <c r="P2949" s="18">
        <v>2.2478500000000001</v>
      </c>
      <c r="Q2949" s="18">
        <v>1.22052</v>
      </c>
      <c r="R2949" s="18">
        <v>1.37975</v>
      </c>
      <c r="S2949" s="18">
        <v>1.6165799999999999</v>
      </c>
      <c r="T2949" s="18">
        <v>112.94632</v>
      </c>
    </row>
    <row r="2950" spans="1:20">
      <c r="A2950" s="13">
        <v>43689</v>
      </c>
      <c r="B2950" s="18">
        <v>3.7598799999999999</v>
      </c>
      <c r="C2950" s="18">
        <v>4.2629700000000001</v>
      </c>
      <c r="D2950" s="18">
        <v>3.59179</v>
      </c>
      <c r="E2950" s="18">
        <v>14.674300000000001</v>
      </c>
      <c r="F2950" s="18">
        <v>2.8121900000000002</v>
      </c>
      <c r="G2950" s="18">
        <v>2.3195899999999998</v>
      </c>
      <c r="H2950" s="18">
        <v>1.37477</v>
      </c>
      <c r="I2950" s="18">
        <v>1.89564</v>
      </c>
      <c r="J2950" s="18">
        <v>4.7378799999999996</v>
      </c>
      <c r="K2950" s="18">
        <v>7.0561100000000003</v>
      </c>
      <c r="L2950" s="18">
        <v>4.9001099999999997</v>
      </c>
      <c r="M2950" s="18">
        <v>2.8773499999999999</v>
      </c>
      <c r="N2950" s="18">
        <v>2.9853299999999998</v>
      </c>
      <c r="O2950" s="18">
        <v>3.45777</v>
      </c>
      <c r="P2950" s="18">
        <v>2.3813800000000001</v>
      </c>
      <c r="Q2950" s="18">
        <v>1.3177300000000001</v>
      </c>
      <c r="R2950" s="18">
        <v>1.46601</v>
      </c>
      <c r="S2950" s="18">
        <v>1.77847</v>
      </c>
      <c r="T2950" s="18">
        <v>115.49392</v>
      </c>
    </row>
    <row r="2951" spans="1:20">
      <c r="A2951" s="13">
        <v>43690</v>
      </c>
      <c r="B2951" s="18">
        <v>3.75502</v>
      </c>
      <c r="C2951" s="18">
        <v>4.3018299999999998</v>
      </c>
      <c r="D2951" s="18">
        <v>3.5978699999999999</v>
      </c>
      <c r="E2951" s="18">
        <v>17.4115</v>
      </c>
      <c r="F2951" s="18">
        <v>2.7959100000000001</v>
      </c>
      <c r="G2951" s="18">
        <v>2.2855599999999998</v>
      </c>
      <c r="H2951" s="18">
        <v>1.3514699999999999</v>
      </c>
      <c r="I2951" s="18">
        <v>1.83914</v>
      </c>
      <c r="J2951" s="18">
        <v>4.7233900000000002</v>
      </c>
      <c r="K2951" s="18">
        <v>6.9832000000000001</v>
      </c>
      <c r="L2951" s="18">
        <v>4.8951599999999997</v>
      </c>
      <c r="M2951" s="18">
        <v>2.8127200000000001</v>
      </c>
      <c r="N2951" s="18">
        <v>2.9049299999999998</v>
      </c>
      <c r="O2951" s="18">
        <v>3.43167</v>
      </c>
      <c r="P2951" s="18">
        <v>2.35195</v>
      </c>
      <c r="Q2951" s="18">
        <v>1.2737000000000001</v>
      </c>
      <c r="R2951" s="18">
        <v>1.4357800000000001</v>
      </c>
      <c r="S2951" s="18">
        <v>1.7417100000000001</v>
      </c>
      <c r="T2951" s="18">
        <v>115.78485000000001</v>
      </c>
    </row>
    <row r="2952" spans="1:20">
      <c r="A2952" s="13">
        <v>43691</v>
      </c>
      <c r="B2952" s="18">
        <v>3.83386</v>
      </c>
      <c r="C2952" s="18">
        <v>4.4087800000000001</v>
      </c>
      <c r="D2952" s="18">
        <v>3.65421</v>
      </c>
      <c r="E2952" s="18">
        <v>19.571459999999998</v>
      </c>
      <c r="F2952" s="18">
        <v>2.9450799999999999</v>
      </c>
      <c r="G2952" s="18">
        <v>2.3616299999999999</v>
      </c>
      <c r="H2952" s="18">
        <v>1.3676999999999999</v>
      </c>
      <c r="I2952" s="18">
        <v>1.8941600000000001</v>
      </c>
      <c r="J2952" s="18">
        <v>4.8561800000000002</v>
      </c>
      <c r="K2952" s="18">
        <v>7.2450200000000002</v>
      </c>
      <c r="L2952" s="18">
        <v>4.9857899999999997</v>
      </c>
      <c r="M2952" s="18">
        <v>2.8502900000000002</v>
      </c>
      <c r="N2952" s="18">
        <v>2.9682499999999998</v>
      </c>
      <c r="O2952" s="18">
        <v>3.5203099999999998</v>
      </c>
      <c r="P2952" s="18">
        <v>2.4130199999999999</v>
      </c>
      <c r="Q2952" s="18">
        <v>1.30488</v>
      </c>
      <c r="R2952" s="18">
        <v>1.4710099999999999</v>
      </c>
      <c r="S2952" s="18">
        <v>1.79863</v>
      </c>
      <c r="T2952" s="18">
        <v>116.22328</v>
      </c>
    </row>
    <row r="2953" spans="1:20">
      <c r="A2953" s="13">
        <v>43692</v>
      </c>
      <c r="B2953" s="18">
        <v>3.86503</v>
      </c>
      <c r="C2953" s="18">
        <v>4.4097600000000003</v>
      </c>
      <c r="D2953" s="18">
        <v>3.7250000000000001</v>
      </c>
      <c r="E2953" s="18">
        <v>17.38335</v>
      </c>
      <c r="F2953" s="18">
        <v>3.0256400000000001</v>
      </c>
      <c r="G2953" s="18">
        <v>2.4363199999999998</v>
      </c>
      <c r="H2953" s="18">
        <v>1.3902000000000001</v>
      </c>
      <c r="I2953" s="18">
        <v>1.9449399999999999</v>
      </c>
      <c r="J2953" s="18">
        <v>4.9991000000000003</v>
      </c>
      <c r="K2953" s="18">
        <v>7.41913</v>
      </c>
      <c r="L2953" s="18">
        <v>5.0527499999999996</v>
      </c>
      <c r="M2953" s="18">
        <v>2.8628399999999998</v>
      </c>
      <c r="N2953" s="18">
        <v>3.07565</v>
      </c>
      <c r="O2953" s="18">
        <v>3.58155</v>
      </c>
      <c r="P2953" s="18">
        <v>2.4735800000000001</v>
      </c>
      <c r="Q2953" s="18">
        <v>1.3465100000000001</v>
      </c>
      <c r="R2953" s="18">
        <v>1.5098400000000001</v>
      </c>
      <c r="S2953" s="18">
        <v>1.8232999999999999</v>
      </c>
      <c r="T2953" s="18">
        <v>114.48717000000001</v>
      </c>
    </row>
    <row r="2954" spans="1:20">
      <c r="A2954" s="13">
        <v>43693</v>
      </c>
      <c r="B2954" s="18">
        <v>3.8117999999999999</v>
      </c>
      <c r="C2954" s="18">
        <v>4.3485199999999997</v>
      </c>
      <c r="D2954" s="18">
        <v>3.66262</v>
      </c>
      <c r="E2954" s="18">
        <v>16.531739999999999</v>
      </c>
      <c r="F2954" s="18">
        <v>2.9859399999999998</v>
      </c>
      <c r="G2954" s="18">
        <v>2.4124500000000002</v>
      </c>
      <c r="H2954" s="18">
        <v>1.39062</v>
      </c>
      <c r="I2954" s="18">
        <v>1.9198500000000001</v>
      </c>
      <c r="J2954" s="18">
        <v>4.9641599999999997</v>
      </c>
      <c r="K2954" s="18">
        <v>7.3653599999999999</v>
      </c>
      <c r="L2954" s="18">
        <v>4.9636399999999998</v>
      </c>
      <c r="M2954" s="18">
        <v>2.8404400000000001</v>
      </c>
      <c r="N2954" s="18">
        <v>3.04169</v>
      </c>
      <c r="O2954" s="18">
        <v>3.5193500000000002</v>
      </c>
      <c r="P2954" s="18">
        <v>2.43479</v>
      </c>
      <c r="Q2954" s="18">
        <v>1.3098799999999999</v>
      </c>
      <c r="R2954" s="18">
        <v>1.4734100000000001</v>
      </c>
      <c r="S2954" s="18">
        <v>1.7702500000000001</v>
      </c>
      <c r="T2954" s="18">
        <v>114.86819</v>
      </c>
    </row>
    <row r="2955" spans="1:20">
      <c r="A2955" s="13">
        <v>43696</v>
      </c>
      <c r="B2955" s="18">
        <v>3.8009300000000001</v>
      </c>
      <c r="C2955" s="18">
        <v>4.3693200000000001</v>
      </c>
      <c r="D2955" s="18">
        <v>3.59863</v>
      </c>
      <c r="E2955" s="18">
        <v>18.791799999999999</v>
      </c>
      <c r="F2955" s="18">
        <v>2.9287800000000002</v>
      </c>
      <c r="G2955" s="18">
        <v>2.3591299999999999</v>
      </c>
      <c r="H2955" s="18">
        <v>1.35399</v>
      </c>
      <c r="I2955" s="18">
        <v>1.8766099999999999</v>
      </c>
      <c r="J2955" s="18">
        <v>4.8849600000000004</v>
      </c>
      <c r="K2955" s="18">
        <v>7.3270900000000001</v>
      </c>
      <c r="L2955" s="18">
        <v>4.9187500000000002</v>
      </c>
      <c r="M2955" s="18">
        <v>2.7732600000000001</v>
      </c>
      <c r="N2955" s="18">
        <v>2.9785300000000001</v>
      </c>
      <c r="O2955" s="18">
        <v>3.4967600000000001</v>
      </c>
      <c r="P2955" s="18">
        <v>2.3660399999999999</v>
      </c>
      <c r="Q2955" s="18">
        <v>1.25143</v>
      </c>
      <c r="R2955" s="18">
        <v>1.41012</v>
      </c>
      <c r="S2955" s="18">
        <v>1.72576</v>
      </c>
      <c r="T2955" s="18">
        <v>112.25876</v>
      </c>
    </row>
    <row r="2956" spans="1:20">
      <c r="A2956" s="13">
        <v>43697</v>
      </c>
      <c r="B2956" s="18">
        <v>3.8492700000000002</v>
      </c>
      <c r="C2956" s="18">
        <v>4.3990400000000003</v>
      </c>
      <c r="D2956" s="18">
        <v>3.6152099999999998</v>
      </c>
      <c r="E2956" s="18">
        <v>18.663599999999999</v>
      </c>
      <c r="F2956" s="18">
        <v>2.9884200000000001</v>
      </c>
      <c r="G2956" s="18">
        <v>2.4027500000000002</v>
      </c>
      <c r="H2956" s="18">
        <v>1.38124</v>
      </c>
      <c r="I2956" s="18">
        <v>1.91414</v>
      </c>
      <c r="J2956" s="18">
        <v>4.9182899999999998</v>
      </c>
      <c r="K2956" s="18">
        <v>7.4086600000000002</v>
      </c>
      <c r="L2956" s="18">
        <v>4.9438300000000002</v>
      </c>
      <c r="M2956" s="18">
        <v>2.6993900000000002</v>
      </c>
      <c r="N2956" s="18">
        <v>3.0125000000000002</v>
      </c>
      <c r="O2956" s="18">
        <v>3.5379900000000002</v>
      </c>
      <c r="P2956" s="18">
        <v>2.4135300000000002</v>
      </c>
      <c r="Q2956" s="18">
        <v>1.2867</v>
      </c>
      <c r="R2956" s="18">
        <v>1.4409400000000001</v>
      </c>
      <c r="S2956" s="18">
        <v>1.7683</v>
      </c>
      <c r="T2956" s="18">
        <v>112.62676</v>
      </c>
    </row>
    <row r="2957" spans="1:20">
      <c r="A2957" s="13">
        <v>43698</v>
      </c>
      <c r="B2957" s="18">
        <v>3.8022</v>
      </c>
      <c r="C2957" s="18">
        <v>4.32463</v>
      </c>
      <c r="D2957" s="18">
        <v>3.5015700000000001</v>
      </c>
      <c r="E2957" s="18">
        <v>18.144559999999998</v>
      </c>
      <c r="F2957" s="18">
        <v>2.8909799999999999</v>
      </c>
      <c r="G2957" s="18">
        <v>2.3758400000000002</v>
      </c>
      <c r="H2957" s="18">
        <v>1.35802</v>
      </c>
      <c r="I2957" s="18">
        <v>1.8754599999999999</v>
      </c>
      <c r="J2957" s="18">
        <v>4.77393</v>
      </c>
      <c r="K2957" s="18">
        <v>7.0376200000000004</v>
      </c>
      <c r="L2957" s="18">
        <v>4.8054699999999997</v>
      </c>
      <c r="M2957" s="18">
        <v>2.5554999999999999</v>
      </c>
      <c r="N2957" s="18">
        <v>2.91777</v>
      </c>
      <c r="O2957" s="18">
        <v>3.5163000000000002</v>
      </c>
      <c r="P2957" s="18">
        <v>2.36755</v>
      </c>
      <c r="Q2957" s="18">
        <v>1.25234</v>
      </c>
      <c r="R2957" s="18">
        <v>1.40598</v>
      </c>
      <c r="S2957" s="18">
        <v>1.73489</v>
      </c>
      <c r="T2957" s="18">
        <v>114.55314</v>
      </c>
    </row>
    <row r="2958" spans="1:20">
      <c r="A2958" s="13">
        <v>43699</v>
      </c>
      <c r="B2958" s="18">
        <v>3.7541099999999998</v>
      </c>
      <c r="C2958" s="18">
        <v>4.2823500000000001</v>
      </c>
      <c r="D2958" s="18">
        <v>3.4633500000000002</v>
      </c>
      <c r="E2958" s="18">
        <v>17.954789999999999</v>
      </c>
      <c r="F2958" s="18">
        <v>2.8986000000000001</v>
      </c>
      <c r="G2958" s="18">
        <v>2.3307500000000001</v>
      </c>
      <c r="H2958" s="18">
        <v>1.33324</v>
      </c>
      <c r="I2958" s="18">
        <v>1.8345400000000001</v>
      </c>
      <c r="J2958" s="18">
        <v>4.7191099999999997</v>
      </c>
      <c r="K2958" s="18">
        <v>6.9576200000000004</v>
      </c>
      <c r="L2958" s="18">
        <v>4.7379600000000002</v>
      </c>
      <c r="M2958" s="18">
        <v>2.49573</v>
      </c>
      <c r="N2958" s="18">
        <v>2.8618199999999998</v>
      </c>
      <c r="O2958" s="18">
        <v>3.49221</v>
      </c>
      <c r="P2958" s="18">
        <v>2.3290899999999999</v>
      </c>
      <c r="Q2958" s="18">
        <v>1.21102</v>
      </c>
      <c r="R2958" s="18">
        <v>1.3702399999999999</v>
      </c>
      <c r="S2958" s="18">
        <v>1.70316</v>
      </c>
      <c r="T2958" s="18">
        <v>115.55069</v>
      </c>
    </row>
    <row r="2959" spans="1:20">
      <c r="A2959" s="13">
        <v>43700</v>
      </c>
      <c r="B2959" s="18">
        <v>3.8257500000000002</v>
      </c>
      <c r="C2959" s="18">
        <v>4.3550199999999997</v>
      </c>
      <c r="D2959" s="18">
        <v>3.5819200000000002</v>
      </c>
      <c r="E2959" s="18">
        <v>18.069030000000001</v>
      </c>
      <c r="F2959" s="18">
        <v>2.9556300000000002</v>
      </c>
      <c r="G2959" s="18">
        <v>2.3890500000000001</v>
      </c>
      <c r="H2959" s="18">
        <v>1.3782399999999999</v>
      </c>
      <c r="I2959" s="18">
        <v>1.89394</v>
      </c>
      <c r="J2959" s="18">
        <v>4.8413000000000004</v>
      </c>
      <c r="K2959" s="18">
        <v>7.1480499999999996</v>
      </c>
      <c r="L2959" s="18">
        <v>4.8083</v>
      </c>
      <c r="M2959" s="18">
        <v>2.5401899999999999</v>
      </c>
      <c r="N2959" s="18">
        <v>2.97533</v>
      </c>
      <c r="O2959" s="18">
        <v>3.5476200000000002</v>
      </c>
      <c r="P2959" s="18">
        <v>2.4084500000000002</v>
      </c>
      <c r="Q2959" s="18">
        <v>1.26946</v>
      </c>
      <c r="R2959" s="18">
        <v>1.43587</v>
      </c>
      <c r="S2959" s="18">
        <v>1.7707200000000001</v>
      </c>
      <c r="T2959" s="18">
        <v>115.96261</v>
      </c>
    </row>
    <row r="2960" spans="1:20">
      <c r="A2960" s="13">
        <v>43703</v>
      </c>
      <c r="B2960" s="18">
        <v>3.8045599999999999</v>
      </c>
      <c r="C2960" s="18">
        <v>4.3433599999999997</v>
      </c>
      <c r="D2960" s="18">
        <v>3.56562</v>
      </c>
      <c r="E2960" s="18">
        <v>18.146000000000001</v>
      </c>
      <c r="F2960" s="18">
        <v>2.94977</v>
      </c>
      <c r="G2960" s="18">
        <v>2.38069</v>
      </c>
      <c r="H2960" s="18">
        <v>1.3640399999999999</v>
      </c>
      <c r="I2960" s="18">
        <v>1.87609</v>
      </c>
      <c r="J2960" s="18">
        <v>4.8468400000000003</v>
      </c>
      <c r="K2960" s="18">
        <v>7.13246</v>
      </c>
      <c r="L2960" s="18">
        <v>4.8154300000000001</v>
      </c>
      <c r="M2960" s="18">
        <v>2.5031400000000001</v>
      </c>
      <c r="N2960" s="18">
        <v>2.9180100000000002</v>
      </c>
      <c r="O2960" s="18">
        <v>3.5314399999999999</v>
      </c>
      <c r="P2960" s="18">
        <v>2.3923299999999998</v>
      </c>
      <c r="Q2960" s="18">
        <v>1.25407</v>
      </c>
      <c r="R2960" s="18">
        <v>1.42195</v>
      </c>
      <c r="S2960" s="18">
        <v>1.76284</v>
      </c>
      <c r="T2960" s="18">
        <v>116.29062</v>
      </c>
    </row>
    <row r="2961" spans="1:20">
      <c r="A2961" s="13">
        <v>43704</v>
      </c>
      <c r="B2961" s="18">
        <v>3.8555100000000002</v>
      </c>
      <c r="C2961" s="18">
        <v>4.4161000000000001</v>
      </c>
      <c r="D2961" s="18">
        <v>3.6246200000000002</v>
      </c>
      <c r="E2961" s="18">
        <v>19.89631</v>
      </c>
      <c r="F2961" s="18">
        <v>3.0116200000000002</v>
      </c>
      <c r="G2961" s="18">
        <v>2.43228</v>
      </c>
      <c r="H2961" s="18">
        <v>1.3808499999999999</v>
      </c>
      <c r="I2961" s="18">
        <v>1.8956900000000001</v>
      </c>
      <c r="J2961" s="18">
        <v>4.9114699999999996</v>
      </c>
      <c r="K2961" s="18">
        <v>7.2952300000000001</v>
      </c>
      <c r="L2961" s="18">
        <v>4.8788600000000004</v>
      </c>
      <c r="M2961" s="18">
        <v>2.5061399999999998</v>
      </c>
      <c r="N2961" s="18">
        <v>2.92496</v>
      </c>
      <c r="O2961" s="18">
        <v>3.5696699999999999</v>
      </c>
      <c r="P2961" s="18">
        <v>2.4039700000000002</v>
      </c>
      <c r="Q2961" s="18">
        <v>1.28959</v>
      </c>
      <c r="R2961" s="18">
        <v>1.4453</v>
      </c>
      <c r="S2961" s="18">
        <v>1.79823</v>
      </c>
      <c r="T2961" s="18">
        <v>116.65765</v>
      </c>
    </row>
    <row r="2962" spans="1:20">
      <c r="A2962" s="13">
        <v>43705</v>
      </c>
      <c r="B2962" s="18">
        <v>3.8481900000000002</v>
      </c>
      <c r="C2962" s="18">
        <v>4.4147499999999997</v>
      </c>
      <c r="D2962" s="18">
        <v>3.6192500000000001</v>
      </c>
      <c r="E2962" s="18">
        <v>20.721340000000001</v>
      </c>
      <c r="F2962" s="18">
        <v>2.9975299999999998</v>
      </c>
      <c r="G2962" s="18">
        <v>2.4522300000000001</v>
      </c>
      <c r="H2962" s="18">
        <v>1.36636</v>
      </c>
      <c r="I2962" s="18">
        <v>1.8468800000000001</v>
      </c>
      <c r="J2962" s="18">
        <v>4.9421900000000001</v>
      </c>
      <c r="K2962" s="18">
        <v>7.3376799999999998</v>
      </c>
      <c r="L2962" s="18">
        <v>4.9104000000000001</v>
      </c>
      <c r="M2962" s="18">
        <v>2.51261</v>
      </c>
      <c r="N2962" s="18">
        <v>2.9334899999999999</v>
      </c>
      <c r="O2962" s="18">
        <v>3.5414500000000002</v>
      </c>
      <c r="P2962" s="18">
        <v>2.4103699999999999</v>
      </c>
      <c r="Q2962" s="18">
        <v>1.2728999999999999</v>
      </c>
      <c r="R2962" s="18">
        <v>1.40795</v>
      </c>
      <c r="S2962" s="18">
        <v>1.7622</v>
      </c>
      <c r="T2962" s="18">
        <v>110.61039</v>
      </c>
    </row>
    <row r="2963" spans="1:20">
      <c r="A2963" s="13">
        <v>43706</v>
      </c>
      <c r="B2963" s="18">
        <v>3.8147000000000002</v>
      </c>
      <c r="C2963" s="18">
        <v>4.3903699999999999</v>
      </c>
      <c r="D2963" s="18">
        <v>3.5653899999999998</v>
      </c>
      <c r="E2963" s="18">
        <v>22.717919999999999</v>
      </c>
      <c r="F2963" s="18">
        <v>2.9391500000000002</v>
      </c>
      <c r="G2963" s="18">
        <v>2.4050799999999999</v>
      </c>
      <c r="H2963" s="18">
        <v>1.3336399999999999</v>
      </c>
      <c r="I2963" s="18">
        <v>1.78637</v>
      </c>
      <c r="J2963" s="18">
        <v>4.8952200000000001</v>
      </c>
      <c r="K2963" s="18">
        <v>7.26288</v>
      </c>
      <c r="L2963" s="18">
        <v>4.84239</v>
      </c>
      <c r="M2963" s="18">
        <v>2.4632800000000001</v>
      </c>
      <c r="N2963" s="18">
        <v>2.8713000000000002</v>
      </c>
      <c r="O2963" s="18">
        <v>3.4338899999999999</v>
      </c>
      <c r="P2963" s="18">
        <v>2.3424700000000001</v>
      </c>
      <c r="Q2963" s="18">
        <v>1.2176400000000001</v>
      </c>
      <c r="R2963" s="18">
        <v>1.3501799999999999</v>
      </c>
      <c r="S2963" s="18">
        <v>1.69651</v>
      </c>
      <c r="T2963" s="18">
        <v>111.48072000000001</v>
      </c>
    </row>
    <row r="2964" spans="1:20">
      <c r="A2964" s="13">
        <v>43707</v>
      </c>
      <c r="B2964" s="18">
        <v>3.6099600000000001</v>
      </c>
      <c r="C2964" s="18">
        <v>4.1722700000000001</v>
      </c>
      <c r="D2964" s="18">
        <v>3.5249600000000001</v>
      </c>
      <c r="E2964" s="18">
        <v>25.319459999999999</v>
      </c>
      <c r="F2964" s="18">
        <v>2.9071500000000001</v>
      </c>
      <c r="G2964" s="18">
        <v>2.4113199999999999</v>
      </c>
      <c r="H2964" s="18">
        <v>1.3344800000000001</v>
      </c>
      <c r="I2964" s="18">
        <v>1.78624</v>
      </c>
      <c r="J2964" s="18">
        <v>4.8872200000000001</v>
      </c>
      <c r="K2964" s="18">
        <v>7.0451199999999998</v>
      </c>
      <c r="L2964" s="18">
        <v>4.86022</v>
      </c>
      <c r="M2964" s="18">
        <v>2.4683899999999999</v>
      </c>
      <c r="N2964" s="18">
        <v>2.8347000000000002</v>
      </c>
      <c r="O2964" s="18">
        <v>3.3434599999999999</v>
      </c>
      <c r="P2964" s="18">
        <v>2.33236</v>
      </c>
      <c r="Q2964" s="18">
        <v>1.21913</v>
      </c>
      <c r="R2964" s="18">
        <v>1.32396</v>
      </c>
      <c r="S2964" s="18">
        <v>1.69434</v>
      </c>
      <c r="T2964" s="18">
        <v>111.79304</v>
      </c>
    </row>
    <row r="2965" spans="1:20">
      <c r="A2965" s="13">
        <v>43711</v>
      </c>
      <c r="B2965" s="18">
        <v>3.5948699999999998</v>
      </c>
      <c r="C2965" s="18">
        <v>4.1520700000000001</v>
      </c>
      <c r="D2965" s="18">
        <v>3.4457499999999999</v>
      </c>
      <c r="E2965" s="18">
        <v>25.228999999999999</v>
      </c>
      <c r="F2965" s="18">
        <v>2.8910300000000002</v>
      </c>
      <c r="G2965" s="18">
        <v>2.4191099999999999</v>
      </c>
      <c r="H2965" s="18">
        <v>1.3392299999999999</v>
      </c>
      <c r="I2965" s="18">
        <v>1.79311</v>
      </c>
      <c r="J2965" s="18">
        <v>4.8246799999999999</v>
      </c>
      <c r="K2965" s="18">
        <v>6.9321299999999999</v>
      </c>
      <c r="L2965" s="18">
        <v>4.8711099999999998</v>
      </c>
      <c r="M2965" s="18">
        <v>2.4369800000000001</v>
      </c>
      <c r="N2965" s="18">
        <v>2.7664900000000001</v>
      </c>
      <c r="O2965" s="18">
        <v>3.3308200000000001</v>
      </c>
      <c r="P2965" s="18">
        <v>2.2993299999999999</v>
      </c>
      <c r="Q2965" s="18">
        <v>1.21177</v>
      </c>
      <c r="R2965" s="18">
        <v>1.3202799999999999</v>
      </c>
      <c r="S2965" s="18">
        <v>1.6773899999999999</v>
      </c>
      <c r="T2965" s="18">
        <v>112.13422</v>
      </c>
    </row>
    <row r="2966" spans="1:20">
      <c r="A2966" s="13">
        <v>43712</v>
      </c>
      <c r="B2966" s="18">
        <v>3.5429200000000001</v>
      </c>
      <c r="C2966" s="18">
        <v>4.0838400000000004</v>
      </c>
      <c r="D2966" s="18">
        <v>3.3565800000000001</v>
      </c>
      <c r="E2966" s="18">
        <v>23.361070000000002</v>
      </c>
      <c r="F2966" s="18">
        <v>2.93832</v>
      </c>
      <c r="G2966" s="18">
        <v>2.4046400000000001</v>
      </c>
      <c r="H2966" s="18">
        <v>1.33012</v>
      </c>
      <c r="I2966" s="18">
        <v>1.7737099999999999</v>
      </c>
      <c r="J2966" s="18">
        <v>4.7900600000000004</v>
      </c>
      <c r="K2966" s="18">
        <v>6.5671200000000001</v>
      </c>
      <c r="L2966" s="18">
        <v>4.82125</v>
      </c>
      <c r="M2966" s="18">
        <v>2.3993699999999998</v>
      </c>
      <c r="N2966" s="18">
        <v>2.7025700000000001</v>
      </c>
      <c r="O2966" s="18">
        <v>3.3124600000000002</v>
      </c>
      <c r="P2966" s="18">
        <v>2.2610299999999999</v>
      </c>
      <c r="Q2966" s="18">
        <v>1.2012400000000001</v>
      </c>
      <c r="R2966" s="18">
        <v>1.3062400000000001</v>
      </c>
      <c r="S2966" s="18">
        <v>1.65554</v>
      </c>
      <c r="T2966" s="18">
        <v>112.47535999999999</v>
      </c>
    </row>
    <row r="2967" spans="1:20">
      <c r="A2967" s="13">
        <v>43713</v>
      </c>
      <c r="B2967" s="18">
        <v>3.4443100000000002</v>
      </c>
      <c r="C2967" s="18">
        <v>3.9927899999999998</v>
      </c>
      <c r="D2967" s="18">
        <v>3.2688999999999999</v>
      </c>
      <c r="E2967" s="18">
        <v>21.884209999999999</v>
      </c>
      <c r="F2967" s="18">
        <v>2.8747199999999999</v>
      </c>
      <c r="G2967" s="18">
        <v>2.3170899999999999</v>
      </c>
      <c r="H2967" s="18">
        <v>1.2912999999999999</v>
      </c>
      <c r="I2967" s="18">
        <v>1.7128099999999999</v>
      </c>
      <c r="J2967" s="18">
        <v>4.6955099999999996</v>
      </c>
      <c r="K2967" s="18">
        <v>6.3969500000000004</v>
      </c>
      <c r="L2967" s="18">
        <v>4.7095799999999999</v>
      </c>
      <c r="M2967" s="18">
        <v>2.3028499999999998</v>
      </c>
      <c r="N2967" s="18">
        <v>2.5956299999999999</v>
      </c>
      <c r="O2967" s="18">
        <v>3.2550699999999999</v>
      </c>
      <c r="P2967" s="18">
        <v>2.18784</v>
      </c>
      <c r="Q2967" s="18">
        <v>1.13365</v>
      </c>
      <c r="R2967" s="18">
        <v>1.23173</v>
      </c>
      <c r="S2967" s="18">
        <v>1.6047400000000001</v>
      </c>
      <c r="T2967" s="18">
        <v>113.31365</v>
      </c>
    </row>
    <row r="2968" spans="1:20">
      <c r="A2968" s="13">
        <v>43714</v>
      </c>
      <c r="B2968" s="18">
        <v>3.4814600000000002</v>
      </c>
      <c r="C2968" s="18">
        <v>3.9866199999999998</v>
      </c>
      <c r="D2968" s="18">
        <v>3.2410299999999999</v>
      </c>
      <c r="E2968" s="18">
        <v>20.314060000000001</v>
      </c>
      <c r="F2968" s="18">
        <v>2.8609399999999998</v>
      </c>
      <c r="G2968" s="18">
        <v>2.3311000000000002</v>
      </c>
      <c r="H2968" s="18">
        <v>1.29955</v>
      </c>
      <c r="I2968" s="18">
        <v>1.76254</v>
      </c>
      <c r="J2968" s="18">
        <v>4.7074100000000003</v>
      </c>
      <c r="K2968" s="18">
        <v>6.34145</v>
      </c>
      <c r="L2968" s="18">
        <v>4.71408</v>
      </c>
      <c r="M2968" s="18">
        <v>2.3320099999999999</v>
      </c>
      <c r="N2968" s="18">
        <v>2.5528599999999999</v>
      </c>
      <c r="O2968" s="18">
        <v>3.3051200000000001</v>
      </c>
      <c r="P2968" s="18">
        <v>2.1937799999999998</v>
      </c>
      <c r="Q2968" s="18">
        <v>1.1599999999999999</v>
      </c>
      <c r="R2968" s="18">
        <v>1.2580499999999999</v>
      </c>
      <c r="S2968" s="18">
        <v>1.6430499999999999</v>
      </c>
      <c r="T2968" s="18">
        <v>119.8237</v>
      </c>
    </row>
    <row r="2969" spans="1:20">
      <c r="A2969" s="13">
        <v>43717</v>
      </c>
      <c r="B2969" s="18">
        <v>3.44428</v>
      </c>
      <c r="C2969" s="18">
        <v>3.9621200000000001</v>
      </c>
      <c r="D2969" s="18">
        <v>3.1949999999999998</v>
      </c>
      <c r="E2969" s="18">
        <v>20.534279999999999</v>
      </c>
      <c r="F2969" s="18">
        <v>2.8848199999999999</v>
      </c>
      <c r="G2969" s="18">
        <v>2.2740900000000002</v>
      </c>
      <c r="H2969" s="18">
        <v>1.2804199999999999</v>
      </c>
      <c r="I2969" s="18">
        <v>1.7377899999999999</v>
      </c>
      <c r="J2969" s="18">
        <v>4.6931900000000004</v>
      </c>
      <c r="K2969" s="18">
        <v>6.2851699999999999</v>
      </c>
      <c r="L2969" s="18">
        <v>4.6625699999999997</v>
      </c>
      <c r="M2969" s="18">
        <v>2.3145699999999998</v>
      </c>
      <c r="N2969" s="18">
        <v>2.5485799999999998</v>
      </c>
      <c r="O2969" s="18">
        <v>3.27488</v>
      </c>
      <c r="P2969" s="18">
        <v>2.17517</v>
      </c>
      <c r="Q2969" s="18">
        <v>1.12253</v>
      </c>
      <c r="R2969" s="18">
        <v>1.2092099999999999</v>
      </c>
      <c r="S2969" s="18">
        <v>1.61511</v>
      </c>
      <c r="T2969" s="18">
        <v>119.22842</v>
      </c>
    </row>
    <row r="2970" spans="1:20">
      <c r="A2970" s="13">
        <v>43718</v>
      </c>
      <c r="B2970" s="18">
        <v>3.4247999999999998</v>
      </c>
      <c r="C2970" s="18">
        <v>3.9654699999999998</v>
      </c>
      <c r="D2970" s="18">
        <v>3.2347399999999999</v>
      </c>
      <c r="E2970" s="18">
        <v>21.09432</v>
      </c>
      <c r="F2970" s="18">
        <v>2.8317899999999998</v>
      </c>
      <c r="G2970" s="18">
        <v>2.22105</v>
      </c>
      <c r="H2970" s="18">
        <v>1.26292</v>
      </c>
      <c r="I2970" s="18">
        <v>1.7436199999999999</v>
      </c>
      <c r="J2970" s="18">
        <v>4.69245</v>
      </c>
      <c r="K2970" s="18">
        <v>6.3756500000000003</v>
      </c>
      <c r="L2970" s="18">
        <v>4.6534000000000004</v>
      </c>
      <c r="M2970" s="18">
        <v>2.3191199999999998</v>
      </c>
      <c r="N2970" s="18">
        <v>2.5378799999999999</v>
      </c>
      <c r="O2970" s="18">
        <v>3.2471999999999999</v>
      </c>
      <c r="P2970" s="18">
        <v>2.13679</v>
      </c>
      <c r="Q2970" s="18">
        <v>1.0895999999999999</v>
      </c>
      <c r="R2970" s="18">
        <v>1.1895100000000001</v>
      </c>
      <c r="S2970" s="18">
        <v>1.5823400000000001</v>
      </c>
      <c r="T2970" s="18">
        <v>119.49247</v>
      </c>
    </row>
    <row r="2971" spans="1:20">
      <c r="A2971" s="13">
        <v>43719</v>
      </c>
      <c r="B2971" s="18">
        <v>3.42869</v>
      </c>
      <c r="C2971" s="18">
        <v>3.9529399999999999</v>
      </c>
      <c r="D2971" s="18">
        <v>3.2624300000000002</v>
      </c>
      <c r="E2971" s="18">
        <v>20.612970000000001</v>
      </c>
      <c r="F2971" s="18">
        <v>2.82551</v>
      </c>
      <c r="G2971" s="18">
        <v>2.2103299999999999</v>
      </c>
      <c r="H2971" s="18">
        <v>1.2684200000000001</v>
      </c>
      <c r="I2971" s="18">
        <v>1.7198199999999999</v>
      </c>
      <c r="J2971" s="18">
        <v>4.7322199999999999</v>
      </c>
      <c r="K2971" s="18">
        <v>6.3650599999999997</v>
      </c>
      <c r="L2971" s="18">
        <v>4.6550500000000001</v>
      </c>
      <c r="M2971" s="18">
        <v>2.3315000000000001</v>
      </c>
      <c r="N2971" s="18">
        <v>2.5570499999999998</v>
      </c>
      <c r="O2971" s="18">
        <v>3.18066</v>
      </c>
      <c r="P2971" s="18">
        <v>2.1533000000000002</v>
      </c>
      <c r="Q2971" s="18">
        <v>1.0983099999999999</v>
      </c>
      <c r="R2971" s="18">
        <v>1.2000299999999999</v>
      </c>
      <c r="S2971" s="18">
        <v>1.58744</v>
      </c>
      <c r="T2971" s="18">
        <v>119.84972</v>
      </c>
    </row>
    <row r="2972" spans="1:20">
      <c r="A2972" s="13">
        <v>43720</v>
      </c>
      <c r="B2972" s="18">
        <v>3.34721</v>
      </c>
      <c r="C2972" s="18">
        <v>3.91595</v>
      </c>
      <c r="D2972" s="18">
        <v>3.2403599999999999</v>
      </c>
      <c r="E2972" s="18">
        <v>20.929790000000001</v>
      </c>
      <c r="F2972" s="18">
        <v>2.7765300000000002</v>
      </c>
      <c r="G2972" s="18">
        <v>2.15266</v>
      </c>
      <c r="H2972" s="18">
        <v>1.2351700000000001</v>
      </c>
      <c r="I2972" s="18">
        <v>1.6833199999999999</v>
      </c>
      <c r="J2972" s="18">
        <v>4.6889399999999997</v>
      </c>
      <c r="K2972" s="18">
        <v>6.3342299999999998</v>
      </c>
      <c r="L2972" s="18">
        <v>4.5888999999999998</v>
      </c>
      <c r="M2972" s="18">
        <v>2.29867</v>
      </c>
      <c r="N2972" s="18">
        <v>2.48915</v>
      </c>
      <c r="O2972" s="18">
        <v>3.1231499999999999</v>
      </c>
      <c r="P2972" s="18">
        <v>2.0989300000000002</v>
      </c>
      <c r="Q2972" s="18">
        <v>1.0400400000000001</v>
      </c>
      <c r="R2972" s="18">
        <v>1.15865</v>
      </c>
      <c r="S2972" s="18">
        <v>1.54213</v>
      </c>
      <c r="T2972" s="18">
        <v>120.57729999999999</v>
      </c>
    </row>
    <row r="2973" spans="1:20">
      <c r="A2973" s="13">
        <v>43721</v>
      </c>
      <c r="B2973" s="18">
        <v>3.3528500000000001</v>
      </c>
      <c r="C2973" s="18">
        <v>3.9669099999999999</v>
      </c>
      <c r="D2973" s="18">
        <v>3.2953199999999998</v>
      </c>
      <c r="E2973" s="18">
        <v>21.67399</v>
      </c>
      <c r="F2973" s="18">
        <v>2.7600600000000002</v>
      </c>
      <c r="G2973" s="18">
        <v>2.1164000000000001</v>
      </c>
      <c r="H2973" s="18">
        <v>1.25648</v>
      </c>
      <c r="I2973" s="18">
        <v>1.70068</v>
      </c>
      <c r="J2973" s="18">
        <v>4.7472399999999997</v>
      </c>
      <c r="K2973" s="18">
        <v>6.5609999999999999</v>
      </c>
      <c r="L2973" s="18">
        <v>4.5443499999999997</v>
      </c>
      <c r="M2973" s="18">
        <v>2.2981699999999998</v>
      </c>
      <c r="N2973" s="18">
        <v>2.4967800000000002</v>
      </c>
      <c r="O2973" s="18">
        <v>3.0845899999999999</v>
      </c>
      <c r="P2973" s="18">
        <v>2.0712700000000002</v>
      </c>
      <c r="Q2973" s="18">
        <v>1.06602</v>
      </c>
      <c r="R2973" s="18">
        <v>1.1864300000000001</v>
      </c>
      <c r="S2973" s="18">
        <v>1.5924700000000001</v>
      </c>
      <c r="T2973" s="18">
        <v>125.81270000000001</v>
      </c>
    </row>
    <row r="2974" spans="1:20">
      <c r="A2974" s="13">
        <v>43724</v>
      </c>
      <c r="B2974" s="18">
        <v>3.4291499999999999</v>
      </c>
      <c r="C2974" s="18">
        <v>4.0142600000000002</v>
      </c>
      <c r="D2974" s="18">
        <v>3.3218100000000002</v>
      </c>
      <c r="E2974" s="18">
        <v>22.32396</v>
      </c>
      <c r="F2974" s="18">
        <v>2.79027</v>
      </c>
      <c r="G2974" s="18">
        <v>2.1611600000000002</v>
      </c>
      <c r="H2974" s="18">
        <v>1.2854000000000001</v>
      </c>
      <c r="I2974" s="18">
        <v>1.7531099999999999</v>
      </c>
      <c r="J2974" s="18">
        <v>4.7862200000000001</v>
      </c>
      <c r="K2974" s="18">
        <v>6.4232800000000001</v>
      </c>
      <c r="L2974" s="18">
        <v>4.61069</v>
      </c>
      <c r="M2974" s="18">
        <v>2.3343699999999998</v>
      </c>
      <c r="N2974" s="18">
        <v>2.5095900000000002</v>
      </c>
      <c r="O2974" s="18">
        <v>3.1302599999999998</v>
      </c>
      <c r="P2974" s="18">
        <v>2.1528800000000001</v>
      </c>
      <c r="Q2974" s="18">
        <v>1.1211</v>
      </c>
      <c r="R2974" s="18">
        <v>1.2473099999999999</v>
      </c>
      <c r="S2974" s="18">
        <v>1.6555500000000001</v>
      </c>
      <c r="T2974" s="18">
        <v>126.21372</v>
      </c>
    </row>
    <row r="2975" spans="1:20">
      <c r="A2975" s="13">
        <v>43725</v>
      </c>
      <c r="B2975" s="18">
        <v>3.4400400000000002</v>
      </c>
      <c r="C2975" s="18">
        <v>3.9899</v>
      </c>
      <c r="D2975" s="18">
        <v>3.27752</v>
      </c>
      <c r="E2975" s="18">
        <v>21.520769999999999</v>
      </c>
      <c r="F2975" s="18">
        <v>2.7536499999999999</v>
      </c>
      <c r="G2975" s="18">
        <v>2.1911499999999999</v>
      </c>
      <c r="H2975" s="18">
        <v>1.3006200000000001</v>
      </c>
      <c r="I2975" s="18">
        <v>1.7589600000000001</v>
      </c>
      <c r="J2975" s="18">
        <v>4.7510899999999996</v>
      </c>
      <c r="K2975" s="18">
        <v>6.1241599999999998</v>
      </c>
      <c r="L2975" s="18">
        <v>4.5708599999999997</v>
      </c>
      <c r="M2975" s="18">
        <v>2.3160799999999999</v>
      </c>
      <c r="N2975" s="18">
        <v>2.4595400000000001</v>
      </c>
      <c r="O2975" s="18">
        <v>3.16845</v>
      </c>
      <c r="P2975" s="18">
        <v>2.1564000000000001</v>
      </c>
      <c r="Q2975" s="18">
        <v>1.1496200000000001</v>
      </c>
      <c r="R2975" s="18">
        <v>1.2619100000000001</v>
      </c>
      <c r="S2975" s="18">
        <v>1.66323</v>
      </c>
      <c r="T2975" s="18">
        <v>126.61091</v>
      </c>
    </row>
    <row r="2976" spans="1:20">
      <c r="A2976" s="13">
        <v>43726</v>
      </c>
      <c r="B2976" s="18">
        <v>3.40509</v>
      </c>
      <c r="C2976" s="18">
        <v>3.95845</v>
      </c>
      <c r="D2976" s="18">
        <v>3.2785199999999999</v>
      </c>
      <c r="E2976" s="18">
        <v>20.841729999999998</v>
      </c>
      <c r="F2976" s="18">
        <v>2.7340800000000001</v>
      </c>
      <c r="G2976" s="18">
        <v>2.1790799999999999</v>
      </c>
      <c r="H2976" s="18">
        <v>1.2906</v>
      </c>
      <c r="I2976" s="18">
        <v>1.7423299999999999</v>
      </c>
      <c r="J2976" s="18">
        <v>4.7529399999999997</v>
      </c>
      <c r="K2976" s="18">
        <v>6.0761799999999999</v>
      </c>
      <c r="L2976" s="18">
        <v>4.5381499999999999</v>
      </c>
      <c r="M2976" s="18">
        <v>2.30932</v>
      </c>
      <c r="N2976" s="18">
        <v>2.4388399999999999</v>
      </c>
      <c r="O2976" s="18">
        <v>3.1505999999999998</v>
      </c>
      <c r="P2976" s="18">
        <v>2.15916</v>
      </c>
      <c r="Q2976" s="18">
        <v>1.1231199999999999</v>
      </c>
      <c r="R2976" s="18">
        <v>1.25356</v>
      </c>
      <c r="S2976" s="18">
        <v>1.67398</v>
      </c>
      <c r="T2976" s="18">
        <v>126.98581</v>
      </c>
    </row>
    <row r="2977" spans="1:20">
      <c r="A2977" s="13">
        <v>43727</v>
      </c>
      <c r="B2977" s="18">
        <v>3.4107699999999999</v>
      </c>
      <c r="C2977" s="18">
        <v>3.96027</v>
      </c>
      <c r="D2977" s="18">
        <v>3.2968999999999999</v>
      </c>
      <c r="E2977" s="18">
        <v>21.15314</v>
      </c>
      <c r="F2977" s="18">
        <v>2.8166500000000001</v>
      </c>
      <c r="G2977" s="18">
        <v>2.1932299999999998</v>
      </c>
      <c r="H2977" s="18">
        <v>1.2880199999999999</v>
      </c>
      <c r="I2977" s="18">
        <v>1.72488</v>
      </c>
      <c r="J2977" s="18">
        <v>4.7571899999999996</v>
      </c>
      <c r="K2977" s="18">
        <v>6.1196799999999998</v>
      </c>
      <c r="L2977" s="18">
        <v>4.5376599999999998</v>
      </c>
      <c r="M2977" s="18">
        <v>2.3260999999999998</v>
      </c>
      <c r="N2977" s="18">
        <v>2.4515699999999998</v>
      </c>
      <c r="O2977" s="18">
        <v>3.1187</v>
      </c>
      <c r="P2977" s="18">
        <v>2.1687799999999999</v>
      </c>
      <c r="Q2977" s="18">
        <v>1.1258900000000001</v>
      </c>
      <c r="R2977" s="18">
        <v>1.24407</v>
      </c>
      <c r="S2977" s="18">
        <v>1.67343</v>
      </c>
      <c r="T2977" s="18">
        <v>128.14957999999999</v>
      </c>
    </row>
    <row r="2978" spans="1:20">
      <c r="A2978" s="13">
        <v>43728</v>
      </c>
      <c r="B2978" s="18">
        <v>3.41418</v>
      </c>
      <c r="C2978" s="18">
        <v>3.9627500000000002</v>
      </c>
      <c r="D2978" s="18">
        <v>3.3087399999999998</v>
      </c>
      <c r="E2978" s="18">
        <v>20.99952</v>
      </c>
      <c r="F2978" s="18">
        <v>2.8384299999999998</v>
      </c>
      <c r="G2978" s="18">
        <v>2.2473100000000001</v>
      </c>
      <c r="H2978" s="18">
        <v>1.3032900000000001</v>
      </c>
      <c r="I2978" s="18">
        <v>1.7433700000000001</v>
      </c>
      <c r="J2978" s="18">
        <v>4.72105</v>
      </c>
      <c r="K2978" s="18">
        <v>6.0809800000000003</v>
      </c>
      <c r="L2978" s="18">
        <v>4.4800500000000003</v>
      </c>
      <c r="M2978" s="18">
        <v>2.3326899999999999</v>
      </c>
      <c r="N2978" s="18">
        <v>2.4426000000000001</v>
      </c>
      <c r="O2978" s="18">
        <v>3.0917699999999999</v>
      </c>
      <c r="P2978" s="18">
        <v>2.1913200000000002</v>
      </c>
      <c r="Q2978" s="18">
        <v>1.1520999999999999</v>
      </c>
      <c r="R2978" s="18">
        <v>1.2716799999999999</v>
      </c>
      <c r="S2978" s="18">
        <v>1.6883999999999999</v>
      </c>
      <c r="T2978" s="18">
        <v>128.57616999999999</v>
      </c>
    </row>
    <row r="2979" spans="1:20">
      <c r="A2979" s="13">
        <v>43731</v>
      </c>
      <c r="B2979" s="18">
        <v>3.4294799999999999</v>
      </c>
      <c r="C2979" s="18">
        <v>3.9946100000000002</v>
      </c>
      <c r="D2979" s="18">
        <v>3.3530199999999999</v>
      </c>
      <c r="E2979" s="18">
        <v>21.630739999999999</v>
      </c>
      <c r="F2979" s="18">
        <v>2.8532600000000001</v>
      </c>
      <c r="G2979" s="18">
        <v>2.2666900000000001</v>
      </c>
      <c r="H2979" s="18">
        <v>1.32084</v>
      </c>
      <c r="I2979" s="18">
        <v>1.73068</v>
      </c>
      <c r="J2979" s="18">
        <v>4.6916900000000004</v>
      </c>
      <c r="K2979" s="18">
        <v>6.2797000000000001</v>
      </c>
      <c r="L2979" s="18">
        <v>4.4870299999999999</v>
      </c>
      <c r="M2979" s="18">
        <v>2.3431299999999999</v>
      </c>
      <c r="N2979" s="18">
        <v>2.4864000000000002</v>
      </c>
      <c r="O2979" s="18">
        <v>3.1154600000000001</v>
      </c>
      <c r="P2979" s="18">
        <v>2.2050999999999998</v>
      </c>
      <c r="Q2979" s="18">
        <v>1.1668799999999999</v>
      </c>
      <c r="R2979" s="18">
        <v>1.2769600000000001</v>
      </c>
      <c r="S2979" s="18">
        <v>1.69906</v>
      </c>
      <c r="T2979" s="18">
        <v>129.00256999999999</v>
      </c>
    </row>
    <row r="2980" spans="1:20">
      <c r="A2980" s="13">
        <v>43732</v>
      </c>
      <c r="B2980" s="18">
        <v>3.54129</v>
      </c>
      <c r="C2980" s="18">
        <v>4.1245799999999999</v>
      </c>
      <c r="D2980" s="18">
        <v>3.5493999999999999</v>
      </c>
      <c r="E2980" s="18">
        <v>22.230640000000001</v>
      </c>
      <c r="F2980" s="18">
        <v>2.9828299999999999</v>
      </c>
      <c r="G2980" s="18">
        <v>2.3534199999999998</v>
      </c>
      <c r="H2980" s="18">
        <v>1.3911199999999999</v>
      </c>
      <c r="I2980" s="18">
        <v>1.8210200000000001</v>
      </c>
      <c r="J2980" s="18">
        <v>4.8452799999999998</v>
      </c>
      <c r="K2980" s="18">
        <v>6.6301199999999998</v>
      </c>
      <c r="L2980" s="18">
        <v>4.60684</v>
      </c>
      <c r="M2980" s="18">
        <v>2.48061</v>
      </c>
      <c r="N2980" s="18">
        <v>2.6443599999999998</v>
      </c>
      <c r="O2980" s="18">
        <v>3.22499</v>
      </c>
      <c r="P2980" s="18">
        <v>2.3181400000000001</v>
      </c>
      <c r="Q2980" s="18">
        <v>1.24149</v>
      </c>
      <c r="R2980" s="18">
        <v>1.3562700000000001</v>
      </c>
      <c r="S2980" s="18">
        <v>1.7883599999999999</v>
      </c>
      <c r="T2980" s="18">
        <v>134.39519999999999</v>
      </c>
    </row>
    <row r="2981" spans="1:20">
      <c r="A2981" s="13">
        <v>43733</v>
      </c>
      <c r="B2981" s="18">
        <v>3.5163000000000002</v>
      </c>
      <c r="C2981" s="18">
        <v>4.1299200000000003</v>
      </c>
      <c r="D2981" s="18">
        <v>3.56446</v>
      </c>
      <c r="E2981" s="18">
        <v>22.122589999999999</v>
      </c>
      <c r="F2981" s="18">
        <v>2.9592499999999999</v>
      </c>
      <c r="G2981" s="18">
        <v>2.3214199999999998</v>
      </c>
      <c r="H2981" s="18">
        <v>1.3811899999999999</v>
      </c>
      <c r="I2981" s="18">
        <v>1.79515</v>
      </c>
      <c r="J2981" s="18">
        <v>4.8715700000000002</v>
      </c>
      <c r="K2981" s="18">
        <v>6.7810699999999997</v>
      </c>
      <c r="L2981" s="18">
        <v>4.6120900000000002</v>
      </c>
      <c r="M2981" s="18">
        <v>2.4781399999999998</v>
      </c>
      <c r="N2981" s="18">
        <v>2.6629</v>
      </c>
      <c r="O2981" s="18">
        <v>3.1966899999999998</v>
      </c>
      <c r="P2981" s="18">
        <v>2.2934800000000002</v>
      </c>
      <c r="Q2981" s="18">
        <v>1.2064999999999999</v>
      </c>
      <c r="R2981" s="18">
        <v>1.32165</v>
      </c>
      <c r="S2981" s="18">
        <v>1.7311000000000001</v>
      </c>
      <c r="T2981" s="18">
        <v>161.57149000000001</v>
      </c>
    </row>
    <row r="2982" spans="1:20">
      <c r="A2982" s="13">
        <v>43734</v>
      </c>
      <c r="B2982" s="18">
        <v>3.54332</v>
      </c>
      <c r="C2982" s="18">
        <v>4.1315900000000001</v>
      </c>
      <c r="D2982" s="18">
        <v>3.5004</v>
      </c>
      <c r="E2982" s="18">
        <v>22.321940000000001</v>
      </c>
      <c r="F2982" s="18">
        <v>2.9641299999999999</v>
      </c>
      <c r="G2982" s="18">
        <v>2.3546399999999998</v>
      </c>
      <c r="H2982" s="18">
        <v>1.3739600000000001</v>
      </c>
      <c r="I2982" s="18">
        <v>1.8061499999999999</v>
      </c>
      <c r="J2982" s="18">
        <v>4.8233100000000002</v>
      </c>
      <c r="K2982" s="18">
        <v>6.6758699999999997</v>
      </c>
      <c r="L2982" s="18">
        <v>4.6054700000000004</v>
      </c>
      <c r="M2982" s="18">
        <v>2.4878200000000001</v>
      </c>
      <c r="N2982" s="18">
        <v>2.6672699999999998</v>
      </c>
      <c r="O2982" s="18">
        <v>3.1884299999999999</v>
      </c>
      <c r="P2982" s="18">
        <v>2.3257599999999998</v>
      </c>
      <c r="Q2982" s="18">
        <v>1.23682</v>
      </c>
      <c r="R2982" s="18">
        <v>1.3517999999999999</v>
      </c>
      <c r="S2982" s="18">
        <v>1.74515</v>
      </c>
      <c r="T2982" s="18">
        <v>168.69898000000001</v>
      </c>
    </row>
    <row r="2983" spans="1:20">
      <c r="A2983" s="13">
        <v>43735</v>
      </c>
      <c r="B2983" s="18">
        <v>3.5512199999999998</v>
      </c>
      <c r="C2983" s="18">
        <v>4.1590600000000002</v>
      </c>
      <c r="D2983" s="18">
        <v>3.54081</v>
      </c>
      <c r="E2983" s="18">
        <v>21.715509999999998</v>
      </c>
      <c r="F2983" s="18">
        <v>2.9127800000000001</v>
      </c>
      <c r="G2983" s="18">
        <v>2.3845700000000001</v>
      </c>
      <c r="H2983" s="18">
        <v>1.38836</v>
      </c>
      <c r="I2983" s="18">
        <v>1.83832</v>
      </c>
      <c r="J2983" s="18">
        <v>4.8340100000000001</v>
      </c>
      <c r="K2983" s="18">
        <v>6.75509</v>
      </c>
      <c r="L2983" s="18">
        <v>4.6210000000000004</v>
      </c>
      <c r="M2983" s="18">
        <v>2.5192399999999999</v>
      </c>
      <c r="N2983" s="18">
        <v>2.70411</v>
      </c>
      <c r="O2983" s="18">
        <v>3.19367</v>
      </c>
      <c r="P2983" s="18">
        <v>2.4063099999999999</v>
      </c>
      <c r="Q2983" s="18">
        <v>1.2986500000000001</v>
      </c>
      <c r="R2983" s="18">
        <v>1.38574</v>
      </c>
      <c r="S2983" s="18">
        <v>1.7695799999999999</v>
      </c>
      <c r="T2983" s="18">
        <v>183.97844000000001</v>
      </c>
    </row>
    <row r="2984" spans="1:20">
      <c r="A2984" s="13">
        <v>43738</v>
      </c>
      <c r="B2984" s="18">
        <v>3.37513</v>
      </c>
      <c r="C2984" s="18">
        <v>3.9104299999999999</v>
      </c>
      <c r="D2984" s="18">
        <v>3.57822</v>
      </c>
      <c r="E2984" s="18">
        <v>21.43085</v>
      </c>
      <c r="F2984" s="18">
        <v>2.9064399999999999</v>
      </c>
      <c r="G2984" s="18">
        <v>2.3921299999999999</v>
      </c>
      <c r="H2984" s="18">
        <v>1.38754</v>
      </c>
      <c r="I2984" s="18">
        <v>1.82514</v>
      </c>
      <c r="J2984" s="18">
        <v>4.8285099999999996</v>
      </c>
      <c r="K2984" s="18">
        <v>6.7692600000000001</v>
      </c>
      <c r="L2984" s="18">
        <v>4.61477</v>
      </c>
      <c r="M2984" s="18">
        <v>2.53626</v>
      </c>
      <c r="N2984" s="18">
        <v>2.7164199999999998</v>
      </c>
      <c r="O2984" s="18">
        <v>3.1717200000000001</v>
      </c>
      <c r="P2984" s="18">
        <v>2.37479</v>
      </c>
      <c r="Q2984" s="18">
        <v>1.30844</v>
      </c>
      <c r="R2984" s="18">
        <v>1.38829</v>
      </c>
      <c r="S2984" s="18">
        <v>1.7654700000000001</v>
      </c>
      <c r="T2984" s="18">
        <v>184.72982999999999</v>
      </c>
    </row>
    <row r="2985" spans="1:20">
      <c r="A2985" s="13">
        <v>43739</v>
      </c>
      <c r="B2985" s="18">
        <v>3.4125299999999998</v>
      </c>
      <c r="C2985" s="18">
        <v>3.9575300000000002</v>
      </c>
      <c r="D2985" s="18">
        <v>3.6107100000000001</v>
      </c>
      <c r="E2985" s="18">
        <v>21.560790000000001</v>
      </c>
      <c r="F2985" s="18">
        <v>2.9879600000000002</v>
      </c>
      <c r="G2985" s="18">
        <v>2.4346299999999998</v>
      </c>
      <c r="H2985" s="18">
        <v>1.3999299999999999</v>
      </c>
      <c r="I2985" s="18">
        <v>1.85626</v>
      </c>
      <c r="J2985" s="18">
        <v>4.8815200000000001</v>
      </c>
      <c r="K2985" s="18">
        <v>6.8406099999999999</v>
      </c>
      <c r="L2985" s="18">
        <v>4.6673499999999999</v>
      </c>
      <c r="M2985" s="18">
        <v>2.5734599999999999</v>
      </c>
      <c r="N2985" s="18">
        <v>2.7968199999999999</v>
      </c>
      <c r="O2985" s="18">
        <v>3.20905</v>
      </c>
      <c r="P2985" s="18">
        <v>2.40503</v>
      </c>
      <c r="Q2985" s="18">
        <v>1.3938999999999999</v>
      </c>
      <c r="R2985" s="18">
        <v>1.41926</v>
      </c>
      <c r="S2985" s="18">
        <v>1.7948</v>
      </c>
      <c r="T2985" s="18">
        <v>189.75994</v>
      </c>
    </row>
    <row r="2986" spans="1:20">
      <c r="A2986" s="13">
        <v>43740</v>
      </c>
      <c r="B2986" s="18">
        <v>3.4788399999999999</v>
      </c>
      <c r="C2986" s="18">
        <v>4.0198700000000001</v>
      </c>
      <c r="D2986" s="18">
        <v>3.71617</v>
      </c>
      <c r="E2986" s="18">
        <v>21.810569999999998</v>
      </c>
      <c r="F2986" s="18">
        <v>3.0736699999999999</v>
      </c>
      <c r="G2986" s="18">
        <v>2.5062099999999998</v>
      </c>
      <c r="H2986" s="18">
        <v>1.44442</v>
      </c>
      <c r="I2986" s="18">
        <v>1.9165300000000001</v>
      </c>
      <c r="J2986" s="18">
        <v>4.9776899999999999</v>
      </c>
      <c r="K2986" s="18">
        <v>6.81548</v>
      </c>
      <c r="L2986" s="18">
        <v>4.7230699999999999</v>
      </c>
      <c r="M2986" s="18">
        <v>2.64452</v>
      </c>
      <c r="N2986" s="18">
        <v>2.9413900000000002</v>
      </c>
      <c r="O2986" s="18">
        <v>3.26939</v>
      </c>
      <c r="P2986" s="18">
        <v>2.4435600000000002</v>
      </c>
      <c r="Q2986" s="18">
        <v>1.43085</v>
      </c>
      <c r="R2986" s="18">
        <v>1.46313</v>
      </c>
      <c r="S2986" s="18">
        <v>1.8334699999999999</v>
      </c>
      <c r="T2986" s="18">
        <v>190.62461999999999</v>
      </c>
    </row>
    <row r="2987" spans="1:20">
      <c r="A2987" s="13">
        <v>43741</v>
      </c>
      <c r="B2987" s="18">
        <v>3.5180400000000001</v>
      </c>
      <c r="C2987" s="18">
        <v>4.0402300000000002</v>
      </c>
      <c r="D2987" s="18">
        <v>3.7149700000000001</v>
      </c>
      <c r="E2987" s="18">
        <v>21.901330000000002</v>
      </c>
      <c r="F2987" s="18">
        <v>3.0979700000000001</v>
      </c>
      <c r="G2987" s="18">
        <v>2.5583300000000002</v>
      </c>
      <c r="H2987" s="18">
        <v>1.47516</v>
      </c>
      <c r="I2987" s="18">
        <v>1.9391</v>
      </c>
      <c r="J2987" s="18">
        <v>5.0091299999999999</v>
      </c>
      <c r="K2987" s="18">
        <v>6.8645500000000004</v>
      </c>
      <c r="L2987" s="18">
        <v>4.76999</v>
      </c>
      <c r="M2987" s="18">
        <v>2.7033700000000001</v>
      </c>
      <c r="N2987" s="18">
        <v>2.9435600000000002</v>
      </c>
      <c r="O2987" s="18">
        <v>3.2867999999999999</v>
      </c>
      <c r="P2987" s="18">
        <v>2.4742600000000001</v>
      </c>
      <c r="Q2987" s="18">
        <v>1.3980300000000001</v>
      </c>
      <c r="R2987" s="18">
        <v>1.4917800000000001</v>
      </c>
      <c r="S2987" s="18">
        <v>1.85243</v>
      </c>
      <c r="T2987" s="18">
        <v>190.88470000000001</v>
      </c>
    </row>
    <row r="2988" spans="1:20">
      <c r="A2988" s="13">
        <v>43742</v>
      </c>
      <c r="B2988" s="18">
        <v>3.4872999999999998</v>
      </c>
      <c r="C2988" s="18">
        <v>3.99946</v>
      </c>
      <c r="D2988" s="18">
        <v>3.6627299999999998</v>
      </c>
      <c r="E2988" s="18">
        <v>21.688389999999998</v>
      </c>
      <c r="F2988" s="18">
        <v>3.0906199999999999</v>
      </c>
      <c r="G2988" s="18">
        <v>2.55532</v>
      </c>
      <c r="H2988" s="18">
        <v>1.4349700000000001</v>
      </c>
      <c r="I2988" s="18">
        <v>1.8870499999999999</v>
      </c>
      <c r="J2988" s="18">
        <v>4.9844200000000001</v>
      </c>
      <c r="K2988" s="18">
        <v>6.83962</v>
      </c>
      <c r="L2988" s="18">
        <v>4.7587099999999998</v>
      </c>
      <c r="M2988" s="18">
        <v>2.6867100000000002</v>
      </c>
      <c r="N2988" s="18">
        <v>2.9443199999999998</v>
      </c>
      <c r="O2988" s="18">
        <v>3.26728</v>
      </c>
      <c r="P2988" s="18">
        <v>2.4761199999999999</v>
      </c>
      <c r="Q2988" s="18">
        <v>1.33649</v>
      </c>
      <c r="R2988" s="18">
        <v>1.45485</v>
      </c>
      <c r="S2988" s="18">
        <v>1.8313299999999999</v>
      </c>
      <c r="T2988" s="18">
        <v>191.70348000000001</v>
      </c>
    </row>
    <row r="2989" spans="1:20">
      <c r="A2989" s="13">
        <v>43745</v>
      </c>
      <c r="B2989" s="18">
        <v>3.4311699999999998</v>
      </c>
      <c r="C2989" s="18">
        <v>3.9333200000000001</v>
      </c>
      <c r="D2989" s="18">
        <v>3.5754600000000001</v>
      </c>
      <c r="E2989" s="18">
        <v>21.095020000000002</v>
      </c>
      <c r="F2989" s="18">
        <v>2.9779200000000001</v>
      </c>
      <c r="G2989" s="18">
        <v>2.50623</v>
      </c>
      <c r="H2989" s="18">
        <v>1.40317</v>
      </c>
      <c r="I2989" s="18">
        <v>1.83494</v>
      </c>
      <c r="J2989" s="18">
        <v>4.9408099999999999</v>
      </c>
      <c r="K2989" s="18">
        <v>6.6688900000000002</v>
      </c>
      <c r="L2989" s="18">
        <v>4.7053599999999998</v>
      </c>
      <c r="M2989" s="18">
        <v>2.62826</v>
      </c>
      <c r="N2989" s="18">
        <v>2.8752599999999999</v>
      </c>
      <c r="O2989" s="18">
        <v>3.2247400000000002</v>
      </c>
      <c r="P2989" s="18">
        <v>2.3675799999999998</v>
      </c>
      <c r="Q2989" s="18">
        <v>1.27563</v>
      </c>
      <c r="R2989" s="18">
        <v>1.4162999999999999</v>
      </c>
      <c r="S2989" s="18">
        <v>1.78451</v>
      </c>
      <c r="T2989" s="18">
        <v>201.70405</v>
      </c>
    </row>
    <row r="2990" spans="1:20">
      <c r="A2990" s="13">
        <v>43746</v>
      </c>
      <c r="B2990" s="18">
        <v>3.4727399999999999</v>
      </c>
      <c r="C2990" s="18">
        <v>4.0071399999999997</v>
      </c>
      <c r="D2990" s="18">
        <v>3.5943200000000002</v>
      </c>
      <c r="E2990" s="18">
        <v>20.935949999999998</v>
      </c>
      <c r="F2990" s="18">
        <v>2.9967999999999999</v>
      </c>
      <c r="G2990" s="18">
        <v>2.53572</v>
      </c>
      <c r="H2990" s="18">
        <v>1.42343</v>
      </c>
      <c r="I2990" s="18">
        <v>1.8544499999999999</v>
      </c>
      <c r="J2990" s="18">
        <v>4.9921899999999999</v>
      </c>
      <c r="K2990" s="18">
        <v>7.7699100000000003</v>
      </c>
      <c r="L2990" s="18">
        <v>4.7467300000000003</v>
      </c>
      <c r="M2990" s="18">
        <v>2.66439</v>
      </c>
      <c r="N2990" s="18">
        <v>2.9424399999999999</v>
      </c>
      <c r="O2990" s="18">
        <v>3.2559800000000001</v>
      </c>
      <c r="P2990" s="18">
        <v>2.3757600000000001</v>
      </c>
      <c r="Q2990" s="18">
        <v>1.3049500000000001</v>
      </c>
      <c r="R2990" s="18">
        <v>1.4327399999999999</v>
      </c>
      <c r="S2990" s="18">
        <v>1.8345199999999999</v>
      </c>
      <c r="T2990" s="18">
        <v>205.11561</v>
      </c>
    </row>
    <row r="2991" spans="1:20">
      <c r="A2991" s="13">
        <v>43747</v>
      </c>
      <c r="B2991" s="18">
        <v>3.4462100000000002</v>
      </c>
      <c r="C2991" s="18">
        <v>3.9679099999999998</v>
      </c>
      <c r="D2991" s="18">
        <v>3.55396</v>
      </c>
      <c r="E2991" s="18">
        <v>20.488779999999998</v>
      </c>
      <c r="F2991" s="18">
        <v>2.9620799999999998</v>
      </c>
      <c r="G2991" s="18">
        <v>2.47038</v>
      </c>
      <c r="H2991" s="18">
        <v>1.39676</v>
      </c>
      <c r="I2991" s="18">
        <v>1.8295699999999999</v>
      </c>
      <c r="J2991" s="18">
        <v>4.9483600000000001</v>
      </c>
      <c r="K2991" s="18">
        <v>7.8341200000000004</v>
      </c>
      <c r="L2991" s="18">
        <v>4.6967800000000004</v>
      </c>
      <c r="M2991" s="18">
        <v>2.6181399999999999</v>
      </c>
      <c r="N2991" s="18">
        <v>2.8643000000000001</v>
      </c>
      <c r="O2991" s="18">
        <v>3.22281</v>
      </c>
      <c r="P2991" s="18">
        <v>2.3430399999999998</v>
      </c>
      <c r="Q2991" s="18">
        <v>1.2868200000000001</v>
      </c>
      <c r="R2991" s="18">
        <v>1.3966400000000001</v>
      </c>
      <c r="S2991" s="18">
        <v>1.7963199999999999</v>
      </c>
      <c r="T2991" s="18">
        <v>206.03489999999999</v>
      </c>
    </row>
    <row r="2992" spans="1:20">
      <c r="A2992" s="13">
        <v>43748</v>
      </c>
      <c r="B2992" s="18">
        <v>3.3897699999999999</v>
      </c>
      <c r="C2992" s="18">
        <v>3.88076</v>
      </c>
      <c r="D2992" s="18">
        <v>3.5019100000000001</v>
      </c>
      <c r="E2992" s="18">
        <v>18.90493</v>
      </c>
      <c r="F2992" s="18">
        <v>2.8362099999999999</v>
      </c>
      <c r="G2992" s="18">
        <v>2.3894600000000001</v>
      </c>
      <c r="H2992" s="18">
        <v>1.3771899999999999</v>
      </c>
      <c r="I2992" s="18">
        <v>1.7991600000000001</v>
      </c>
      <c r="J2992" s="18">
        <v>4.8749000000000002</v>
      </c>
      <c r="K2992" s="18">
        <v>7.6207900000000004</v>
      </c>
      <c r="L2992" s="18">
        <v>4.6354100000000003</v>
      </c>
      <c r="M2992" s="18">
        <v>2.5606800000000001</v>
      </c>
      <c r="N2992" s="18">
        <v>2.83216</v>
      </c>
      <c r="O2992" s="18">
        <v>3.1625299999999998</v>
      </c>
      <c r="P2992" s="18">
        <v>2.2876400000000001</v>
      </c>
      <c r="Q2992" s="18">
        <v>1.25057</v>
      </c>
      <c r="R2992" s="18">
        <v>1.34619</v>
      </c>
      <c r="S2992" s="18">
        <v>1.7562199999999999</v>
      </c>
      <c r="T2992" s="18">
        <v>195.73169999999999</v>
      </c>
    </row>
    <row r="2993" spans="1:20">
      <c r="A2993" s="13">
        <v>43749</v>
      </c>
      <c r="B2993" s="18">
        <v>3.3232400000000002</v>
      </c>
      <c r="C2993" s="18">
        <v>3.8185199999999999</v>
      </c>
      <c r="D2993" s="18">
        <v>3.4262700000000001</v>
      </c>
      <c r="E2993" s="18">
        <v>18.93965</v>
      </c>
      <c r="F2993" s="18">
        <v>2.7683399999999998</v>
      </c>
      <c r="G2993" s="18">
        <v>2.3187700000000002</v>
      </c>
      <c r="H2993" s="18">
        <v>1.3352999999999999</v>
      </c>
      <c r="I2993" s="18">
        <v>1.7376400000000001</v>
      </c>
      <c r="J2993" s="18">
        <v>4.7789799999999998</v>
      </c>
      <c r="K2993" s="18">
        <v>7.4432799999999997</v>
      </c>
      <c r="L2993" s="18">
        <v>4.5361500000000001</v>
      </c>
      <c r="M2993" s="18">
        <v>2.4742199999999999</v>
      </c>
      <c r="N2993" s="18">
        <v>2.7208899999999998</v>
      </c>
      <c r="O2993" s="18">
        <v>3.0884900000000002</v>
      </c>
      <c r="P2993" s="18">
        <v>2.24003</v>
      </c>
      <c r="Q2993" s="18">
        <v>1.22028</v>
      </c>
      <c r="R2993" s="18">
        <v>1.29569</v>
      </c>
      <c r="S2993" s="18">
        <v>1.71682</v>
      </c>
      <c r="T2993" s="18">
        <v>196.49912</v>
      </c>
    </row>
    <row r="2994" spans="1:20">
      <c r="A2994" s="13">
        <v>43753</v>
      </c>
      <c r="B2994" s="18">
        <v>3.3094199999999998</v>
      </c>
      <c r="C2994" s="18">
        <v>3.8366099999999999</v>
      </c>
      <c r="D2994" s="18">
        <v>3.3853200000000001</v>
      </c>
      <c r="E2994" s="18">
        <v>19.30658</v>
      </c>
      <c r="F2994" s="18">
        <v>2.75589</v>
      </c>
      <c r="G2994" s="18">
        <v>2.2921</v>
      </c>
      <c r="H2994" s="18">
        <v>1.3256399999999999</v>
      </c>
      <c r="I2994" s="18">
        <v>1.73803</v>
      </c>
      <c r="J2994" s="18">
        <v>4.7434900000000004</v>
      </c>
      <c r="K2994" s="18">
        <v>8.0027600000000003</v>
      </c>
      <c r="L2994" s="18">
        <v>4.5213400000000004</v>
      </c>
      <c r="M2994" s="18">
        <v>2.4542799999999998</v>
      </c>
      <c r="N2994" s="18">
        <v>2.7488999999999999</v>
      </c>
      <c r="O2994" s="18">
        <v>3.0689099999999998</v>
      </c>
      <c r="P2994" s="18">
        <v>2.24769</v>
      </c>
      <c r="Q2994" s="18">
        <v>1.23305</v>
      </c>
      <c r="R2994" s="18">
        <v>1.28932</v>
      </c>
      <c r="S2994" s="18">
        <v>1.70425</v>
      </c>
      <c r="T2994" s="18">
        <v>197.34025</v>
      </c>
    </row>
    <row r="2995" spans="1:20">
      <c r="A2995" s="13">
        <v>43754</v>
      </c>
      <c r="B2995" s="18">
        <v>3.33405</v>
      </c>
      <c r="C2995" s="18">
        <v>3.87195</v>
      </c>
      <c r="D2995" s="18">
        <v>3.3992</v>
      </c>
      <c r="E2995" s="18">
        <v>20.036860000000001</v>
      </c>
      <c r="F2995" s="18">
        <v>2.80707</v>
      </c>
      <c r="G2995" s="18">
        <v>2.31107</v>
      </c>
      <c r="H2995" s="18">
        <v>1.3247899999999999</v>
      </c>
      <c r="I2995" s="18">
        <v>1.74929</v>
      </c>
      <c r="J2995" s="18">
        <v>4.7407399999999997</v>
      </c>
      <c r="K2995" s="18">
        <v>8.2279699999999991</v>
      </c>
      <c r="L2995" s="18">
        <v>4.5492600000000003</v>
      </c>
      <c r="M2995" s="18">
        <v>2.4667699999999999</v>
      </c>
      <c r="N2995" s="18">
        <v>2.778</v>
      </c>
      <c r="O2995" s="18">
        <v>3.0651799999999998</v>
      </c>
      <c r="P2995" s="18">
        <v>2.2670400000000002</v>
      </c>
      <c r="Q2995" s="18">
        <v>1.2530300000000001</v>
      </c>
      <c r="R2995" s="18">
        <v>1.3064100000000001</v>
      </c>
      <c r="S2995" s="18">
        <v>1.7023699999999999</v>
      </c>
      <c r="T2995" s="18">
        <v>198.21624</v>
      </c>
    </row>
    <row r="2996" spans="1:20">
      <c r="A2996" s="13">
        <v>43755</v>
      </c>
      <c r="B2996" s="18">
        <v>3.3168600000000001</v>
      </c>
      <c r="C2996" s="18">
        <v>3.8586200000000002</v>
      </c>
      <c r="D2996" s="18">
        <v>3.3859699999999999</v>
      </c>
      <c r="E2996" s="18">
        <v>19.946819999999999</v>
      </c>
      <c r="F2996" s="18">
        <v>2.7740800000000001</v>
      </c>
      <c r="G2996" s="18">
        <v>2.29609</v>
      </c>
      <c r="H2996" s="18">
        <v>1.3164499999999999</v>
      </c>
      <c r="I2996" s="18">
        <v>1.7738499999999999</v>
      </c>
      <c r="J2996" s="18">
        <v>4.7251799999999999</v>
      </c>
      <c r="K2996" s="18">
        <v>8.0522399999999994</v>
      </c>
      <c r="L2996" s="18">
        <v>4.51715</v>
      </c>
      <c r="M2996" s="18">
        <v>2.4657</v>
      </c>
      <c r="N2996" s="18">
        <v>2.7572399999999999</v>
      </c>
      <c r="O2996" s="18">
        <v>3.0495700000000001</v>
      </c>
      <c r="P2996" s="18">
        <v>2.2660100000000001</v>
      </c>
      <c r="Q2996" s="18">
        <v>1.2563</v>
      </c>
      <c r="R2996" s="18">
        <v>1.30722</v>
      </c>
      <c r="S2996" s="18">
        <v>1.70608</v>
      </c>
      <c r="T2996" s="18">
        <v>193.55439999999999</v>
      </c>
    </row>
    <row r="2997" spans="1:20">
      <c r="A2997" s="13">
        <v>43756</v>
      </c>
      <c r="B2997" s="18">
        <v>3.3190599999999999</v>
      </c>
      <c r="C2997" s="18">
        <v>3.8610899999999999</v>
      </c>
      <c r="D2997" s="18">
        <v>3.36903</v>
      </c>
      <c r="E2997" s="18">
        <v>20.478670000000001</v>
      </c>
      <c r="F2997" s="18">
        <v>2.7599100000000001</v>
      </c>
      <c r="G2997" s="18">
        <v>2.2977300000000001</v>
      </c>
      <c r="H2997" s="18">
        <v>1.3073600000000001</v>
      </c>
      <c r="I2997" s="18">
        <v>1.75942</v>
      </c>
      <c r="J2997" s="18">
        <v>4.6915199999999997</v>
      </c>
      <c r="K2997" s="18">
        <v>8.0948399999999996</v>
      </c>
      <c r="L2997" s="18">
        <v>4.5220000000000002</v>
      </c>
      <c r="M2997" s="18">
        <v>2.45947</v>
      </c>
      <c r="N2997" s="18">
        <v>2.8058800000000002</v>
      </c>
      <c r="O2997" s="18">
        <v>3.0348700000000002</v>
      </c>
      <c r="P2997" s="18">
        <v>2.2759800000000001</v>
      </c>
      <c r="Q2997" s="18">
        <v>1.2462500000000001</v>
      </c>
      <c r="R2997" s="18">
        <v>1.3</v>
      </c>
      <c r="S2997" s="18">
        <v>1.6846099999999999</v>
      </c>
      <c r="T2997" s="18">
        <v>194.36467999999999</v>
      </c>
    </row>
    <row r="2998" spans="1:20">
      <c r="A2998" s="13">
        <v>43759</v>
      </c>
      <c r="B2998" s="18">
        <v>3.3057300000000001</v>
      </c>
      <c r="C2998" s="18">
        <v>3.84639</v>
      </c>
      <c r="D2998" s="18">
        <v>3.35907</v>
      </c>
      <c r="E2998" s="18">
        <v>21.216799999999999</v>
      </c>
      <c r="F2998" s="18">
        <v>2.6915499999999999</v>
      </c>
      <c r="G2998" s="18">
        <v>2.2646099999999998</v>
      </c>
      <c r="H2998" s="18">
        <v>1.31826</v>
      </c>
      <c r="I2998" s="18">
        <v>1.7234400000000001</v>
      </c>
      <c r="J2998" s="18">
        <v>4.6592599999999997</v>
      </c>
      <c r="K2998" s="18">
        <v>8.0927199999999999</v>
      </c>
      <c r="L2998" s="18">
        <v>4.4777399999999998</v>
      </c>
      <c r="M2998" s="18">
        <v>2.4036499999999998</v>
      </c>
      <c r="N2998" s="18">
        <v>2.7589600000000001</v>
      </c>
      <c r="O2998" s="18">
        <v>2.97072</v>
      </c>
      <c r="P2998" s="18">
        <v>2.24004</v>
      </c>
      <c r="Q2998" s="18">
        <v>1.20933</v>
      </c>
      <c r="R2998" s="18">
        <v>1.27085</v>
      </c>
      <c r="S2998" s="18">
        <v>1.6605099999999999</v>
      </c>
      <c r="T2998" s="18">
        <v>196.49902</v>
      </c>
    </row>
    <row r="2999" spans="1:20">
      <c r="A2999" s="13">
        <v>43760</v>
      </c>
      <c r="B2999" s="18">
        <v>3.32552</v>
      </c>
      <c r="C2999" s="18">
        <v>3.8719899999999998</v>
      </c>
      <c r="D2999" s="18">
        <v>3.3841899999999998</v>
      </c>
      <c r="E2999" s="18">
        <v>21.685089999999999</v>
      </c>
      <c r="F2999" s="18">
        <v>3.04548</v>
      </c>
      <c r="G2999" s="18">
        <v>2.29203</v>
      </c>
      <c r="H2999" s="18">
        <v>1.33677</v>
      </c>
      <c r="I2999" s="18">
        <v>1.7321599999999999</v>
      </c>
      <c r="J2999" s="18">
        <v>4.6762100000000002</v>
      </c>
      <c r="K2999" s="18">
        <v>8.0766100000000005</v>
      </c>
      <c r="L2999" s="18">
        <v>4.5179299999999998</v>
      </c>
      <c r="M2999" s="18">
        <v>2.44773</v>
      </c>
      <c r="N2999" s="18">
        <v>2.7922099999999999</v>
      </c>
      <c r="O2999" s="18">
        <v>2.9652699999999999</v>
      </c>
      <c r="P2999" s="18">
        <v>2.2706599999999999</v>
      </c>
      <c r="Q2999" s="18">
        <v>1.22682</v>
      </c>
      <c r="R2999" s="18">
        <v>1.2979400000000001</v>
      </c>
      <c r="S2999" s="18">
        <v>1.6859900000000001</v>
      </c>
      <c r="T2999" s="18">
        <v>197.32601</v>
      </c>
    </row>
    <row r="3000" spans="1:20">
      <c r="A3000" s="13">
        <v>43761</v>
      </c>
      <c r="B3000" s="18">
        <v>3.3130999999999999</v>
      </c>
      <c r="C3000" s="18">
        <v>3.8744900000000002</v>
      </c>
      <c r="D3000" s="18">
        <v>3.3959899999999998</v>
      </c>
      <c r="E3000" s="18">
        <v>21.53819</v>
      </c>
      <c r="F3000" s="18">
        <v>2.9714100000000001</v>
      </c>
      <c r="G3000" s="18">
        <v>2.2908400000000002</v>
      </c>
      <c r="H3000" s="18">
        <v>1.331</v>
      </c>
      <c r="I3000" s="18">
        <v>1.73929</v>
      </c>
      <c r="J3000" s="18">
        <v>4.68893</v>
      </c>
      <c r="K3000" s="18">
        <v>8.1566700000000001</v>
      </c>
      <c r="L3000" s="18">
        <v>4.5331999999999999</v>
      </c>
      <c r="M3000" s="18">
        <v>2.4387599999999998</v>
      </c>
      <c r="N3000" s="18">
        <v>2.8354699999999999</v>
      </c>
      <c r="O3000" s="18">
        <v>2.96732</v>
      </c>
      <c r="P3000" s="18">
        <v>2.2723499999999999</v>
      </c>
      <c r="Q3000" s="18">
        <v>1.2342599999999999</v>
      </c>
      <c r="R3000" s="18">
        <v>1.29935</v>
      </c>
      <c r="S3000" s="18">
        <v>1.6754800000000001</v>
      </c>
      <c r="T3000" s="18">
        <v>198.16019</v>
      </c>
    </row>
    <row r="3001" spans="1:20">
      <c r="A3001" s="13">
        <v>43762</v>
      </c>
      <c r="B3001" s="18">
        <v>3.2918599999999998</v>
      </c>
      <c r="C3001" s="18">
        <v>3.8578800000000002</v>
      </c>
      <c r="D3001" s="18">
        <v>3.4125299999999998</v>
      </c>
      <c r="E3001" s="18">
        <v>20.87773</v>
      </c>
      <c r="F3001" s="18">
        <v>3.0088599999999999</v>
      </c>
      <c r="G3001" s="18">
        <v>2.26722</v>
      </c>
      <c r="H3001" s="18">
        <v>1.32762</v>
      </c>
      <c r="I3001" s="18">
        <v>1.7301200000000001</v>
      </c>
      <c r="J3001" s="18">
        <v>4.89201</v>
      </c>
      <c r="K3001" s="18">
        <v>7.9744099999999998</v>
      </c>
      <c r="L3001" s="18">
        <v>4.5176600000000002</v>
      </c>
      <c r="M3001" s="18">
        <v>2.4272300000000002</v>
      </c>
      <c r="N3001" s="18">
        <v>2.8132799999999998</v>
      </c>
      <c r="O3001" s="18">
        <v>2.9685199999999998</v>
      </c>
      <c r="P3001" s="18">
        <v>2.2639200000000002</v>
      </c>
      <c r="Q3001" s="18">
        <v>1.23262</v>
      </c>
      <c r="R3001" s="18">
        <v>1.3036799999999999</v>
      </c>
      <c r="S3001" s="18">
        <v>1.6659299999999999</v>
      </c>
      <c r="T3001" s="18">
        <v>203.07431</v>
      </c>
    </row>
    <row r="3002" spans="1:20">
      <c r="A3002" s="13">
        <v>43763</v>
      </c>
      <c r="B3002" s="18">
        <v>3.2565499999999998</v>
      </c>
      <c r="C3002" s="18">
        <v>3.83392</v>
      </c>
      <c r="D3002" s="18">
        <v>3.39371</v>
      </c>
      <c r="E3002" s="18">
        <v>21.45806</v>
      </c>
      <c r="F3002" s="18">
        <v>2.9608400000000001</v>
      </c>
      <c r="G3002" s="18">
        <v>2.2296100000000001</v>
      </c>
      <c r="H3002" s="18">
        <v>1.29887</v>
      </c>
      <c r="I3002" s="18">
        <v>1.69414</v>
      </c>
      <c r="J3002" s="18">
        <v>4.86883</v>
      </c>
      <c r="K3002" s="18">
        <v>7.8140700000000001</v>
      </c>
      <c r="L3002" s="18">
        <v>4.4954299999999998</v>
      </c>
      <c r="M3002" s="18">
        <v>2.4004400000000001</v>
      </c>
      <c r="N3002" s="18">
        <v>2.7730999999999999</v>
      </c>
      <c r="O3002" s="18">
        <v>2.9438200000000001</v>
      </c>
      <c r="P3002" s="18">
        <v>2.2273700000000001</v>
      </c>
      <c r="Q3002" s="18">
        <v>1.2018500000000001</v>
      </c>
      <c r="R3002" s="18">
        <v>1.2749200000000001</v>
      </c>
      <c r="S3002" s="18">
        <v>1.6242399999999999</v>
      </c>
      <c r="T3002" s="18">
        <v>203.93594999999999</v>
      </c>
    </row>
    <row r="3003" spans="1:20">
      <c r="A3003" s="13">
        <v>43766</v>
      </c>
      <c r="B3003" s="18">
        <v>3.2394599999999998</v>
      </c>
      <c r="C3003" s="18">
        <v>3.8342499999999999</v>
      </c>
      <c r="D3003" s="18">
        <v>3.3674900000000001</v>
      </c>
      <c r="E3003" s="18">
        <v>22.6249</v>
      </c>
      <c r="F3003" s="18">
        <v>2.9142600000000001</v>
      </c>
      <c r="G3003" s="18">
        <v>2.1909900000000002</v>
      </c>
      <c r="H3003" s="18">
        <v>1.2929999999999999</v>
      </c>
      <c r="I3003" s="18">
        <v>1.69024</v>
      </c>
      <c r="J3003" s="18">
        <v>4.8459599999999998</v>
      </c>
      <c r="K3003" s="18">
        <v>7.7950699999999999</v>
      </c>
      <c r="L3003" s="18">
        <v>4.4540199999999999</v>
      </c>
      <c r="M3003" s="18">
        <v>2.3697900000000001</v>
      </c>
      <c r="N3003" s="18">
        <v>2.7793100000000002</v>
      </c>
      <c r="O3003" s="18">
        <v>2.8909899999999999</v>
      </c>
      <c r="P3003" s="18">
        <v>2.18825</v>
      </c>
      <c r="Q3003" s="18">
        <v>1.1848099999999999</v>
      </c>
      <c r="R3003" s="18">
        <v>1.26417</v>
      </c>
      <c r="S3003" s="18">
        <v>1.5908599999999999</v>
      </c>
      <c r="T3003" s="18">
        <v>205.26490999999999</v>
      </c>
    </row>
    <row r="3004" spans="1:20">
      <c r="A3004" s="13">
        <v>43767</v>
      </c>
      <c r="B3004" s="18">
        <v>3.2546300000000001</v>
      </c>
      <c r="C3004" s="18">
        <v>3.8278599999999998</v>
      </c>
      <c r="D3004" s="18">
        <v>3.3697300000000001</v>
      </c>
      <c r="E3004" s="18">
        <v>22.060770000000002</v>
      </c>
      <c r="F3004" s="18">
        <v>2.9609399999999999</v>
      </c>
      <c r="G3004" s="18">
        <v>2.19869</v>
      </c>
      <c r="H3004" s="18">
        <v>1.3057099999999999</v>
      </c>
      <c r="I3004" s="18">
        <v>1.7284299999999999</v>
      </c>
      <c r="J3004" s="18">
        <v>4.8423299999999996</v>
      </c>
      <c r="K3004" s="18">
        <v>7.7857799999999999</v>
      </c>
      <c r="L3004" s="18">
        <v>4.4584000000000001</v>
      </c>
      <c r="M3004" s="18">
        <v>2.3499500000000002</v>
      </c>
      <c r="N3004" s="18">
        <v>2.8094199999999998</v>
      </c>
      <c r="O3004" s="18">
        <v>2.8696000000000002</v>
      </c>
      <c r="P3004" s="18">
        <v>2.1930200000000002</v>
      </c>
      <c r="Q3004" s="18">
        <v>1.20703</v>
      </c>
      <c r="R3004" s="18">
        <v>1.28213</v>
      </c>
      <c r="S3004" s="18">
        <v>1.6178300000000001</v>
      </c>
      <c r="T3004" s="18">
        <v>184.35842</v>
      </c>
    </row>
    <row r="3005" spans="1:20">
      <c r="A3005" s="13">
        <v>43768</v>
      </c>
      <c r="B3005" s="18">
        <v>3.3373599999999999</v>
      </c>
      <c r="C3005" s="18">
        <v>3.9073199999999999</v>
      </c>
      <c r="D3005" s="18">
        <v>3.4296199999999999</v>
      </c>
      <c r="E3005" s="18">
        <v>22.382090000000002</v>
      </c>
      <c r="F3005" s="18">
        <v>3.1350600000000002</v>
      </c>
      <c r="G3005" s="18">
        <v>2.28735</v>
      </c>
      <c r="H3005" s="18">
        <v>1.3601700000000001</v>
      </c>
      <c r="I3005" s="18">
        <v>1.80609</v>
      </c>
      <c r="J3005" s="18">
        <v>4.8396299999999997</v>
      </c>
      <c r="K3005" s="18">
        <v>8.0065500000000007</v>
      </c>
      <c r="L3005" s="18">
        <v>4.4681499999999996</v>
      </c>
      <c r="M3005" s="18">
        <v>2.4033899999999999</v>
      </c>
      <c r="N3005" s="18">
        <v>2.8804599999999998</v>
      </c>
      <c r="O3005" s="18">
        <v>2.96231</v>
      </c>
      <c r="P3005" s="18">
        <v>2.2674699999999999</v>
      </c>
      <c r="Q3005" s="18">
        <v>1.2795399999999999</v>
      </c>
      <c r="R3005" s="18">
        <v>1.36147</v>
      </c>
      <c r="S3005" s="18">
        <v>1.6925600000000001</v>
      </c>
      <c r="T3005" s="18">
        <v>185.13566</v>
      </c>
    </row>
    <row r="3006" spans="1:20">
      <c r="A3006" s="13">
        <v>43769</v>
      </c>
      <c r="B3006" s="18">
        <v>3.2254800000000001</v>
      </c>
      <c r="C3006" s="18">
        <v>3.6791200000000002</v>
      </c>
      <c r="D3006" s="18">
        <v>3.3872</v>
      </c>
      <c r="E3006" s="18">
        <v>22.780550000000002</v>
      </c>
      <c r="F3006" s="18">
        <v>3.2120099999999998</v>
      </c>
      <c r="G3006" s="18">
        <v>2.3256000000000001</v>
      </c>
      <c r="H3006" s="18">
        <v>1.4121900000000001</v>
      </c>
      <c r="I3006" s="18">
        <v>1.8186199999999999</v>
      </c>
      <c r="J3006" s="18">
        <v>4.8458899999999998</v>
      </c>
      <c r="K3006" s="18">
        <v>7.8905700000000003</v>
      </c>
      <c r="L3006" s="18">
        <v>4.4789399999999997</v>
      </c>
      <c r="M3006" s="18">
        <v>2.3891499999999999</v>
      </c>
      <c r="N3006" s="18">
        <v>2.8518699999999999</v>
      </c>
      <c r="O3006" s="18">
        <v>3.2015799999999999</v>
      </c>
      <c r="P3006" s="18">
        <v>2.2924500000000001</v>
      </c>
      <c r="Q3006" s="18">
        <v>1.3071900000000001</v>
      </c>
      <c r="R3006" s="18">
        <v>1.3875599999999999</v>
      </c>
      <c r="S3006" s="18">
        <v>1.73342</v>
      </c>
      <c r="T3006" s="18">
        <v>166.71042</v>
      </c>
    </row>
    <row r="3007" spans="1:20">
      <c r="A3007" s="13">
        <v>43770</v>
      </c>
      <c r="B3007" s="18">
        <v>3.1738</v>
      </c>
      <c r="C3007" s="18">
        <v>3.6234899999999999</v>
      </c>
      <c r="D3007" s="18">
        <v>3.3104300000000002</v>
      </c>
      <c r="E3007" s="18">
        <v>22.752739999999999</v>
      </c>
      <c r="F3007" s="18">
        <v>3.3487200000000001</v>
      </c>
      <c r="G3007" s="18">
        <v>2.2417400000000001</v>
      </c>
      <c r="H3007" s="18">
        <v>1.4141600000000001</v>
      </c>
      <c r="I3007" s="18">
        <v>1.7862100000000001</v>
      </c>
      <c r="J3007" s="18">
        <v>4.7843799999999996</v>
      </c>
      <c r="K3007" s="18">
        <v>7.6092700000000004</v>
      </c>
      <c r="L3007" s="18">
        <v>4.3493899999999996</v>
      </c>
      <c r="M3007" s="18">
        <v>2.3406699999999998</v>
      </c>
      <c r="N3007" s="18">
        <v>2.8229500000000001</v>
      </c>
      <c r="O3007" s="18">
        <v>3.1503999999999999</v>
      </c>
      <c r="P3007" s="18">
        <v>2.2436500000000001</v>
      </c>
      <c r="Q3007" s="18">
        <v>1.2784500000000001</v>
      </c>
      <c r="R3007" s="18">
        <v>1.36215</v>
      </c>
      <c r="S3007" s="18">
        <v>1.6882600000000001</v>
      </c>
      <c r="T3007" s="18">
        <v>167.29333</v>
      </c>
    </row>
    <row r="3008" spans="1:20">
      <c r="A3008" s="13">
        <v>43773</v>
      </c>
      <c r="B3008" s="18">
        <v>3.1285799999999999</v>
      </c>
      <c r="C3008" s="18">
        <v>3.5880299999999998</v>
      </c>
      <c r="D3008" s="18">
        <v>3.2504400000000002</v>
      </c>
      <c r="E3008" s="18">
        <v>22.704470000000001</v>
      </c>
      <c r="F3008" s="18">
        <v>3.33372</v>
      </c>
      <c r="G3008" s="18">
        <v>2.2199</v>
      </c>
      <c r="H3008" s="18">
        <v>1.4061999999999999</v>
      </c>
      <c r="I3008" s="18">
        <v>1.7597700000000001</v>
      </c>
      <c r="J3008" s="18">
        <v>4.7073799999999997</v>
      </c>
      <c r="K3008" s="18">
        <v>7.4735100000000001</v>
      </c>
      <c r="L3008" s="18">
        <v>4.2692600000000001</v>
      </c>
      <c r="M3008" s="18">
        <v>2.2814299999999998</v>
      </c>
      <c r="N3008" s="18">
        <v>2.6815000000000002</v>
      </c>
      <c r="O3008" s="18">
        <v>3.1198999999999999</v>
      </c>
      <c r="P3008" s="18">
        <v>2.2139099999999998</v>
      </c>
      <c r="Q3008" s="18">
        <v>1.24655</v>
      </c>
      <c r="R3008" s="18">
        <v>1.3334699999999999</v>
      </c>
      <c r="S3008" s="18">
        <v>1.6529799999999999</v>
      </c>
      <c r="T3008" s="18">
        <v>166.13561000000001</v>
      </c>
    </row>
    <row r="3009" spans="1:20">
      <c r="A3009" s="13">
        <v>43774</v>
      </c>
      <c r="B3009" s="18">
        <v>3.1154299999999999</v>
      </c>
      <c r="C3009" s="18">
        <v>3.58968</v>
      </c>
      <c r="D3009" s="18">
        <v>3.24539</v>
      </c>
      <c r="E3009" s="18">
        <v>22.818180000000002</v>
      </c>
      <c r="F3009" s="18">
        <v>3.2616700000000001</v>
      </c>
      <c r="G3009" s="18">
        <v>2.23759</v>
      </c>
      <c r="H3009" s="18">
        <v>1.4009100000000001</v>
      </c>
      <c r="I3009" s="18">
        <v>1.76478</v>
      </c>
      <c r="J3009" s="18">
        <v>4.7106899999999996</v>
      </c>
      <c r="K3009" s="18">
        <v>7.5009699999999997</v>
      </c>
      <c r="L3009" s="18">
        <v>4.2503900000000003</v>
      </c>
      <c r="M3009" s="18">
        <v>2.2423500000000001</v>
      </c>
      <c r="N3009" s="18">
        <v>2.6668699999999999</v>
      </c>
      <c r="O3009" s="18">
        <v>3.10744</v>
      </c>
      <c r="P3009" s="18">
        <v>2.1720600000000001</v>
      </c>
      <c r="Q3009" s="18">
        <v>1.2404500000000001</v>
      </c>
      <c r="R3009" s="18">
        <v>1.31342</v>
      </c>
      <c r="S3009" s="18">
        <v>1.6592499999999999</v>
      </c>
      <c r="T3009" s="18">
        <v>161.26616000000001</v>
      </c>
    </row>
    <row r="3010" spans="1:20">
      <c r="A3010" s="13">
        <v>43775</v>
      </c>
      <c r="B3010" s="18">
        <v>3.15</v>
      </c>
      <c r="C3010" s="18">
        <v>3.6255299999999999</v>
      </c>
      <c r="D3010" s="18">
        <v>3.2710599999999999</v>
      </c>
      <c r="E3010" s="18">
        <v>23.311229999999998</v>
      </c>
      <c r="F3010" s="18">
        <v>3.3616899999999998</v>
      </c>
      <c r="G3010" s="18">
        <v>2.2683900000000001</v>
      </c>
      <c r="H3010" s="18">
        <v>1.4136599999999999</v>
      </c>
      <c r="I3010" s="18">
        <v>1.7887500000000001</v>
      </c>
      <c r="J3010" s="18">
        <v>4.7076900000000004</v>
      </c>
      <c r="K3010" s="18">
        <v>7.60379</v>
      </c>
      <c r="L3010" s="18">
        <v>4.2909899999999999</v>
      </c>
      <c r="M3010" s="18">
        <v>2.2733099999999999</v>
      </c>
      <c r="N3010" s="18">
        <v>2.6438999999999999</v>
      </c>
      <c r="O3010" s="18">
        <v>3.1354700000000002</v>
      </c>
      <c r="P3010" s="18">
        <v>2.20377</v>
      </c>
      <c r="Q3010" s="18">
        <v>1.27121</v>
      </c>
      <c r="R3010" s="18">
        <v>1.3418399999999999</v>
      </c>
      <c r="S3010" s="18">
        <v>1.69008</v>
      </c>
      <c r="T3010" s="18">
        <v>161.83745999999999</v>
      </c>
    </row>
    <row r="3011" spans="1:20">
      <c r="A3011" s="13">
        <v>43776</v>
      </c>
      <c r="B3011" s="18">
        <v>3.07978</v>
      </c>
      <c r="C3011" s="18">
        <v>3.58941</v>
      </c>
      <c r="D3011" s="18">
        <v>3.2453599999999998</v>
      </c>
      <c r="E3011" s="18">
        <v>23.41527</v>
      </c>
      <c r="F3011" s="18">
        <v>3.2617500000000001</v>
      </c>
      <c r="G3011" s="18">
        <v>2.2183600000000001</v>
      </c>
      <c r="H3011" s="18">
        <v>1.3929400000000001</v>
      </c>
      <c r="I3011" s="18">
        <v>1.7296400000000001</v>
      </c>
      <c r="J3011" s="18">
        <v>4.6214199999999996</v>
      </c>
      <c r="K3011" s="18">
        <v>7.6280400000000004</v>
      </c>
      <c r="L3011" s="18">
        <v>4.2258199999999997</v>
      </c>
      <c r="M3011" s="18">
        <v>2.2179799999999998</v>
      </c>
      <c r="N3011" s="18">
        <v>2.59484</v>
      </c>
      <c r="O3011" s="18">
        <v>3.07931</v>
      </c>
      <c r="P3011" s="18">
        <v>2.1366800000000001</v>
      </c>
      <c r="Q3011" s="18">
        <v>1.22705</v>
      </c>
      <c r="R3011" s="18">
        <v>1.29393</v>
      </c>
      <c r="S3011" s="18">
        <v>1.64686</v>
      </c>
      <c r="T3011" s="18">
        <v>166.5667</v>
      </c>
    </row>
    <row r="3012" spans="1:20">
      <c r="A3012" s="13">
        <v>43777</v>
      </c>
      <c r="B3012" s="18">
        <v>3.0916399999999999</v>
      </c>
      <c r="C3012" s="18">
        <v>3.5921699999999999</v>
      </c>
      <c r="D3012" s="18">
        <v>3.2435900000000002</v>
      </c>
      <c r="E3012" s="18">
        <v>24.132739999999998</v>
      </c>
      <c r="F3012" s="18">
        <v>3.25264</v>
      </c>
      <c r="G3012" s="18">
        <v>2.21333</v>
      </c>
      <c r="H3012" s="18">
        <v>1.38365</v>
      </c>
      <c r="I3012" s="18">
        <v>1.7145300000000001</v>
      </c>
      <c r="J3012" s="18">
        <v>4.6330400000000003</v>
      </c>
      <c r="K3012" s="18">
        <v>7.6400399999999999</v>
      </c>
      <c r="L3012" s="18">
        <v>4.2324200000000003</v>
      </c>
      <c r="M3012" s="18">
        <v>2.2063199999999998</v>
      </c>
      <c r="N3012" s="18">
        <v>2.6221199999999998</v>
      </c>
      <c r="O3012" s="18">
        <v>3.08006</v>
      </c>
      <c r="P3012" s="18">
        <v>2.12819</v>
      </c>
      <c r="Q3012" s="18">
        <v>1.20743</v>
      </c>
      <c r="R3012" s="18">
        <v>1.2748200000000001</v>
      </c>
      <c r="S3012" s="18">
        <v>1.62208</v>
      </c>
      <c r="T3012" s="18">
        <v>166.30772999999999</v>
      </c>
    </row>
    <row r="3013" spans="1:20">
      <c r="A3013" s="13">
        <v>43781</v>
      </c>
      <c r="B3013" s="18">
        <v>3.1329099999999999</v>
      </c>
      <c r="C3013" s="18">
        <v>3.6516600000000001</v>
      </c>
      <c r="D3013" s="18">
        <v>3.2893699999999999</v>
      </c>
      <c r="E3013" s="18">
        <v>24.926030000000001</v>
      </c>
      <c r="F3013" s="18">
        <v>3.53688</v>
      </c>
      <c r="G3013" s="18">
        <v>2.2429800000000002</v>
      </c>
      <c r="H3013" s="18">
        <v>1.4398200000000001</v>
      </c>
      <c r="I3013" s="18">
        <v>1.74458</v>
      </c>
      <c r="J3013" s="18">
        <v>4.6599599999999999</v>
      </c>
      <c r="K3013" s="18">
        <v>7.8966099999999999</v>
      </c>
      <c r="L3013" s="18">
        <v>4.2600300000000004</v>
      </c>
      <c r="M3013" s="18">
        <v>2.2257699999999998</v>
      </c>
      <c r="N3013" s="18">
        <v>2.5907</v>
      </c>
      <c r="O3013" s="18">
        <v>3.1214200000000001</v>
      </c>
      <c r="P3013" s="18">
        <v>2.15977</v>
      </c>
      <c r="Q3013" s="18">
        <v>1.2436700000000001</v>
      </c>
      <c r="R3013" s="18">
        <v>1.28546</v>
      </c>
      <c r="S3013" s="18">
        <v>1.67363</v>
      </c>
      <c r="T3013" s="18">
        <v>173.50477000000001</v>
      </c>
    </row>
    <row r="3014" spans="1:20">
      <c r="A3014" s="13">
        <v>43782</v>
      </c>
      <c r="B3014" s="18">
        <v>3.1688100000000001</v>
      </c>
      <c r="C3014" s="18">
        <v>3.6859099999999998</v>
      </c>
      <c r="D3014" s="18">
        <v>3.3298399999999999</v>
      </c>
      <c r="E3014" s="18">
        <v>24.958939999999998</v>
      </c>
      <c r="F3014" s="18">
        <v>3.69293</v>
      </c>
      <c r="G3014" s="18">
        <v>2.2698100000000001</v>
      </c>
      <c r="H3014" s="18">
        <v>1.4657100000000001</v>
      </c>
      <c r="I3014" s="18">
        <v>1.77542</v>
      </c>
      <c r="J3014" s="18">
        <v>4.6118300000000003</v>
      </c>
      <c r="K3014" s="18">
        <v>8.1246600000000004</v>
      </c>
      <c r="L3014" s="18">
        <v>4.2789599999999997</v>
      </c>
      <c r="M3014" s="18">
        <v>2.2900399999999999</v>
      </c>
      <c r="N3014" s="18">
        <v>2.59327</v>
      </c>
      <c r="O3014" s="18">
        <v>3.1489099999999999</v>
      </c>
      <c r="P3014" s="18">
        <v>2.1975899999999999</v>
      </c>
      <c r="Q3014" s="18">
        <v>1.2647999999999999</v>
      </c>
      <c r="R3014" s="18">
        <v>1.30969</v>
      </c>
      <c r="S3014" s="18">
        <v>1.7023600000000001</v>
      </c>
      <c r="T3014" s="18">
        <v>169.77503999999999</v>
      </c>
    </row>
    <row r="3015" spans="1:20">
      <c r="A3015" s="13">
        <v>43783</v>
      </c>
      <c r="B3015" s="18">
        <v>3.1802299999999999</v>
      </c>
      <c r="C3015" s="18">
        <v>3.7023100000000002</v>
      </c>
      <c r="D3015" s="18">
        <v>3.39791</v>
      </c>
      <c r="E3015" s="18">
        <v>24.304539999999999</v>
      </c>
      <c r="F3015" s="18">
        <v>3.7447900000000001</v>
      </c>
      <c r="G3015" s="18">
        <v>2.3066300000000002</v>
      </c>
      <c r="H3015" s="18">
        <v>1.4802900000000001</v>
      </c>
      <c r="I3015" s="18">
        <v>1.8106</v>
      </c>
      <c r="J3015" s="18">
        <v>4.6113799999999996</v>
      </c>
      <c r="K3015" s="18">
        <v>8.2916899999999991</v>
      </c>
      <c r="L3015" s="18">
        <v>4.3091400000000002</v>
      </c>
      <c r="M3015" s="18">
        <v>2.3363900000000002</v>
      </c>
      <c r="N3015" s="18">
        <v>2.6654900000000001</v>
      </c>
      <c r="O3015" s="18">
        <v>3.17374</v>
      </c>
      <c r="P3015" s="18">
        <v>2.22384</v>
      </c>
      <c r="Q3015" s="18">
        <v>1.2796400000000001</v>
      </c>
      <c r="R3015" s="18">
        <v>1.30552</v>
      </c>
      <c r="S3015" s="18">
        <v>1.7150000000000001</v>
      </c>
      <c r="T3015" s="18">
        <v>159.45229</v>
      </c>
    </row>
    <row r="3016" spans="1:20">
      <c r="A3016" s="13">
        <v>43784</v>
      </c>
      <c r="B3016" s="18">
        <v>3.1729500000000002</v>
      </c>
      <c r="C3016" s="18">
        <v>3.7061099999999998</v>
      </c>
      <c r="D3016" s="18">
        <v>3.4326300000000001</v>
      </c>
      <c r="E3016" s="18">
        <v>24.42315</v>
      </c>
      <c r="F3016" s="18">
        <v>3.5312899999999998</v>
      </c>
      <c r="G3016" s="18">
        <v>2.2990499999999998</v>
      </c>
      <c r="H3016" s="18">
        <v>1.4662299999999999</v>
      </c>
      <c r="I3016" s="18">
        <v>1.80714</v>
      </c>
      <c r="J3016" s="18">
        <v>4.6199599999999998</v>
      </c>
      <c r="K3016" s="18">
        <v>8.5271799999999995</v>
      </c>
      <c r="L3016" s="18">
        <v>4.3212099999999998</v>
      </c>
      <c r="M3016" s="18">
        <v>2.3218899999999998</v>
      </c>
      <c r="N3016" s="18">
        <v>2.6760600000000001</v>
      </c>
      <c r="O3016" s="18">
        <v>3.1730700000000001</v>
      </c>
      <c r="P3016" s="18">
        <v>2.2295699999999998</v>
      </c>
      <c r="Q3016" s="18">
        <v>1.2545900000000001</v>
      </c>
      <c r="R3016" s="18">
        <v>1.2934099999999999</v>
      </c>
      <c r="S3016" s="18">
        <v>1.6940299999999999</v>
      </c>
      <c r="T3016" s="18">
        <v>159.94666000000001</v>
      </c>
    </row>
    <row r="3017" spans="1:20">
      <c r="A3017" s="13">
        <v>43787</v>
      </c>
      <c r="B3017" s="18">
        <v>3.2153700000000001</v>
      </c>
      <c r="C3017" s="18">
        <v>3.8300200000000002</v>
      </c>
      <c r="D3017" s="18">
        <v>3.48169</v>
      </c>
      <c r="E3017" s="18">
        <v>24.5502</v>
      </c>
      <c r="F3017" s="18">
        <v>3.5031699999999999</v>
      </c>
      <c r="G3017" s="18">
        <v>2.3241700000000001</v>
      </c>
      <c r="H3017" s="18">
        <v>1.4620599999999999</v>
      </c>
      <c r="I3017" s="18">
        <v>1.8547400000000001</v>
      </c>
      <c r="J3017" s="18">
        <v>4.6547200000000002</v>
      </c>
      <c r="K3017" s="18">
        <v>11.27895</v>
      </c>
      <c r="L3017" s="18">
        <v>4.3718599999999999</v>
      </c>
      <c r="M3017" s="18">
        <v>2.3535900000000001</v>
      </c>
      <c r="N3017" s="18">
        <v>2.6691099999999999</v>
      </c>
      <c r="O3017" s="18">
        <v>3.19089</v>
      </c>
      <c r="P3017" s="18">
        <v>2.2562500000000001</v>
      </c>
      <c r="Q3017" s="18">
        <v>1.26962</v>
      </c>
      <c r="R3017" s="18">
        <v>1.29819</v>
      </c>
      <c r="S3017" s="18">
        <v>1.7066600000000001</v>
      </c>
      <c r="T3017" s="18">
        <v>162.38374999999999</v>
      </c>
    </row>
    <row r="3018" spans="1:20">
      <c r="A3018" s="13">
        <v>43788</v>
      </c>
      <c r="B3018" s="18">
        <v>3.2671399999999999</v>
      </c>
      <c r="C3018" s="18">
        <v>3.9110499999999999</v>
      </c>
      <c r="D3018" s="18">
        <v>3.6073599999999999</v>
      </c>
      <c r="E3018" s="18">
        <v>23.655860000000001</v>
      </c>
      <c r="F3018" s="18">
        <v>3.4040699999999999</v>
      </c>
      <c r="G3018" s="18">
        <v>2.3781500000000002</v>
      </c>
      <c r="H3018" s="18">
        <v>1.5059899999999999</v>
      </c>
      <c r="I3018" s="18">
        <v>1.9173800000000001</v>
      </c>
      <c r="J3018" s="18">
        <v>4.7052800000000001</v>
      </c>
      <c r="K3018" s="18">
        <v>12.22688</v>
      </c>
      <c r="L3018" s="18">
        <v>4.4788399999999999</v>
      </c>
      <c r="M3018" s="18">
        <v>2.4292899999999999</v>
      </c>
      <c r="N3018" s="18">
        <v>2.7894000000000001</v>
      </c>
      <c r="O3018" s="18">
        <v>3.2735699999999999</v>
      </c>
      <c r="P3018" s="18">
        <v>2.3021500000000001</v>
      </c>
      <c r="Q3018" s="18">
        <v>1.3123899999999999</v>
      </c>
      <c r="R3018" s="18">
        <v>1.3761000000000001</v>
      </c>
      <c r="S3018" s="18">
        <v>1.7611399999999999</v>
      </c>
      <c r="T3018" s="18">
        <v>162.91079999999999</v>
      </c>
    </row>
    <row r="3019" spans="1:20">
      <c r="A3019" s="13">
        <v>43789</v>
      </c>
      <c r="B3019" s="18">
        <v>3.2984900000000001</v>
      </c>
      <c r="C3019" s="18">
        <v>3.9555699999999998</v>
      </c>
      <c r="D3019" s="18">
        <v>3.5827</v>
      </c>
      <c r="E3019" s="18">
        <v>22.620920000000002</v>
      </c>
      <c r="F3019" s="18">
        <v>3.30803</v>
      </c>
      <c r="G3019" s="18">
        <v>2.41195</v>
      </c>
      <c r="H3019" s="18">
        <v>1.53166</v>
      </c>
      <c r="I3019" s="18">
        <v>1.9276899999999999</v>
      </c>
      <c r="J3019" s="18">
        <v>4.7246100000000002</v>
      </c>
      <c r="K3019" s="18">
        <v>13.45566</v>
      </c>
      <c r="L3019" s="18">
        <v>4.5352199999999998</v>
      </c>
      <c r="M3019" s="18">
        <v>2.4794700000000001</v>
      </c>
      <c r="N3019" s="18">
        <v>2.8290600000000001</v>
      </c>
      <c r="O3019" s="18">
        <v>3.3160500000000002</v>
      </c>
      <c r="P3019" s="18">
        <v>2.3425099999999999</v>
      </c>
      <c r="Q3019" s="18">
        <v>1.34233</v>
      </c>
      <c r="R3019" s="18">
        <v>1.4177999999999999</v>
      </c>
      <c r="S3019" s="18">
        <v>1.7988599999999999</v>
      </c>
      <c r="T3019" s="18">
        <v>163.31894</v>
      </c>
    </row>
    <row r="3020" spans="1:20">
      <c r="A3020" s="13">
        <v>43790</v>
      </c>
      <c r="B3020" s="18">
        <v>3.2581899999999999</v>
      </c>
      <c r="C3020" s="18">
        <v>3.9215200000000001</v>
      </c>
      <c r="D3020" s="18">
        <v>3.5283500000000001</v>
      </c>
      <c r="E3020" s="18">
        <v>22.08127</v>
      </c>
      <c r="F3020" s="18">
        <v>3.3017400000000001</v>
      </c>
      <c r="G3020" s="18">
        <v>2.3655200000000001</v>
      </c>
      <c r="H3020" s="18">
        <v>1.52481</v>
      </c>
      <c r="I3020" s="18">
        <v>1.8774999999999999</v>
      </c>
      <c r="J3020" s="18">
        <v>4.6694599999999999</v>
      </c>
      <c r="K3020" s="18">
        <v>14.18239</v>
      </c>
      <c r="L3020" s="18">
        <v>4.4972500000000002</v>
      </c>
      <c r="M3020" s="18">
        <v>2.4545400000000002</v>
      </c>
      <c r="N3020" s="18">
        <v>2.7940299999999998</v>
      </c>
      <c r="O3020" s="18">
        <v>3.2598799999999999</v>
      </c>
      <c r="P3020" s="18">
        <v>2.2996400000000001</v>
      </c>
      <c r="Q3020" s="18">
        <v>1.3051900000000001</v>
      </c>
      <c r="R3020" s="18">
        <v>1.37026</v>
      </c>
      <c r="S3020" s="18">
        <v>1.7543800000000001</v>
      </c>
      <c r="T3020" s="18">
        <v>146.45756</v>
      </c>
    </row>
    <row r="3021" spans="1:20">
      <c r="A3021" s="13">
        <v>43791</v>
      </c>
      <c r="B3021" s="18">
        <v>3.2341000000000002</v>
      </c>
      <c r="C3021" s="18">
        <v>3.8693499999999998</v>
      </c>
      <c r="D3021" s="18">
        <v>3.52576</v>
      </c>
      <c r="E3021" s="18">
        <v>22.364930000000001</v>
      </c>
      <c r="F3021" s="18">
        <v>3.2669299999999999</v>
      </c>
      <c r="G3021" s="18">
        <v>2.3310900000000001</v>
      </c>
      <c r="H3021" s="18">
        <v>1.50624</v>
      </c>
      <c r="I3021" s="18">
        <v>1.8349599999999999</v>
      </c>
      <c r="J3021" s="18">
        <v>4.6404199999999998</v>
      </c>
      <c r="K3021" s="18">
        <v>13.186059999999999</v>
      </c>
      <c r="L3021" s="18">
        <v>4.5058499999999997</v>
      </c>
      <c r="M3021" s="18">
        <v>2.4610400000000001</v>
      </c>
      <c r="N3021" s="18">
        <v>2.7397100000000001</v>
      </c>
      <c r="O3021" s="18">
        <v>3.2111000000000001</v>
      </c>
      <c r="P3021" s="18">
        <v>2.2966899999999999</v>
      </c>
      <c r="Q3021" s="18">
        <v>1.2884899999999999</v>
      </c>
      <c r="R3021" s="18">
        <v>1.3537699999999999</v>
      </c>
      <c r="S3021" s="18">
        <v>1.72725</v>
      </c>
      <c r="T3021" s="18">
        <v>146.88523000000001</v>
      </c>
    </row>
    <row r="3022" spans="1:20">
      <c r="A3022" s="13">
        <v>43794</v>
      </c>
      <c r="B3022" s="18">
        <v>3.2430699999999999</v>
      </c>
      <c r="C3022" s="18">
        <v>3.8490600000000001</v>
      </c>
      <c r="D3022" s="18">
        <v>3.5410499999999998</v>
      </c>
      <c r="E3022" s="18">
        <v>22.89</v>
      </c>
      <c r="F3022" s="18">
        <v>3.1514600000000002</v>
      </c>
      <c r="G3022" s="18">
        <v>2.3357800000000002</v>
      </c>
      <c r="H3022" s="18">
        <v>1.48726</v>
      </c>
      <c r="I3022" s="18">
        <v>1.8404</v>
      </c>
      <c r="J3022" s="18">
        <v>4.6446199999999997</v>
      </c>
      <c r="K3022" s="18">
        <v>12.401260000000001</v>
      </c>
      <c r="L3022" s="18">
        <v>4.51572</v>
      </c>
      <c r="M3022" s="18">
        <v>2.47044</v>
      </c>
      <c r="N3022" s="18">
        <v>2.75223</v>
      </c>
      <c r="O3022" s="18">
        <v>3.2062200000000001</v>
      </c>
      <c r="P3022" s="18">
        <v>2.3063799999999999</v>
      </c>
      <c r="Q3022" s="18">
        <v>1.2924800000000001</v>
      </c>
      <c r="R3022" s="18">
        <v>1.35033</v>
      </c>
      <c r="S3022" s="18">
        <v>1.7105999999999999</v>
      </c>
      <c r="T3022" s="18">
        <v>138.59972999999999</v>
      </c>
    </row>
    <row r="3023" spans="1:20">
      <c r="A3023" s="13">
        <v>43795</v>
      </c>
      <c r="B3023" s="18">
        <v>3.2493300000000001</v>
      </c>
      <c r="C3023" s="18">
        <v>3.8244500000000001</v>
      </c>
      <c r="D3023" s="18">
        <v>3.5627399999999998</v>
      </c>
      <c r="E3023" s="18">
        <v>22.723610000000001</v>
      </c>
      <c r="F3023" s="18">
        <v>3.1718500000000001</v>
      </c>
      <c r="G3023" s="18">
        <v>2.3743500000000002</v>
      </c>
      <c r="H3023" s="18">
        <v>1.5010300000000001</v>
      </c>
      <c r="I3023" s="18">
        <v>1.88995</v>
      </c>
      <c r="J3023" s="18">
        <v>4.67598</v>
      </c>
      <c r="K3023" s="18">
        <v>11.141719999999999</v>
      </c>
      <c r="L3023" s="18">
        <v>4.5536199999999996</v>
      </c>
      <c r="M3023" s="18">
        <v>2.4969800000000002</v>
      </c>
      <c r="N3023" s="18">
        <v>2.7717200000000002</v>
      </c>
      <c r="O3023" s="18">
        <v>3.2166299999999999</v>
      </c>
      <c r="P3023" s="18">
        <v>2.3375400000000002</v>
      </c>
      <c r="Q3023" s="18">
        <v>1.30738</v>
      </c>
      <c r="R3023" s="18">
        <v>1.3563499999999999</v>
      </c>
      <c r="S3023" s="18">
        <v>1.72519</v>
      </c>
      <c r="T3023" s="18">
        <v>139.43195</v>
      </c>
    </row>
    <row r="3024" spans="1:20">
      <c r="A3024" s="13">
        <v>43796</v>
      </c>
      <c r="B3024" s="18">
        <v>3.2399</v>
      </c>
      <c r="C3024" s="18">
        <v>3.8244500000000001</v>
      </c>
      <c r="D3024" s="18">
        <v>3.54</v>
      </c>
      <c r="E3024" s="18">
        <v>22.65</v>
      </c>
      <c r="F3024" s="18">
        <v>3.16</v>
      </c>
      <c r="G3024" s="18">
        <v>2.36</v>
      </c>
      <c r="H3024" s="18">
        <v>1.5</v>
      </c>
      <c r="I3024" s="18">
        <v>1.89</v>
      </c>
      <c r="J3024" s="18">
        <v>4.67</v>
      </c>
      <c r="K3024" s="18">
        <v>11.43</v>
      </c>
      <c r="L3024" s="18">
        <v>4.55</v>
      </c>
      <c r="M3024" s="18">
        <v>2.4969800000000002</v>
      </c>
      <c r="N3024" s="18">
        <v>2.73</v>
      </c>
      <c r="O3024" s="18">
        <v>3.21</v>
      </c>
      <c r="P3024" s="18">
        <v>2.3199999999999998</v>
      </c>
      <c r="Q3024" s="18">
        <v>1.28</v>
      </c>
      <c r="R3024" s="18">
        <v>1.35</v>
      </c>
      <c r="S3024" s="18">
        <v>1.7</v>
      </c>
      <c r="T3024" s="18">
        <v>144.29</v>
      </c>
    </row>
    <row r="3025" spans="1:20">
      <c r="A3025" s="13">
        <v>43798</v>
      </c>
      <c r="B3025" s="18">
        <v>3.0889000000000002</v>
      </c>
      <c r="C3025" s="18">
        <v>3.5519500000000002</v>
      </c>
      <c r="D3025" s="18">
        <v>3.5186899999999999</v>
      </c>
      <c r="E3025" s="18">
        <v>22.616379999999999</v>
      </c>
      <c r="F3025" s="18">
        <v>3.1158100000000002</v>
      </c>
      <c r="G3025" s="18">
        <v>2.36402</v>
      </c>
      <c r="H3025" s="18">
        <v>1.4886900000000001</v>
      </c>
      <c r="I3025" s="18">
        <v>1.8750599999999999</v>
      </c>
      <c r="J3025" s="18">
        <v>4.6849600000000002</v>
      </c>
      <c r="K3025" s="18">
        <v>11.45514</v>
      </c>
      <c r="L3025" s="18">
        <v>4.5238300000000002</v>
      </c>
      <c r="M3025" s="18">
        <v>2.4969299999999999</v>
      </c>
      <c r="N3025" s="18">
        <v>2.8976999999999999</v>
      </c>
      <c r="O3025" s="18">
        <v>3.1991800000000001</v>
      </c>
      <c r="P3025" s="18">
        <v>2.3258899999999998</v>
      </c>
      <c r="Q3025" s="18">
        <v>1.2643800000000001</v>
      </c>
      <c r="R3025" s="18">
        <v>1.3323499999999999</v>
      </c>
      <c r="S3025" s="18">
        <v>1.6874899999999999</v>
      </c>
      <c r="T3025" s="18">
        <v>135.53816</v>
      </c>
    </row>
    <row r="3026" spans="1:20">
      <c r="A3026" s="13">
        <v>43801</v>
      </c>
      <c r="B3026" s="18">
        <v>3.0971600000000001</v>
      </c>
      <c r="C3026" s="18">
        <v>3.5761799999999999</v>
      </c>
      <c r="D3026" s="18">
        <v>3.5388899999999999</v>
      </c>
      <c r="E3026" s="18">
        <v>23.760549999999999</v>
      </c>
      <c r="F3026" s="18">
        <v>3.1415299999999999</v>
      </c>
      <c r="G3026" s="18">
        <v>2.3791099999999998</v>
      </c>
      <c r="H3026" s="18">
        <v>1.49587</v>
      </c>
      <c r="I3026" s="18">
        <v>1.8802399999999999</v>
      </c>
      <c r="J3026" s="18">
        <v>4.6879200000000001</v>
      </c>
      <c r="K3026" s="18">
        <v>11.521789999999999</v>
      </c>
      <c r="L3026" s="18">
        <v>4.5299300000000002</v>
      </c>
      <c r="M3026" s="18">
        <v>2.4768500000000002</v>
      </c>
      <c r="N3026" s="18">
        <v>2.9271799999999999</v>
      </c>
      <c r="O3026" s="18">
        <v>3.20939</v>
      </c>
      <c r="P3026" s="18">
        <v>2.2833899999999998</v>
      </c>
      <c r="Q3026" s="18">
        <v>1.2487200000000001</v>
      </c>
      <c r="R3026" s="18">
        <v>1.30314</v>
      </c>
      <c r="S3026" s="18">
        <v>1.6606399999999999</v>
      </c>
      <c r="T3026" s="18">
        <v>135.92126999999999</v>
      </c>
    </row>
    <row r="3027" spans="1:20">
      <c r="A3027" s="13">
        <v>43802</v>
      </c>
      <c r="B3027" s="18">
        <v>3.2044899999999998</v>
      </c>
      <c r="C3027" s="18">
        <v>3.67076</v>
      </c>
      <c r="D3027" s="18">
        <v>3.6856599999999999</v>
      </c>
      <c r="E3027" s="18">
        <v>23.995010000000001</v>
      </c>
      <c r="F3027" s="18">
        <v>3.2270699999999999</v>
      </c>
      <c r="G3027" s="18">
        <v>2.4692599999999998</v>
      </c>
      <c r="H3027" s="18">
        <v>1.5402499999999999</v>
      </c>
      <c r="I3027" s="18">
        <v>1.97553</v>
      </c>
      <c r="J3027" s="18">
        <v>4.7904</v>
      </c>
      <c r="K3027" s="18">
        <v>11.41789</v>
      </c>
      <c r="L3027" s="18">
        <v>4.65564</v>
      </c>
      <c r="M3027" s="18">
        <v>2.6148400000000001</v>
      </c>
      <c r="N3027" s="18">
        <v>3.0631200000000001</v>
      </c>
      <c r="O3027" s="18">
        <v>3.35107</v>
      </c>
      <c r="P3027" s="18">
        <v>2.4072200000000001</v>
      </c>
      <c r="Q3027" s="18">
        <v>1.3621000000000001</v>
      </c>
      <c r="R3027" s="18">
        <v>1.34483</v>
      </c>
      <c r="S3027" s="18">
        <v>1.7644899999999999</v>
      </c>
      <c r="T3027" s="18">
        <v>136.3775</v>
      </c>
    </row>
    <row r="3028" spans="1:20">
      <c r="A3028" s="13">
        <v>43803</v>
      </c>
      <c r="B3028" s="18">
        <v>3.1138699999999999</v>
      </c>
      <c r="C3028" s="18">
        <v>3.59517</v>
      </c>
      <c r="D3028" s="18">
        <v>3.6103200000000002</v>
      </c>
      <c r="E3028" s="18">
        <v>23.39668</v>
      </c>
      <c r="F3028" s="18">
        <v>3.1052200000000001</v>
      </c>
      <c r="G3028" s="18">
        <v>2.3770199999999999</v>
      </c>
      <c r="H3028" s="18">
        <v>1.5165900000000001</v>
      </c>
      <c r="I3028" s="18">
        <v>1.8885099999999999</v>
      </c>
      <c r="J3028" s="18">
        <v>4.6977599999999997</v>
      </c>
      <c r="K3028" s="18">
        <v>11.391999999999999</v>
      </c>
      <c r="L3028" s="18">
        <v>4.5542100000000003</v>
      </c>
      <c r="M3028" s="18">
        <v>2.5380099999999999</v>
      </c>
      <c r="N3028" s="18">
        <v>2.9508800000000002</v>
      </c>
      <c r="O3028" s="18">
        <v>3.26668</v>
      </c>
      <c r="P3028" s="18">
        <v>2.3447200000000001</v>
      </c>
      <c r="Q3028" s="18">
        <v>1.28026</v>
      </c>
      <c r="R3028" s="18">
        <v>1.33192</v>
      </c>
      <c r="S3028" s="18">
        <v>1.6769700000000001</v>
      </c>
      <c r="T3028" s="18">
        <v>136.72976</v>
      </c>
    </row>
    <row r="3029" spans="1:20">
      <c r="A3029" s="13">
        <v>43804</v>
      </c>
      <c r="B3029" s="18">
        <v>3.08263</v>
      </c>
      <c r="C3029" s="18">
        <v>3.5638999999999998</v>
      </c>
      <c r="D3029" s="18">
        <v>3.58243</v>
      </c>
      <c r="E3029" s="18">
        <v>23.58005</v>
      </c>
      <c r="F3029" s="18">
        <v>3.03471</v>
      </c>
      <c r="G3029" s="18">
        <v>2.3600500000000002</v>
      </c>
      <c r="H3029" s="18">
        <v>1.5063</v>
      </c>
      <c r="I3029" s="18">
        <v>1.8456900000000001</v>
      </c>
      <c r="J3029" s="18">
        <v>4.68</v>
      </c>
      <c r="K3029" s="18">
        <v>11.194599999999999</v>
      </c>
      <c r="L3029" s="18">
        <v>4.5044300000000002</v>
      </c>
      <c r="M3029" s="18">
        <v>2.5230700000000001</v>
      </c>
      <c r="N3029" s="18">
        <v>2.9354399999999998</v>
      </c>
      <c r="O3029" s="18">
        <v>3.2111200000000002</v>
      </c>
      <c r="P3029" s="18">
        <v>2.3257500000000002</v>
      </c>
      <c r="Q3029" s="18">
        <v>1.2698400000000001</v>
      </c>
      <c r="R3029" s="18">
        <v>1.31562</v>
      </c>
      <c r="S3029" s="18">
        <v>1.65259</v>
      </c>
      <c r="T3029" s="18">
        <v>136.97263000000001</v>
      </c>
    </row>
    <row r="3030" spans="1:20">
      <c r="A3030" s="13">
        <v>43805</v>
      </c>
      <c r="B3030" s="18">
        <v>3.02508</v>
      </c>
      <c r="C3030" s="18">
        <v>3.4783900000000001</v>
      </c>
      <c r="D3030" s="18">
        <v>3.4892099999999999</v>
      </c>
      <c r="E3030" s="18">
        <v>23.168340000000001</v>
      </c>
      <c r="F3030" s="18">
        <v>2.9560499999999998</v>
      </c>
      <c r="G3030" s="18">
        <v>2.2897500000000002</v>
      </c>
      <c r="H3030" s="18">
        <v>1.4862299999999999</v>
      </c>
      <c r="I3030" s="18">
        <v>1.77729</v>
      </c>
      <c r="J3030" s="18">
        <v>4.5975799999999998</v>
      </c>
      <c r="K3030" s="18">
        <v>10.624969999999999</v>
      </c>
      <c r="L3030" s="18">
        <v>4.3679199999999998</v>
      </c>
      <c r="M3030" s="18">
        <v>2.4637699999999998</v>
      </c>
      <c r="N3030" s="18">
        <v>2.8552200000000001</v>
      </c>
      <c r="O3030" s="18">
        <v>3.1381999999999999</v>
      </c>
      <c r="P3030" s="18">
        <v>2.26817</v>
      </c>
      <c r="Q3030" s="18">
        <v>1.23576</v>
      </c>
      <c r="R3030" s="18">
        <v>1.2661</v>
      </c>
      <c r="S3030" s="18">
        <v>1.60687</v>
      </c>
      <c r="T3030" s="18">
        <v>137.31672</v>
      </c>
    </row>
    <row r="3031" spans="1:20">
      <c r="A3031" s="13">
        <v>43808</v>
      </c>
      <c r="B3031" s="18">
        <v>3.0025200000000001</v>
      </c>
      <c r="C3031" s="18">
        <v>3.4476399999999998</v>
      </c>
      <c r="D3031" s="18">
        <v>3.4767399999999999</v>
      </c>
      <c r="E3031" s="18">
        <v>21.800149999999999</v>
      </c>
      <c r="F3031" s="18">
        <v>2.9102899999999998</v>
      </c>
      <c r="G3031" s="18">
        <v>2.28607</v>
      </c>
      <c r="H3031" s="18">
        <v>1.48691</v>
      </c>
      <c r="I3031" s="18">
        <v>1.7779100000000001</v>
      </c>
      <c r="J3031" s="18">
        <v>4.5746099999999998</v>
      </c>
      <c r="K3031" s="18">
        <v>10.50651</v>
      </c>
      <c r="L3031" s="18">
        <v>4.3085399999999998</v>
      </c>
      <c r="M3031" s="18">
        <v>2.4245999999999999</v>
      </c>
      <c r="N3031" s="18">
        <v>2.7998500000000002</v>
      </c>
      <c r="O3031" s="18">
        <v>3.13036</v>
      </c>
      <c r="P3031" s="18">
        <v>2.26024</v>
      </c>
      <c r="Q3031" s="18">
        <v>1.2341599999999999</v>
      </c>
      <c r="R3031" s="18">
        <v>1.2884800000000001</v>
      </c>
      <c r="S3031" s="18">
        <v>1.6220699999999999</v>
      </c>
      <c r="T3031" s="18">
        <v>137.71127000000001</v>
      </c>
    </row>
    <row r="3032" spans="1:20">
      <c r="A3032" s="13">
        <v>43809</v>
      </c>
      <c r="B3032" s="18">
        <v>2.98705</v>
      </c>
      <c r="C3032" s="18">
        <v>3.4125200000000002</v>
      </c>
      <c r="D3032" s="18">
        <v>3.45696</v>
      </c>
      <c r="E3032" s="18">
        <v>21.65166</v>
      </c>
      <c r="F3032" s="18">
        <v>2.83779</v>
      </c>
      <c r="G3032" s="18">
        <v>2.2608100000000002</v>
      </c>
      <c r="H3032" s="18">
        <v>1.4818199999999999</v>
      </c>
      <c r="I3032" s="18">
        <v>1.75536</v>
      </c>
      <c r="J3032" s="18">
        <v>4.5571799999999998</v>
      </c>
      <c r="K3032" s="18">
        <v>10.00995</v>
      </c>
      <c r="L3032" s="18">
        <v>4.3045900000000001</v>
      </c>
      <c r="M3032" s="18">
        <v>2.4201000000000001</v>
      </c>
      <c r="N3032" s="18">
        <v>2.74255</v>
      </c>
      <c r="O3032" s="18">
        <v>3.1063299999999998</v>
      </c>
      <c r="P3032" s="18">
        <v>2.23969</v>
      </c>
      <c r="Q3032" s="18">
        <v>1.2170099999999999</v>
      </c>
      <c r="R3032" s="18">
        <v>1.2872699999999999</v>
      </c>
      <c r="S3032" s="18">
        <v>1.6234999999999999</v>
      </c>
      <c r="T3032" s="18">
        <v>138.11516</v>
      </c>
    </row>
    <row r="3033" spans="1:20">
      <c r="A3033" s="13">
        <v>43810</v>
      </c>
      <c r="B3033" s="18">
        <v>3.0060500000000001</v>
      </c>
      <c r="C3033" s="18">
        <v>3.4178000000000002</v>
      </c>
      <c r="D3033" s="18">
        <v>3.4822199999999999</v>
      </c>
      <c r="E3033" s="18">
        <v>21.413820000000001</v>
      </c>
      <c r="F3033" s="18">
        <v>2.8609399999999998</v>
      </c>
      <c r="G3033" s="18">
        <v>2.2810700000000002</v>
      </c>
      <c r="H3033" s="18">
        <v>1.49349</v>
      </c>
      <c r="I3033" s="18">
        <v>1.7722899999999999</v>
      </c>
      <c r="J3033" s="18">
        <v>4.5442499999999999</v>
      </c>
      <c r="K3033" s="18">
        <v>9.59178</v>
      </c>
      <c r="L3033" s="18">
        <v>4.3072299999999997</v>
      </c>
      <c r="M3033" s="18">
        <v>2.4299400000000002</v>
      </c>
      <c r="N3033" s="18">
        <v>2.6722299999999999</v>
      </c>
      <c r="O3033" s="18">
        <v>3.1497000000000002</v>
      </c>
      <c r="P3033" s="18">
        <v>2.2589700000000001</v>
      </c>
      <c r="Q3033" s="18">
        <v>1.2457499999999999</v>
      </c>
      <c r="R3033" s="18">
        <v>1.32056</v>
      </c>
      <c r="S3033" s="18">
        <v>1.6678299999999999</v>
      </c>
      <c r="T3033" s="18">
        <v>138.55045000000001</v>
      </c>
    </row>
    <row r="3034" spans="1:20">
      <c r="A3034" s="13">
        <v>43811</v>
      </c>
      <c r="B3034" s="18">
        <v>2.8763100000000001</v>
      </c>
      <c r="C3034" s="18">
        <v>3.2932800000000002</v>
      </c>
      <c r="D3034" s="18">
        <v>3.3429600000000002</v>
      </c>
      <c r="E3034" s="18">
        <v>20.825869999999998</v>
      </c>
      <c r="F3034" s="18">
        <v>2.7416900000000002</v>
      </c>
      <c r="G3034" s="18">
        <v>2.1316600000000001</v>
      </c>
      <c r="H3034" s="18">
        <v>1.4479200000000001</v>
      </c>
      <c r="I3034" s="18">
        <v>1.67415</v>
      </c>
      <c r="J3034" s="18">
        <v>4.4193199999999999</v>
      </c>
      <c r="K3034" s="18">
        <v>9.2943200000000008</v>
      </c>
      <c r="L3034" s="18">
        <v>4.1250799999999996</v>
      </c>
      <c r="M3034" s="18">
        <v>2.2626599999999999</v>
      </c>
      <c r="N3034" s="18">
        <v>2.52474</v>
      </c>
      <c r="O3034" s="18">
        <v>3.0396200000000002</v>
      </c>
      <c r="P3034" s="18">
        <v>2.1381600000000001</v>
      </c>
      <c r="Q3034" s="18">
        <v>1.1416900000000001</v>
      </c>
      <c r="R3034" s="18">
        <v>1.22786</v>
      </c>
      <c r="S3034" s="18">
        <v>1.57193</v>
      </c>
      <c r="T3034" s="18">
        <v>139.72764000000001</v>
      </c>
    </row>
    <row r="3035" spans="1:20">
      <c r="A3035" s="13">
        <v>43812</v>
      </c>
      <c r="B3035" s="18">
        <v>2.9226999999999999</v>
      </c>
      <c r="C3035" s="18">
        <v>3.3208600000000001</v>
      </c>
      <c r="D3035" s="18">
        <v>3.3869600000000002</v>
      </c>
      <c r="E3035" s="18">
        <v>21.02853</v>
      </c>
      <c r="F3035" s="18">
        <v>2.7981799999999999</v>
      </c>
      <c r="G3035" s="18">
        <v>2.16431</v>
      </c>
      <c r="H3035" s="18">
        <v>1.4452400000000001</v>
      </c>
      <c r="I3035" s="18">
        <v>1.7023699999999999</v>
      </c>
      <c r="J3035" s="18">
        <v>4.4542700000000002</v>
      </c>
      <c r="K3035" s="18">
        <v>9.20749</v>
      </c>
      <c r="L3035" s="18">
        <v>4.1696200000000001</v>
      </c>
      <c r="M3035" s="18">
        <v>2.2942999999999998</v>
      </c>
      <c r="N3035" s="18">
        <v>2.57931</v>
      </c>
      <c r="O3035" s="18">
        <v>3.0672600000000001</v>
      </c>
      <c r="P3035" s="18">
        <v>2.1818200000000001</v>
      </c>
      <c r="Q3035" s="18">
        <v>1.17683</v>
      </c>
      <c r="R3035" s="18">
        <v>1.25912</v>
      </c>
      <c r="S3035" s="18">
        <v>1.6107899999999999</v>
      </c>
      <c r="T3035" s="18">
        <v>140.18946</v>
      </c>
    </row>
    <row r="3036" spans="1:20">
      <c r="A3036" s="13">
        <v>43815</v>
      </c>
      <c r="B3036" s="18">
        <v>2.8561800000000002</v>
      </c>
      <c r="C3036" s="18">
        <v>3.2391899999999998</v>
      </c>
      <c r="D3036" s="18">
        <v>3.2920600000000002</v>
      </c>
      <c r="E3036" s="18">
        <v>21.136230000000001</v>
      </c>
      <c r="F3036" s="18">
        <v>2.6697700000000002</v>
      </c>
      <c r="G3036" s="18">
        <v>2.1085500000000001</v>
      </c>
      <c r="H3036" s="18">
        <v>1.40317</v>
      </c>
      <c r="I3036" s="18">
        <v>1.61931</v>
      </c>
      <c r="J3036" s="18">
        <v>4.3788799999999997</v>
      </c>
      <c r="K3036" s="18">
        <v>8.9902200000000008</v>
      </c>
      <c r="L3036" s="18">
        <v>4.0895999999999999</v>
      </c>
      <c r="M3036" s="18">
        <v>2.2286100000000002</v>
      </c>
      <c r="N3036" s="18">
        <v>2.5087700000000002</v>
      </c>
      <c r="O3036" s="18">
        <v>2.96292</v>
      </c>
      <c r="P3036" s="18">
        <v>2.1002399999999999</v>
      </c>
      <c r="Q3036" s="18">
        <v>1.1039699999999999</v>
      </c>
      <c r="R3036" s="18">
        <v>1.1795100000000001</v>
      </c>
      <c r="S3036" s="18">
        <v>1.53085</v>
      </c>
      <c r="T3036" s="18">
        <v>140.57651999999999</v>
      </c>
    </row>
    <row r="3037" spans="1:20">
      <c r="A3037" s="13">
        <v>43816</v>
      </c>
      <c r="B3037" s="18">
        <v>2.81297</v>
      </c>
      <c r="C3037" s="18">
        <v>3.18486</v>
      </c>
      <c r="D3037" s="18">
        <v>3.2556799999999999</v>
      </c>
      <c r="E3037" s="18">
        <v>19.675419999999999</v>
      </c>
      <c r="F3037" s="18">
        <v>2.5733600000000001</v>
      </c>
      <c r="G3037" s="18">
        <v>2.0902699999999999</v>
      </c>
      <c r="H3037" s="18">
        <v>1.3878200000000001</v>
      </c>
      <c r="I3037" s="18">
        <v>1.6246700000000001</v>
      </c>
      <c r="J3037" s="18">
        <v>4.3285200000000001</v>
      </c>
      <c r="K3037" s="18">
        <v>8.8082600000000006</v>
      </c>
      <c r="L3037" s="18">
        <v>4.0294800000000004</v>
      </c>
      <c r="M3037" s="18">
        <v>2.19991</v>
      </c>
      <c r="N3037" s="18">
        <v>2.4984700000000002</v>
      </c>
      <c r="O3037" s="18">
        <v>2.9338000000000002</v>
      </c>
      <c r="P3037" s="18">
        <v>2.05294</v>
      </c>
      <c r="Q3037" s="18">
        <v>1.0924199999999999</v>
      </c>
      <c r="R3037" s="18">
        <v>1.1686000000000001</v>
      </c>
      <c r="S3037" s="18">
        <v>1.5119100000000001</v>
      </c>
      <c r="T3037" s="18">
        <v>143.62200000000001</v>
      </c>
    </row>
    <row r="3038" spans="1:20">
      <c r="A3038" s="13">
        <v>43817</v>
      </c>
      <c r="B3038" s="18">
        <v>2.7721499999999999</v>
      </c>
      <c r="C3038" s="18">
        <v>3.1223700000000001</v>
      </c>
      <c r="D3038" s="18">
        <v>3.1844600000000001</v>
      </c>
      <c r="E3038" s="18">
        <v>18.87715</v>
      </c>
      <c r="F3038" s="18">
        <v>2.4608099999999999</v>
      </c>
      <c r="G3038" s="18">
        <v>2.0663200000000002</v>
      </c>
      <c r="H3038" s="18">
        <v>1.3564700000000001</v>
      </c>
      <c r="I3038" s="18">
        <v>1.58799</v>
      </c>
      <c r="J3038" s="18">
        <v>4.2486800000000002</v>
      </c>
      <c r="K3038" s="18">
        <v>8.5989000000000004</v>
      </c>
      <c r="L3038" s="18">
        <v>3.9681000000000002</v>
      </c>
      <c r="M3038" s="18">
        <v>2.14941</v>
      </c>
      <c r="N3038" s="18">
        <v>2.4847100000000002</v>
      </c>
      <c r="O3038" s="18">
        <v>2.8921999999999999</v>
      </c>
      <c r="P3038" s="18">
        <v>2.02895</v>
      </c>
      <c r="Q3038" s="18">
        <v>1.0512300000000001</v>
      </c>
      <c r="R3038" s="18">
        <v>1.13862</v>
      </c>
      <c r="S3038" s="18">
        <v>1.47081</v>
      </c>
      <c r="T3038" s="18">
        <v>145.33960999999999</v>
      </c>
    </row>
    <row r="3039" spans="1:20">
      <c r="A3039" s="13">
        <v>43818</v>
      </c>
      <c r="B3039" s="18">
        <v>2.8061199999999999</v>
      </c>
      <c r="C3039" s="18">
        <v>3.1657700000000002</v>
      </c>
      <c r="D3039" s="18">
        <v>3.1961200000000001</v>
      </c>
      <c r="E3039" s="18">
        <v>19.28576</v>
      </c>
      <c r="F3039" s="18">
        <v>2.3003</v>
      </c>
      <c r="G3039" s="18">
        <v>2.11422</v>
      </c>
      <c r="H3039" s="18">
        <v>1.3663400000000001</v>
      </c>
      <c r="I3039" s="18">
        <v>1.62839</v>
      </c>
      <c r="J3039" s="18">
        <v>4.2711899999999998</v>
      </c>
      <c r="K3039" s="18">
        <v>8.6702399999999997</v>
      </c>
      <c r="L3039" s="18">
        <v>3.9920200000000001</v>
      </c>
      <c r="M3039" s="18">
        <v>2.1837800000000001</v>
      </c>
      <c r="N3039" s="18">
        <v>2.5036999999999998</v>
      </c>
      <c r="O3039" s="18">
        <v>2.95567</v>
      </c>
      <c r="P3039" s="18">
        <v>2.05139</v>
      </c>
      <c r="Q3039" s="18">
        <v>1.08378</v>
      </c>
      <c r="R3039" s="18">
        <v>1.16516</v>
      </c>
      <c r="S3039" s="18">
        <v>1.51457</v>
      </c>
      <c r="T3039" s="18">
        <v>142.85783000000001</v>
      </c>
    </row>
    <row r="3040" spans="1:20">
      <c r="A3040" s="13">
        <v>43819</v>
      </c>
      <c r="B3040" s="18">
        <v>2.8019500000000002</v>
      </c>
      <c r="C3040" s="18">
        <v>3.1527699999999999</v>
      </c>
      <c r="D3040" s="18">
        <v>3.1618499999999998</v>
      </c>
      <c r="E3040" s="18">
        <v>19.020869999999999</v>
      </c>
      <c r="F3040" s="18">
        <v>2.0926900000000002</v>
      </c>
      <c r="G3040" s="18">
        <v>2.1252</v>
      </c>
      <c r="H3040" s="18">
        <v>1.3597300000000001</v>
      </c>
      <c r="I3040" s="18">
        <v>1.6326400000000001</v>
      </c>
      <c r="J3040" s="18">
        <v>4.23149</v>
      </c>
      <c r="K3040" s="18">
        <v>8.4562500000000007</v>
      </c>
      <c r="L3040" s="18">
        <v>3.9766599999999999</v>
      </c>
      <c r="M3040" s="18">
        <v>2.1749100000000001</v>
      </c>
      <c r="N3040" s="18">
        <v>2.5029300000000001</v>
      </c>
      <c r="O3040" s="18">
        <v>2.9714999999999998</v>
      </c>
      <c r="P3040" s="18">
        <v>2.0539999999999998</v>
      </c>
      <c r="Q3040" s="18">
        <v>1.09338</v>
      </c>
      <c r="R3040" s="18">
        <v>1.1686700000000001</v>
      </c>
      <c r="S3040" s="18">
        <v>1.5242100000000001</v>
      </c>
      <c r="T3040" s="18">
        <v>143.28844000000001</v>
      </c>
    </row>
    <row r="3041" spans="1:20">
      <c r="A3041" s="13">
        <v>43822</v>
      </c>
      <c r="B3041" s="18">
        <v>2.76892</v>
      </c>
      <c r="C3041" s="18">
        <v>3.1180400000000001</v>
      </c>
      <c r="D3041" s="18">
        <v>3.1129899999999999</v>
      </c>
      <c r="E3041" s="18">
        <v>18.50658</v>
      </c>
      <c r="F3041" s="18">
        <v>2.1069200000000001</v>
      </c>
      <c r="G3041" s="18">
        <v>2.1008</v>
      </c>
      <c r="H3041" s="18">
        <v>1.3526899999999999</v>
      </c>
      <c r="I3041" s="18">
        <v>1.61951</v>
      </c>
      <c r="J3041" s="18">
        <v>4.19095</v>
      </c>
      <c r="K3041" s="18">
        <v>8.4015000000000004</v>
      </c>
      <c r="L3041" s="18">
        <v>3.94217</v>
      </c>
      <c r="M3041" s="18">
        <v>2.1497099999999998</v>
      </c>
      <c r="N3041" s="18">
        <v>2.46807</v>
      </c>
      <c r="O3041" s="18">
        <v>2.9427599999999998</v>
      </c>
      <c r="P3041" s="18">
        <v>2.0278399999999999</v>
      </c>
      <c r="Q3041" s="18">
        <v>1.0791299999999999</v>
      </c>
      <c r="R3041" s="18">
        <v>1.1480600000000001</v>
      </c>
      <c r="S3041" s="18">
        <v>1.5047999999999999</v>
      </c>
      <c r="T3041" s="18">
        <v>144.15441999999999</v>
      </c>
    </row>
    <row r="3042" spans="1:20">
      <c r="A3042" s="13">
        <v>43823</v>
      </c>
      <c r="B3042" s="18">
        <v>2.8001499999999999</v>
      </c>
      <c r="C3042" s="18">
        <v>3.1364000000000001</v>
      </c>
      <c r="D3042" s="18">
        <v>3.1395599999999999</v>
      </c>
      <c r="E3042" s="18">
        <v>18.314609999999998</v>
      </c>
      <c r="F3042" s="18">
        <v>2.1454200000000001</v>
      </c>
      <c r="G3042" s="18">
        <v>2.1302400000000001</v>
      </c>
      <c r="H3042" s="18">
        <v>1.3698600000000001</v>
      </c>
      <c r="I3042" s="18">
        <v>1.6400999999999999</v>
      </c>
      <c r="J3042" s="18">
        <v>4.21868</v>
      </c>
      <c r="K3042" s="18">
        <v>8.3303799999999999</v>
      </c>
      <c r="L3042" s="18">
        <v>3.9758200000000001</v>
      </c>
      <c r="M3042" s="18">
        <v>2.1792799999999999</v>
      </c>
      <c r="N3042" s="18">
        <v>2.5363000000000002</v>
      </c>
      <c r="O3042" s="18">
        <v>2.97464</v>
      </c>
      <c r="P3042" s="18">
        <v>2.0574599999999998</v>
      </c>
      <c r="Q3042" s="18">
        <v>1.1045700000000001</v>
      </c>
      <c r="R3042" s="18">
        <v>1.1753199999999999</v>
      </c>
      <c r="S3042" s="18">
        <v>1.52963</v>
      </c>
      <c r="T3042" s="18">
        <v>144.61936</v>
      </c>
    </row>
    <row r="3043" spans="1:20">
      <c r="A3043" s="13">
        <v>43825</v>
      </c>
      <c r="B3043" s="18">
        <v>2.79386</v>
      </c>
      <c r="C3043" s="18">
        <v>3.1206200000000002</v>
      </c>
      <c r="D3043" s="18">
        <v>3.13409</v>
      </c>
      <c r="E3043" s="18">
        <v>17.792660000000001</v>
      </c>
      <c r="F3043" s="18">
        <v>2.17903</v>
      </c>
      <c r="G3043" s="18">
        <v>2.1270500000000001</v>
      </c>
      <c r="H3043" s="18">
        <v>1.3678999999999999</v>
      </c>
      <c r="I3043" s="18">
        <v>1.6478200000000001</v>
      </c>
      <c r="J3043" s="18">
        <v>4.2027000000000001</v>
      </c>
      <c r="K3043" s="18">
        <v>8.2457100000000008</v>
      </c>
      <c r="L3043" s="18">
        <v>3.96671</v>
      </c>
      <c r="M3043" s="18">
        <v>2.1684199999999998</v>
      </c>
      <c r="N3043" s="18">
        <v>2.5154999999999998</v>
      </c>
      <c r="O3043" s="18">
        <v>2.9748899999999998</v>
      </c>
      <c r="P3043" s="18">
        <v>2.0598999999999998</v>
      </c>
      <c r="Q3043" s="18">
        <v>1.1040099999999999</v>
      </c>
      <c r="R3043" s="18">
        <v>1.1732199999999999</v>
      </c>
      <c r="S3043" s="18">
        <v>1.52969</v>
      </c>
      <c r="T3043" s="18">
        <v>145.97605999999999</v>
      </c>
    </row>
    <row r="3044" spans="1:20">
      <c r="A3044" s="13">
        <v>43826</v>
      </c>
      <c r="B3044" s="18">
        <v>2.79393</v>
      </c>
      <c r="C3044" s="18">
        <v>3.1189900000000002</v>
      </c>
      <c r="D3044" s="18">
        <v>3.1420699999999999</v>
      </c>
      <c r="E3044" s="18">
        <v>17.384989999999998</v>
      </c>
      <c r="F3044" s="18">
        <v>2.1522600000000001</v>
      </c>
      <c r="G3044" s="18">
        <v>2.1326999999999998</v>
      </c>
      <c r="H3044" s="18">
        <v>1.3709</v>
      </c>
      <c r="I3044" s="18">
        <v>1.65934</v>
      </c>
      <c r="J3044" s="18">
        <v>4.21204</v>
      </c>
      <c r="K3044" s="18">
        <v>8.1984100000000009</v>
      </c>
      <c r="L3044" s="18">
        <v>3.9901800000000001</v>
      </c>
      <c r="M3044" s="18">
        <v>2.19692</v>
      </c>
      <c r="N3044" s="18">
        <v>2.5148799999999998</v>
      </c>
      <c r="O3044" s="18">
        <v>2.9662799999999998</v>
      </c>
      <c r="P3044" s="18">
        <v>2.0674899999999998</v>
      </c>
      <c r="Q3044" s="18">
        <v>1.1166100000000001</v>
      </c>
      <c r="R3044" s="18">
        <v>1.1988799999999999</v>
      </c>
      <c r="S3044" s="18">
        <v>1.55138</v>
      </c>
      <c r="T3044" s="18">
        <v>146.01488000000001</v>
      </c>
    </row>
    <row r="3045" spans="1:20">
      <c r="A3045" s="13" t="s">
        <v>150</v>
      </c>
      <c r="B3045" s="18">
        <v>2.7873299999999999</v>
      </c>
      <c r="C3045" s="18">
        <v>3.11294</v>
      </c>
      <c r="D3045" s="18">
        <v>3.1367600000000002</v>
      </c>
      <c r="E3045" s="18">
        <v>17.48357</v>
      </c>
      <c r="F3045" s="18">
        <v>2.1811400000000001</v>
      </c>
      <c r="G3045" s="18">
        <v>2.1336499999999998</v>
      </c>
      <c r="H3045" s="18">
        <v>1.3609599999999999</v>
      </c>
      <c r="I3045" s="18">
        <v>1.6556999999999999</v>
      </c>
      <c r="J3045" s="18">
        <v>4.1962299999999999</v>
      </c>
      <c r="K3045" s="18">
        <v>8.2535000000000007</v>
      </c>
      <c r="L3045" s="18">
        <v>3.9659499999999999</v>
      </c>
      <c r="M3045" s="18">
        <v>2.1858</v>
      </c>
      <c r="N3045" s="18">
        <v>2.5514000000000001</v>
      </c>
      <c r="O3045" s="18">
        <v>2.94821</v>
      </c>
      <c r="P3045" s="18">
        <v>2.05898</v>
      </c>
      <c r="Q3045" s="18">
        <v>1.1030899999999999</v>
      </c>
      <c r="R3045" s="18">
        <v>1.1742600000000001</v>
      </c>
      <c r="S3045" s="18">
        <v>1.52441</v>
      </c>
      <c r="T3045" s="18">
        <v>146.95080999999999</v>
      </c>
    </row>
    <row r="3046" spans="1:20">
      <c r="A3046" s="13" t="s">
        <v>151</v>
      </c>
      <c r="B3046" s="18">
        <v>2.7739099999999999</v>
      </c>
      <c r="C3046" s="18">
        <v>3.0782400000000001</v>
      </c>
      <c r="D3046" s="18">
        <v>3.0950000000000002</v>
      </c>
      <c r="E3046" s="18">
        <v>17.437830000000002</v>
      </c>
      <c r="F3046" s="18">
        <v>2.1755499999999999</v>
      </c>
      <c r="G3046" s="18">
        <v>2.1195499999999998</v>
      </c>
      <c r="H3046" s="18">
        <v>1.3521000000000001</v>
      </c>
      <c r="I3046" s="18">
        <v>1.6134999999999999</v>
      </c>
      <c r="J3046" s="18">
        <v>4.0150300000000003</v>
      </c>
      <c r="K3046" s="18">
        <v>8.2599099999999996</v>
      </c>
      <c r="L3046" s="18">
        <v>3.9391099999999999</v>
      </c>
      <c r="M3046" s="18">
        <v>2.1453199999999999</v>
      </c>
      <c r="N3046" s="18">
        <v>2.5242900000000001</v>
      </c>
      <c r="O3046" s="18">
        <v>2.9218099999999998</v>
      </c>
      <c r="P3046" s="18">
        <v>2.0251100000000002</v>
      </c>
      <c r="Q3046" s="18">
        <v>1.0697700000000001</v>
      </c>
      <c r="R3046" s="18">
        <v>1.14333</v>
      </c>
      <c r="S3046" s="18">
        <v>1.4847699999999999</v>
      </c>
      <c r="T3046" s="18">
        <v>147.39625000000001</v>
      </c>
    </row>
    <row r="3047" spans="1:20">
      <c r="A3047" s="13">
        <v>43832</v>
      </c>
      <c r="B3047" s="18">
        <v>2.8034400000000002</v>
      </c>
      <c r="C3047" s="18">
        <v>3.1065499999999999</v>
      </c>
      <c r="D3047" s="18">
        <v>3.1179899999999998</v>
      </c>
      <c r="E3047" s="18">
        <v>18.241440000000001</v>
      </c>
      <c r="F3047" s="18">
        <v>2.2530700000000001</v>
      </c>
      <c r="G3047" s="18">
        <v>2.1505200000000002</v>
      </c>
      <c r="H3047" s="18">
        <v>1.3582000000000001</v>
      </c>
      <c r="I3047" s="18">
        <v>1.6501300000000001</v>
      </c>
      <c r="J3047" s="18">
        <v>3.9832800000000002</v>
      </c>
      <c r="K3047" s="18">
        <v>8.0296900000000004</v>
      </c>
      <c r="L3047" s="18">
        <v>3.8819400000000002</v>
      </c>
      <c r="M3047" s="18">
        <v>2.1620499999999998</v>
      </c>
      <c r="N3047" s="18">
        <v>2.5266999999999999</v>
      </c>
      <c r="O3047" s="18">
        <v>2.9511500000000002</v>
      </c>
      <c r="P3047" s="18">
        <v>2.0632899999999998</v>
      </c>
      <c r="Q3047" s="18">
        <v>1.1036900000000001</v>
      </c>
      <c r="R3047" s="18">
        <v>1.1772</v>
      </c>
      <c r="S3047" s="18">
        <v>1.5172000000000001</v>
      </c>
      <c r="T3047" s="18">
        <v>149.98893000000001</v>
      </c>
    </row>
    <row r="3048" spans="1:20">
      <c r="A3048" s="13">
        <v>43833</v>
      </c>
      <c r="B3048" s="18">
        <v>2.8893900000000001</v>
      </c>
      <c r="C3048" s="18">
        <v>3.17238</v>
      </c>
      <c r="D3048" s="18">
        <v>3.17944</v>
      </c>
      <c r="E3048" s="18">
        <v>19.380420000000001</v>
      </c>
      <c r="F3048" s="18">
        <v>2.3940999999999999</v>
      </c>
      <c r="G3048" s="18">
        <v>2.2210700000000001</v>
      </c>
      <c r="H3048" s="18">
        <v>1.38524</v>
      </c>
      <c r="I3048" s="18">
        <v>1.7145300000000001</v>
      </c>
      <c r="J3048" s="18">
        <v>4.0240799999999997</v>
      </c>
      <c r="K3048" s="18">
        <v>7.9612600000000002</v>
      </c>
      <c r="L3048" s="18">
        <v>3.9264000000000001</v>
      </c>
      <c r="M3048" s="18">
        <v>2.2145199999999998</v>
      </c>
      <c r="N3048" s="18">
        <v>2.5826600000000002</v>
      </c>
      <c r="O3048" s="18">
        <v>3.0032800000000002</v>
      </c>
      <c r="P3048" s="18">
        <v>2.1190099999999998</v>
      </c>
      <c r="Q3048" s="18">
        <v>1.16222</v>
      </c>
      <c r="R3048" s="18">
        <v>1.2364900000000001</v>
      </c>
      <c r="S3048" s="18">
        <v>1.53091</v>
      </c>
      <c r="T3048" s="18">
        <v>152.45625999999999</v>
      </c>
    </row>
    <row r="3049" spans="1:20">
      <c r="A3049" s="13">
        <v>43836</v>
      </c>
      <c r="B3049" s="18">
        <v>2.8712</v>
      </c>
      <c r="C3049" s="18">
        <v>3.1304799999999999</v>
      </c>
      <c r="D3049" s="18">
        <v>3.1623999999999999</v>
      </c>
      <c r="E3049" s="18">
        <v>19.29843</v>
      </c>
      <c r="F3049" s="18">
        <v>2.5417200000000002</v>
      </c>
      <c r="G3049" s="18">
        <v>2.1992400000000001</v>
      </c>
      <c r="H3049" s="18">
        <v>1.36863</v>
      </c>
      <c r="I3049" s="18">
        <v>1.66588</v>
      </c>
      <c r="J3049" s="18">
        <v>4.0217400000000003</v>
      </c>
      <c r="K3049" s="18">
        <v>7.7441199999999997</v>
      </c>
      <c r="L3049" s="18">
        <v>3.8694099999999998</v>
      </c>
      <c r="M3049" s="18">
        <v>2.1987199999999998</v>
      </c>
      <c r="N3049" s="18">
        <v>2.5665399999999998</v>
      </c>
      <c r="O3049" s="18">
        <v>2.9573900000000002</v>
      </c>
      <c r="P3049" s="18">
        <v>2.0846</v>
      </c>
      <c r="Q3049" s="18">
        <v>1.1303300000000001</v>
      </c>
      <c r="R3049" s="18">
        <v>1.1932799999999999</v>
      </c>
      <c r="S3049" s="18">
        <v>1.4812099999999999</v>
      </c>
      <c r="T3049" s="18">
        <v>157.48276000000001</v>
      </c>
    </row>
    <row r="3050" spans="1:20">
      <c r="A3050" s="13">
        <v>43837</v>
      </c>
      <c r="B3050" s="18">
        <v>2.8429199999999999</v>
      </c>
      <c r="C3050" s="18">
        <v>3.1362899999999998</v>
      </c>
      <c r="D3050" s="18">
        <v>3.2170999999999998</v>
      </c>
      <c r="E3050" s="18">
        <v>18.975660000000001</v>
      </c>
      <c r="F3050" s="18">
        <v>2.5716600000000001</v>
      </c>
      <c r="G3050" s="18">
        <v>2.1731500000000001</v>
      </c>
      <c r="H3050" s="18">
        <v>1.39157</v>
      </c>
      <c r="I3050" s="18">
        <v>1.6724399999999999</v>
      </c>
      <c r="J3050" s="18">
        <v>4.0409800000000002</v>
      </c>
      <c r="K3050" s="18">
        <v>7.9354800000000001</v>
      </c>
      <c r="L3050" s="18">
        <v>3.8443399999999999</v>
      </c>
      <c r="M3050" s="18">
        <v>2.2078099999999998</v>
      </c>
      <c r="N3050" s="18">
        <v>2.5823700000000001</v>
      </c>
      <c r="O3050" s="18">
        <v>2.94374</v>
      </c>
      <c r="P3050" s="18">
        <v>2.0944199999999999</v>
      </c>
      <c r="Q3050" s="18">
        <v>1.1240600000000001</v>
      </c>
      <c r="R3050" s="18">
        <v>1.1835899999999999</v>
      </c>
      <c r="S3050" s="18">
        <v>1.5073399999999999</v>
      </c>
      <c r="T3050" s="18">
        <v>160.15877</v>
      </c>
    </row>
    <row r="3051" spans="1:20">
      <c r="A3051" s="13">
        <v>43838</v>
      </c>
      <c r="B3051" s="18">
        <v>2.78783</v>
      </c>
      <c r="C3051" s="18">
        <v>3.0958700000000001</v>
      </c>
      <c r="D3051" s="18">
        <v>3.1833300000000002</v>
      </c>
      <c r="E3051" s="18">
        <v>18.87405</v>
      </c>
      <c r="F3051" s="18">
        <v>2.5600999999999998</v>
      </c>
      <c r="G3051" s="18">
        <v>2.1277599999999999</v>
      </c>
      <c r="H3051" s="18">
        <v>1.3897699999999999</v>
      </c>
      <c r="I3051" s="18">
        <v>1.6306400000000001</v>
      </c>
      <c r="J3051" s="18">
        <v>4.0221200000000001</v>
      </c>
      <c r="K3051" s="18">
        <v>7.8014200000000002</v>
      </c>
      <c r="L3051" s="18">
        <v>3.8061400000000001</v>
      </c>
      <c r="M3051" s="18">
        <v>2.1681900000000001</v>
      </c>
      <c r="N3051" s="18">
        <v>2.5664199999999999</v>
      </c>
      <c r="O3051" s="18">
        <v>2.9043399999999999</v>
      </c>
      <c r="P3051" s="18">
        <v>2.0470899999999999</v>
      </c>
      <c r="Q3051" s="18">
        <v>1.0708500000000001</v>
      </c>
      <c r="R3051" s="18">
        <v>1.1467700000000001</v>
      </c>
      <c r="S3051" s="18">
        <v>1.4736499999999999</v>
      </c>
      <c r="T3051" s="18">
        <v>160.68688</v>
      </c>
    </row>
    <row r="3052" spans="1:20">
      <c r="A3052" s="13">
        <v>43839</v>
      </c>
      <c r="B3052" s="18">
        <v>2.8200599999999998</v>
      </c>
      <c r="C3052" s="18">
        <v>3.1227499999999999</v>
      </c>
      <c r="D3052" s="18">
        <v>3.2108599999999998</v>
      </c>
      <c r="E3052" s="18">
        <v>18.469290000000001</v>
      </c>
      <c r="F3052" s="18">
        <v>2.59511</v>
      </c>
      <c r="G3052" s="18">
        <v>2.12649</v>
      </c>
      <c r="H3052" s="18">
        <v>1.4012800000000001</v>
      </c>
      <c r="I3052" s="18">
        <v>1.6656299999999999</v>
      </c>
      <c r="J3052" s="18">
        <v>4.03179</v>
      </c>
      <c r="K3052" s="18">
        <v>8.0069599999999994</v>
      </c>
      <c r="L3052" s="18">
        <v>3.8567999999999998</v>
      </c>
      <c r="M3052" s="18">
        <v>2.2279300000000002</v>
      </c>
      <c r="N3052" s="18">
        <v>2.5815100000000002</v>
      </c>
      <c r="O3052" s="18">
        <v>2.93228</v>
      </c>
      <c r="P3052" s="18">
        <v>2.0824600000000002</v>
      </c>
      <c r="Q3052" s="18">
        <v>1.1142799999999999</v>
      </c>
      <c r="R3052" s="18">
        <v>1.2035100000000001</v>
      </c>
      <c r="S3052" s="18">
        <v>1.5309299999999999</v>
      </c>
      <c r="T3052" s="18">
        <v>160.42111</v>
      </c>
    </row>
    <row r="3053" spans="1:20">
      <c r="A3053" s="13">
        <v>43840</v>
      </c>
      <c r="B3053" s="18">
        <v>2.8318099999999999</v>
      </c>
      <c r="C3053" s="18">
        <v>3.1426400000000001</v>
      </c>
      <c r="D3053" s="18">
        <v>3.1979500000000001</v>
      </c>
      <c r="E3053" s="18">
        <v>18.203220000000002</v>
      </c>
      <c r="F3053" s="18">
        <v>2.61036</v>
      </c>
      <c r="G3053" s="18">
        <v>2.1076199999999998</v>
      </c>
      <c r="H3053" s="18">
        <v>1.4016</v>
      </c>
      <c r="I3053" s="18">
        <v>1.68459</v>
      </c>
      <c r="J3053" s="18">
        <v>4.0321600000000002</v>
      </c>
      <c r="K3053" s="18">
        <v>8.4457100000000001</v>
      </c>
      <c r="L3053" s="18">
        <v>3.88883</v>
      </c>
      <c r="M3053" s="18">
        <v>2.2505099999999998</v>
      </c>
      <c r="N3053" s="18">
        <v>2.5609600000000001</v>
      </c>
      <c r="O3053" s="18">
        <v>2.96123</v>
      </c>
      <c r="P3053" s="18">
        <v>2.1044100000000001</v>
      </c>
      <c r="Q3053" s="18">
        <v>1.1249499999999999</v>
      </c>
      <c r="R3053" s="18">
        <v>1.22004</v>
      </c>
      <c r="S3053" s="18">
        <v>1.5559499999999999</v>
      </c>
      <c r="T3053" s="18">
        <v>160.98326</v>
      </c>
    </row>
    <row r="3054" spans="1:20">
      <c r="A3054" s="13">
        <v>43843</v>
      </c>
      <c r="B3054" s="18">
        <v>2.8124699999999998</v>
      </c>
      <c r="C3054" s="18">
        <v>3.1354299999999999</v>
      </c>
      <c r="D3054" s="18">
        <v>3.1708099999999999</v>
      </c>
      <c r="E3054" s="18">
        <v>18.18553</v>
      </c>
      <c r="F3054" s="18">
        <v>2.6079400000000001</v>
      </c>
      <c r="G3054" s="18">
        <v>2.1086299999999998</v>
      </c>
      <c r="H3054" s="18">
        <v>1.4066700000000001</v>
      </c>
      <c r="I3054" s="18">
        <v>1.66998</v>
      </c>
      <c r="J3054" s="18">
        <v>3.9881899999999999</v>
      </c>
      <c r="K3054" s="18">
        <v>8.6089599999999997</v>
      </c>
      <c r="L3054" s="18">
        <v>3.8689</v>
      </c>
      <c r="M3054" s="18">
        <v>2.2320600000000002</v>
      </c>
      <c r="N3054" s="18">
        <v>2.5376699999999999</v>
      </c>
      <c r="O3054" s="18">
        <v>2.94374</v>
      </c>
      <c r="P3054" s="18">
        <v>2.0904799999999999</v>
      </c>
      <c r="Q3054" s="18">
        <v>1.1032200000000001</v>
      </c>
      <c r="R3054" s="18">
        <v>1.2108300000000001</v>
      </c>
      <c r="S3054" s="18">
        <v>1.54609</v>
      </c>
      <c r="T3054" s="18">
        <v>161.52978999999999</v>
      </c>
    </row>
    <row r="3055" spans="1:20">
      <c r="A3055" s="13">
        <v>43844</v>
      </c>
      <c r="B3055" s="18">
        <v>2.8345099999999999</v>
      </c>
      <c r="C3055" s="18">
        <v>3.1675599999999999</v>
      </c>
      <c r="D3055" s="18">
        <v>3.2071200000000002</v>
      </c>
      <c r="E3055" s="18">
        <v>18.470189999999999</v>
      </c>
      <c r="F3055" s="18">
        <v>2.6463100000000002</v>
      </c>
      <c r="G3055" s="18">
        <v>2.13327</v>
      </c>
      <c r="H3055" s="18">
        <v>1.41822</v>
      </c>
      <c r="I3055" s="18">
        <v>1.6809700000000001</v>
      </c>
      <c r="J3055" s="18">
        <v>4.0144299999999999</v>
      </c>
      <c r="K3055" s="18">
        <v>8.7733799999999995</v>
      </c>
      <c r="L3055" s="18">
        <v>3.8941300000000001</v>
      </c>
      <c r="M3055" s="18">
        <v>2.2653799999999999</v>
      </c>
      <c r="N3055" s="18">
        <v>2.4733900000000002</v>
      </c>
      <c r="O3055" s="18">
        <v>2.97465</v>
      </c>
      <c r="P3055" s="18">
        <v>2.1072299999999999</v>
      </c>
      <c r="Q3055" s="18">
        <v>1.1227100000000001</v>
      </c>
      <c r="R3055" s="18">
        <v>1.2321</v>
      </c>
      <c r="S3055" s="18">
        <v>1.55829</v>
      </c>
      <c r="T3055" s="18">
        <v>162.10203000000001</v>
      </c>
    </row>
    <row r="3056" spans="1:20">
      <c r="A3056" s="13">
        <v>43845</v>
      </c>
      <c r="B3056" s="18">
        <v>2.82565</v>
      </c>
      <c r="C3056" s="18">
        <v>3.1604100000000002</v>
      </c>
      <c r="D3056" s="18">
        <v>3.2183700000000002</v>
      </c>
      <c r="E3056" s="18">
        <v>18.064350000000001</v>
      </c>
      <c r="F3056" s="18">
        <v>2.6557599999999999</v>
      </c>
      <c r="G3056" s="18">
        <v>2.1539299999999999</v>
      </c>
      <c r="H3056" s="18">
        <v>1.4298999999999999</v>
      </c>
      <c r="I3056" s="18">
        <v>1.68848</v>
      </c>
      <c r="J3056" s="18">
        <v>4.0101800000000001</v>
      </c>
      <c r="K3056" s="18">
        <v>8.6079500000000007</v>
      </c>
      <c r="L3056" s="18">
        <v>3.9007100000000001</v>
      </c>
      <c r="M3056" s="18">
        <v>2.2455099999999999</v>
      </c>
      <c r="N3056" s="18">
        <v>2.4439000000000002</v>
      </c>
      <c r="O3056" s="18">
        <v>2.9880900000000001</v>
      </c>
      <c r="P3056" s="18">
        <v>2.1045600000000002</v>
      </c>
      <c r="Q3056" s="18">
        <v>1.1269</v>
      </c>
      <c r="R3056" s="18">
        <v>1.2423299999999999</v>
      </c>
      <c r="S3056" s="18">
        <v>1.5731299999999999</v>
      </c>
      <c r="T3056" s="18">
        <v>162.67671999999999</v>
      </c>
    </row>
    <row r="3057" spans="1:20">
      <c r="A3057" s="13">
        <v>43846</v>
      </c>
      <c r="B3057" s="18">
        <v>2.7892299999999999</v>
      </c>
      <c r="C3057" s="18">
        <v>3.1154899999999999</v>
      </c>
      <c r="D3057" s="18">
        <v>3.1867700000000001</v>
      </c>
      <c r="E3057" s="18">
        <v>18.01923</v>
      </c>
      <c r="F3057" s="18">
        <v>2.5849299999999999</v>
      </c>
      <c r="G3057" s="18">
        <v>2.09632</v>
      </c>
      <c r="H3057" s="18">
        <v>1.41103</v>
      </c>
      <c r="I3057" s="18">
        <v>1.68221</v>
      </c>
      <c r="J3057" s="18">
        <v>3.9613800000000001</v>
      </c>
      <c r="K3057" s="18">
        <v>8.4071800000000003</v>
      </c>
      <c r="L3057" s="18">
        <v>3.83955</v>
      </c>
      <c r="M3057" s="18">
        <v>2.1494399999999998</v>
      </c>
      <c r="N3057" s="18">
        <v>2.3170500000000001</v>
      </c>
      <c r="O3057" s="18">
        <v>2.9331800000000001</v>
      </c>
      <c r="P3057" s="18">
        <v>2.0593900000000001</v>
      </c>
      <c r="Q3057" s="18">
        <v>1.0950500000000001</v>
      </c>
      <c r="R3057" s="18">
        <v>1.2124699999999999</v>
      </c>
      <c r="S3057" s="18">
        <v>1.5418499999999999</v>
      </c>
      <c r="T3057" s="18">
        <v>165.00599</v>
      </c>
    </row>
    <row r="3058" spans="1:20">
      <c r="A3058" s="13">
        <v>43847</v>
      </c>
      <c r="B3058" s="18">
        <v>2.7763</v>
      </c>
      <c r="C3058" s="18">
        <v>3.0957400000000002</v>
      </c>
      <c r="D3058" s="18">
        <v>3.1807699999999999</v>
      </c>
      <c r="E3058" s="18">
        <v>18.303229999999999</v>
      </c>
      <c r="F3058" s="18">
        <v>2.6042000000000001</v>
      </c>
      <c r="G3058" s="18">
        <v>2.07918</v>
      </c>
      <c r="H3058" s="18">
        <v>1.39127</v>
      </c>
      <c r="I3058" s="18">
        <v>1.65072</v>
      </c>
      <c r="J3058" s="18">
        <v>3.9362200000000001</v>
      </c>
      <c r="K3058" s="18">
        <v>8.2798999999999996</v>
      </c>
      <c r="L3058" s="18">
        <v>3.7815500000000002</v>
      </c>
      <c r="M3058" s="18">
        <v>2.0858500000000002</v>
      </c>
      <c r="N3058" s="18">
        <v>2.2435800000000001</v>
      </c>
      <c r="O3058" s="18">
        <v>2.9182199999999998</v>
      </c>
      <c r="P3058" s="18">
        <v>2.03532</v>
      </c>
      <c r="Q3058" s="18">
        <v>1.0664100000000001</v>
      </c>
      <c r="R3058" s="18">
        <v>1.1845699999999999</v>
      </c>
      <c r="S3058" s="18">
        <v>1.51451</v>
      </c>
      <c r="T3058" s="18">
        <v>165.60353000000001</v>
      </c>
    </row>
    <row r="3059" spans="1:20">
      <c r="A3059" s="13" t="s">
        <v>152</v>
      </c>
      <c r="B3059" s="18">
        <v>2.8315399999999999</v>
      </c>
      <c r="C3059" s="18">
        <v>3.1686399999999999</v>
      </c>
      <c r="D3059" s="18">
        <v>3.28871</v>
      </c>
      <c r="E3059" s="18">
        <v>19.198609999999999</v>
      </c>
      <c r="F3059" s="18">
        <v>2.6623600000000001</v>
      </c>
      <c r="G3059" s="18">
        <v>2.1199699999999999</v>
      </c>
      <c r="H3059" s="18">
        <v>1.4189499999999999</v>
      </c>
      <c r="I3059" s="18">
        <v>1.7041900000000001</v>
      </c>
      <c r="J3059" s="18">
        <v>4.0019099999999996</v>
      </c>
      <c r="K3059" s="18">
        <v>8.5138099999999994</v>
      </c>
      <c r="L3059" s="18">
        <v>3.82233</v>
      </c>
      <c r="M3059" s="18">
        <v>2.1335299999999999</v>
      </c>
      <c r="N3059" s="18">
        <v>2.3112400000000002</v>
      </c>
      <c r="O3059" s="18">
        <v>2.95052</v>
      </c>
      <c r="P3059" s="18">
        <v>2.0859700000000001</v>
      </c>
      <c r="Q3059" s="18">
        <v>1.1226100000000001</v>
      </c>
      <c r="R3059" s="18">
        <v>1.2417199999999999</v>
      </c>
      <c r="S3059" s="18">
        <v>1.5616099999999999</v>
      </c>
      <c r="T3059" s="18">
        <v>156.21902</v>
      </c>
    </row>
    <row r="3060" spans="1:20">
      <c r="A3060" s="13">
        <v>43852</v>
      </c>
      <c r="B3060" s="18">
        <v>2.82741</v>
      </c>
      <c r="C3060" s="18">
        <v>3.1751999999999998</v>
      </c>
      <c r="D3060" s="18">
        <v>3.2959800000000001</v>
      </c>
      <c r="E3060" s="18">
        <v>19.67202</v>
      </c>
      <c r="F3060" s="18">
        <v>2.65889</v>
      </c>
      <c r="G3060" s="18">
        <v>2.1381399999999999</v>
      </c>
      <c r="H3060" s="18">
        <v>1.4219200000000001</v>
      </c>
      <c r="I3060" s="18">
        <v>1.7032700000000001</v>
      </c>
      <c r="J3060" s="18">
        <v>4.0042</v>
      </c>
      <c r="K3060" s="18">
        <v>8.5249199999999998</v>
      </c>
      <c r="L3060" s="18">
        <v>3.8151600000000001</v>
      </c>
      <c r="M3060" s="18">
        <v>2.1393399999999998</v>
      </c>
      <c r="N3060" s="18">
        <v>2.3455499999999998</v>
      </c>
      <c r="O3060" s="18">
        <v>2.92652</v>
      </c>
      <c r="P3060" s="18">
        <v>2.09226</v>
      </c>
      <c r="Q3060" s="18">
        <v>1.1243799999999999</v>
      </c>
      <c r="R3060" s="18">
        <v>1.2415799999999999</v>
      </c>
      <c r="S3060" s="18">
        <v>1.5679399999999999</v>
      </c>
      <c r="T3060" s="18">
        <v>155.46335999999999</v>
      </c>
    </row>
    <row r="3061" spans="1:20">
      <c r="A3061" s="13">
        <v>43853</v>
      </c>
      <c r="B3061" s="18">
        <v>2.8706200000000002</v>
      </c>
      <c r="C3061" s="18">
        <v>3.22573</v>
      </c>
      <c r="D3061" s="18">
        <v>3.34558</v>
      </c>
      <c r="E3061" s="18">
        <v>19.950489999999999</v>
      </c>
      <c r="F3061" s="18">
        <v>2.7031900000000002</v>
      </c>
      <c r="G3061" s="18">
        <v>2.18377</v>
      </c>
      <c r="H3061" s="18">
        <v>1.4611400000000001</v>
      </c>
      <c r="I3061" s="18">
        <v>1.73817</v>
      </c>
      <c r="J3061" s="18">
        <v>4.0628399999999996</v>
      </c>
      <c r="K3061" s="18">
        <v>8.7778899999999993</v>
      </c>
      <c r="L3061" s="18">
        <v>3.8549000000000002</v>
      </c>
      <c r="M3061" s="18">
        <v>2.1970499999999999</v>
      </c>
      <c r="N3061" s="18">
        <v>2.39574</v>
      </c>
      <c r="O3061" s="18">
        <v>2.9711099999999999</v>
      </c>
      <c r="P3061" s="18">
        <v>2.1396899999999999</v>
      </c>
      <c r="Q3061" s="18">
        <v>1.1557200000000001</v>
      </c>
      <c r="R3061" s="18">
        <v>1.26936</v>
      </c>
      <c r="S3061" s="18">
        <v>1.59352</v>
      </c>
      <c r="T3061" s="18">
        <v>157.1078</v>
      </c>
    </row>
    <row r="3062" spans="1:20">
      <c r="A3062" s="13" t="s">
        <v>153</v>
      </c>
      <c r="B3062" s="18">
        <v>2.9204599999999998</v>
      </c>
      <c r="C3062" s="18">
        <v>3.2968799999999998</v>
      </c>
      <c r="D3062" s="18">
        <v>3.46231</v>
      </c>
      <c r="E3062" s="18">
        <v>20.703769999999999</v>
      </c>
      <c r="F3062" s="18">
        <v>2.8508900000000001</v>
      </c>
      <c r="G3062" s="18">
        <v>2.2313499999999999</v>
      </c>
      <c r="H3062" s="18">
        <v>1.48726</v>
      </c>
      <c r="I3062" s="18">
        <v>1.7761</v>
      </c>
      <c r="J3062" s="18">
        <v>4.1100099999999999</v>
      </c>
      <c r="K3062" s="18">
        <v>9.1164500000000004</v>
      </c>
      <c r="L3062" s="18">
        <v>3.9407100000000002</v>
      </c>
      <c r="M3062" s="18">
        <v>2.2948599999999999</v>
      </c>
      <c r="N3062" s="18">
        <v>2.4612500000000002</v>
      </c>
      <c r="O3062" s="18">
        <v>3.0147599999999999</v>
      </c>
      <c r="P3062" s="18">
        <v>2.2018399999999998</v>
      </c>
      <c r="Q3062" s="18">
        <v>1.19251</v>
      </c>
      <c r="R3062" s="18">
        <v>1.3146599999999999</v>
      </c>
      <c r="S3062" s="18">
        <v>1.61921</v>
      </c>
      <c r="T3062" s="18">
        <v>157.68781000000001</v>
      </c>
    </row>
    <row r="3063" spans="1:20">
      <c r="A3063" s="13" t="s">
        <v>154</v>
      </c>
      <c r="B3063" s="18">
        <v>3.0221200000000001</v>
      </c>
      <c r="C3063" s="18">
        <v>3.41526</v>
      </c>
      <c r="D3063" s="18">
        <v>3.60805</v>
      </c>
      <c r="E3063" s="18">
        <v>21.495010000000001</v>
      </c>
      <c r="F3063" s="18">
        <v>2.9471799999999999</v>
      </c>
      <c r="G3063" s="18">
        <v>2.2987299999999999</v>
      </c>
      <c r="H3063" s="18">
        <v>1.5330999999999999</v>
      </c>
      <c r="I3063" s="18">
        <v>1.8258799999999999</v>
      </c>
      <c r="J3063" s="18">
        <v>4.2646300000000004</v>
      </c>
      <c r="K3063" s="18">
        <v>9.7827099999999998</v>
      </c>
      <c r="L3063" s="18">
        <v>4.1288799999999997</v>
      </c>
      <c r="M3063" s="18">
        <v>2.4176500000000001</v>
      </c>
      <c r="N3063" s="18">
        <v>2.6253299999999999</v>
      </c>
      <c r="O3063" s="18">
        <v>3.1302099999999999</v>
      </c>
      <c r="P3063" s="18">
        <v>2.2979099999999999</v>
      </c>
      <c r="Q3063" s="18">
        <v>1.25383</v>
      </c>
      <c r="R3063" s="18">
        <v>1.3656600000000001</v>
      </c>
      <c r="S3063" s="18">
        <v>1.6844699999999999</v>
      </c>
      <c r="T3063" s="18">
        <v>158.27597</v>
      </c>
    </row>
    <row r="3064" spans="1:20">
      <c r="A3064" s="13">
        <v>43858</v>
      </c>
      <c r="B3064" s="18">
        <v>2.9497300000000002</v>
      </c>
      <c r="C3064" s="18">
        <v>3.3273600000000001</v>
      </c>
      <c r="D3064" s="18">
        <v>3.4962499999999999</v>
      </c>
      <c r="E3064" s="18">
        <v>20.97908</v>
      </c>
      <c r="F3064" s="18">
        <v>2.8953700000000002</v>
      </c>
      <c r="G3064" s="18">
        <v>2.2515200000000002</v>
      </c>
      <c r="H3064" s="18">
        <v>1.50387</v>
      </c>
      <c r="I3064" s="18">
        <v>1.7666999999999999</v>
      </c>
      <c r="J3064" s="18">
        <v>4.1579100000000002</v>
      </c>
      <c r="K3064" s="18">
        <v>9.3679299999999994</v>
      </c>
      <c r="L3064" s="18">
        <v>4.0089399999999999</v>
      </c>
      <c r="M3064" s="18">
        <v>2.3583699999999999</v>
      </c>
      <c r="N3064" s="18">
        <v>2.5520900000000002</v>
      </c>
      <c r="O3064" s="18">
        <v>3.0551300000000001</v>
      </c>
      <c r="P3064" s="18">
        <v>2.2448800000000002</v>
      </c>
      <c r="Q3064" s="18">
        <v>1.20943</v>
      </c>
      <c r="R3064" s="18">
        <v>1.30403</v>
      </c>
      <c r="S3064" s="18">
        <v>1.60087</v>
      </c>
      <c r="T3064" s="18">
        <v>158.82458</v>
      </c>
    </row>
    <row r="3065" spans="1:20">
      <c r="A3065" s="13">
        <v>43859</v>
      </c>
      <c r="B3065" s="18">
        <v>2.96272</v>
      </c>
      <c r="C3065" s="18">
        <v>3.3191799999999998</v>
      </c>
      <c r="D3065" s="18">
        <v>3.5108100000000002</v>
      </c>
      <c r="E3065" s="18">
        <v>20.291070000000001</v>
      </c>
      <c r="F3065" s="18">
        <v>2.85216</v>
      </c>
      <c r="G3065" s="18">
        <v>2.2313499999999999</v>
      </c>
      <c r="H3065" s="18">
        <v>1.50532</v>
      </c>
      <c r="I3065" s="18">
        <v>1.7775000000000001</v>
      </c>
      <c r="J3065" s="18">
        <v>4.1632600000000002</v>
      </c>
      <c r="K3065" s="18">
        <v>9.3953100000000003</v>
      </c>
      <c r="L3065" s="18">
        <v>4.0216099999999999</v>
      </c>
      <c r="M3065" s="18">
        <v>2.39107</v>
      </c>
      <c r="N3065" s="18">
        <v>2.5382400000000001</v>
      </c>
      <c r="O3065" s="18">
        <v>3.0467399999999998</v>
      </c>
      <c r="P3065" s="18">
        <v>2.27156</v>
      </c>
      <c r="Q3065" s="18">
        <v>1.2374700000000001</v>
      </c>
      <c r="R3065" s="18">
        <v>1.32361</v>
      </c>
      <c r="S3065" s="18">
        <v>1.60762</v>
      </c>
      <c r="T3065" s="18">
        <v>158.86455000000001</v>
      </c>
    </row>
    <row r="3066" spans="1:20">
      <c r="A3066" s="13">
        <v>43860</v>
      </c>
      <c r="B3066" s="18">
        <v>2.9668199999999998</v>
      </c>
      <c r="C3066" s="18">
        <v>3.33134</v>
      </c>
      <c r="D3066" s="18">
        <v>3.5618799999999999</v>
      </c>
      <c r="E3066" s="18">
        <v>20.348089999999999</v>
      </c>
      <c r="F3066" s="18">
        <v>2.9343400000000002</v>
      </c>
      <c r="G3066" s="18">
        <v>2.2283400000000002</v>
      </c>
      <c r="H3066" s="18">
        <v>1.5117700000000001</v>
      </c>
      <c r="I3066" s="18">
        <v>1.7493099999999999</v>
      </c>
      <c r="J3066" s="18">
        <v>4.2919900000000002</v>
      </c>
      <c r="K3066" s="18">
        <v>9.7230399999999992</v>
      </c>
      <c r="L3066" s="18">
        <v>4.0463100000000001</v>
      </c>
      <c r="M3066" s="18">
        <v>2.4279799999999998</v>
      </c>
      <c r="N3066" s="18">
        <v>2.55104</v>
      </c>
      <c r="O3066" s="18">
        <v>3.0431400000000002</v>
      </c>
      <c r="P3066" s="18">
        <v>2.2796599999999998</v>
      </c>
      <c r="Q3066" s="18">
        <v>1.20729</v>
      </c>
      <c r="R3066" s="18">
        <v>1.31935</v>
      </c>
      <c r="S3066" s="18">
        <v>1.5781700000000001</v>
      </c>
      <c r="T3066" s="18">
        <v>160.61252999999999</v>
      </c>
    </row>
    <row r="3067" spans="1:20">
      <c r="A3067" s="13">
        <v>43861</v>
      </c>
      <c r="B3067" s="18">
        <v>2.9935700000000001</v>
      </c>
      <c r="C3067" s="18">
        <v>3.35053</v>
      </c>
      <c r="D3067" s="18">
        <v>3.5788799999999998</v>
      </c>
      <c r="E3067" s="18">
        <v>20.67661</v>
      </c>
      <c r="F3067" s="18">
        <v>2.9597099999999998</v>
      </c>
      <c r="G3067" s="18">
        <v>2.2379600000000002</v>
      </c>
      <c r="H3067" s="18">
        <v>1.49254</v>
      </c>
      <c r="I3067" s="18">
        <v>1.7567900000000001</v>
      </c>
      <c r="J3067" s="18">
        <v>4.3184199999999997</v>
      </c>
      <c r="K3067" s="18">
        <v>10.179830000000001</v>
      </c>
      <c r="L3067" s="18">
        <v>4.0285299999999999</v>
      </c>
      <c r="M3067" s="18">
        <v>2.4562900000000001</v>
      </c>
      <c r="N3067" s="18">
        <v>2.5952600000000001</v>
      </c>
      <c r="O3067" s="18">
        <v>3.08385</v>
      </c>
      <c r="P3067" s="18">
        <v>2.31481</v>
      </c>
      <c r="Q3067" s="18">
        <v>1.2225699999999999</v>
      </c>
      <c r="R3067" s="18">
        <v>1.32345</v>
      </c>
      <c r="S3067" s="18">
        <v>1.5941099999999999</v>
      </c>
      <c r="T3067" s="18">
        <v>165.5325</v>
      </c>
    </row>
    <row r="3068" spans="1:20">
      <c r="A3068" s="13">
        <v>43864</v>
      </c>
      <c r="B3068" s="18">
        <v>2.9794999999999998</v>
      </c>
      <c r="C3068" s="18">
        <v>3.3431299999999999</v>
      </c>
      <c r="D3068" s="18">
        <v>3.5561099999999999</v>
      </c>
      <c r="E3068" s="18">
        <v>20.042840000000002</v>
      </c>
      <c r="F3068" s="18">
        <v>2.9575200000000001</v>
      </c>
      <c r="G3068" s="18">
        <v>2.2416900000000002</v>
      </c>
      <c r="H3068" s="18">
        <v>1.4914799999999999</v>
      </c>
      <c r="I3068" s="18">
        <v>1.7631300000000001</v>
      </c>
      <c r="J3068" s="18">
        <v>4.3098599999999996</v>
      </c>
      <c r="K3068" s="18">
        <v>10.333780000000001</v>
      </c>
      <c r="L3068" s="18">
        <v>3.97594</v>
      </c>
      <c r="M3068" s="18">
        <v>2.45425</v>
      </c>
      <c r="N3068" s="18">
        <v>2.62019</v>
      </c>
      <c r="O3068" s="18">
        <v>3.0943399999999999</v>
      </c>
      <c r="P3068" s="18">
        <v>2.3070300000000001</v>
      </c>
      <c r="Q3068" s="18">
        <v>1.23567</v>
      </c>
      <c r="R3068" s="18">
        <v>1.3264400000000001</v>
      </c>
      <c r="S3068" s="18">
        <v>1.5931999999999999</v>
      </c>
      <c r="T3068" s="18">
        <v>159.13261</v>
      </c>
    </row>
    <row r="3069" spans="1:20">
      <c r="A3069" s="13">
        <v>43865</v>
      </c>
      <c r="B3069" s="18">
        <v>2.9191699999999998</v>
      </c>
      <c r="C3069" s="18">
        <v>3.3031899999999998</v>
      </c>
      <c r="D3069" s="18">
        <v>3.4921199999999999</v>
      </c>
      <c r="E3069" s="18">
        <v>19.041879999999999</v>
      </c>
      <c r="F3069" s="18">
        <v>2.8863799999999999</v>
      </c>
      <c r="G3069" s="18">
        <v>2.1737000000000002</v>
      </c>
      <c r="H3069" s="18">
        <v>1.46852</v>
      </c>
      <c r="I3069" s="18">
        <v>1.7251300000000001</v>
      </c>
      <c r="J3069" s="18">
        <v>4.2513100000000001</v>
      </c>
      <c r="K3069" s="18">
        <v>10.957470000000001</v>
      </c>
      <c r="L3069" s="18">
        <v>3.9037999999999999</v>
      </c>
      <c r="M3069" s="18">
        <v>2.3955700000000002</v>
      </c>
      <c r="N3069" s="18">
        <v>2.5808200000000001</v>
      </c>
      <c r="O3069" s="18">
        <v>3.04684</v>
      </c>
      <c r="P3069" s="18">
        <v>2.2295400000000001</v>
      </c>
      <c r="Q3069" s="18">
        <v>1.21967</v>
      </c>
      <c r="R3069" s="18">
        <v>1.2939499999999999</v>
      </c>
      <c r="S3069" s="18">
        <v>1.5480700000000001</v>
      </c>
      <c r="T3069" s="18">
        <v>160.63266999999999</v>
      </c>
    </row>
    <row r="3070" spans="1:20">
      <c r="A3070" s="13">
        <v>43866</v>
      </c>
      <c r="B3070" s="18">
        <v>2.8690699999999998</v>
      </c>
      <c r="C3070" s="18">
        <v>3.23522</v>
      </c>
      <c r="D3070" s="18">
        <v>3.4011399999999998</v>
      </c>
      <c r="E3070" s="18">
        <v>18.841909999999999</v>
      </c>
      <c r="F3070" s="18">
        <v>2.8865599999999998</v>
      </c>
      <c r="G3070" s="18">
        <v>2.1247600000000002</v>
      </c>
      <c r="H3070" s="18">
        <v>1.4263600000000001</v>
      </c>
      <c r="I3070" s="18">
        <v>1.67363</v>
      </c>
      <c r="J3070" s="18">
        <v>4.2016600000000004</v>
      </c>
      <c r="K3070" s="18">
        <v>10.400359999999999</v>
      </c>
      <c r="L3070" s="18">
        <v>3.8329399999999998</v>
      </c>
      <c r="M3070" s="18">
        <v>2.3530099999999998</v>
      </c>
      <c r="N3070" s="18">
        <v>2.55375</v>
      </c>
      <c r="O3070" s="18">
        <v>3.00482</v>
      </c>
      <c r="P3070" s="18">
        <v>2.16526</v>
      </c>
      <c r="Q3070" s="18">
        <v>1.1733499999999999</v>
      </c>
      <c r="R3070" s="18">
        <v>1.25214</v>
      </c>
      <c r="S3070" s="18">
        <v>1.4964200000000001</v>
      </c>
      <c r="T3070" s="18">
        <v>160.27414999999999</v>
      </c>
    </row>
    <row r="3071" spans="1:20">
      <c r="A3071" s="13">
        <v>43867</v>
      </c>
      <c r="B3071" s="18">
        <v>2.8700600000000001</v>
      </c>
      <c r="C3071" s="18">
        <v>3.2294100000000001</v>
      </c>
      <c r="D3071" s="18">
        <v>3.3745099999999999</v>
      </c>
      <c r="E3071" s="18">
        <v>19.011230000000001</v>
      </c>
      <c r="F3071" s="18">
        <v>2.8030900000000001</v>
      </c>
      <c r="G3071" s="18">
        <v>2.1146400000000001</v>
      </c>
      <c r="H3071" s="18">
        <v>1.4164300000000001</v>
      </c>
      <c r="I3071" s="18">
        <v>1.6764600000000001</v>
      </c>
      <c r="J3071" s="18">
        <v>4.1968899999999998</v>
      </c>
      <c r="K3071" s="18">
        <v>10.43981</v>
      </c>
      <c r="L3071" s="18">
        <v>3.8158699999999999</v>
      </c>
      <c r="M3071" s="18">
        <v>2.3470300000000002</v>
      </c>
      <c r="N3071" s="18">
        <v>2.5122300000000002</v>
      </c>
      <c r="O3071" s="18">
        <v>2.98305</v>
      </c>
      <c r="P3071" s="18">
        <v>2.1751</v>
      </c>
      <c r="Q3071" s="18">
        <v>1.1642399999999999</v>
      </c>
      <c r="R3071" s="18">
        <v>1.2483900000000001</v>
      </c>
      <c r="S3071" s="18">
        <v>1.50803</v>
      </c>
      <c r="T3071" s="18">
        <v>161.98479</v>
      </c>
    </row>
    <row r="3072" spans="1:20">
      <c r="A3072" s="13">
        <v>43868</v>
      </c>
      <c r="B3072" s="18">
        <v>2.9178299999999999</v>
      </c>
      <c r="C3072" s="18">
        <v>3.2834400000000001</v>
      </c>
      <c r="D3072" s="18">
        <v>3.4859399999999998</v>
      </c>
      <c r="E3072" s="18">
        <v>18.638670000000001</v>
      </c>
      <c r="F3072" s="18">
        <v>2.83121</v>
      </c>
      <c r="G3072" s="18">
        <v>2.14771</v>
      </c>
      <c r="H3072" s="18">
        <v>1.43106</v>
      </c>
      <c r="I3072" s="18">
        <v>1.7061900000000001</v>
      </c>
      <c r="J3072" s="18">
        <v>4.2925599999999999</v>
      </c>
      <c r="K3072" s="18">
        <v>11.084490000000001</v>
      </c>
      <c r="L3072" s="18">
        <v>3.8711600000000002</v>
      </c>
      <c r="M3072" s="18">
        <v>2.4108499999999999</v>
      </c>
      <c r="N3072" s="18">
        <v>2.6225299999999998</v>
      </c>
      <c r="O3072" s="18">
        <v>3.0313099999999999</v>
      </c>
      <c r="P3072" s="18">
        <v>2.2281</v>
      </c>
      <c r="Q3072" s="18">
        <v>1.1975499999999999</v>
      </c>
      <c r="R3072" s="18">
        <v>1.2941199999999999</v>
      </c>
      <c r="S3072" s="18">
        <v>1.55213</v>
      </c>
      <c r="T3072" s="18">
        <v>162.60337999999999</v>
      </c>
    </row>
    <row r="3073" spans="1:20">
      <c r="A3073" s="13">
        <v>43871</v>
      </c>
      <c r="B3073" s="18">
        <v>2.9554999999999998</v>
      </c>
      <c r="C3073" s="18">
        <v>3.3232499999999998</v>
      </c>
      <c r="D3073" s="18">
        <v>3.5276000000000001</v>
      </c>
      <c r="E3073" s="18">
        <v>18.819659999999999</v>
      </c>
      <c r="F3073" s="18">
        <v>2.8706200000000002</v>
      </c>
      <c r="G3073" s="18">
        <v>2.14784</v>
      </c>
      <c r="H3073" s="18">
        <v>1.4431799999999999</v>
      </c>
      <c r="I3073" s="18">
        <v>1.7272099999999999</v>
      </c>
      <c r="J3073" s="18">
        <v>4.4365500000000004</v>
      </c>
      <c r="K3073" s="18">
        <v>11.502929999999999</v>
      </c>
      <c r="L3073" s="18">
        <v>4.0120199999999997</v>
      </c>
      <c r="M3073" s="18">
        <v>2.4538099999999998</v>
      </c>
      <c r="N3073" s="18">
        <v>2.63924</v>
      </c>
      <c r="O3073" s="18">
        <v>3.0503800000000001</v>
      </c>
      <c r="P3073" s="18">
        <v>2.2293799999999999</v>
      </c>
      <c r="Q3073" s="18">
        <v>1.21669</v>
      </c>
      <c r="R3073" s="18">
        <v>1.30958</v>
      </c>
      <c r="S3073" s="18">
        <v>1.5637799999999999</v>
      </c>
      <c r="T3073" s="18">
        <v>163.21339</v>
      </c>
    </row>
    <row r="3074" spans="1:20">
      <c r="A3074" s="13">
        <v>43872</v>
      </c>
      <c r="B3074" s="18">
        <v>2.9171299999999998</v>
      </c>
      <c r="C3074" s="18">
        <v>3.2930899999999999</v>
      </c>
      <c r="D3074" s="18">
        <v>3.4441000000000002</v>
      </c>
      <c r="E3074" s="18">
        <v>19.8108</v>
      </c>
      <c r="F3074" s="18">
        <v>2.8616299999999999</v>
      </c>
      <c r="G3074" s="18">
        <v>2.0782500000000002</v>
      </c>
      <c r="H3074" s="18">
        <v>1.4292199999999999</v>
      </c>
      <c r="I3074" s="18">
        <v>1.6834800000000001</v>
      </c>
      <c r="J3074" s="18">
        <v>4.3716299999999997</v>
      </c>
      <c r="K3074" s="18">
        <v>11.29354</v>
      </c>
      <c r="L3074" s="18">
        <v>3.9554399999999998</v>
      </c>
      <c r="M3074" s="18">
        <v>2.3980399999999999</v>
      </c>
      <c r="N3074" s="18">
        <v>2.5815999999999999</v>
      </c>
      <c r="O3074" s="18">
        <v>2.9944500000000001</v>
      </c>
      <c r="P3074" s="18">
        <v>2.2073299999999998</v>
      </c>
      <c r="Q3074" s="18">
        <v>1.1827099999999999</v>
      </c>
      <c r="R3074" s="18">
        <v>1.2808299999999999</v>
      </c>
      <c r="S3074" s="18">
        <v>1.54722</v>
      </c>
      <c r="T3074" s="18">
        <v>163.78158999999999</v>
      </c>
    </row>
    <row r="3075" spans="1:20">
      <c r="A3075" s="13">
        <v>43873</v>
      </c>
      <c r="B3075" s="18">
        <v>2.8639999999999999</v>
      </c>
      <c r="C3075" s="18">
        <v>3.2306499999999998</v>
      </c>
      <c r="D3075" s="18">
        <v>3.3913000000000002</v>
      </c>
      <c r="E3075" s="18">
        <v>19.507770000000001</v>
      </c>
      <c r="F3075" s="18">
        <v>2.76227</v>
      </c>
      <c r="G3075" s="18">
        <v>2.0140899999999999</v>
      </c>
      <c r="H3075" s="18">
        <v>1.40943</v>
      </c>
      <c r="I3075" s="18">
        <v>1.65099</v>
      </c>
      <c r="J3075" s="18">
        <v>4.3069699999999997</v>
      </c>
      <c r="K3075" s="18">
        <v>11.047929999999999</v>
      </c>
      <c r="L3075" s="18">
        <v>3.9047700000000001</v>
      </c>
      <c r="M3075" s="18">
        <v>2.32151</v>
      </c>
      <c r="N3075" s="18">
        <v>2.4749099999999999</v>
      </c>
      <c r="O3075" s="18">
        <v>2.9249999999999998</v>
      </c>
      <c r="P3075" s="18">
        <v>2.1435499999999998</v>
      </c>
      <c r="Q3075" s="18">
        <v>1.13707</v>
      </c>
      <c r="R3075" s="18">
        <v>1.23037</v>
      </c>
      <c r="S3075" s="18">
        <v>1.49674</v>
      </c>
      <c r="T3075" s="18">
        <v>149.74956</v>
      </c>
    </row>
    <row r="3076" spans="1:20">
      <c r="A3076" s="13">
        <v>43874</v>
      </c>
      <c r="B3076" s="18">
        <v>2.8736600000000001</v>
      </c>
      <c r="C3076" s="18">
        <v>3.2659799999999999</v>
      </c>
      <c r="D3076" s="18">
        <v>3.38916</v>
      </c>
      <c r="E3076" s="18">
        <v>20.372170000000001</v>
      </c>
      <c r="F3076" s="18">
        <v>2.7585099999999998</v>
      </c>
      <c r="G3076" s="18">
        <v>2.0137900000000002</v>
      </c>
      <c r="H3076" s="18">
        <v>1.4101699999999999</v>
      </c>
      <c r="I3076" s="18">
        <v>1.65452</v>
      </c>
      <c r="J3076" s="18">
        <v>4.3607500000000003</v>
      </c>
      <c r="K3076" s="18">
        <v>11.56489</v>
      </c>
      <c r="L3076" s="18">
        <v>3.93954</v>
      </c>
      <c r="M3076" s="18">
        <v>2.32612</v>
      </c>
      <c r="N3076" s="18">
        <v>2.47668</v>
      </c>
      <c r="O3076" s="18">
        <v>2.9274200000000001</v>
      </c>
      <c r="P3076" s="18">
        <v>2.1486200000000002</v>
      </c>
      <c r="Q3076" s="18">
        <v>1.1434899999999999</v>
      </c>
      <c r="R3076" s="18">
        <v>1.23943</v>
      </c>
      <c r="S3076" s="18">
        <v>1.51007</v>
      </c>
      <c r="T3076" s="18">
        <v>147.08404999999999</v>
      </c>
    </row>
    <row r="3077" spans="1:20">
      <c r="A3077" s="13">
        <v>43875</v>
      </c>
      <c r="B3077" s="18">
        <v>2.8708399999999998</v>
      </c>
      <c r="C3077" s="18">
        <v>3.25339</v>
      </c>
      <c r="D3077" s="18">
        <v>3.38063</v>
      </c>
      <c r="E3077" s="18">
        <v>20.139479999999999</v>
      </c>
      <c r="F3077" s="18">
        <v>2.7600699999999998</v>
      </c>
      <c r="G3077" s="18">
        <v>1.95326</v>
      </c>
      <c r="H3077" s="18">
        <v>1.40327</v>
      </c>
      <c r="I3077" s="18">
        <v>1.6462699999999999</v>
      </c>
      <c r="J3077" s="18">
        <v>4.4192099999999996</v>
      </c>
      <c r="K3077" s="18">
        <v>11.363429999999999</v>
      </c>
      <c r="L3077" s="18">
        <v>4.0001300000000004</v>
      </c>
      <c r="M3077" s="18">
        <v>2.3426499999999999</v>
      </c>
      <c r="N3077" s="18">
        <v>2.4917500000000001</v>
      </c>
      <c r="O3077" s="18">
        <v>2.9308800000000002</v>
      </c>
      <c r="P3077" s="18">
        <v>2.1678700000000002</v>
      </c>
      <c r="Q3077" s="18">
        <v>1.1529499999999999</v>
      </c>
      <c r="R3077" s="18">
        <v>1.24078</v>
      </c>
      <c r="S3077" s="18">
        <v>1.5159800000000001</v>
      </c>
      <c r="T3077" s="18">
        <v>147.55817999999999</v>
      </c>
    </row>
    <row r="3078" spans="1:20">
      <c r="A3078" s="13">
        <v>43879</v>
      </c>
      <c r="B3078" s="18">
        <v>2.8891399999999998</v>
      </c>
      <c r="C3078" s="18">
        <v>3.2846600000000001</v>
      </c>
      <c r="D3078" s="18">
        <v>3.4739800000000001</v>
      </c>
      <c r="E3078" s="18">
        <v>20.53002</v>
      </c>
      <c r="F3078" s="18">
        <v>2.76749</v>
      </c>
      <c r="G3078" s="18">
        <v>1.96513</v>
      </c>
      <c r="H3078" s="18">
        <v>1.4139299999999999</v>
      </c>
      <c r="I3078" s="18">
        <v>1.6575299999999999</v>
      </c>
      <c r="J3078" s="18">
        <v>4.4940600000000002</v>
      </c>
      <c r="K3078" s="18">
        <v>11.53253</v>
      </c>
      <c r="L3078" s="18">
        <v>4.0798500000000004</v>
      </c>
      <c r="M3078" s="18">
        <v>2.39418</v>
      </c>
      <c r="N3078" s="18">
        <v>2.51681</v>
      </c>
      <c r="O3078" s="18">
        <v>2.9420500000000001</v>
      </c>
      <c r="P3078" s="18">
        <v>2.1672899999999999</v>
      </c>
      <c r="Q3078" s="18">
        <v>1.17641</v>
      </c>
      <c r="R3078" s="18">
        <v>1.2586299999999999</v>
      </c>
      <c r="S3078" s="18">
        <v>1.51708</v>
      </c>
      <c r="T3078" s="18">
        <v>148.03487000000001</v>
      </c>
    </row>
    <row r="3079" spans="1:20">
      <c r="A3079" s="13">
        <v>43880</v>
      </c>
      <c r="B3079" s="18">
        <v>2.8677100000000002</v>
      </c>
      <c r="C3079" s="18">
        <v>3.2334200000000002</v>
      </c>
      <c r="D3079" s="18">
        <v>3.4187699999999999</v>
      </c>
      <c r="E3079" s="18">
        <v>20.348050000000001</v>
      </c>
      <c r="F3079" s="18">
        <v>2.7506699999999999</v>
      </c>
      <c r="G3079" s="18">
        <v>1.87409</v>
      </c>
      <c r="H3079" s="18">
        <v>1.3990800000000001</v>
      </c>
      <c r="I3079" s="18">
        <v>1.61886</v>
      </c>
      <c r="J3079" s="18">
        <v>4.4633099999999999</v>
      </c>
      <c r="K3079" s="18">
        <v>11.19289</v>
      </c>
      <c r="L3079" s="18">
        <v>4.0671999999999997</v>
      </c>
      <c r="M3079" s="18">
        <v>2.35005</v>
      </c>
      <c r="N3079" s="18">
        <v>2.4899900000000001</v>
      </c>
      <c r="O3079" s="18">
        <v>2.9009200000000002</v>
      </c>
      <c r="P3079" s="18">
        <v>2.1439400000000002</v>
      </c>
      <c r="Q3079" s="18">
        <v>1.1523099999999999</v>
      </c>
      <c r="R3079" s="18">
        <v>1.22509</v>
      </c>
      <c r="S3079" s="18">
        <v>1.48386</v>
      </c>
      <c r="T3079" s="18">
        <v>134.81640999999999</v>
      </c>
    </row>
    <row r="3080" spans="1:20">
      <c r="A3080" s="13">
        <v>43881</v>
      </c>
      <c r="B3080" s="18">
        <v>2.90659</v>
      </c>
      <c r="C3080" s="18">
        <v>3.27868</v>
      </c>
      <c r="D3080" s="18">
        <v>3.4308200000000002</v>
      </c>
      <c r="E3080" s="18">
        <v>20.925000000000001</v>
      </c>
      <c r="F3080" s="18">
        <v>2.8049499999999998</v>
      </c>
      <c r="G3080" s="18">
        <v>1.9184699999999999</v>
      </c>
      <c r="H3080" s="18">
        <v>1.40784</v>
      </c>
      <c r="I3080" s="18">
        <v>1.6526700000000001</v>
      </c>
      <c r="J3080" s="18">
        <v>4.4861399999999998</v>
      </c>
      <c r="K3080" s="18">
        <v>11.523630000000001</v>
      </c>
      <c r="L3080" s="18">
        <v>4.1123799999999999</v>
      </c>
      <c r="M3080" s="18">
        <v>2.3586100000000001</v>
      </c>
      <c r="N3080" s="18">
        <v>2.4614500000000001</v>
      </c>
      <c r="O3080" s="18">
        <v>2.9430100000000001</v>
      </c>
      <c r="P3080" s="18">
        <v>2.1721699999999999</v>
      </c>
      <c r="Q3080" s="18">
        <v>1.1613500000000001</v>
      </c>
      <c r="R3080" s="18">
        <v>1.2602199999999999</v>
      </c>
      <c r="S3080" s="18">
        <v>1.5186900000000001</v>
      </c>
      <c r="T3080" s="18">
        <v>132.32355000000001</v>
      </c>
    </row>
    <row r="3081" spans="1:20">
      <c r="A3081" s="13">
        <v>43882</v>
      </c>
      <c r="B3081" s="18">
        <v>2.9272</v>
      </c>
      <c r="C3081" s="18">
        <v>3.3086099999999998</v>
      </c>
      <c r="D3081" s="18">
        <v>3.4279500000000001</v>
      </c>
      <c r="E3081" s="18">
        <v>20.463899999999999</v>
      </c>
      <c r="F3081" s="18">
        <v>2.80829</v>
      </c>
      <c r="G3081" s="18">
        <v>2.00081</v>
      </c>
      <c r="H3081" s="18">
        <v>1.4163699999999999</v>
      </c>
      <c r="I3081" s="18">
        <v>1.67353</v>
      </c>
      <c r="J3081" s="18">
        <v>4.4970100000000004</v>
      </c>
      <c r="K3081" s="18">
        <v>12.068049999999999</v>
      </c>
      <c r="L3081" s="18">
        <v>4.1716300000000004</v>
      </c>
      <c r="M3081" s="18">
        <v>2.38043</v>
      </c>
      <c r="N3081" s="18">
        <v>2.5055399999999999</v>
      </c>
      <c r="O3081" s="18">
        <v>2.9892500000000002</v>
      </c>
      <c r="P3081" s="18">
        <v>2.1925400000000002</v>
      </c>
      <c r="Q3081" s="18">
        <v>1.18207</v>
      </c>
      <c r="R3081" s="18">
        <v>1.27176</v>
      </c>
      <c r="S3081" s="18">
        <v>1.52129</v>
      </c>
      <c r="T3081" s="18">
        <v>128.62817999999999</v>
      </c>
    </row>
    <row r="3082" spans="1:20">
      <c r="A3082" s="13">
        <v>43885</v>
      </c>
      <c r="B3082" s="18">
        <v>3.0224899999999999</v>
      </c>
      <c r="C3082" s="18">
        <v>3.4182999999999999</v>
      </c>
      <c r="D3082" s="18">
        <v>3.56778</v>
      </c>
      <c r="E3082" s="18">
        <v>20.589009999999998</v>
      </c>
      <c r="F3082" s="18">
        <v>2.9218700000000002</v>
      </c>
      <c r="G3082" s="18">
        <v>2.07193</v>
      </c>
      <c r="H3082" s="18">
        <v>1.46174</v>
      </c>
      <c r="I3082" s="18">
        <v>1.7234799999999999</v>
      </c>
      <c r="J3082" s="18">
        <v>4.6454500000000003</v>
      </c>
      <c r="K3082" s="18">
        <v>13.281029999999999</v>
      </c>
      <c r="L3082" s="18">
        <v>4.3103600000000002</v>
      </c>
      <c r="M3082" s="18">
        <v>2.4942899999999999</v>
      </c>
      <c r="N3082" s="18">
        <v>2.56366</v>
      </c>
      <c r="O3082" s="18">
        <v>3.11842</v>
      </c>
      <c r="P3082" s="18">
        <v>2.22539</v>
      </c>
      <c r="Q3082" s="18">
        <v>1.2283999999999999</v>
      </c>
      <c r="R3082" s="18">
        <v>1.30901</v>
      </c>
      <c r="S3082" s="18">
        <v>1.5732200000000001</v>
      </c>
      <c r="T3082" s="18">
        <v>129.06573</v>
      </c>
    </row>
    <row r="3083" spans="1:20">
      <c r="A3083" s="13">
        <v>43886</v>
      </c>
      <c r="B3083" s="18">
        <v>3.10005</v>
      </c>
      <c r="C3083" s="18">
        <v>3.5062500000000001</v>
      </c>
      <c r="D3083" s="18">
        <v>3.6499000000000001</v>
      </c>
      <c r="E3083" s="18">
        <v>20.709769999999999</v>
      </c>
      <c r="F3083" s="18">
        <v>3.0022600000000002</v>
      </c>
      <c r="G3083" s="18">
        <v>2.1248100000000001</v>
      </c>
      <c r="H3083" s="18">
        <v>1.51684</v>
      </c>
      <c r="I3083" s="18">
        <v>1.7977300000000001</v>
      </c>
      <c r="J3083" s="18">
        <v>4.7128699999999997</v>
      </c>
      <c r="K3083" s="18">
        <v>14.03773</v>
      </c>
      <c r="L3083" s="18">
        <v>4.3857200000000001</v>
      </c>
      <c r="M3083" s="18">
        <v>2.5356999999999998</v>
      </c>
      <c r="N3083" s="18">
        <v>2.6034899999999999</v>
      </c>
      <c r="O3083" s="18">
        <v>3.19869</v>
      </c>
      <c r="P3083" s="18">
        <v>2.27556</v>
      </c>
      <c r="Q3083" s="18">
        <v>1.30342</v>
      </c>
      <c r="R3083" s="18">
        <v>1.3628499999999999</v>
      </c>
      <c r="S3083" s="18">
        <v>1.6348199999999999</v>
      </c>
      <c r="T3083" s="18">
        <v>120.04850999999999</v>
      </c>
    </row>
    <row r="3084" spans="1:20">
      <c r="A3084" s="13">
        <v>43887</v>
      </c>
      <c r="B3084" s="18">
        <v>3.1451500000000001</v>
      </c>
      <c r="C3084" s="18">
        <v>3.5396399999999999</v>
      </c>
      <c r="D3084" s="18">
        <v>3.7103999999999999</v>
      </c>
      <c r="E3084" s="18">
        <v>20.818359999999998</v>
      </c>
      <c r="F3084" s="18">
        <v>3.0321600000000002</v>
      </c>
      <c r="G3084" s="18">
        <v>2.1664400000000001</v>
      </c>
      <c r="H3084" s="18">
        <v>1.5623400000000001</v>
      </c>
      <c r="I3084" s="18">
        <v>1.81846</v>
      </c>
      <c r="J3084" s="18">
        <v>4.7259500000000001</v>
      </c>
      <c r="K3084" s="18">
        <v>13.950979999999999</v>
      </c>
      <c r="L3084" s="18">
        <v>4.4508299999999998</v>
      </c>
      <c r="M3084" s="18">
        <v>2.5106999999999999</v>
      </c>
      <c r="N3084" s="18">
        <v>2.6612399999999998</v>
      </c>
      <c r="O3084" s="18">
        <v>3.2327599999999999</v>
      </c>
      <c r="P3084" s="18">
        <v>2.27597</v>
      </c>
      <c r="Q3084" s="18">
        <v>1.3205</v>
      </c>
      <c r="R3084" s="18">
        <v>1.3865000000000001</v>
      </c>
      <c r="S3084" s="18">
        <v>1.6607400000000001</v>
      </c>
      <c r="T3084" s="18">
        <v>120.4083</v>
      </c>
    </row>
    <row r="3085" spans="1:20">
      <c r="A3085" s="13">
        <v>43888</v>
      </c>
      <c r="B3085" s="18">
        <v>3.2647400000000002</v>
      </c>
      <c r="C3085" s="18">
        <v>3.67014</v>
      </c>
      <c r="D3085" s="18">
        <v>3.82091</v>
      </c>
      <c r="E3085" s="18">
        <v>21.859190000000002</v>
      </c>
      <c r="F3085" s="18">
        <v>3.1476299999999999</v>
      </c>
      <c r="G3085" s="18">
        <v>2.3193800000000002</v>
      </c>
      <c r="H3085" s="18">
        <v>1.6521300000000001</v>
      </c>
      <c r="I3085" s="18">
        <v>1.92364</v>
      </c>
      <c r="J3085" s="18">
        <v>4.77942</v>
      </c>
      <c r="K3085" s="18">
        <v>14.54721</v>
      </c>
      <c r="L3085" s="18">
        <v>4.5358700000000001</v>
      </c>
      <c r="M3085" s="18">
        <v>2.5688300000000002</v>
      </c>
      <c r="N3085" s="18">
        <v>2.7320000000000002</v>
      </c>
      <c r="O3085" s="18">
        <v>3.3446799999999999</v>
      </c>
      <c r="P3085" s="18">
        <v>2.3257400000000001</v>
      </c>
      <c r="Q3085" s="18">
        <v>1.3875500000000001</v>
      </c>
      <c r="R3085" s="18">
        <v>1.45167</v>
      </c>
      <c r="S3085" s="18">
        <v>1.7514400000000001</v>
      </c>
      <c r="T3085" s="18">
        <v>121.75714000000001</v>
      </c>
    </row>
    <row r="3086" spans="1:20">
      <c r="A3086" s="13">
        <v>43889</v>
      </c>
      <c r="B3086" s="18">
        <v>3.53579</v>
      </c>
      <c r="C3086" s="18">
        <v>3.8992</v>
      </c>
      <c r="D3086" s="18">
        <v>4.0547800000000001</v>
      </c>
      <c r="E3086" s="18">
        <v>22.825520000000001</v>
      </c>
      <c r="F3086" s="18">
        <v>3.40822</v>
      </c>
      <c r="G3086" s="18">
        <v>2.5085600000000001</v>
      </c>
      <c r="H3086" s="18">
        <v>1.7958499999999999</v>
      </c>
      <c r="I3086" s="18">
        <v>2.1215600000000001</v>
      </c>
      <c r="J3086" s="18">
        <v>4.9719800000000003</v>
      </c>
      <c r="K3086" s="18">
        <v>14.6633</v>
      </c>
      <c r="L3086" s="18">
        <v>4.7900999999999998</v>
      </c>
      <c r="M3086" s="18">
        <v>2.7685900000000001</v>
      </c>
      <c r="N3086" s="18">
        <v>2.9480300000000002</v>
      </c>
      <c r="O3086" s="18">
        <v>3.71821</v>
      </c>
      <c r="P3086" s="18">
        <v>2.5313400000000001</v>
      </c>
      <c r="Q3086" s="18">
        <v>1.55742</v>
      </c>
      <c r="R3086" s="18">
        <v>1.63551</v>
      </c>
      <c r="S3086" s="18">
        <v>1.95583</v>
      </c>
      <c r="T3086" s="18">
        <v>122.46117</v>
      </c>
    </row>
    <row r="3087" spans="1:20">
      <c r="A3087" s="13">
        <v>43892</v>
      </c>
      <c r="B3087" s="18">
        <v>3.4850699999999999</v>
      </c>
      <c r="C3087" s="18">
        <v>3.87066</v>
      </c>
      <c r="D3087" s="18">
        <v>4.0797800000000004</v>
      </c>
      <c r="E3087" s="18">
        <v>22.437290000000001</v>
      </c>
      <c r="F3087" s="18">
        <v>3.3795000000000002</v>
      </c>
      <c r="G3087" s="18">
        <v>2.4645299999999999</v>
      </c>
      <c r="H3087" s="18">
        <v>1.8012999999999999</v>
      </c>
      <c r="I3087" s="18">
        <v>2.05098</v>
      </c>
      <c r="J3087" s="18">
        <v>4.9989999999999997</v>
      </c>
      <c r="K3087" s="18">
        <v>14.60824</v>
      </c>
      <c r="L3087" s="18">
        <v>4.9322400000000002</v>
      </c>
      <c r="M3087" s="18">
        <v>2.80226</v>
      </c>
      <c r="N3087" s="18">
        <v>2.9670899999999998</v>
      </c>
      <c r="O3087" s="18">
        <v>3.6536599999999999</v>
      </c>
      <c r="P3087" s="18">
        <v>2.5206</v>
      </c>
      <c r="Q3087" s="18">
        <v>1.54033</v>
      </c>
      <c r="R3087" s="18">
        <v>1.6246499999999999</v>
      </c>
      <c r="S3087" s="18">
        <v>1.9035500000000001</v>
      </c>
      <c r="T3087" s="18">
        <v>122.84747</v>
      </c>
    </row>
    <row r="3088" spans="1:20">
      <c r="A3088" s="13">
        <v>43893</v>
      </c>
      <c r="B3088" s="18">
        <v>3.4601199999999999</v>
      </c>
      <c r="C3088" s="18">
        <v>3.8264</v>
      </c>
      <c r="D3088" s="18">
        <v>4.0131100000000002</v>
      </c>
      <c r="E3088" s="18">
        <v>22.143879999999999</v>
      </c>
      <c r="F3088" s="18">
        <v>3.42624</v>
      </c>
      <c r="G3088" s="18">
        <v>2.3900899999999998</v>
      </c>
      <c r="H3088" s="18">
        <v>1.77633</v>
      </c>
      <c r="I3088" s="18">
        <v>1.9974799999999999</v>
      </c>
      <c r="J3088" s="18">
        <v>5.0125400000000004</v>
      </c>
      <c r="K3088" s="18">
        <v>14.73263</v>
      </c>
      <c r="L3088" s="18">
        <v>4.9092700000000002</v>
      </c>
      <c r="M3088" s="18">
        <v>2.81324</v>
      </c>
      <c r="N3088" s="18">
        <v>2.9639700000000002</v>
      </c>
      <c r="O3088" s="18">
        <v>3.61578</v>
      </c>
      <c r="P3088" s="18">
        <v>2.53104</v>
      </c>
      <c r="Q3088" s="18">
        <v>1.5288999999999999</v>
      </c>
      <c r="R3088" s="18">
        <v>1.5866499999999999</v>
      </c>
      <c r="S3088" s="18">
        <v>1.84755</v>
      </c>
      <c r="T3088" s="18">
        <v>123.37204</v>
      </c>
    </row>
    <row r="3089" spans="1:20">
      <c r="A3089" s="13">
        <v>43894</v>
      </c>
      <c r="B3089" s="18">
        <v>3.3528699999999998</v>
      </c>
      <c r="C3089" s="18">
        <v>3.7188699999999999</v>
      </c>
      <c r="D3089" s="18">
        <v>3.8827199999999999</v>
      </c>
      <c r="E3089" s="18">
        <v>21.85671</v>
      </c>
      <c r="F3089" s="18">
        <v>3.4022600000000001</v>
      </c>
      <c r="G3089" s="18">
        <v>2.2140599999999999</v>
      </c>
      <c r="H3089" s="18">
        <v>1.7032799999999999</v>
      </c>
      <c r="I3089" s="18">
        <v>1.88931</v>
      </c>
      <c r="J3089" s="18">
        <v>4.8784000000000001</v>
      </c>
      <c r="K3089" s="18">
        <v>15.314870000000001</v>
      </c>
      <c r="L3089" s="18">
        <v>4.7433399999999999</v>
      </c>
      <c r="M3089" s="18">
        <v>2.7340200000000001</v>
      </c>
      <c r="N3089" s="18">
        <v>2.9386100000000002</v>
      </c>
      <c r="O3089" s="18">
        <v>3.48909</v>
      </c>
      <c r="P3089" s="18">
        <v>2.4578099999999998</v>
      </c>
      <c r="Q3089" s="18">
        <v>1.42269</v>
      </c>
      <c r="R3089" s="18">
        <v>1.4744999999999999</v>
      </c>
      <c r="S3089" s="18">
        <v>1.7262299999999999</v>
      </c>
      <c r="T3089" s="18">
        <v>123.79009000000001</v>
      </c>
    </row>
    <row r="3090" spans="1:20">
      <c r="A3090" s="13">
        <v>43895</v>
      </c>
      <c r="B3090" s="18">
        <v>3.4815</v>
      </c>
      <c r="C3090" s="18">
        <v>3.9265300000000001</v>
      </c>
      <c r="D3090" s="18">
        <v>4.0642100000000001</v>
      </c>
      <c r="E3090" s="18">
        <v>23.300509999999999</v>
      </c>
      <c r="F3090" s="18">
        <v>3.57647</v>
      </c>
      <c r="G3090" s="18">
        <v>2.3929399999999998</v>
      </c>
      <c r="H3090" s="18">
        <v>1.7958799999999999</v>
      </c>
      <c r="I3090" s="18">
        <v>2.0085500000000001</v>
      </c>
      <c r="J3090" s="18">
        <v>5.05741</v>
      </c>
      <c r="K3090" s="18">
        <v>17.107240000000001</v>
      </c>
      <c r="L3090" s="18">
        <v>4.8964999999999996</v>
      </c>
      <c r="M3090" s="18">
        <v>2.8521800000000002</v>
      </c>
      <c r="N3090" s="18">
        <v>3.0300799999999999</v>
      </c>
      <c r="O3090" s="18">
        <v>3.7370999999999999</v>
      </c>
      <c r="P3090" s="18">
        <v>2.5228700000000002</v>
      </c>
      <c r="Q3090" s="18">
        <v>1.4885999999999999</v>
      </c>
      <c r="R3090" s="18">
        <v>1.5741700000000001</v>
      </c>
      <c r="S3090" s="18">
        <v>1.8616900000000001</v>
      </c>
      <c r="T3090" s="18">
        <v>124.88561</v>
      </c>
    </row>
    <row r="3091" spans="1:20">
      <c r="A3091" s="13">
        <v>43896</v>
      </c>
      <c r="B3091" s="18">
        <v>3.7919900000000002</v>
      </c>
      <c r="C3091" s="18">
        <v>4.2241</v>
      </c>
      <c r="D3091" s="18">
        <v>4.4350800000000001</v>
      </c>
      <c r="E3091" s="18">
        <v>24.263359999999999</v>
      </c>
      <c r="F3091" s="18">
        <v>4.0005300000000004</v>
      </c>
      <c r="G3091" s="18">
        <v>2.6174400000000002</v>
      </c>
      <c r="H3091" s="18">
        <v>2.0688499999999999</v>
      </c>
      <c r="I3091" s="18">
        <v>2.2009400000000001</v>
      </c>
      <c r="J3091" s="18">
        <v>5.4127700000000001</v>
      </c>
      <c r="K3091" s="18">
        <v>19.807469999999999</v>
      </c>
      <c r="L3091" s="18">
        <v>5.1959400000000002</v>
      </c>
      <c r="M3091" s="18">
        <v>3.1591900000000002</v>
      </c>
      <c r="N3091" s="18">
        <v>3.2488199999999998</v>
      </c>
      <c r="O3091" s="18">
        <v>4.0369799999999998</v>
      </c>
      <c r="P3091" s="18">
        <v>2.83684</v>
      </c>
      <c r="Q3091" s="18">
        <v>1.68103</v>
      </c>
      <c r="R3091" s="18">
        <v>1.7648600000000001</v>
      </c>
      <c r="S3091" s="18">
        <v>2.0954799999999998</v>
      </c>
      <c r="T3091" s="18">
        <v>125.35120999999999</v>
      </c>
    </row>
    <row r="3092" spans="1:20">
      <c r="A3092" s="13">
        <v>43899</v>
      </c>
      <c r="B3092" s="18">
        <v>4.4506899999999998</v>
      </c>
      <c r="C3092" s="18">
        <v>4.9778599999999997</v>
      </c>
      <c r="D3092" s="18">
        <v>5.2768600000000001</v>
      </c>
      <c r="E3092" s="18">
        <v>27.828880000000002</v>
      </c>
      <c r="F3092" s="18">
        <v>4.16648</v>
      </c>
      <c r="G3092" s="18">
        <v>3.12032</v>
      </c>
      <c r="H3092" s="18">
        <v>2.4474900000000002</v>
      </c>
      <c r="I3092" s="18">
        <v>2.8438099999999999</v>
      </c>
      <c r="J3092" s="18">
        <v>5.9514100000000001</v>
      </c>
      <c r="K3092" s="18">
        <v>27.92473</v>
      </c>
      <c r="L3092" s="18">
        <v>5.7999099999999997</v>
      </c>
      <c r="M3092" s="18">
        <v>3.5418699999999999</v>
      </c>
      <c r="N3092" s="18">
        <v>3.9390499999999999</v>
      </c>
      <c r="O3092" s="18">
        <v>5.0559099999999999</v>
      </c>
      <c r="P3092" s="18">
        <v>3.2650100000000002</v>
      </c>
      <c r="Q3092" s="18">
        <v>2.13104</v>
      </c>
      <c r="R3092" s="18">
        <v>2.0667900000000001</v>
      </c>
      <c r="S3092" s="18">
        <v>2.4770099999999999</v>
      </c>
      <c r="T3092" s="18">
        <v>125.82037</v>
      </c>
    </row>
    <row r="3093" spans="1:20">
      <c r="A3093" s="13">
        <v>43900</v>
      </c>
      <c r="B3093" s="18">
        <v>4.2558299999999996</v>
      </c>
      <c r="C3093" s="18">
        <v>4.8079700000000001</v>
      </c>
      <c r="D3093" s="18">
        <v>5.0701599999999996</v>
      </c>
      <c r="E3093" s="18">
        <v>28.11553</v>
      </c>
      <c r="F3093" s="18">
        <v>4.4487500000000004</v>
      </c>
      <c r="G3093" s="18">
        <v>2.8341500000000002</v>
      </c>
      <c r="H3093" s="18">
        <v>2.2962699999999998</v>
      </c>
      <c r="I3093" s="18">
        <v>2.6402999999999999</v>
      </c>
      <c r="J3093" s="18">
        <v>5.6669499999999999</v>
      </c>
      <c r="K3093" s="18">
        <v>28.786899999999999</v>
      </c>
      <c r="L3093" s="18">
        <v>5.5988899999999999</v>
      </c>
      <c r="M3093" s="18">
        <v>3.4315699999999998</v>
      </c>
      <c r="N3093" s="18">
        <v>3.7866</v>
      </c>
      <c r="O3093" s="18">
        <v>4.9779099999999996</v>
      </c>
      <c r="P3093" s="18">
        <v>2.9512</v>
      </c>
      <c r="Q3093" s="18">
        <v>1.84965</v>
      </c>
      <c r="R3093" s="18">
        <v>1.82287</v>
      </c>
      <c r="S3093" s="18">
        <v>2.1900599999999999</v>
      </c>
      <c r="T3093" s="18">
        <v>126.0442</v>
      </c>
    </row>
    <row r="3094" spans="1:20">
      <c r="A3094" s="13">
        <v>43901</v>
      </c>
      <c r="B3094" s="18">
        <v>4.4394099999999996</v>
      </c>
      <c r="C3094" s="18">
        <v>5.1238599999999996</v>
      </c>
      <c r="D3094" s="18">
        <v>5.6691200000000004</v>
      </c>
      <c r="E3094" s="18">
        <v>29.483730000000001</v>
      </c>
      <c r="F3094" s="18">
        <v>5.0149100000000004</v>
      </c>
      <c r="G3094" s="18">
        <v>3.0116800000000001</v>
      </c>
      <c r="H3094" s="18">
        <v>2.5067400000000002</v>
      </c>
      <c r="I3094" s="18">
        <v>2.9329000000000001</v>
      </c>
      <c r="J3094" s="18">
        <v>6.0044700000000004</v>
      </c>
      <c r="K3094" s="18">
        <v>32.450130000000001</v>
      </c>
      <c r="L3094" s="18">
        <v>5.7979799999999999</v>
      </c>
      <c r="M3094" s="18">
        <v>3.5863999999999998</v>
      </c>
      <c r="N3094" s="18">
        <v>4.1265499999999999</v>
      </c>
      <c r="O3094" s="18">
        <v>5.1803400000000002</v>
      </c>
      <c r="P3094" s="18">
        <v>3.06724</v>
      </c>
      <c r="Q3094" s="18">
        <v>2.0548799999999998</v>
      </c>
      <c r="R3094" s="18">
        <v>1.9477199999999999</v>
      </c>
      <c r="S3094" s="18">
        <v>2.37086</v>
      </c>
      <c r="T3094" s="18">
        <v>126.38267999999999</v>
      </c>
    </row>
    <row r="3095" spans="1:20">
      <c r="A3095" s="13">
        <v>43902</v>
      </c>
      <c r="B3095" s="18">
        <v>4.9811100000000001</v>
      </c>
      <c r="C3095" s="18">
        <v>5.7322899999999999</v>
      </c>
      <c r="D3095" s="18">
        <v>6.48224</v>
      </c>
      <c r="E3095" s="18">
        <v>31.242270000000001</v>
      </c>
      <c r="F3095" s="18">
        <v>5.4347200000000004</v>
      </c>
      <c r="G3095" s="18">
        <v>3.6329500000000001</v>
      </c>
      <c r="H3095" s="18">
        <v>2.94875</v>
      </c>
      <c r="I3095" s="18">
        <v>3.5977999999999999</v>
      </c>
      <c r="J3095" s="18">
        <v>6.6565899999999996</v>
      </c>
      <c r="K3095" s="18">
        <v>36.516840000000002</v>
      </c>
      <c r="L3095" s="18">
        <v>6.6300299999999996</v>
      </c>
      <c r="M3095" s="18">
        <v>3.8958499999999998</v>
      </c>
      <c r="N3095" s="18">
        <v>4.4768400000000002</v>
      </c>
      <c r="O3095" s="18">
        <v>5.7093400000000001</v>
      </c>
      <c r="P3095" s="18">
        <v>3.46286</v>
      </c>
      <c r="Q3095" s="18">
        <v>2.31318</v>
      </c>
      <c r="R3095" s="18">
        <v>2.1952400000000001</v>
      </c>
      <c r="S3095" s="18">
        <v>2.62609</v>
      </c>
      <c r="T3095" s="18">
        <v>124.3777</v>
      </c>
    </row>
    <row r="3096" spans="1:20">
      <c r="A3096" s="13">
        <v>43903</v>
      </c>
      <c r="B3096" s="18">
        <v>4.8496199999999998</v>
      </c>
      <c r="C3096" s="18">
        <v>5.4952699999999997</v>
      </c>
      <c r="D3096" s="18">
        <v>6.3670499999999999</v>
      </c>
      <c r="E3096" s="18">
        <v>30.641310000000001</v>
      </c>
      <c r="F3096" s="18">
        <v>5.3384600000000004</v>
      </c>
      <c r="G3096" s="18">
        <v>3.32714</v>
      </c>
      <c r="H3096" s="18">
        <v>2.8394699999999999</v>
      </c>
      <c r="I3096" s="18">
        <v>3.3614299999999999</v>
      </c>
      <c r="J3096" s="18">
        <v>6.44862</v>
      </c>
      <c r="K3096" s="18">
        <v>34.466990000000003</v>
      </c>
      <c r="L3096" s="18">
        <v>6.5856199999999996</v>
      </c>
      <c r="M3096" s="18">
        <v>3.8441399999999999</v>
      </c>
      <c r="N3096" s="18">
        <v>4.6003299999999996</v>
      </c>
      <c r="O3096" s="18">
        <v>5.2194500000000001</v>
      </c>
      <c r="P3096" s="18">
        <v>3.3626499999999999</v>
      </c>
      <c r="Q3096" s="18">
        <v>2.1181000000000001</v>
      </c>
      <c r="R3096" s="18">
        <v>2.0983900000000002</v>
      </c>
      <c r="S3096" s="18">
        <v>2.4877199999999999</v>
      </c>
      <c r="T3096" s="18">
        <v>124.72063</v>
      </c>
    </row>
    <row r="3097" spans="1:20">
      <c r="A3097" s="13">
        <v>43906</v>
      </c>
      <c r="B3097" s="18">
        <v>5.4279200000000003</v>
      </c>
      <c r="C3097" s="18">
        <v>6.2680899999999999</v>
      </c>
      <c r="D3097" s="18">
        <v>7.2948899999999997</v>
      </c>
      <c r="E3097" s="18">
        <v>34.671340000000001</v>
      </c>
      <c r="F3097" s="18">
        <v>5.7592400000000001</v>
      </c>
      <c r="G3097" s="18">
        <v>3.9347300000000001</v>
      </c>
      <c r="H3097" s="18">
        <v>3.2789199999999998</v>
      </c>
      <c r="I3097" s="18">
        <v>4.04847</v>
      </c>
      <c r="J3097" s="18">
        <v>7.45451</v>
      </c>
      <c r="K3097" s="18">
        <v>38.694659999999999</v>
      </c>
      <c r="L3097" s="18">
        <v>7.6235099999999996</v>
      </c>
      <c r="M3097" s="18">
        <v>4.2608499999999996</v>
      </c>
      <c r="N3097" s="18">
        <v>5.0269300000000001</v>
      </c>
      <c r="O3097" s="18">
        <v>6.0367300000000004</v>
      </c>
      <c r="P3097" s="18">
        <v>3.8499599999999998</v>
      </c>
      <c r="Q3097" s="18">
        <v>2.6783100000000002</v>
      </c>
      <c r="R3097" s="18">
        <v>2.6548699999999998</v>
      </c>
      <c r="S3097" s="18">
        <v>2.9956700000000001</v>
      </c>
      <c r="T3097" s="18">
        <v>125.19396999999999</v>
      </c>
    </row>
    <row r="3098" spans="1:20">
      <c r="A3098" s="13">
        <v>43907</v>
      </c>
      <c r="B3098" s="18">
        <v>5.3228999999999997</v>
      </c>
      <c r="C3098" s="18">
        <v>6.1361800000000004</v>
      </c>
      <c r="D3098" s="18">
        <v>7.3915100000000002</v>
      </c>
      <c r="E3098" s="18">
        <v>35.464109999999998</v>
      </c>
      <c r="F3098" s="18">
        <v>5.6627099999999997</v>
      </c>
      <c r="G3098" s="18">
        <v>3.7321900000000001</v>
      </c>
      <c r="H3098" s="18">
        <v>3.2600600000000002</v>
      </c>
      <c r="I3098" s="18">
        <v>3.8249</v>
      </c>
      <c r="J3098" s="18">
        <v>7.2159399999999998</v>
      </c>
      <c r="K3098" s="18">
        <v>34.761690000000002</v>
      </c>
      <c r="L3098" s="18">
        <v>7.5931499999999996</v>
      </c>
      <c r="M3098" s="18">
        <v>4.1568100000000001</v>
      </c>
      <c r="N3098" s="18">
        <v>4.8355699999999997</v>
      </c>
      <c r="O3098" s="18">
        <v>5.8264100000000001</v>
      </c>
      <c r="P3098" s="18">
        <v>3.57708</v>
      </c>
      <c r="Q3098" s="18">
        <v>2.6368200000000002</v>
      </c>
      <c r="R3098" s="18">
        <v>2.4895</v>
      </c>
      <c r="S3098" s="18">
        <v>2.8747699999999998</v>
      </c>
      <c r="T3098" s="18">
        <v>125.45913</v>
      </c>
    </row>
    <row r="3099" spans="1:20">
      <c r="A3099" s="13">
        <v>43908</v>
      </c>
      <c r="B3099" s="18">
        <v>5.8715900000000003</v>
      </c>
      <c r="C3099" s="18">
        <v>6.9517499999999997</v>
      </c>
      <c r="D3099" s="18">
        <v>8.15428</v>
      </c>
      <c r="E3099" s="18">
        <v>39.685600000000001</v>
      </c>
      <c r="F3099" s="18">
        <v>5.7482300000000004</v>
      </c>
      <c r="G3099" s="18">
        <v>4.3563499999999999</v>
      </c>
      <c r="H3099" s="18">
        <v>3.6583000000000001</v>
      </c>
      <c r="I3099" s="18">
        <v>4.6856200000000001</v>
      </c>
      <c r="J3099" s="18">
        <v>7.8596199999999996</v>
      </c>
      <c r="K3099" s="18">
        <v>37.173090000000002</v>
      </c>
      <c r="L3099" s="18">
        <v>8.4328599999999998</v>
      </c>
      <c r="M3099" s="18">
        <v>4.6779299999999999</v>
      </c>
      <c r="N3099" s="18">
        <v>4.7920600000000002</v>
      </c>
      <c r="O3099" s="18">
        <v>6.9120799999999996</v>
      </c>
      <c r="P3099" s="18">
        <v>3.7200700000000002</v>
      </c>
      <c r="Q3099" s="18">
        <v>3.3234699999999999</v>
      </c>
      <c r="R3099" s="18">
        <v>2.70004</v>
      </c>
      <c r="S3099" s="18">
        <v>3.5210400000000002</v>
      </c>
      <c r="T3099" s="18">
        <v>152.34307999999999</v>
      </c>
    </row>
    <row r="3100" spans="1:20">
      <c r="A3100" s="13">
        <v>43909</v>
      </c>
      <c r="B3100" s="18">
        <v>6.3438999999999997</v>
      </c>
      <c r="C3100" s="18">
        <v>7.3823699999999999</v>
      </c>
      <c r="D3100" s="18">
        <v>8.8059899999999995</v>
      </c>
      <c r="E3100" s="18">
        <v>40.500729999999997</v>
      </c>
      <c r="F3100" s="18">
        <v>5.8685299999999998</v>
      </c>
      <c r="G3100" s="18">
        <v>4.6218300000000001</v>
      </c>
      <c r="H3100" s="18">
        <v>3.78851</v>
      </c>
      <c r="I3100" s="18">
        <v>4.9337900000000001</v>
      </c>
      <c r="J3100" s="18">
        <v>8.5061099999999996</v>
      </c>
      <c r="K3100" s="18">
        <v>37.645519999999998</v>
      </c>
      <c r="L3100" s="18">
        <v>9.0871499999999994</v>
      </c>
      <c r="M3100" s="18">
        <v>5.0338500000000002</v>
      </c>
      <c r="N3100" s="18">
        <v>5.0583200000000001</v>
      </c>
      <c r="O3100" s="18">
        <v>7.1788100000000004</v>
      </c>
      <c r="P3100" s="18">
        <v>4.0103200000000001</v>
      </c>
      <c r="Q3100" s="18">
        <v>3.5660099999999999</v>
      </c>
      <c r="R3100" s="18">
        <v>3.1356299999999999</v>
      </c>
      <c r="S3100" s="18">
        <v>3.9765799999999998</v>
      </c>
      <c r="T3100" s="18">
        <v>153.88320999999999</v>
      </c>
    </row>
    <row r="3101" spans="1:20">
      <c r="A3101" s="13">
        <v>43910</v>
      </c>
      <c r="B3101" s="18">
        <v>6.1837999999999997</v>
      </c>
      <c r="C3101" s="18">
        <v>7.1764299999999999</v>
      </c>
      <c r="D3101" s="18">
        <v>8.3188999999999993</v>
      </c>
      <c r="E3101" s="18">
        <v>40.151510000000002</v>
      </c>
      <c r="F3101" s="18">
        <v>5.6759000000000004</v>
      </c>
      <c r="G3101" s="18">
        <v>4.5503600000000004</v>
      </c>
      <c r="H3101" s="18">
        <v>3.7383000000000002</v>
      </c>
      <c r="I3101" s="18">
        <v>4.6483999999999996</v>
      </c>
      <c r="J3101" s="18">
        <v>8.5804899999999993</v>
      </c>
      <c r="K3101" s="18">
        <v>36.479990000000001</v>
      </c>
      <c r="L3101" s="18">
        <v>9.4325399999999995</v>
      </c>
      <c r="M3101" s="18">
        <v>5.2968400000000004</v>
      </c>
      <c r="N3101" s="18">
        <v>5.1006099999999996</v>
      </c>
      <c r="O3101" s="18">
        <v>6.7891199999999996</v>
      </c>
      <c r="P3101" s="18">
        <v>4.2101199999999999</v>
      </c>
      <c r="Q3101" s="18">
        <v>3.5164200000000001</v>
      </c>
      <c r="R3101" s="18">
        <v>3.13978</v>
      </c>
      <c r="S3101" s="18">
        <v>3.81995</v>
      </c>
      <c r="T3101" s="18">
        <v>154.46805000000001</v>
      </c>
    </row>
    <row r="3102" spans="1:20">
      <c r="A3102" s="13">
        <v>43913</v>
      </c>
      <c r="B3102" s="18">
        <v>6.6174900000000001</v>
      </c>
      <c r="C3102" s="18">
        <v>7.7455100000000003</v>
      </c>
      <c r="D3102" s="18">
        <v>8.5833999999999993</v>
      </c>
      <c r="E3102" s="18">
        <v>43.615569999999998</v>
      </c>
      <c r="F3102" s="18">
        <v>6.3624700000000001</v>
      </c>
      <c r="G3102" s="18">
        <v>4.77339</v>
      </c>
      <c r="H3102" s="18">
        <v>3.8753099999999998</v>
      </c>
      <c r="I3102" s="18">
        <v>4.8776999999999999</v>
      </c>
      <c r="J3102" s="18">
        <v>8.9154300000000006</v>
      </c>
      <c r="K3102" s="18">
        <v>60.631279999999997</v>
      </c>
      <c r="L3102" s="18">
        <v>9.9123099999999997</v>
      </c>
      <c r="M3102" s="18">
        <v>5.8296700000000001</v>
      </c>
      <c r="N3102" s="18">
        <v>5.2830399999999997</v>
      </c>
      <c r="O3102" s="18">
        <v>7.2611800000000004</v>
      </c>
      <c r="P3102" s="18">
        <v>5.0610299999999997</v>
      </c>
      <c r="Q3102" s="18">
        <v>3.7248899999999998</v>
      </c>
      <c r="R3102" s="18">
        <v>3.51119</v>
      </c>
      <c r="S3102" s="18">
        <v>4.0713699999999999</v>
      </c>
      <c r="T3102" s="18">
        <v>155.01045999999999</v>
      </c>
    </row>
    <row r="3103" spans="1:20">
      <c r="A3103" s="13">
        <v>43914</v>
      </c>
      <c r="B3103" s="18">
        <v>6.3003400000000003</v>
      </c>
      <c r="C3103" s="18">
        <v>7.3424300000000002</v>
      </c>
      <c r="D3103" s="18">
        <v>7.8700799999999997</v>
      </c>
      <c r="E3103" s="18">
        <v>42.690899999999999</v>
      </c>
      <c r="F3103" s="18">
        <v>6.27651</v>
      </c>
      <c r="G3103" s="18">
        <v>4.3034299999999996</v>
      </c>
      <c r="H3103" s="18">
        <v>3.7002700000000002</v>
      </c>
      <c r="I3103" s="18">
        <v>4.5697900000000002</v>
      </c>
      <c r="J3103" s="18">
        <v>8.5844699999999996</v>
      </c>
      <c r="K3103" s="18">
        <v>52.448169999999998</v>
      </c>
      <c r="L3103" s="18">
        <v>9.6450399999999998</v>
      </c>
      <c r="M3103" s="18">
        <v>5.5915900000000001</v>
      </c>
      <c r="N3103" s="18">
        <v>5.0946800000000003</v>
      </c>
      <c r="O3103" s="18">
        <v>6.8164600000000002</v>
      </c>
      <c r="P3103" s="18">
        <v>5.12906</v>
      </c>
      <c r="Q3103" s="18">
        <v>3.4613999999999998</v>
      </c>
      <c r="R3103" s="18">
        <v>3.35724</v>
      </c>
      <c r="S3103" s="18">
        <v>3.8542700000000001</v>
      </c>
      <c r="T3103" s="18">
        <v>155.43535</v>
      </c>
    </row>
    <row r="3104" spans="1:20">
      <c r="A3104" s="13">
        <v>43915</v>
      </c>
      <c r="B3104" s="18">
        <v>5.7662899999999997</v>
      </c>
      <c r="C3104" s="18">
        <v>6.6615799999999998</v>
      </c>
      <c r="D3104" s="18">
        <v>7.0726899999999997</v>
      </c>
      <c r="E3104" s="18">
        <v>42.457410000000003</v>
      </c>
      <c r="F3104" s="18">
        <v>6.1930800000000001</v>
      </c>
      <c r="G3104" s="18">
        <v>3.7475200000000002</v>
      </c>
      <c r="H3104" s="18">
        <v>3.30342</v>
      </c>
      <c r="I3104" s="18">
        <v>3.79589</v>
      </c>
      <c r="J3104" s="18">
        <v>8.0829500000000003</v>
      </c>
      <c r="K3104" s="18">
        <v>52.393509999999999</v>
      </c>
      <c r="L3104" s="18">
        <v>9.0177600000000009</v>
      </c>
      <c r="M3104" s="18">
        <v>5.0892499999999998</v>
      </c>
      <c r="N3104" s="18">
        <v>5.0068999999999999</v>
      </c>
      <c r="O3104" s="18">
        <v>5.9298000000000002</v>
      </c>
      <c r="P3104" s="18">
        <v>4.7908900000000001</v>
      </c>
      <c r="Q3104" s="18">
        <v>2.9362599999999999</v>
      </c>
      <c r="R3104" s="18">
        <v>2.9450799999999999</v>
      </c>
      <c r="S3104" s="18">
        <v>3.1571199999999999</v>
      </c>
      <c r="T3104" s="18">
        <v>155.98759000000001</v>
      </c>
    </row>
    <row r="3105" spans="1:20">
      <c r="A3105" s="13">
        <v>43916</v>
      </c>
      <c r="B3105" s="18">
        <v>5.5107400000000002</v>
      </c>
      <c r="C3105" s="18">
        <v>6.2123699999999999</v>
      </c>
      <c r="D3105" s="18">
        <v>5.8638300000000001</v>
      </c>
      <c r="E3105" s="18">
        <v>41.425669999999997</v>
      </c>
      <c r="F3105" s="18">
        <v>6.1773400000000001</v>
      </c>
      <c r="G3105" s="18">
        <v>3.4993500000000002</v>
      </c>
      <c r="H3105" s="18">
        <v>3.06738</v>
      </c>
      <c r="I3105" s="18">
        <v>3.4558200000000001</v>
      </c>
      <c r="J3105" s="18">
        <v>7.5141600000000004</v>
      </c>
      <c r="K3105" s="18">
        <v>55.962870000000002</v>
      </c>
      <c r="L3105" s="18">
        <v>7.9096000000000002</v>
      </c>
      <c r="M3105" s="18">
        <v>4.6761900000000001</v>
      </c>
      <c r="N3105" s="18">
        <v>4.8768799999999999</v>
      </c>
      <c r="O3105" s="18">
        <v>5.6565799999999999</v>
      </c>
      <c r="P3105" s="18">
        <v>4.3613099999999996</v>
      </c>
      <c r="Q3105" s="18">
        <v>2.5735899999999998</v>
      </c>
      <c r="R3105" s="18">
        <v>2.5938099999999999</v>
      </c>
      <c r="S3105" s="18">
        <v>2.8648600000000002</v>
      </c>
      <c r="T3105" s="18">
        <v>213.59209000000001</v>
      </c>
    </row>
    <row r="3106" spans="1:20">
      <c r="A3106" s="13">
        <v>43917</v>
      </c>
      <c r="B3106" s="18">
        <v>5.72905</v>
      </c>
      <c r="C3106" s="18">
        <v>6.5848199999999997</v>
      </c>
      <c r="D3106" s="18">
        <v>6.3479200000000002</v>
      </c>
      <c r="E3106" s="18">
        <v>41.851480000000002</v>
      </c>
      <c r="F3106" s="18">
        <v>6.3983499999999998</v>
      </c>
      <c r="G3106" s="18">
        <v>3.79732</v>
      </c>
      <c r="H3106" s="18">
        <v>3.1706699999999999</v>
      </c>
      <c r="I3106" s="18">
        <v>3.89547</v>
      </c>
      <c r="J3106" s="18">
        <v>7.7821899999999999</v>
      </c>
      <c r="K3106" s="18">
        <v>55.52037</v>
      </c>
      <c r="L3106" s="18">
        <v>8.2938399999999994</v>
      </c>
      <c r="M3106" s="18">
        <v>4.6872499999999997</v>
      </c>
      <c r="N3106" s="18">
        <v>4.9371499999999999</v>
      </c>
      <c r="O3106" s="18">
        <v>6.3783300000000001</v>
      </c>
      <c r="P3106" s="18">
        <v>4.4712500000000004</v>
      </c>
      <c r="Q3106" s="18">
        <v>2.7892100000000002</v>
      </c>
      <c r="R3106" s="18">
        <v>2.9277500000000001</v>
      </c>
      <c r="S3106" s="18">
        <v>3.1244800000000001</v>
      </c>
      <c r="T3106" s="18">
        <v>190.72784999999999</v>
      </c>
    </row>
    <row r="3107" spans="1:20">
      <c r="A3107" s="13">
        <v>43920</v>
      </c>
      <c r="B3107" s="18">
        <v>5.9069700000000003</v>
      </c>
      <c r="C3107" s="18">
        <v>6.6266299999999996</v>
      </c>
      <c r="D3107" s="18">
        <v>6.3563799999999997</v>
      </c>
      <c r="E3107" s="18">
        <v>40.820410000000003</v>
      </c>
      <c r="F3107" s="18">
        <v>6.4659199999999997</v>
      </c>
      <c r="G3107" s="18">
        <v>3.9709500000000002</v>
      </c>
      <c r="H3107" s="18">
        <v>3.1469100000000001</v>
      </c>
      <c r="I3107" s="18">
        <v>3.9076900000000001</v>
      </c>
      <c r="J3107" s="18">
        <v>7.8731900000000001</v>
      </c>
      <c r="K3107" s="18">
        <v>53.757370000000002</v>
      </c>
      <c r="L3107" s="18">
        <v>8.4506200000000007</v>
      </c>
      <c r="M3107" s="18">
        <v>4.7901699999999998</v>
      </c>
      <c r="N3107" s="18">
        <v>5.0293299999999999</v>
      </c>
      <c r="O3107" s="18">
        <v>6.5890500000000003</v>
      </c>
      <c r="P3107" s="18">
        <v>4.5037799999999999</v>
      </c>
      <c r="Q3107" s="18">
        <v>2.7844099999999998</v>
      </c>
      <c r="R3107" s="18">
        <v>2.9296700000000002</v>
      </c>
      <c r="S3107" s="18">
        <v>3.1278999999999999</v>
      </c>
      <c r="T3107" s="18">
        <v>191.47460000000001</v>
      </c>
    </row>
    <row r="3108" spans="1:20">
      <c r="A3108" s="13">
        <v>43921</v>
      </c>
      <c r="B3108" s="18">
        <v>5.7701200000000004</v>
      </c>
      <c r="C3108" s="18">
        <v>6.40625</v>
      </c>
      <c r="D3108" s="18">
        <v>6.2106599999999998</v>
      </c>
      <c r="E3108" s="18">
        <v>38.031730000000003</v>
      </c>
      <c r="F3108" s="18">
        <v>6.45207</v>
      </c>
      <c r="G3108" s="18">
        <v>3.8888699999999998</v>
      </c>
      <c r="H3108" s="18">
        <v>3.0124399999999998</v>
      </c>
      <c r="I3108" s="18">
        <v>3.7639800000000001</v>
      </c>
      <c r="J3108" s="18">
        <v>7.8406900000000004</v>
      </c>
      <c r="K3108" s="18">
        <v>45.531379999999999</v>
      </c>
      <c r="L3108" s="18">
        <v>8.2543299999999995</v>
      </c>
      <c r="M3108" s="18">
        <v>4.5376799999999999</v>
      </c>
      <c r="N3108" s="18">
        <v>5.0130100000000004</v>
      </c>
      <c r="O3108" s="18">
        <v>6.5325699999999998</v>
      </c>
      <c r="P3108" s="18">
        <v>4.2937799999999999</v>
      </c>
      <c r="Q3108" s="18">
        <v>2.6450800000000001</v>
      </c>
      <c r="R3108" s="18">
        <v>2.8321999999999998</v>
      </c>
      <c r="S3108" s="18">
        <v>2.9758800000000001</v>
      </c>
      <c r="T3108" s="18">
        <v>192.69515000000001</v>
      </c>
    </row>
    <row r="3109" spans="1:20">
      <c r="A3109" s="13">
        <v>43922</v>
      </c>
      <c r="B3109" s="18">
        <v>5.9878299999999998</v>
      </c>
      <c r="C3109" s="18">
        <v>6.75108</v>
      </c>
      <c r="D3109" s="18">
        <v>6.7912600000000003</v>
      </c>
      <c r="E3109" s="18">
        <v>39.430129999999998</v>
      </c>
      <c r="F3109" s="18">
        <v>6.6884800000000002</v>
      </c>
      <c r="G3109" s="18">
        <v>4.1675899999999997</v>
      </c>
      <c r="H3109" s="18">
        <v>3.2127400000000002</v>
      </c>
      <c r="I3109" s="18">
        <v>4.0472999999999999</v>
      </c>
      <c r="J3109" s="18">
        <v>8.2943099999999994</v>
      </c>
      <c r="K3109" s="18">
        <v>47.827509999999997</v>
      </c>
      <c r="L3109" s="18">
        <v>8.7138100000000005</v>
      </c>
      <c r="M3109" s="18">
        <v>4.5282799999999996</v>
      </c>
      <c r="N3109" s="18">
        <v>5.0330000000000004</v>
      </c>
      <c r="O3109" s="18">
        <v>7.0230199999999998</v>
      </c>
      <c r="P3109" s="18">
        <v>4.3465699999999998</v>
      </c>
      <c r="Q3109" s="18">
        <v>2.84694</v>
      </c>
      <c r="R3109" s="18">
        <v>3.0617000000000001</v>
      </c>
      <c r="S3109" s="18">
        <v>3.177</v>
      </c>
      <c r="T3109" s="18">
        <v>193.46866</v>
      </c>
    </row>
    <row r="3110" spans="1:20">
      <c r="A3110" s="13">
        <v>43923</v>
      </c>
      <c r="B3110" s="18">
        <v>5.9824799999999998</v>
      </c>
      <c r="C3110" s="18">
        <v>6.7917800000000002</v>
      </c>
      <c r="D3110" s="18">
        <v>6.96861</v>
      </c>
      <c r="E3110" s="18">
        <v>38.279690000000002</v>
      </c>
      <c r="F3110" s="18">
        <v>6.5909399999999998</v>
      </c>
      <c r="G3110" s="18">
        <v>4.2882999999999996</v>
      </c>
      <c r="H3110" s="18">
        <v>3.2625500000000001</v>
      </c>
      <c r="I3110" s="18">
        <v>4.09192</v>
      </c>
      <c r="J3110" s="18">
        <v>8.5267499999999998</v>
      </c>
      <c r="K3110" s="18">
        <v>45.669519999999999</v>
      </c>
      <c r="L3110" s="18">
        <v>9.0002499999999994</v>
      </c>
      <c r="M3110" s="18">
        <v>4.48529</v>
      </c>
      <c r="N3110" s="18">
        <v>7.1186400000000001</v>
      </c>
      <c r="O3110" s="18">
        <v>6.8673400000000004</v>
      </c>
      <c r="P3110" s="18">
        <v>4.3444099999999999</v>
      </c>
      <c r="Q3110" s="18">
        <v>2.9155899999999999</v>
      </c>
      <c r="R3110" s="18">
        <v>3.1326000000000001</v>
      </c>
      <c r="S3110" s="18">
        <v>3.2822300000000002</v>
      </c>
      <c r="T3110" s="18">
        <v>195.81031999999999</v>
      </c>
    </row>
    <row r="3111" spans="1:20">
      <c r="A3111" s="13">
        <v>43924</v>
      </c>
      <c r="B3111" s="18">
        <v>5.9676299999999998</v>
      </c>
      <c r="C3111" s="18">
        <v>6.8466100000000001</v>
      </c>
      <c r="D3111" s="18">
        <v>7.0962699999999996</v>
      </c>
      <c r="E3111" s="18">
        <v>36.827930000000002</v>
      </c>
      <c r="F3111" s="18">
        <v>7.1377699999999997</v>
      </c>
      <c r="G3111" s="18">
        <v>4.4612400000000001</v>
      </c>
      <c r="H3111" s="18">
        <v>3.3146100000000001</v>
      </c>
      <c r="I3111" s="18">
        <v>4.1741700000000002</v>
      </c>
      <c r="J3111" s="18">
        <v>8.9598600000000008</v>
      </c>
      <c r="K3111" s="18">
        <v>44.39049</v>
      </c>
      <c r="L3111" s="18">
        <v>9.4514899999999997</v>
      </c>
      <c r="M3111" s="18">
        <v>4.5461099999999997</v>
      </c>
      <c r="N3111" s="18">
        <v>7.1653900000000004</v>
      </c>
      <c r="O3111" s="18">
        <v>6.8075999999999999</v>
      </c>
      <c r="P3111" s="18">
        <v>4.2783300000000004</v>
      </c>
      <c r="Q3111" s="18">
        <v>2.9703599999999999</v>
      </c>
      <c r="R3111" s="18">
        <v>3.1570299999999998</v>
      </c>
      <c r="S3111" s="18">
        <v>3.3250999999999999</v>
      </c>
      <c r="T3111" s="18">
        <v>194.32809</v>
      </c>
    </row>
    <row r="3112" spans="1:20">
      <c r="A3112" s="13">
        <v>43927</v>
      </c>
      <c r="B3112" s="18">
        <v>5.9300899999999999</v>
      </c>
      <c r="C3112" s="18">
        <v>6.8278999999999996</v>
      </c>
      <c r="D3112" s="18">
        <v>7.0990000000000002</v>
      </c>
      <c r="E3112" s="18">
        <v>35.876249999999999</v>
      </c>
      <c r="F3112" s="18">
        <v>8.0335999999999999</v>
      </c>
      <c r="G3112" s="18">
        <v>4.3783099999999999</v>
      </c>
      <c r="H3112" s="18">
        <v>3.2806600000000001</v>
      </c>
      <c r="I3112" s="18">
        <v>3.9965199999999999</v>
      </c>
      <c r="J3112" s="18">
        <v>8.9456000000000007</v>
      </c>
      <c r="K3112" s="18">
        <v>44.581000000000003</v>
      </c>
      <c r="L3112" s="18">
        <v>9.3729999999999993</v>
      </c>
      <c r="M3112" s="18">
        <v>4.4785000000000004</v>
      </c>
      <c r="N3112" s="18">
        <v>7.23604</v>
      </c>
      <c r="O3112" s="18">
        <v>6.9848600000000003</v>
      </c>
      <c r="P3112" s="18">
        <v>4.1269999999999998</v>
      </c>
      <c r="Q3112" s="18">
        <v>2.9438200000000001</v>
      </c>
      <c r="R3112" s="18">
        <v>3.0941999999999998</v>
      </c>
      <c r="S3112" s="18">
        <v>3.2487300000000001</v>
      </c>
      <c r="T3112" s="18">
        <v>195.07239000000001</v>
      </c>
    </row>
    <row r="3113" spans="1:20">
      <c r="A3113" s="13">
        <v>43928</v>
      </c>
      <c r="B3113" s="18">
        <v>5.7998700000000003</v>
      </c>
      <c r="C3113" s="18">
        <v>6.7223499999999996</v>
      </c>
      <c r="D3113" s="18">
        <v>7.04108</v>
      </c>
      <c r="E3113" s="18">
        <v>36.517569999999999</v>
      </c>
      <c r="F3113" s="18">
        <v>7.6192799999999998</v>
      </c>
      <c r="G3113" s="18">
        <v>4.1919899999999997</v>
      </c>
      <c r="H3113" s="18">
        <v>3.18146</v>
      </c>
      <c r="I3113" s="18">
        <v>3.8525399999999999</v>
      </c>
      <c r="J3113" s="18">
        <v>9.0632699999999993</v>
      </c>
      <c r="K3113" s="18">
        <v>44.570900000000002</v>
      </c>
      <c r="L3113" s="18">
        <v>9.7612100000000002</v>
      </c>
      <c r="M3113" s="18">
        <v>4.4438000000000004</v>
      </c>
      <c r="N3113" s="18">
        <v>7.3216200000000002</v>
      </c>
      <c r="O3113" s="18">
        <v>6.8694499999999996</v>
      </c>
      <c r="P3113" s="18">
        <v>3.9750299999999998</v>
      </c>
      <c r="Q3113" s="18">
        <v>2.8236599999999998</v>
      </c>
      <c r="R3113" s="18">
        <v>3.0089000000000001</v>
      </c>
      <c r="S3113" s="18">
        <v>3.113</v>
      </c>
      <c r="T3113" s="18">
        <v>195.84331</v>
      </c>
    </row>
    <row r="3114" spans="1:20">
      <c r="A3114" s="13">
        <v>43929</v>
      </c>
      <c r="B3114" s="18">
        <v>5.8177300000000001</v>
      </c>
      <c r="C3114" s="18">
        <v>6.7671799999999998</v>
      </c>
      <c r="D3114" s="18">
        <v>7.1003100000000003</v>
      </c>
      <c r="E3114" s="18">
        <v>38.422499999999999</v>
      </c>
      <c r="F3114" s="18">
        <v>7.65374</v>
      </c>
      <c r="G3114" s="18">
        <v>4.1451799999999999</v>
      </c>
      <c r="H3114" s="18">
        <v>3.1534800000000001</v>
      </c>
      <c r="I3114" s="18">
        <v>3.7954599999999998</v>
      </c>
      <c r="J3114" s="18">
        <v>9.1615099999999998</v>
      </c>
      <c r="K3114" s="18">
        <v>48.412410000000001</v>
      </c>
      <c r="L3114" s="18">
        <v>10.036569999999999</v>
      </c>
      <c r="M3114" s="18">
        <v>4.2886199999999999</v>
      </c>
      <c r="N3114" s="18">
        <v>6.7836699999999999</v>
      </c>
      <c r="O3114" s="18">
        <v>6.81088</v>
      </c>
      <c r="P3114" s="18">
        <v>3.9658699999999998</v>
      </c>
      <c r="Q3114" s="18">
        <v>2.8228200000000001</v>
      </c>
      <c r="R3114" s="18">
        <v>3.02434</v>
      </c>
      <c r="S3114" s="18">
        <v>3.1007099999999999</v>
      </c>
      <c r="T3114" s="18">
        <v>187.18659</v>
      </c>
    </row>
    <row r="3115" spans="1:20">
      <c r="A3115" s="13">
        <v>43930</v>
      </c>
      <c r="B3115" s="18">
        <v>5.6165200000000004</v>
      </c>
      <c r="C3115" s="18">
        <v>6.5118099999999997</v>
      </c>
      <c r="D3115" s="18">
        <v>6.7604499999999996</v>
      </c>
      <c r="E3115" s="18">
        <v>37.981200000000001</v>
      </c>
      <c r="F3115" s="18">
        <v>7.6299200000000003</v>
      </c>
      <c r="G3115" s="18">
        <v>3.9153099999999998</v>
      </c>
      <c r="H3115" s="18">
        <v>3.0713699999999999</v>
      </c>
      <c r="I3115" s="18">
        <v>3.5452300000000001</v>
      </c>
      <c r="J3115" s="18">
        <v>9.2125800000000009</v>
      </c>
      <c r="K3115" s="18">
        <v>46.962719999999997</v>
      </c>
      <c r="L3115" s="18">
        <v>10.036910000000001</v>
      </c>
      <c r="M3115" s="18">
        <v>4.1776600000000004</v>
      </c>
      <c r="N3115" s="18">
        <v>6.8018999999999998</v>
      </c>
      <c r="O3115" s="18">
        <v>6.1932299999999998</v>
      </c>
      <c r="P3115" s="18">
        <v>3.89737</v>
      </c>
      <c r="Q3115" s="18">
        <v>2.7404700000000002</v>
      </c>
      <c r="R3115" s="18">
        <v>2.9292500000000001</v>
      </c>
      <c r="S3115" s="18">
        <v>2.9813499999999999</v>
      </c>
      <c r="T3115" s="18">
        <v>187.04616999999999</v>
      </c>
    </row>
    <row r="3116" spans="1:20">
      <c r="A3116" s="13">
        <v>43934</v>
      </c>
      <c r="B3116" s="18">
        <v>5.5246599999999999</v>
      </c>
      <c r="C3116" s="18">
        <v>6.3798500000000002</v>
      </c>
      <c r="D3116" s="18">
        <v>6.6388299999999996</v>
      </c>
      <c r="E3116" s="18">
        <v>38.636780000000002</v>
      </c>
      <c r="F3116" s="18">
        <v>7.5266200000000003</v>
      </c>
      <c r="G3116" s="18">
        <v>3.7597299999999998</v>
      </c>
      <c r="H3116" s="18">
        <v>2.96211</v>
      </c>
      <c r="I3116" s="18">
        <v>3.3992100000000001</v>
      </c>
      <c r="J3116" s="18">
        <v>9.0200099999999992</v>
      </c>
      <c r="K3116" s="18">
        <v>47.150260000000003</v>
      </c>
      <c r="L3116" s="18">
        <v>10.055260000000001</v>
      </c>
      <c r="M3116" s="18">
        <v>4.1916099999999998</v>
      </c>
      <c r="N3116" s="18">
        <v>6.7839700000000001</v>
      </c>
      <c r="O3116" s="18">
        <v>5.9559800000000003</v>
      </c>
      <c r="P3116" s="18">
        <v>3.7869199999999998</v>
      </c>
      <c r="Q3116" s="18">
        <v>2.6190500000000001</v>
      </c>
      <c r="R3116" s="18">
        <v>2.8882400000000001</v>
      </c>
      <c r="S3116" s="18">
        <v>2.8513199999999999</v>
      </c>
      <c r="T3116" s="18">
        <v>187.72107</v>
      </c>
    </row>
    <row r="3117" spans="1:20">
      <c r="A3117" s="13">
        <v>43935</v>
      </c>
      <c r="B3117" s="18">
        <v>5.4367000000000001</v>
      </c>
      <c r="C3117" s="18">
        <v>6.3401399999999999</v>
      </c>
      <c r="D3117" s="18">
        <v>6.5360399999999998</v>
      </c>
      <c r="E3117" s="18">
        <v>38.555320000000002</v>
      </c>
      <c r="F3117" s="18">
        <v>7.2141000000000002</v>
      </c>
      <c r="G3117" s="18">
        <v>3.6637</v>
      </c>
      <c r="H3117" s="18">
        <v>2.9022600000000001</v>
      </c>
      <c r="I3117" s="18">
        <v>3.30952</v>
      </c>
      <c r="J3117" s="18">
        <v>9.0156600000000005</v>
      </c>
      <c r="K3117" s="18">
        <v>49.239939999999997</v>
      </c>
      <c r="L3117" s="18">
        <v>10.212490000000001</v>
      </c>
      <c r="M3117" s="18">
        <v>4.0665100000000001</v>
      </c>
      <c r="N3117" s="18">
        <v>6.8368700000000002</v>
      </c>
      <c r="O3117" s="18">
        <v>5.9687299999999999</v>
      </c>
      <c r="P3117" s="18">
        <v>3.73047</v>
      </c>
      <c r="Q3117" s="18">
        <v>2.56629</v>
      </c>
      <c r="R3117" s="18">
        <v>2.8594200000000001</v>
      </c>
      <c r="S3117" s="18">
        <v>2.7945799999999998</v>
      </c>
      <c r="T3117" s="18">
        <v>188.45187999999999</v>
      </c>
    </row>
    <row r="3118" spans="1:20">
      <c r="A3118" s="13">
        <v>43936</v>
      </c>
      <c r="B3118" s="18">
        <v>5.6641000000000004</v>
      </c>
      <c r="C3118" s="18">
        <v>6.6348099999999999</v>
      </c>
      <c r="D3118" s="18">
        <v>6.8186200000000001</v>
      </c>
      <c r="E3118" s="18">
        <v>39.936239999999998</v>
      </c>
      <c r="F3118" s="18">
        <v>7.4091399999999998</v>
      </c>
      <c r="G3118" s="18">
        <v>3.95166</v>
      </c>
      <c r="H3118" s="18">
        <v>3.04068</v>
      </c>
      <c r="I3118" s="18">
        <v>3.5872099999999998</v>
      </c>
      <c r="J3118" s="18">
        <v>9.16479</v>
      </c>
      <c r="K3118" s="18">
        <v>51.04148</v>
      </c>
      <c r="L3118" s="18">
        <v>10.35661</v>
      </c>
      <c r="M3118" s="18">
        <v>4.2507299999999999</v>
      </c>
      <c r="N3118" s="18">
        <v>6.9176299999999999</v>
      </c>
      <c r="O3118" s="18">
        <v>6.4792100000000001</v>
      </c>
      <c r="P3118" s="18">
        <v>3.8647399999999998</v>
      </c>
      <c r="Q3118" s="18">
        <v>2.7601200000000001</v>
      </c>
      <c r="R3118" s="18">
        <v>3.0736500000000002</v>
      </c>
      <c r="S3118" s="18">
        <v>3.00624</v>
      </c>
      <c r="T3118" s="18">
        <v>189.19859</v>
      </c>
    </row>
    <row r="3119" spans="1:20">
      <c r="A3119" s="13">
        <v>43937</v>
      </c>
      <c r="B3119" s="18">
        <v>5.7178300000000002</v>
      </c>
      <c r="C3119" s="18">
        <v>6.7137900000000004</v>
      </c>
      <c r="D3119" s="18">
        <v>6.8681900000000002</v>
      </c>
      <c r="E3119" s="18">
        <v>39.866669999999999</v>
      </c>
      <c r="F3119" s="18">
        <v>7.2148399999999997</v>
      </c>
      <c r="G3119" s="18">
        <v>4.0049400000000004</v>
      </c>
      <c r="H3119" s="18">
        <v>3.04732</v>
      </c>
      <c r="I3119" s="18">
        <v>3.7414000000000001</v>
      </c>
      <c r="J3119" s="18">
        <v>9.1812400000000007</v>
      </c>
      <c r="K3119" s="18">
        <v>52.383609999999997</v>
      </c>
      <c r="L3119" s="18">
        <v>10.29322</v>
      </c>
      <c r="M3119" s="18">
        <v>4.22525</v>
      </c>
      <c r="N3119" s="18">
        <v>6.9816599999999998</v>
      </c>
      <c r="O3119" s="18">
        <v>6.6209499999999997</v>
      </c>
      <c r="P3119" s="18">
        <v>3.95635</v>
      </c>
      <c r="Q3119" s="18">
        <v>2.8241900000000002</v>
      </c>
      <c r="R3119" s="18">
        <v>3.1550699999999998</v>
      </c>
      <c r="S3119" s="18">
        <v>3.0798100000000002</v>
      </c>
      <c r="T3119" s="18">
        <v>191.38173</v>
      </c>
    </row>
    <row r="3120" spans="1:20">
      <c r="A3120" s="13">
        <v>43938</v>
      </c>
      <c r="B3120" s="18">
        <v>5.6297600000000001</v>
      </c>
      <c r="C3120" s="18">
        <v>6.5876599999999996</v>
      </c>
      <c r="D3120" s="18">
        <v>6.81541</v>
      </c>
      <c r="E3120" s="18">
        <v>34.957419999999999</v>
      </c>
      <c r="F3120" s="18">
        <v>6.9871600000000003</v>
      </c>
      <c r="G3120" s="18">
        <v>3.9681999999999999</v>
      </c>
      <c r="H3120" s="18">
        <v>2.9601199999999999</v>
      </c>
      <c r="I3120" s="18">
        <v>3.6823299999999999</v>
      </c>
      <c r="J3120" s="18">
        <v>9.0885999999999996</v>
      </c>
      <c r="K3120" s="18">
        <v>51.880670000000002</v>
      </c>
      <c r="L3120" s="18">
        <v>10.012420000000001</v>
      </c>
      <c r="M3120" s="18">
        <v>4.12791</v>
      </c>
      <c r="N3120" s="18">
        <v>6.9448400000000001</v>
      </c>
      <c r="O3120" s="18">
        <v>6.5628000000000002</v>
      </c>
      <c r="P3120" s="18">
        <v>3.9680900000000001</v>
      </c>
      <c r="Q3120" s="18">
        <v>2.71184</v>
      </c>
      <c r="R3120" s="18">
        <v>3.0674700000000001</v>
      </c>
      <c r="S3120" s="18">
        <v>3.01647</v>
      </c>
      <c r="T3120" s="18">
        <v>185.74697</v>
      </c>
    </row>
    <row r="3121" spans="1:20">
      <c r="A3121" s="13">
        <v>43941</v>
      </c>
      <c r="B3121" s="18">
        <v>5.7136100000000001</v>
      </c>
      <c r="C3121" s="18">
        <v>6.6907199999999998</v>
      </c>
      <c r="D3121" s="18">
        <v>6.9790799999999997</v>
      </c>
      <c r="E3121" s="18">
        <v>34.286020000000001</v>
      </c>
      <c r="F3121" s="18">
        <v>7.2139800000000003</v>
      </c>
      <c r="G3121" s="18">
        <v>4.01004</v>
      </c>
      <c r="H3121" s="18">
        <v>2.9718100000000001</v>
      </c>
      <c r="I3121" s="18">
        <v>3.7810899999999998</v>
      </c>
      <c r="J3121" s="18">
        <v>9.1215299999999999</v>
      </c>
      <c r="K3121" s="18">
        <v>56.194969999999998</v>
      </c>
      <c r="L3121" s="18">
        <v>10.062889999999999</v>
      </c>
      <c r="M3121" s="18">
        <v>4.2101100000000002</v>
      </c>
      <c r="N3121" s="18">
        <v>6.9657299999999998</v>
      </c>
      <c r="O3121" s="18">
        <v>6.7910399999999997</v>
      </c>
      <c r="P3121" s="18">
        <v>4.0374499999999998</v>
      </c>
      <c r="Q3121" s="18">
        <v>2.7372200000000002</v>
      </c>
      <c r="R3121" s="18">
        <v>3.1159699999999999</v>
      </c>
      <c r="S3121" s="18">
        <v>3.0439500000000002</v>
      </c>
      <c r="T3121" s="18">
        <v>186.43631999999999</v>
      </c>
    </row>
    <row r="3122" spans="1:20">
      <c r="A3122" s="13">
        <v>43942</v>
      </c>
      <c r="B3122" s="18">
        <v>5.8847399999999999</v>
      </c>
      <c r="C3122" s="18">
        <v>6.87812</v>
      </c>
      <c r="D3122" s="18">
        <v>7.2298</v>
      </c>
      <c r="E3122" s="18">
        <v>36.168840000000003</v>
      </c>
      <c r="F3122" s="18">
        <v>7.25129</v>
      </c>
      <c r="G3122" s="18">
        <v>4.1921499999999998</v>
      </c>
      <c r="H3122" s="18">
        <v>3.05796</v>
      </c>
      <c r="I3122" s="18">
        <v>3.9775</v>
      </c>
      <c r="J3122" s="18">
        <v>9.2110000000000003</v>
      </c>
      <c r="K3122" s="18">
        <v>57.81</v>
      </c>
      <c r="L3122" s="18">
        <v>10.289260000000001</v>
      </c>
      <c r="M3122" s="18">
        <v>4.4319100000000002</v>
      </c>
      <c r="N3122" s="18">
        <v>7.0338099999999999</v>
      </c>
      <c r="O3122" s="18">
        <v>6.9657999999999998</v>
      </c>
      <c r="P3122" s="18">
        <v>4.2919</v>
      </c>
      <c r="Q3122" s="18">
        <v>2.8167900000000001</v>
      </c>
      <c r="R3122" s="18">
        <v>3.1597300000000001</v>
      </c>
      <c r="S3122" s="18">
        <v>3.0439500000000002</v>
      </c>
      <c r="T3122" s="18">
        <v>187.12290999999999</v>
      </c>
    </row>
    <row r="3123" spans="1:20">
      <c r="A3123" s="13">
        <v>43943</v>
      </c>
      <c r="B3123" s="18">
        <v>5.8728600000000002</v>
      </c>
      <c r="C3123" s="18">
        <v>6.9004099999999999</v>
      </c>
      <c r="D3123" s="18">
        <v>7.2314100000000003</v>
      </c>
      <c r="E3123" s="18">
        <v>37.888979999999997</v>
      </c>
      <c r="F3123" s="18">
        <v>7.2073999999999998</v>
      </c>
      <c r="G3123" s="18">
        <v>4.2381700000000002</v>
      </c>
      <c r="H3123" s="18">
        <v>3.0232600000000001</v>
      </c>
      <c r="I3123" s="18">
        <v>4.0458699999999999</v>
      </c>
      <c r="J3123" s="18">
        <v>9.1808499999999995</v>
      </c>
      <c r="K3123" s="18">
        <v>55.840490000000003</v>
      </c>
      <c r="L3123" s="18">
        <v>10.22711</v>
      </c>
      <c r="M3123" s="18">
        <v>4.4724500000000003</v>
      </c>
      <c r="N3123" s="18">
        <v>7.0385299999999997</v>
      </c>
      <c r="O3123" s="18">
        <v>6.9029299999999996</v>
      </c>
      <c r="P3123" s="18">
        <v>4.5498599999999998</v>
      </c>
      <c r="Q3123" s="18">
        <v>2.8048199999999999</v>
      </c>
      <c r="R3123" s="18">
        <v>3.2043200000000001</v>
      </c>
      <c r="S3123" s="18">
        <v>3.1707900000000002</v>
      </c>
      <c r="T3123" s="18">
        <v>187.80206000000001</v>
      </c>
    </row>
    <row r="3124" spans="1:20">
      <c r="A3124" s="13">
        <v>43944</v>
      </c>
      <c r="B3124" s="18">
        <v>5.8680000000000003</v>
      </c>
      <c r="C3124" s="18">
        <v>6.9801799999999998</v>
      </c>
      <c r="D3124" s="18">
        <v>7.4320899999999996</v>
      </c>
      <c r="E3124" s="18">
        <v>39.941290000000002</v>
      </c>
      <c r="F3124" s="18">
        <v>7.2058900000000001</v>
      </c>
      <c r="G3124" s="18">
        <v>4.37941</v>
      </c>
      <c r="H3124" s="18">
        <v>3.0259200000000002</v>
      </c>
      <c r="I3124" s="18">
        <v>4.0899900000000002</v>
      </c>
      <c r="J3124" s="18">
        <v>9.0798199999999998</v>
      </c>
      <c r="K3124" s="18">
        <v>55.273220000000002</v>
      </c>
      <c r="L3124" s="18">
        <v>10.173870000000001</v>
      </c>
      <c r="M3124" s="18">
        <v>4.48658</v>
      </c>
      <c r="N3124" s="18">
        <v>7.33162</v>
      </c>
      <c r="O3124" s="18">
        <v>7.0498700000000003</v>
      </c>
      <c r="P3124" s="18">
        <v>4.4424400000000004</v>
      </c>
      <c r="Q3124" s="18">
        <v>2.8264999999999998</v>
      </c>
      <c r="R3124" s="18">
        <v>3.2118799999999998</v>
      </c>
      <c r="S3124" s="18">
        <v>3.2293099999999999</v>
      </c>
      <c r="T3124" s="18">
        <v>189.91719000000001</v>
      </c>
    </row>
    <row r="3125" spans="1:20">
      <c r="A3125" s="13">
        <v>43945</v>
      </c>
      <c r="B3125" s="18">
        <v>5.9010300000000004</v>
      </c>
      <c r="C3125" s="18">
        <v>7.0711700000000004</v>
      </c>
      <c r="D3125" s="18">
        <v>7.4883199999999999</v>
      </c>
      <c r="E3125" s="18">
        <v>40.374600000000001</v>
      </c>
      <c r="F3125" s="18">
        <v>7.19754</v>
      </c>
      <c r="G3125" s="18">
        <v>4.6730299999999998</v>
      </c>
      <c r="H3125" s="18">
        <v>3.0510799999999998</v>
      </c>
      <c r="I3125" s="18">
        <v>4.2016</v>
      </c>
      <c r="J3125" s="18">
        <v>9.0208300000000001</v>
      </c>
      <c r="K3125" s="18">
        <v>54.968040000000002</v>
      </c>
      <c r="L3125" s="18">
        <v>10.1792</v>
      </c>
      <c r="M3125" s="18">
        <v>4.4952699999999997</v>
      </c>
      <c r="N3125" s="18">
        <v>7.3246900000000004</v>
      </c>
      <c r="O3125" s="18">
        <v>7.19353</v>
      </c>
      <c r="P3125" s="18">
        <v>4.3552799999999996</v>
      </c>
      <c r="Q3125" s="18">
        <v>2.8428499999999999</v>
      </c>
      <c r="R3125" s="18">
        <v>3.2506400000000002</v>
      </c>
      <c r="S3125" s="18">
        <v>3.29956</v>
      </c>
      <c r="T3125" s="18">
        <v>190.64104</v>
      </c>
    </row>
    <row r="3126" spans="1:20">
      <c r="A3126" s="13">
        <v>43948</v>
      </c>
      <c r="B3126" s="18">
        <v>5.8728199999999999</v>
      </c>
      <c r="C3126" s="18">
        <v>7.0866800000000003</v>
      </c>
      <c r="D3126" s="18">
        <v>7.4906100000000002</v>
      </c>
      <c r="E3126" s="18">
        <v>40.086820000000003</v>
      </c>
      <c r="F3126" s="18">
        <v>7.2515000000000001</v>
      </c>
      <c r="G3126" s="18">
        <v>4.6985599999999996</v>
      </c>
      <c r="H3126" s="18">
        <v>2.9836999999999998</v>
      </c>
      <c r="I3126" s="18">
        <v>4.2671299999999999</v>
      </c>
      <c r="J3126" s="18">
        <v>9.0251099999999997</v>
      </c>
      <c r="K3126" s="18">
        <v>54.954680000000003</v>
      </c>
      <c r="L3126" s="18">
        <v>10.171519999999999</v>
      </c>
      <c r="M3126" s="18">
        <v>4.4411300000000002</v>
      </c>
      <c r="N3126" s="18">
        <v>7.3792900000000001</v>
      </c>
      <c r="O3126" s="18">
        <v>7.32646</v>
      </c>
      <c r="P3126" s="18">
        <v>4.2954999999999997</v>
      </c>
      <c r="Q3126" s="18">
        <v>2.7804000000000002</v>
      </c>
      <c r="R3126" s="18">
        <v>3.19</v>
      </c>
      <c r="S3126" s="18">
        <v>3.2456</v>
      </c>
      <c r="T3126" s="18">
        <v>191.35843</v>
      </c>
    </row>
    <row r="3127" spans="1:20">
      <c r="A3127" s="13">
        <v>43949</v>
      </c>
      <c r="B3127" s="18">
        <v>5.9102300000000003</v>
      </c>
      <c r="C3127" s="18">
        <v>7.0750700000000002</v>
      </c>
      <c r="D3127" s="18">
        <v>7.5628299999999999</v>
      </c>
      <c r="E3127" s="18">
        <v>39.887239999999998</v>
      </c>
      <c r="F3127" s="18">
        <v>7.3147599999999997</v>
      </c>
      <c r="G3127" s="18">
        <v>4.6567100000000003</v>
      </c>
      <c r="H3127" s="18">
        <v>2.9960100000000001</v>
      </c>
      <c r="I3127" s="18">
        <v>4.29901</v>
      </c>
      <c r="J3127" s="18">
        <v>8.7859700000000007</v>
      </c>
      <c r="K3127" s="18">
        <v>56.172130000000003</v>
      </c>
      <c r="L3127" s="18">
        <v>10.163550000000001</v>
      </c>
      <c r="M3127" s="18">
        <v>4.4900799999999998</v>
      </c>
      <c r="N3127" s="18">
        <v>7.4108999999999998</v>
      </c>
      <c r="O3127" s="18">
        <v>7.2439999999999998</v>
      </c>
      <c r="P3127" s="18">
        <v>4.3286699999999998</v>
      </c>
      <c r="Q3127" s="18">
        <v>2.7824</v>
      </c>
      <c r="R3127" s="18">
        <v>3.1943999999999999</v>
      </c>
      <c r="S3127" s="18">
        <v>3.2612000000000001</v>
      </c>
      <c r="T3127" s="18">
        <v>192.10547</v>
      </c>
    </row>
    <row r="3128" spans="1:20">
      <c r="A3128" s="13">
        <v>43950</v>
      </c>
      <c r="B3128" s="18">
        <v>5.78017</v>
      </c>
      <c r="C3128" s="18">
        <v>6.8401800000000001</v>
      </c>
      <c r="D3128" s="18">
        <v>7.2400700000000002</v>
      </c>
      <c r="E3128" s="18">
        <v>39.993659999999998</v>
      </c>
      <c r="F3128" s="18">
        <v>7.3095800000000004</v>
      </c>
      <c r="G3128" s="18">
        <v>4.4196799999999996</v>
      </c>
      <c r="H3128" s="18">
        <v>2.95892</v>
      </c>
      <c r="I3128" s="18">
        <v>4.1783299999999999</v>
      </c>
      <c r="J3128" s="18">
        <v>8.5029400000000006</v>
      </c>
      <c r="K3128" s="18">
        <v>49.8536</v>
      </c>
      <c r="L3128" s="18">
        <v>9.9882100000000005</v>
      </c>
      <c r="M3128" s="18">
        <v>4.4239100000000002</v>
      </c>
      <c r="N3128" s="18">
        <v>7.1279500000000002</v>
      </c>
      <c r="O3128" s="18">
        <v>6.8331099999999996</v>
      </c>
      <c r="P3128" s="18">
        <v>4.2368800000000002</v>
      </c>
      <c r="Q3128" s="18">
        <v>2.70513</v>
      </c>
      <c r="R3128" s="18">
        <v>3.05206</v>
      </c>
      <c r="S3128" s="18">
        <v>3.1758299999999999</v>
      </c>
      <c r="T3128" s="18">
        <v>190.72567000000001</v>
      </c>
    </row>
    <row r="3129" spans="1:20">
      <c r="A3129" s="13">
        <v>43951</v>
      </c>
      <c r="B3129" s="18">
        <v>5.5728</v>
      </c>
      <c r="C3129" s="18">
        <v>6.5583299999999998</v>
      </c>
      <c r="D3129" s="18">
        <v>6.9560000000000004</v>
      </c>
      <c r="E3129" s="18">
        <v>34.723799999999997</v>
      </c>
      <c r="F3129" s="18">
        <v>6.9798</v>
      </c>
      <c r="G3129" s="18">
        <v>4.1955</v>
      </c>
      <c r="H3129" s="18">
        <v>2.8429000000000002</v>
      </c>
      <c r="I3129" s="18">
        <v>3.9238</v>
      </c>
      <c r="J3129" s="18">
        <v>8.3935999999999993</v>
      </c>
      <c r="K3129" s="18">
        <v>51.29195</v>
      </c>
      <c r="L3129" s="18">
        <v>9.6673500000000008</v>
      </c>
      <c r="M3129" s="18">
        <v>4.4398999999999997</v>
      </c>
      <c r="N3129" s="18">
        <v>6.87629</v>
      </c>
      <c r="O3129" s="18">
        <v>6.5623899999999997</v>
      </c>
      <c r="P3129" s="18">
        <v>4.0118999999999998</v>
      </c>
      <c r="Q3129" s="18">
        <v>2.5735000000000001</v>
      </c>
      <c r="R3129" s="18">
        <v>2.8210199999999999</v>
      </c>
      <c r="S3129" s="18">
        <v>3.0127000000000002</v>
      </c>
      <c r="T3129" s="18">
        <v>221.3965</v>
      </c>
    </row>
    <row r="3130" spans="1:20">
      <c r="A3130" s="13">
        <v>43952</v>
      </c>
      <c r="B3130" s="18">
        <v>5.5639900000000004</v>
      </c>
      <c r="C3130" s="18">
        <v>6.4984900000000003</v>
      </c>
      <c r="D3130" s="18">
        <v>6.74831</v>
      </c>
      <c r="E3130" s="18">
        <v>35.195720000000001</v>
      </c>
      <c r="F3130" s="18">
        <v>6.92333</v>
      </c>
      <c r="G3130" s="18">
        <v>4.18973</v>
      </c>
      <c r="H3130" s="18">
        <v>2.8186100000000001</v>
      </c>
      <c r="I3130" s="18">
        <v>3.8742000000000001</v>
      </c>
      <c r="J3130" s="18">
        <v>8.3557699999999997</v>
      </c>
      <c r="K3130" s="18">
        <v>49.450159999999997</v>
      </c>
      <c r="L3130" s="18">
        <v>9.5208899999999996</v>
      </c>
      <c r="M3130" s="18">
        <v>4.29467</v>
      </c>
      <c r="N3130" s="18">
        <v>6.86564</v>
      </c>
      <c r="O3130" s="18">
        <v>6.5940399999999997</v>
      </c>
      <c r="P3130" s="18">
        <v>3.9148900000000002</v>
      </c>
      <c r="Q3130" s="18">
        <v>2.51911</v>
      </c>
      <c r="R3130" s="18">
        <v>2.7924099999999998</v>
      </c>
      <c r="S3130" s="18">
        <v>2.9569399999999999</v>
      </c>
      <c r="T3130" s="18">
        <v>222.29524000000001</v>
      </c>
    </row>
    <row r="3131" spans="1:20">
      <c r="A3131" s="13">
        <v>43955</v>
      </c>
      <c r="B3131" s="18">
        <v>5.5828499999999996</v>
      </c>
      <c r="C3131" s="18">
        <v>6.4938799999999999</v>
      </c>
      <c r="D3131" s="18">
        <v>6.7135100000000003</v>
      </c>
      <c r="E3131" s="18">
        <v>36.141979999999997</v>
      </c>
      <c r="F3131" s="18">
        <v>6.7895099999999999</v>
      </c>
      <c r="G3131" s="18">
        <v>4.2374900000000002</v>
      </c>
      <c r="H3131" s="18">
        <v>2.8054999999999999</v>
      </c>
      <c r="I3131" s="18">
        <v>3.84355</v>
      </c>
      <c r="J3131" s="18">
        <v>8.46617</v>
      </c>
      <c r="K3131" s="18">
        <v>47.906170000000003</v>
      </c>
      <c r="L3131" s="18">
        <v>9.6055100000000007</v>
      </c>
      <c r="M3131" s="18">
        <v>4.2540800000000001</v>
      </c>
      <c r="N3131" s="18">
        <v>6.8713600000000001</v>
      </c>
      <c r="O3131" s="18">
        <v>6.5597799999999999</v>
      </c>
      <c r="P3131" s="18">
        <v>3.8932600000000002</v>
      </c>
      <c r="Q3131" s="18">
        <v>2.5127999999999999</v>
      </c>
      <c r="R3131" s="18">
        <v>2.76668</v>
      </c>
      <c r="S3131" s="18">
        <v>2.93919</v>
      </c>
      <c r="T3131" s="18">
        <v>223.21791999999999</v>
      </c>
    </row>
    <row r="3132" spans="1:20">
      <c r="A3132" s="13">
        <v>43956</v>
      </c>
      <c r="B3132" s="18">
        <v>5.4556699999999996</v>
      </c>
      <c r="C3132" s="18">
        <v>6.3406000000000002</v>
      </c>
      <c r="D3132" s="18">
        <v>6.5069299999999997</v>
      </c>
      <c r="E3132" s="18">
        <v>34.545299999999997</v>
      </c>
      <c r="F3132" s="18">
        <v>6.6993999999999998</v>
      </c>
      <c r="G3132" s="18">
        <v>4.2069999999999999</v>
      </c>
      <c r="H3132" s="18">
        <v>2.7665000000000002</v>
      </c>
      <c r="I3132" s="18">
        <v>3.6633</v>
      </c>
      <c r="J3132" s="18">
        <v>8.3935999999999993</v>
      </c>
      <c r="K3132" s="18">
        <v>45.1417</v>
      </c>
      <c r="L3132" s="18">
        <v>9.3719000000000001</v>
      </c>
      <c r="M3132" s="18">
        <v>4.1445999999999996</v>
      </c>
      <c r="N3132" s="18">
        <v>6.5993000000000004</v>
      </c>
      <c r="O3132" s="18">
        <v>6.3377999999999997</v>
      </c>
      <c r="P3132" s="18">
        <v>3.80904</v>
      </c>
      <c r="Q3132" s="18">
        <v>2.4329999999999998</v>
      </c>
      <c r="R3132" s="18">
        <v>2.7210000000000001</v>
      </c>
      <c r="S3132" s="18">
        <v>2.8849999999999998</v>
      </c>
      <c r="T3132" s="18">
        <v>215.17994999999999</v>
      </c>
    </row>
    <row r="3133" spans="1:20">
      <c r="A3133" s="13">
        <v>43957</v>
      </c>
      <c r="B3133" s="18">
        <v>5.4249999999999998</v>
      </c>
      <c r="C3133" s="18">
        <v>6.3245100000000001</v>
      </c>
      <c r="D3133" s="18">
        <v>6.4261900000000001</v>
      </c>
      <c r="E3133" s="18">
        <v>33.737079999999999</v>
      </c>
      <c r="F3133" s="18">
        <v>6.6146799999999999</v>
      </c>
      <c r="G3133" s="18">
        <v>4.2678799999999999</v>
      </c>
      <c r="H3133" s="18">
        <v>2.70201</v>
      </c>
      <c r="I3133" s="18">
        <v>3.6556299999999999</v>
      </c>
      <c r="J3133" s="18">
        <v>8.2901100000000003</v>
      </c>
      <c r="K3133" s="18">
        <v>46.365130000000001</v>
      </c>
      <c r="L3133" s="18">
        <v>9.2669300000000003</v>
      </c>
      <c r="M3133" s="18">
        <v>4.0449700000000002</v>
      </c>
      <c r="N3133" s="18">
        <v>6.58786</v>
      </c>
      <c r="O3133" s="18">
        <v>6.3992699999999996</v>
      </c>
      <c r="P3133" s="18">
        <v>3.7363300000000002</v>
      </c>
      <c r="Q3133" s="18">
        <v>2.3556300000000001</v>
      </c>
      <c r="R3133" s="18">
        <v>2.66629</v>
      </c>
      <c r="S3133" s="18">
        <v>2.8071899999999999</v>
      </c>
      <c r="T3133" s="18">
        <v>216.01355000000001</v>
      </c>
    </row>
    <row r="3134" spans="1:20">
      <c r="A3134" s="13">
        <v>43958</v>
      </c>
      <c r="B3134" s="18">
        <v>5.45214</v>
      </c>
      <c r="C3134" s="18">
        <v>6.3117000000000001</v>
      </c>
      <c r="D3134" s="18">
        <v>6.3788999999999998</v>
      </c>
      <c r="E3134" s="18">
        <v>33.354410000000001</v>
      </c>
      <c r="F3134" s="18">
        <v>6.8457999999999997</v>
      </c>
      <c r="G3134" s="18">
        <v>4.2973999999999997</v>
      </c>
      <c r="H3134" s="18">
        <v>2.7660800000000001</v>
      </c>
      <c r="I3134" s="18">
        <v>3.6687699999999999</v>
      </c>
      <c r="J3134" s="18">
        <v>8.4056999999999995</v>
      </c>
      <c r="K3134" s="18">
        <v>45.280230000000003</v>
      </c>
      <c r="L3134" s="18">
        <v>9.2501999999999995</v>
      </c>
      <c r="M3134" s="18">
        <v>4.0599999999999996</v>
      </c>
      <c r="N3134" s="18">
        <v>6.4774000000000003</v>
      </c>
      <c r="O3134" s="18">
        <v>6.2937000000000003</v>
      </c>
      <c r="P3134" s="18">
        <v>3.7837000000000001</v>
      </c>
      <c r="Q3134" s="18">
        <v>2.411</v>
      </c>
      <c r="R3134" s="18">
        <v>2.7376999999999998</v>
      </c>
      <c r="S3134" s="18">
        <v>2.85528</v>
      </c>
      <c r="T3134" s="18">
        <v>218.59645</v>
      </c>
    </row>
    <row r="3135" spans="1:20">
      <c r="A3135" s="13">
        <v>43959</v>
      </c>
      <c r="B3135" s="18">
        <v>5.3473499999999996</v>
      </c>
      <c r="C3135" s="18">
        <v>6.1661099999999998</v>
      </c>
      <c r="D3135" s="18">
        <v>6.1784699999999999</v>
      </c>
      <c r="E3135" s="18">
        <v>33.221409999999999</v>
      </c>
      <c r="F3135" s="18">
        <v>6.6627599999999996</v>
      </c>
      <c r="G3135" s="18">
        <v>4.1698399999999998</v>
      </c>
      <c r="H3135" s="18">
        <v>2.6969799999999999</v>
      </c>
      <c r="I3135" s="18">
        <v>3.51193</v>
      </c>
      <c r="J3135" s="18">
        <v>8.2795000000000005</v>
      </c>
      <c r="K3135" s="18">
        <v>43.851129999999998</v>
      </c>
      <c r="L3135" s="18">
        <v>9.1378599999999999</v>
      </c>
      <c r="M3135" s="18">
        <v>3.9553500000000001</v>
      </c>
      <c r="N3135" s="18">
        <v>6.0891900000000003</v>
      </c>
      <c r="O3135" s="18">
        <v>6.0473400000000002</v>
      </c>
      <c r="P3135" s="18">
        <v>3.6908799999999999</v>
      </c>
      <c r="Q3135" s="18">
        <v>2.3435199999999998</v>
      </c>
      <c r="R3135" s="18">
        <v>2.64845</v>
      </c>
      <c r="S3135" s="18">
        <v>2.7505000000000002</v>
      </c>
      <c r="T3135" s="18">
        <v>262.01352000000003</v>
      </c>
    </row>
    <row r="3136" spans="1:20">
      <c r="A3136" s="13">
        <v>43962</v>
      </c>
      <c r="B3136" s="18">
        <v>5.2403199999999996</v>
      </c>
      <c r="C3136" s="18">
        <v>6.0539800000000001</v>
      </c>
      <c r="D3136" s="18">
        <v>5.8114999999999997</v>
      </c>
      <c r="E3136" s="18">
        <v>31.107479999999999</v>
      </c>
      <c r="F3136" s="18">
        <v>6.6333900000000003</v>
      </c>
      <c r="G3136" s="18">
        <v>4.1276999999999999</v>
      </c>
      <c r="H3136" s="18">
        <v>2.6421999999999999</v>
      </c>
      <c r="I3136" s="18">
        <v>3.4571800000000001</v>
      </c>
      <c r="J3136" s="18">
        <v>8.3268000000000004</v>
      </c>
      <c r="K3136" s="18">
        <v>42.865200000000002</v>
      </c>
      <c r="L3136" s="18">
        <v>9.1126000000000005</v>
      </c>
      <c r="M3136" s="18">
        <v>3.7930000000000001</v>
      </c>
      <c r="N3136" s="18">
        <v>5.8071999999999999</v>
      </c>
      <c r="O3136" s="18">
        <v>5.9927999999999999</v>
      </c>
      <c r="P3136" s="18">
        <v>3.613</v>
      </c>
      <c r="Q3136" s="18">
        <v>2.2932100000000002</v>
      </c>
      <c r="R3136" s="18">
        <v>2.6147900000000002</v>
      </c>
      <c r="S3136" s="18">
        <v>2.7002000000000002</v>
      </c>
      <c r="T3136" s="18">
        <v>263.18806999999998</v>
      </c>
    </row>
    <row r="3137" spans="1:20">
      <c r="A3137" s="13">
        <v>43963</v>
      </c>
      <c r="B3137" s="18">
        <v>5.2350899999999996</v>
      </c>
      <c r="C3137" s="18">
        <v>6.0576800000000004</v>
      </c>
      <c r="D3137" s="18">
        <v>5.8655900000000001</v>
      </c>
      <c r="E3137" s="18">
        <v>30.050350000000002</v>
      </c>
      <c r="F3137" s="18">
        <v>6.6847300000000001</v>
      </c>
      <c r="G3137" s="18">
        <v>4.1761400000000002</v>
      </c>
      <c r="H3137" s="18">
        <v>2.6496499999999998</v>
      </c>
      <c r="I3137" s="18">
        <v>3.4663400000000002</v>
      </c>
      <c r="J3137" s="18">
        <v>8.4110999999999994</v>
      </c>
      <c r="K3137" s="18">
        <v>42.639290000000003</v>
      </c>
      <c r="L3137" s="18">
        <v>9.2024299999999997</v>
      </c>
      <c r="M3137" s="18">
        <v>3.78355</v>
      </c>
      <c r="N3137" s="18">
        <v>5.7726699999999997</v>
      </c>
      <c r="O3137" s="18">
        <v>6.0028100000000002</v>
      </c>
      <c r="P3137" s="18">
        <v>3.6317599999999999</v>
      </c>
      <c r="Q3137" s="18">
        <v>2.3168500000000001</v>
      </c>
      <c r="R3137" s="18">
        <v>2.65605</v>
      </c>
      <c r="S3137" s="18">
        <v>2.7332200000000002</v>
      </c>
      <c r="T3137" s="18">
        <v>264.40195</v>
      </c>
    </row>
    <row r="3138" spans="1:20">
      <c r="A3138" s="13">
        <v>43964</v>
      </c>
      <c r="B3138" s="18">
        <v>5.3259299999999996</v>
      </c>
      <c r="C3138" s="18">
        <v>6.2370999999999999</v>
      </c>
      <c r="D3138" s="18">
        <v>6.2350000000000003</v>
      </c>
      <c r="E3138" s="18">
        <v>30.356850000000001</v>
      </c>
      <c r="F3138" s="18">
        <v>6.7937000000000003</v>
      </c>
      <c r="G3138" s="18">
        <v>4.3558000000000003</v>
      </c>
      <c r="H3138" s="18">
        <v>2.7057000000000002</v>
      </c>
      <c r="I3138" s="18">
        <v>3.60188</v>
      </c>
      <c r="J3138" s="18">
        <v>8.7520000000000007</v>
      </c>
      <c r="K3138" s="18">
        <v>44.1083</v>
      </c>
      <c r="L3138" s="18">
        <v>9.5902999999999992</v>
      </c>
      <c r="M3138" s="18">
        <v>3.7242999999999999</v>
      </c>
      <c r="N3138" s="18">
        <v>5.5019999999999998</v>
      </c>
      <c r="O3138" s="18">
        <v>6.2416</v>
      </c>
      <c r="P3138" s="18">
        <v>3.7242999999999999</v>
      </c>
      <c r="Q3138" s="18">
        <v>2.411</v>
      </c>
      <c r="R3138" s="18">
        <v>2.7402000000000002</v>
      </c>
      <c r="S3138" s="18">
        <v>2.83928</v>
      </c>
      <c r="T3138" s="18">
        <v>260.20001999999999</v>
      </c>
    </row>
    <row r="3139" spans="1:20">
      <c r="A3139" s="13">
        <v>43965</v>
      </c>
      <c r="B3139" s="18">
        <v>5.4145599999999998</v>
      </c>
      <c r="C3139" s="18">
        <v>6.3448500000000001</v>
      </c>
      <c r="D3139" s="18">
        <v>6.3675800000000002</v>
      </c>
      <c r="E3139" s="18">
        <v>30.402889999999999</v>
      </c>
      <c r="F3139" s="18">
        <v>7.0323099999999998</v>
      </c>
      <c r="G3139" s="18">
        <v>4.47166</v>
      </c>
      <c r="H3139" s="18">
        <v>2.73543</v>
      </c>
      <c r="I3139" s="18">
        <v>3.68493</v>
      </c>
      <c r="J3139" s="18">
        <v>8.9756099999999996</v>
      </c>
      <c r="K3139" s="18">
        <v>45.180120000000002</v>
      </c>
      <c r="L3139" s="18">
        <v>10.01088</v>
      </c>
      <c r="M3139" s="18">
        <v>3.99857</v>
      </c>
      <c r="N3139" s="18">
        <v>5.4996200000000002</v>
      </c>
      <c r="O3139" s="18">
        <v>6.3434400000000002</v>
      </c>
      <c r="P3139" s="18">
        <v>3.8209300000000002</v>
      </c>
      <c r="Q3139" s="18">
        <v>2.4525600000000001</v>
      </c>
      <c r="R3139" s="18">
        <v>2.8096899999999998</v>
      </c>
      <c r="S3139" s="18">
        <v>2.9251999999999998</v>
      </c>
      <c r="T3139" s="18">
        <v>253.36619999999999</v>
      </c>
    </row>
    <row r="3140" spans="1:20">
      <c r="A3140" s="13">
        <v>43966</v>
      </c>
      <c r="B3140" s="18">
        <v>5.3037299999999998</v>
      </c>
      <c r="C3140" s="18">
        <v>6.2169800000000004</v>
      </c>
      <c r="D3140" s="18">
        <v>6.2808599999999997</v>
      </c>
      <c r="E3140" s="18">
        <v>28.369479999999999</v>
      </c>
      <c r="F3140" s="18">
        <v>7.0938999999999997</v>
      </c>
      <c r="G3140" s="18">
        <v>4.4779499999999999</v>
      </c>
      <c r="H3140" s="18">
        <v>2.6806999999999999</v>
      </c>
      <c r="I3140" s="18">
        <v>3.6067</v>
      </c>
      <c r="J3140" s="18">
        <v>8.8260000000000005</v>
      </c>
      <c r="K3140" s="18">
        <v>43.004109999999997</v>
      </c>
      <c r="L3140" s="18">
        <v>10.08629</v>
      </c>
      <c r="M3140" s="18">
        <v>3.9889000000000001</v>
      </c>
      <c r="N3140" s="18">
        <v>5.4010699999999998</v>
      </c>
      <c r="O3140" s="18">
        <v>6.1780499999999998</v>
      </c>
      <c r="P3140" s="18">
        <v>3.7805900000000001</v>
      </c>
      <c r="Q3140" s="18">
        <v>2.371</v>
      </c>
      <c r="R3140" s="18">
        <v>2.7431999999999999</v>
      </c>
      <c r="S3140" s="18">
        <v>2.8490000000000002</v>
      </c>
      <c r="T3140" s="18">
        <v>256.09141</v>
      </c>
    </row>
    <row r="3141" spans="1:20">
      <c r="A3141" s="13">
        <v>43969</v>
      </c>
      <c r="B3141" s="18">
        <v>5.0667299999999997</v>
      </c>
      <c r="C3141" s="18">
        <v>5.93485</v>
      </c>
      <c r="D3141" s="18">
        <v>5.9728399999999997</v>
      </c>
      <c r="E3141" s="18">
        <v>26.897179999999999</v>
      </c>
      <c r="F3141" s="18">
        <v>6.6188099999999999</v>
      </c>
      <c r="G3141" s="18">
        <v>4.2387800000000002</v>
      </c>
      <c r="H3141" s="18">
        <v>2.50827</v>
      </c>
      <c r="I3141" s="18">
        <v>3.3771599999999999</v>
      </c>
      <c r="J3141" s="18">
        <v>8.3064400000000003</v>
      </c>
      <c r="K3141" s="18">
        <v>41.933909999999997</v>
      </c>
      <c r="L3141" s="18">
        <v>10.21509</v>
      </c>
      <c r="M3141" s="18">
        <v>3.80898</v>
      </c>
      <c r="N3141" s="18">
        <v>5.1016399999999997</v>
      </c>
      <c r="O3141" s="18">
        <v>5.7758399999999996</v>
      </c>
      <c r="P3141" s="18">
        <v>3.51173</v>
      </c>
      <c r="Q3141" s="18">
        <v>2.1905399999999999</v>
      </c>
      <c r="R3141" s="18">
        <v>2.5363500000000001</v>
      </c>
      <c r="S3141" s="18">
        <v>2.6478600000000001</v>
      </c>
      <c r="T3141" s="18">
        <v>257.14675</v>
      </c>
    </row>
    <row r="3142" spans="1:20">
      <c r="A3142" s="13">
        <v>43970</v>
      </c>
      <c r="B3142" s="18">
        <v>5.0276199999999998</v>
      </c>
      <c r="C3142" s="18">
        <v>5.9336799999999998</v>
      </c>
      <c r="D3142" s="18">
        <v>5.9989999999999997</v>
      </c>
      <c r="E3142" s="18">
        <v>27.508600000000001</v>
      </c>
      <c r="F3142" s="18">
        <v>6.6677</v>
      </c>
      <c r="G3142" s="18">
        <v>4.2582000000000004</v>
      </c>
      <c r="H3142" s="18">
        <v>2.4779</v>
      </c>
      <c r="I3142" s="18">
        <v>3.3516400000000002</v>
      </c>
      <c r="J3142" s="18">
        <v>8.2097999999999995</v>
      </c>
      <c r="K3142" s="18">
        <v>41.591999999999999</v>
      </c>
      <c r="L3142" s="18">
        <v>10.292999999999999</v>
      </c>
      <c r="M3142" s="18">
        <v>3.8127</v>
      </c>
      <c r="N3142" s="18">
        <v>5.0597000000000003</v>
      </c>
      <c r="O3142" s="18">
        <v>5.7923</v>
      </c>
      <c r="P3142" s="18">
        <v>3.5310999999999999</v>
      </c>
      <c r="Q3142" s="18">
        <v>2.1535000000000002</v>
      </c>
      <c r="R3142" s="18">
        <v>2.5331800000000002</v>
      </c>
      <c r="S3142" s="18">
        <v>2.62</v>
      </c>
      <c r="T3142" s="18">
        <v>258.24563000000001</v>
      </c>
    </row>
    <row r="3143" spans="1:20">
      <c r="A3143" s="13">
        <v>43971</v>
      </c>
      <c r="B3143" s="18">
        <v>4.8982799999999997</v>
      </c>
      <c r="C3143" s="18">
        <v>5.8011999999999997</v>
      </c>
      <c r="D3143" s="18">
        <v>5.8990099999999996</v>
      </c>
      <c r="E3143" s="18">
        <v>27.823619999999998</v>
      </c>
      <c r="F3143" s="18">
        <v>6.5339799999999997</v>
      </c>
      <c r="G3143" s="18">
        <v>4.1659499999999996</v>
      </c>
      <c r="H3143" s="18">
        <v>2.3842099999999999</v>
      </c>
      <c r="I3143" s="18">
        <v>3.2079800000000001</v>
      </c>
      <c r="J3143" s="18">
        <v>7.9665699999999999</v>
      </c>
      <c r="K3143" s="18">
        <v>41.108620000000002</v>
      </c>
      <c r="L3143" s="18">
        <v>10.489990000000001</v>
      </c>
      <c r="M3143" s="18">
        <v>3.7851400000000002</v>
      </c>
      <c r="N3143" s="18">
        <v>4.7455600000000002</v>
      </c>
      <c r="O3143" s="18">
        <v>5.5784599999999998</v>
      </c>
      <c r="P3143" s="18">
        <v>3.4754299999999998</v>
      </c>
      <c r="Q3143" s="18">
        <v>2.0783200000000002</v>
      </c>
      <c r="R3143" s="18">
        <v>2.4285299999999999</v>
      </c>
      <c r="S3143" s="18">
        <v>2.5321799999999999</v>
      </c>
      <c r="T3143" s="18">
        <v>259.35237999999998</v>
      </c>
    </row>
    <row r="3144" spans="1:20">
      <c r="A3144" s="13">
        <v>43972</v>
      </c>
      <c r="B3144" s="18">
        <v>4.7978199999999998</v>
      </c>
      <c r="C3144" s="18">
        <v>5.6692299999999998</v>
      </c>
      <c r="D3144" s="18">
        <v>5.8467200000000004</v>
      </c>
      <c r="E3144" s="18">
        <v>27.8416</v>
      </c>
      <c r="F3144" s="18">
        <v>6.2994599999999998</v>
      </c>
      <c r="G3144" s="18">
        <v>4.0170000000000003</v>
      </c>
      <c r="H3144" s="18">
        <v>2.3176999999999999</v>
      </c>
      <c r="I3144" s="18">
        <v>3.0249999999999999</v>
      </c>
      <c r="J3144" s="18">
        <v>7.9054000000000002</v>
      </c>
      <c r="K3144" s="18">
        <v>41.335000000000001</v>
      </c>
      <c r="L3144" s="18">
        <v>9.6908999999999992</v>
      </c>
      <c r="M3144" s="18">
        <v>3.7475000000000001</v>
      </c>
      <c r="N3144" s="18">
        <v>4.6631999999999998</v>
      </c>
      <c r="O3144" s="18">
        <v>5.4031000000000002</v>
      </c>
      <c r="P3144" s="18">
        <v>3.4420000000000002</v>
      </c>
      <c r="Q3144" s="18">
        <v>1.9665999999999999</v>
      </c>
      <c r="R3144" s="18">
        <v>2.3517999999999999</v>
      </c>
      <c r="S3144" s="18">
        <v>2.4714</v>
      </c>
      <c r="T3144" s="18">
        <v>273.21089000000001</v>
      </c>
    </row>
    <row r="3145" spans="1:20">
      <c r="A3145" s="13">
        <v>43973</v>
      </c>
      <c r="B3145" s="18">
        <v>4.89506</v>
      </c>
      <c r="C3145" s="18">
        <v>5.7248900000000003</v>
      </c>
      <c r="D3145" s="18">
        <v>5.9320599999999999</v>
      </c>
      <c r="E3145" s="18">
        <v>27.786850000000001</v>
      </c>
      <c r="F3145" s="18">
        <v>6.5678299999999998</v>
      </c>
      <c r="G3145" s="18">
        <v>4.0290900000000001</v>
      </c>
      <c r="H3145" s="18">
        <v>2.3272599999999999</v>
      </c>
      <c r="I3145" s="18">
        <v>2.9821200000000001</v>
      </c>
      <c r="J3145" s="18">
        <v>7.9530900000000004</v>
      </c>
      <c r="K3145" s="18">
        <v>41.513710000000003</v>
      </c>
      <c r="L3145" s="18">
        <v>9.7611399999999993</v>
      </c>
      <c r="M3145" s="18">
        <v>3.8952900000000001</v>
      </c>
      <c r="N3145" s="18">
        <v>5.0906000000000002</v>
      </c>
      <c r="O3145" s="18">
        <v>5.5026999999999999</v>
      </c>
      <c r="P3145" s="18">
        <v>3.4702500000000001</v>
      </c>
      <c r="Q3145" s="18">
        <v>1.9471000000000001</v>
      </c>
      <c r="R3145" s="18">
        <v>2.37351</v>
      </c>
      <c r="S3145" s="18">
        <v>2.44116</v>
      </c>
      <c r="T3145" s="18">
        <v>274.79307999999997</v>
      </c>
    </row>
    <row r="3146" spans="1:20">
      <c r="A3146" s="13">
        <v>43977</v>
      </c>
      <c r="B3146" s="18">
        <v>4.7439200000000001</v>
      </c>
      <c r="C3146" s="18">
        <v>5.5163500000000001</v>
      </c>
      <c r="D3146" s="18">
        <v>5.7964200000000003</v>
      </c>
      <c r="E3146" s="18">
        <v>26.309539999999998</v>
      </c>
      <c r="F3146" s="18">
        <v>6.1181900000000002</v>
      </c>
      <c r="G3146" s="18">
        <v>3.8453400000000002</v>
      </c>
      <c r="H3146" s="18">
        <v>2.2238199999999999</v>
      </c>
      <c r="I3146" s="18">
        <v>2.8568899999999999</v>
      </c>
      <c r="J3146" s="18">
        <v>7.9048699999999998</v>
      </c>
      <c r="K3146" s="18">
        <v>38.9084</v>
      </c>
      <c r="L3146" s="18">
        <v>9.2613299999999992</v>
      </c>
      <c r="M3146" s="18">
        <v>3.6951800000000001</v>
      </c>
      <c r="N3146" s="18">
        <v>4.6033400000000002</v>
      </c>
      <c r="O3146" s="18">
        <v>5.3139399999999997</v>
      </c>
      <c r="P3146" s="18">
        <v>3.3767499999999999</v>
      </c>
      <c r="Q3146" s="18">
        <v>1.9211800000000001</v>
      </c>
      <c r="R3146" s="18">
        <v>2.2864</v>
      </c>
      <c r="S3146" s="18">
        <v>2.35792</v>
      </c>
      <c r="T3146" s="18">
        <v>276.03474</v>
      </c>
    </row>
    <row r="3147" spans="1:20">
      <c r="A3147" s="13">
        <v>43978</v>
      </c>
      <c r="B3147" s="18">
        <v>4.7668999999999997</v>
      </c>
      <c r="C3147" s="18">
        <v>5.5491299999999999</v>
      </c>
      <c r="D3147" s="18">
        <v>5.85778</v>
      </c>
      <c r="E3147" s="18">
        <v>26.63974</v>
      </c>
      <c r="F3147" s="18">
        <v>6.1007400000000001</v>
      </c>
      <c r="G3147" s="18">
        <v>3.8143600000000002</v>
      </c>
      <c r="H3147" s="18">
        <v>2.2254900000000002</v>
      </c>
      <c r="I3147" s="18">
        <v>2.88009</v>
      </c>
      <c r="J3147" s="18">
        <v>7.9007399999999999</v>
      </c>
      <c r="K3147" s="18">
        <v>39.004010000000001</v>
      </c>
      <c r="L3147" s="18">
        <v>9.2828599999999994</v>
      </c>
      <c r="M3147" s="18">
        <v>3.7085599999999999</v>
      </c>
      <c r="N3147" s="18">
        <v>4.6069500000000003</v>
      </c>
      <c r="O3147" s="18">
        <v>5.3962000000000003</v>
      </c>
      <c r="P3147" s="18">
        <v>3.3775400000000002</v>
      </c>
      <c r="Q3147" s="18">
        <v>1.9394899999999999</v>
      </c>
      <c r="R3147" s="18">
        <v>2.31196</v>
      </c>
      <c r="S3147" s="18">
        <v>2.3815400000000002</v>
      </c>
      <c r="T3147" s="18">
        <v>275.22340000000003</v>
      </c>
    </row>
    <row r="3148" spans="1:20">
      <c r="A3148" s="13">
        <v>43979</v>
      </c>
      <c r="B3148" s="18">
        <v>4.7550999999999997</v>
      </c>
      <c r="C3148" s="18">
        <v>5.5211399999999999</v>
      </c>
      <c r="D3148" s="18">
        <v>5.8176800000000002</v>
      </c>
      <c r="E3148" s="18">
        <v>27.278079999999999</v>
      </c>
      <c r="F3148" s="18">
        <v>6.0749700000000004</v>
      </c>
      <c r="G3148" s="18">
        <v>3.76207</v>
      </c>
      <c r="H3148" s="18">
        <v>2.18574</v>
      </c>
      <c r="I3148" s="18">
        <v>2.8352499999999998</v>
      </c>
      <c r="J3148" s="18">
        <v>7.8654400000000004</v>
      </c>
      <c r="K3148" s="18">
        <v>39.01117</v>
      </c>
      <c r="L3148" s="18">
        <v>9.2542600000000004</v>
      </c>
      <c r="M3148" s="18">
        <v>3.64507</v>
      </c>
      <c r="N3148" s="18">
        <v>4.5309699999999999</v>
      </c>
      <c r="O3148" s="18">
        <v>5.3580100000000002</v>
      </c>
      <c r="P3148" s="18">
        <v>3.3441700000000001</v>
      </c>
      <c r="Q3148" s="18">
        <v>1.9145000000000001</v>
      </c>
      <c r="R3148" s="18">
        <v>2.2755999999999998</v>
      </c>
      <c r="S3148" s="18">
        <v>2.33338</v>
      </c>
      <c r="T3148" s="18">
        <v>277.77127999999999</v>
      </c>
    </row>
    <row r="3149" spans="1:20">
      <c r="A3149" s="13">
        <v>43980</v>
      </c>
      <c r="B3149" s="18">
        <v>4.6339600000000001</v>
      </c>
      <c r="C3149" s="18">
        <v>5.5314899999999998</v>
      </c>
      <c r="D3149" s="18">
        <v>5.9611499999999999</v>
      </c>
      <c r="E3149" s="18">
        <v>26.269020000000001</v>
      </c>
      <c r="F3149" s="18">
        <v>6.1436500000000001</v>
      </c>
      <c r="G3149" s="18">
        <v>3.8770199999999999</v>
      </c>
      <c r="H3149" s="18">
        <v>2.2566600000000001</v>
      </c>
      <c r="I3149" s="18">
        <v>2.8848400000000001</v>
      </c>
      <c r="J3149" s="18">
        <v>8.2685499999999994</v>
      </c>
      <c r="K3149" s="18">
        <v>39.066929999999999</v>
      </c>
      <c r="L3149" s="18">
        <v>9.4332899999999995</v>
      </c>
      <c r="M3149" s="18">
        <v>3.7352500000000002</v>
      </c>
      <c r="N3149" s="18">
        <v>4.6279199999999996</v>
      </c>
      <c r="O3149" s="18">
        <v>5.3577899999999996</v>
      </c>
      <c r="P3149" s="18">
        <v>3.3939300000000001</v>
      </c>
      <c r="Q3149" s="18">
        <v>1.91354</v>
      </c>
      <c r="R3149" s="18">
        <v>2.3683000000000001</v>
      </c>
      <c r="S3149" s="18">
        <v>2.4301900000000001</v>
      </c>
      <c r="T3149" s="18">
        <v>279.07067999999998</v>
      </c>
    </row>
    <row r="3150" spans="1:20">
      <c r="A3150" s="13">
        <v>43983</v>
      </c>
      <c r="B3150" s="18">
        <v>4.5768000000000004</v>
      </c>
      <c r="C3150" s="18">
        <v>5.45688</v>
      </c>
      <c r="D3150" s="18">
        <v>5.95296</v>
      </c>
      <c r="E3150" s="18">
        <v>26.14676</v>
      </c>
      <c r="F3150" s="18">
        <v>6.1920000000000002</v>
      </c>
      <c r="G3150" s="18">
        <v>3.82307</v>
      </c>
      <c r="H3150" s="18">
        <v>2.2340100000000001</v>
      </c>
      <c r="I3150" s="18">
        <v>2.8749400000000001</v>
      </c>
      <c r="J3150" s="18">
        <v>8.18126</v>
      </c>
      <c r="K3150" s="18">
        <v>36.047029999999999</v>
      </c>
      <c r="L3150" s="18">
        <v>9.2863699999999998</v>
      </c>
      <c r="M3150" s="18">
        <v>3.7216200000000002</v>
      </c>
      <c r="N3150" s="18">
        <v>4.5450699999999999</v>
      </c>
      <c r="O3150" s="18">
        <v>5.2463199999999999</v>
      </c>
      <c r="P3150" s="18">
        <v>3.3732700000000002</v>
      </c>
      <c r="Q3150" s="18">
        <v>1.8894299999999999</v>
      </c>
      <c r="R3150" s="18">
        <v>2.3308599999999999</v>
      </c>
      <c r="S3150" s="18">
        <v>2.3894500000000001</v>
      </c>
      <c r="T3150" s="18">
        <v>280.38121000000001</v>
      </c>
    </row>
    <row r="3151" spans="1:20">
      <c r="A3151" s="13">
        <v>43984</v>
      </c>
      <c r="B3151" s="18">
        <v>4.4965000000000002</v>
      </c>
      <c r="C3151" s="18">
        <v>5.3395799999999998</v>
      </c>
      <c r="D3151" s="18">
        <v>5.8696000000000002</v>
      </c>
      <c r="E3151" s="18">
        <v>25.7623</v>
      </c>
      <c r="F3151" s="18">
        <v>6.0754599999999996</v>
      </c>
      <c r="G3151" s="18">
        <v>3.7156600000000002</v>
      </c>
      <c r="H3151" s="18">
        <v>2.17997</v>
      </c>
      <c r="I3151" s="18">
        <v>2.7728000000000002</v>
      </c>
      <c r="J3151" s="18">
        <v>7.9791499999999997</v>
      </c>
      <c r="K3151" s="18">
        <v>34.30574</v>
      </c>
      <c r="L3151" s="18">
        <v>9.1118299999999994</v>
      </c>
      <c r="M3151" s="18">
        <v>3.6703399999999999</v>
      </c>
      <c r="N3151" s="18">
        <v>4.4240700000000004</v>
      </c>
      <c r="O3151" s="18">
        <v>5.1612900000000002</v>
      </c>
      <c r="P3151" s="18">
        <v>3.2936700000000001</v>
      </c>
      <c r="Q3151" s="18">
        <v>1.83036</v>
      </c>
      <c r="R3151" s="18">
        <v>2.2262300000000002</v>
      </c>
      <c r="S3151" s="18">
        <v>2.3338100000000002</v>
      </c>
      <c r="T3151" s="18">
        <v>281.69857000000002</v>
      </c>
    </row>
    <row r="3152" spans="1:20">
      <c r="A3152" s="13">
        <v>43985</v>
      </c>
      <c r="B3152" s="18">
        <v>4.3082700000000003</v>
      </c>
      <c r="C3152" s="18">
        <v>5.1253799999999998</v>
      </c>
      <c r="D3152" s="18">
        <v>5.6460900000000001</v>
      </c>
      <c r="E3152" s="18">
        <v>24.813220000000001</v>
      </c>
      <c r="F3152" s="18">
        <v>5.7207999999999997</v>
      </c>
      <c r="G3152" s="18">
        <v>3.4870100000000002</v>
      </c>
      <c r="H3152" s="18">
        <v>2.0559699999999999</v>
      </c>
      <c r="I3152" s="18">
        <v>2.6580900000000001</v>
      </c>
      <c r="J3152" s="18">
        <v>7.7645299999999997</v>
      </c>
      <c r="K3152" s="18">
        <v>31.817450000000001</v>
      </c>
      <c r="L3152" s="18">
        <v>8.8226200000000006</v>
      </c>
      <c r="M3152" s="18">
        <v>3.53152</v>
      </c>
      <c r="N3152" s="18">
        <v>4.2599799999999997</v>
      </c>
      <c r="O3152" s="18">
        <v>4.9457100000000001</v>
      </c>
      <c r="P3152" s="18">
        <v>3.1317699999999999</v>
      </c>
      <c r="Q3152" s="18">
        <v>1.71353</v>
      </c>
      <c r="R3152" s="18">
        <v>2.1056599999999999</v>
      </c>
      <c r="S3152" s="18">
        <v>2.21393</v>
      </c>
      <c r="T3152" s="18">
        <v>283.62169</v>
      </c>
    </row>
    <row r="3153" spans="1:20">
      <c r="A3153" s="13">
        <v>43986</v>
      </c>
      <c r="B3153" s="18">
        <v>4.2736000000000001</v>
      </c>
      <c r="C3153" s="18">
        <v>5.1287900000000004</v>
      </c>
      <c r="D3153" s="18">
        <v>5.6423800000000002</v>
      </c>
      <c r="E3153" s="18">
        <v>25.34046</v>
      </c>
      <c r="F3153" s="18">
        <v>5.7128199999999998</v>
      </c>
      <c r="G3153" s="18">
        <v>3.4452099999999999</v>
      </c>
      <c r="H3153" s="18">
        <v>2.01715</v>
      </c>
      <c r="I3153" s="18">
        <v>2.7021299999999999</v>
      </c>
      <c r="J3153" s="18">
        <v>7.6360999999999999</v>
      </c>
      <c r="K3153" s="18">
        <v>32.603850000000001</v>
      </c>
      <c r="L3153" s="18">
        <v>8.6213599999999992</v>
      </c>
      <c r="M3153" s="18">
        <v>3.4969999999999999</v>
      </c>
      <c r="N3153" s="18">
        <v>4.2564900000000003</v>
      </c>
      <c r="O3153" s="18">
        <v>4.9533100000000001</v>
      </c>
      <c r="P3153" s="18">
        <v>3.0527600000000001</v>
      </c>
      <c r="Q3153" s="18">
        <v>1.7051700000000001</v>
      </c>
      <c r="R3153" s="18">
        <v>2.0815399999999999</v>
      </c>
      <c r="S3153" s="18">
        <v>2.20329</v>
      </c>
      <c r="T3153" s="18">
        <v>282.27077000000003</v>
      </c>
    </row>
    <row r="3154" spans="1:20">
      <c r="A3154" s="13">
        <v>43987</v>
      </c>
      <c r="B3154" s="18">
        <v>4.1504200000000004</v>
      </c>
      <c r="C3154" s="18">
        <v>4.9836099999999997</v>
      </c>
      <c r="D3154" s="18">
        <v>5.3753599999999997</v>
      </c>
      <c r="E3154" s="18">
        <v>25.545839999999998</v>
      </c>
      <c r="F3154" s="18">
        <v>5.4928600000000003</v>
      </c>
      <c r="G3154" s="18">
        <v>3.31467</v>
      </c>
      <c r="H3154" s="18">
        <v>1.9369799999999999</v>
      </c>
      <c r="I3154" s="18">
        <v>2.6598799999999998</v>
      </c>
      <c r="J3154" s="18">
        <v>7.1194100000000002</v>
      </c>
      <c r="K3154" s="18">
        <v>30.619350000000001</v>
      </c>
      <c r="L3154" s="18">
        <v>8.2199799999999996</v>
      </c>
      <c r="M3154" s="18">
        <v>3.3533900000000001</v>
      </c>
      <c r="N3154" s="18">
        <v>4.0418700000000003</v>
      </c>
      <c r="O3154" s="18">
        <v>4.7354099999999999</v>
      </c>
      <c r="P3154" s="18">
        <v>2.94455</v>
      </c>
      <c r="Q3154" s="18">
        <v>1.6609</v>
      </c>
      <c r="R3154" s="18">
        <v>2.0435599999999998</v>
      </c>
      <c r="S3154" s="18">
        <v>2.17523</v>
      </c>
      <c r="T3154" s="18">
        <v>280.05862999999999</v>
      </c>
    </row>
    <row r="3155" spans="1:20">
      <c r="A3155" s="13">
        <v>43990</v>
      </c>
      <c r="B3155" s="18">
        <v>4.0973100000000002</v>
      </c>
      <c r="C3155" s="18">
        <v>4.8904800000000002</v>
      </c>
      <c r="D3155" s="18">
        <v>5.1558400000000004</v>
      </c>
      <c r="E3155" s="18">
        <v>24.782340000000001</v>
      </c>
      <c r="F3155" s="18">
        <v>5.0613599999999996</v>
      </c>
      <c r="G3155" s="18">
        <v>3.2883900000000001</v>
      </c>
      <c r="H3155" s="18">
        <v>1.93971</v>
      </c>
      <c r="I3155" s="18">
        <v>2.6362100000000002</v>
      </c>
      <c r="J3155" s="18">
        <v>6.8334999999999999</v>
      </c>
      <c r="K3155" s="18">
        <v>30.139769999999999</v>
      </c>
      <c r="L3155" s="18">
        <v>7.9080599999999999</v>
      </c>
      <c r="M3155" s="18">
        <v>3.2879499999999999</v>
      </c>
      <c r="N3155" s="18">
        <v>3.9512200000000002</v>
      </c>
      <c r="O3155" s="18">
        <v>4.6198899999999998</v>
      </c>
      <c r="P3155" s="18">
        <v>2.9427400000000001</v>
      </c>
      <c r="Q3155" s="18">
        <v>1.63933</v>
      </c>
      <c r="R3155" s="18">
        <v>2.0320299999999998</v>
      </c>
      <c r="S3155" s="18">
        <v>2.1471800000000001</v>
      </c>
      <c r="T3155" s="18">
        <v>281.37743999999998</v>
      </c>
    </row>
    <row r="3156" spans="1:20">
      <c r="A3156" s="13">
        <v>43991</v>
      </c>
      <c r="B3156" s="18">
        <v>4.15313</v>
      </c>
      <c r="C3156" s="18">
        <v>4.9851999999999999</v>
      </c>
      <c r="D3156" s="18">
        <v>5.1655899999999999</v>
      </c>
      <c r="E3156" s="18">
        <v>25.99681</v>
      </c>
      <c r="F3156" s="18">
        <v>5.1631600000000004</v>
      </c>
      <c r="G3156" s="18">
        <v>3.4081299999999999</v>
      </c>
      <c r="H3156" s="18">
        <v>2.0055200000000002</v>
      </c>
      <c r="I3156" s="18">
        <v>2.67767</v>
      </c>
      <c r="J3156" s="18">
        <v>6.8794899999999997</v>
      </c>
      <c r="K3156" s="18">
        <v>32.077489999999997</v>
      </c>
      <c r="L3156" s="18">
        <v>7.9041600000000001</v>
      </c>
      <c r="M3156" s="18">
        <v>3.3219799999999999</v>
      </c>
      <c r="N3156" s="18">
        <v>3.9692099999999999</v>
      </c>
      <c r="O3156" s="18">
        <v>4.7224300000000001</v>
      </c>
      <c r="P3156" s="18">
        <v>2.9642300000000001</v>
      </c>
      <c r="Q3156" s="18">
        <v>1.6892</v>
      </c>
      <c r="R3156" s="18">
        <v>2.0799300000000001</v>
      </c>
      <c r="S3156" s="18">
        <v>2.1945899999999998</v>
      </c>
      <c r="T3156" s="18">
        <v>282.73142000000001</v>
      </c>
    </row>
    <row r="3157" spans="1:20">
      <c r="A3157" s="13">
        <v>43992</v>
      </c>
      <c r="B3157" s="18">
        <v>4.2313400000000003</v>
      </c>
      <c r="C3157" s="18">
        <v>5.0700200000000004</v>
      </c>
      <c r="D3157" s="18">
        <v>5.0916499999999996</v>
      </c>
      <c r="E3157" s="18">
        <v>25.347719999999999</v>
      </c>
      <c r="F3157" s="18">
        <v>5.2256900000000002</v>
      </c>
      <c r="G3157" s="18">
        <v>3.51206</v>
      </c>
      <c r="H3157" s="18">
        <v>2.0726399999999998</v>
      </c>
      <c r="I3157" s="18">
        <v>2.7640500000000001</v>
      </c>
      <c r="J3157" s="18">
        <v>6.8730700000000002</v>
      </c>
      <c r="K3157" s="18">
        <v>33.934339999999999</v>
      </c>
      <c r="L3157" s="18">
        <v>7.8234899999999996</v>
      </c>
      <c r="M3157" s="18">
        <v>3.3816700000000002</v>
      </c>
      <c r="N3157" s="18">
        <v>4.0967000000000002</v>
      </c>
      <c r="O3157" s="18">
        <v>4.8749200000000004</v>
      </c>
      <c r="P3157" s="18">
        <v>3.0294400000000001</v>
      </c>
      <c r="Q3157" s="18">
        <v>1.7727999999999999</v>
      </c>
      <c r="R3157" s="18">
        <v>2.1675300000000002</v>
      </c>
      <c r="S3157" s="18">
        <v>2.28518</v>
      </c>
      <c r="T3157" s="18">
        <v>303.29773</v>
      </c>
    </row>
    <row r="3158" spans="1:20">
      <c r="A3158" s="13">
        <v>43993</v>
      </c>
      <c r="B3158" s="18">
        <v>4.4017999999999997</v>
      </c>
      <c r="C3158" s="18">
        <v>5.2793099999999997</v>
      </c>
      <c r="D3158" s="18">
        <v>5.2951800000000002</v>
      </c>
      <c r="E3158" s="18">
        <v>26.088450000000002</v>
      </c>
      <c r="F3158" s="18">
        <v>5.4384199999999998</v>
      </c>
      <c r="G3158" s="18">
        <v>3.8404699999999998</v>
      </c>
      <c r="H3158" s="18">
        <v>2.1740400000000002</v>
      </c>
      <c r="I3158" s="18">
        <v>3.0107400000000002</v>
      </c>
      <c r="J3158" s="18">
        <v>7.0427099999999996</v>
      </c>
      <c r="K3158" s="18">
        <v>34.598599999999998</v>
      </c>
      <c r="L3158" s="18">
        <v>7.9703299999999997</v>
      </c>
      <c r="M3158" s="18">
        <v>3.4898099999999999</v>
      </c>
      <c r="N3158" s="18">
        <v>4.2048699999999997</v>
      </c>
      <c r="O3158" s="18">
        <v>5.2243199999999996</v>
      </c>
      <c r="P3158" s="18">
        <v>3.13828</v>
      </c>
      <c r="Q3158" s="18">
        <v>1.9051100000000001</v>
      </c>
      <c r="R3158" s="18">
        <v>2.2888899999999999</v>
      </c>
      <c r="S3158" s="18">
        <v>2.4108800000000001</v>
      </c>
      <c r="T3158" s="18">
        <v>307.98610000000002</v>
      </c>
    </row>
    <row r="3159" spans="1:20">
      <c r="A3159" s="13">
        <v>43994</v>
      </c>
      <c r="B3159" s="18">
        <v>4.3824899999999998</v>
      </c>
      <c r="C3159" s="18">
        <v>5.23367</v>
      </c>
      <c r="D3159" s="18">
        <v>5.2616399999999999</v>
      </c>
      <c r="E3159" s="18">
        <v>25.77506</v>
      </c>
      <c r="F3159" s="18">
        <v>5.4992099999999997</v>
      </c>
      <c r="G3159" s="18">
        <v>3.7923200000000001</v>
      </c>
      <c r="H3159" s="18">
        <v>2.1589100000000001</v>
      </c>
      <c r="I3159" s="18">
        <v>2.9705900000000001</v>
      </c>
      <c r="J3159" s="18">
        <v>7.0251000000000001</v>
      </c>
      <c r="K3159" s="18">
        <v>33.388120000000001</v>
      </c>
      <c r="L3159" s="18">
        <v>7.8450800000000003</v>
      </c>
      <c r="M3159" s="18">
        <v>3.4540899999999999</v>
      </c>
      <c r="N3159" s="18">
        <v>4.2508699999999999</v>
      </c>
      <c r="O3159" s="18">
        <v>5.1676700000000002</v>
      </c>
      <c r="P3159" s="18">
        <v>3.08893</v>
      </c>
      <c r="Q3159" s="18">
        <v>1.9085300000000001</v>
      </c>
      <c r="R3159" s="18">
        <v>2.2540900000000001</v>
      </c>
      <c r="S3159" s="18">
        <v>2.4083199999999998</v>
      </c>
      <c r="T3159" s="18">
        <v>309.58503999999999</v>
      </c>
    </row>
    <row r="3160" spans="1:20">
      <c r="A3160" s="13">
        <v>43997</v>
      </c>
      <c r="B3160" s="18">
        <v>4.4369100000000001</v>
      </c>
      <c r="C3160" s="18">
        <v>5.2655099999999999</v>
      </c>
      <c r="D3160" s="18">
        <v>5.3155700000000001</v>
      </c>
      <c r="E3160" s="18">
        <v>26.050260000000002</v>
      </c>
      <c r="F3160" s="18">
        <v>5.5936399999999997</v>
      </c>
      <c r="G3160" s="18">
        <v>3.82559</v>
      </c>
      <c r="H3160" s="18">
        <v>2.1758000000000002</v>
      </c>
      <c r="I3160" s="18">
        <v>2.9679899999999999</v>
      </c>
      <c r="J3160" s="18">
        <v>7.1139700000000001</v>
      </c>
      <c r="K3160" s="18">
        <v>33.256300000000003</v>
      </c>
      <c r="L3160" s="18">
        <v>7.8473600000000001</v>
      </c>
      <c r="M3160" s="18">
        <v>3.4749099999999999</v>
      </c>
      <c r="N3160" s="18">
        <v>4.29819</v>
      </c>
      <c r="O3160" s="18">
        <v>5.2228000000000003</v>
      </c>
      <c r="P3160" s="18">
        <v>3.1227999999999998</v>
      </c>
      <c r="Q3160" s="18">
        <v>1.93767</v>
      </c>
      <c r="R3160" s="18">
        <v>2.26512</v>
      </c>
      <c r="S3160" s="18">
        <v>2.4323899999999998</v>
      </c>
      <c r="T3160" s="18">
        <v>311.20654000000002</v>
      </c>
    </row>
    <row r="3161" spans="1:20">
      <c r="A3161" s="13">
        <v>43998</v>
      </c>
      <c r="B3161" s="18">
        <v>4.2420400000000003</v>
      </c>
      <c r="C3161" s="18">
        <v>5.0694699999999999</v>
      </c>
      <c r="D3161" s="18">
        <v>5.13035</v>
      </c>
      <c r="E3161" s="18">
        <v>25.239560000000001</v>
      </c>
      <c r="F3161" s="18">
        <v>5.6192099999999998</v>
      </c>
      <c r="G3161" s="18">
        <v>3.6294499999999998</v>
      </c>
      <c r="H3161" s="18">
        <v>2.0587499999999999</v>
      </c>
      <c r="I3161" s="18">
        <v>2.7991299999999999</v>
      </c>
      <c r="J3161" s="18">
        <v>7.0137799999999997</v>
      </c>
      <c r="K3161" s="18">
        <v>32.839950000000002</v>
      </c>
      <c r="L3161" s="18">
        <v>7.3362800000000004</v>
      </c>
      <c r="M3161" s="18">
        <v>3.3314599999999999</v>
      </c>
      <c r="N3161" s="18">
        <v>4.2888099999999998</v>
      </c>
      <c r="O3161" s="18">
        <v>4.9375099999999996</v>
      </c>
      <c r="P3161" s="18">
        <v>3.0202100000000001</v>
      </c>
      <c r="Q3161" s="18">
        <v>1.8174600000000001</v>
      </c>
      <c r="R3161" s="18">
        <v>2.13747</v>
      </c>
      <c r="S3161" s="18">
        <v>2.2885599999999999</v>
      </c>
      <c r="T3161" s="18">
        <v>312.84100000000001</v>
      </c>
    </row>
    <row r="3162" spans="1:20">
      <c r="A3162" s="13">
        <v>43999</v>
      </c>
      <c r="B3162" s="18">
        <v>4.2607999999999997</v>
      </c>
      <c r="C3162" s="18">
        <v>5.1273600000000004</v>
      </c>
      <c r="D3162" s="18">
        <v>5.1022299999999996</v>
      </c>
      <c r="E3162" s="18">
        <v>25.413620000000002</v>
      </c>
      <c r="F3162" s="18">
        <v>5.6557000000000004</v>
      </c>
      <c r="G3162" s="18">
        <v>3.6985199999999998</v>
      </c>
      <c r="H3162" s="18">
        <v>2.0944699999999998</v>
      </c>
      <c r="I3162" s="18">
        <v>2.9275099999999998</v>
      </c>
      <c r="J3162" s="18">
        <v>7.1307400000000003</v>
      </c>
      <c r="K3162" s="18">
        <v>32.761099999999999</v>
      </c>
      <c r="L3162" s="18">
        <v>7.4308899999999998</v>
      </c>
      <c r="M3162" s="18">
        <v>3.3263099999999999</v>
      </c>
      <c r="N3162" s="18">
        <v>4.1761400000000002</v>
      </c>
      <c r="O3162" s="18">
        <v>5.0231599999999998</v>
      </c>
      <c r="P3162" s="18">
        <v>3.0480100000000001</v>
      </c>
      <c r="Q3162" s="18">
        <v>1.8435699999999999</v>
      </c>
      <c r="R3162" s="18">
        <v>2.1623600000000001</v>
      </c>
      <c r="S3162" s="18">
        <v>2.3623699999999999</v>
      </c>
      <c r="T3162" s="18">
        <v>314.5086</v>
      </c>
    </row>
    <row r="3163" spans="1:20">
      <c r="A3163" s="13">
        <v>44000</v>
      </c>
      <c r="B3163" s="18">
        <v>4.3039199999999997</v>
      </c>
      <c r="C3163" s="18">
        <v>5.1774800000000001</v>
      </c>
      <c r="D3163" s="18">
        <v>5.1838800000000003</v>
      </c>
      <c r="E3163" s="18">
        <v>26.028169999999999</v>
      </c>
      <c r="F3163" s="18">
        <v>5.8212000000000002</v>
      </c>
      <c r="G3163" s="18">
        <v>3.75556</v>
      </c>
      <c r="H3163" s="18">
        <v>2.1232600000000001</v>
      </c>
      <c r="I3163" s="18">
        <v>2.95763</v>
      </c>
      <c r="J3163" s="18">
        <v>7.2461700000000002</v>
      </c>
      <c r="K3163" s="18">
        <v>33.12406</v>
      </c>
      <c r="L3163" s="18">
        <v>7.6265400000000003</v>
      </c>
      <c r="M3163" s="18">
        <v>3.4022899999999998</v>
      </c>
      <c r="N3163" s="18">
        <v>4.1826999999999996</v>
      </c>
      <c r="O3163" s="18">
        <v>5.08047</v>
      </c>
      <c r="P3163" s="18">
        <v>3.10954</v>
      </c>
      <c r="Q3163" s="18">
        <v>1.8610100000000001</v>
      </c>
      <c r="R3163" s="18">
        <v>2.17388</v>
      </c>
      <c r="S3163" s="18">
        <v>2.3680500000000002</v>
      </c>
      <c r="T3163" s="18">
        <v>323.35028999999997</v>
      </c>
    </row>
    <row r="3164" spans="1:20">
      <c r="A3164" s="13">
        <v>44001</v>
      </c>
      <c r="B3164" s="18">
        <v>4.2641600000000004</v>
      </c>
      <c r="C3164" s="18">
        <v>5.1424899999999996</v>
      </c>
      <c r="D3164" s="18">
        <v>5.2449500000000002</v>
      </c>
      <c r="E3164" s="18">
        <v>25.409300000000002</v>
      </c>
      <c r="F3164" s="18">
        <v>5.8209499999999998</v>
      </c>
      <c r="G3164" s="18">
        <v>3.72207</v>
      </c>
      <c r="H3164" s="18">
        <v>2.09599</v>
      </c>
      <c r="I3164" s="18">
        <v>2.9252600000000002</v>
      </c>
      <c r="J3164" s="18">
        <v>7.3276899999999996</v>
      </c>
      <c r="K3164" s="18">
        <v>32.56953</v>
      </c>
      <c r="L3164" s="18">
        <v>7.9110500000000004</v>
      </c>
      <c r="M3164" s="18">
        <v>3.3878699999999999</v>
      </c>
      <c r="N3164" s="18">
        <v>4.1388499999999997</v>
      </c>
      <c r="O3164" s="18">
        <v>5.0601500000000001</v>
      </c>
      <c r="P3164" s="18">
        <v>3.17327</v>
      </c>
      <c r="Q3164" s="18">
        <v>1.81779</v>
      </c>
      <c r="R3164" s="18">
        <v>2.1364800000000002</v>
      </c>
      <c r="S3164" s="18">
        <v>2.27841</v>
      </c>
      <c r="T3164" s="18">
        <v>301.64161000000001</v>
      </c>
    </row>
    <row r="3165" spans="1:20">
      <c r="A3165" s="13">
        <v>44004</v>
      </c>
      <c r="B3165" s="18">
        <v>4.2483899999999997</v>
      </c>
      <c r="C3165" s="18">
        <v>5.1426400000000001</v>
      </c>
      <c r="D3165" s="18">
        <v>5.3384999999999998</v>
      </c>
      <c r="E3165" s="18">
        <v>24.870629999999998</v>
      </c>
      <c r="F3165" s="18">
        <v>5.9555600000000002</v>
      </c>
      <c r="G3165" s="18">
        <v>3.7025999999999999</v>
      </c>
      <c r="H3165" s="18">
        <v>2.0740400000000001</v>
      </c>
      <c r="I3165" s="18">
        <v>2.9581599999999999</v>
      </c>
      <c r="J3165" s="18">
        <v>7.3849499999999999</v>
      </c>
      <c r="K3165" s="18">
        <v>32.21978</v>
      </c>
      <c r="L3165" s="18">
        <v>7.90822</v>
      </c>
      <c r="M3165" s="18">
        <v>3.37724</v>
      </c>
      <c r="N3165" s="18">
        <v>4.0960400000000003</v>
      </c>
      <c r="O3165" s="18">
        <v>5.1255699999999997</v>
      </c>
      <c r="P3165" s="18">
        <v>3.1453500000000001</v>
      </c>
      <c r="Q3165" s="18">
        <v>1.81246</v>
      </c>
      <c r="R3165" s="18">
        <v>2.1241400000000001</v>
      </c>
      <c r="S3165" s="18">
        <v>2.27434</v>
      </c>
      <c r="T3165" s="18">
        <v>303.59226999999998</v>
      </c>
    </row>
    <row r="3166" spans="1:20">
      <c r="A3166" s="13">
        <v>44005</v>
      </c>
      <c r="B3166" s="18">
        <v>4.2251599999999998</v>
      </c>
      <c r="C3166" s="18">
        <v>5.1101900000000002</v>
      </c>
      <c r="D3166" s="18">
        <v>5.3862699999999997</v>
      </c>
      <c r="E3166" s="18">
        <v>24.481919999999999</v>
      </c>
      <c r="F3166" s="18">
        <v>5.9283599999999996</v>
      </c>
      <c r="G3166" s="18">
        <v>3.6274999999999999</v>
      </c>
      <c r="H3166" s="18">
        <v>2.0579800000000001</v>
      </c>
      <c r="I3166" s="18">
        <v>2.9456500000000001</v>
      </c>
      <c r="J3166" s="18">
        <v>7.3508699999999996</v>
      </c>
      <c r="K3166" s="18">
        <v>31.797370000000001</v>
      </c>
      <c r="L3166" s="18">
        <v>7.9097799999999996</v>
      </c>
      <c r="M3166" s="18">
        <v>3.3696899999999999</v>
      </c>
      <c r="N3166" s="18">
        <v>4.1026899999999999</v>
      </c>
      <c r="O3166" s="18">
        <v>5.1031899999999997</v>
      </c>
      <c r="P3166" s="18">
        <v>3.1229</v>
      </c>
      <c r="Q3166" s="18">
        <v>1.7665599999999999</v>
      </c>
      <c r="R3166" s="18">
        <v>2.0989800000000001</v>
      </c>
      <c r="S3166" s="18">
        <v>2.2378200000000001</v>
      </c>
      <c r="T3166" s="18">
        <v>305.14596999999998</v>
      </c>
    </row>
    <row r="3167" spans="1:20">
      <c r="A3167" s="13">
        <v>44006</v>
      </c>
      <c r="B3167" s="18">
        <v>4.28531</v>
      </c>
      <c r="C3167" s="18">
        <v>5.17136</v>
      </c>
      <c r="D3167" s="18">
        <v>5.4430800000000001</v>
      </c>
      <c r="E3167" s="18">
        <v>25.135570000000001</v>
      </c>
      <c r="F3167" s="18">
        <v>6.0435600000000003</v>
      </c>
      <c r="G3167" s="18">
        <v>3.7139000000000002</v>
      </c>
      <c r="H3167" s="18">
        <v>2.0823700000000001</v>
      </c>
      <c r="I3167" s="18">
        <v>2.99335</v>
      </c>
      <c r="J3167" s="18">
        <v>7.3970599999999997</v>
      </c>
      <c r="K3167" s="18">
        <v>32.496870000000001</v>
      </c>
      <c r="L3167" s="18">
        <v>8.1276799999999998</v>
      </c>
      <c r="M3167" s="18">
        <v>3.44198</v>
      </c>
      <c r="N3167" s="18">
        <v>4.1913299999999998</v>
      </c>
      <c r="O3167" s="18">
        <v>5.2314499999999997</v>
      </c>
      <c r="P3167" s="18">
        <v>3.1676099999999998</v>
      </c>
      <c r="Q3167" s="18">
        <v>1.7825500000000001</v>
      </c>
      <c r="R3167" s="18">
        <v>2.0915400000000002</v>
      </c>
      <c r="S3167" s="18">
        <v>2.2207499999999998</v>
      </c>
      <c r="T3167" s="18">
        <v>306.72302999999999</v>
      </c>
    </row>
    <row r="3168" spans="1:20">
      <c r="A3168" s="13">
        <v>44007</v>
      </c>
      <c r="B3168" s="18">
        <v>4.3067500000000001</v>
      </c>
      <c r="C3168" s="18">
        <v>5.1859299999999999</v>
      </c>
      <c r="D3168" s="18">
        <v>5.6064299999999996</v>
      </c>
      <c r="E3168" s="18">
        <v>25.274509999999999</v>
      </c>
      <c r="F3168" s="18">
        <v>6.0895799999999998</v>
      </c>
      <c r="G3168" s="18">
        <v>3.7250100000000002</v>
      </c>
      <c r="H3168" s="18">
        <v>2.0901100000000001</v>
      </c>
      <c r="I3168" s="18">
        <v>2.9859599999999999</v>
      </c>
      <c r="J3168" s="18">
        <v>7.4486100000000004</v>
      </c>
      <c r="K3168" s="18">
        <v>33.113950000000003</v>
      </c>
      <c r="L3168" s="18">
        <v>8.2000499999999992</v>
      </c>
      <c r="M3168" s="18">
        <v>3.4965799999999998</v>
      </c>
      <c r="N3168" s="18">
        <v>4.2602900000000004</v>
      </c>
      <c r="O3168" s="18">
        <v>5.23001</v>
      </c>
      <c r="P3168" s="18">
        <v>3.1501800000000002</v>
      </c>
      <c r="Q3168" s="18">
        <v>1.77535</v>
      </c>
      <c r="R3168" s="18">
        <v>2.0958899999999998</v>
      </c>
      <c r="S3168" s="18">
        <v>2.1594899999999999</v>
      </c>
      <c r="T3168" s="18">
        <v>311.56902000000002</v>
      </c>
    </row>
    <row r="3169" spans="1:20">
      <c r="A3169" s="13">
        <v>44008</v>
      </c>
      <c r="B3169" s="18">
        <v>4.3343299999999996</v>
      </c>
      <c r="C3169" s="18">
        <v>5.2540199999999997</v>
      </c>
      <c r="D3169" s="18">
        <v>5.7332400000000003</v>
      </c>
      <c r="E3169" s="18">
        <v>25.328600000000002</v>
      </c>
      <c r="F3169" s="18">
        <v>6.1227400000000003</v>
      </c>
      <c r="G3169" s="18">
        <v>3.7928700000000002</v>
      </c>
      <c r="H3169" s="18">
        <v>2.1391</v>
      </c>
      <c r="I3169" s="18">
        <v>3.0408300000000001</v>
      </c>
      <c r="J3169" s="18">
        <v>7.4531599999999996</v>
      </c>
      <c r="K3169" s="18">
        <v>33.904800000000002</v>
      </c>
      <c r="L3169" s="18">
        <v>8.3843700000000005</v>
      </c>
      <c r="M3169" s="18">
        <v>3.5549400000000002</v>
      </c>
      <c r="N3169" s="18">
        <v>4.26959</v>
      </c>
      <c r="O3169" s="18">
        <v>5.3125400000000003</v>
      </c>
      <c r="P3169" s="18">
        <v>3.1855000000000002</v>
      </c>
      <c r="Q3169" s="18">
        <v>1.8264800000000001</v>
      </c>
      <c r="R3169" s="18">
        <v>2.1372800000000001</v>
      </c>
      <c r="S3169" s="18">
        <v>2.19787</v>
      </c>
      <c r="T3169" s="18">
        <v>300.38056</v>
      </c>
    </row>
    <row r="3170" spans="1:20">
      <c r="A3170" s="13">
        <v>44011</v>
      </c>
      <c r="B3170" s="18">
        <v>4.3492300000000004</v>
      </c>
      <c r="C3170" s="18">
        <v>5.2562899999999999</v>
      </c>
      <c r="D3170" s="18">
        <v>5.7332000000000001</v>
      </c>
      <c r="E3170" s="18">
        <v>24.69755</v>
      </c>
      <c r="F3170" s="18">
        <v>6.3995199999999999</v>
      </c>
      <c r="G3170" s="18">
        <v>3.7904100000000001</v>
      </c>
      <c r="H3170" s="18">
        <v>2.1421899999999998</v>
      </c>
      <c r="I3170" s="18">
        <v>3.0438800000000001</v>
      </c>
      <c r="J3170" s="18">
        <v>7.4379900000000001</v>
      </c>
      <c r="K3170" s="18">
        <v>33.930439999999997</v>
      </c>
      <c r="L3170" s="18">
        <v>8.4406300000000005</v>
      </c>
      <c r="M3170" s="18">
        <v>3.5702799999999999</v>
      </c>
      <c r="N3170" s="18">
        <v>4.3152900000000001</v>
      </c>
      <c r="O3170" s="18">
        <v>5.3384600000000004</v>
      </c>
      <c r="P3170" s="18">
        <v>3.15747</v>
      </c>
      <c r="Q3170" s="18">
        <v>1.83541</v>
      </c>
      <c r="R3170" s="18">
        <v>2.1429299999999998</v>
      </c>
      <c r="S3170" s="18">
        <v>2.2086100000000002</v>
      </c>
      <c r="T3170" s="18">
        <v>301.88161000000002</v>
      </c>
    </row>
    <row r="3171" spans="1:20">
      <c r="A3171" s="13">
        <v>44012</v>
      </c>
      <c r="B3171" s="18">
        <v>4.3331</v>
      </c>
      <c r="C3171" s="18">
        <v>5.1886200000000002</v>
      </c>
      <c r="D3171" s="18">
        <v>5.66669</v>
      </c>
      <c r="E3171" s="18">
        <v>24.953949999999999</v>
      </c>
      <c r="F3171" s="18">
        <v>6.29887</v>
      </c>
      <c r="G3171" s="18">
        <v>3.7331599999999998</v>
      </c>
      <c r="H3171" s="18">
        <v>2.1100599999999998</v>
      </c>
      <c r="I3171" s="18">
        <v>2.9290500000000002</v>
      </c>
      <c r="J3171" s="18">
        <v>7.4032200000000001</v>
      </c>
      <c r="K3171" s="18">
        <v>33.727119999999999</v>
      </c>
      <c r="L3171" s="18">
        <v>8.3239800000000006</v>
      </c>
      <c r="M3171" s="18">
        <v>3.5460699999999998</v>
      </c>
      <c r="N3171" s="18">
        <v>4.2323599999999999</v>
      </c>
      <c r="O3171" s="18">
        <v>5.2607900000000001</v>
      </c>
      <c r="P3171" s="18">
        <v>3.1184099999999999</v>
      </c>
      <c r="Q3171" s="18">
        <v>1.82138</v>
      </c>
      <c r="R3171" s="18">
        <v>2.1248200000000002</v>
      </c>
      <c r="S3171" s="18">
        <v>2.1515399999999998</v>
      </c>
      <c r="T3171" s="18">
        <v>307.57384999999999</v>
      </c>
    </row>
    <row r="3172" spans="1:20">
      <c r="A3172" s="13">
        <v>44013</v>
      </c>
      <c r="B3172" s="18">
        <v>4.2625000000000002</v>
      </c>
      <c r="C3172" s="18">
        <v>5.0914799999999998</v>
      </c>
      <c r="D3172" s="18">
        <v>5.4841499999999996</v>
      </c>
      <c r="E3172" s="18">
        <v>24.96819</v>
      </c>
      <c r="F3172" s="18">
        <v>6.1370500000000003</v>
      </c>
      <c r="G3172" s="18">
        <v>3.6510099999999999</v>
      </c>
      <c r="H3172" s="18">
        <v>2.0707300000000002</v>
      </c>
      <c r="I3172" s="18">
        <v>2.8535200000000001</v>
      </c>
      <c r="J3172" s="18">
        <v>7.15029</v>
      </c>
      <c r="K3172" s="18">
        <v>32.780119999999997</v>
      </c>
      <c r="L3172" s="18">
        <v>7.9932999999999996</v>
      </c>
      <c r="M3172" s="18">
        <v>3.4685800000000002</v>
      </c>
      <c r="N3172" s="18">
        <v>4.1798700000000002</v>
      </c>
      <c r="O3172" s="18">
        <v>5.1951999999999998</v>
      </c>
      <c r="P3172" s="18">
        <v>3.0302199999999999</v>
      </c>
      <c r="Q3172" s="18">
        <v>1.7766500000000001</v>
      </c>
      <c r="R3172" s="18">
        <v>2.0848100000000001</v>
      </c>
      <c r="S3172" s="18">
        <v>2.0783800000000001</v>
      </c>
      <c r="T3172" s="18">
        <v>309.37785000000002</v>
      </c>
    </row>
    <row r="3173" spans="1:20">
      <c r="A3173" s="13">
        <v>44014</v>
      </c>
      <c r="B3173" s="18">
        <v>4.2140599999999999</v>
      </c>
      <c r="C3173" s="18">
        <v>5.0313299999999996</v>
      </c>
      <c r="D3173" s="18">
        <v>5.3513099999999998</v>
      </c>
      <c r="E3173" s="18">
        <v>25.09076</v>
      </c>
      <c r="F3173" s="18">
        <v>6.0270700000000001</v>
      </c>
      <c r="G3173" s="18">
        <v>3.59362</v>
      </c>
      <c r="H3173" s="18">
        <v>2.06168</v>
      </c>
      <c r="I3173" s="18">
        <v>2.7920400000000001</v>
      </c>
      <c r="J3173" s="18">
        <v>7.0062600000000002</v>
      </c>
      <c r="K3173" s="18">
        <v>32.793700000000001</v>
      </c>
      <c r="L3173" s="18">
        <v>7.7798400000000001</v>
      </c>
      <c r="M3173" s="18">
        <v>3.3939900000000001</v>
      </c>
      <c r="N3173" s="18">
        <v>4.0879599999999998</v>
      </c>
      <c r="O3173" s="18">
        <v>5.1204200000000002</v>
      </c>
      <c r="P3173" s="18">
        <v>3.0135800000000001</v>
      </c>
      <c r="Q3173" s="18">
        <v>1.76251</v>
      </c>
      <c r="R3173" s="18">
        <v>2.0471400000000002</v>
      </c>
      <c r="S3173" s="18">
        <v>2.0291600000000001</v>
      </c>
      <c r="T3173" s="18">
        <v>289.69783999999999</v>
      </c>
    </row>
    <row r="3174" spans="1:20">
      <c r="A3174" s="13">
        <v>44018</v>
      </c>
      <c r="B3174" s="18">
        <v>4.1369499999999997</v>
      </c>
      <c r="C3174" s="18">
        <v>4.8831699999999998</v>
      </c>
      <c r="D3174" s="18">
        <v>5.2772399999999999</v>
      </c>
      <c r="E3174" s="18">
        <v>23.78143</v>
      </c>
      <c r="F3174" s="18">
        <v>5.96286</v>
      </c>
      <c r="G3174" s="18">
        <v>3.5505499999999999</v>
      </c>
      <c r="H3174" s="18">
        <v>2.0190000000000001</v>
      </c>
      <c r="I3174" s="18">
        <v>2.7301099999999998</v>
      </c>
      <c r="J3174" s="18">
        <v>6.9510199999999998</v>
      </c>
      <c r="K3174" s="18">
        <v>27.834070000000001</v>
      </c>
      <c r="L3174" s="18">
        <v>7.6543299999999999</v>
      </c>
      <c r="M3174" s="18">
        <v>3.3279700000000001</v>
      </c>
      <c r="N3174" s="18">
        <v>4.0453999999999999</v>
      </c>
      <c r="O3174" s="18">
        <v>5.0026200000000003</v>
      </c>
      <c r="P3174" s="18">
        <v>2.9813000000000001</v>
      </c>
      <c r="Q3174" s="18">
        <v>1.7256100000000001</v>
      </c>
      <c r="R3174" s="18">
        <v>2.0012400000000001</v>
      </c>
      <c r="S3174" s="18">
        <v>1.97994</v>
      </c>
      <c r="T3174" s="18">
        <v>291.01271000000003</v>
      </c>
    </row>
    <row r="3175" spans="1:20">
      <c r="A3175" s="13">
        <v>44019</v>
      </c>
      <c r="B3175" s="18">
        <v>4.1876300000000004</v>
      </c>
      <c r="C3175" s="18">
        <v>4.92204</v>
      </c>
      <c r="D3175" s="18">
        <v>5.2964700000000002</v>
      </c>
      <c r="E3175" s="18">
        <v>23.430070000000001</v>
      </c>
      <c r="F3175" s="18">
        <v>5.9797200000000004</v>
      </c>
      <c r="G3175" s="18">
        <v>3.6773799999999999</v>
      </c>
      <c r="H3175" s="18">
        <v>2.0619100000000001</v>
      </c>
      <c r="I3175" s="18">
        <v>2.8008199999999999</v>
      </c>
      <c r="J3175" s="18">
        <v>7.0056500000000002</v>
      </c>
      <c r="K3175" s="18">
        <v>27.602119999999999</v>
      </c>
      <c r="L3175" s="18">
        <v>7.7560399999999996</v>
      </c>
      <c r="M3175" s="18">
        <v>3.3719000000000001</v>
      </c>
      <c r="N3175" s="18">
        <v>4.1455099999999998</v>
      </c>
      <c r="O3175" s="18">
        <v>5.0760100000000001</v>
      </c>
      <c r="P3175" s="18">
        <v>2.9905599999999999</v>
      </c>
      <c r="Q3175" s="18">
        <v>1.7619499999999999</v>
      </c>
      <c r="R3175" s="18">
        <v>2.0301999999999998</v>
      </c>
      <c r="S3175" s="18">
        <v>2.00996</v>
      </c>
      <c r="T3175" s="18">
        <v>299.52280000000002</v>
      </c>
    </row>
    <row r="3176" spans="1:20">
      <c r="A3176" s="13">
        <v>44020</v>
      </c>
      <c r="B3176" s="18">
        <v>4.1941100000000002</v>
      </c>
      <c r="C3176" s="18">
        <v>4.90015</v>
      </c>
      <c r="D3176" s="18">
        <v>5.2363799999999996</v>
      </c>
      <c r="E3176" s="18">
        <v>22.929770000000001</v>
      </c>
      <c r="F3176" s="18">
        <v>5.9769500000000004</v>
      </c>
      <c r="G3176" s="18">
        <v>3.6617899999999999</v>
      </c>
      <c r="H3176" s="18">
        <v>2.0365500000000001</v>
      </c>
      <c r="I3176" s="18">
        <v>2.8019699999999998</v>
      </c>
      <c r="J3176" s="18">
        <v>6.9987899999999996</v>
      </c>
      <c r="K3176" s="18">
        <v>28.182469999999999</v>
      </c>
      <c r="L3176" s="18">
        <v>7.8532400000000004</v>
      </c>
      <c r="M3176" s="18">
        <v>3.37982</v>
      </c>
      <c r="N3176" s="18">
        <v>4.1476100000000002</v>
      </c>
      <c r="O3176" s="18">
        <v>5.0672499999999996</v>
      </c>
      <c r="P3176" s="18">
        <v>2.97756</v>
      </c>
      <c r="Q3176" s="18">
        <v>1.742</v>
      </c>
      <c r="R3176" s="18">
        <v>2.0150700000000001</v>
      </c>
      <c r="S3176" s="18">
        <v>1.9703900000000001</v>
      </c>
      <c r="T3176" s="18">
        <v>300.93468000000001</v>
      </c>
    </row>
    <row r="3177" spans="1:20">
      <c r="A3177" s="13">
        <v>44021</v>
      </c>
      <c r="B3177" s="18">
        <v>4.25725</v>
      </c>
      <c r="C3177" s="18">
        <v>4.9960100000000001</v>
      </c>
      <c r="D3177" s="18">
        <v>5.3060299999999998</v>
      </c>
      <c r="E3177" s="18">
        <v>23.371759999999998</v>
      </c>
      <c r="F3177" s="18">
        <v>6.0709</v>
      </c>
      <c r="G3177" s="18">
        <v>3.7392099999999999</v>
      </c>
      <c r="H3177" s="18">
        <v>2.09992</v>
      </c>
      <c r="I3177" s="18">
        <v>2.9102800000000002</v>
      </c>
      <c r="J3177" s="18">
        <v>7.0643000000000002</v>
      </c>
      <c r="K3177" s="18">
        <v>28.735029999999998</v>
      </c>
      <c r="L3177" s="18">
        <v>8.0708599999999997</v>
      </c>
      <c r="M3177" s="18">
        <v>3.42971</v>
      </c>
      <c r="N3177" s="18">
        <v>4.2757699999999996</v>
      </c>
      <c r="O3177" s="18">
        <v>5.2156799999999999</v>
      </c>
      <c r="P3177" s="18">
        <v>3.03363</v>
      </c>
      <c r="Q3177" s="18">
        <v>1.7885899999999999</v>
      </c>
      <c r="R3177" s="18">
        <v>2.0855800000000002</v>
      </c>
      <c r="S3177" s="18">
        <v>2.0614400000000002</v>
      </c>
      <c r="T3177" s="18">
        <v>305.25853999999998</v>
      </c>
    </row>
    <row r="3178" spans="1:20">
      <c r="A3178" s="13">
        <v>44022</v>
      </c>
      <c r="B3178" s="18">
        <v>4.2586199999999996</v>
      </c>
      <c r="C3178" s="18">
        <v>4.9841600000000001</v>
      </c>
      <c r="D3178" s="18">
        <v>5.3231000000000002</v>
      </c>
      <c r="E3178" s="18">
        <v>22.988379999999999</v>
      </c>
      <c r="F3178" s="18">
        <v>6.0730399999999998</v>
      </c>
      <c r="G3178" s="18">
        <v>3.7379500000000001</v>
      </c>
      <c r="H3178" s="18">
        <v>2.0640999999999998</v>
      </c>
      <c r="I3178" s="18">
        <v>2.91614</v>
      </c>
      <c r="J3178" s="18">
        <v>7.0736299999999996</v>
      </c>
      <c r="K3178" s="18">
        <v>28.802160000000001</v>
      </c>
      <c r="L3178" s="18">
        <v>8.2576199999999993</v>
      </c>
      <c r="M3178" s="18">
        <v>3.4288799999999999</v>
      </c>
      <c r="N3178" s="18">
        <v>4.2993100000000002</v>
      </c>
      <c r="O3178" s="18">
        <v>5.21021</v>
      </c>
      <c r="P3178" s="18">
        <v>3.00685</v>
      </c>
      <c r="Q3178" s="18">
        <v>1.77485</v>
      </c>
      <c r="R3178" s="18">
        <v>2.0641500000000002</v>
      </c>
      <c r="S3178" s="18">
        <v>2.05538</v>
      </c>
      <c r="T3178" s="18">
        <v>306.73437000000001</v>
      </c>
    </row>
    <row r="3179" spans="1:20">
      <c r="A3179" s="13">
        <v>44025</v>
      </c>
      <c r="B3179" s="18">
        <v>4.23515</v>
      </c>
      <c r="C3179" s="18">
        <v>4.9377300000000002</v>
      </c>
      <c r="D3179" s="18">
        <v>5.2877700000000001</v>
      </c>
      <c r="E3179" s="18">
        <v>23.079920000000001</v>
      </c>
      <c r="F3179" s="18">
        <v>5.8917000000000002</v>
      </c>
      <c r="G3179" s="18">
        <v>3.6869900000000002</v>
      </c>
      <c r="H3179" s="18">
        <v>2.0477400000000001</v>
      </c>
      <c r="I3179" s="18">
        <v>2.8861400000000001</v>
      </c>
      <c r="J3179" s="18">
        <v>7.0541999999999998</v>
      </c>
      <c r="K3179" s="18">
        <v>27.597460000000002</v>
      </c>
      <c r="L3179" s="18">
        <v>8.2138600000000004</v>
      </c>
      <c r="M3179" s="18">
        <v>3.4144800000000002</v>
      </c>
      <c r="N3179" s="18">
        <v>4.2543499999999996</v>
      </c>
      <c r="O3179" s="18">
        <v>5.1515399999999998</v>
      </c>
      <c r="P3179" s="18">
        <v>3.0010400000000002</v>
      </c>
      <c r="Q3179" s="18">
        <v>1.7564299999999999</v>
      </c>
      <c r="R3179" s="18">
        <v>2.0461299999999998</v>
      </c>
      <c r="S3179" s="18">
        <v>2.03756</v>
      </c>
      <c r="T3179" s="18">
        <v>301.53564</v>
      </c>
    </row>
    <row r="3180" spans="1:20">
      <c r="A3180" s="13">
        <v>44026</v>
      </c>
      <c r="B3180" s="18">
        <v>4.2846599999999997</v>
      </c>
      <c r="C3180" s="18">
        <v>4.9992099999999997</v>
      </c>
      <c r="D3180" s="18">
        <v>5.3607399999999998</v>
      </c>
      <c r="E3180" s="18">
        <v>23.656890000000001</v>
      </c>
      <c r="F3180" s="18">
        <v>6.0266900000000003</v>
      </c>
      <c r="G3180" s="18">
        <v>3.7632500000000002</v>
      </c>
      <c r="H3180" s="18">
        <v>2.07735</v>
      </c>
      <c r="I3180" s="18">
        <v>2.9273400000000001</v>
      </c>
      <c r="J3180" s="18">
        <v>7.0582799999999999</v>
      </c>
      <c r="K3180" s="18">
        <v>27.418119999999998</v>
      </c>
      <c r="L3180" s="18">
        <v>8.2495600000000007</v>
      </c>
      <c r="M3180" s="18">
        <v>3.4446599999999998</v>
      </c>
      <c r="N3180" s="18">
        <v>4.2951300000000003</v>
      </c>
      <c r="O3180" s="18">
        <v>5.27217</v>
      </c>
      <c r="P3180" s="18">
        <v>3.0158999999999998</v>
      </c>
      <c r="Q3180" s="18">
        <v>1.7885599999999999</v>
      </c>
      <c r="R3180" s="18">
        <v>2.08914</v>
      </c>
      <c r="S3180" s="18">
        <v>2.0859200000000002</v>
      </c>
      <c r="T3180" s="18">
        <v>302.99009000000001</v>
      </c>
    </row>
    <row r="3181" spans="1:20">
      <c r="A3181" s="13">
        <v>44027</v>
      </c>
      <c r="B3181" s="18">
        <v>4.2245699999999999</v>
      </c>
      <c r="C3181" s="18">
        <v>4.91493</v>
      </c>
      <c r="D3181" s="18">
        <v>5.1941100000000002</v>
      </c>
      <c r="E3181" s="18">
        <v>23.406140000000001</v>
      </c>
      <c r="F3181" s="18">
        <v>5.8864099999999997</v>
      </c>
      <c r="G3181" s="18">
        <v>3.67483</v>
      </c>
      <c r="H3181" s="18">
        <v>2.0361600000000002</v>
      </c>
      <c r="I3181" s="18">
        <v>2.84449</v>
      </c>
      <c r="J3181" s="18">
        <v>7.0199800000000003</v>
      </c>
      <c r="K3181" s="18">
        <v>27.23433</v>
      </c>
      <c r="L3181" s="18">
        <v>8.0521100000000008</v>
      </c>
      <c r="M3181" s="18">
        <v>3.39819</v>
      </c>
      <c r="N3181" s="18">
        <v>4.2287400000000002</v>
      </c>
      <c r="O3181" s="18">
        <v>5.1524000000000001</v>
      </c>
      <c r="P3181" s="18">
        <v>2.9836399999999998</v>
      </c>
      <c r="Q3181" s="18">
        <v>1.75116</v>
      </c>
      <c r="R3181" s="18">
        <v>2.0548299999999999</v>
      </c>
      <c r="S3181" s="18">
        <v>2.02793</v>
      </c>
      <c r="T3181" s="18">
        <v>304.45988999999997</v>
      </c>
    </row>
    <row r="3182" spans="1:20">
      <c r="A3182" s="13">
        <v>44028</v>
      </c>
      <c r="B3182" s="18">
        <v>4.2281599999999999</v>
      </c>
      <c r="C3182" s="18">
        <v>4.9162600000000003</v>
      </c>
      <c r="D3182" s="18">
        <v>5.1826699999999999</v>
      </c>
      <c r="E3182" s="18">
        <v>23.430579999999999</v>
      </c>
      <c r="F3182" s="18">
        <v>5.91899</v>
      </c>
      <c r="G3182" s="18">
        <v>3.67049</v>
      </c>
      <c r="H3182" s="18">
        <v>2.0498099999999999</v>
      </c>
      <c r="I3182" s="18">
        <v>2.7955999999999999</v>
      </c>
      <c r="J3182" s="18">
        <v>7.0622600000000002</v>
      </c>
      <c r="K3182" s="18">
        <v>27.570979999999999</v>
      </c>
      <c r="L3182" s="18">
        <v>8.0517299999999992</v>
      </c>
      <c r="M3182" s="18">
        <v>3.3990800000000001</v>
      </c>
      <c r="N3182" s="18">
        <v>4.2757800000000001</v>
      </c>
      <c r="O3182" s="18">
        <v>5.1700499999999998</v>
      </c>
      <c r="P3182" s="18">
        <v>3.0071599999999998</v>
      </c>
      <c r="Q3182" s="18">
        <v>1.7560899999999999</v>
      </c>
      <c r="R3182" s="18">
        <v>2.0581499999999999</v>
      </c>
      <c r="S3182" s="18">
        <v>2.0177999999999998</v>
      </c>
      <c r="T3182" s="18">
        <v>308.97829999999999</v>
      </c>
    </row>
    <row r="3183" spans="1:20">
      <c r="A3183" s="13">
        <v>44029</v>
      </c>
      <c r="B3183" s="18">
        <v>4.1854399999999998</v>
      </c>
      <c r="C3183" s="18">
        <v>4.8424199999999997</v>
      </c>
      <c r="D3183" s="18">
        <v>5.0346700000000002</v>
      </c>
      <c r="E3183" s="18">
        <v>23.58765</v>
      </c>
      <c r="F3183" s="18">
        <v>5.85677</v>
      </c>
      <c r="G3183" s="18">
        <v>3.5701000000000001</v>
      </c>
      <c r="H3183" s="18">
        <v>2.0107599999999999</v>
      </c>
      <c r="I3183" s="18">
        <v>2.72377</v>
      </c>
      <c r="J3183" s="18">
        <v>7.0061299999999997</v>
      </c>
      <c r="K3183" s="18">
        <v>27.251480000000001</v>
      </c>
      <c r="L3183" s="18">
        <v>7.9335599999999999</v>
      </c>
      <c r="M3183" s="18">
        <v>3.3860700000000001</v>
      </c>
      <c r="N3183" s="18">
        <v>4.2540800000000001</v>
      </c>
      <c r="O3183" s="18">
        <v>5.0866400000000001</v>
      </c>
      <c r="P3183" s="18">
        <v>2.9711599999999998</v>
      </c>
      <c r="Q3183" s="18">
        <v>1.70766</v>
      </c>
      <c r="R3183" s="18">
        <v>1.9867900000000001</v>
      </c>
      <c r="S3183" s="18">
        <v>1.96637</v>
      </c>
      <c r="T3183" s="18">
        <v>310.51760999999999</v>
      </c>
    </row>
    <row r="3184" spans="1:20">
      <c r="A3184" s="13">
        <v>44032</v>
      </c>
      <c r="B3184" s="18">
        <v>4.1410600000000004</v>
      </c>
      <c r="C3184" s="18">
        <v>4.7923799999999996</v>
      </c>
      <c r="D3184" s="18">
        <v>4.9933199999999998</v>
      </c>
      <c r="E3184" s="18">
        <v>23.81335</v>
      </c>
      <c r="F3184" s="18">
        <v>5.8185099999999998</v>
      </c>
      <c r="G3184" s="18">
        <v>3.4798800000000001</v>
      </c>
      <c r="H3184" s="18">
        <v>1.99091</v>
      </c>
      <c r="I3184" s="18">
        <v>2.6329899999999999</v>
      </c>
      <c r="J3184" s="18">
        <v>6.99674</v>
      </c>
      <c r="K3184" s="18">
        <v>27.292760000000001</v>
      </c>
      <c r="L3184" s="18">
        <v>8.0149500000000007</v>
      </c>
      <c r="M3184" s="18">
        <v>3.3942399999999999</v>
      </c>
      <c r="N3184" s="18">
        <v>4.2131499999999997</v>
      </c>
      <c r="O3184" s="18">
        <v>4.9764499999999998</v>
      </c>
      <c r="P3184" s="18">
        <v>2.9532099999999999</v>
      </c>
      <c r="Q3184" s="18">
        <v>1.6920500000000001</v>
      </c>
      <c r="R3184" s="18">
        <v>1.9572700000000001</v>
      </c>
      <c r="S3184" s="18">
        <v>1.92215</v>
      </c>
      <c r="T3184" s="18">
        <v>312.07454000000001</v>
      </c>
    </row>
    <row r="3185" spans="1:20">
      <c r="A3185" s="13">
        <v>44033</v>
      </c>
      <c r="B3185" s="18">
        <v>4.0720799999999997</v>
      </c>
      <c r="C3185" s="18">
        <v>4.7191599999999996</v>
      </c>
      <c r="D3185" s="18">
        <v>4.95303</v>
      </c>
      <c r="E3185" s="18">
        <v>23.564080000000001</v>
      </c>
      <c r="F3185" s="18">
        <v>5.7052699999999996</v>
      </c>
      <c r="G3185" s="18">
        <v>3.3936000000000002</v>
      </c>
      <c r="H3185" s="18">
        <v>1.96132</v>
      </c>
      <c r="I3185" s="18">
        <v>2.53193</v>
      </c>
      <c r="J3185" s="18">
        <v>6.9333600000000004</v>
      </c>
      <c r="K3185" s="18">
        <v>26.9345</v>
      </c>
      <c r="L3185" s="18">
        <v>8.0974199999999996</v>
      </c>
      <c r="M3185" s="18">
        <v>3.3984399999999999</v>
      </c>
      <c r="N3185" s="18">
        <v>4.1617199999999999</v>
      </c>
      <c r="O3185" s="18">
        <v>4.8906900000000002</v>
      </c>
      <c r="P3185" s="18">
        <v>2.9342299999999999</v>
      </c>
      <c r="Q3185" s="18">
        <v>1.6408700000000001</v>
      </c>
      <c r="R3185" s="18">
        <v>1.8956200000000001</v>
      </c>
      <c r="S3185" s="18">
        <v>1.8632899999999999</v>
      </c>
      <c r="T3185" s="18">
        <v>313.65348</v>
      </c>
    </row>
    <row r="3186" spans="1:20">
      <c r="A3186" s="13">
        <v>44034</v>
      </c>
      <c r="B3186" s="18">
        <v>4.03681</v>
      </c>
      <c r="C3186" s="18">
        <v>4.6728199999999998</v>
      </c>
      <c r="D3186" s="18">
        <v>4.9135200000000001</v>
      </c>
      <c r="E3186" s="18">
        <v>22.783860000000001</v>
      </c>
      <c r="F3186" s="18">
        <v>5.6815199999999999</v>
      </c>
      <c r="G3186" s="18">
        <v>3.3612199999999999</v>
      </c>
      <c r="H3186" s="18">
        <v>1.9399299999999999</v>
      </c>
      <c r="I3186" s="18">
        <v>2.5132300000000001</v>
      </c>
      <c r="J3186" s="18">
        <v>6.8523800000000001</v>
      </c>
      <c r="K3186" s="18">
        <v>26.88139</v>
      </c>
      <c r="L3186" s="18">
        <v>7.9932400000000001</v>
      </c>
      <c r="M3186" s="18">
        <v>3.36449</v>
      </c>
      <c r="N3186" s="18">
        <v>4.1129800000000003</v>
      </c>
      <c r="O3186" s="18">
        <v>4.8476800000000004</v>
      </c>
      <c r="P3186" s="18">
        <v>2.91723</v>
      </c>
      <c r="Q3186" s="18">
        <v>1.6057300000000001</v>
      </c>
      <c r="R3186" s="18">
        <v>1.87547</v>
      </c>
      <c r="S3186" s="18">
        <v>1.86842</v>
      </c>
      <c r="T3186" s="18">
        <v>315.24999000000003</v>
      </c>
    </row>
    <row r="3187" spans="1:20">
      <c r="A3187" s="13">
        <v>44035</v>
      </c>
      <c r="B3187" s="18">
        <v>4.05145</v>
      </c>
      <c r="C3187" s="18">
        <v>4.7210799999999997</v>
      </c>
      <c r="D3187" s="18">
        <v>4.99153</v>
      </c>
      <c r="E3187" s="18">
        <v>22.207550000000001</v>
      </c>
      <c r="F3187" s="18">
        <v>5.7173800000000004</v>
      </c>
      <c r="G3187" s="18">
        <v>3.4452500000000001</v>
      </c>
      <c r="H3187" s="18">
        <v>1.9493</v>
      </c>
      <c r="I3187" s="18">
        <v>2.5868600000000002</v>
      </c>
      <c r="J3187" s="18">
        <v>6.90503</v>
      </c>
      <c r="K3187" s="18">
        <v>27.417269999999998</v>
      </c>
      <c r="L3187" s="18">
        <v>7.9680400000000002</v>
      </c>
      <c r="M3187" s="18">
        <v>3.3632900000000001</v>
      </c>
      <c r="N3187" s="18">
        <v>4.1769699999999998</v>
      </c>
      <c r="O3187" s="18">
        <v>4.9915500000000002</v>
      </c>
      <c r="P3187" s="18">
        <v>2.9272999999999998</v>
      </c>
      <c r="Q3187" s="18">
        <v>1.61663</v>
      </c>
      <c r="R3187" s="18">
        <v>1.9158999999999999</v>
      </c>
      <c r="S3187" s="18">
        <v>1.8959299999999999</v>
      </c>
      <c r="T3187" s="18">
        <v>320.96242999999998</v>
      </c>
    </row>
    <row r="3188" spans="1:20">
      <c r="A3188" s="13">
        <v>44036</v>
      </c>
      <c r="B3188" s="18">
        <v>4.0852000000000004</v>
      </c>
      <c r="C3188" s="18">
        <v>4.7544599999999999</v>
      </c>
      <c r="D3188" s="18">
        <v>5.05152</v>
      </c>
      <c r="E3188" s="18">
        <v>22.101800000000001</v>
      </c>
      <c r="F3188" s="18">
        <v>5.7253299999999996</v>
      </c>
      <c r="G3188" s="18">
        <v>3.4528099999999999</v>
      </c>
      <c r="H3188" s="18">
        <v>1.9618</v>
      </c>
      <c r="I3188" s="18">
        <v>2.6407699999999998</v>
      </c>
      <c r="J3188" s="18">
        <v>6.9161900000000003</v>
      </c>
      <c r="K3188" s="18">
        <v>27.771129999999999</v>
      </c>
      <c r="L3188" s="18">
        <v>7.9552300000000002</v>
      </c>
      <c r="M3188" s="18">
        <v>3.3846799999999999</v>
      </c>
      <c r="N3188" s="18">
        <v>4.2705099999999998</v>
      </c>
      <c r="O3188" s="18">
        <v>5.0339200000000002</v>
      </c>
      <c r="P3188" s="18">
        <v>2.9350800000000001</v>
      </c>
      <c r="Q3188" s="18">
        <v>1.64123</v>
      </c>
      <c r="R3188" s="18">
        <v>1.9405399999999999</v>
      </c>
      <c r="S3188" s="18">
        <v>1.9328099999999999</v>
      </c>
      <c r="T3188" s="18">
        <v>326.27843000000001</v>
      </c>
    </row>
    <row r="3189" spans="1:20">
      <c r="A3189" s="13">
        <v>44039</v>
      </c>
      <c r="B3189" s="18">
        <v>4.0457099999999997</v>
      </c>
      <c r="C3189" s="18">
        <v>4.7152599999999998</v>
      </c>
      <c r="D3189" s="18">
        <v>4.9900399999999996</v>
      </c>
      <c r="E3189" s="18">
        <v>22.113939999999999</v>
      </c>
      <c r="F3189" s="18">
        <v>5.7434700000000003</v>
      </c>
      <c r="G3189" s="18">
        <v>3.3884099999999999</v>
      </c>
      <c r="H3189" s="18">
        <v>1.92364</v>
      </c>
      <c r="I3189" s="18">
        <v>2.5988799999999999</v>
      </c>
      <c r="J3189" s="18">
        <v>6.8633300000000004</v>
      </c>
      <c r="K3189" s="18">
        <v>27.963049999999999</v>
      </c>
      <c r="L3189" s="18">
        <v>7.9132400000000001</v>
      </c>
      <c r="M3189" s="18">
        <v>3.3590900000000001</v>
      </c>
      <c r="N3189" s="18">
        <v>4.2059300000000004</v>
      </c>
      <c r="O3189" s="18">
        <v>5.0004400000000002</v>
      </c>
      <c r="P3189" s="18">
        <v>2.9036</v>
      </c>
      <c r="Q3189" s="18">
        <v>1.59568</v>
      </c>
      <c r="R3189" s="18">
        <v>1.90863</v>
      </c>
      <c r="S3189" s="18">
        <v>1.9022399999999999</v>
      </c>
      <c r="T3189" s="18">
        <v>329.34798999999998</v>
      </c>
    </row>
    <row r="3190" spans="1:20">
      <c r="A3190" s="13">
        <v>44040</v>
      </c>
      <c r="B3190" s="18">
        <v>4.08866</v>
      </c>
      <c r="C3190" s="18">
        <v>4.7467899999999998</v>
      </c>
      <c r="D3190" s="18">
        <v>5.02522</v>
      </c>
      <c r="E3190" s="18">
        <v>22.419599999999999</v>
      </c>
      <c r="F3190" s="18">
        <v>5.7718299999999996</v>
      </c>
      <c r="G3190" s="18">
        <v>3.42075</v>
      </c>
      <c r="H3190" s="18">
        <v>1.9454100000000001</v>
      </c>
      <c r="I3190" s="18">
        <v>2.6347200000000002</v>
      </c>
      <c r="J3190" s="18">
        <v>6.8604599999999998</v>
      </c>
      <c r="K3190" s="18">
        <v>28.044599999999999</v>
      </c>
      <c r="L3190" s="18">
        <v>7.9395499999999997</v>
      </c>
      <c r="M3190" s="18">
        <v>3.35825</v>
      </c>
      <c r="N3190" s="18">
        <v>4.2328999999999999</v>
      </c>
      <c r="O3190" s="18">
        <v>5.01797</v>
      </c>
      <c r="P3190" s="18">
        <v>2.90828</v>
      </c>
      <c r="Q3190" s="18">
        <v>1.6293500000000001</v>
      </c>
      <c r="R3190" s="18">
        <v>1.9476599999999999</v>
      </c>
      <c r="S3190" s="18">
        <v>1.93604</v>
      </c>
      <c r="T3190" s="18">
        <v>327.58537000000001</v>
      </c>
    </row>
    <row r="3191" spans="1:20">
      <c r="A3191" s="13">
        <v>44041</v>
      </c>
      <c r="B3191" s="18">
        <v>4.0508800000000003</v>
      </c>
      <c r="C3191" s="18">
        <v>4.6903300000000003</v>
      </c>
      <c r="D3191" s="18">
        <v>4.9958499999999999</v>
      </c>
      <c r="E3191" s="18">
        <v>22.797429999999999</v>
      </c>
      <c r="F3191" s="18">
        <v>5.6663399999999999</v>
      </c>
      <c r="G3191" s="18">
        <v>3.33561</v>
      </c>
      <c r="H3191" s="18">
        <v>1.89619</v>
      </c>
      <c r="I3191" s="18">
        <v>2.5708600000000001</v>
      </c>
      <c r="J3191" s="18">
        <v>6.8354400000000002</v>
      </c>
      <c r="K3191" s="18">
        <v>28.149480000000001</v>
      </c>
      <c r="L3191" s="18">
        <v>8.0451899999999998</v>
      </c>
      <c r="M3191" s="18">
        <v>3.3238300000000001</v>
      </c>
      <c r="N3191" s="18">
        <v>4.0937700000000001</v>
      </c>
      <c r="O3191" s="18">
        <v>4.9122300000000001</v>
      </c>
      <c r="P3191" s="18">
        <v>2.8362500000000002</v>
      </c>
      <c r="Q3191" s="18">
        <v>1.55884</v>
      </c>
      <c r="R3191" s="18">
        <v>1.89036</v>
      </c>
      <c r="S3191" s="18">
        <v>1.8744499999999999</v>
      </c>
      <c r="T3191" s="18">
        <v>327.59568000000002</v>
      </c>
    </row>
    <row r="3192" spans="1:20">
      <c r="A3192" s="13">
        <v>44042</v>
      </c>
      <c r="B3192" s="18">
        <v>4.0857900000000003</v>
      </c>
      <c r="C3192" s="18">
        <v>4.7279299999999997</v>
      </c>
      <c r="D3192" s="18">
        <v>5.0446</v>
      </c>
      <c r="E3192" s="18">
        <v>22.781680000000001</v>
      </c>
      <c r="F3192" s="18">
        <v>5.8195399999999999</v>
      </c>
      <c r="G3192" s="18">
        <v>3.3569</v>
      </c>
      <c r="H3192" s="18">
        <v>1.9028799999999999</v>
      </c>
      <c r="I3192" s="18">
        <v>2.59768</v>
      </c>
      <c r="J3192" s="18">
        <v>6.9121199999999998</v>
      </c>
      <c r="K3192" s="18">
        <v>29.54421</v>
      </c>
      <c r="L3192" s="18">
        <v>8.0705799999999996</v>
      </c>
      <c r="M3192" s="18">
        <v>3.34131</v>
      </c>
      <c r="N3192" s="18">
        <v>4.0582799999999999</v>
      </c>
      <c r="O3192" s="18">
        <v>4.97492</v>
      </c>
      <c r="P3192" s="18">
        <v>2.81216</v>
      </c>
      <c r="Q3192" s="18">
        <v>1.5501</v>
      </c>
      <c r="R3192" s="18">
        <v>1.8907099999999999</v>
      </c>
      <c r="S3192" s="18">
        <v>1.90896</v>
      </c>
      <c r="T3192" s="18">
        <v>325.87669</v>
      </c>
    </row>
    <row r="3193" spans="1:20">
      <c r="A3193" s="13">
        <v>44043</v>
      </c>
      <c r="B3193" s="18">
        <v>4.0137900000000002</v>
      </c>
      <c r="C3193" s="18">
        <v>4.6426400000000001</v>
      </c>
      <c r="D3193" s="18">
        <v>5.0473699999999999</v>
      </c>
      <c r="E3193" s="18">
        <v>22.625319999999999</v>
      </c>
      <c r="F3193" s="18">
        <v>5.7468599999999999</v>
      </c>
      <c r="G3193" s="18">
        <v>3.2770299999999999</v>
      </c>
      <c r="H3193" s="18">
        <v>1.8508599999999999</v>
      </c>
      <c r="I3193" s="18">
        <v>2.5317500000000002</v>
      </c>
      <c r="J3193" s="18">
        <v>6.93222</v>
      </c>
      <c r="K3193" s="18">
        <v>27.546019999999999</v>
      </c>
      <c r="L3193" s="18">
        <v>8.0255200000000002</v>
      </c>
      <c r="M3193" s="18">
        <v>3.2895799999999999</v>
      </c>
      <c r="N3193" s="18">
        <v>4.1940200000000001</v>
      </c>
      <c r="O3193" s="18">
        <v>4.93492</v>
      </c>
      <c r="P3193" s="18">
        <v>2.7535699999999999</v>
      </c>
      <c r="Q3193" s="18">
        <v>1.5048699999999999</v>
      </c>
      <c r="R3193" s="18">
        <v>1.83677</v>
      </c>
      <c r="S3193" s="18">
        <v>1.8349</v>
      </c>
      <c r="T3193" s="18">
        <v>331.18122</v>
      </c>
    </row>
    <row r="3194" spans="1:20">
      <c r="A3194" s="13">
        <v>44046</v>
      </c>
      <c r="B3194" s="18">
        <v>3.9711599999999998</v>
      </c>
      <c r="C3194" s="18">
        <v>4.5885499999999997</v>
      </c>
      <c r="D3194" s="18">
        <v>4.9835500000000001</v>
      </c>
      <c r="E3194" s="18">
        <v>22.461549999999999</v>
      </c>
      <c r="F3194" s="18">
        <v>5.7042099999999998</v>
      </c>
      <c r="G3194" s="18">
        <v>3.2324000000000002</v>
      </c>
      <c r="H3194" s="18">
        <v>1.78891</v>
      </c>
      <c r="I3194" s="18">
        <v>2.4764200000000001</v>
      </c>
      <c r="J3194" s="18">
        <v>6.8812699999999998</v>
      </c>
      <c r="K3194" s="18">
        <v>27.547709999999999</v>
      </c>
      <c r="L3194" s="18">
        <v>7.8879400000000004</v>
      </c>
      <c r="M3194" s="18">
        <v>3.2044600000000001</v>
      </c>
      <c r="N3194" s="18">
        <v>4.1312100000000003</v>
      </c>
      <c r="O3194" s="18">
        <v>4.9102600000000001</v>
      </c>
      <c r="P3194" s="18">
        <v>2.6631200000000002</v>
      </c>
      <c r="Q3194" s="18">
        <v>1.4678800000000001</v>
      </c>
      <c r="R3194" s="18">
        <v>1.7765500000000001</v>
      </c>
      <c r="S3194" s="18">
        <v>1.7876300000000001</v>
      </c>
      <c r="T3194" s="18">
        <v>332.47161999999997</v>
      </c>
    </row>
    <row r="3195" spans="1:20">
      <c r="A3195" s="13">
        <v>44047</v>
      </c>
      <c r="B3195" s="18">
        <v>3.9732599999999998</v>
      </c>
      <c r="C3195" s="18">
        <v>4.5577300000000003</v>
      </c>
      <c r="D3195" s="18">
        <v>5.0164499999999999</v>
      </c>
      <c r="E3195" s="18">
        <v>20.273430000000001</v>
      </c>
      <c r="F3195" s="18">
        <v>5.7350099999999999</v>
      </c>
      <c r="G3195" s="18">
        <v>3.2715200000000002</v>
      </c>
      <c r="H3195" s="18">
        <v>1.79511</v>
      </c>
      <c r="I3195" s="18">
        <v>2.48943</v>
      </c>
      <c r="J3195" s="18">
        <v>6.9356400000000002</v>
      </c>
      <c r="K3195" s="18">
        <v>27.399730000000002</v>
      </c>
      <c r="L3195" s="18">
        <v>7.9077299999999999</v>
      </c>
      <c r="M3195" s="18">
        <v>3.1961499999999998</v>
      </c>
      <c r="N3195" s="18">
        <v>4.2752699999999999</v>
      </c>
      <c r="O3195" s="18">
        <v>4.9484199999999996</v>
      </c>
      <c r="P3195" s="18">
        <v>2.64636</v>
      </c>
      <c r="Q3195" s="18">
        <v>1.4670000000000001</v>
      </c>
      <c r="R3195" s="18">
        <v>1.78827</v>
      </c>
      <c r="S3195" s="18">
        <v>1.7818499999999999</v>
      </c>
      <c r="T3195" s="18">
        <v>334.31839000000002</v>
      </c>
    </row>
    <row r="3196" spans="1:20">
      <c r="A3196" s="13">
        <v>44048</v>
      </c>
      <c r="B3196" s="18">
        <v>3.8932899999999999</v>
      </c>
      <c r="C3196" s="18">
        <v>4.4665800000000004</v>
      </c>
      <c r="D3196" s="18">
        <v>4.9534799999999999</v>
      </c>
      <c r="E3196" s="18">
        <v>20.178519999999999</v>
      </c>
      <c r="F3196" s="18">
        <v>5.5630800000000002</v>
      </c>
      <c r="G3196" s="18">
        <v>3.1720999999999999</v>
      </c>
      <c r="H3196" s="18">
        <v>1.7244999999999999</v>
      </c>
      <c r="I3196" s="18">
        <v>2.39208</v>
      </c>
      <c r="J3196" s="18">
        <v>6.9011500000000003</v>
      </c>
      <c r="K3196" s="18">
        <v>27.524750000000001</v>
      </c>
      <c r="L3196" s="18">
        <v>7.8401899999999998</v>
      </c>
      <c r="M3196" s="18">
        <v>3.1664599999999998</v>
      </c>
      <c r="N3196" s="18">
        <v>4.0815799999999998</v>
      </c>
      <c r="O3196" s="18">
        <v>4.8188599999999999</v>
      </c>
      <c r="P3196" s="18">
        <v>2.57125</v>
      </c>
      <c r="Q3196" s="18">
        <v>1.3855500000000001</v>
      </c>
      <c r="R3196" s="18">
        <v>1.7011400000000001</v>
      </c>
      <c r="S3196" s="18">
        <v>1.69207</v>
      </c>
      <c r="T3196" s="18">
        <v>336.18434999999999</v>
      </c>
    </row>
    <row r="3197" spans="1:20">
      <c r="A3197" s="13">
        <v>44049</v>
      </c>
      <c r="B3197" s="18">
        <v>3.8688500000000001</v>
      </c>
      <c r="C3197" s="18">
        <v>4.4303800000000004</v>
      </c>
      <c r="D3197" s="18">
        <v>4.9050900000000004</v>
      </c>
      <c r="E3197" s="18">
        <v>20.555129999999998</v>
      </c>
      <c r="F3197" s="18">
        <v>5.6303099999999997</v>
      </c>
      <c r="G3197" s="18">
        <v>3.16947</v>
      </c>
      <c r="H3197" s="18">
        <v>1.70363</v>
      </c>
      <c r="I3197" s="18">
        <v>2.3134600000000001</v>
      </c>
      <c r="J3197" s="18">
        <v>6.8396299999999997</v>
      </c>
      <c r="K3197" s="18">
        <v>27.554780000000001</v>
      </c>
      <c r="L3197" s="18">
        <v>7.7257199999999999</v>
      </c>
      <c r="M3197" s="18">
        <v>3.1089799999999999</v>
      </c>
      <c r="N3197" s="18">
        <v>4.0001699999999998</v>
      </c>
      <c r="O3197" s="18">
        <v>4.7446000000000002</v>
      </c>
      <c r="P3197" s="18">
        <v>2.5203600000000002</v>
      </c>
      <c r="Q3197" s="18">
        <v>1.3744799999999999</v>
      </c>
      <c r="R3197" s="18">
        <v>1.6718299999999999</v>
      </c>
      <c r="S3197" s="18">
        <v>1.6820600000000001</v>
      </c>
      <c r="T3197" s="18">
        <v>341.95800000000003</v>
      </c>
    </row>
    <row r="3198" spans="1:20">
      <c r="A3198" s="13">
        <v>44050</v>
      </c>
      <c r="B3198" s="18">
        <v>3.8394200000000001</v>
      </c>
      <c r="C3198" s="18">
        <v>4.4191599999999998</v>
      </c>
      <c r="D3198" s="18">
        <v>4.8786500000000004</v>
      </c>
      <c r="E3198" s="18">
        <v>20.91319</v>
      </c>
      <c r="F3198" s="18">
        <v>5.6046300000000002</v>
      </c>
      <c r="G3198" s="18">
        <v>3.10791</v>
      </c>
      <c r="H3198" s="18">
        <v>1.6654199999999999</v>
      </c>
      <c r="I3198" s="18">
        <v>2.3084600000000002</v>
      </c>
      <c r="J3198" s="18">
        <v>6.8277400000000004</v>
      </c>
      <c r="K3198" s="18">
        <v>27.63954</v>
      </c>
      <c r="L3198" s="18">
        <v>7.6786099999999999</v>
      </c>
      <c r="M3198" s="18">
        <v>3.0421</v>
      </c>
      <c r="N3198" s="18">
        <v>3.9668899999999998</v>
      </c>
      <c r="O3198" s="18">
        <v>4.7174500000000004</v>
      </c>
      <c r="P3198" s="18">
        <v>2.4574799999999999</v>
      </c>
      <c r="Q3198" s="18">
        <v>1.3967000000000001</v>
      </c>
      <c r="R3198" s="18">
        <v>1.6643399999999999</v>
      </c>
      <c r="S3198" s="18">
        <v>1.6771499999999999</v>
      </c>
      <c r="T3198" s="18">
        <v>343.93425000000002</v>
      </c>
    </row>
    <row r="3199" spans="1:20">
      <c r="A3199" s="13">
        <v>44053</v>
      </c>
      <c r="B3199" s="18">
        <v>3.8078400000000001</v>
      </c>
      <c r="C3199" s="18">
        <v>4.38835</v>
      </c>
      <c r="D3199" s="18">
        <v>4.8423499999999997</v>
      </c>
      <c r="E3199" s="18">
        <v>20.837789999999998</v>
      </c>
      <c r="F3199" s="18">
        <v>5.5769900000000003</v>
      </c>
      <c r="G3199" s="18">
        <v>3.0289199999999998</v>
      </c>
      <c r="H3199" s="18">
        <v>1.6517900000000001</v>
      </c>
      <c r="I3199" s="18">
        <v>2.2773500000000002</v>
      </c>
      <c r="J3199" s="18">
        <v>6.8416600000000001</v>
      </c>
      <c r="K3199" s="18">
        <v>27.665459999999999</v>
      </c>
      <c r="L3199" s="18">
        <v>7.6808300000000003</v>
      </c>
      <c r="M3199" s="18">
        <v>2.9986600000000001</v>
      </c>
      <c r="N3199" s="18">
        <v>3.9425699999999999</v>
      </c>
      <c r="O3199" s="18">
        <v>4.6448200000000002</v>
      </c>
      <c r="P3199" s="18">
        <v>2.4363199999999998</v>
      </c>
      <c r="Q3199" s="18">
        <v>1.3957599999999999</v>
      </c>
      <c r="R3199" s="18">
        <v>1.6544700000000001</v>
      </c>
      <c r="S3199" s="18">
        <v>1.67221</v>
      </c>
      <c r="T3199" s="18">
        <v>345.93732999999997</v>
      </c>
    </row>
    <row r="3200" spans="1:20">
      <c r="A3200" s="13">
        <v>44054</v>
      </c>
      <c r="B3200" s="18">
        <v>3.7356500000000001</v>
      </c>
      <c r="C3200" s="18">
        <v>4.3342499999999999</v>
      </c>
      <c r="D3200" s="18">
        <v>4.69787</v>
      </c>
      <c r="E3200" s="18">
        <v>20.831219999999998</v>
      </c>
      <c r="F3200" s="18">
        <v>5.51166</v>
      </c>
      <c r="G3200" s="18">
        <v>2.9325600000000001</v>
      </c>
      <c r="H3200" s="18">
        <v>1.60572</v>
      </c>
      <c r="I3200" s="18">
        <v>2.2323300000000001</v>
      </c>
      <c r="J3200" s="18">
        <v>6.7592100000000004</v>
      </c>
      <c r="K3200" s="18">
        <v>27.65503</v>
      </c>
      <c r="L3200" s="18">
        <v>7.4483600000000001</v>
      </c>
      <c r="M3200" s="18">
        <v>2.8893499999999999</v>
      </c>
      <c r="N3200" s="18">
        <v>3.4845299999999999</v>
      </c>
      <c r="O3200" s="18">
        <v>4.5561600000000002</v>
      </c>
      <c r="P3200" s="18">
        <v>2.3572799999999998</v>
      </c>
      <c r="Q3200" s="18">
        <v>1.4019999999999999</v>
      </c>
      <c r="R3200" s="18">
        <v>1.64798</v>
      </c>
      <c r="S3200" s="18">
        <v>1.6551199999999999</v>
      </c>
      <c r="T3200" s="18">
        <v>347.96217000000001</v>
      </c>
    </row>
    <row r="3201" spans="1:20">
      <c r="A3201" s="13">
        <v>44055</v>
      </c>
      <c r="B3201" s="18">
        <v>3.74526</v>
      </c>
      <c r="C3201" s="18">
        <v>4.35318</v>
      </c>
      <c r="D3201" s="18">
        <v>4.67842</v>
      </c>
      <c r="E3201" s="18">
        <v>20.98948</v>
      </c>
      <c r="F3201" s="18">
        <v>5.5373000000000001</v>
      </c>
      <c r="G3201" s="18">
        <v>3.0097999999999998</v>
      </c>
      <c r="H3201" s="18">
        <v>1.6147899999999999</v>
      </c>
      <c r="I3201" s="18">
        <v>2.2536200000000002</v>
      </c>
      <c r="J3201" s="18">
        <v>6.7799399999999999</v>
      </c>
      <c r="K3201" s="18">
        <v>27.718869999999999</v>
      </c>
      <c r="L3201" s="18">
        <v>7.2758399999999996</v>
      </c>
      <c r="M3201" s="18">
        <v>2.8378999999999999</v>
      </c>
      <c r="N3201" s="18">
        <v>3.4371800000000001</v>
      </c>
      <c r="O3201" s="18">
        <v>4.5580600000000002</v>
      </c>
      <c r="P3201" s="18">
        <v>2.33975</v>
      </c>
      <c r="Q3201" s="18">
        <v>1.4152899999999999</v>
      </c>
      <c r="R3201" s="18">
        <v>1.6753899999999999</v>
      </c>
      <c r="S3201" s="18">
        <v>1.67465</v>
      </c>
      <c r="T3201" s="18">
        <v>350.02855</v>
      </c>
    </row>
    <row r="3202" spans="1:20">
      <c r="A3202" s="13">
        <v>44056</v>
      </c>
      <c r="B3202" s="18">
        <v>3.7116199999999999</v>
      </c>
      <c r="C3202" s="18">
        <v>4.3446499999999997</v>
      </c>
      <c r="D3202" s="18">
        <v>4.6640699999999997</v>
      </c>
      <c r="E3202" s="18">
        <v>21.00611</v>
      </c>
      <c r="F3202" s="18">
        <v>5.5560900000000002</v>
      </c>
      <c r="G3202" s="18">
        <v>3.0143900000000001</v>
      </c>
      <c r="H3202" s="18">
        <v>1.5781000000000001</v>
      </c>
      <c r="I3202" s="18">
        <v>2.2726199999999999</v>
      </c>
      <c r="J3202" s="18">
        <v>6.7431700000000001</v>
      </c>
      <c r="K3202" s="18">
        <v>27.84468</v>
      </c>
      <c r="L3202" s="18">
        <v>7.1767300000000001</v>
      </c>
      <c r="M3202" s="18">
        <v>2.7936899999999998</v>
      </c>
      <c r="N3202" s="18">
        <v>3.3472</v>
      </c>
      <c r="O3202" s="18">
        <v>4.6064699999999998</v>
      </c>
      <c r="P3202" s="18">
        <v>2.2762799999999999</v>
      </c>
      <c r="Q3202" s="18">
        <v>1.38595</v>
      </c>
      <c r="R3202" s="18">
        <v>1.63184</v>
      </c>
      <c r="S3202" s="18">
        <v>1.6058399999999999</v>
      </c>
      <c r="T3202" s="18">
        <v>335.39263999999997</v>
      </c>
    </row>
    <row r="3203" spans="1:20">
      <c r="A3203" s="13">
        <v>44057</v>
      </c>
      <c r="B3203" s="18">
        <v>3.7711000000000001</v>
      </c>
      <c r="C3203" s="18">
        <v>4.4067100000000003</v>
      </c>
      <c r="D3203" s="18">
        <v>4.6478799999999998</v>
      </c>
      <c r="E3203" s="18">
        <v>21.119260000000001</v>
      </c>
      <c r="F3203" s="18">
        <v>5.7059899999999999</v>
      </c>
      <c r="G3203" s="18">
        <v>3.1081799999999999</v>
      </c>
      <c r="H3203" s="18">
        <v>1.62218</v>
      </c>
      <c r="I3203" s="18">
        <v>2.35039</v>
      </c>
      <c r="J3203" s="18">
        <v>6.8151200000000003</v>
      </c>
      <c r="K3203" s="18">
        <v>27.797519999999999</v>
      </c>
      <c r="L3203" s="18">
        <v>7.3011299999999997</v>
      </c>
      <c r="M3203" s="18">
        <v>2.80064</v>
      </c>
      <c r="N3203" s="18">
        <v>3.3689200000000001</v>
      </c>
      <c r="O3203" s="18">
        <v>4.6672099999999999</v>
      </c>
      <c r="P3203" s="18">
        <v>2.2919999999999998</v>
      </c>
      <c r="Q3203" s="18">
        <v>1.43187</v>
      </c>
      <c r="R3203" s="18">
        <v>1.6975499999999999</v>
      </c>
      <c r="S3203" s="18">
        <v>1.6695199999999999</v>
      </c>
      <c r="T3203" s="18">
        <v>337.25675999999999</v>
      </c>
    </row>
    <row r="3204" spans="1:20">
      <c r="A3204" s="13">
        <v>44060</v>
      </c>
      <c r="B3204" s="18">
        <v>3.8079000000000001</v>
      </c>
      <c r="C3204" s="18">
        <v>4.4318799999999996</v>
      </c>
      <c r="D3204" s="18">
        <v>4.6823399999999999</v>
      </c>
      <c r="E3204" s="18">
        <v>21.311579999999999</v>
      </c>
      <c r="F3204" s="18">
        <v>5.7190700000000003</v>
      </c>
      <c r="G3204" s="18">
        <v>3.1445599999999998</v>
      </c>
      <c r="H3204" s="18">
        <v>1.65581</v>
      </c>
      <c r="I3204" s="18">
        <v>2.38056</v>
      </c>
      <c r="J3204" s="18">
        <v>6.8484800000000003</v>
      </c>
      <c r="K3204" s="18">
        <v>27.76033</v>
      </c>
      <c r="L3204" s="18">
        <v>7.2977699999999999</v>
      </c>
      <c r="M3204" s="18">
        <v>2.8340900000000002</v>
      </c>
      <c r="N3204" s="18">
        <v>3.3901500000000002</v>
      </c>
      <c r="O3204" s="18">
        <v>4.6682399999999999</v>
      </c>
      <c r="P3204" s="18">
        <v>2.33311</v>
      </c>
      <c r="Q3204" s="18">
        <v>1.45601</v>
      </c>
      <c r="R3204" s="18">
        <v>1.7171000000000001</v>
      </c>
      <c r="S3204" s="18">
        <v>1.68167</v>
      </c>
      <c r="T3204" s="18">
        <v>339.13997000000001</v>
      </c>
    </row>
    <row r="3205" spans="1:20">
      <c r="A3205" s="13">
        <v>44061</v>
      </c>
      <c r="B3205" s="18">
        <v>3.8504200000000002</v>
      </c>
      <c r="C3205" s="18">
        <v>4.4645700000000001</v>
      </c>
      <c r="D3205" s="18">
        <v>4.7055800000000003</v>
      </c>
      <c r="E3205" s="18">
        <v>21.387869999999999</v>
      </c>
      <c r="F3205" s="18">
        <v>5.8882500000000002</v>
      </c>
      <c r="G3205" s="18">
        <v>3.1884100000000002</v>
      </c>
      <c r="H3205" s="18">
        <v>1.7021599999999999</v>
      </c>
      <c r="I3205" s="18">
        <v>2.4128599999999998</v>
      </c>
      <c r="J3205" s="18">
        <v>6.8855000000000004</v>
      </c>
      <c r="K3205" s="18">
        <v>27.7315</v>
      </c>
      <c r="L3205" s="18">
        <v>7.3492899999999999</v>
      </c>
      <c r="M3205" s="18">
        <v>2.8788800000000001</v>
      </c>
      <c r="N3205" s="18">
        <v>3.3839700000000001</v>
      </c>
      <c r="O3205" s="18">
        <v>4.70078</v>
      </c>
      <c r="P3205" s="18">
        <v>2.37906</v>
      </c>
      <c r="Q3205" s="18">
        <v>1.4798</v>
      </c>
      <c r="R3205" s="18">
        <v>1.74729</v>
      </c>
      <c r="S3205" s="18">
        <v>1.7149000000000001</v>
      </c>
      <c r="T3205" s="18">
        <v>341.04376999999999</v>
      </c>
    </row>
    <row r="3206" spans="1:20">
      <c r="A3206" s="13">
        <v>44062</v>
      </c>
      <c r="B3206" s="18">
        <v>3.8114699999999999</v>
      </c>
      <c r="C3206" s="18">
        <v>4.4652099999999999</v>
      </c>
      <c r="D3206" s="18">
        <v>4.7129700000000003</v>
      </c>
      <c r="E3206" s="18">
        <v>21.417359999999999</v>
      </c>
      <c r="F3206" s="18">
        <v>5.8225899999999999</v>
      </c>
      <c r="G3206" s="18">
        <v>3.2045599999999999</v>
      </c>
      <c r="H3206" s="18">
        <v>1.6984699999999999</v>
      </c>
      <c r="I3206" s="18">
        <v>2.4262000000000001</v>
      </c>
      <c r="J3206" s="18">
        <v>6.89072</v>
      </c>
      <c r="K3206" s="18">
        <v>27.717649999999999</v>
      </c>
      <c r="L3206" s="18">
        <v>7.38415</v>
      </c>
      <c r="M3206" s="18">
        <v>2.9030800000000001</v>
      </c>
      <c r="N3206" s="18">
        <v>3.4165999999999999</v>
      </c>
      <c r="O3206" s="18">
        <v>4.6957899999999997</v>
      </c>
      <c r="P3206" s="18">
        <v>2.38388</v>
      </c>
      <c r="Q3206" s="18">
        <v>1.46566</v>
      </c>
      <c r="R3206" s="18">
        <v>1.7303500000000001</v>
      </c>
      <c r="S3206" s="18">
        <v>1.6892</v>
      </c>
      <c r="T3206" s="18">
        <v>332.77843999999999</v>
      </c>
    </row>
    <row r="3207" spans="1:20">
      <c r="A3207" s="13">
        <v>44063</v>
      </c>
      <c r="B3207" s="18">
        <v>3.8691200000000001</v>
      </c>
      <c r="C3207" s="18">
        <v>4.5183499999999999</v>
      </c>
      <c r="D3207" s="18">
        <v>4.7593800000000002</v>
      </c>
      <c r="E3207" s="18">
        <v>21.579080000000001</v>
      </c>
      <c r="F3207" s="18">
        <v>5.85107</v>
      </c>
      <c r="G3207" s="18">
        <v>3.2992499999999998</v>
      </c>
      <c r="H3207" s="18">
        <v>1.7507699999999999</v>
      </c>
      <c r="I3207" s="18">
        <v>2.48698</v>
      </c>
      <c r="J3207" s="18">
        <v>6.9819300000000002</v>
      </c>
      <c r="K3207" s="18">
        <v>27.946020000000001</v>
      </c>
      <c r="L3207" s="18">
        <v>7.4311100000000003</v>
      </c>
      <c r="M3207" s="18">
        <v>2.9553199999999999</v>
      </c>
      <c r="N3207" s="18">
        <v>3.4408599999999998</v>
      </c>
      <c r="O3207" s="18">
        <v>4.7210400000000003</v>
      </c>
      <c r="P3207" s="18">
        <v>2.4523000000000001</v>
      </c>
      <c r="Q3207" s="18">
        <v>1.5083299999999999</v>
      </c>
      <c r="R3207" s="18">
        <v>1.78345</v>
      </c>
      <c r="S3207" s="18">
        <v>1.72709</v>
      </c>
      <c r="T3207" s="18">
        <v>338.41845000000001</v>
      </c>
    </row>
    <row r="3208" spans="1:20">
      <c r="A3208" s="13" t="s">
        <v>155</v>
      </c>
      <c r="B3208" s="18">
        <v>3.8570199999999999</v>
      </c>
      <c r="C3208" s="18">
        <v>4.5081100000000003</v>
      </c>
      <c r="D3208" s="18">
        <v>4.7663000000000002</v>
      </c>
      <c r="E3208" s="18">
        <v>21.52966</v>
      </c>
      <c r="F3208" s="18">
        <v>5.87547</v>
      </c>
      <c r="G3208" s="18">
        <v>3.25251</v>
      </c>
      <c r="H3208" s="18">
        <v>1.75434</v>
      </c>
      <c r="I3208" s="18">
        <v>2.4808300000000001</v>
      </c>
      <c r="J3208" s="18">
        <v>6.9815800000000001</v>
      </c>
      <c r="K3208" s="18">
        <v>27.866949999999999</v>
      </c>
      <c r="L3208" s="18">
        <v>7.4566499999999998</v>
      </c>
      <c r="M3208" s="18">
        <v>2.9765700000000002</v>
      </c>
      <c r="N3208" s="18">
        <v>3.5040399999999998</v>
      </c>
      <c r="O3208" s="18">
        <v>4.7132199999999997</v>
      </c>
      <c r="P3208" s="18">
        <v>2.48603</v>
      </c>
      <c r="Q3208" s="18">
        <v>1.5173300000000001</v>
      </c>
      <c r="R3208" s="18">
        <v>1.7810999999999999</v>
      </c>
      <c r="S3208" s="18">
        <v>1.70503</v>
      </c>
      <c r="T3208" s="18">
        <v>337.20175</v>
      </c>
    </row>
    <row r="3209" spans="1:20">
      <c r="A3209" s="13" t="s">
        <v>156</v>
      </c>
      <c r="B3209" s="18">
        <v>3.8227500000000001</v>
      </c>
      <c r="C3209" s="18">
        <v>4.4757499999999997</v>
      </c>
      <c r="D3209" s="18">
        <v>4.7298999999999998</v>
      </c>
      <c r="E3209" s="18">
        <v>21.396809999999999</v>
      </c>
      <c r="F3209" s="18">
        <v>5.85426</v>
      </c>
      <c r="G3209" s="18">
        <v>3.21224</v>
      </c>
      <c r="H3209" s="18">
        <v>1.73404</v>
      </c>
      <c r="I3209" s="18">
        <v>2.4530599999999998</v>
      </c>
      <c r="J3209" s="18">
        <v>6.9165000000000001</v>
      </c>
      <c r="K3209" s="18">
        <v>27.916869999999999</v>
      </c>
      <c r="L3209" s="18">
        <v>7.4211600000000004</v>
      </c>
      <c r="M3209" s="18">
        <v>2.9669400000000001</v>
      </c>
      <c r="N3209" s="18">
        <v>3.5110000000000001</v>
      </c>
      <c r="O3209" s="18">
        <v>4.6628499999999997</v>
      </c>
      <c r="P3209" s="18">
        <v>2.4876999999999998</v>
      </c>
      <c r="Q3209" s="18">
        <v>1.4876499999999999</v>
      </c>
      <c r="R3209" s="18">
        <v>1.7648600000000001</v>
      </c>
      <c r="S3209" s="18">
        <v>1.68858</v>
      </c>
      <c r="T3209" s="18">
        <v>339.12529000000001</v>
      </c>
    </row>
    <row r="3210" spans="1:20">
      <c r="A3210" s="13" t="s">
        <v>157</v>
      </c>
      <c r="B3210" s="18">
        <v>3.8311299999999999</v>
      </c>
      <c r="C3210" s="18">
        <v>4.4936699999999998</v>
      </c>
      <c r="D3210" s="18">
        <v>4.7250399999999999</v>
      </c>
      <c r="E3210" s="18">
        <v>21.37021</v>
      </c>
      <c r="F3210" s="18">
        <v>5.8851100000000001</v>
      </c>
      <c r="G3210" s="18">
        <v>3.2553299999999998</v>
      </c>
      <c r="H3210" s="18">
        <v>1.72804</v>
      </c>
      <c r="I3210" s="18">
        <v>2.52779</v>
      </c>
      <c r="J3210" s="18">
        <v>6.8169899999999997</v>
      </c>
      <c r="K3210" s="18">
        <v>27.98603</v>
      </c>
      <c r="L3210" s="18">
        <v>7.3926699999999999</v>
      </c>
      <c r="M3210" s="18">
        <v>2.94123</v>
      </c>
      <c r="N3210" s="18">
        <v>3.4915400000000001</v>
      </c>
      <c r="O3210" s="18">
        <v>4.7071399999999999</v>
      </c>
      <c r="P3210" s="18">
        <v>2.4688599999999998</v>
      </c>
      <c r="Q3210" s="18">
        <v>1.4877800000000001</v>
      </c>
      <c r="R3210" s="18">
        <v>1.7567200000000001</v>
      </c>
      <c r="S3210" s="18">
        <v>1.69015</v>
      </c>
      <c r="T3210" s="18">
        <v>336.43707000000001</v>
      </c>
    </row>
    <row r="3211" spans="1:20">
      <c r="A3211" s="13" t="s">
        <v>158</v>
      </c>
      <c r="B3211" s="18">
        <v>3.8450299999999999</v>
      </c>
      <c r="C3211" s="18">
        <v>4.5046099999999996</v>
      </c>
      <c r="D3211" s="18">
        <v>4.7678700000000003</v>
      </c>
      <c r="E3211" s="18">
        <v>21.46078</v>
      </c>
      <c r="F3211" s="18">
        <v>5.9261900000000001</v>
      </c>
      <c r="G3211" s="18">
        <v>3.26322</v>
      </c>
      <c r="H3211" s="18">
        <v>1.73502</v>
      </c>
      <c r="I3211" s="18">
        <v>2.5455299999999998</v>
      </c>
      <c r="J3211" s="18">
        <v>6.7810499999999996</v>
      </c>
      <c r="K3211" s="18">
        <v>28.048410000000001</v>
      </c>
      <c r="L3211" s="18">
        <v>7.3982599999999996</v>
      </c>
      <c r="M3211" s="18">
        <v>2.9762400000000002</v>
      </c>
      <c r="N3211" s="18">
        <v>3.5039400000000001</v>
      </c>
      <c r="O3211" s="18">
        <v>4.6833900000000002</v>
      </c>
      <c r="P3211" s="18">
        <v>2.4582199999999998</v>
      </c>
      <c r="Q3211" s="18">
        <v>1.4899800000000001</v>
      </c>
      <c r="R3211" s="18">
        <v>1.76738</v>
      </c>
      <c r="S3211" s="18">
        <v>1.6976500000000001</v>
      </c>
      <c r="T3211" s="18">
        <v>338.36772999999999</v>
      </c>
    </row>
    <row r="3212" spans="1:20">
      <c r="A3212" s="13" t="s">
        <v>159</v>
      </c>
      <c r="B3212" s="18">
        <v>3.8095699999999999</v>
      </c>
      <c r="C3212" s="18">
        <v>4.4985200000000001</v>
      </c>
      <c r="D3212" s="18">
        <v>4.7699400000000001</v>
      </c>
      <c r="E3212" s="18">
        <v>21.489640000000001</v>
      </c>
      <c r="F3212" s="18">
        <v>5.8725899999999998</v>
      </c>
      <c r="G3212" s="18">
        <v>3.19746</v>
      </c>
      <c r="H3212" s="18">
        <v>1.7241</v>
      </c>
      <c r="I3212" s="18">
        <v>2.5472399999999999</v>
      </c>
      <c r="J3212" s="18">
        <v>6.6998199999999999</v>
      </c>
      <c r="K3212" s="18">
        <v>28.039929999999998</v>
      </c>
      <c r="L3212" s="18">
        <v>7.3704799999999997</v>
      </c>
      <c r="M3212" s="18">
        <v>2.9446599999999998</v>
      </c>
      <c r="N3212" s="18">
        <v>3.4524499999999998</v>
      </c>
      <c r="O3212" s="18">
        <v>4.6438300000000003</v>
      </c>
      <c r="P3212" s="18">
        <v>2.4129800000000001</v>
      </c>
      <c r="Q3212" s="18">
        <v>1.4952700000000001</v>
      </c>
      <c r="R3212" s="18">
        <v>1.78233</v>
      </c>
      <c r="S3212" s="18">
        <v>1.67744</v>
      </c>
      <c r="T3212" s="18">
        <v>342.31392</v>
      </c>
    </row>
    <row r="3213" spans="1:20">
      <c r="A3213" s="13" t="s">
        <v>160</v>
      </c>
      <c r="B3213" s="18">
        <v>3.8253300000000001</v>
      </c>
      <c r="C3213" s="18">
        <v>4.4742800000000003</v>
      </c>
      <c r="D3213" s="18">
        <v>4.7778799999999997</v>
      </c>
      <c r="E3213" s="18">
        <v>21.416139999999999</v>
      </c>
      <c r="F3213" s="18">
        <v>5.8039300000000003</v>
      </c>
      <c r="G3213" s="18">
        <v>3.1339899999999998</v>
      </c>
      <c r="H3213" s="18">
        <v>1.7213400000000001</v>
      </c>
      <c r="I3213" s="18">
        <v>2.49492</v>
      </c>
      <c r="J3213" s="18">
        <v>6.61991</v>
      </c>
      <c r="K3213" s="18">
        <v>28.1538</v>
      </c>
      <c r="L3213" s="18">
        <v>7.3273400000000004</v>
      </c>
      <c r="M3213" s="18">
        <v>2.9284699999999999</v>
      </c>
      <c r="N3213" s="18">
        <v>3.5169700000000002</v>
      </c>
      <c r="O3213" s="18">
        <v>4.5850799999999996</v>
      </c>
      <c r="P3213" s="18">
        <v>2.4256000000000002</v>
      </c>
      <c r="Q3213" s="18">
        <v>1.4837100000000001</v>
      </c>
      <c r="R3213" s="18">
        <v>1.7743899999999999</v>
      </c>
      <c r="S3213" s="18">
        <v>1.66429</v>
      </c>
      <c r="T3213" s="18">
        <v>336.56783999999999</v>
      </c>
    </row>
    <row r="3214" spans="1:20">
      <c r="A3214" s="13" t="s">
        <v>161</v>
      </c>
      <c r="B3214" s="18">
        <v>3.85351</v>
      </c>
      <c r="C3214" s="18">
        <v>4.5132599999999998</v>
      </c>
      <c r="D3214" s="18">
        <v>4.77745</v>
      </c>
      <c r="E3214" s="18">
        <v>21.472919999999998</v>
      </c>
      <c r="F3214" s="18">
        <v>5.7709700000000002</v>
      </c>
      <c r="G3214" s="18">
        <v>3.14113</v>
      </c>
      <c r="H3214" s="18">
        <v>1.7481599999999999</v>
      </c>
      <c r="I3214" s="18">
        <v>2.49831</v>
      </c>
      <c r="J3214" s="18">
        <v>6.49322</v>
      </c>
      <c r="K3214" s="18">
        <v>28.129429999999999</v>
      </c>
      <c r="L3214" s="18">
        <v>7.4469099999999999</v>
      </c>
      <c r="M3214" s="18">
        <v>2.9507599999999998</v>
      </c>
      <c r="N3214" s="18">
        <v>3.5019100000000001</v>
      </c>
      <c r="O3214" s="18">
        <v>4.59192</v>
      </c>
      <c r="P3214" s="18">
        <v>2.4605600000000001</v>
      </c>
      <c r="Q3214" s="18">
        <v>1.51312</v>
      </c>
      <c r="R3214" s="18">
        <v>1.7912699999999999</v>
      </c>
      <c r="S3214" s="18">
        <v>1.69557</v>
      </c>
      <c r="T3214" s="18">
        <v>312.16377999999997</v>
      </c>
    </row>
    <row r="3215" spans="1:20">
      <c r="A3215" s="13">
        <v>44075</v>
      </c>
      <c r="B3215" s="18">
        <v>3.7970799999999998</v>
      </c>
      <c r="C3215" s="18">
        <v>4.3671600000000002</v>
      </c>
      <c r="D3215" s="18">
        <v>4.6969399999999997</v>
      </c>
      <c r="E3215" s="18">
        <v>21.266649999999998</v>
      </c>
      <c r="F3215" s="18">
        <v>5.73264</v>
      </c>
      <c r="G3215" s="18">
        <v>3.0632799999999998</v>
      </c>
      <c r="H3215" s="18">
        <v>1.74153</v>
      </c>
      <c r="I3215" s="18">
        <v>2.4344600000000001</v>
      </c>
      <c r="J3215" s="18">
        <v>6.4520999999999997</v>
      </c>
      <c r="K3215" s="18">
        <v>21.701619999999998</v>
      </c>
      <c r="L3215" s="18">
        <v>7.2930999999999999</v>
      </c>
      <c r="M3215" s="18">
        <v>2.9466600000000001</v>
      </c>
      <c r="N3215" s="18">
        <v>3.5082800000000001</v>
      </c>
      <c r="O3215" s="18">
        <v>4.5109599999999999</v>
      </c>
      <c r="P3215" s="18">
        <v>2.4729299999999999</v>
      </c>
      <c r="Q3215" s="18">
        <v>1.49935</v>
      </c>
      <c r="R3215" s="18">
        <v>1.77475</v>
      </c>
      <c r="S3215" s="18">
        <v>1.6897200000000001</v>
      </c>
      <c r="T3215" s="18">
        <v>313.89926000000003</v>
      </c>
    </row>
    <row r="3216" spans="1:20">
      <c r="A3216" s="13">
        <v>44076</v>
      </c>
      <c r="B3216" s="18">
        <v>3.7536399999999999</v>
      </c>
      <c r="C3216" s="18">
        <v>4.3299399999999997</v>
      </c>
      <c r="D3216" s="18">
        <v>4.5658300000000001</v>
      </c>
      <c r="E3216" s="18">
        <v>21.233229999999999</v>
      </c>
      <c r="F3216" s="18">
        <v>5.5893600000000001</v>
      </c>
      <c r="G3216" s="18">
        <v>3.0404499999999999</v>
      </c>
      <c r="H3216" s="18">
        <v>1.7392399999999999</v>
      </c>
      <c r="I3216" s="18">
        <v>2.4070999999999998</v>
      </c>
      <c r="J3216" s="18">
        <v>6.3773499999999999</v>
      </c>
      <c r="K3216" s="18">
        <v>21.798680000000001</v>
      </c>
      <c r="L3216" s="18">
        <v>7.1637700000000004</v>
      </c>
      <c r="M3216" s="18">
        <v>2.9205199999999998</v>
      </c>
      <c r="N3216" s="18">
        <v>3.4863900000000001</v>
      </c>
      <c r="O3216" s="18">
        <v>4.4682300000000001</v>
      </c>
      <c r="P3216" s="18">
        <v>2.4489999999999998</v>
      </c>
      <c r="Q3216" s="18">
        <v>1.49851</v>
      </c>
      <c r="R3216" s="18">
        <v>1.77702</v>
      </c>
      <c r="S3216" s="18">
        <v>1.6757299999999999</v>
      </c>
      <c r="T3216" s="18">
        <v>316.49284</v>
      </c>
    </row>
    <row r="3217" spans="1:20">
      <c r="A3217" s="13">
        <v>44077</v>
      </c>
      <c r="B3217" s="18">
        <v>3.79312</v>
      </c>
      <c r="C3217" s="18">
        <v>4.3909200000000004</v>
      </c>
      <c r="D3217" s="18">
        <v>4.6329500000000001</v>
      </c>
      <c r="E3217" s="18">
        <v>21.277370000000001</v>
      </c>
      <c r="F3217" s="18">
        <v>5.7042099999999998</v>
      </c>
      <c r="G3217" s="18">
        <v>3.10168</v>
      </c>
      <c r="H3217" s="18">
        <v>1.76065</v>
      </c>
      <c r="I3217" s="18">
        <v>2.4851700000000001</v>
      </c>
      <c r="J3217" s="18">
        <v>6.4566499999999998</v>
      </c>
      <c r="K3217" s="18">
        <v>21.832940000000001</v>
      </c>
      <c r="L3217" s="18">
        <v>7.2468300000000001</v>
      </c>
      <c r="M3217" s="18">
        <v>2.9675699999999998</v>
      </c>
      <c r="N3217" s="18">
        <v>3.5308899999999999</v>
      </c>
      <c r="O3217" s="18">
        <v>4.6045499999999997</v>
      </c>
      <c r="P3217" s="18">
        <v>2.47295</v>
      </c>
      <c r="Q3217" s="18">
        <v>1.5276799999999999</v>
      </c>
      <c r="R3217" s="18">
        <v>1.80701</v>
      </c>
      <c r="S3217" s="18">
        <v>1.7251000000000001</v>
      </c>
      <c r="T3217" s="18">
        <v>323.82992000000002</v>
      </c>
    </row>
    <row r="3218" spans="1:20">
      <c r="A3218" s="13">
        <v>44078</v>
      </c>
      <c r="B3218" s="18">
        <v>3.7479300000000002</v>
      </c>
      <c r="C3218" s="18">
        <v>4.3802700000000003</v>
      </c>
      <c r="D3218" s="18">
        <v>4.5448000000000004</v>
      </c>
      <c r="E3218" s="18">
        <v>21.165209999999998</v>
      </c>
      <c r="F3218" s="18">
        <v>5.59903</v>
      </c>
      <c r="G3218" s="18">
        <v>3.0406399999999998</v>
      </c>
      <c r="H3218" s="18">
        <v>1.6884699999999999</v>
      </c>
      <c r="I3218" s="18">
        <v>2.4438399999999998</v>
      </c>
      <c r="J3218" s="18">
        <v>6.3740399999999999</v>
      </c>
      <c r="K3218" s="18">
        <v>24.678989999999999</v>
      </c>
      <c r="L3218" s="18">
        <v>7.1890799999999997</v>
      </c>
      <c r="M3218" s="18">
        <v>2.8925999999999998</v>
      </c>
      <c r="N3218" s="18">
        <v>3.47716</v>
      </c>
      <c r="O3218" s="18">
        <v>4.5919600000000003</v>
      </c>
      <c r="P3218" s="18">
        <v>2.37534</v>
      </c>
      <c r="Q3218" s="18">
        <v>1.46224</v>
      </c>
      <c r="R3218" s="18">
        <v>1.72665</v>
      </c>
      <c r="S3218" s="18">
        <v>1.6340399999999999</v>
      </c>
      <c r="T3218" s="18">
        <v>325.71591999999998</v>
      </c>
    </row>
    <row r="3219" spans="1:20">
      <c r="A3219" s="13">
        <v>44082</v>
      </c>
      <c r="B3219" s="18">
        <v>3.8247599999999999</v>
      </c>
      <c r="C3219" s="18">
        <v>4.4461000000000004</v>
      </c>
      <c r="D3219" s="18">
        <v>4.6377899999999999</v>
      </c>
      <c r="E3219" s="18">
        <v>21.201460000000001</v>
      </c>
      <c r="F3219" s="18">
        <v>5.7267299999999999</v>
      </c>
      <c r="G3219" s="18">
        <v>3.0993499999999998</v>
      </c>
      <c r="H3219" s="18">
        <v>1.7234799999999999</v>
      </c>
      <c r="I3219" s="18">
        <v>2.5044400000000002</v>
      </c>
      <c r="J3219" s="18">
        <v>6.4811699999999997</v>
      </c>
      <c r="K3219" s="18">
        <v>24.72653</v>
      </c>
      <c r="L3219" s="18">
        <v>7.3037400000000003</v>
      </c>
      <c r="M3219" s="18">
        <v>2.96102</v>
      </c>
      <c r="N3219" s="18">
        <v>3.6206900000000002</v>
      </c>
      <c r="O3219" s="18">
        <v>4.7180900000000001</v>
      </c>
      <c r="P3219" s="18">
        <v>2.4148900000000002</v>
      </c>
      <c r="Q3219" s="18">
        <v>1.49722</v>
      </c>
      <c r="R3219" s="18">
        <v>1.7559100000000001</v>
      </c>
      <c r="S3219" s="18">
        <v>1.6858299999999999</v>
      </c>
      <c r="T3219" s="18">
        <v>327.64404000000002</v>
      </c>
    </row>
    <row r="3220" spans="1:20">
      <c r="A3220" s="13">
        <v>44083</v>
      </c>
      <c r="B3220" s="18">
        <v>3.81081</v>
      </c>
      <c r="C3220" s="18">
        <v>4.4558999999999997</v>
      </c>
      <c r="D3220" s="18">
        <v>4.5661699999999996</v>
      </c>
      <c r="E3220" s="18">
        <v>21.202439999999999</v>
      </c>
      <c r="F3220" s="18">
        <v>5.7314400000000001</v>
      </c>
      <c r="G3220" s="18">
        <v>3.0349300000000001</v>
      </c>
      <c r="H3220" s="18">
        <v>1.6894499999999999</v>
      </c>
      <c r="I3220" s="18">
        <v>2.4575999999999998</v>
      </c>
      <c r="J3220" s="18">
        <v>6.3849999999999998</v>
      </c>
      <c r="K3220" s="18">
        <v>28.52337</v>
      </c>
      <c r="L3220" s="18">
        <v>7.2720099999999999</v>
      </c>
      <c r="M3220" s="18">
        <v>2.9096099999999998</v>
      </c>
      <c r="N3220" s="18">
        <v>3.59999</v>
      </c>
      <c r="O3220" s="18">
        <v>4.6560100000000002</v>
      </c>
      <c r="P3220" s="18">
        <v>2.3811100000000001</v>
      </c>
      <c r="Q3220" s="18">
        <v>1.47601</v>
      </c>
      <c r="R3220" s="18">
        <v>1.72664</v>
      </c>
      <c r="S3220" s="18">
        <v>1.6581900000000001</v>
      </c>
      <c r="T3220" s="18">
        <v>318.90062</v>
      </c>
    </row>
    <row r="3221" spans="1:20">
      <c r="A3221" s="13">
        <v>44084</v>
      </c>
      <c r="B3221" s="18">
        <v>3.71496</v>
      </c>
      <c r="C3221" s="18">
        <v>3.9551799999999999</v>
      </c>
      <c r="D3221" s="18">
        <v>4.5918000000000001</v>
      </c>
      <c r="E3221" s="18">
        <v>11.01216</v>
      </c>
      <c r="F3221" s="18">
        <v>5.7091599999999998</v>
      </c>
      <c r="G3221" s="18">
        <v>3.01457</v>
      </c>
      <c r="H3221" s="18">
        <v>1.70303</v>
      </c>
      <c r="I3221" s="18">
        <v>2.4861499999999999</v>
      </c>
      <c r="J3221" s="18">
        <v>6.37026</v>
      </c>
      <c r="K3221" s="18">
        <v>9.5215800000000002</v>
      </c>
      <c r="L3221" s="18">
        <v>7.3360099999999999</v>
      </c>
      <c r="M3221" s="18">
        <v>2.9361299999999999</v>
      </c>
      <c r="N3221" s="18">
        <v>3.5959500000000002</v>
      </c>
      <c r="O3221" s="18">
        <v>4.6549500000000004</v>
      </c>
      <c r="P3221" s="18">
        <v>2.4072100000000001</v>
      </c>
      <c r="Q3221" s="18">
        <v>1.5098499999999999</v>
      </c>
      <c r="R3221" s="18">
        <v>1.7579899999999999</v>
      </c>
      <c r="S3221" s="18">
        <v>1.6999500000000001</v>
      </c>
      <c r="T3221" s="18">
        <v>324.45999</v>
      </c>
    </row>
    <row r="3222" spans="1:20">
      <c r="A3222" s="13">
        <v>44085</v>
      </c>
      <c r="B3222" s="18">
        <v>3.7378900000000002</v>
      </c>
      <c r="C3222" s="18">
        <v>3.9840300000000002</v>
      </c>
      <c r="D3222" s="18">
        <v>4.5918999999999999</v>
      </c>
      <c r="E3222" s="18">
        <v>11.080249999999999</v>
      </c>
      <c r="F3222" s="18">
        <v>5.7442799999999998</v>
      </c>
      <c r="G3222" s="18">
        <v>3.04054</v>
      </c>
      <c r="H3222" s="18">
        <v>1.7216800000000001</v>
      </c>
      <c r="I3222" s="18">
        <v>2.5141900000000001</v>
      </c>
      <c r="J3222" s="18">
        <v>6.2809600000000003</v>
      </c>
      <c r="K3222" s="18">
        <v>9.4840199999999992</v>
      </c>
      <c r="L3222" s="18">
        <v>7.3666</v>
      </c>
      <c r="M3222" s="18">
        <v>2.9450699999999999</v>
      </c>
      <c r="N3222" s="18">
        <v>3.6041799999999999</v>
      </c>
      <c r="O3222" s="18">
        <v>4.7119099999999996</v>
      </c>
      <c r="P3222" s="18">
        <v>2.4013599999999999</v>
      </c>
      <c r="Q3222" s="18">
        <v>1.58491</v>
      </c>
      <c r="R3222" s="18">
        <v>1.78165</v>
      </c>
      <c r="S3222" s="18">
        <v>1.7289399999999999</v>
      </c>
      <c r="T3222" s="18">
        <v>295.80383</v>
      </c>
    </row>
    <row r="3223" spans="1:20">
      <c r="A3223" s="13">
        <v>44088</v>
      </c>
      <c r="B3223" s="18">
        <v>3.74966</v>
      </c>
      <c r="C3223" s="18">
        <v>3.9953500000000002</v>
      </c>
      <c r="D3223" s="18">
        <v>4.6448099999999997</v>
      </c>
      <c r="E3223" s="18">
        <v>11.200240000000001</v>
      </c>
      <c r="F3223" s="18">
        <v>5.6878799999999998</v>
      </c>
      <c r="G3223" s="18">
        <v>3.0325000000000002</v>
      </c>
      <c r="H3223" s="18">
        <v>1.71716</v>
      </c>
      <c r="I3223" s="18">
        <v>2.5122</v>
      </c>
      <c r="J3223" s="18">
        <v>6.2687099999999996</v>
      </c>
      <c r="K3223" s="18">
        <v>9.5796700000000001</v>
      </c>
      <c r="L3223" s="18">
        <v>7.40503</v>
      </c>
      <c r="M3223" s="18">
        <v>2.9561099999999998</v>
      </c>
      <c r="N3223" s="18">
        <v>3.6089699999999998</v>
      </c>
      <c r="O3223" s="18">
        <v>4.7052699999999996</v>
      </c>
      <c r="P3223" s="18">
        <v>2.40713</v>
      </c>
      <c r="Q3223" s="18">
        <v>1.5828899999999999</v>
      </c>
      <c r="R3223" s="18">
        <v>1.7838499999999999</v>
      </c>
      <c r="S3223" s="18">
        <v>1.73186</v>
      </c>
      <c r="T3223" s="18">
        <v>294.25189999999998</v>
      </c>
    </row>
    <row r="3224" spans="1:20">
      <c r="A3224" s="13">
        <v>44089</v>
      </c>
      <c r="B3224" s="18">
        <v>3.7212000000000001</v>
      </c>
      <c r="C3224" s="18">
        <v>3.9584800000000002</v>
      </c>
      <c r="D3224" s="18">
        <v>4.6098699999999999</v>
      </c>
      <c r="E3224" s="18">
        <v>11.18501</v>
      </c>
      <c r="F3224" s="18">
        <v>5.7058499999999999</v>
      </c>
      <c r="G3224" s="18">
        <v>2.99688</v>
      </c>
      <c r="H3224" s="18">
        <v>1.7014199999999999</v>
      </c>
      <c r="I3224" s="18">
        <v>2.4488599999999998</v>
      </c>
      <c r="J3224" s="18">
        <v>6.2149799999999997</v>
      </c>
      <c r="K3224" s="18">
        <v>9.4071999999999996</v>
      </c>
      <c r="L3224" s="18">
        <v>7.39133</v>
      </c>
      <c r="M3224" s="18">
        <v>2.9413</v>
      </c>
      <c r="N3224" s="18">
        <v>3.5911499999999998</v>
      </c>
      <c r="O3224" s="18">
        <v>4.6477000000000004</v>
      </c>
      <c r="P3224" s="18">
        <v>2.39018</v>
      </c>
      <c r="Q3224" s="18">
        <v>1.5573699999999999</v>
      </c>
      <c r="R3224" s="18">
        <v>1.7643</v>
      </c>
      <c r="S3224" s="18">
        <v>1.7185900000000001</v>
      </c>
      <c r="T3224" s="18">
        <v>295.75528000000003</v>
      </c>
    </row>
    <row r="3225" spans="1:20">
      <c r="A3225" s="13">
        <v>44090</v>
      </c>
      <c r="B3225" s="18">
        <v>3.7271399999999999</v>
      </c>
      <c r="C3225" s="18">
        <v>3.9815999999999998</v>
      </c>
      <c r="D3225" s="18">
        <v>4.5906599999999997</v>
      </c>
      <c r="E3225" s="18">
        <v>11.813280000000001</v>
      </c>
      <c r="F3225" s="18">
        <v>5.6570400000000003</v>
      </c>
      <c r="G3225" s="18">
        <v>2.9823200000000001</v>
      </c>
      <c r="H3225" s="18">
        <v>1.69607</v>
      </c>
      <c r="I3225" s="18">
        <v>2.4237199999999999</v>
      </c>
      <c r="J3225" s="18">
        <v>6.1972800000000001</v>
      </c>
      <c r="K3225" s="18">
        <v>9.5112000000000005</v>
      </c>
      <c r="L3225" s="18">
        <v>7.3825700000000003</v>
      </c>
      <c r="M3225" s="18">
        <v>2.9226800000000002</v>
      </c>
      <c r="N3225" s="18">
        <v>3.59572</v>
      </c>
      <c r="O3225" s="18">
        <v>4.6676599999999997</v>
      </c>
      <c r="P3225" s="18">
        <v>2.3628399999999998</v>
      </c>
      <c r="Q3225" s="18">
        <v>1.5547899999999999</v>
      </c>
      <c r="R3225" s="18">
        <v>1.75163</v>
      </c>
      <c r="S3225" s="18">
        <v>1.7190799999999999</v>
      </c>
      <c r="T3225" s="18">
        <v>290.43171999999998</v>
      </c>
    </row>
    <row r="3226" spans="1:20">
      <c r="A3226" s="13">
        <v>44091</v>
      </c>
      <c r="B3226" s="18">
        <v>3.7830499999999998</v>
      </c>
      <c r="C3226" s="18">
        <v>4.0383699999999996</v>
      </c>
      <c r="D3226" s="18">
        <v>4.6764799999999997</v>
      </c>
      <c r="E3226" s="18">
        <v>12.374090000000001</v>
      </c>
      <c r="F3226" s="18">
        <v>5.6383799999999997</v>
      </c>
      <c r="G3226" s="18">
        <v>3.0250300000000001</v>
      </c>
      <c r="H3226" s="18">
        <v>1.7152099999999999</v>
      </c>
      <c r="I3226" s="18">
        <v>2.4599600000000001</v>
      </c>
      <c r="J3226" s="18">
        <v>6.2130000000000001</v>
      </c>
      <c r="K3226" s="18">
        <v>9.5004100000000005</v>
      </c>
      <c r="L3226" s="18">
        <v>7.4857100000000001</v>
      </c>
      <c r="M3226" s="18">
        <v>2.9420700000000002</v>
      </c>
      <c r="N3226" s="18">
        <v>3.6027399999999998</v>
      </c>
      <c r="O3226" s="18">
        <v>4.7263700000000002</v>
      </c>
      <c r="P3226" s="18">
        <v>2.3649499999999999</v>
      </c>
      <c r="Q3226" s="18">
        <v>1.57992</v>
      </c>
      <c r="R3226" s="18">
        <v>1.7726999999999999</v>
      </c>
      <c r="S3226" s="18">
        <v>1.7720199999999999</v>
      </c>
      <c r="T3226" s="18">
        <v>294.92333000000002</v>
      </c>
    </row>
    <row r="3227" spans="1:20">
      <c r="A3227" s="13">
        <v>44092</v>
      </c>
      <c r="B3227" s="18">
        <v>3.80105</v>
      </c>
      <c r="C3227" s="18">
        <v>4.0666500000000001</v>
      </c>
      <c r="D3227" s="18">
        <v>4.6978600000000004</v>
      </c>
      <c r="E3227" s="18">
        <v>12.58732</v>
      </c>
      <c r="F3227" s="18">
        <v>5.6632100000000003</v>
      </c>
      <c r="G3227" s="18">
        <v>3.0524</v>
      </c>
      <c r="H3227" s="18">
        <v>1.7184999999999999</v>
      </c>
      <c r="I3227" s="18">
        <v>2.4788999999999999</v>
      </c>
      <c r="J3227" s="18">
        <v>6.1968899999999998</v>
      </c>
      <c r="K3227" s="18">
        <v>9.6045400000000001</v>
      </c>
      <c r="L3227" s="18">
        <v>7.5119699999999998</v>
      </c>
      <c r="M3227" s="18">
        <v>2.9581400000000002</v>
      </c>
      <c r="N3227" s="18">
        <v>3.6137800000000002</v>
      </c>
      <c r="O3227" s="18">
        <v>4.7663900000000003</v>
      </c>
      <c r="P3227" s="18">
        <v>2.3595899999999999</v>
      </c>
      <c r="Q3227" s="18">
        <v>1.57803</v>
      </c>
      <c r="R3227" s="18">
        <v>1.77999</v>
      </c>
      <c r="S3227" s="18">
        <v>1.78705</v>
      </c>
      <c r="T3227" s="18">
        <v>295.56130999999999</v>
      </c>
    </row>
    <row r="3228" spans="1:20">
      <c r="A3228" s="13">
        <v>44095</v>
      </c>
      <c r="B3228" s="18">
        <v>3.9357600000000001</v>
      </c>
      <c r="C3228" s="18">
        <v>4.23142</v>
      </c>
      <c r="D3228" s="18">
        <v>4.8764799999999999</v>
      </c>
      <c r="E3228" s="18">
        <v>13.382389999999999</v>
      </c>
      <c r="F3228" s="18">
        <v>5.7933300000000001</v>
      </c>
      <c r="G3228" s="18">
        <v>3.18899</v>
      </c>
      <c r="H3228" s="18">
        <v>1.8010600000000001</v>
      </c>
      <c r="I3228" s="18">
        <v>2.5791900000000001</v>
      </c>
      <c r="J3228" s="18">
        <v>6.3915300000000004</v>
      </c>
      <c r="K3228" s="18">
        <v>9.9445499999999996</v>
      </c>
      <c r="L3228" s="18">
        <v>7.8416199999999998</v>
      </c>
      <c r="M3228" s="18">
        <v>3.0669300000000002</v>
      </c>
      <c r="N3228" s="18">
        <v>3.68201</v>
      </c>
      <c r="O3228" s="18">
        <v>4.9919799999999999</v>
      </c>
      <c r="P3228" s="18">
        <v>2.4387099999999999</v>
      </c>
      <c r="Q3228" s="18">
        <v>1.6632899999999999</v>
      </c>
      <c r="R3228" s="18">
        <v>1.8627400000000001</v>
      </c>
      <c r="S3228" s="18">
        <v>1.8882300000000001</v>
      </c>
      <c r="T3228" s="18">
        <v>297.11088999999998</v>
      </c>
    </row>
    <row r="3229" spans="1:20">
      <c r="A3229" s="13">
        <v>44096</v>
      </c>
      <c r="B3229" s="18">
        <v>3.9839699999999998</v>
      </c>
      <c r="C3229" s="18">
        <v>4.2840199999999999</v>
      </c>
      <c r="D3229" s="18">
        <v>4.9129399999999999</v>
      </c>
      <c r="E3229" s="18">
        <v>13.52731</v>
      </c>
      <c r="F3229" s="18">
        <v>5.8338999999999999</v>
      </c>
      <c r="G3229" s="18">
        <v>3.2401599999999999</v>
      </c>
      <c r="H3229" s="18">
        <v>1.8205199999999999</v>
      </c>
      <c r="I3229" s="18">
        <v>2.6059800000000002</v>
      </c>
      <c r="J3229" s="18">
        <v>6.4663700000000004</v>
      </c>
      <c r="K3229" s="18">
        <v>9.8452999999999999</v>
      </c>
      <c r="L3229" s="18">
        <v>7.97166</v>
      </c>
      <c r="M3229" s="18">
        <v>3.0917599999999998</v>
      </c>
      <c r="N3229" s="18">
        <v>3.8129300000000002</v>
      </c>
      <c r="O3229" s="18">
        <v>5.0511100000000004</v>
      </c>
      <c r="P3229" s="18">
        <v>2.51546</v>
      </c>
      <c r="Q3229" s="18">
        <v>1.7334000000000001</v>
      </c>
      <c r="R3229" s="18">
        <v>1.9529799999999999</v>
      </c>
      <c r="S3229" s="18">
        <v>1.9296599999999999</v>
      </c>
      <c r="T3229" s="18">
        <v>298.48561000000001</v>
      </c>
    </row>
    <row r="3230" spans="1:20">
      <c r="A3230" s="13">
        <v>44097</v>
      </c>
      <c r="B3230" s="18">
        <v>4.04528</v>
      </c>
      <c r="C3230" s="18">
        <v>4.4191900000000004</v>
      </c>
      <c r="D3230" s="18">
        <v>4.9922800000000001</v>
      </c>
      <c r="E3230" s="18">
        <v>13.8962</v>
      </c>
      <c r="F3230" s="18">
        <v>6.00556</v>
      </c>
      <c r="G3230" s="18">
        <v>3.3902299999999999</v>
      </c>
      <c r="H3230" s="18">
        <v>1.86968</v>
      </c>
      <c r="I3230" s="18">
        <v>2.7258499999999999</v>
      </c>
      <c r="J3230" s="18">
        <v>6.6166900000000002</v>
      </c>
      <c r="K3230" s="18">
        <v>10.20668</v>
      </c>
      <c r="L3230" s="18">
        <v>8.2875099999999993</v>
      </c>
      <c r="M3230" s="18">
        <v>3.1394099999999998</v>
      </c>
      <c r="N3230" s="18">
        <v>3.9310900000000002</v>
      </c>
      <c r="O3230" s="18">
        <v>5.2260499999999999</v>
      </c>
      <c r="P3230" s="18">
        <v>2.6058699999999999</v>
      </c>
      <c r="Q3230" s="18">
        <v>1.8313999999999999</v>
      </c>
      <c r="R3230" s="18">
        <v>2.0356000000000001</v>
      </c>
      <c r="S3230" s="18">
        <v>2.0187300000000001</v>
      </c>
      <c r="T3230" s="18">
        <v>300.06635999999997</v>
      </c>
    </row>
    <row r="3231" spans="1:20">
      <c r="A3231" s="13">
        <v>44098</v>
      </c>
      <c r="B3231" s="18">
        <v>4.0898300000000001</v>
      </c>
      <c r="C3231" s="18">
        <v>4.4064699999999997</v>
      </c>
      <c r="D3231" s="18">
        <v>4.9123700000000001</v>
      </c>
      <c r="E3231" s="18">
        <v>13.58981</v>
      </c>
      <c r="F3231" s="18">
        <v>6.1677900000000001</v>
      </c>
      <c r="G3231" s="18">
        <v>3.38517</v>
      </c>
      <c r="H3231" s="18">
        <v>1.8885000000000001</v>
      </c>
      <c r="I3231" s="18">
        <v>2.7323</v>
      </c>
      <c r="J3231" s="18">
        <v>6.6658799999999996</v>
      </c>
      <c r="K3231" s="18">
        <v>10.11647</v>
      </c>
      <c r="L3231" s="18">
        <v>8.4148700000000005</v>
      </c>
      <c r="M3231" s="18">
        <v>3.23312</v>
      </c>
      <c r="N3231" s="18">
        <v>3.9847199999999998</v>
      </c>
      <c r="O3231" s="18">
        <v>5.2166800000000002</v>
      </c>
      <c r="P3231" s="18">
        <v>2.69563</v>
      </c>
      <c r="Q3231" s="18">
        <v>1.81464</v>
      </c>
      <c r="R3231" s="18">
        <v>2.0281699999999998</v>
      </c>
      <c r="S3231" s="18">
        <v>1.99857</v>
      </c>
      <c r="T3231" s="18">
        <v>306.25938000000002</v>
      </c>
    </row>
    <row r="3232" spans="1:20">
      <c r="A3232" s="13">
        <v>44099</v>
      </c>
      <c r="B3232" s="18">
        <v>4.0524899999999997</v>
      </c>
      <c r="C3232" s="18">
        <v>4.3787500000000001</v>
      </c>
      <c r="D3232" s="18">
        <v>4.9568199999999996</v>
      </c>
      <c r="E3232" s="18">
        <v>13.320410000000001</v>
      </c>
      <c r="F3232" s="18">
        <v>6.1819499999999996</v>
      </c>
      <c r="G3232" s="18">
        <v>3.37398</v>
      </c>
      <c r="H3232" s="18">
        <v>1.8809499999999999</v>
      </c>
      <c r="I3232" s="18">
        <v>2.6945399999999999</v>
      </c>
      <c r="J3232" s="18">
        <v>6.6647299999999996</v>
      </c>
      <c r="K3232" s="18">
        <v>10.3063</v>
      </c>
      <c r="L3232" s="18">
        <v>8.4847699999999993</v>
      </c>
      <c r="M3232" s="18">
        <v>3.2641100000000001</v>
      </c>
      <c r="N3232" s="18">
        <v>4.0941999999999998</v>
      </c>
      <c r="O3232" s="18">
        <v>5.1211799999999998</v>
      </c>
      <c r="P3232" s="18">
        <v>2.72628</v>
      </c>
      <c r="Q3232" s="18">
        <v>1.7543200000000001</v>
      </c>
      <c r="R3232" s="18">
        <v>2.0093700000000001</v>
      </c>
      <c r="S3232" s="18">
        <v>1.93591</v>
      </c>
      <c r="T3232" s="18">
        <v>307.94792999999999</v>
      </c>
    </row>
    <row r="3233" spans="1:20">
      <c r="A3233" s="13">
        <v>44102</v>
      </c>
      <c r="B3233" s="18">
        <v>4.0355100000000004</v>
      </c>
      <c r="C3233" s="18">
        <v>4.3466199999999997</v>
      </c>
      <c r="D3233" s="18">
        <v>4.8996700000000004</v>
      </c>
      <c r="E3233" s="18">
        <v>13.401389999999999</v>
      </c>
      <c r="F3233" s="18">
        <v>6.1544499999999998</v>
      </c>
      <c r="G3233" s="18">
        <v>3.3829600000000002</v>
      </c>
      <c r="H3233" s="18">
        <v>1.86172</v>
      </c>
      <c r="I3233" s="18">
        <v>2.65178</v>
      </c>
      <c r="J3233" s="18">
        <v>6.6108200000000004</v>
      </c>
      <c r="K3233" s="18">
        <v>10.316739999999999</v>
      </c>
      <c r="L3233" s="18">
        <v>8.4325899999999994</v>
      </c>
      <c r="M3233" s="18">
        <v>3.24213</v>
      </c>
      <c r="N3233" s="18">
        <v>4.0744600000000002</v>
      </c>
      <c r="O3233" s="18">
        <v>5.0413399999999999</v>
      </c>
      <c r="P3233" s="18">
        <v>2.7015199999999999</v>
      </c>
      <c r="Q3233" s="18">
        <v>1.7120599999999999</v>
      </c>
      <c r="R3233" s="18">
        <v>1.97899</v>
      </c>
      <c r="S3233" s="18">
        <v>1.90645</v>
      </c>
      <c r="T3233" s="18">
        <v>305.69623999999999</v>
      </c>
    </row>
    <row r="3234" spans="1:20">
      <c r="A3234" s="13">
        <v>44103</v>
      </c>
      <c r="B3234" s="18">
        <v>4.0569800000000003</v>
      </c>
      <c r="C3234" s="18">
        <v>4.3791399999999996</v>
      </c>
      <c r="D3234" s="18">
        <v>4.9121899999999998</v>
      </c>
      <c r="E3234" s="18">
        <v>13.32653</v>
      </c>
      <c r="F3234" s="18">
        <v>6.2458600000000004</v>
      </c>
      <c r="G3234" s="18">
        <v>3.43737</v>
      </c>
      <c r="H3234" s="18">
        <v>1.8704400000000001</v>
      </c>
      <c r="I3234" s="18">
        <v>2.6855699999999998</v>
      </c>
      <c r="J3234" s="18">
        <v>6.6394299999999999</v>
      </c>
      <c r="K3234" s="18">
        <v>10.4451</v>
      </c>
      <c r="L3234" s="18">
        <v>8.4926200000000005</v>
      </c>
      <c r="M3234" s="18">
        <v>3.24838</v>
      </c>
      <c r="N3234" s="18">
        <v>3.98475</v>
      </c>
      <c r="O3234" s="18">
        <v>5.1322799999999997</v>
      </c>
      <c r="P3234" s="18">
        <v>2.7199399999999998</v>
      </c>
      <c r="Q3234" s="18">
        <v>1.73377</v>
      </c>
      <c r="R3234" s="18">
        <v>1.9911700000000001</v>
      </c>
      <c r="S3234" s="18">
        <v>1.9165000000000001</v>
      </c>
      <c r="T3234" s="18">
        <v>300.65985000000001</v>
      </c>
    </row>
    <row r="3235" spans="1:20">
      <c r="A3235" s="13">
        <v>44104</v>
      </c>
      <c r="B3235" s="18">
        <v>3.9815200000000002</v>
      </c>
      <c r="C3235" s="18">
        <v>4.2941099999999999</v>
      </c>
      <c r="D3235" s="18">
        <v>4.8293900000000001</v>
      </c>
      <c r="E3235" s="18">
        <v>13.00259</v>
      </c>
      <c r="F3235" s="18">
        <v>6.2191400000000003</v>
      </c>
      <c r="G3235" s="18">
        <v>3.3415699999999999</v>
      </c>
      <c r="H3235" s="18">
        <v>1.8257300000000001</v>
      </c>
      <c r="I3235" s="18">
        <v>2.6245099999999999</v>
      </c>
      <c r="J3235" s="18">
        <v>6.5411099999999998</v>
      </c>
      <c r="K3235" s="18">
        <v>10.15124</v>
      </c>
      <c r="L3235" s="18">
        <v>8.5154399999999999</v>
      </c>
      <c r="M3235" s="18">
        <v>3.1822400000000002</v>
      </c>
      <c r="N3235" s="18">
        <v>3.9232300000000002</v>
      </c>
      <c r="O3235" s="18">
        <v>5.0054999999999996</v>
      </c>
      <c r="P3235" s="18">
        <v>2.6697899999999999</v>
      </c>
      <c r="Q3235" s="18">
        <v>1.69933</v>
      </c>
      <c r="R3235" s="18">
        <v>1.93405</v>
      </c>
      <c r="S3235" s="18">
        <v>1.85958</v>
      </c>
      <c r="T3235" s="18">
        <v>296.07702999999998</v>
      </c>
    </row>
    <row r="3236" spans="1:20">
      <c r="A3236" s="13">
        <v>44105</v>
      </c>
      <c r="B3236" s="18">
        <v>3.9750700000000001</v>
      </c>
      <c r="C3236" s="18">
        <v>4.3028300000000002</v>
      </c>
      <c r="D3236" s="18">
        <v>4.8060499999999999</v>
      </c>
      <c r="E3236" s="18">
        <v>13.390040000000001</v>
      </c>
      <c r="F3236" s="18">
        <v>6.2730600000000001</v>
      </c>
      <c r="G3236" s="18">
        <v>3.3387600000000002</v>
      </c>
      <c r="H3236" s="18">
        <v>1.8204</v>
      </c>
      <c r="I3236" s="18">
        <v>2.6382500000000002</v>
      </c>
      <c r="J3236" s="18">
        <v>6.5803099999999999</v>
      </c>
      <c r="K3236" s="18">
        <v>9.89438</v>
      </c>
      <c r="L3236" s="18">
        <v>8.6087299999999995</v>
      </c>
      <c r="M3236" s="18">
        <v>3.1810700000000001</v>
      </c>
      <c r="N3236" s="18">
        <v>3.8782000000000001</v>
      </c>
      <c r="O3236" s="18">
        <v>5.0389400000000002</v>
      </c>
      <c r="P3236" s="18">
        <v>2.6772300000000002</v>
      </c>
      <c r="Q3236" s="18">
        <v>1.70709</v>
      </c>
      <c r="R3236" s="18">
        <v>1.94434</v>
      </c>
      <c r="S3236" s="18">
        <v>1.85738</v>
      </c>
      <c r="T3236" s="18">
        <v>300.8066</v>
      </c>
    </row>
    <row r="3237" spans="1:20">
      <c r="A3237" s="13">
        <v>44106</v>
      </c>
      <c r="B3237" s="18">
        <v>3.97052</v>
      </c>
      <c r="C3237" s="18">
        <v>4.2922799999999999</v>
      </c>
      <c r="D3237" s="18">
        <v>4.7788599999999999</v>
      </c>
      <c r="E3237" s="18">
        <v>13.529680000000001</v>
      </c>
      <c r="F3237" s="18">
        <v>6.3064400000000003</v>
      </c>
      <c r="G3237" s="18">
        <v>3.3187199999999999</v>
      </c>
      <c r="H3237" s="18">
        <v>1.7837700000000001</v>
      </c>
      <c r="I3237" s="18">
        <v>2.6020099999999999</v>
      </c>
      <c r="J3237" s="18">
        <v>6.5975200000000003</v>
      </c>
      <c r="K3237" s="18">
        <v>10.06063</v>
      </c>
      <c r="L3237" s="18">
        <v>8.5123599999999993</v>
      </c>
      <c r="M3237" s="18">
        <v>3.1314600000000001</v>
      </c>
      <c r="N3237" s="18">
        <v>3.8220299999999998</v>
      </c>
      <c r="O3237" s="18">
        <v>5.0590200000000003</v>
      </c>
      <c r="P3237" s="18">
        <v>2.6523699999999999</v>
      </c>
      <c r="Q3237" s="18">
        <v>1.6739299999999999</v>
      </c>
      <c r="R3237" s="18">
        <v>1.9194100000000001</v>
      </c>
      <c r="S3237" s="18">
        <v>1.8148299999999999</v>
      </c>
      <c r="T3237" s="18">
        <v>302.16458</v>
      </c>
    </row>
    <row r="3238" spans="1:20">
      <c r="A3238" s="13">
        <v>44109</v>
      </c>
      <c r="B3238" s="18">
        <v>3.87819</v>
      </c>
      <c r="C3238" s="18">
        <v>4.1936099999999996</v>
      </c>
      <c r="D3238" s="18">
        <v>4.6277499999999998</v>
      </c>
      <c r="E3238" s="18">
        <v>13.502090000000001</v>
      </c>
      <c r="F3238" s="18">
        <v>6.2602500000000001</v>
      </c>
      <c r="G3238" s="18">
        <v>3.21705</v>
      </c>
      <c r="H3238" s="18">
        <v>1.70391</v>
      </c>
      <c r="I3238" s="18">
        <v>2.50969</v>
      </c>
      <c r="J3238" s="18">
        <v>6.7397</v>
      </c>
      <c r="K3238" s="18">
        <v>9.8473199999999999</v>
      </c>
      <c r="L3238" s="18">
        <v>8.3956499999999998</v>
      </c>
      <c r="M3238" s="18">
        <v>3.0213299999999998</v>
      </c>
      <c r="N3238" s="18">
        <v>3.71774</v>
      </c>
      <c r="O3238" s="18">
        <v>4.9222700000000001</v>
      </c>
      <c r="P3238" s="18">
        <v>2.56989</v>
      </c>
      <c r="Q3238" s="18">
        <v>1.6031599999999999</v>
      </c>
      <c r="R3238" s="18">
        <v>1.8361400000000001</v>
      </c>
      <c r="S3238" s="18">
        <v>1.7269699999999999</v>
      </c>
      <c r="T3238" s="18">
        <v>298.91253999999998</v>
      </c>
    </row>
    <row r="3239" spans="1:20">
      <c r="A3239" s="13">
        <v>44110</v>
      </c>
      <c r="B3239" s="18">
        <v>3.87975</v>
      </c>
      <c r="C3239" s="18">
        <v>4.18499</v>
      </c>
      <c r="D3239" s="18">
        <v>4.6300699999999999</v>
      </c>
      <c r="E3239" s="18">
        <v>13.7333</v>
      </c>
      <c r="F3239" s="18">
        <v>6.2195999999999998</v>
      </c>
      <c r="G3239" s="18">
        <v>3.18099</v>
      </c>
      <c r="H3239" s="18">
        <v>1.72211</v>
      </c>
      <c r="I3239" s="18">
        <v>2.5118100000000001</v>
      </c>
      <c r="J3239" s="18">
        <v>6.7995000000000001</v>
      </c>
      <c r="K3239" s="18">
        <v>9.6189</v>
      </c>
      <c r="L3239" s="18">
        <v>8.3790800000000001</v>
      </c>
      <c r="M3239" s="18">
        <v>2.9746000000000001</v>
      </c>
      <c r="N3239" s="18">
        <v>3.6036700000000002</v>
      </c>
      <c r="O3239" s="18">
        <v>4.8695300000000001</v>
      </c>
      <c r="P3239" s="18">
        <v>2.5448499999999998</v>
      </c>
      <c r="Q3239" s="18">
        <v>1.6204099999999999</v>
      </c>
      <c r="R3239" s="18">
        <v>1.85564</v>
      </c>
      <c r="S3239" s="18">
        <v>1.7475499999999999</v>
      </c>
      <c r="T3239" s="18">
        <v>300.49927000000002</v>
      </c>
    </row>
    <row r="3240" spans="1:20">
      <c r="A3240" s="13">
        <v>44111</v>
      </c>
      <c r="B3240" s="18">
        <v>3.82653</v>
      </c>
      <c r="C3240" s="18">
        <v>4.1388699999999998</v>
      </c>
      <c r="D3240" s="18">
        <v>4.5867800000000001</v>
      </c>
      <c r="E3240" s="18">
        <v>13.737550000000001</v>
      </c>
      <c r="F3240" s="18">
        <v>6.1785899999999998</v>
      </c>
      <c r="G3240" s="18">
        <v>3.1045799999999999</v>
      </c>
      <c r="H3240" s="18">
        <v>1.67041</v>
      </c>
      <c r="I3240" s="18">
        <v>2.4540299999999999</v>
      </c>
      <c r="J3240" s="18">
        <v>6.8312799999999996</v>
      </c>
      <c r="K3240" s="18">
        <v>9.6936900000000001</v>
      </c>
      <c r="L3240" s="18">
        <v>8.3557600000000001</v>
      </c>
      <c r="M3240" s="18">
        <v>2.91052</v>
      </c>
      <c r="N3240" s="18">
        <v>3.5418799999999999</v>
      </c>
      <c r="O3240" s="18">
        <v>4.8210699999999997</v>
      </c>
      <c r="P3240" s="18">
        <v>2.4870299999999999</v>
      </c>
      <c r="Q3240" s="18">
        <v>1.55291</v>
      </c>
      <c r="R3240" s="18">
        <v>1.8091900000000001</v>
      </c>
      <c r="S3240" s="18">
        <v>1.6832400000000001</v>
      </c>
      <c r="T3240" s="18">
        <v>295.99401</v>
      </c>
    </row>
    <row r="3241" spans="1:20">
      <c r="A3241" s="13">
        <v>44112</v>
      </c>
      <c r="B3241" s="18">
        <v>3.7926199999999999</v>
      </c>
      <c r="C3241" s="18">
        <v>4.0889899999999999</v>
      </c>
      <c r="D3241" s="18">
        <v>4.5689799999999998</v>
      </c>
      <c r="E3241" s="18">
        <v>13.6579</v>
      </c>
      <c r="F3241" s="18">
        <v>6.1631600000000004</v>
      </c>
      <c r="G3241" s="18">
        <v>3.0620699999999998</v>
      </c>
      <c r="H3241" s="18">
        <v>1.66208</v>
      </c>
      <c r="I3241" s="18">
        <v>2.37636</v>
      </c>
      <c r="J3241" s="18">
        <v>6.8652800000000003</v>
      </c>
      <c r="K3241" s="18">
        <v>9.6347900000000006</v>
      </c>
      <c r="L3241" s="18">
        <v>8.3389100000000003</v>
      </c>
      <c r="M3241" s="18">
        <v>2.9035899999999999</v>
      </c>
      <c r="N3241" s="18">
        <v>3.4748000000000001</v>
      </c>
      <c r="O3241" s="18">
        <v>4.7221500000000001</v>
      </c>
      <c r="P3241" s="18">
        <v>2.45587</v>
      </c>
      <c r="Q3241" s="18">
        <v>1.4911399999999999</v>
      </c>
      <c r="R3241" s="18">
        <v>1.7877700000000001</v>
      </c>
      <c r="S3241" s="18">
        <v>1.6299600000000001</v>
      </c>
      <c r="T3241" s="18">
        <v>280.86797999999999</v>
      </c>
    </row>
    <row r="3242" spans="1:20">
      <c r="A3242" s="13">
        <v>44113</v>
      </c>
      <c r="B3242" s="18">
        <v>3.7391100000000002</v>
      </c>
      <c r="C3242" s="18">
        <v>4.0344800000000003</v>
      </c>
      <c r="D3242" s="18">
        <v>4.53301</v>
      </c>
      <c r="E3242" s="18">
        <v>13.42896</v>
      </c>
      <c r="F3242" s="18">
        <v>6.1248399999999998</v>
      </c>
      <c r="G3242" s="18">
        <v>3.0063300000000002</v>
      </c>
      <c r="H3242" s="18">
        <v>1.6365799999999999</v>
      </c>
      <c r="I3242" s="18">
        <v>2.33663</v>
      </c>
      <c r="J3242" s="18">
        <v>6.8555000000000001</v>
      </c>
      <c r="K3242" s="18">
        <v>9.3809799999999992</v>
      </c>
      <c r="L3242" s="18">
        <v>8.3238800000000008</v>
      </c>
      <c r="M3242" s="18">
        <v>2.8774700000000002</v>
      </c>
      <c r="N3242" s="18">
        <v>3.3849800000000001</v>
      </c>
      <c r="O3242" s="18">
        <v>4.6780999999999997</v>
      </c>
      <c r="P3242" s="18">
        <v>2.4217399999999998</v>
      </c>
      <c r="Q3242" s="18">
        <v>1.4481599999999999</v>
      </c>
      <c r="R3242" s="18">
        <v>1.7454499999999999</v>
      </c>
      <c r="S3242" s="18">
        <v>1.5933999999999999</v>
      </c>
      <c r="T3242" s="18">
        <v>255.0009</v>
      </c>
    </row>
    <row r="3243" spans="1:20">
      <c r="A3243" s="13">
        <v>44117</v>
      </c>
      <c r="B3243" s="18">
        <v>3.7614200000000002</v>
      </c>
      <c r="C3243" s="18">
        <v>4.0714300000000003</v>
      </c>
      <c r="D3243" s="18">
        <v>4.5800799999999997</v>
      </c>
      <c r="E3243" s="18">
        <v>13.678929999999999</v>
      </c>
      <c r="F3243" s="18">
        <v>6.0810599999999999</v>
      </c>
      <c r="G3243" s="18">
        <v>3.0252500000000002</v>
      </c>
      <c r="H3243" s="18">
        <v>1.6639200000000001</v>
      </c>
      <c r="I3243" s="18">
        <v>2.3517399999999999</v>
      </c>
      <c r="J3243" s="18">
        <v>7.0391000000000004</v>
      </c>
      <c r="K3243" s="18">
        <v>9.4806799999999996</v>
      </c>
      <c r="L3243" s="18">
        <v>8.4736399999999996</v>
      </c>
      <c r="M3243" s="18">
        <v>2.8776099999999998</v>
      </c>
      <c r="N3243" s="18">
        <v>3.43235</v>
      </c>
      <c r="O3243" s="18">
        <v>4.6936</v>
      </c>
      <c r="P3243" s="18">
        <v>2.45777</v>
      </c>
      <c r="Q3243" s="18">
        <v>1.46862</v>
      </c>
      <c r="R3243" s="18">
        <v>1.7763199999999999</v>
      </c>
      <c r="S3243" s="18">
        <v>1.6193299999999999</v>
      </c>
      <c r="T3243" s="18">
        <v>251.53700000000001</v>
      </c>
    </row>
    <row r="3244" spans="1:20">
      <c r="A3244" s="13">
        <v>44118</v>
      </c>
      <c r="B3244" s="18">
        <v>3.78078</v>
      </c>
      <c r="C3244" s="18">
        <v>4.0856599999999998</v>
      </c>
      <c r="D3244" s="18">
        <v>4.6626099999999999</v>
      </c>
      <c r="E3244" s="18">
        <v>14.0372</v>
      </c>
      <c r="F3244" s="18">
        <v>6.0827</v>
      </c>
      <c r="G3244" s="18">
        <v>3.0128599999999999</v>
      </c>
      <c r="H3244" s="18">
        <v>1.64903</v>
      </c>
      <c r="I3244" s="18">
        <v>2.32172</v>
      </c>
      <c r="J3244" s="18">
        <v>7.1008300000000002</v>
      </c>
      <c r="K3244" s="18">
        <v>9.5528099999999991</v>
      </c>
      <c r="L3244" s="18">
        <v>8.7106999999999992</v>
      </c>
      <c r="M3244" s="18">
        <v>2.8446600000000002</v>
      </c>
      <c r="N3244" s="18">
        <v>3.3673500000000001</v>
      </c>
      <c r="O3244" s="18">
        <v>4.7315500000000004</v>
      </c>
      <c r="P3244" s="18">
        <v>2.4457399999999998</v>
      </c>
      <c r="Q3244" s="18">
        <v>1.45113</v>
      </c>
      <c r="R3244" s="18">
        <v>1.7463200000000001</v>
      </c>
      <c r="S3244" s="18">
        <v>1.58342</v>
      </c>
      <c r="T3244" s="18">
        <v>252.64354</v>
      </c>
    </row>
    <row r="3245" spans="1:20">
      <c r="A3245" s="13">
        <v>44119</v>
      </c>
      <c r="B3245" s="18">
        <v>3.79426</v>
      </c>
      <c r="C3245" s="18">
        <v>4.0921500000000002</v>
      </c>
      <c r="D3245" s="18">
        <v>4.6917400000000002</v>
      </c>
      <c r="E3245" s="18">
        <v>14.06105</v>
      </c>
      <c r="F3245" s="18">
        <v>6.0546300000000004</v>
      </c>
      <c r="G3245" s="18">
        <v>3.0148899999999998</v>
      </c>
      <c r="H3245" s="18">
        <v>1.62968</v>
      </c>
      <c r="I3245" s="18">
        <v>2.3043499999999999</v>
      </c>
      <c r="J3245" s="18">
        <v>7.3039399999999999</v>
      </c>
      <c r="K3245" s="18">
        <v>9.5800800000000006</v>
      </c>
      <c r="L3245" s="18">
        <v>9.3699700000000004</v>
      </c>
      <c r="M3245" s="18">
        <v>2.8415599999999999</v>
      </c>
      <c r="N3245" s="18">
        <v>3.3506499999999999</v>
      </c>
      <c r="O3245" s="18">
        <v>4.7433100000000001</v>
      </c>
      <c r="P3245" s="18">
        <v>2.4064100000000002</v>
      </c>
      <c r="Q3245" s="18">
        <v>1.4197</v>
      </c>
      <c r="R3245" s="18">
        <v>1.71916</v>
      </c>
      <c r="S3245" s="18">
        <v>1.5414099999999999</v>
      </c>
      <c r="T3245" s="18">
        <v>256.32485000000003</v>
      </c>
    </row>
    <row r="3246" spans="1:20">
      <c r="A3246" s="13">
        <v>44120</v>
      </c>
      <c r="B3246" s="18">
        <v>3.7711899999999998</v>
      </c>
      <c r="C3246" s="18">
        <v>4.0750599999999997</v>
      </c>
      <c r="D3246" s="18">
        <v>4.67143</v>
      </c>
      <c r="E3246" s="18">
        <v>13.96791</v>
      </c>
      <c r="F3246" s="18">
        <v>5.97987</v>
      </c>
      <c r="G3246" s="18">
        <v>2.98854</v>
      </c>
      <c r="H3246" s="18">
        <v>1.6108100000000001</v>
      </c>
      <c r="I3246" s="18">
        <v>2.2776700000000001</v>
      </c>
      <c r="J3246" s="18">
        <v>7.6837099999999996</v>
      </c>
      <c r="K3246" s="18">
        <v>9.593</v>
      </c>
      <c r="L3246" s="18">
        <v>9.2192600000000002</v>
      </c>
      <c r="M3246" s="18">
        <v>2.7962899999999999</v>
      </c>
      <c r="N3246" s="18">
        <v>3.3604599999999998</v>
      </c>
      <c r="O3246" s="18">
        <v>4.7172099999999997</v>
      </c>
      <c r="P3246" s="18">
        <v>2.3862999999999999</v>
      </c>
      <c r="Q3246" s="18">
        <v>1.4094899999999999</v>
      </c>
      <c r="R3246" s="18">
        <v>1.69763</v>
      </c>
      <c r="S3246" s="18">
        <v>1.52976</v>
      </c>
      <c r="T3246" s="18">
        <v>257.48218000000003</v>
      </c>
    </row>
    <row r="3247" spans="1:20">
      <c r="A3247" s="13">
        <v>44123</v>
      </c>
      <c r="B3247" s="18">
        <v>3.7699099999999999</v>
      </c>
      <c r="C3247" s="18">
        <v>4.1010400000000002</v>
      </c>
      <c r="D3247" s="18">
        <v>4.6428200000000004</v>
      </c>
      <c r="E3247" s="18">
        <v>14.310269999999999</v>
      </c>
      <c r="F3247" s="18">
        <v>7.0539800000000001</v>
      </c>
      <c r="G3247" s="18">
        <v>2.97736</v>
      </c>
      <c r="H3247" s="18">
        <v>1.6047499999999999</v>
      </c>
      <c r="I3247" s="18">
        <v>2.28437</v>
      </c>
      <c r="J3247" s="18">
        <v>7.9958999999999998</v>
      </c>
      <c r="K3247" s="18">
        <v>9.6265599999999996</v>
      </c>
      <c r="L3247" s="18">
        <v>9.2986900000000006</v>
      </c>
      <c r="M3247" s="18">
        <v>2.8105500000000001</v>
      </c>
      <c r="N3247" s="18">
        <v>3.3201000000000001</v>
      </c>
      <c r="O3247" s="18">
        <v>4.7587200000000003</v>
      </c>
      <c r="P3247" s="18">
        <v>2.37785</v>
      </c>
      <c r="Q3247" s="18">
        <v>1.4182600000000001</v>
      </c>
      <c r="R3247" s="18">
        <v>1.6898899999999999</v>
      </c>
      <c r="S3247" s="18">
        <v>1.53101</v>
      </c>
      <c r="T3247" s="18">
        <v>247.64884000000001</v>
      </c>
    </row>
    <row r="3248" spans="1:20">
      <c r="A3248" s="13">
        <v>44124</v>
      </c>
      <c r="B3248" s="18">
        <v>3.7740499999999999</v>
      </c>
      <c r="C3248" s="18">
        <v>4.1040099999999997</v>
      </c>
      <c r="D3248" s="18">
        <v>4.58345</v>
      </c>
      <c r="E3248" s="18">
        <v>14.339079999999999</v>
      </c>
      <c r="F3248" s="18">
        <v>7.0229699999999999</v>
      </c>
      <c r="G3248" s="18">
        <v>2.9656099999999999</v>
      </c>
      <c r="H3248" s="18">
        <v>1.5852999999999999</v>
      </c>
      <c r="I3248" s="18">
        <v>2.2901199999999999</v>
      </c>
      <c r="J3248" s="18">
        <v>8.0175999999999998</v>
      </c>
      <c r="K3248" s="18">
        <v>9.7571100000000008</v>
      </c>
      <c r="L3248" s="18">
        <v>9.25854</v>
      </c>
      <c r="M3248" s="18">
        <v>2.7780800000000001</v>
      </c>
      <c r="N3248" s="18">
        <v>3.3709699999999998</v>
      </c>
      <c r="O3248" s="18">
        <v>4.7713599999999996</v>
      </c>
      <c r="P3248" s="18">
        <v>2.3458899999999998</v>
      </c>
      <c r="Q3248" s="18">
        <v>1.4234800000000001</v>
      </c>
      <c r="R3248" s="18">
        <v>1.6916</v>
      </c>
      <c r="S3248" s="18">
        <v>1.5304599999999999</v>
      </c>
      <c r="T3248" s="18">
        <v>232.01367999999999</v>
      </c>
    </row>
    <row r="3249" spans="1:20">
      <c r="A3249" s="13">
        <v>44125</v>
      </c>
      <c r="B3249" s="18">
        <v>3.7949799999999998</v>
      </c>
      <c r="C3249" s="18">
        <v>4.13436</v>
      </c>
      <c r="D3249" s="18">
        <v>4.55844</v>
      </c>
      <c r="E3249" s="18">
        <v>14.45321</v>
      </c>
      <c r="F3249" s="18">
        <v>6.9966400000000002</v>
      </c>
      <c r="G3249" s="18">
        <v>2.9784299999999999</v>
      </c>
      <c r="H3249" s="18">
        <v>1.6113999999999999</v>
      </c>
      <c r="I3249" s="18">
        <v>2.3403299999999998</v>
      </c>
      <c r="J3249" s="18">
        <v>7.7453700000000003</v>
      </c>
      <c r="K3249" s="18">
        <v>9.8856699999999993</v>
      </c>
      <c r="L3249" s="18">
        <v>9.2443600000000004</v>
      </c>
      <c r="M3249" s="18">
        <v>2.75949</v>
      </c>
      <c r="N3249" s="18">
        <v>3.3307199999999999</v>
      </c>
      <c r="O3249" s="18">
        <v>4.8327200000000001</v>
      </c>
      <c r="P3249" s="18">
        <v>2.32728</v>
      </c>
      <c r="Q3249" s="18">
        <v>1.4514100000000001</v>
      </c>
      <c r="R3249" s="18">
        <v>1.71635</v>
      </c>
      <c r="S3249" s="18">
        <v>1.57239</v>
      </c>
      <c r="T3249" s="18">
        <v>214.73625999999999</v>
      </c>
    </row>
    <row r="3250" spans="1:20">
      <c r="A3250" s="13">
        <v>44126</v>
      </c>
      <c r="B3250" s="18">
        <v>3.7935400000000001</v>
      </c>
      <c r="C3250" s="18">
        <v>4.1200799999999997</v>
      </c>
      <c r="D3250" s="18">
        <v>4.5267299999999997</v>
      </c>
      <c r="E3250" s="18">
        <v>14.40475</v>
      </c>
      <c r="F3250" s="18">
        <v>6.84382</v>
      </c>
      <c r="G3250" s="18">
        <v>2.9809600000000001</v>
      </c>
      <c r="H3250" s="18">
        <v>1.60345</v>
      </c>
      <c r="I3250" s="18">
        <v>2.3499099999999999</v>
      </c>
      <c r="J3250" s="18">
        <v>7.6609600000000002</v>
      </c>
      <c r="K3250" s="18">
        <v>9.9035700000000002</v>
      </c>
      <c r="L3250" s="18">
        <v>9.2700700000000005</v>
      </c>
      <c r="M3250" s="18">
        <v>2.7185199999999998</v>
      </c>
      <c r="N3250" s="18">
        <v>3.27427</v>
      </c>
      <c r="O3250" s="18">
        <v>4.7534799999999997</v>
      </c>
      <c r="P3250" s="18">
        <v>2.3141799999999999</v>
      </c>
      <c r="Q3250" s="18">
        <v>1.4618899999999999</v>
      </c>
      <c r="R3250" s="18">
        <v>1.69597</v>
      </c>
      <c r="S3250" s="18">
        <v>1.5912999999999999</v>
      </c>
      <c r="T3250" s="18">
        <v>217.16719000000001</v>
      </c>
    </row>
    <row r="3251" spans="1:20">
      <c r="A3251" s="13">
        <v>44127</v>
      </c>
      <c r="B3251" s="18">
        <v>3.8151700000000002</v>
      </c>
      <c r="C3251" s="18">
        <v>4.1460900000000001</v>
      </c>
      <c r="D3251" s="18">
        <v>4.5187999999999997</v>
      </c>
      <c r="E3251" s="18">
        <v>14.2539</v>
      </c>
      <c r="F3251" s="18">
        <v>6.7350700000000003</v>
      </c>
      <c r="G3251" s="18">
        <v>3.0148000000000001</v>
      </c>
      <c r="H3251" s="18">
        <v>1.6453599999999999</v>
      </c>
      <c r="I3251" s="18">
        <v>2.4047900000000002</v>
      </c>
      <c r="J3251" s="18">
        <v>7.6048200000000001</v>
      </c>
      <c r="K3251" s="18">
        <v>10.00407</v>
      </c>
      <c r="L3251" s="18">
        <v>9.3158700000000003</v>
      </c>
      <c r="M3251" s="18">
        <v>2.7182499999999998</v>
      </c>
      <c r="N3251" s="18">
        <v>3.2674799999999999</v>
      </c>
      <c r="O3251" s="18">
        <v>4.7479399999999998</v>
      </c>
      <c r="P3251" s="18">
        <v>2.35839</v>
      </c>
      <c r="Q3251" s="18">
        <v>1.49275</v>
      </c>
      <c r="R3251" s="18">
        <v>1.75203</v>
      </c>
      <c r="S3251" s="18">
        <v>1.6293800000000001</v>
      </c>
      <c r="T3251" s="18">
        <v>217.99548999999999</v>
      </c>
    </row>
    <row r="3252" spans="1:20">
      <c r="A3252" s="13">
        <v>44130</v>
      </c>
      <c r="B3252" s="18">
        <v>3.8590200000000001</v>
      </c>
      <c r="C3252" s="18">
        <v>4.1925600000000003</v>
      </c>
      <c r="D3252" s="18">
        <v>4.5767600000000002</v>
      </c>
      <c r="E3252" s="18">
        <v>14.45322</v>
      </c>
      <c r="F3252" s="18">
        <v>6.6846500000000004</v>
      </c>
      <c r="G3252" s="18">
        <v>3.0863100000000001</v>
      </c>
      <c r="H3252" s="18">
        <v>1.6997100000000001</v>
      </c>
      <c r="I3252" s="18">
        <v>2.42448</v>
      </c>
      <c r="J3252" s="18">
        <v>7.6638099999999998</v>
      </c>
      <c r="K3252" s="18">
        <v>10.239369999999999</v>
      </c>
      <c r="L3252" s="18">
        <v>9.4241600000000005</v>
      </c>
      <c r="M3252" s="18">
        <v>2.7825299999999999</v>
      </c>
      <c r="N3252" s="18">
        <v>3.30003</v>
      </c>
      <c r="O3252" s="18">
        <v>4.7346199999999996</v>
      </c>
      <c r="P3252" s="18">
        <v>2.4598800000000001</v>
      </c>
      <c r="Q3252" s="18">
        <v>1.50919</v>
      </c>
      <c r="R3252" s="18">
        <v>1.78356</v>
      </c>
      <c r="S3252" s="18">
        <v>1.66031</v>
      </c>
      <c r="T3252" s="18">
        <v>218.83564000000001</v>
      </c>
    </row>
    <row r="3253" spans="1:20">
      <c r="A3253" s="13">
        <v>44131</v>
      </c>
      <c r="B3253" s="18">
        <v>3.85405</v>
      </c>
      <c r="C3253" s="18">
        <v>4.1765600000000003</v>
      </c>
      <c r="D3253" s="18">
        <v>4.52867</v>
      </c>
      <c r="E3253" s="18">
        <v>14.598649999999999</v>
      </c>
      <c r="F3253" s="18">
        <v>6.3418900000000002</v>
      </c>
      <c r="G3253" s="18">
        <v>3.0635699999999999</v>
      </c>
      <c r="H3253" s="18">
        <v>1.71312</v>
      </c>
      <c r="I3253" s="18">
        <v>2.4186000000000001</v>
      </c>
      <c r="J3253" s="18">
        <v>7.6065899999999997</v>
      </c>
      <c r="K3253" s="18">
        <v>10.23339</v>
      </c>
      <c r="L3253" s="18">
        <v>9.3755900000000008</v>
      </c>
      <c r="M3253" s="18">
        <v>2.8056399999999999</v>
      </c>
      <c r="N3253" s="18">
        <v>3.3126699999999998</v>
      </c>
      <c r="O3253" s="18">
        <v>4.6744199999999996</v>
      </c>
      <c r="P3253" s="18">
        <v>2.4794499999999999</v>
      </c>
      <c r="Q3253" s="18">
        <v>1.4906999999999999</v>
      </c>
      <c r="R3253" s="18">
        <v>1.7984</v>
      </c>
      <c r="S3253" s="18">
        <v>1.6400300000000001</v>
      </c>
      <c r="T3253" s="18">
        <v>219.68142</v>
      </c>
    </row>
    <row r="3254" spans="1:20">
      <c r="A3254" s="13">
        <v>44132</v>
      </c>
      <c r="B3254" s="18">
        <v>3.8998499999999998</v>
      </c>
      <c r="C3254" s="18">
        <v>4.2291699999999999</v>
      </c>
      <c r="D3254" s="18">
        <v>4.5552900000000003</v>
      </c>
      <c r="E3254" s="18">
        <v>14.81279</v>
      </c>
      <c r="F3254" s="18">
        <v>6.2765000000000004</v>
      </c>
      <c r="G3254" s="18">
        <v>3.11958</v>
      </c>
      <c r="H3254" s="18">
        <v>1.74488</v>
      </c>
      <c r="I3254" s="18">
        <v>2.4730799999999999</v>
      </c>
      <c r="J3254" s="18">
        <v>7.6733200000000004</v>
      </c>
      <c r="K3254" s="18">
        <v>10.40217</v>
      </c>
      <c r="L3254" s="18">
        <v>9.4542000000000002</v>
      </c>
      <c r="M3254" s="18">
        <v>2.83135</v>
      </c>
      <c r="N3254" s="18">
        <v>3.30829</v>
      </c>
      <c r="O3254" s="18">
        <v>4.75007</v>
      </c>
      <c r="P3254" s="18">
        <v>2.4980899999999999</v>
      </c>
      <c r="Q3254" s="18">
        <v>1.5165200000000001</v>
      </c>
      <c r="R3254" s="18">
        <v>1.8148899999999999</v>
      </c>
      <c r="S3254" s="18">
        <v>1.6631800000000001</v>
      </c>
      <c r="T3254" s="18">
        <v>220.53362999999999</v>
      </c>
    </row>
    <row r="3255" spans="1:20">
      <c r="A3255" s="13">
        <v>44133</v>
      </c>
      <c r="B3255" s="18">
        <v>3.8857300000000001</v>
      </c>
      <c r="C3255" s="18">
        <v>4.2186599999999999</v>
      </c>
      <c r="D3255" s="18">
        <v>4.5257199999999997</v>
      </c>
      <c r="E3255" s="18">
        <v>14.80499</v>
      </c>
      <c r="F3255" s="18">
        <v>6.1782399999999997</v>
      </c>
      <c r="G3255" s="18">
        <v>3.0966200000000002</v>
      </c>
      <c r="H3255" s="18">
        <v>1.7363999999999999</v>
      </c>
      <c r="I3255" s="18">
        <v>2.4603199999999998</v>
      </c>
      <c r="J3255" s="18">
        <v>7.7785399999999996</v>
      </c>
      <c r="K3255" s="18">
        <v>10.287459999999999</v>
      </c>
      <c r="L3255" s="18">
        <v>9.4620599999999992</v>
      </c>
      <c r="M3255" s="18">
        <v>2.77216</v>
      </c>
      <c r="N3255" s="18">
        <v>3.2806299999999999</v>
      </c>
      <c r="O3255" s="18">
        <v>4.7678500000000001</v>
      </c>
      <c r="P3255" s="18">
        <v>2.47418</v>
      </c>
      <c r="Q3255" s="18">
        <v>1.4977499999999999</v>
      </c>
      <c r="R3255" s="18">
        <v>1.7930900000000001</v>
      </c>
      <c r="S3255" s="18">
        <v>1.6644699999999999</v>
      </c>
      <c r="T3255" s="18">
        <v>216.17177000000001</v>
      </c>
    </row>
    <row r="3256" spans="1:20">
      <c r="A3256" s="13">
        <v>44134</v>
      </c>
      <c r="B3256" s="18">
        <v>3.8798300000000001</v>
      </c>
      <c r="C3256" s="18">
        <v>4.20153</v>
      </c>
      <c r="D3256" s="18">
        <v>4.4161900000000003</v>
      </c>
      <c r="E3256" s="18">
        <v>14.81742</v>
      </c>
      <c r="F3256" s="18">
        <v>6.0138699999999998</v>
      </c>
      <c r="G3256" s="18">
        <v>3.0870299999999999</v>
      </c>
      <c r="H3256" s="18">
        <v>1.74095</v>
      </c>
      <c r="I3256" s="18">
        <v>2.4403100000000002</v>
      </c>
      <c r="J3256" s="18">
        <v>7.9226700000000001</v>
      </c>
      <c r="K3256" s="18">
        <v>10.29411</v>
      </c>
      <c r="L3256" s="18">
        <v>9.4413400000000003</v>
      </c>
      <c r="M3256" s="18">
        <v>2.75413</v>
      </c>
      <c r="N3256" s="18">
        <v>3.2577600000000002</v>
      </c>
      <c r="O3256" s="18">
        <v>4.7706499999999998</v>
      </c>
      <c r="P3256" s="18">
        <v>2.4739900000000001</v>
      </c>
      <c r="Q3256" s="18">
        <v>1.4899800000000001</v>
      </c>
      <c r="R3256" s="18">
        <v>1.7611300000000001</v>
      </c>
      <c r="S3256" s="18">
        <v>1.6493800000000001</v>
      </c>
      <c r="T3256" s="18">
        <v>216.97993</v>
      </c>
    </row>
    <row r="3257" spans="1:20">
      <c r="A3257" s="13">
        <v>44137</v>
      </c>
      <c r="B3257" s="18">
        <v>3.8979400000000002</v>
      </c>
      <c r="C3257" s="18">
        <v>4.1978999999999997</v>
      </c>
      <c r="D3257" s="18">
        <v>4.40672</v>
      </c>
      <c r="E3257" s="18">
        <v>14.638500000000001</v>
      </c>
      <c r="F3257" s="18">
        <v>5.9224600000000001</v>
      </c>
      <c r="G3257" s="18">
        <v>3.0760100000000001</v>
      </c>
      <c r="H3257" s="18">
        <v>1.7537799999999999</v>
      </c>
      <c r="I3257" s="18">
        <v>2.44842</v>
      </c>
      <c r="J3257" s="18">
        <v>7.9262199999999998</v>
      </c>
      <c r="K3257" s="18">
        <v>10.173159999999999</v>
      </c>
      <c r="L3257" s="18">
        <v>9.4169</v>
      </c>
      <c r="M3257" s="18">
        <v>2.7513999999999998</v>
      </c>
      <c r="N3257" s="18">
        <v>3.2665799999999998</v>
      </c>
      <c r="O3257" s="18">
        <v>4.7818800000000001</v>
      </c>
      <c r="P3257" s="18">
        <v>2.4969100000000002</v>
      </c>
      <c r="Q3257" s="18">
        <v>1.5034400000000001</v>
      </c>
      <c r="R3257" s="18">
        <v>1.7855300000000001</v>
      </c>
      <c r="S3257" s="18">
        <v>1.65709</v>
      </c>
      <c r="T3257" s="18">
        <v>217.79809</v>
      </c>
    </row>
    <row r="3258" spans="1:20">
      <c r="A3258" s="13">
        <v>44138</v>
      </c>
      <c r="B3258" s="18">
        <v>3.81887</v>
      </c>
      <c r="C3258" s="18">
        <v>4.1226200000000004</v>
      </c>
      <c r="D3258" s="18">
        <v>4.2984999999999998</v>
      </c>
      <c r="E3258" s="18">
        <v>14.347910000000001</v>
      </c>
      <c r="F3258" s="18">
        <v>5.7617900000000004</v>
      </c>
      <c r="G3258" s="18">
        <v>2.9804200000000001</v>
      </c>
      <c r="H3258" s="18">
        <v>1.71523</v>
      </c>
      <c r="I3258" s="18">
        <v>2.4032100000000001</v>
      </c>
      <c r="J3258" s="18">
        <v>7.8739100000000004</v>
      </c>
      <c r="K3258" s="18">
        <v>9.9327900000000007</v>
      </c>
      <c r="L3258" s="18">
        <v>9.2617600000000007</v>
      </c>
      <c r="M3258" s="18">
        <v>2.6936900000000001</v>
      </c>
      <c r="N3258" s="18">
        <v>3.2238799999999999</v>
      </c>
      <c r="O3258" s="18">
        <v>4.6971699999999998</v>
      </c>
      <c r="P3258" s="18">
        <v>2.44502</v>
      </c>
      <c r="Q3258" s="18">
        <v>1.4599299999999999</v>
      </c>
      <c r="R3258" s="18">
        <v>1.7465299999999999</v>
      </c>
      <c r="S3258" s="18">
        <v>1.62632</v>
      </c>
      <c r="T3258" s="18">
        <v>218.61762999999999</v>
      </c>
    </row>
    <row r="3259" spans="1:20">
      <c r="A3259" s="13">
        <v>44139</v>
      </c>
      <c r="B3259" s="18">
        <v>3.79427</v>
      </c>
      <c r="C3259" s="18">
        <v>4.0530099999999996</v>
      </c>
      <c r="D3259" s="18">
        <v>4.20404</v>
      </c>
      <c r="E3259" s="18">
        <v>14.30233</v>
      </c>
      <c r="F3259" s="18">
        <v>5.6957500000000003</v>
      </c>
      <c r="G3259" s="18">
        <v>2.8805299999999998</v>
      </c>
      <c r="H3259" s="18">
        <v>1.6808099999999999</v>
      </c>
      <c r="I3259" s="18">
        <v>2.2960400000000001</v>
      </c>
      <c r="J3259" s="18">
        <v>7.8130899999999999</v>
      </c>
      <c r="K3259" s="18">
        <v>9.8184199999999997</v>
      </c>
      <c r="L3259" s="18">
        <v>9.1710700000000003</v>
      </c>
      <c r="M3259" s="18">
        <v>2.72973</v>
      </c>
      <c r="N3259" s="18">
        <v>3.27325</v>
      </c>
      <c r="O3259" s="18">
        <v>4.5834400000000004</v>
      </c>
      <c r="P3259" s="18">
        <v>2.4348999999999998</v>
      </c>
      <c r="Q3259" s="18">
        <v>1.4518200000000001</v>
      </c>
      <c r="R3259" s="18">
        <v>1.71482</v>
      </c>
      <c r="S3259" s="18">
        <v>1.619</v>
      </c>
      <c r="T3259" s="18">
        <v>216.07844</v>
      </c>
    </row>
    <row r="3260" spans="1:20">
      <c r="A3260" s="13">
        <v>44140</v>
      </c>
      <c r="B3260" s="18">
        <v>3.6771799999999999</v>
      </c>
      <c r="C3260" s="18">
        <v>3.97837</v>
      </c>
      <c r="D3260" s="18">
        <v>4.0765099999999999</v>
      </c>
      <c r="E3260" s="18">
        <v>14.02252</v>
      </c>
      <c r="F3260" s="18">
        <v>5.48888</v>
      </c>
      <c r="G3260" s="18">
        <v>2.8179500000000002</v>
      </c>
      <c r="H3260" s="18">
        <v>1.63462</v>
      </c>
      <c r="I3260" s="18">
        <v>2.2366899999999998</v>
      </c>
      <c r="J3260" s="18">
        <v>7.6047200000000004</v>
      </c>
      <c r="K3260" s="18">
        <v>9.8641199999999998</v>
      </c>
      <c r="L3260" s="18">
        <v>8.9635899999999999</v>
      </c>
      <c r="M3260" s="18">
        <v>2.5891600000000001</v>
      </c>
      <c r="N3260" s="18">
        <v>3.17455</v>
      </c>
      <c r="O3260" s="18">
        <v>4.5208700000000004</v>
      </c>
      <c r="P3260" s="18">
        <v>2.3628900000000002</v>
      </c>
      <c r="Q3260" s="18">
        <v>1.4305699999999999</v>
      </c>
      <c r="R3260" s="18">
        <v>1.66713</v>
      </c>
      <c r="S3260" s="18">
        <v>1.5523899999999999</v>
      </c>
      <c r="T3260" s="18">
        <v>204.18669</v>
      </c>
    </row>
    <row r="3261" spans="1:20">
      <c r="A3261" s="13">
        <v>44141</v>
      </c>
      <c r="B3261" s="18">
        <v>3.6638299999999999</v>
      </c>
      <c r="C3261" s="18">
        <v>3.9644900000000001</v>
      </c>
      <c r="D3261" s="18">
        <v>4.0878300000000003</v>
      </c>
      <c r="E3261" s="18">
        <v>13.91459</v>
      </c>
      <c r="F3261" s="18">
        <v>5.5561199999999999</v>
      </c>
      <c r="G3261" s="18">
        <v>2.8077700000000001</v>
      </c>
      <c r="H3261" s="18">
        <v>1.6054900000000001</v>
      </c>
      <c r="I3261" s="18">
        <v>2.20668</v>
      </c>
      <c r="J3261" s="18">
        <v>7.6884300000000003</v>
      </c>
      <c r="K3261" s="18">
        <v>9.9285499999999995</v>
      </c>
      <c r="L3261" s="18">
        <v>8.9227699999999999</v>
      </c>
      <c r="M3261" s="18">
        <v>2.5883500000000002</v>
      </c>
      <c r="N3261" s="18">
        <v>3.12479</v>
      </c>
      <c r="O3261" s="18">
        <v>4.4550200000000002</v>
      </c>
      <c r="P3261" s="18">
        <v>2.3534000000000002</v>
      </c>
      <c r="Q3261" s="18">
        <v>1.4550399999999999</v>
      </c>
      <c r="R3261" s="18">
        <v>1.6474</v>
      </c>
      <c r="S3261" s="18">
        <v>1.5366599999999999</v>
      </c>
      <c r="T3261" s="18">
        <v>204.87805</v>
      </c>
    </row>
    <row r="3262" spans="1:20">
      <c r="A3262" s="13">
        <v>44144</v>
      </c>
      <c r="B3262" s="18">
        <v>3.4458099999999998</v>
      </c>
      <c r="C3262" s="18">
        <v>3.7586200000000001</v>
      </c>
      <c r="D3262" s="18">
        <v>3.7402700000000002</v>
      </c>
      <c r="E3262" s="18">
        <v>13.527200000000001</v>
      </c>
      <c r="F3262" s="18">
        <v>5.1735600000000002</v>
      </c>
      <c r="G3262" s="18">
        <v>2.6372200000000001</v>
      </c>
      <c r="H3262" s="18">
        <v>1.47143</v>
      </c>
      <c r="I3262" s="18">
        <v>2.03694</v>
      </c>
      <c r="J3262" s="18">
        <v>7.2832400000000002</v>
      </c>
      <c r="K3262" s="18">
        <v>9.5170399999999997</v>
      </c>
      <c r="L3262" s="18">
        <v>8.5633400000000002</v>
      </c>
      <c r="M3262" s="18">
        <v>2.3794499999999998</v>
      </c>
      <c r="N3262" s="18">
        <v>2.91798</v>
      </c>
      <c r="O3262" s="18">
        <v>4.1720800000000002</v>
      </c>
      <c r="P3262" s="18">
        <v>2.1789900000000002</v>
      </c>
      <c r="Q3262" s="18">
        <v>1.36883</v>
      </c>
      <c r="R3262" s="18">
        <v>1.5188200000000001</v>
      </c>
      <c r="S3262" s="18">
        <v>1.4231100000000001</v>
      </c>
      <c r="T3262" s="18">
        <v>205.13753</v>
      </c>
    </row>
    <row r="3263" spans="1:20">
      <c r="A3263" s="13">
        <v>44145</v>
      </c>
      <c r="B3263" s="18">
        <v>3.4674999999999998</v>
      </c>
      <c r="C3263" s="18">
        <v>3.7886700000000002</v>
      </c>
      <c r="D3263" s="18">
        <v>3.7946200000000001</v>
      </c>
      <c r="E3263" s="18">
        <v>13.52155</v>
      </c>
      <c r="F3263" s="18">
        <v>5.0900999999999996</v>
      </c>
      <c r="G3263" s="18">
        <v>2.6493799999999998</v>
      </c>
      <c r="H3263" s="18">
        <v>1.4713099999999999</v>
      </c>
      <c r="I3263" s="18">
        <v>2.03281</v>
      </c>
      <c r="J3263" s="18">
        <v>7.3713699999999998</v>
      </c>
      <c r="K3263" s="18">
        <v>9.8153600000000001</v>
      </c>
      <c r="L3263" s="18">
        <v>8.6029699999999991</v>
      </c>
      <c r="M3263" s="18">
        <v>2.4221200000000001</v>
      </c>
      <c r="N3263" s="18">
        <v>2.9505699999999999</v>
      </c>
      <c r="O3263" s="18">
        <v>4.1633699999999996</v>
      </c>
      <c r="P3263" s="18">
        <v>2.21339</v>
      </c>
      <c r="Q3263" s="18">
        <v>1.44492</v>
      </c>
      <c r="R3263" s="18">
        <v>1.5283800000000001</v>
      </c>
      <c r="S3263" s="18">
        <v>1.4297200000000001</v>
      </c>
      <c r="T3263" s="18">
        <v>205.65758</v>
      </c>
    </row>
    <row r="3264" spans="1:20">
      <c r="A3264" s="13">
        <v>44147</v>
      </c>
      <c r="B3264" s="18">
        <v>3.4896699999999998</v>
      </c>
      <c r="C3264" s="18">
        <v>3.8420899999999998</v>
      </c>
      <c r="D3264" s="18">
        <v>3.9476900000000001</v>
      </c>
      <c r="E3264" s="18">
        <v>13.420680000000001</v>
      </c>
      <c r="F3264" s="18">
        <v>5.2121899999999997</v>
      </c>
      <c r="G3264" s="18">
        <v>2.71746</v>
      </c>
      <c r="H3264" s="18">
        <v>1.5151600000000001</v>
      </c>
      <c r="I3264" s="18">
        <v>2.06473</v>
      </c>
      <c r="J3264" s="18">
        <v>7.4338499999999996</v>
      </c>
      <c r="K3264" s="18">
        <v>9.9994099999999992</v>
      </c>
      <c r="L3264" s="18">
        <v>8.6992999999999991</v>
      </c>
      <c r="M3264" s="18">
        <v>2.5544500000000001</v>
      </c>
      <c r="N3264" s="18">
        <v>3.05742</v>
      </c>
      <c r="O3264" s="18">
        <v>4.24404</v>
      </c>
      <c r="P3264" s="18">
        <v>2.2992599999999999</v>
      </c>
      <c r="Q3264" s="18">
        <v>1.4202699999999999</v>
      </c>
      <c r="R3264" s="18">
        <v>1.5527299999999999</v>
      </c>
      <c r="S3264" s="18">
        <v>1.47024</v>
      </c>
      <c r="T3264" s="18">
        <v>213.56030000000001</v>
      </c>
    </row>
    <row r="3265" spans="1:20">
      <c r="A3265" s="13">
        <v>44148</v>
      </c>
      <c r="B3265" s="18">
        <v>3.4770599999999998</v>
      </c>
      <c r="C3265" s="18">
        <v>3.8418000000000001</v>
      </c>
      <c r="D3265" s="18">
        <v>3.9086799999999999</v>
      </c>
      <c r="E3265" s="18">
        <v>13.313829999999999</v>
      </c>
      <c r="F3265" s="18">
        <v>5.0875300000000001</v>
      </c>
      <c r="G3265" s="18">
        <v>2.7152799999999999</v>
      </c>
      <c r="H3265" s="18">
        <v>1.5103500000000001</v>
      </c>
      <c r="I3265" s="18">
        <v>2.0695800000000002</v>
      </c>
      <c r="J3265" s="18">
        <v>7.3658700000000001</v>
      </c>
      <c r="K3265" s="18">
        <v>10.07319</v>
      </c>
      <c r="L3265" s="18">
        <v>8.6884399999999999</v>
      </c>
      <c r="M3265" s="18">
        <v>2.5541700000000001</v>
      </c>
      <c r="N3265" s="18">
        <v>3.0331100000000002</v>
      </c>
      <c r="O3265" s="18">
        <v>4.2872599999999998</v>
      </c>
      <c r="P3265" s="18">
        <v>2.29935</v>
      </c>
      <c r="Q3265" s="18">
        <v>1.4235800000000001</v>
      </c>
      <c r="R3265" s="18">
        <v>1.54989</v>
      </c>
      <c r="S3265" s="18">
        <v>1.4721500000000001</v>
      </c>
      <c r="T3265" s="18">
        <v>214.22183999999999</v>
      </c>
    </row>
    <row r="3266" spans="1:20">
      <c r="A3266" s="13">
        <v>44151</v>
      </c>
      <c r="B3266" s="18">
        <v>3.45153</v>
      </c>
      <c r="C3266" s="18">
        <v>3.8169499999999998</v>
      </c>
      <c r="D3266" s="18">
        <v>3.8709600000000002</v>
      </c>
      <c r="E3266" s="18">
        <v>13.23033</v>
      </c>
      <c r="F3266" s="18">
        <v>4.9900200000000003</v>
      </c>
      <c r="G3266" s="18">
        <v>2.68743</v>
      </c>
      <c r="H3266" s="18">
        <v>1.4941899999999999</v>
      </c>
      <c r="I3266" s="18">
        <v>2.0672199999999998</v>
      </c>
      <c r="J3266" s="18">
        <v>7.2346199999999996</v>
      </c>
      <c r="K3266" s="18">
        <v>10.04721</v>
      </c>
      <c r="L3266" s="18">
        <v>8.5546799999999994</v>
      </c>
      <c r="M3266" s="18">
        <v>2.54752</v>
      </c>
      <c r="N3266" s="18">
        <v>3.0027900000000001</v>
      </c>
      <c r="O3266" s="18">
        <v>4.2223600000000001</v>
      </c>
      <c r="P3266" s="18">
        <v>2.2805200000000001</v>
      </c>
      <c r="Q3266" s="18">
        <v>1.47011</v>
      </c>
      <c r="R3266" s="18">
        <v>1.5474000000000001</v>
      </c>
      <c r="S3266" s="18">
        <v>1.4520299999999999</v>
      </c>
      <c r="T3266" s="18">
        <v>214.99108000000001</v>
      </c>
    </row>
    <row r="3267" spans="1:20">
      <c r="A3267" s="13">
        <v>44152</v>
      </c>
      <c r="B3267" s="18">
        <v>3.5051100000000002</v>
      </c>
      <c r="C3267" s="18">
        <v>3.8717199999999998</v>
      </c>
      <c r="D3267" s="18">
        <v>3.9129299999999998</v>
      </c>
      <c r="E3267" s="18">
        <v>13.495430000000001</v>
      </c>
      <c r="F3267" s="18">
        <v>4.8323600000000004</v>
      </c>
      <c r="G3267" s="18">
        <v>2.71638</v>
      </c>
      <c r="H3267" s="18">
        <v>1.51786</v>
      </c>
      <c r="I3267" s="18">
        <v>2.1203099999999999</v>
      </c>
      <c r="J3267" s="18">
        <v>7.09422</v>
      </c>
      <c r="K3267" s="18">
        <v>10.27971</v>
      </c>
      <c r="L3267" s="18">
        <v>8.5866199999999999</v>
      </c>
      <c r="M3267" s="18">
        <v>2.6861600000000001</v>
      </c>
      <c r="N3267" s="18">
        <v>3.0388500000000001</v>
      </c>
      <c r="O3267" s="18">
        <v>4.3211399999999998</v>
      </c>
      <c r="P3267" s="18">
        <v>2.33575</v>
      </c>
      <c r="Q3267" s="18">
        <v>1.44306</v>
      </c>
      <c r="R3267" s="18">
        <v>1.5923099999999999</v>
      </c>
      <c r="S3267" s="18">
        <v>1.49935</v>
      </c>
      <c r="T3267" s="18">
        <v>215.39440999999999</v>
      </c>
    </row>
    <row r="3268" spans="1:20">
      <c r="A3268" s="13">
        <v>44153</v>
      </c>
      <c r="B3268" s="18">
        <v>3.4863900000000001</v>
      </c>
      <c r="C3268" s="18">
        <v>3.88489</v>
      </c>
      <c r="D3268" s="18">
        <v>3.9148299999999998</v>
      </c>
      <c r="E3268" s="18">
        <v>13.56649</v>
      </c>
      <c r="F3268" s="18">
        <v>5.84612</v>
      </c>
      <c r="G3268" s="18">
        <v>2.67685</v>
      </c>
      <c r="H3268" s="18">
        <v>1.5018400000000001</v>
      </c>
      <c r="I3268" s="18">
        <v>2.12033</v>
      </c>
      <c r="J3268" s="18">
        <v>7.1066099999999999</v>
      </c>
      <c r="K3268" s="18">
        <v>10.81456</v>
      </c>
      <c r="L3268" s="18">
        <v>8.5649099999999994</v>
      </c>
      <c r="M3268" s="18">
        <v>2.7594099999999999</v>
      </c>
      <c r="N3268" s="18">
        <v>3.05654</v>
      </c>
      <c r="O3268" s="18">
        <v>4.2817699999999999</v>
      </c>
      <c r="P3268" s="18">
        <v>2.3377500000000002</v>
      </c>
      <c r="Q3268" s="18">
        <v>1.4312800000000001</v>
      </c>
      <c r="R3268" s="18">
        <v>1.5961799999999999</v>
      </c>
      <c r="S3268" s="18">
        <v>1.49698</v>
      </c>
      <c r="T3268" s="18">
        <v>216.1737</v>
      </c>
    </row>
    <row r="3269" spans="1:20">
      <c r="A3269" s="13">
        <v>44154</v>
      </c>
      <c r="B3269" s="18">
        <v>3.5095200000000002</v>
      </c>
      <c r="C3269" s="18">
        <v>3.9074300000000002</v>
      </c>
      <c r="D3269" s="18">
        <v>3.96252</v>
      </c>
      <c r="E3269" s="18">
        <v>13.699310000000001</v>
      </c>
      <c r="F3269" s="18">
        <v>5.7530299999999999</v>
      </c>
      <c r="G3269" s="18">
        <v>2.7011599999999998</v>
      </c>
      <c r="H3269" s="18">
        <v>1.5190999999999999</v>
      </c>
      <c r="I3269" s="18">
        <v>2.1551</v>
      </c>
      <c r="J3269" s="18">
        <v>7.1784499999999998</v>
      </c>
      <c r="K3269" s="18">
        <v>10.627969999999999</v>
      </c>
      <c r="L3269" s="18">
        <v>8.6168499999999995</v>
      </c>
      <c r="M3269" s="18">
        <v>2.82172</v>
      </c>
      <c r="N3269" s="18">
        <v>3.0738599999999998</v>
      </c>
      <c r="O3269" s="18">
        <v>4.3013500000000002</v>
      </c>
      <c r="P3269" s="18">
        <v>2.3829600000000002</v>
      </c>
      <c r="Q3269" s="18">
        <v>1.43571</v>
      </c>
      <c r="R3269" s="18">
        <v>1.6341399999999999</v>
      </c>
      <c r="S3269" s="18">
        <v>1.5288600000000001</v>
      </c>
      <c r="T3269" s="18">
        <v>218.55783</v>
      </c>
    </row>
    <row r="3270" spans="1:20">
      <c r="A3270" s="13">
        <v>44155</v>
      </c>
      <c r="B3270" s="18">
        <v>3.5141399999999998</v>
      </c>
      <c r="C3270" s="18">
        <v>3.8942899999999998</v>
      </c>
      <c r="D3270" s="18">
        <v>3.9758800000000001</v>
      </c>
      <c r="E3270" s="18">
        <v>13.775370000000001</v>
      </c>
      <c r="F3270" s="18">
        <v>5.5633400000000002</v>
      </c>
      <c r="G3270" s="18">
        <v>2.68364</v>
      </c>
      <c r="H3270" s="18">
        <v>1.5360799999999999</v>
      </c>
      <c r="I3270" s="18">
        <v>2.1534</v>
      </c>
      <c r="J3270" s="18">
        <v>7.2094199999999997</v>
      </c>
      <c r="K3270" s="18">
        <v>10.63602</v>
      </c>
      <c r="L3270" s="18">
        <v>8.5977899999999998</v>
      </c>
      <c r="M3270" s="18">
        <v>2.6286800000000001</v>
      </c>
      <c r="N3270" s="18">
        <v>3.0499700000000001</v>
      </c>
      <c r="O3270" s="18">
        <v>4.2884000000000002</v>
      </c>
      <c r="P3270" s="18">
        <v>2.38625</v>
      </c>
      <c r="Q3270" s="18">
        <v>1.41899</v>
      </c>
      <c r="R3270" s="18">
        <v>1.6212299999999999</v>
      </c>
      <c r="S3270" s="18">
        <v>1.5020800000000001</v>
      </c>
      <c r="T3270" s="18">
        <v>219.36909</v>
      </c>
    </row>
    <row r="3271" spans="1:20">
      <c r="A3271" s="13">
        <v>44158</v>
      </c>
      <c r="B3271" s="18">
        <v>3.4988899999999998</v>
      </c>
      <c r="C3271" s="18">
        <v>3.8881800000000002</v>
      </c>
      <c r="D3271" s="18">
        <v>3.9508899999999998</v>
      </c>
      <c r="E3271" s="18">
        <v>13.7501</v>
      </c>
      <c r="F3271" s="18">
        <v>5.3577199999999996</v>
      </c>
      <c r="G3271" s="18">
        <v>2.6705700000000001</v>
      </c>
      <c r="H3271" s="18">
        <v>1.51738</v>
      </c>
      <c r="I3271" s="18">
        <v>2.1523400000000001</v>
      </c>
      <c r="J3271" s="18">
        <v>7.1626300000000001</v>
      </c>
      <c r="K3271" s="18">
        <v>10.70978</v>
      </c>
      <c r="L3271" s="18">
        <v>8.5319699999999994</v>
      </c>
      <c r="M3271" s="18">
        <v>2.6290100000000001</v>
      </c>
      <c r="N3271" s="18">
        <v>3.0317500000000002</v>
      </c>
      <c r="O3271" s="18">
        <v>4.2712399999999997</v>
      </c>
      <c r="P3271" s="18">
        <v>2.3487100000000001</v>
      </c>
      <c r="Q3271" s="18">
        <v>1.4912399999999999</v>
      </c>
      <c r="R3271" s="18">
        <v>1.6114200000000001</v>
      </c>
      <c r="S3271" s="18">
        <v>1.48125</v>
      </c>
      <c r="T3271" s="18">
        <v>220.18270000000001</v>
      </c>
    </row>
    <row r="3272" spans="1:20">
      <c r="A3272" s="13">
        <v>44159</v>
      </c>
      <c r="B3272" s="18">
        <v>3.4674200000000002</v>
      </c>
      <c r="C3272" s="18">
        <v>3.86252</v>
      </c>
      <c r="D3272" s="18">
        <v>3.8624900000000002</v>
      </c>
      <c r="E3272" s="18">
        <v>13.685029999999999</v>
      </c>
      <c r="F3272" s="18">
        <v>5.2012099999999997</v>
      </c>
      <c r="G3272" s="18">
        <v>2.64174</v>
      </c>
      <c r="H3272" s="18">
        <v>1.5146299999999999</v>
      </c>
      <c r="I3272" s="18">
        <v>2.1767400000000001</v>
      </c>
      <c r="J3272" s="18">
        <v>7.0326399999999998</v>
      </c>
      <c r="K3272" s="18">
        <v>10.80547</v>
      </c>
      <c r="L3272" s="18">
        <v>8.2037800000000001</v>
      </c>
      <c r="M3272" s="18">
        <v>2.5929199999999999</v>
      </c>
      <c r="N3272" s="18">
        <v>2.9603100000000002</v>
      </c>
      <c r="O3272" s="18">
        <v>4.1973200000000004</v>
      </c>
      <c r="P3272" s="18">
        <v>2.29175</v>
      </c>
      <c r="Q3272" s="18">
        <v>1.5126999999999999</v>
      </c>
      <c r="R3272" s="18">
        <v>1.6192299999999999</v>
      </c>
      <c r="S3272" s="18">
        <v>1.48258</v>
      </c>
      <c r="T3272" s="18">
        <v>221.83118999999999</v>
      </c>
    </row>
    <row r="3273" spans="1:20">
      <c r="A3273" s="13">
        <v>44160</v>
      </c>
      <c r="B3273" s="18">
        <v>3.46855</v>
      </c>
      <c r="C3273" s="18">
        <v>3.8794300000000002</v>
      </c>
      <c r="D3273" s="18">
        <v>3.8694000000000002</v>
      </c>
      <c r="E3273" s="18">
        <v>13.76336</v>
      </c>
      <c r="F3273" s="18">
        <v>5.1959</v>
      </c>
      <c r="G3273" s="18">
        <v>2.6391300000000002</v>
      </c>
      <c r="H3273" s="18">
        <v>1.52854</v>
      </c>
      <c r="I3273" s="18">
        <v>2.2082099999999998</v>
      </c>
      <c r="J3273" s="18">
        <v>7.0470699999999997</v>
      </c>
      <c r="K3273" s="18">
        <v>10.792299999999999</v>
      </c>
      <c r="L3273" s="18">
        <v>8.2534100000000006</v>
      </c>
      <c r="M3273" s="18">
        <v>2.6032000000000002</v>
      </c>
      <c r="N3273" s="18">
        <v>2.9816799999999999</v>
      </c>
      <c r="O3273" s="18">
        <v>4.1963400000000002</v>
      </c>
      <c r="P3273" s="18">
        <v>2.2916599999999998</v>
      </c>
      <c r="Q3273" s="18">
        <v>1.5440499999999999</v>
      </c>
      <c r="R3273" s="18">
        <v>1.63534</v>
      </c>
      <c r="S3273" s="18">
        <v>1.5058199999999999</v>
      </c>
      <c r="T3273" s="18">
        <v>224.36458999999999</v>
      </c>
    </row>
    <row r="3274" spans="1:20">
      <c r="A3274" s="13">
        <v>44162</v>
      </c>
      <c r="B3274" s="18">
        <v>3.4923799999999998</v>
      </c>
      <c r="C3274" s="18">
        <v>3.90286</v>
      </c>
      <c r="D3274" s="18">
        <v>3.8954599999999999</v>
      </c>
      <c r="E3274" s="18">
        <v>13.76379</v>
      </c>
      <c r="F3274" s="18">
        <v>5.2809200000000001</v>
      </c>
      <c r="G3274" s="18">
        <v>2.6738599999999999</v>
      </c>
      <c r="H3274" s="18">
        <v>1.5691299999999999</v>
      </c>
      <c r="I3274" s="18">
        <v>2.2370399999999999</v>
      </c>
      <c r="J3274" s="18">
        <v>7.0914400000000004</v>
      </c>
      <c r="K3274" s="18">
        <v>10.5977</v>
      </c>
      <c r="L3274" s="18">
        <v>8.2868999999999993</v>
      </c>
      <c r="M3274" s="18">
        <v>2.6351900000000001</v>
      </c>
      <c r="N3274" s="18">
        <v>2.9997699999999998</v>
      </c>
      <c r="O3274" s="18">
        <v>4.2135600000000002</v>
      </c>
      <c r="P3274" s="18">
        <v>2.33805</v>
      </c>
      <c r="Q3274" s="18">
        <v>1.5852200000000001</v>
      </c>
      <c r="R3274" s="18">
        <v>1.67326</v>
      </c>
      <c r="S3274" s="18">
        <v>1.55294</v>
      </c>
      <c r="T3274" s="18">
        <v>225.23163</v>
      </c>
    </row>
    <row r="3275" spans="1:20">
      <c r="A3275" s="13">
        <v>44165</v>
      </c>
      <c r="B3275" s="18">
        <v>3.5018600000000002</v>
      </c>
      <c r="C3275" s="18">
        <v>3.93554</v>
      </c>
      <c r="D3275" s="18">
        <v>3.9130500000000001</v>
      </c>
      <c r="E3275" s="18">
        <v>14.103300000000001</v>
      </c>
      <c r="F3275" s="18">
        <v>5.2272800000000004</v>
      </c>
      <c r="G3275" s="18">
        <v>2.67632</v>
      </c>
      <c r="H3275" s="18">
        <v>1.5712600000000001</v>
      </c>
      <c r="I3275" s="18">
        <v>2.2754099999999999</v>
      </c>
      <c r="J3275" s="18">
        <v>7.0707300000000002</v>
      </c>
      <c r="K3275" s="18">
        <v>10.654019999999999</v>
      </c>
      <c r="L3275" s="18">
        <v>8.25136</v>
      </c>
      <c r="M3275" s="18">
        <v>2.6266500000000002</v>
      </c>
      <c r="N3275" s="18">
        <v>2.98821</v>
      </c>
      <c r="O3275" s="18">
        <v>4.26248</v>
      </c>
      <c r="P3275" s="18">
        <v>2.3328199999999999</v>
      </c>
      <c r="Q3275" s="18">
        <v>1.60826</v>
      </c>
      <c r="R3275" s="18">
        <v>1.6866699999999999</v>
      </c>
      <c r="S3275" s="18">
        <v>1.5667899999999999</v>
      </c>
      <c r="T3275" s="18">
        <v>226.09690000000001</v>
      </c>
    </row>
    <row r="3276" spans="1:20">
      <c r="A3276" s="13">
        <v>44166</v>
      </c>
      <c r="B3276" s="18">
        <v>3.41187</v>
      </c>
      <c r="C3276" s="18">
        <v>3.8277399999999999</v>
      </c>
      <c r="D3276" s="18">
        <v>3.72262</v>
      </c>
      <c r="E3276" s="18">
        <v>14.04509</v>
      </c>
      <c r="F3276" s="18">
        <v>5.2227499999999996</v>
      </c>
      <c r="G3276" s="18">
        <v>2.57117</v>
      </c>
      <c r="H3276" s="18">
        <v>1.50603</v>
      </c>
      <c r="I3276" s="18">
        <v>2.18018</v>
      </c>
      <c r="J3276" s="18">
        <v>6.8636999999999997</v>
      </c>
      <c r="K3276" s="18">
        <v>10.5435</v>
      </c>
      <c r="L3276" s="18">
        <v>7.9645000000000001</v>
      </c>
      <c r="M3276" s="18">
        <v>2.5104299999999999</v>
      </c>
      <c r="N3276" s="18">
        <v>2.8464200000000002</v>
      </c>
      <c r="O3276" s="18">
        <v>4.1433</v>
      </c>
      <c r="P3276" s="18">
        <v>2.2203499999999998</v>
      </c>
      <c r="Q3276" s="18">
        <v>1.5158400000000001</v>
      </c>
      <c r="R3276" s="18">
        <v>1.5956300000000001</v>
      </c>
      <c r="S3276" s="18">
        <v>1.48919</v>
      </c>
      <c r="T3276" s="18">
        <v>226.96154000000001</v>
      </c>
    </row>
    <row r="3277" spans="1:20">
      <c r="A3277" s="13">
        <v>44167</v>
      </c>
      <c r="B3277" s="18">
        <v>3.3890899999999999</v>
      </c>
      <c r="C3277" s="18">
        <v>3.8069899999999999</v>
      </c>
      <c r="D3277" s="18">
        <v>3.6526399999999999</v>
      </c>
      <c r="E3277" s="18">
        <v>14.10905</v>
      </c>
      <c r="F3277" s="18">
        <v>5.2294400000000003</v>
      </c>
      <c r="G3277" s="18">
        <v>2.5888</v>
      </c>
      <c r="H3277" s="18">
        <v>1.4673</v>
      </c>
      <c r="I3277" s="18">
        <v>2.1499000000000001</v>
      </c>
      <c r="J3277" s="18">
        <v>6.8430400000000002</v>
      </c>
      <c r="K3277" s="18">
        <v>10.58605</v>
      </c>
      <c r="L3277" s="18">
        <v>7.9225199999999996</v>
      </c>
      <c r="M3277" s="18">
        <v>2.4879199999999999</v>
      </c>
      <c r="N3277" s="18">
        <v>2.8569900000000001</v>
      </c>
      <c r="O3277" s="18">
        <v>4.1324100000000001</v>
      </c>
      <c r="P3277" s="18">
        <v>2.20818</v>
      </c>
      <c r="Q3277" s="18">
        <v>1.4947900000000001</v>
      </c>
      <c r="R3277" s="18">
        <v>1.5765199999999999</v>
      </c>
      <c r="S3277" s="18">
        <v>1.4639500000000001</v>
      </c>
      <c r="T3277" s="18">
        <v>227.84613999999999</v>
      </c>
    </row>
    <row r="3278" spans="1:20">
      <c r="A3278" s="13">
        <v>44168</v>
      </c>
      <c r="B3278" s="18">
        <v>3.3797000000000001</v>
      </c>
      <c r="C3278" s="18">
        <v>3.7948499999999998</v>
      </c>
      <c r="D3278" s="18">
        <v>3.6287600000000002</v>
      </c>
      <c r="E3278" s="18">
        <v>14.2599</v>
      </c>
      <c r="F3278" s="18">
        <v>5.2225299999999999</v>
      </c>
      <c r="G3278" s="18">
        <v>2.5951599999999999</v>
      </c>
      <c r="H3278" s="18">
        <v>1.48007</v>
      </c>
      <c r="I3278" s="18">
        <v>2.12384</v>
      </c>
      <c r="J3278" s="18">
        <v>6.78301</v>
      </c>
      <c r="K3278" s="18">
        <v>10.508889999999999</v>
      </c>
      <c r="L3278" s="18">
        <v>7.8756000000000004</v>
      </c>
      <c r="M3278" s="18">
        <v>2.49119</v>
      </c>
      <c r="N3278" s="18">
        <v>2.8469799999999998</v>
      </c>
      <c r="O3278" s="18">
        <v>4.0849799999999998</v>
      </c>
      <c r="P3278" s="18">
        <v>2.2279100000000001</v>
      </c>
      <c r="Q3278" s="18">
        <v>1.5067299999999999</v>
      </c>
      <c r="R3278" s="18">
        <v>1.5899099999999999</v>
      </c>
      <c r="S3278" s="18">
        <v>1.4638199999999999</v>
      </c>
      <c r="T3278" s="18">
        <v>230.55529999999999</v>
      </c>
    </row>
    <row r="3279" spans="1:20">
      <c r="A3279" s="13">
        <v>44169</v>
      </c>
      <c r="B3279" s="18">
        <v>3.3147799999999998</v>
      </c>
      <c r="C3279" s="18">
        <v>3.7320500000000001</v>
      </c>
      <c r="D3279" s="18">
        <v>3.55911</v>
      </c>
      <c r="E3279" s="18">
        <v>14.274990000000001</v>
      </c>
      <c r="F3279" s="18">
        <v>5.1300600000000003</v>
      </c>
      <c r="G3279" s="18">
        <v>2.5462899999999999</v>
      </c>
      <c r="H3279" s="18">
        <v>1.44445</v>
      </c>
      <c r="I3279" s="18">
        <v>2.0861900000000002</v>
      </c>
      <c r="J3279" s="18">
        <v>6.41106</v>
      </c>
      <c r="K3279" s="18">
        <v>10.18671</v>
      </c>
      <c r="L3279" s="18">
        <v>7.7749199999999998</v>
      </c>
      <c r="M3279" s="18">
        <v>2.3847900000000002</v>
      </c>
      <c r="N3279" s="18">
        <v>2.7806299999999999</v>
      </c>
      <c r="O3279" s="18">
        <v>4.0272800000000002</v>
      </c>
      <c r="P3279" s="18">
        <v>2.1649699999999998</v>
      </c>
      <c r="Q3279" s="18">
        <v>1.48109</v>
      </c>
      <c r="R3279" s="18">
        <v>1.54419</v>
      </c>
      <c r="S3279" s="18">
        <v>1.41706</v>
      </c>
      <c r="T3279" s="18">
        <v>230.62672000000001</v>
      </c>
    </row>
    <row r="3280" spans="1:20">
      <c r="A3280" s="13">
        <v>44172</v>
      </c>
      <c r="B3280" s="18">
        <v>3.3620000000000001</v>
      </c>
      <c r="C3280" s="18">
        <v>3.7832400000000002</v>
      </c>
      <c r="D3280" s="18">
        <v>3.5996600000000001</v>
      </c>
      <c r="E3280" s="18">
        <v>14.55672</v>
      </c>
      <c r="F3280" s="18">
        <v>5.2191900000000002</v>
      </c>
      <c r="G3280" s="18">
        <v>2.5886100000000001</v>
      </c>
      <c r="H3280" s="18">
        <v>1.48282</v>
      </c>
      <c r="I3280" s="18">
        <v>2.12426</v>
      </c>
      <c r="J3280" s="18">
        <v>6.3922800000000004</v>
      </c>
      <c r="K3280" s="18">
        <v>10.302250000000001</v>
      </c>
      <c r="L3280" s="18">
        <v>7.8040599999999998</v>
      </c>
      <c r="M3280" s="18">
        <v>2.4281000000000001</v>
      </c>
      <c r="N3280" s="18">
        <v>2.8316300000000001</v>
      </c>
      <c r="O3280" s="18">
        <v>4.0803399999999996</v>
      </c>
      <c r="P3280" s="18">
        <v>2.2094100000000001</v>
      </c>
      <c r="Q3280" s="18">
        <v>1.5199100000000001</v>
      </c>
      <c r="R3280" s="18">
        <v>1.5964799999999999</v>
      </c>
      <c r="S3280" s="18">
        <v>1.4775400000000001</v>
      </c>
      <c r="T3280" s="18">
        <v>229.30349000000001</v>
      </c>
    </row>
    <row r="3281" spans="1:20">
      <c r="A3281" s="13">
        <v>44173</v>
      </c>
      <c r="B3281" s="18">
        <v>3.3856700000000002</v>
      </c>
      <c r="C3281" s="18">
        <v>3.80274</v>
      </c>
      <c r="D3281" s="18">
        <v>3.6396700000000002</v>
      </c>
      <c r="E3281" s="18">
        <v>14.51789</v>
      </c>
      <c r="F3281" s="18">
        <v>5.1797599999999999</v>
      </c>
      <c r="G3281" s="18">
        <v>2.6239400000000002</v>
      </c>
      <c r="H3281" s="18">
        <v>1.4876199999999999</v>
      </c>
      <c r="I3281" s="18">
        <v>2.16092</v>
      </c>
      <c r="J3281" s="18">
        <v>6.3886000000000003</v>
      </c>
      <c r="K3281" s="18">
        <v>10.25226</v>
      </c>
      <c r="L3281" s="18">
        <v>7.7645799999999996</v>
      </c>
      <c r="M3281" s="18">
        <v>2.4443700000000002</v>
      </c>
      <c r="N3281" s="18">
        <v>2.8708999999999998</v>
      </c>
      <c r="O3281" s="18">
        <v>4.1191800000000001</v>
      </c>
      <c r="P3281" s="18">
        <v>2.24336</v>
      </c>
      <c r="Q3281" s="18">
        <v>1.5365599999999999</v>
      </c>
      <c r="R3281" s="18">
        <v>1.6197600000000001</v>
      </c>
      <c r="S3281" s="18">
        <v>1.5033099999999999</v>
      </c>
      <c r="T3281" s="18">
        <v>230.20510999999999</v>
      </c>
    </row>
    <row r="3282" spans="1:20">
      <c r="A3282" s="13">
        <v>44174</v>
      </c>
      <c r="B3282" s="18">
        <v>3.37</v>
      </c>
      <c r="C3282" s="18">
        <v>3.7793700000000001</v>
      </c>
      <c r="D3282" s="18">
        <v>3.6335000000000002</v>
      </c>
      <c r="E3282" s="18">
        <v>14.33929</v>
      </c>
      <c r="F3282" s="18">
        <v>5.2222600000000003</v>
      </c>
      <c r="G3282" s="18">
        <v>2.58568</v>
      </c>
      <c r="H3282" s="18">
        <v>1.47075</v>
      </c>
      <c r="I3282" s="18">
        <v>2.1611099999999999</v>
      </c>
      <c r="J3282" s="18">
        <v>6.3256100000000002</v>
      </c>
      <c r="K3282" s="18">
        <v>10.199400000000001</v>
      </c>
      <c r="L3282" s="18">
        <v>7.7174399999999999</v>
      </c>
      <c r="M3282" s="18">
        <v>2.42354</v>
      </c>
      <c r="N3282" s="18">
        <v>2.8417500000000002</v>
      </c>
      <c r="O3282" s="18">
        <v>4.1144400000000001</v>
      </c>
      <c r="P3282" s="18">
        <v>2.2330700000000001</v>
      </c>
      <c r="Q3282" s="18">
        <v>1.5134000000000001</v>
      </c>
      <c r="R3282" s="18">
        <v>1.6025400000000001</v>
      </c>
      <c r="S3282" s="18">
        <v>1.4727399999999999</v>
      </c>
      <c r="T3282" s="18">
        <v>231.11905999999999</v>
      </c>
    </row>
    <row r="3283" spans="1:20">
      <c r="A3283" s="13">
        <v>44175</v>
      </c>
      <c r="B3283" s="18">
        <v>3.3896099999999998</v>
      </c>
      <c r="C3283" s="18">
        <v>3.7797499999999999</v>
      </c>
      <c r="D3283" s="18">
        <v>3.6549999999999998</v>
      </c>
      <c r="E3283" s="18">
        <v>14.18216</v>
      </c>
      <c r="F3283" s="18">
        <v>5.1868499999999997</v>
      </c>
      <c r="G3283" s="18">
        <v>2.6040999999999999</v>
      </c>
      <c r="H3283" s="18">
        <v>1.5059800000000001</v>
      </c>
      <c r="I3283" s="18">
        <v>2.16404</v>
      </c>
      <c r="J3283" s="18">
        <v>6.2726600000000001</v>
      </c>
      <c r="K3283" s="18">
        <v>10.25483</v>
      </c>
      <c r="L3283" s="18">
        <v>7.6461600000000001</v>
      </c>
      <c r="M3283" s="18">
        <v>2.4432900000000002</v>
      </c>
      <c r="N3283" s="18">
        <v>2.88049</v>
      </c>
      <c r="O3283" s="18">
        <v>4.0486700000000004</v>
      </c>
      <c r="P3283" s="18">
        <v>2.28206</v>
      </c>
      <c r="Q3283" s="18">
        <v>1.53772</v>
      </c>
      <c r="R3283" s="18">
        <v>1.6366499999999999</v>
      </c>
      <c r="S3283" s="18">
        <v>1.50779</v>
      </c>
      <c r="T3283" s="18">
        <v>233.92261999999999</v>
      </c>
    </row>
    <row r="3284" spans="1:20">
      <c r="A3284" s="13">
        <v>44176</v>
      </c>
      <c r="B3284" s="18">
        <v>3.3875500000000001</v>
      </c>
      <c r="C3284" s="18">
        <v>3.76308</v>
      </c>
      <c r="D3284" s="18">
        <v>3.6564899999999998</v>
      </c>
      <c r="E3284" s="18">
        <v>13.938940000000001</v>
      </c>
      <c r="F3284" s="18">
        <v>5.1785100000000002</v>
      </c>
      <c r="G3284" s="18">
        <v>2.6120299999999999</v>
      </c>
      <c r="H3284" s="18">
        <v>1.5209999999999999</v>
      </c>
      <c r="I3284" s="18">
        <v>2.15246</v>
      </c>
      <c r="J3284" s="18">
        <v>6.2637900000000002</v>
      </c>
      <c r="K3284" s="18">
        <v>10.27467</v>
      </c>
      <c r="L3284" s="18">
        <v>7.5736400000000001</v>
      </c>
      <c r="M3284" s="18">
        <v>2.46082</v>
      </c>
      <c r="N3284" s="18">
        <v>2.8673500000000001</v>
      </c>
      <c r="O3284" s="18">
        <v>4.0045400000000004</v>
      </c>
      <c r="P3284" s="18">
        <v>2.2958799999999999</v>
      </c>
      <c r="Q3284" s="18">
        <v>1.54898</v>
      </c>
      <c r="R3284" s="18">
        <v>1.64611</v>
      </c>
      <c r="S3284" s="18">
        <v>1.48828</v>
      </c>
      <c r="T3284" s="18">
        <v>234.88545999999999</v>
      </c>
    </row>
    <row r="3285" spans="1:20">
      <c r="A3285" s="13">
        <v>44179</v>
      </c>
      <c r="B3285" s="18">
        <v>3.3721999999999999</v>
      </c>
      <c r="C3285" s="18">
        <v>3.7370800000000002</v>
      </c>
      <c r="D3285" s="18">
        <v>3.6133700000000002</v>
      </c>
      <c r="E3285" s="18">
        <v>13.694050000000001</v>
      </c>
      <c r="F3285" s="18">
        <v>5.2075500000000003</v>
      </c>
      <c r="G3285" s="18">
        <v>2.6010399999999998</v>
      </c>
      <c r="H3285" s="18">
        <v>1.51346</v>
      </c>
      <c r="I3285" s="18">
        <v>2.1429900000000002</v>
      </c>
      <c r="J3285" s="18">
        <v>6.0994700000000002</v>
      </c>
      <c r="K3285" s="18">
        <v>10.41619</v>
      </c>
      <c r="L3285" s="18">
        <v>7.4518300000000002</v>
      </c>
      <c r="M3285" s="18">
        <v>2.4401199999999998</v>
      </c>
      <c r="N3285" s="18">
        <v>2.8709899999999999</v>
      </c>
      <c r="O3285" s="18">
        <v>3.9691900000000002</v>
      </c>
      <c r="P3285" s="18">
        <v>2.2891599999999999</v>
      </c>
      <c r="Q3285" s="18">
        <v>1.5203899999999999</v>
      </c>
      <c r="R3285" s="18">
        <v>1.63476</v>
      </c>
      <c r="S3285" s="18">
        <v>1.48089</v>
      </c>
      <c r="T3285" s="18">
        <v>235.84701000000001</v>
      </c>
    </row>
    <row r="3286" spans="1:20">
      <c r="A3286" s="13">
        <v>44180</v>
      </c>
      <c r="B3286" s="18">
        <v>3.3330799999999998</v>
      </c>
      <c r="C3286" s="18">
        <v>3.6838500000000001</v>
      </c>
      <c r="D3286" s="18">
        <v>3.5138699999999998</v>
      </c>
      <c r="E3286" s="18">
        <v>13.87463</v>
      </c>
      <c r="F3286" s="18">
        <v>5.18886</v>
      </c>
      <c r="G3286" s="18">
        <v>2.54976</v>
      </c>
      <c r="H3286" s="18">
        <v>1.48251</v>
      </c>
      <c r="I3286" s="18">
        <v>2.0983000000000001</v>
      </c>
      <c r="J3286" s="18">
        <v>6.0406300000000002</v>
      </c>
      <c r="K3286" s="18">
        <v>10.41483</v>
      </c>
      <c r="L3286" s="18">
        <v>7.3056200000000002</v>
      </c>
      <c r="M3286" s="18">
        <v>2.37791</v>
      </c>
      <c r="N3286" s="18">
        <v>2.8373599999999999</v>
      </c>
      <c r="O3286" s="18">
        <v>3.9024800000000002</v>
      </c>
      <c r="P3286" s="18">
        <v>2.2472400000000001</v>
      </c>
      <c r="Q3286" s="18">
        <v>1.44455</v>
      </c>
      <c r="R3286" s="18">
        <v>1.57189</v>
      </c>
      <c r="S3286" s="18">
        <v>1.4253499999999999</v>
      </c>
      <c r="T3286" s="18">
        <v>236.81195</v>
      </c>
    </row>
    <row r="3287" spans="1:20">
      <c r="A3287" s="13">
        <v>44181</v>
      </c>
      <c r="B3287" s="18">
        <v>3.3141799999999999</v>
      </c>
      <c r="C3287" s="18">
        <v>3.6637599999999999</v>
      </c>
      <c r="D3287" s="18">
        <v>3.4912399999999999</v>
      </c>
      <c r="E3287" s="18">
        <v>13.823399999999999</v>
      </c>
      <c r="F3287" s="18">
        <v>5.2006500000000004</v>
      </c>
      <c r="G3287" s="18">
        <v>2.5238999999999998</v>
      </c>
      <c r="H3287" s="18">
        <v>1.4780500000000001</v>
      </c>
      <c r="I3287" s="18">
        <v>2.0826600000000002</v>
      </c>
      <c r="J3287" s="18">
        <v>6.1531599999999997</v>
      </c>
      <c r="K3287" s="18">
        <v>10.35408</v>
      </c>
      <c r="L3287" s="18">
        <v>7.4214399999999996</v>
      </c>
      <c r="M3287" s="18">
        <v>2.3759899999999998</v>
      </c>
      <c r="N3287" s="18">
        <v>2.83101</v>
      </c>
      <c r="O3287" s="18">
        <v>3.8613200000000001</v>
      </c>
      <c r="P3287" s="18">
        <v>2.23184</v>
      </c>
      <c r="Q3287" s="18">
        <v>1.41073</v>
      </c>
      <c r="R3287" s="18">
        <v>1.5400400000000001</v>
      </c>
      <c r="S3287" s="18">
        <v>1.4101300000000001</v>
      </c>
      <c r="T3287" s="18">
        <v>237.79003</v>
      </c>
    </row>
    <row r="3288" spans="1:20">
      <c r="A3288" s="13">
        <v>44182</v>
      </c>
      <c r="B3288" s="18">
        <v>3.2739099999999999</v>
      </c>
      <c r="C3288" s="18">
        <v>3.6281400000000001</v>
      </c>
      <c r="D3288" s="18">
        <v>3.4606300000000001</v>
      </c>
      <c r="E3288" s="18">
        <v>13.799799999999999</v>
      </c>
      <c r="F3288" s="18">
        <v>5.1206399999999999</v>
      </c>
      <c r="G3288" s="18">
        <v>2.5030199999999998</v>
      </c>
      <c r="H3288" s="18">
        <v>1.4536100000000001</v>
      </c>
      <c r="I3288" s="18">
        <v>2.0576699999999999</v>
      </c>
      <c r="J3288" s="18">
        <v>6.1803800000000004</v>
      </c>
      <c r="K3288" s="18">
        <v>10.291029999999999</v>
      </c>
      <c r="L3288" s="18">
        <v>7.3985399999999997</v>
      </c>
      <c r="M3288" s="18">
        <v>2.3408000000000002</v>
      </c>
      <c r="N3288" s="18">
        <v>2.7924199999999999</v>
      </c>
      <c r="O3288" s="18">
        <v>3.81331</v>
      </c>
      <c r="P3288" s="18">
        <v>2.18893</v>
      </c>
      <c r="Q3288" s="18">
        <v>1.3708499999999999</v>
      </c>
      <c r="R3288" s="18">
        <v>1.4970600000000001</v>
      </c>
      <c r="S3288" s="18">
        <v>1.3604400000000001</v>
      </c>
      <c r="T3288" s="18">
        <v>240.77984000000001</v>
      </c>
    </row>
    <row r="3289" spans="1:20">
      <c r="A3289" s="13">
        <v>44183</v>
      </c>
      <c r="B3289" s="18">
        <v>3.2559200000000001</v>
      </c>
      <c r="C3289" s="18">
        <v>3.6122000000000001</v>
      </c>
      <c r="D3289" s="18">
        <v>3.4020999999999999</v>
      </c>
      <c r="E3289" s="18">
        <v>13.6517</v>
      </c>
      <c r="F3289" s="18">
        <v>5.0636200000000002</v>
      </c>
      <c r="G3289" s="18">
        <v>2.48611</v>
      </c>
      <c r="H3289" s="18">
        <v>1.4306099999999999</v>
      </c>
      <c r="I3289" s="18">
        <v>2.0537800000000002</v>
      </c>
      <c r="J3289" s="18">
        <v>6.3133600000000003</v>
      </c>
      <c r="K3289" s="18">
        <v>10.31682</v>
      </c>
      <c r="L3289" s="18">
        <v>7.4216100000000003</v>
      </c>
      <c r="M3289" s="18">
        <v>2.3175500000000002</v>
      </c>
      <c r="N3289" s="18">
        <v>2.7859099999999999</v>
      </c>
      <c r="O3289" s="18">
        <v>3.8188900000000001</v>
      </c>
      <c r="P3289" s="18">
        <v>2.1566700000000001</v>
      </c>
      <c r="Q3289" s="18">
        <v>1.34944</v>
      </c>
      <c r="R3289" s="18">
        <v>1.48268</v>
      </c>
      <c r="S3289" s="18">
        <v>1.3374200000000001</v>
      </c>
      <c r="T3289" s="18">
        <v>241.80179000000001</v>
      </c>
    </row>
    <row r="3290" spans="1:20">
      <c r="A3290" s="13">
        <v>44186</v>
      </c>
      <c r="B3290" s="18">
        <v>3.2894199999999998</v>
      </c>
      <c r="C3290" s="18">
        <v>3.6478199999999998</v>
      </c>
      <c r="D3290" s="18">
        <v>3.4394300000000002</v>
      </c>
      <c r="E3290" s="18">
        <v>13.6181</v>
      </c>
      <c r="F3290" s="18">
        <v>5.0526600000000004</v>
      </c>
      <c r="G3290" s="18">
        <v>2.5310999999999999</v>
      </c>
      <c r="H3290" s="18">
        <v>1.4449099999999999</v>
      </c>
      <c r="I3290" s="18">
        <v>2.0722</v>
      </c>
      <c r="J3290" s="18">
        <v>6.3605200000000002</v>
      </c>
      <c r="K3290" s="18">
        <v>10.53253</v>
      </c>
      <c r="L3290" s="18">
        <v>7.4405599999999996</v>
      </c>
      <c r="M3290" s="18">
        <v>2.34083</v>
      </c>
      <c r="N3290" s="18">
        <v>2.77949</v>
      </c>
      <c r="O3290" s="18">
        <v>3.8946999999999998</v>
      </c>
      <c r="P3290" s="18">
        <v>2.1764399999999999</v>
      </c>
      <c r="Q3290" s="18">
        <v>1.3691</v>
      </c>
      <c r="R3290" s="18">
        <v>1.49634</v>
      </c>
      <c r="S3290" s="18">
        <v>1.3521799999999999</v>
      </c>
      <c r="T3290" s="18">
        <v>242.83017000000001</v>
      </c>
    </row>
    <row r="3291" spans="1:20">
      <c r="A3291" s="13">
        <v>44187</v>
      </c>
      <c r="B3291" s="18">
        <v>3.3045399999999998</v>
      </c>
      <c r="C3291" s="18">
        <v>3.6555599999999999</v>
      </c>
      <c r="D3291" s="18">
        <v>3.45356</v>
      </c>
      <c r="E3291" s="18">
        <v>13.626569999999999</v>
      </c>
      <c r="F3291" s="18">
        <v>5.0047800000000002</v>
      </c>
      <c r="G3291" s="18">
        <v>2.5462500000000001</v>
      </c>
      <c r="H3291" s="18">
        <v>1.4661599999999999</v>
      </c>
      <c r="I3291" s="18">
        <v>2.0774400000000002</v>
      </c>
      <c r="J3291" s="18">
        <v>6.3761400000000004</v>
      </c>
      <c r="K3291" s="18">
        <v>10.5497</v>
      </c>
      <c r="L3291" s="18">
        <v>7.4065799999999999</v>
      </c>
      <c r="M3291" s="18">
        <v>2.3582299999999998</v>
      </c>
      <c r="N3291" s="18">
        <v>2.8160599999999998</v>
      </c>
      <c r="O3291" s="18">
        <v>3.8865799999999999</v>
      </c>
      <c r="P3291" s="18">
        <v>2.1901700000000002</v>
      </c>
      <c r="Q3291" s="18">
        <v>1.36609</v>
      </c>
      <c r="R3291" s="18">
        <v>1.51359</v>
      </c>
      <c r="S3291" s="18">
        <v>1.3685400000000001</v>
      </c>
      <c r="T3291" s="18">
        <v>243.87422000000001</v>
      </c>
    </row>
    <row r="3292" spans="1:20">
      <c r="A3292" s="13">
        <v>44188</v>
      </c>
      <c r="B3292" s="18">
        <v>3.2703099999999998</v>
      </c>
      <c r="C3292" s="18">
        <v>3.6155599999999999</v>
      </c>
      <c r="D3292" s="18">
        <v>3.41079</v>
      </c>
      <c r="E3292" s="18">
        <v>13.58098</v>
      </c>
      <c r="F3292" s="18">
        <v>4.8850199999999999</v>
      </c>
      <c r="G3292" s="18">
        <v>2.50739</v>
      </c>
      <c r="H3292" s="18">
        <v>1.42835</v>
      </c>
      <c r="I3292" s="18">
        <v>2.0374500000000002</v>
      </c>
      <c r="J3292" s="18">
        <v>6.3368000000000002</v>
      </c>
      <c r="K3292" s="18">
        <v>10.54387</v>
      </c>
      <c r="L3292" s="18">
        <v>7.3601299999999998</v>
      </c>
      <c r="M3292" s="18">
        <v>2.3190300000000001</v>
      </c>
      <c r="N3292" s="18">
        <v>2.7581500000000001</v>
      </c>
      <c r="O3292" s="18">
        <v>3.8136100000000002</v>
      </c>
      <c r="P3292" s="18">
        <v>2.1439400000000002</v>
      </c>
      <c r="Q3292" s="18">
        <v>1.34171</v>
      </c>
      <c r="R3292" s="18">
        <v>1.4785200000000001</v>
      </c>
      <c r="S3292" s="18">
        <v>1.34124</v>
      </c>
      <c r="T3292" s="18">
        <v>248.14434</v>
      </c>
    </row>
    <row r="3293" spans="1:20">
      <c r="A3293" s="13">
        <v>44189</v>
      </c>
      <c r="B3293" s="18">
        <v>3.2860800000000001</v>
      </c>
      <c r="C3293" s="18">
        <v>3.6304799999999999</v>
      </c>
      <c r="D3293" s="18">
        <v>3.4291</v>
      </c>
      <c r="E3293" s="18">
        <v>13.55883</v>
      </c>
      <c r="F3293" s="18">
        <v>4.90367</v>
      </c>
      <c r="G3293" s="18">
        <v>2.5229699999999999</v>
      </c>
      <c r="H3293" s="18">
        <v>1.44892</v>
      </c>
      <c r="I3293" s="18">
        <v>2.0661100000000001</v>
      </c>
      <c r="J3293" s="18">
        <v>6.3305899999999999</v>
      </c>
      <c r="K3293" s="18">
        <v>10.57085</v>
      </c>
      <c r="L3293" s="18">
        <v>7.3655600000000003</v>
      </c>
      <c r="M3293" s="18">
        <v>2.3484699999999998</v>
      </c>
      <c r="N3293" s="18">
        <v>2.7697699999999998</v>
      </c>
      <c r="O3293" s="18">
        <v>3.80796</v>
      </c>
      <c r="P3293" s="18">
        <v>2.1737099999999998</v>
      </c>
      <c r="Q3293" s="18">
        <v>1.3665099999999999</v>
      </c>
      <c r="R3293" s="18">
        <v>1.504</v>
      </c>
      <c r="S3293" s="18">
        <v>1.3633299999999999</v>
      </c>
      <c r="T3293" s="18">
        <v>249.24014</v>
      </c>
    </row>
    <row r="3294" spans="1:20">
      <c r="A3294" s="13">
        <v>44193</v>
      </c>
      <c r="B3294" s="18">
        <v>3.2787500000000001</v>
      </c>
      <c r="C3294" s="18">
        <v>3.62262</v>
      </c>
      <c r="D3294" s="18">
        <v>3.41601</v>
      </c>
      <c r="E3294" s="18">
        <v>13.615080000000001</v>
      </c>
      <c r="F3294" s="18">
        <v>4.7398600000000002</v>
      </c>
      <c r="G3294" s="18">
        <v>2.5255999999999998</v>
      </c>
      <c r="H3294" s="18">
        <v>1.44126</v>
      </c>
      <c r="I3294" s="18">
        <v>2.0665200000000001</v>
      </c>
      <c r="J3294" s="18">
        <v>6.3252899999999999</v>
      </c>
      <c r="K3294" s="18">
        <v>10.56546</v>
      </c>
      <c r="L3294" s="18">
        <v>7.3437999999999999</v>
      </c>
      <c r="M3294" s="18">
        <v>2.3389500000000001</v>
      </c>
      <c r="N3294" s="18">
        <v>2.7486299999999999</v>
      </c>
      <c r="O3294" s="18">
        <v>3.7784800000000001</v>
      </c>
      <c r="P3294" s="18">
        <v>2.16377</v>
      </c>
      <c r="Q3294" s="18">
        <v>1.3622399999999999</v>
      </c>
      <c r="R3294" s="18">
        <v>1.4978899999999999</v>
      </c>
      <c r="S3294" s="18">
        <v>1.3590500000000001</v>
      </c>
      <c r="T3294" s="18">
        <v>250.34201999999999</v>
      </c>
    </row>
    <row r="3295" spans="1:20">
      <c r="A3295" s="13">
        <v>44194</v>
      </c>
      <c r="B3295" s="18">
        <v>3.2642500000000001</v>
      </c>
      <c r="C3295" s="18">
        <v>3.6075699999999999</v>
      </c>
      <c r="D3295" s="18">
        <v>3.4020299999999999</v>
      </c>
      <c r="E3295" s="18">
        <v>13.679309999999999</v>
      </c>
      <c r="F3295" s="18">
        <v>4.62765</v>
      </c>
      <c r="G3295" s="18">
        <v>2.5091700000000001</v>
      </c>
      <c r="H3295" s="18">
        <v>1.4341200000000001</v>
      </c>
      <c r="I3295" s="18">
        <v>2.0506000000000002</v>
      </c>
      <c r="J3295" s="18">
        <v>6.3011699999999999</v>
      </c>
      <c r="K3295" s="18">
        <v>10.56409</v>
      </c>
      <c r="L3295" s="18">
        <v>7.3171400000000002</v>
      </c>
      <c r="M3295" s="18">
        <v>2.32206</v>
      </c>
      <c r="N3295" s="18">
        <v>2.7216100000000001</v>
      </c>
      <c r="O3295" s="18">
        <v>3.7454100000000001</v>
      </c>
      <c r="P3295" s="18">
        <v>2.1474099999999998</v>
      </c>
      <c r="Q3295" s="18">
        <v>1.3529899999999999</v>
      </c>
      <c r="R3295" s="18">
        <v>1.4830399999999999</v>
      </c>
      <c r="S3295" s="18">
        <v>1.3472</v>
      </c>
      <c r="T3295" s="18">
        <v>250.34003000000001</v>
      </c>
    </row>
    <row r="3296" spans="1:20">
      <c r="A3296" s="13">
        <v>44195</v>
      </c>
      <c r="B3296" s="18">
        <v>3.2638699999999998</v>
      </c>
      <c r="C3296" s="18">
        <v>3.6091700000000002</v>
      </c>
      <c r="D3296" s="18">
        <v>3.4106900000000002</v>
      </c>
      <c r="E3296" s="18">
        <v>13.727679999999999</v>
      </c>
      <c r="F3296" s="18">
        <v>4.6648300000000003</v>
      </c>
      <c r="G3296" s="18">
        <v>2.5063200000000001</v>
      </c>
      <c r="H3296" s="18">
        <v>1.4335899999999999</v>
      </c>
      <c r="I3296" s="18">
        <v>2.05626</v>
      </c>
      <c r="J3296" s="18">
        <v>6.2773099999999999</v>
      </c>
      <c r="K3296" s="18">
        <v>10.63167</v>
      </c>
      <c r="L3296" s="18">
        <v>7.3042100000000003</v>
      </c>
      <c r="M3296" s="18">
        <v>2.31515</v>
      </c>
      <c r="N3296" s="18">
        <v>2.6976100000000001</v>
      </c>
      <c r="O3296" s="18">
        <v>3.7291599999999998</v>
      </c>
      <c r="P3296" s="18">
        <v>2.1376300000000001</v>
      </c>
      <c r="Q3296" s="18">
        <v>1.3571</v>
      </c>
      <c r="R3296" s="18">
        <v>1.4878800000000001</v>
      </c>
      <c r="S3296" s="18">
        <v>1.34931</v>
      </c>
      <c r="T3296" s="18">
        <v>254.8973</v>
      </c>
    </row>
    <row r="3297" spans="1:20">
      <c r="A3297" s="13">
        <v>44196</v>
      </c>
      <c r="B3297" s="18">
        <v>3.2296900000000002</v>
      </c>
      <c r="C3297" s="18">
        <v>3.5403199999999999</v>
      </c>
      <c r="D3297" s="18">
        <v>3.3982899999999998</v>
      </c>
      <c r="E3297" s="18">
        <v>13.67839</v>
      </c>
      <c r="F3297" s="18">
        <v>4.6062200000000004</v>
      </c>
      <c r="G3297" s="18">
        <v>2.50047</v>
      </c>
      <c r="H3297" s="18">
        <v>1.4448300000000001</v>
      </c>
      <c r="I3297" s="18">
        <v>2.0555599999999998</v>
      </c>
      <c r="J3297" s="18">
        <v>6.3133100000000004</v>
      </c>
      <c r="K3297" s="18">
        <v>10.622669999999999</v>
      </c>
      <c r="L3297" s="18">
        <v>7.3155400000000004</v>
      </c>
      <c r="M3297" s="18">
        <v>2.3249399999999998</v>
      </c>
      <c r="N3297" s="18">
        <v>2.70824</v>
      </c>
      <c r="O3297" s="18">
        <v>3.60649</v>
      </c>
      <c r="P3297" s="18">
        <v>2.1327600000000002</v>
      </c>
      <c r="Q3297" s="18">
        <v>1.32012</v>
      </c>
      <c r="R3297" s="18">
        <v>1.48583</v>
      </c>
      <c r="S3297" s="18">
        <v>1.34893</v>
      </c>
      <c r="T3297" s="18">
        <v>240.99057999999999</v>
      </c>
    </row>
    <row r="3298" spans="1:20">
      <c r="A3298" s="13">
        <v>44200</v>
      </c>
      <c r="B3298" s="18">
        <v>3.2333099999999999</v>
      </c>
      <c r="C3298" s="18">
        <v>3.5585200000000001</v>
      </c>
      <c r="D3298" s="18">
        <v>3.3307799999999999</v>
      </c>
      <c r="E3298" s="18">
        <v>13.998239999999999</v>
      </c>
      <c r="F3298" s="18">
        <v>4.6215599999999997</v>
      </c>
      <c r="G3298" s="18">
        <v>2.51254</v>
      </c>
      <c r="H3298" s="18">
        <v>1.4439500000000001</v>
      </c>
      <c r="I3298" s="18">
        <v>2.08053</v>
      </c>
      <c r="J3298" s="18">
        <v>6.3033999999999999</v>
      </c>
      <c r="K3298" s="18">
        <v>10.761229999999999</v>
      </c>
      <c r="L3298" s="18">
        <v>7.2802800000000003</v>
      </c>
      <c r="M3298" s="18">
        <v>2.3340999999999998</v>
      </c>
      <c r="N3298" s="18">
        <v>2.7417600000000002</v>
      </c>
      <c r="O3298" s="18">
        <v>3.63944</v>
      </c>
      <c r="P3298" s="18">
        <v>2.1280299999999999</v>
      </c>
      <c r="Q3298" s="18">
        <v>1.3138300000000001</v>
      </c>
      <c r="R3298" s="18">
        <v>1.48838</v>
      </c>
      <c r="S3298" s="18">
        <v>1.3654999999999999</v>
      </c>
      <c r="T3298" s="18">
        <v>240.75029000000001</v>
      </c>
    </row>
    <row r="3299" spans="1:20">
      <c r="A3299" s="13">
        <v>44201</v>
      </c>
      <c r="B3299" s="18">
        <v>3.23672</v>
      </c>
      <c r="C3299" s="18">
        <v>3.5647799999999998</v>
      </c>
      <c r="D3299" s="18">
        <v>3.3172199999999998</v>
      </c>
      <c r="E3299" s="18">
        <v>14.12421</v>
      </c>
      <c r="F3299" s="18">
        <v>4.7126700000000001</v>
      </c>
      <c r="G3299" s="18">
        <v>2.5402800000000001</v>
      </c>
      <c r="H3299" s="18">
        <v>1.42194</v>
      </c>
      <c r="I3299" s="18">
        <v>2.0891500000000001</v>
      </c>
      <c r="J3299" s="18">
        <v>6.2205500000000002</v>
      </c>
      <c r="K3299" s="18">
        <v>10.78722</v>
      </c>
      <c r="L3299" s="18">
        <v>7.3107100000000003</v>
      </c>
      <c r="M3299" s="18">
        <v>2.2978200000000002</v>
      </c>
      <c r="N3299" s="18">
        <v>2.7048199999999998</v>
      </c>
      <c r="O3299" s="18">
        <v>3.6751299999999998</v>
      </c>
      <c r="P3299" s="18">
        <v>2.1090200000000001</v>
      </c>
      <c r="Q3299" s="18">
        <v>1.3032300000000001</v>
      </c>
      <c r="R3299" s="18">
        <v>1.4744699999999999</v>
      </c>
      <c r="S3299" s="18">
        <v>1.36625</v>
      </c>
      <c r="T3299" s="18">
        <v>233.20765</v>
      </c>
    </row>
    <row r="3300" spans="1:20">
      <c r="A3300" s="13">
        <v>44202</v>
      </c>
      <c r="B3300" s="18">
        <v>3.2130800000000002</v>
      </c>
      <c r="C3300" s="18">
        <v>3.5522399999999998</v>
      </c>
      <c r="D3300" s="18">
        <v>3.3278500000000002</v>
      </c>
      <c r="E3300" s="18">
        <v>13.741</v>
      </c>
      <c r="F3300" s="18">
        <v>4.7238600000000002</v>
      </c>
      <c r="G3300" s="18">
        <v>2.5561199999999999</v>
      </c>
      <c r="H3300" s="18">
        <v>1.3796900000000001</v>
      </c>
      <c r="I3300" s="18">
        <v>2.0940099999999999</v>
      </c>
      <c r="J3300" s="18">
        <v>6.0663099999999996</v>
      </c>
      <c r="K3300" s="18">
        <v>10.89523</v>
      </c>
      <c r="L3300" s="18">
        <v>7.3519300000000003</v>
      </c>
      <c r="M3300" s="18">
        <v>2.2730700000000001</v>
      </c>
      <c r="N3300" s="18">
        <v>2.6467800000000001</v>
      </c>
      <c r="O3300" s="18">
        <v>3.65178</v>
      </c>
      <c r="P3300" s="18">
        <v>2.0778500000000002</v>
      </c>
      <c r="Q3300" s="18">
        <v>1.27905</v>
      </c>
      <c r="R3300" s="18">
        <v>1.4631700000000001</v>
      </c>
      <c r="S3300" s="18">
        <v>1.36694</v>
      </c>
      <c r="T3300" s="18">
        <v>234.15253000000001</v>
      </c>
    </row>
    <row r="3301" spans="1:20">
      <c r="A3301" s="13">
        <v>44203</v>
      </c>
      <c r="B3301" s="18">
        <v>3.2042999999999999</v>
      </c>
      <c r="C3301" s="18">
        <v>3.56528</v>
      </c>
      <c r="D3301" s="18">
        <v>3.3446799999999999</v>
      </c>
      <c r="E3301" s="18">
        <v>13.74267</v>
      </c>
      <c r="F3301" s="18">
        <v>4.8175400000000002</v>
      </c>
      <c r="G3301" s="18">
        <v>2.5706500000000001</v>
      </c>
      <c r="H3301" s="18">
        <v>1.3707199999999999</v>
      </c>
      <c r="I3301" s="18">
        <v>2.0996999999999999</v>
      </c>
      <c r="J3301" s="18">
        <v>5.9733700000000001</v>
      </c>
      <c r="K3301" s="18">
        <v>11.40541</v>
      </c>
      <c r="L3301" s="18">
        <v>7.37005</v>
      </c>
      <c r="M3301" s="18">
        <v>2.2502599999999999</v>
      </c>
      <c r="N3301" s="18">
        <v>2.6020699999999999</v>
      </c>
      <c r="O3301" s="18">
        <v>3.6205500000000002</v>
      </c>
      <c r="P3301" s="18">
        <v>2.0734699999999999</v>
      </c>
      <c r="Q3301" s="18">
        <v>1.28033</v>
      </c>
      <c r="R3301" s="18">
        <v>1.46132</v>
      </c>
      <c r="S3301" s="18">
        <v>1.3562399999999999</v>
      </c>
      <c r="T3301" s="18">
        <v>230.04882000000001</v>
      </c>
    </row>
    <row r="3302" spans="1:20">
      <c r="A3302" s="13">
        <v>44204</v>
      </c>
      <c r="B3302" s="18">
        <v>3.1727300000000001</v>
      </c>
      <c r="C3302" s="18">
        <v>3.5368400000000002</v>
      </c>
      <c r="D3302" s="18">
        <v>3.31345</v>
      </c>
      <c r="E3302" s="18">
        <v>13.84183</v>
      </c>
      <c r="F3302" s="18">
        <v>4.67014</v>
      </c>
      <c r="G3302" s="18">
        <v>2.5392800000000002</v>
      </c>
      <c r="H3302" s="18">
        <v>1.34642</v>
      </c>
      <c r="I3302" s="18">
        <v>2.0604200000000001</v>
      </c>
      <c r="J3302" s="18">
        <v>5.9092000000000002</v>
      </c>
      <c r="K3302" s="18">
        <v>11.4047</v>
      </c>
      <c r="L3302" s="18">
        <v>7.3395000000000001</v>
      </c>
      <c r="M3302" s="18">
        <v>2.2178200000000001</v>
      </c>
      <c r="N3302" s="18">
        <v>2.5798100000000002</v>
      </c>
      <c r="O3302" s="18">
        <v>3.5721699999999998</v>
      </c>
      <c r="P3302" s="18">
        <v>2.0455299999999998</v>
      </c>
      <c r="Q3302" s="18">
        <v>1.2501199999999999</v>
      </c>
      <c r="R3302" s="18">
        <v>1.4446300000000001</v>
      </c>
      <c r="S3302" s="18">
        <v>1.3372900000000001</v>
      </c>
      <c r="T3302" s="18">
        <v>230.99789999999999</v>
      </c>
    </row>
    <row r="3303" spans="1:20">
      <c r="A3303" s="13">
        <v>44207</v>
      </c>
      <c r="B3303" s="18">
        <v>3.2042799999999998</v>
      </c>
      <c r="C3303" s="18">
        <v>3.5793599999999999</v>
      </c>
      <c r="D3303" s="18">
        <v>3.3714300000000001</v>
      </c>
      <c r="E3303" s="18">
        <v>13.95332</v>
      </c>
      <c r="F3303" s="18">
        <v>4.7084299999999999</v>
      </c>
      <c r="G3303" s="18">
        <v>2.5866699999999998</v>
      </c>
      <c r="H3303" s="18">
        <v>1.3676900000000001</v>
      </c>
      <c r="I3303" s="18">
        <v>2.09911</v>
      </c>
      <c r="J3303" s="18">
        <v>5.9046099999999999</v>
      </c>
      <c r="K3303" s="18">
        <v>11.31584</v>
      </c>
      <c r="L3303" s="18">
        <v>7.3789300000000004</v>
      </c>
      <c r="M3303" s="18">
        <v>2.2410700000000001</v>
      </c>
      <c r="N3303" s="18">
        <v>2.7265299999999999</v>
      </c>
      <c r="O3303" s="18">
        <v>3.6525500000000002</v>
      </c>
      <c r="P3303" s="18">
        <v>2.06684</v>
      </c>
      <c r="Q3303" s="18">
        <v>1.2944100000000001</v>
      </c>
      <c r="R3303" s="18">
        <v>1.48062</v>
      </c>
      <c r="S3303" s="18">
        <v>1.3586100000000001</v>
      </c>
      <c r="T3303" s="18">
        <v>228.45563999999999</v>
      </c>
    </row>
    <row r="3304" spans="1:20">
      <c r="A3304" s="13">
        <v>44208</v>
      </c>
      <c r="B3304" s="18">
        <v>3.2776200000000002</v>
      </c>
      <c r="C3304" s="18">
        <v>3.6692499999999999</v>
      </c>
      <c r="D3304" s="18">
        <v>3.4925299999999999</v>
      </c>
      <c r="E3304" s="18">
        <v>14.14974</v>
      </c>
      <c r="F3304" s="18">
        <v>4.7945500000000001</v>
      </c>
      <c r="G3304" s="18">
        <v>2.6101899999999998</v>
      </c>
      <c r="H3304" s="18">
        <v>1.42171</v>
      </c>
      <c r="I3304" s="18">
        <v>2.16838</v>
      </c>
      <c r="J3304" s="18">
        <v>5.9999799999999999</v>
      </c>
      <c r="K3304" s="18">
        <v>11.42164</v>
      </c>
      <c r="L3304" s="18">
        <v>7.5452599999999999</v>
      </c>
      <c r="M3304" s="18">
        <v>2.3195000000000001</v>
      </c>
      <c r="N3304" s="18">
        <v>2.77657</v>
      </c>
      <c r="O3304" s="18">
        <v>3.7441</v>
      </c>
      <c r="P3304" s="18">
        <v>2.1144500000000002</v>
      </c>
      <c r="Q3304" s="18">
        <v>1.37662</v>
      </c>
      <c r="R3304" s="18">
        <v>1.5564199999999999</v>
      </c>
      <c r="S3304" s="18">
        <v>1.4451099999999999</v>
      </c>
      <c r="T3304" s="18">
        <v>229.38101</v>
      </c>
    </row>
    <row r="3305" spans="1:20">
      <c r="A3305" s="13">
        <v>44209</v>
      </c>
      <c r="B3305" s="18">
        <v>3.2915800000000002</v>
      </c>
      <c r="C3305" s="18">
        <v>3.6845599999999998</v>
      </c>
      <c r="D3305" s="18">
        <v>3.5015000000000001</v>
      </c>
      <c r="E3305" s="18">
        <v>14.485939999999999</v>
      </c>
      <c r="F3305" s="18">
        <v>4.7582100000000001</v>
      </c>
      <c r="G3305" s="18">
        <v>2.61707</v>
      </c>
      <c r="H3305" s="18">
        <v>1.4180600000000001</v>
      </c>
      <c r="I3305" s="18">
        <v>2.1926600000000001</v>
      </c>
      <c r="J3305" s="18">
        <v>6.0762499999999999</v>
      </c>
      <c r="K3305" s="18">
        <v>11.590310000000001</v>
      </c>
      <c r="L3305" s="18">
        <v>7.5969600000000002</v>
      </c>
      <c r="M3305" s="18">
        <v>2.3910200000000001</v>
      </c>
      <c r="N3305" s="18">
        <v>2.7789700000000002</v>
      </c>
      <c r="O3305" s="18">
        <v>3.7515700000000001</v>
      </c>
      <c r="P3305" s="18">
        <v>2.1797599999999999</v>
      </c>
      <c r="Q3305" s="18">
        <v>1.34741</v>
      </c>
      <c r="R3305" s="18">
        <v>1.5446899999999999</v>
      </c>
      <c r="S3305" s="18">
        <v>1.4415100000000001</v>
      </c>
      <c r="T3305" s="18">
        <v>230.31704999999999</v>
      </c>
    </row>
    <row r="3306" spans="1:20">
      <c r="A3306" s="13">
        <v>44210</v>
      </c>
      <c r="B3306" s="18">
        <v>3.2453699999999999</v>
      </c>
      <c r="C3306" s="18">
        <v>3.6683400000000002</v>
      </c>
      <c r="D3306" s="18">
        <v>3.5007100000000002</v>
      </c>
      <c r="E3306" s="18">
        <v>14.60111</v>
      </c>
      <c r="F3306" s="18">
        <v>4.77583</v>
      </c>
      <c r="G3306" s="18">
        <v>2.6030600000000002</v>
      </c>
      <c r="H3306" s="18">
        <v>1.37792</v>
      </c>
      <c r="I3306" s="18">
        <v>2.1575299999999999</v>
      </c>
      <c r="J3306" s="18">
        <v>6.0620599999999998</v>
      </c>
      <c r="K3306" s="18">
        <v>11.811170000000001</v>
      </c>
      <c r="L3306" s="18">
        <v>7.6473899999999997</v>
      </c>
      <c r="M3306" s="18">
        <v>2.3767200000000002</v>
      </c>
      <c r="N3306" s="18">
        <v>2.7301600000000001</v>
      </c>
      <c r="O3306" s="18">
        <v>3.7223000000000002</v>
      </c>
      <c r="P3306" s="18">
        <v>2.1241300000000001</v>
      </c>
      <c r="Q3306" s="18">
        <v>1.3066</v>
      </c>
      <c r="R3306" s="18">
        <v>1.50142</v>
      </c>
      <c r="S3306" s="18">
        <v>1.38378</v>
      </c>
      <c r="T3306" s="18">
        <v>234.15373</v>
      </c>
    </row>
    <row r="3307" spans="1:20">
      <c r="A3307" s="13">
        <v>44211</v>
      </c>
      <c r="B3307" s="18">
        <v>3.2930899999999999</v>
      </c>
      <c r="C3307" s="18">
        <v>3.7229000000000001</v>
      </c>
      <c r="D3307" s="18">
        <v>3.5953200000000001</v>
      </c>
      <c r="E3307" s="18">
        <v>14.50507</v>
      </c>
      <c r="F3307" s="18">
        <v>4.8293900000000001</v>
      </c>
      <c r="G3307" s="18">
        <v>2.6764899999999998</v>
      </c>
      <c r="H3307" s="18">
        <v>1.4046400000000001</v>
      </c>
      <c r="I3307" s="18">
        <v>2.2042099999999998</v>
      </c>
      <c r="J3307" s="18">
        <v>6.1346699999999998</v>
      </c>
      <c r="K3307" s="18">
        <v>11.926299999999999</v>
      </c>
      <c r="L3307" s="18">
        <v>7.9034800000000001</v>
      </c>
      <c r="M3307" s="18">
        <v>2.4229799999999999</v>
      </c>
      <c r="N3307" s="18">
        <v>2.7804099999999998</v>
      </c>
      <c r="O3307" s="18">
        <v>3.8043200000000001</v>
      </c>
      <c r="P3307" s="18">
        <v>2.1751100000000001</v>
      </c>
      <c r="Q3307" s="18">
        <v>1.3380700000000001</v>
      </c>
      <c r="R3307" s="18">
        <v>1.52921</v>
      </c>
      <c r="S3307" s="18">
        <v>1.4041600000000001</v>
      </c>
      <c r="T3307" s="18">
        <v>235.14188999999999</v>
      </c>
    </row>
    <row r="3308" spans="1:20">
      <c r="A3308" s="13">
        <v>44215</v>
      </c>
      <c r="B3308" s="18">
        <v>3.2947299999999999</v>
      </c>
      <c r="C3308" s="18">
        <v>3.73699</v>
      </c>
      <c r="D3308" s="18">
        <v>3.5994700000000002</v>
      </c>
      <c r="E3308" s="18">
        <v>14.29055</v>
      </c>
      <c r="F3308" s="18">
        <v>4.8216099999999997</v>
      </c>
      <c r="G3308" s="18">
        <v>2.7086600000000001</v>
      </c>
      <c r="H3308" s="18">
        <v>1.4156200000000001</v>
      </c>
      <c r="I3308" s="18">
        <v>2.2129300000000001</v>
      </c>
      <c r="J3308" s="18">
        <v>6.1226000000000003</v>
      </c>
      <c r="K3308" s="18">
        <v>12.210979999999999</v>
      </c>
      <c r="L3308" s="18">
        <v>8.1847499999999993</v>
      </c>
      <c r="M3308" s="18">
        <v>2.4223599999999998</v>
      </c>
      <c r="N3308" s="18">
        <v>2.7575699999999999</v>
      </c>
      <c r="O3308" s="18">
        <v>3.8041800000000001</v>
      </c>
      <c r="P3308" s="18">
        <v>2.1810299999999998</v>
      </c>
      <c r="Q3308" s="18">
        <v>1.3424799999999999</v>
      </c>
      <c r="R3308" s="18">
        <v>1.5367299999999999</v>
      </c>
      <c r="S3308" s="18">
        <v>1.4029499999999999</v>
      </c>
      <c r="T3308" s="18">
        <v>236.13909000000001</v>
      </c>
    </row>
    <row r="3309" spans="1:20">
      <c r="A3309" s="13">
        <v>44216</v>
      </c>
      <c r="B3309" s="18">
        <v>3.2854000000000001</v>
      </c>
      <c r="C3309" s="18">
        <v>3.7426400000000002</v>
      </c>
      <c r="D3309" s="18">
        <v>3.5982699999999999</v>
      </c>
      <c r="E3309" s="18">
        <v>14.185359999999999</v>
      </c>
      <c r="F3309" s="18">
        <v>4.7791199999999998</v>
      </c>
      <c r="G3309" s="18">
        <v>2.7099199999999999</v>
      </c>
      <c r="H3309" s="18">
        <v>1.4174599999999999</v>
      </c>
      <c r="I3309" s="18">
        <v>2.2141899999999999</v>
      </c>
      <c r="J3309" s="18">
        <v>6.0020600000000002</v>
      </c>
      <c r="K3309" s="18">
        <v>12.693669999999999</v>
      </c>
      <c r="L3309" s="18">
        <v>8.0278100000000006</v>
      </c>
      <c r="M3309" s="18">
        <v>2.4321199999999998</v>
      </c>
      <c r="N3309" s="18">
        <v>2.7459600000000002</v>
      </c>
      <c r="O3309" s="18">
        <v>3.7841200000000002</v>
      </c>
      <c r="P3309" s="18">
        <v>2.22411</v>
      </c>
      <c r="Q3309" s="18">
        <v>1.3413299999999999</v>
      </c>
      <c r="R3309" s="18">
        <v>1.56548</v>
      </c>
      <c r="S3309" s="18">
        <v>1.3983099999999999</v>
      </c>
      <c r="T3309" s="18">
        <v>237.1465</v>
      </c>
    </row>
    <row r="3310" spans="1:20">
      <c r="A3310" s="13">
        <v>44217</v>
      </c>
      <c r="B3310" s="18">
        <v>3.25691</v>
      </c>
      <c r="C3310" s="18">
        <v>3.7202600000000001</v>
      </c>
      <c r="D3310" s="18">
        <v>3.5361799999999999</v>
      </c>
      <c r="E3310" s="18">
        <v>14.39739</v>
      </c>
      <c r="F3310" s="18">
        <v>4.8190900000000001</v>
      </c>
      <c r="G3310" s="18">
        <v>2.7086299999999999</v>
      </c>
      <c r="H3310" s="18">
        <v>1.40171</v>
      </c>
      <c r="I3310" s="18">
        <v>2.19625</v>
      </c>
      <c r="J3310" s="18">
        <v>5.8236100000000004</v>
      </c>
      <c r="K3310" s="18">
        <v>12.646050000000001</v>
      </c>
      <c r="L3310" s="18">
        <v>7.8382500000000004</v>
      </c>
      <c r="M3310" s="18">
        <v>2.4316900000000001</v>
      </c>
      <c r="N3310" s="18">
        <v>2.7292900000000002</v>
      </c>
      <c r="O3310" s="18">
        <v>3.7361499999999999</v>
      </c>
      <c r="P3310" s="18">
        <v>2.1433800000000001</v>
      </c>
      <c r="Q3310" s="18">
        <v>1.32518</v>
      </c>
      <c r="R3310" s="18">
        <v>1.56701</v>
      </c>
      <c r="S3310" s="18">
        <v>1.3798600000000001</v>
      </c>
      <c r="T3310" s="18">
        <v>240.22533999999999</v>
      </c>
    </row>
    <row r="3311" spans="1:20">
      <c r="A3311" s="13">
        <v>44218</v>
      </c>
      <c r="B3311" s="18">
        <v>3.2730899999999998</v>
      </c>
      <c r="C3311" s="18">
        <v>3.70356</v>
      </c>
      <c r="D3311" s="18">
        <v>3.4903</v>
      </c>
      <c r="E3311" s="18">
        <v>14.22344</v>
      </c>
      <c r="F3311" s="18">
        <v>4.7652799999999997</v>
      </c>
      <c r="G3311" s="18">
        <v>2.7442600000000001</v>
      </c>
      <c r="H3311" s="18">
        <v>1.40951</v>
      </c>
      <c r="I3311" s="18">
        <v>2.2064300000000001</v>
      </c>
      <c r="J3311" s="18">
        <v>5.6128600000000004</v>
      </c>
      <c r="K3311" s="18">
        <v>12.401479999999999</v>
      </c>
      <c r="L3311" s="18">
        <v>7.6421200000000002</v>
      </c>
      <c r="M3311" s="18">
        <v>2.4611000000000001</v>
      </c>
      <c r="N3311" s="18">
        <v>2.7320500000000001</v>
      </c>
      <c r="O3311" s="18">
        <v>3.7649499999999998</v>
      </c>
      <c r="P3311" s="18">
        <v>2.1327199999999999</v>
      </c>
      <c r="Q3311" s="18">
        <v>1.31141</v>
      </c>
      <c r="R3311" s="18">
        <v>1.5629999999999999</v>
      </c>
      <c r="S3311" s="18">
        <v>1.3934299999999999</v>
      </c>
      <c r="T3311" s="18">
        <v>241.27525</v>
      </c>
    </row>
    <row r="3312" spans="1:20">
      <c r="A3312" s="13">
        <v>44221</v>
      </c>
      <c r="B3312" s="18">
        <v>3.3018800000000001</v>
      </c>
      <c r="C3312" s="18">
        <v>3.7173699999999998</v>
      </c>
      <c r="D3312" s="18">
        <v>3.4949699999999999</v>
      </c>
      <c r="E3312" s="18">
        <v>14.32518</v>
      </c>
      <c r="F3312" s="18">
        <v>4.7865000000000002</v>
      </c>
      <c r="G3312" s="18">
        <v>2.7885</v>
      </c>
      <c r="H3312" s="18">
        <v>1.4418800000000001</v>
      </c>
      <c r="I3312" s="18">
        <v>2.2280799999999998</v>
      </c>
      <c r="J3312" s="18">
        <v>5.3826000000000001</v>
      </c>
      <c r="K3312" s="18">
        <v>12.3239</v>
      </c>
      <c r="L3312" s="18">
        <v>7.4525199999999998</v>
      </c>
      <c r="M3312" s="18">
        <v>2.5152800000000002</v>
      </c>
      <c r="N3312" s="18">
        <v>2.7616399999999999</v>
      </c>
      <c r="O3312" s="18">
        <v>3.8102100000000001</v>
      </c>
      <c r="P3312" s="18">
        <v>2.1563099999999999</v>
      </c>
      <c r="Q3312" s="18">
        <v>1.3268800000000001</v>
      </c>
      <c r="R3312" s="18">
        <v>1.5774300000000001</v>
      </c>
      <c r="S3312" s="18">
        <v>1.4278900000000001</v>
      </c>
      <c r="T3312" s="18">
        <v>242.33858000000001</v>
      </c>
    </row>
    <row r="3313" spans="1:20">
      <c r="A3313" s="13">
        <v>44222</v>
      </c>
      <c r="B3313" s="18">
        <v>3.2964600000000002</v>
      </c>
      <c r="C3313" s="18">
        <v>3.7141899999999999</v>
      </c>
      <c r="D3313" s="18">
        <v>3.51973</v>
      </c>
      <c r="E3313" s="18">
        <v>14.303509999999999</v>
      </c>
      <c r="F3313" s="18">
        <v>4.8077100000000002</v>
      </c>
      <c r="G3313" s="18">
        <v>2.7717800000000001</v>
      </c>
      <c r="H3313" s="18">
        <v>1.44211</v>
      </c>
      <c r="I3313" s="18">
        <v>2.2170999999999998</v>
      </c>
      <c r="J3313" s="18">
        <v>5.3502099999999997</v>
      </c>
      <c r="K3313" s="18">
        <v>12.381209999999999</v>
      </c>
      <c r="L3313" s="18">
        <v>7.3630699999999996</v>
      </c>
      <c r="M3313" s="18">
        <v>2.5684100000000001</v>
      </c>
      <c r="N3313" s="18">
        <v>2.7588300000000001</v>
      </c>
      <c r="O3313" s="18">
        <v>3.8180800000000001</v>
      </c>
      <c r="P3313" s="18">
        <v>2.0992000000000002</v>
      </c>
      <c r="Q3313" s="18">
        <v>1.31985</v>
      </c>
      <c r="R3313" s="18">
        <v>1.5677399999999999</v>
      </c>
      <c r="S3313" s="18">
        <v>1.41723</v>
      </c>
      <c r="T3313" s="18">
        <v>243.87101000000001</v>
      </c>
    </row>
    <row r="3314" spans="1:20">
      <c r="A3314" s="13">
        <v>44223</v>
      </c>
      <c r="B3314" s="18">
        <v>3.3248700000000002</v>
      </c>
      <c r="C3314" s="18">
        <v>3.7544599999999999</v>
      </c>
      <c r="D3314" s="18">
        <v>3.5886100000000001</v>
      </c>
      <c r="E3314" s="18">
        <v>14.44164</v>
      </c>
      <c r="F3314" s="18">
        <v>4.84978</v>
      </c>
      <c r="G3314" s="18">
        <v>2.8056999999999999</v>
      </c>
      <c r="H3314" s="18">
        <v>1.4516</v>
      </c>
      <c r="I3314" s="18">
        <v>2.2487900000000001</v>
      </c>
      <c r="J3314" s="18">
        <v>5.5250399999999997</v>
      </c>
      <c r="K3314" s="18">
        <v>12.420719999999999</v>
      </c>
      <c r="L3314" s="18">
        <v>7.2627600000000001</v>
      </c>
      <c r="M3314" s="18">
        <v>2.6155200000000001</v>
      </c>
      <c r="N3314" s="18">
        <v>2.7825099999999998</v>
      </c>
      <c r="O3314" s="18">
        <v>3.8925800000000002</v>
      </c>
      <c r="P3314" s="18">
        <v>2.1182799999999999</v>
      </c>
      <c r="Q3314" s="18">
        <v>1.33249</v>
      </c>
      <c r="R3314" s="18">
        <v>1.5868</v>
      </c>
      <c r="S3314" s="18">
        <v>1.43902</v>
      </c>
      <c r="T3314" s="18">
        <v>244.96018000000001</v>
      </c>
    </row>
    <row r="3315" spans="1:20">
      <c r="A3315" s="13">
        <v>44224</v>
      </c>
      <c r="B3315" s="18">
        <v>3.2958699999999999</v>
      </c>
      <c r="C3315" s="18">
        <v>3.7151800000000001</v>
      </c>
      <c r="D3315" s="18">
        <v>3.55246</v>
      </c>
      <c r="E3315" s="18">
        <v>14.44068</v>
      </c>
      <c r="F3315" s="18">
        <v>4.8284500000000001</v>
      </c>
      <c r="G3315" s="18">
        <v>2.7358699999999998</v>
      </c>
      <c r="H3315" s="18">
        <v>1.4278900000000001</v>
      </c>
      <c r="I3315" s="18">
        <v>2.2292299999999998</v>
      </c>
      <c r="J3315" s="18">
        <v>5.4508400000000004</v>
      </c>
      <c r="K3315" s="18">
        <v>12.47996</v>
      </c>
      <c r="L3315" s="18">
        <v>6.9123799999999997</v>
      </c>
      <c r="M3315" s="18">
        <v>2.5986500000000001</v>
      </c>
      <c r="N3315" s="18">
        <v>2.7792500000000002</v>
      </c>
      <c r="O3315" s="18">
        <v>3.83155</v>
      </c>
      <c r="P3315" s="18">
        <v>2.0894900000000001</v>
      </c>
      <c r="Q3315" s="18">
        <v>1.3125199999999999</v>
      </c>
      <c r="R3315" s="18">
        <v>1.5754300000000001</v>
      </c>
      <c r="S3315" s="18">
        <v>1.39377</v>
      </c>
      <c r="T3315" s="18">
        <v>247.17237</v>
      </c>
    </row>
    <row r="3316" spans="1:20">
      <c r="A3316" s="13">
        <v>44225</v>
      </c>
      <c r="B3316" s="18">
        <v>3.2424400000000002</v>
      </c>
      <c r="C3316" s="18">
        <v>3.6414599999999999</v>
      </c>
      <c r="D3316" s="18">
        <v>3.5133299999999998</v>
      </c>
      <c r="E3316" s="18">
        <v>14.45299</v>
      </c>
      <c r="F3316" s="18">
        <v>4.8147399999999996</v>
      </c>
      <c r="G3316" s="18">
        <v>2.7048800000000002</v>
      </c>
      <c r="H3316" s="18">
        <v>1.3775999999999999</v>
      </c>
      <c r="I3316" s="18">
        <v>2.1869100000000001</v>
      </c>
      <c r="J3316" s="18">
        <v>5.4512600000000004</v>
      </c>
      <c r="K3316" s="18">
        <v>12.72536</v>
      </c>
      <c r="L3316" s="18">
        <v>6.6196599999999997</v>
      </c>
      <c r="M3316" s="18">
        <v>2.55721</v>
      </c>
      <c r="N3316" s="18">
        <v>2.73794</v>
      </c>
      <c r="O3316" s="18">
        <v>3.77637</v>
      </c>
      <c r="P3316" s="18">
        <v>2.05105</v>
      </c>
      <c r="Q3316" s="18">
        <v>1.2804899999999999</v>
      </c>
      <c r="R3316" s="18">
        <v>1.51352</v>
      </c>
      <c r="S3316" s="18">
        <v>1.3546100000000001</v>
      </c>
      <c r="T3316" s="18">
        <v>248.30087</v>
      </c>
    </row>
    <row r="3317" spans="1:20">
      <c r="A3317" s="13">
        <v>44228</v>
      </c>
      <c r="B3317" s="18">
        <v>3.2523</v>
      </c>
      <c r="C3317" s="18">
        <v>3.6395</v>
      </c>
      <c r="D3317" s="18">
        <v>3.52691</v>
      </c>
      <c r="E3317" s="18">
        <v>14.38222</v>
      </c>
      <c r="F3317" s="18">
        <v>4.8650599999999997</v>
      </c>
      <c r="G3317" s="18">
        <v>2.6724899999999998</v>
      </c>
      <c r="H3317" s="18">
        <v>1.3782700000000001</v>
      </c>
      <c r="I3317" s="18">
        <v>2.1945999999999999</v>
      </c>
      <c r="J3317" s="18">
        <v>5.4274399999999998</v>
      </c>
      <c r="K3317" s="18">
        <v>12.4491</v>
      </c>
      <c r="L3317" s="18">
        <v>6.7420400000000003</v>
      </c>
      <c r="M3317" s="18">
        <v>2.5572699999999999</v>
      </c>
      <c r="N3317" s="18">
        <v>2.7466300000000001</v>
      </c>
      <c r="O3317" s="18">
        <v>3.7761</v>
      </c>
      <c r="P3317" s="18">
        <v>2.0529299999999999</v>
      </c>
      <c r="Q3317" s="18">
        <v>1.3126100000000001</v>
      </c>
      <c r="R3317" s="18">
        <v>1.53111</v>
      </c>
      <c r="S3317" s="18">
        <v>1.3571899999999999</v>
      </c>
      <c r="T3317" s="18">
        <v>249.44345000000001</v>
      </c>
    </row>
    <row r="3318" spans="1:20">
      <c r="A3318" s="13">
        <v>44229</v>
      </c>
      <c r="B3318" s="18">
        <v>3.2136</v>
      </c>
      <c r="C3318" s="18">
        <v>3.59945</v>
      </c>
      <c r="D3318" s="18">
        <v>3.4807100000000002</v>
      </c>
      <c r="E3318" s="18">
        <v>14.40418</v>
      </c>
      <c r="F3318" s="18">
        <v>4.7802499999999997</v>
      </c>
      <c r="G3318" s="18">
        <v>2.59714</v>
      </c>
      <c r="H3318" s="18">
        <v>1.3387899999999999</v>
      </c>
      <c r="I3318" s="18">
        <v>2.1522399999999999</v>
      </c>
      <c r="J3318" s="18">
        <v>5.3943899999999996</v>
      </c>
      <c r="K3318" s="18">
        <v>12.30029</v>
      </c>
      <c r="L3318" s="18">
        <v>6.8012699999999997</v>
      </c>
      <c r="M3318" s="18">
        <v>2.4783599999999999</v>
      </c>
      <c r="N3318" s="18">
        <v>2.6800600000000001</v>
      </c>
      <c r="O3318" s="18">
        <v>3.7272099999999999</v>
      </c>
      <c r="P3318" s="18">
        <v>2.02136</v>
      </c>
      <c r="Q3318" s="18">
        <v>1.2977300000000001</v>
      </c>
      <c r="R3318" s="18">
        <v>1.5169299999999999</v>
      </c>
      <c r="S3318" s="18">
        <v>1.3240099999999999</v>
      </c>
      <c r="T3318" s="18">
        <v>250.59044</v>
      </c>
    </row>
    <row r="3319" spans="1:20">
      <c r="A3319" s="13">
        <v>44230</v>
      </c>
      <c r="B3319" s="18">
        <v>3.1920600000000001</v>
      </c>
      <c r="C3319" s="18">
        <v>3.5897199999999998</v>
      </c>
      <c r="D3319" s="18">
        <v>3.4251200000000002</v>
      </c>
      <c r="E3319" s="18">
        <v>14.55214</v>
      </c>
      <c r="F3319" s="18">
        <v>4.7988799999999996</v>
      </c>
      <c r="G3319" s="18">
        <v>2.5950600000000001</v>
      </c>
      <c r="H3319" s="18">
        <v>1.3276600000000001</v>
      </c>
      <c r="I3319" s="18">
        <v>2.1557499999999998</v>
      </c>
      <c r="J3319" s="18">
        <v>5.3849600000000004</v>
      </c>
      <c r="K3319" s="18">
        <v>11.79477</v>
      </c>
      <c r="L3319" s="18">
        <v>6.7719199999999997</v>
      </c>
      <c r="M3319" s="18">
        <v>2.4371700000000001</v>
      </c>
      <c r="N3319" s="18">
        <v>2.6612900000000002</v>
      </c>
      <c r="O3319" s="18">
        <v>3.7092999999999998</v>
      </c>
      <c r="P3319" s="18">
        <v>2.03199</v>
      </c>
      <c r="Q3319" s="18">
        <v>1.32162</v>
      </c>
      <c r="R3319" s="18">
        <v>1.5424100000000001</v>
      </c>
      <c r="S3319" s="18">
        <v>1.3371299999999999</v>
      </c>
      <c r="T3319" s="18">
        <v>237.98566</v>
      </c>
    </row>
    <row r="3320" spans="1:20">
      <c r="A3320" s="13">
        <v>44231</v>
      </c>
      <c r="B3320" s="18">
        <v>3.1759599999999999</v>
      </c>
      <c r="C3320" s="18">
        <v>3.5676000000000001</v>
      </c>
      <c r="D3320" s="18">
        <v>3.3323499999999999</v>
      </c>
      <c r="E3320" s="18">
        <v>14.551030000000001</v>
      </c>
      <c r="F3320" s="18">
        <v>4.7529300000000001</v>
      </c>
      <c r="G3320" s="18">
        <v>2.5341900000000002</v>
      </c>
      <c r="H3320" s="18">
        <v>1.33639</v>
      </c>
      <c r="I3320" s="18">
        <v>2.1492200000000001</v>
      </c>
      <c r="J3320" s="18">
        <v>5.3163200000000002</v>
      </c>
      <c r="K3320" s="18">
        <v>11.52825</v>
      </c>
      <c r="L3320" s="18">
        <v>6.6843599999999999</v>
      </c>
      <c r="M3320" s="18">
        <v>2.3729499999999999</v>
      </c>
      <c r="N3320" s="18">
        <v>2.6392099999999998</v>
      </c>
      <c r="O3320" s="18">
        <v>3.61964</v>
      </c>
      <c r="P3320" s="18">
        <v>2.0878399999999999</v>
      </c>
      <c r="Q3320" s="18">
        <v>1.3657999999999999</v>
      </c>
      <c r="R3320" s="18">
        <v>1.6179300000000001</v>
      </c>
      <c r="S3320" s="18">
        <v>1.3470299999999999</v>
      </c>
      <c r="T3320" s="18">
        <v>241.03846999999999</v>
      </c>
    </row>
    <row r="3321" spans="1:20">
      <c r="A3321" s="13">
        <v>44232</v>
      </c>
      <c r="B3321" s="18">
        <v>3.1128499999999999</v>
      </c>
      <c r="C3321" s="18">
        <v>3.5097100000000001</v>
      </c>
      <c r="D3321" s="18">
        <v>3.2792699999999999</v>
      </c>
      <c r="E3321" s="18">
        <v>14.44603</v>
      </c>
      <c r="F3321" s="18">
        <v>4.7133799999999999</v>
      </c>
      <c r="G3321" s="18">
        <v>2.5011000000000001</v>
      </c>
      <c r="H3321" s="18">
        <v>1.31246</v>
      </c>
      <c r="I3321" s="18">
        <v>2.1065100000000001</v>
      </c>
      <c r="J3321" s="18">
        <v>5.2403300000000002</v>
      </c>
      <c r="K3321" s="18">
        <v>10.90686</v>
      </c>
      <c r="L3321" s="18">
        <v>6.5739299999999998</v>
      </c>
      <c r="M3321" s="18">
        <v>2.3340999999999998</v>
      </c>
      <c r="N3321" s="18">
        <v>2.61131</v>
      </c>
      <c r="O3321" s="18">
        <v>3.5418699999999999</v>
      </c>
      <c r="P3321" s="18">
        <v>2.0616599999999998</v>
      </c>
      <c r="Q3321" s="18">
        <v>1.34798</v>
      </c>
      <c r="R3321" s="18">
        <v>1.6058600000000001</v>
      </c>
      <c r="S3321" s="18">
        <v>1.3219099999999999</v>
      </c>
      <c r="T3321" s="18">
        <v>242.0043</v>
      </c>
    </row>
    <row r="3322" spans="1:20">
      <c r="A3322" s="13">
        <v>44235</v>
      </c>
      <c r="B3322" s="18">
        <v>3.1420599999999999</v>
      </c>
      <c r="C3322" s="18">
        <v>3.5507900000000001</v>
      </c>
      <c r="D3322" s="18">
        <v>3.3516599999999999</v>
      </c>
      <c r="E3322" s="18">
        <v>14.33813</v>
      </c>
      <c r="F3322" s="18">
        <v>4.7714499999999997</v>
      </c>
      <c r="G3322" s="18">
        <v>2.5150800000000002</v>
      </c>
      <c r="H3322" s="18">
        <v>1.31898</v>
      </c>
      <c r="I3322" s="18">
        <v>2.1128999999999998</v>
      </c>
      <c r="J3322" s="18">
        <v>5.2613599999999998</v>
      </c>
      <c r="K3322" s="18">
        <v>11.90447</v>
      </c>
      <c r="L3322" s="18">
        <v>6.49275</v>
      </c>
      <c r="M3322" s="18">
        <v>2.3635799999999998</v>
      </c>
      <c r="N3322" s="18">
        <v>2.62182</v>
      </c>
      <c r="O3322" s="18">
        <v>3.5651000000000002</v>
      </c>
      <c r="P3322" s="18">
        <v>2.0958000000000001</v>
      </c>
      <c r="Q3322" s="18">
        <v>1.36087</v>
      </c>
      <c r="R3322" s="18">
        <v>1.6085199999999999</v>
      </c>
      <c r="S3322" s="18">
        <v>1.3390200000000001</v>
      </c>
      <c r="T3322" s="18">
        <v>243.04639</v>
      </c>
    </row>
    <row r="3323" spans="1:20">
      <c r="A3323" s="13">
        <v>44236</v>
      </c>
      <c r="B3323" s="18">
        <v>3.1526999999999998</v>
      </c>
      <c r="C3323" s="18">
        <v>3.5772900000000001</v>
      </c>
      <c r="D3323" s="18">
        <v>3.3937499999999998</v>
      </c>
      <c r="E3323" s="18">
        <v>14.48335</v>
      </c>
      <c r="F3323" s="18">
        <v>4.6968800000000002</v>
      </c>
      <c r="G3323" s="18">
        <v>2.53294</v>
      </c>
      <c r="H3323" s="18">
        <v>1.31149</v>
      </c>
      <c r="I3323" s="18">
        <v>2.1079699999999999</v>
      </c>
      <c r="J3323" s="18">
        <v>5.30816</v>
      </c>
      <c r="K3323" s="18">
        <v>12.62847</v>
      </c>
      <c r="L3323" s="18">
        <v>6.6378399999999997</v>
      </c>
      <c r="M3323" s="18">
        <v>2.3656299999999999</v>
      </c>
      <c r="N3323" s="18">
        <v>2.6548500000000002</v>
      </c>
      <c r="O3323" s="18">
        <v>3.5625300000000002</v>
      </c>
      <c r="P3323" s="18">
        <v>2.10405</v>
      </c>
      <c r="Q3323" s="18">
        <v>1.35266</v>
      </c>
      <c r="R3323" s="18">
        <v>1.5752999999999999</v>
      </c>
      <c r="S3323" s="18">
        <v>1.3134600000000001</v>
      </c>
      <c r="T3323" s="18">
        <v>244.1001</v>
      </c>
    </row>
    <row r="3324" spans="1:20">
      <c r="A3324" s="13">
        <v>44237</v>
      </c>
      <c r="B3324" s="18">
        <v>3.16743</v>
      </c>
      <c r="C3324" s="18">
        <v>3.58189</v>
      </c>
      <c r="D3324" s="18">
        <v>3.4066100000000001</v>
      </c>
      <c r="E3324" s="18">
        <v>14.556089999999999</v>
      </c>
      <c r="F3324" s="18">
        <v>4.7614299999999998</v>
      </c>
      <c r="G3324" s="18">
        <v>2.5686399999999998</v>
      </c>
      <c r="H3324" s="18">
        <v>1.3196000000000001</v>
      </c>
      <c r="I3324" s="18">
        <v>2.1150000000000002</v>
      </c>
      <c r="J3324" s="18">
        <v>5.3520899999999996</v>
      </c>
      <c r="K3324" s="18">
        <v>12.3314</v>
      </c>
      <c r="L3324" s="18">
        <v>6.6533899999999999</v>
      </c>
      <c r="M3324" s="18">
        <v>2.3973200000000001</v>
      </c>
      <c r="N3324" s="18">
        <v>2.7271100000000001</v>
      </c>
      <c r="O3324" s="18">
        <v>3.55613</v>
      </c>
      <c r="P3324" s="18">
        <v>2.1207400000000001</v>
      </c>
      <c r="Q3324" s="18">
        <v>1.3664700000000001</v>
      </c>
      <c r="R3324" s="18">
        <v>1.58186</v>
      </c>
      <c r="S3324" s="18">
        <v>1.3216399999999999</v>
      </c>
      <c r="T3324" s="18">
        <v>243.88579999999999</v>
      </c>
    </row>
    <row r="3325" spans="1:20">
      <c r="A3325" s="13">
        <v>44238</v>
      </c>
      <c r="B3325" s="18">
        <v>3.1399300000000001</v>
      </c>
      <c r="C3325" s="18">
        <v>3.5485799999999998</v>
      </c>
      <c r="D3325" s="18">
        <v>3.34056</v>
      </c>
      <c r="E3325" s="18">
        <v>14.63083</v>
      </c>
      <c r="F3325" s="18">
        <v>4.7629599999999996</v>
      </c>
      <c r="G3325" s="18">
        <v>2.5480700000000001</v>
      </c>
      <c r="H3325" s="18">
        <v>1.29451</v>
      </c>
      <c r="I3325" s="18">
        <v>2.0845400000000001</v>
      </c>
      <c r="J3325" s="18">
        <v>5.3525600000000004</v>
      </c>
      <c r="K3325" s="18">
        <v>12.12998</v>
      </c>
      <c r="L3325" s="18">
        <v>6.7109199999999998</v>
      </c>
      <c r="M3325" s="18">
        <v>2.3802500000000002</v>
      </c>
      <c r="N3325" s="18">
        <v>2.7446299999999999</v>
      </c>
      <c r="O3325" s="18">
        <v>3.5072399999999999</v>
      </c>
      <c r="P3325" s="18">
        <v>2.07423</v>
      </c>
      <c r="Q3325" s="18">
        <v>1.3427</v>
      </c>
      <c r="R3325" s="18">
        <v>1.5481799999999999</v>
      </c>
      <c r="S3325" s="18">
        <v>1.29365</v>
      </c>
      <c r="T3325" s="18">
        <v>248.24608000000001</v>
      </c>
    </row>
    <row r="3326" spans="1:20">
      <c r="A3326" s="13">
        <v>44239</v>
      </c>
      <c r="B3326" s="18">
        <v>3.1209199999999999</v>
      </c>
      <c r="C3326" s="18">
        <v>3.5332599999999998</v>
      </c>
      <c r="D3326" s="18">
        <v>3.32972</v>
      </c>
      <c r="E3326" s="18">
        <v>14.559889999999999</v>
      </c>
      <c r="F3326" s="18">
        <v>4.74735</v>
      </c>
      <c r="G3326" s="18">
        <v>2.5293600000000001</v>
      </c>
      <c r="H3326" s="18">
        <v>1.2678499999999999</v>
      </c>
      <c r="I3326" s="18">
        <v>2.06941</v>
      </c>
      <c r="J3326" s="18">
        <v>5.3382500000000004</v>
      </c>
      <c r="K3326" s="18">
        <v>12.149229999999999</v>
      </c>
      <c r="L3326" s="18">
        <v>6.8122999999999996</v>
      </c>
      <c r="M3326" s="18">
        <v>2.35466</v>
      </c>
      <c r="N3326" s="18">
        <v>2.7325900000000001</v>
      </c>
      <c r="O3326" s="18">
        <v>3.47471</v>
      </c>
      <c r="P3326" s="18">
        <v>2.0566599999999999</v>
      </c>
      <c r="Q3326" s="18">
        <v>1.3284899999999999</v>
      </c>
      <c r="R3326" s="18">
        <v>1.5275700000000001</v>
      </c>
      <c r="S3326" s="18">
        <v>1.2736099999999999</v>
      </c>
      <c r="T3326" s="18">
        <v>249.36564999999999</v>
      </c>
    </row>
    <row r="3327" spans="1:20">
      <c r="A3327" s="13">
        <v>44243</v>
      </c>
      <c r="B3327" s="18">
        <v>3.1414200000000001</v>
      </c>
      <c r="C3327" s="18">
        <v>3.5704899999999999</v>
      </c>
      <c r="D3327" s="18">
        <v>3.3746800000000001</v>
      </c>
      <c r="E3327" s="18">
        <v>14.96801</v>
      </c>
      <c r="F3327" s="18">
        <v>4.7313799999999997</v>
      </c>
      <c r="G3327" s="18">
        <v>2.5355500000000002</v>
      </c>
      <c r="H3327" s="18">
        <v>1.2617799999999999</v>
      </c>
      <c r="I3327" s="18">
        <v>2.0810499999999998</v>
      </c>
      <c r="J3327" s="18">
        <v>5.3887400000000003</v>
      </c>
      <c r="K3327" s="18">
        <v>12.26652</v>
      </c>
      <c r="L3327" s="18">
        <v>6.8212700000000002</v>
      </c>
      <c r="M3327" s="18">
        <v>2.3525299999999998</v>
      </c>
      <c r="N3327" s="18">
        <v>2.7284099999999998</v>
      </c>
      <c r="O3327" s="18">
        <v>3.5133899999999998</v>
      </c>
      <c r="P3327" s="18">
        <v>2.0463</v>
      </c>
      <c r="Q3327" s="18">
        <v>1.35626</v>
      </c>
      <c r="R3327" s="18">
        <v>1.53834</v>
      </c>
      <c r="S3327" s="18">
        <v>1.28867</v>
      </c>
      <c r="T3327" s="18">
        <v>250.49206000000001</v>
      </c>
    </row>
    <row r="3328" spans="1:20">
      <c r="A3328" s="13">
        <v>44244</v>
      </c>
      <c r="B3328" s="18">
        <v>3.1734499999999999</v>
      </c>
      <c r="C3328" s="18">
        <v>3.5915900000000001</v>
      </c>
      <c r="D3328" s="18">
        <v>3.4598499999999999</v>
      </c>
      <c r="E3328" s="18">
        <v>14.73461</v>
      </c>
      <c r="F3328" s="18">
        <v>4.7897699999999999</v>
      </c>
      <c r="G3328" s="18">
        <v>2.5413800000000002</v>
      </c>
      <c r="H3328" s="18">
        <v>1.2806599999999999</v>
      </c>
      <c r="I3328" s="18">
        <v>2.0977199999999998</v>
      </c>
      <c r="J3328" s="18">
        <v>5.5221200000000001</v>
      </c>
      <c r="K3328" s="18">
        <v>12.25675</v>
      </c>
      <c r="L3328" s="18">
        <v>7.1255600000000001</v>
      </c>
      <c r="M3328" s="18">
        <v>2.4083399999999999</v>
      </c>
      <c r="N3328" s="18">
        <v>2.7867500000000001</v>
      </c>
      <c r="O3328" s="18">
        <v>3.5015399999999999</v>
      </c>
      <c r="P3328" s="18">
        <v>2.1046399999999998</v>
      </c>
      <c r="Q3328" s="18">
        <v>1.3611800000000001</v>
      </c>
      <c r="R3328" s="18">
        <v>1.55704</v>
      </c>
      <c r="S3328" s="18">
        <v>1.31488</v>
      </c>
      <c r="T3328" s="18">
        <v>251.64600999999999</v>
      </c>
    </row>
    <row r="3329" spans="1:20">
      <c r="A3329" s="13">
        <v>44245</v>
      </c>
      <c r="B3329" s="18">
        <v>3.1610999999999998</v>
      </c>
      <c r="C3329" s="18">
        <v>3.58866</v>
      </c>
      <c r="D3329" s="18">
        <v>3.4819</v>
      </c>
      <c r="E3329" s="18">
        <v>14.81967</v>
      </c>
      <c r="F3329" s="18">
        <v>4.7333600000000002</v>
      </c>
      <c r="G3329" s="18">
        <v>2.5616599999999998</v>
      </c>
      <c r="H3329" s="18">
        <v>1.29315</v>
      </c>
      <c r="I3329" s="18">
        <v>2.0982599999999998</v>
      </c>
      <c r="J3329" s="18">
        <v>5.4343399999999997</v>
      </c>
      <c r="K3329" s="18">
        <v>12.058759999999999</v>
      </c>
      <c r="L3329" s="18">
        <v>7.0782699999999998</v>
      </c>
      <c r="M3329" s="18">
        <v>2.4169</v>
      </c>
      <c r="N3329" s="18">
        <v>2.8265699999999998</v>
      </c>
      <c r="O3329" s="18">
        <v>3.4572500000000002</v>
      </c>
      <c r="P3329" s="18">
        <v>2.1365500000000002</v>
      </c>
      <c r="Q3329" s="18">
        <v>1.37507</v>
      </c>
      <c r="R3329" s="18">
        <v>1.5619400000000001</v>
      </c>
      <c r="S3329" s="18">
        <v>1.32043</v>
      </c>
      <c r="T3329" s="18">
        <v>255.16498999999999</v>
      </c>
    </row>
    <row r="3330" spans="1:20">
      <c r="A3330" s="13">
        <v>44246</v>
      </c>
      <c r="B3330" s="18">
        <v>3.1427800000000001</v>
      </c>
      <c r="C3330" s="18">
        <v>3.58778</v>
      </c>
      <c r="D3330" s="18">
        <v>3.4849999999999999</v>
      </c>
      <c r="E3330" s="18">
        <v>14.875859999999999</v>
      </c>
      <c r="F3330" s="18">
        <v>4.7920800000000003</v>
      </c>
      <c r="G3330" s="18">
        <v>2.5708799999999998</v>
      </c>
      <c r="H3330" s="18">
        <v>1.2819</v>
      </c>
      <c r="I3330" s="18">
        <v>2.10487</v>
      </c>
      <c r="J3330" s="18">
        <v>5.3021200000000004</v>
      </c>
      <c r="K3330" s="18">
        <v>12.185280000000001</v>
      </c>
      <c r="L3330" s="18">
        <v>6.8829700000000003</v>
      </c>
      <c r="M3330" s="18">
        <v>2.3866200000000002</v>
      </c>
      <c r="N3330" s="18">
        <v>2.7716799999999999</v>
      </c>
      <c r="O3330" s="18">
        <v>3.4635699999999998</v>
      </c>
      <c r="P3330" s="18">
        <v>2.1319900000000001</v>
      </c>
      <c r="Q3330" s="18">
        <v>1.3689499999999999</v>
      </c>
      <c r="R3330" s="18">
        <v>1.5410900000000001</v>
      </c>
      <c r="S3330" s="18">
        <v>1.3186899999999999</v>
      </c>
      <c r="T3330" s="18">
        <v>245.59164999999999</v>
      </c>
    </row>
    <row r="3331" spans="1:20">
      <c r="A3331" s="13">
        <v>44249</v>
      </c>
      <c r="B3331" s="18">
        <v>3.1903700000000002</v>
      </c>
      <c r="C3331" s="18">
        <v>3.6460499999999998</v>
      </c>
      <c r="D3331" s="18">
        <v>3.5962499999999999</v>
      </c>
      <c r="E3331" s="18">
        <v>15.00742</v>
      </c>
      <c r="F3331" s="18">
        <v>4.7453200000000004</v>
      </c>
      <c r="G3331" s="18">
        <v>2.7398099999999999</v>
      </c>
      <c r="H3331" s="18">
        <v>1.3073900000000001</v>
      </c>
      <c r="I3331" s="18">
        <v>2.15578</v>
      </c>
      <c r="J3331" s="18">
        <v>5.2522000000000002</v>
      </c>
      <c r="K3331" s="18">
        <v>12.087730000000001</v>
      </c>
      <c r="L3331" s="18">
        <v>6.8501200000000004</v>
      </c>
      <c r="M3331" s="18">
        <v>2.4119600000000001</v>
      </c>
      <c r="N3331" s="18">
        <v>2.7915100000000002</v>
      </c>
      <c r="O3331" s="18">
        <v>3.53403</v>
      </c>
      <c r="P3331" s="18">
        <v>2.1407500000000002</v>
      </c>
      <c r="Q3331" s="18">
        <v>1.4089499999999999</v>
      </c>
      <c r="R3331" s="18">
        <v>1.5788</v>
      </c>
      <c r="S3331" s="18">
        <v>1.33623</v>
      </c>
      <c r="T3331" s="18">
        <v>246.66347999999999</v>
      </c>
    </row>
    <row r="3332" spans="1:20">
      <c r="A3332" s="13">
        <v>44250</v>
      </c>
      <c r="B3332" s="18">
        <v>3.2147800000000002</v>
      </c>
      <c r="C3332" s="18">
        <v>3.6562700000000001</v>
      </c>
      <c r="D3332" s="18">
        <v>3.48502</v>
      </c>
      <c r="E3332" s="18">
        <v>15.13871</v>
      </c>
      <c r="F3332" s="18">
        <v>4.8103600000000002</v>
      </c>
      <c r="G3332" s="18">
        <v>2.7038500000000001</v>
      </c>
      <c r="H3332" s="18">
        <v>1.32779</v>
      </c>
      <c r="I3332" s="18">
        <v>2.1884199999999998</v>
      </c>
      <c r="J3332" s="18">
        <v>5.1998499999999996</v>
      </c>
      <c r="K3332" s="18">
        <v>12.093999999999999</v>
      </c>
      <c r="L3332" s="18">
        <v>6.6820899999999996</v>
      </c>
      <c r="M3332" s="18">
        <v>2.3708200000000001</v>
      </c>
      <c r="N3332" s="18">
        <v>2.81664</v>
      </c>
      <c r="O3332" s="18">
        <v>3.5428799999999998</v>
      </c>
      <c r="P3332" s="18">
        <v>2.1519300000000001</v>
      </c>
      <c r="Q3332" s="18">
        <v>1.45303</v>
      </c>
      <c r="R3332" s="18">
        <v>1.6120399999999999</v>
      </c>
      <c r="S3332" s="18">
        <v>1.3844099999999999</v>
      </c>
      <c r="T3332" s="18">
        <v>247.74897999999999</v>
      </c>
    </row>
    <row r="3333" spans="1:20">
      <c r="A3333" s="13">
        <v>44251</v>
      </c>
      <c r="B3333" s="18">
        <v>3.1946500000000002</v>
      </c>
      <c r="C3333" s="18">
        <v>3.62825</v>
      </c>
      <c r="D3333" s="18">
        <v>3.4977900000000002</v>
      </c>
      <c r="E3333" s="18">
        <v>15.05477</v>
      </c>
      <c r="F3333" s="18">
        <v>4.7666300000000001</v>
      </c>
      <c r="G3333" s="18">
        <v>2.62784</v>
      </c>
      <c r="H3333" s="18">
        <v>1.3211900000000001</v>
      </c>
      <c r="I3333" s="18">
        <v>2.1587499999999999</v>
      </c>
      <c r="J3333" s="18">
        <v>5.1417700000000002</v>
      </c>
      <c r="K3333" s="18">
        <v>11.99738</v>
      </c>
      <c r="L3333" s="18">
        <v>6.4593100000000003</v>
      </c>
      <c r="M3333" s="18">
        <v>2.2937400000000001</v>
      </c>
      <c r="N3333" s="18">
        <v>2.7734899999999998</v>
      </c>
      <c r="O3333" s="18">
        <v>3.5196299999999998</v>
      </c>
      <c r="P3333" s="18">
        <v>2.1442600000000001</v>
      </c>
      <c r="Q3333" s="18">
        <v>1.4500299999999999</v>
      </c>
      <c r="R3333" s="18">
        <v>1.5902499999999999</v>
      </c>
      <c r="S3333" s="18">
        <v>1.3737200000000001</v>
      </c>
      <c r="T3333" s="18">
        <v>243.41768999999999</v>
      </c>
    </row>
    <row r="3334" spans="1:20">
      <c r="A3334" s="13">
        <v>44252</v>
      </c>
      <c r="B3334" s="18">
        <v>3.1812900000000002</v>
      </c>
      <c r="C3334" s="18">
        <v>3.6556799999999998</v>
      </c>
      <c r="D3334" s="18">
        <v>3.5393500000000002</v>
      </c>
      <c r="E3334" s="18">
        <v>14.992599999999999</v>
      </c>
      <c r="F3334" s="18">
        <v>4.6910699999999999</v>
      </c>
      <c r="G3334" s="18">
        <v>2.6747399999999999</v>
      </c>
      <c r="H3334" s="18">
        <v>1.3269299999999999</v>
      </c>
      <c r="I3334" s="18">
        <v>2.2307800000000002</v>
      </c>
      <c r="J3334" s="18">
        <v>5.0712900000000003</v>
      </c>
      <c r="K3334" s="18">
        <v>12.09351</v>
      </c>
      <c r="L3334" s="18">
        <v>6.1514699999999998</v>
      </c>
      <c r="M3334" s="18">
        <v>2.24119</v>
      </c>
      <c r="N3334" s="18">
        <v>2.8844599999999998</v>
      </c>
      <c r="O3334" s="18">
        <v>3.5995300000000001</v>
      </c>
      <c r="P3334" s="18">
        <v>2.1444100000000001</v>
      </c>
      <c r="Q3334" s="18">
        <v>1.4688099999999999</v>
      </c>
      <c r="R3334" s="18">
        <v>1.6173200000000001</v>
      </c>
      <c r="S3334" s="18">
        <v>1.3834</v>
      </c>
      <c r="T3334" s="18">
        <v>247.33445</v>
      </c>
    </row>
    <row r="3335" spans="1:20">
      <c r="A3335" s="13">
        <v>44253</v>
      </c>
      <c r="B3335" s="18">
        <v>3.28715</v>
      </c>
      <c r="C3335" s="18">
        <v>3.7385100000000002</v>
      </c>
      <c r="D3335" s="18">
        <v>3.6168200000000001</v>
      </c>
      <c r="E3335" s="18">
        <v>15.10769</v>
      </c>
      <c r="F3335" s="18">
        <v>4.7883500000000003</v>
      </c>
      <c r="G3335" s="18">
        <v>2.7549000000000001</v>
      </c>
      <c r="H3335" s="18">
        <v>1.41635</v>
      </c>
      <c r="I3335" s="18">
        <v>2.3226800000000001</v>
      </c>
      <c r="J3335" s="18">
        <v>5.1462500000000002</v>
      </c>
      <c r="K3335" s="18">
        <v>12.26141</v>
      </c>
      <c r="L3335" s="18">
        <v>6.2493100000000004</v>
      </c>
      <c r="M3335" s="18">
        <v>2.33053</v>
      </c>
      <c r="N3335" s="18">
        <v>2.8440400000000001</v>
      </c>
      <c r="O3335" s="18">
        <v>3.6849500000000002</v>
      </c>
      <c r="P3335" s="18">
        <v>2.2590400000000002</v>
      </c>
      <c r="Q3335" s="18">
        <v>1.6372500000000001</v>
      </c>
      <c r="R3335" s="18">
        <v>1.71838</v>
      </c>
      <c r="S3335" s="18">
        <v>1.5008699999999999</v>
      </c>
      <c r="T3335" s="18">
        <v>248.46338</v>
      </c>
    </row>
    <row r="3336" spans="1:20">
      <c r="A3336" s="13">
        <v>44256</v>
      </c>
      <c r="B3336" s="18">
        <v>3.2254299999999998</v>
      </c>
      <c r="C3336" s="18">
        <v>3.6891699999999998</v>
      </c>
      <c r="D3336" s="18">
        <v>3.5317099999999999</v>
      </c>
      <c r="E3336" s="18">
        <v>15.119450000000001</v>
      </c>
      <c r="F3336" s="18">
        <v>4.7879899999999997</v>
      </c>
      <c r="G3336" s="18">
        <v>2.73705</v>
      </c>
      <c r="H3336" s="18">
        <v>1.3835599999999999</v>
      </c>
      <c r="I3336" s="18">
        <v>2.2507299999999999</v>
      </c>
      <c r="J3336" s="18">
        <v>5.04392</v>
      </c>
      <c r="K3336" s="18">
        <v>12.33587</v>
      </c>
      <c r="L3336" s="18">
        <v>6.0881100000000004</v>
      </c>
      <c r="M3336" s="18">
        <v>2.3137699999999999</v>
      </c>
      <c r="N3336" s="18">
        <v>2.81027</v>
      </c>
      <c r="O3336" s="18">
        <v>3.5880299999999998</v>
      </c>
      <c r="P3336" s="18">
        <v>2.22898</v>
      </c>
      <c r="Q3336" s="18">
        <v>1.59457</v>
      </c>
      <c r="R3336" s="18">
        <v>1.6755899999999999</v>
      </c>
      <c r="S3336" s="18">
        <v>1.45164</v>
      </c>
      <c r="T3336" s="18">
        <v>249.60457</v>
      </c>
    </row>
    <row r="3337" spans="1:20">
      <c r="A3337" s="13">
        <v>44257</v>
      </c>
      <c r="B3337" s="18">
        <v>3.2502399999999998</v>
      </c>
      <c r="C3337" s="18">
        <v>3.7227000000000001</v>
      </c>
      <c r="D3337" s="18">
        <v>3.5831400000000002</v>
      </c>
      <c r="E3337" s="18">
        <v>15.42647</v>
      </c>
      <c r="F3337" s="18">
        <v>4.7819900000000004</v>
      </c>
      <c r="G3337" s="18">
        <v>2.8399299999999998</v>
      </c>
      <c r="H3337" s="18">
        <v>1.4034199999999999</v>
      </c>
      <c r="I3337" s="18">
        <v>2.2584900000000001</v>
      </c>
      <c r="J3337" s="18">
        <v>4.9803300000000004</v>
      </c>
      <c r="K3337" s="18">
        <v>12.584379999999999</v>
      </c>
      <c r="L3337" s="18">
        <v>5.8877800000000002</v>
      </c>
      <c r="M3337" s="18">
        <v>2.33812</v>
      </c>
      <c r="N3337" s="18">
        <v>2.8642500000000002</v>
      </c>
      <c r="O3337" s="18">
        <v>3.54956</v>
      </c>
      <c r="P3337" s="18">
        <v>2.25467</v>
      </c>
      <c r="Q3337" s="18">
        <v>1.6546799999999999</v>
      </c>
      <c r="R3337" s="18">
        <v>1.7064600000000001</v>
      </c>
      <c r="S3337" s="18">
        <v>1.4822200000000001</v>
      </c>
      <c r="T3337" s="18">
        <v>250.74547000000001</v>
      </c>
    </row>
    <row r="3338" spans="1:20">
      <c r="A3338" s="13">
        <v>44258</v>
      </c>
      <c r="B3338" s="18">
        <v>3.2390300000000001</v>
      </c>
      <c r="C3338" s="18">
        <v>3.72736</v>
      </c>
      <c r="D3338" s="18">
        <v>3.5943299999999998</v>
      </c>
      <c r="E3338" s="18">
        <v>15.465680000000001</v>
      </c>
      <c r="F3338" s="18">
        <v>4.8938199999999998</v>
      </c>
      <c r="G3338" s="18">
        <v>2.8495300000000001</v>
      </c>
      <c r="H3338" s="18">
        <v>1.3927</v>
      </c>
      <c r="I3338" s="18">
        <v>2.2361800000000001</v>
      </c>
      <c r="J3338" s="18">
        <v>4.9118500000000003</v>
      </c>
      <c r="K3338" s="18">
        <v>12.90494</v>
      </c>
      <c r="L3338" s="18">
        <v>5.92753</v>
      </c>
      <c r="M3338" s="18">
        <v>2.3427899999999999</v>
      </c>
      <c r="N3338" s="18">
        <v>2.85446</v>
      </c>
      <c r="O3338" s="18">
        <v>3.5491299999999999</v>
      </c>
      <c r="P3338" s="18">
        <v>2.24824</v>
      </c>
      <c r="Q3338" s="18">
        <v>1.65761</v>
      </c>
      <c r="R3338" s="18">
        <v>1.6785099999999999</v>
      </c>
      <c r="S3338" s="18">
        <v>1.4759599999999999</v>
      </c>
      <c r="T3338" s="18">
        <v>251.89222000000001</v>
      </c>
    </row>
    <row r="3339" spans="1:20">
      <c r="A3339" s="13">
        <v>44259</v>
      </c>
      <c r="B3339" s="18">
        <v>3.2242899999999999</v>
      </c>
      <c r="C3339" s="18">
        <v>3.7342200000000001</v>
      </c>
      <c r="D3339" s="18">
        <v>3.57959</v>
      </c>
      <c r="E3339" s="18">
        <v>15.521710000000001</v>
      </c>
      <c r="F3339" s="18">
        <v>4.9575100000000001</v>
      </c>
      <c r="G3339" s="18">
        <v>2.8007</v>
      </c>
      <c r="H3339" s="18">
        <v>1.3841600000000001</v>
      </c>
      <c r="I3339" s="18">
        <v>2.2315999999999998</v>
      </c>
      <c r="J3339" s="18">
        <v>4.8580100000000002</v>
      </c>
      <c r="K3339" s="18">
        <v>13.3301</v>
      </c>
      <c r="L3339" s="18">
        <v>5.71225</v>
      </c>
      <c r="M3339" s="18">
        <v>2.3041700000000001</v>
      </c>
      <c r="N3339" s="18">
        <v>2.8020100000000001</v>
      </c>
      <c r="O3339" s="18">
        <v>3.58386</v>
      </c>
      <c r="P3339" s="18">
        <v>2.2023899999999998</v>
      </c>
      <c r="Q3339" s="18">
        <v>1.6958899999999999</v>
      </c>
      <c r="R3339" s="18">
        <v>1.6767399999999999</v>
      </c>
      <c r="S3339" s="18">
        <v>1.46272</v>
      </c>
      <c r="T3339" s="18">
        <v>255.43620000000001</v>
      </c>
    </row>
    <row r="3340" spans="1:20">
      <c r="A3340" s="13">
        <v>44260</v>
      </c>
      <c r="B3340" s="18">
        <v>3.32477</v>
      </c>
      <c r="C3340" s="18">
        <v>3.8442799999999999</v>
      </c>
      <c r="D3340" s="18">
        <v>3.69699</v>
      </c>
      <c r="E3340" s="18">
        <v>15.90128</v>
      </c>
      <c r="F3340" s="18">
        <v>5.0792799999999998</v>
      </c>
      <c r="G3340" s="18">
        <v>2.8569900000000001</v>
      </c>
      <c r="H3340" s="18">
        <v>1.4437500000000001</v>
      </c>
      <c r="I3340" s="18">
        <v>2.37846</v>
      </c>
      <c r="J3340" s="18">
        <v>4.9278599999999999</v>
      </c>
      <c r="K3340" s="18">
        <v>13.4879</v>
      </c>
      <c r="L3340" s="18">
        <v>5.8720400000000001</v>
      </c>
      <c r="M3340" s="18">
        <v>2.38232</v>
      </c>
      <c r="N3340" s="18">
        <v>2.8439399999999999</v>
      </c>
      <c r="O3340" s="18">
        <v>3.7116500000000001</v>
      </c>
      <c r="P3340" s="18">
        <v>2.2710599999999999</v>
      </c>
      <c r="Q3340" s="18">
        <v>1.7804199999999999</v>
      </c>
      <c r="R3340" s="18">
        <v>1.7761100000000001</v>
      </c>
      <c r="S3340" s="18">
        <v>1.53688</v>
      </c>
      <c r="T3340" s="18">
        <v>256.60027000000002</v>
      </c>
    </row>
    <row r="3341" spans="1:20">
      <c r="A3341" s="13">
        <v>44263</v>
      </c>
      <c r="B3341" s="18">
        <v>3.4071799999999999</v>
      </c>
      <c r="C3341" s="18">
        <v>3.9396100000000001</v>
      </c>
      <c r="D3341" s="18">
        <v>3.7541000000000002</v>
      </c>
      <c r="E3341" s="18">
        <v>15.97822</v>
      </c>
      <c r="F3341" s="18">
        <v>5.17889</v>
      </c>
      <c r="G3341" s="18">
        <v>3.0200499999999999</v>
      </c>
      <c r="H3341" s="18">
        <v>1.47305</v>
      </c>
      <c r="I3341" s="18">
        <v>2.50047</v>
      </c>
      <c r="J3341" s="18">
        <v>5.00312</v>
      </c>
      <c r="K3341" s="18">
        <v>13.694290000000001</v>
      </c>
      <c r="L3341" s="18">
        <v>6.0308999999999999</v>
      </c>
      <c r="M3341" s="18">
        <v>2.4453200000000002</v>
      </c>
      <c r="N3341" s="18">
        <v>2.9369399999999999</v>
      </c>
      <c r="O3341" s="18">
        <v>3.83684</v>
      </c>
      <c r="P3341" s="18">
        <v>2.3708399999999998</v>
      </c>
      <c r="Q3341" s="18">
        <v>1.8464499999999999</v>
      </c>
      <c r="R3341" s="18">
        <v>1.85127</v>
      </c>
      <c r="S3341" s="18">
        <v>1.5969599999999999</v>
      </c>
      <c r="T3341" s="18">
        <v>257.85831000000002</v>
      </c>
    </row>
    <row r="3342" spans="1:20">
      <c r="A3342" s="13">
        <v>44264</v>
      </c>
      <c r="B3342" s="18">
        <v>3.4192999999999998</v>
      </c>
      <c r="C3342" s="18">
        <v>3.9403100000000002</v>
      </c>
      <c r="D3342" s="18">
        <v>3.67876</v>
      </c>
      <c r="E3342" s="18">
        <v>16.38551</v>
      </c>
      <c r="F3342" s="18">
        <v>5.2543899999999999</v>
      </c>
      <c r="G3342" s="18">
        <v>3.0310199999999998</v>
      </c>
      <c r="H3342" s="18">
        <v>1.4776199999999999</v>
      </c>
      <c r="I3342" s="18">
        <v>2.4684400000000002</v>
      </c>
      <c r="J3342" s="18">
        <v>5.0453299999999999</v>
      </c>
      <c r="K3342" s="18">
        <v>13.648440000000001</v>
      </c>
      <c r="L3342" s="18">
        <v>6.0912199999999999</v>
      </c>
      <c r="M3342" s="18">
        <v>2.4915799999999999</v>
      </c>
      <c r="N3342" s="18">
        <v>2.9913699999999999</v>
      </c>
      <c r="O3342" s="18">
        <v>3.80443</v>
      </c>
      <c r="P3342" s="18">
        <v>2.45201</v>
      </c>
      <c r="Q3342" s="18">
        <v>1.84371</v>
      </c>
      <c r="R3342" s="18">
        <v>1.8568199999999999</v>
      </c>
      <c r="S3342" s="18">
        <v>1.5987199999999999</v>
      </c>
      <c r="T3342" s="18">
        <v>259.09393</v>
      </c>
    </row>
    <row r="3343" spans="1:20">
      <c r="A3343" s="13">
        <v>44265</v>
      </c>
      <c r="B3343" s="18">
        <v>3.38456</v>
      </c>
      <c r="C3343" s="18">
        <v>3.8663599999999998</v>
      </c>
      <c r="D3343" s="18">
        <v>3.5579399999999999</v>
      </c>
      <c r="E3343" s="18">
        <v>16.472329999999999</v>
      </c>
      <c r="F3343" s="18">
        <v>5.2593399999999999</v>
      </c>
      <c r="G3343" s="18">
        <v>2.9981599999999999</v>
      </c>
      <c r="H3343" s="18">
        <v>1.45628</v>
      </c>
      <c r="I3343" s="18">
        <v>2.3409499999999999</v>
      </c>
      <c r="J3343" s="18">
        <v>4.9948800000000002</v>
      </c>
      <c r="K3343" s="18">
        <v>13.3969</v>
      </c>
      <c r="L3343" s="18">
        <v>6.0313699999999999</v>
      </c>
      <c r="M3343" s="18">
        <v>2.4947400000000002</v>
      </c>
      <c r="N3343" s="18">
        <v>3.11449</v>
      </c>
      <c r="O3343" s="18">
        <v>3.6696800000000001</v>
      </c>
      <c r="P3343" s="18">
        <v>2.42109</v>
      </c>
      <c r="Q3343" s="18">
        <v>1.7954600000000001</v>
      </c>
      <c r="R3343" s="18">
        <v>1.80494</v>
      </c>
      <c r="S3343" s="18">
        <v>1.5476000000000001</v>
      </c>
      <c r="T3343" s="18">
        <v>260.35309000000001</v>
      </c>
    </row>
    <row r="3344" spans="1:20">
      <c r="A3344" s="13">
        <v>44266</v>
      </c>
      <c r="B3344" s="18">
        <v>3.2851400000000002</v>
      </c>
      <c r="C3344" s="18">
        <v>3.77922</v>
      </c>
      <c r="D3344" s="18">
        <v>3.4063099999999999</v>
      </c>
      <c r="E3344" s="18">
        <v>16.30425</v>
      </c>
      <c r="F3344" s="18">
        <v>5.2484799999999998</v>
      </c>
      <c r="G3344" s="18">
        <v>2.90672</v>
      </c>
      <c r="H3344" s="18">
        <v>1.40743</v>
      </c>
      <c r="I3344" s="18">
        <v>2.2768600000000001</v>
      </c>
      <c r="J3344" s="18">
        <v>4.90402</v>
      </c>
      <c r="K3344" s="18">
        <v>13.052619999999999</v>
      </c>
      <c r="L3344" s="18">
        <v>5.9165200000000002</v>
      </c>
      <c r="M3344" s="18">
        <v>2.427</v>
      </c>
      <c r="N3344" s="18">
        <v>3.1050800000000001</v>
      </c>
      <c r="O3344" s="18">
        <v>3.58847</v>
      </c>
      <c r="P3344" s="18">
        <v>2.3780299999999999</v>
      </c>
      <c r="Q3344" s="18">
        <v>1.72604</v>
      </c>
      <c r="R3344" s="18">
        <v>1.72305</v>
      </c>
      <c r="S3344" s="18">
        <v>1.4831300000000001</v>
      </c>
      <c r="T3344" s="18">
        <v>253.43464</v>
      </c>
    </row>
    <row r="3345" spans="1:20">
      <c r="A3345" s="13">
        <v>44267</v>
      </c>
      <c r="B3345" s="18">
        <v>3.26173</v>
      </c>
      <c r="C3345" s="18">
        <v>3.7420599999999999</v>
      </c>
      <c r="D3345" s="18">
        <v>3.4079600000000001</v>
      </c>
      <c r="E3345" s="18">
        <v>15.93717</v>
      </c>
      <c r="F3345" s="18">
        <v>5.2522799999999998</v>
      </c>
      <c r="G3345" s="18">
        <v>2.8354499999999998</v>
      </c>
      <c r="H3345" s="18">
        <v>1.3472999999999999</v>
      </c>
      <c r="I3345" s="18">
        <v>2.2240500000000001</v>
      </c>
      <c r="J3345" s="18">
        <v>4.8693</v>
      </c>
      <c r="K3345" s="18">
        <v>13.14568</v>
      </c>
      <c r="L3345" s="18">
        <v>5.89663</v>
      </c>
      <c r="M3345" s="18">
        <v>2.41595</v>
      </c>
      <c r="N3345" s="18">
        <v>3.2822800000000001</v>
      </c>
      <c r="O3345" s="18">
        <v>3.5835300000000001</v>
      </c>
      <c r="P3345" s="18">
        <v>2.3927700000000001</v>
      </c>
      <c r="Q3345" s="18">
        <v>1.6642300000000001</v>
      </c>
      <c r="R3345" s="18">
        <v>1.64812</v>
      </c>
      <c r="S3345" s="18">
        <v>1.41977</v>
      </c>
      <c r="T3345" s="18">
        <v>254.60652999999999</v>
      </c>
    </row>
    <row r="3346" spans="1:20">
      <c r="A3346" s="13">
        <v>44270</v>
      </c>
      <c r="B3346" s="18">
        <v>3.26783</v>
      </c>
      <c r="C3346" s="18">
        <v>3.7323900000000001</v>
      </c>
      <c r="D3346" s="18">
        <v>3.3985799999999999</v>
      </c>
      <c r="E3346" s="18">
        <v>15.69905</v>
      </c>
      <c r="F3346" s="18">
        <v>5.2681699999999996</v>
      </c>
      <c r="G3346" s="18">
        <v>2.8337599999999998</v>
      </c>
      <c r="H3346" s="18">
        <v>1.3555999999999999</v>
      </c>
      <c r="I3346" s="18">
        <v>2.2181899999999999</v>
      </c>
      <c r="J3346" s="18">
        <v>4.9166499999999997</v>
      </c>
      <c r="K3346" s="18">
        <v>12.73982</v>
      </c>
      <c r="L3346" s="18">
        <v>5.9220600000000001</v>
      </c>
      <c r="M3346" s="18">
        <v>2.4627400000000002</v>
      </c>
      <c r="N3346" s="18">
        <v>3.3075100000000002</v>
      </c>
      <c r="O3346" s="18">
        <v>3.6116999999999999</v>
      </c>
      <c r="P3346" s="18">
        <v>2.44177</v>
      </c>
      <c r="Q3346" s="18">
        <v>1.6585700000000001</v>
      </c>
      <c r="R3346" s="18">
        <v>1.6483399999999999</v>
      </c>
      <c r="S3346" s="18">
        <v>1.4243699999999999</v>
      </c>
      <c r="T3346" s="18">
        <v>252.65707</v>
      </c>
    </row>
    <row r="3347" spans="1:20">
      <c r="A3347" s="13">
        <v>44271</v>
      </c>
      <c r="B3347" s="18">
        <v>3.2043900000000001</v>
      </c>
      <c r="C3347" s="18">
        <v>3.6564100000000002</v>
      </c>
      <c r="D3347" s="18">
        <v>3.39222</v>
      </c>
      <c r="E3347" s="18">
        <v>15.51458</v>
      </c>
      <c r="F3347" s="18">
        <v>5.2528699999999997</v>
      </c>
      <c r="G3347" s="18">
        <v>2.7683900000000001</v>
      </c>
      <c r="H3347" s="18">
        <v>1.3128299999999999</v>
      </c>
      <c r="I3347" s="18">
        <v>2.1519499999999998</v>
      </c>
      <c r="J3347" s="18">
        <v>4.86273</v>
      </c>
      <c r="K3347" s="18">
        <v>12.27356</v>
      </c>
      <c r="L3347" s="18">
        <v>5.9120200000000001</v>
      </c>
      <c r="M3347" s="18">
        <v>2.4382799999999998</v>
      </c>
      <c r="N3347" s="18">
        <v>3.33473</v>
      </c>
      <c r="O3347" s="18">
        <v>3.5047600000000001</v>
      </c>
      <c r="P3347" s="18">
        <v>2.34674</v>
      </c>
      <c r="Q3347" s="18">
        <v>1.59816</v>
      </c>
      <c r="R3347" s="18">
        <v>1.5862000000000001</v>
      </c>
      <c r="S3347" s="18">
        <v>1.3584400000000001</v>
      </c>
      <c r="T3347" s="18">
        <v>251.36071000000001</v>
      </c>
    </row>
    <row r="3348" spans="1:20">
      <c r="A3348" s="13">
        <v>44272</v>
      </c>
      <c r="B3348" s="18">
        <v>3.2261700000000002</v>
      </c>
      <c r="C3348" s="18">
        <v>3.65144</v>
      </c>
      <c r="D3348" s="18">
        <v>3.4339400000000002</v>
      </c>
      <c r="E3348" s="18">
        <v>15.325839999999999</v>
      </c>
      <c r="F3348" s="18">
        <v>5.2552300000000001</v>
      </c>
      <c r="G3348" s="18">
        <v>2.7631399999999999</v>
      </c>
      <c r="H3348" s="18">
        <v>1.30074</v>
      </c>
      <c r="I3348" s="18">
        <v>2.1386699999999998</v>
      </c>
      <c r="J3348" s="18">
        <v>4.8640800000000004</v>
      </c>
      <c r="K3348" s="18">
        <v>12.137549999999999</v>
      </c>
      <c r="L3348" s="18">
        <v>5.9529100000000001</v>
      </c>
      <c r="M3348" s="18">
        <v>2.43384</v>
      </c>
      <c r="N3348" s="18">
        <v>3.3477399999999999</v>
      </c>
      <c r="O3348" s="18">
        <v>3.5113799999999999</v>
      </c>
      <c r="P3348" s="18">
        <v>2.30891</v>
      </c>
      <c r="Q3348" s="18">
        <v>1.58735</v>
      </c>
      <c r="R3348" s="18">
        <v>1.58121</v>
      </c>
      <c r="S3348" s="18">
        <v>1.3435299999999999</v>
      </c>
      <c r="T3348" s="18">
        <v>252.53766999999999</v>
      </c>
    </row>
    <row r="3349" spans="1:20">
      <c r="A3349" s="13">
        <v>44273</v>
      </c>
      <c r="B3349" s="18">
        <v>3.18011</v>
      </c>
      <c r="C3349" s="18">
        <v>3.6164100000000001</v>
      </c>
      <c r="D3349" s="18">
        <v>3.3814600000000001</v>
      </c>
      <c r="E3349" s="18">
        <v>15.36209</v>
      </c>
      <c r="F3349" s="18">
        <v>5.1880499999999996</v>
      </c>
      <c r="G3349" s="18">
        <v>2.71014</v>
      </c>
      <c r="H3349" s="18">
        <v>1.2571099999999999</v>
      </c>
      <c r="I3349" s="18">
        <v>2.1268799999999999</v>
      </c>
      <c r="J3349" s="18">
        <v>4.83995</v>
      </c>
      <c r="K3349" s="18">
        <v>12.119540000000001</v>
      </c>
      <c r="L3349" s="18">
        <v>5.9262300000000003</v>
      </c>
      <c r="M3349" s="18">
        <v>2.3938199999999998</v>
      </c>
      <c r="N3349" s="18">
        <v>3.2551299999999999</v>
      </c>
      <c r="O3349" s="18">
        <v>3.4638</v>
      </c>
      <c r="P3349" s="18">
        <v>2.2437499999999999</v>
      </c>
      <c r="Q3349" s="18">
        <v>1.5729599999999999</v>
      </c>
      <c r="R3349" s="18">
        <v>1.5618300000000001</v>
      </c>
      <c r="S3349" s="18">
        <v>1.30701</v>
      </c>
      <c r="T3349" s="18">
        <v>256.10735</v>
      </c>
    </row>
    <row r="3350" spans="1:20">
      <c r="A3350" s="13">
        <v>44274</v>
      </c>
      <c r="B3350" s="18">
        <v>3.15645</v>
      </c>
      <c r="C3350" s="18">
        <v>3.5866899999999999</v>
      </c>
      <c r="D3350" s="18">
        <v>3.3742399999999999</v>
      </c>
      <c r="E3350" s="18">
        <v>15.17422</v>
      </c>
      <c r="F3350" s="18">
        <v>5.06914</v>
      </c>
      <c r="G3350" s="18">
        <v>2.69902</v>
      </c>
      <c r="H3350" s="18">
        <v>1.23709</v>
      </c>
      <c r="I3350" s="18">
        <v>2.1114600000000001</v>
      </c>
      <c r="J3350" s="18">
        <v>4.8566000000000003</v>
      </c>
      <c r="K3350" s="18">
        <v>11.97711</v>
      </c>
      <c r="L3350" s="18">
        <v>5.9440999999999997</v>
      </c>
      <c r="M3350" s="18">
        <v>2.3726500000000001</v>
      </c>
      <c r="N3350" s="18">
        <v>3.2026500000000002</v>
      </c>
      <c r="O3350" s="18">
        <v>3.4186000000000001</v>
      </c>
      <c r="P3350" s="18">
        <v>2.2126000000000001</v>
      </c>
      <c r="Q3350" s="18">
        <v>1.5588200000000001</v>
      </c>
      <c r="R3350" s="18">
        <v>1.55063</v>
      </c>
      <c r="S3350" s="18">
        <v>1.29552</v>
      </c>
      <c r="T3350" s="18">
        <v>257.33505000000002</v>
      </c>
    </row>
    <row r="3351" spans="1:20">
      <c r="A3351" s="13">
        <v>44277</v>
      </c>
      <c r="B3351" s="18">
        <v>3.2168000000000001</v>
      </c>
      <c r="C3351" s="18">
        <v>3.5898400000000001</v>
      </c>
      <c r="D3351" s="18">
        <v>3.3110200000000001</v>
      </c>
      <c r="E3351" s="18">
        <v>15.12391</v>
      </c>
      <c r="F3351" s="18">
        <v>5.1277200000000001</v>
      </c>
      <c r="G3351" s="18">
        <v>2.7136399999999998</v>
      </c>
      <c r="H3351" s="18">
        <v>1.2623500000000001</v>
      </c>
      <c r="I3351" s="18">
        <v>2.1356799999999998</v>
      </c>
      <c r="J3351" s="18">
        <v>4.8683199999999998</v>
      </c>
      <c r="K3351" s="18">
        <v>12.00666</v>
      </c>
      <c r="L3351" s="18">
        <v>5.9356499999999999</v>
      </c>
      <c r="M3351" s="18">
        <v>2.38158</v>
      </c>
      <c r="N3351" s="18">
        <v>3.1289899999999999</v>
      </c>
      <c r="O3351" s="18">
        <v>3.4075199999999999</v>
      </c>
      <c r="P3351" s="18">
        <v>2.2346499999999998</v>
      </c>
      <c r="Q3351" s="18">
        <v>1.5969899999999999</v>
      </c>
      <c r="R3351" s="18">
        <v>1.5969800000000001</v>
      </c>
      <c r="S3351" s="18">
        <v>1.3254900000000001</v>
      </c>
      <c r="T3351" s="18">
        <v>252.74073999999999</v>
      </c>
    </row>
    <row r="3352" spans="1:20">
      <c r="A3352" s="13">
        <v>44278</v>
      </c>
      <c r="B3352" s="18">
        <v>3.2423099999999998</v>
      </c>
      <c r="C3352" s="18">
        <v>3.60487</v>
      </c>
      <c r="D3352" s="18">
        <v>3.35805</v>
      </c>
      <c r="E3352" s="18">
        <v>15.22109</v>
      </c>
      <c r="F3352" s="18">
        <v>5.1267500000000004</v>
      </c>
      <c r="G3352" s="18">
        <v>2.7183600000000001</v>
      </c>
      <c r="H3352" s="18">
        <v>1.2606599999999999</v>
      </c>
      <c r="I3352" s="18">
        <v>2.12907</v>
      </c>
      <c r="J3352" s="18">
        <v>4.8927899999999998</v>
      </c>
      <c r="K3352" s="18">
        <v>12.20021</v>
      </c>
      <c r="L3352" s="18">
        <v>5.9201899999999998</v>
      </c>
      <c r="M3352" s="18">
        <v>2.3925700000000001</v>
      </c>
      <c r="N3352" s="18">
        <v>3.0561099999999999</v>
      </c>
      <c r="O3352" s="18">
        <v>3.4359799999999998</v>
      </c>
      <c r="P3352" s="18">
        <v>2.2216300000000002</v>
      </c>
      <c r="Q3352" s="18">
        <v>1.6091299999999999</v>
      </c>
      <c r="R3352" s="18">
        <v>1.6045</v>
      </c>
      <c r="S3352" s="18">
        <v>1.3339300000000001</v>
      </c>
      <c r="T3352" s="18">
        <v>253.94138000000001</v>
      </c>
    </row>
    <row r="3353" spans="1:20">
      <c r="A3353" s="13">
        <v>44279</v>
      </c>
      <c r="B3353" s="18">
        <v>3.26661</v>
      </c>
      <c r="C3353" s="18">
        <v>3.6525300000000001</v>
      </c>
      <c r="D3353" s="18">
        <v>3.4348000000000001</v>
      </c>
      <c r="E3353" s="18">
        <v>15.72927</v>
      </c>
      <c r="F3353" s="18">
        <v>5.1292799999999996</v>
      </c>
      <c r="G3353" s="18">
        <v>2.7592500000000002</v>
      </c>
      <c r="H3353" s="18">
        <v>1.2766599999999999</v>
      </c>
      <c r="I3353" s="18">
        <v>2.1680600000000001</v>
      </c>
      <c r="J3353" s="18">
        <v>4.9447700000000001</v>
      </c>
      <c r="K3353" s="18">
        <v>12.26497</v>
      </c>
      <c r="L3353" s="18">
        <v>5.9395899999999999</v>
      </c>
      <c r="M3353" s="18">
        <v>2.4327700000000001</v>
      </c>
      <c r="N3353" s="18">
        <v>3.1632099999999999</v>
      </c>
      <c r="O3353" s="18">
        <v>3.5031699999999999</v>
      </c>
      <c r="P3353" s="18">
        <v>2.2207699999999999</v>
      </c>
      <c r="Q3353" s="18">
        <v>1.6286700000000001</v>
      </c>
      <c r="R3353" s="18">
        <v>1.6205099999999999</v>
      </c>
      <c r="S3353" s="18">
        <v>1.3354999999999999</v>
      </c>
      <c r="T3353" s="18">
        <v>255.15227999999999</v>
      </c>
    </row>
    <row r="3354" spans="1:20">
      <c r="A3354" s="13">
        <v>44280</v>
      </c>
      <c r="B3354" s="18">
        <v>3.2703199999999999</v>
      </c>
      <c r="C3354" s="18">
        <v>3.6699199999999998</v>
      </c>
      <c r="D3354" s="18">
        <v>3.4648099999999999</v>
      </c>
      <c r="E3354" s="18">
        <v>15.656510000000001</v>
      </c>
      <c r="F3354" s="18">
        <v>5.0893100000000002</v>
      </c>
      <c r="G3354" s="18">
        <v>2.81819</v>
      </c>
      <c r="H3354" s="18">
        <v>1.2624500000000001</v>
      </c>
      <c r="I3354" s="18">
        <v>2.2147899999999998</v>
      </c>
      <c r="J3354" s="18">
        <v>4.9733799999999997</v>
      </c>
      <c r="K3354" s="18">
        <v>12.25601</v>
      </c>
      <c r="L3354" s="18">
        <v>5.9806499999999998</v>
      </c>
      <c r="M3354" s="18">
        <v>2.4476599999999999</v>
      </c>
      <c r="N3354" s="18">
        <v>3.2176</v>
      </c>
      <c r="O3354" s="18">
        <v>3.5584899999999999</v>
      </c>
      <c r="P3354" s="18">
        <v>2.1851400000000001</v>
      </c>
      <c r="Q3354" s="18">
        <v>1.62497</v>
      </c>
      <c r="R3354" s="18">
        <v>1.6049199999999999</v>
      </c>
      <c r="S3354" s="18">
        <v>1.3179399999999999</v>
      </c>
      <c r="T3354" s="18">
        <v>258.88936000000001</v>
      </c>
    </row>
    <row r="3355" spans="1:20">
      <c r="A3355" s="13">
        <v>44281</v>
      </c>
      <c r="B3355" s="18">
        <v>3.25603</v>
      </c>
      <c r="C3355" s="18">
        <v>3.6549</v>
      </c>
      <c r="D3355" s="18">
        <v>3.4765899999999998</v>
      </c>
      <c r="E3355" s="18">
        <v>15.715249999999999</v>
      </c>
      <c r="F3355" s="18">
        <v>5.0937299999999999</v>
      </c>
      <c r="G3355" s="18">
        <v>2.79582</v>
      </c>
      <c r="H3355" s="18">
        <v>1.24316</v>
      </c>
      <c r="I3355" s="18">
        <v>2.2273700000000001</v>
      </c>
      <c r="J3355" s="18">
        <v>4.9966400000000002</v>
      </c>
      <c r="K3355" s="18">
        <v>12.207319999999999</v>
      </c>
      <c r="L3355" s="18">
        <v>5.9958299999999998</v>
      </c>
      <c r="M3355" s="18">
        <v>2.4173499999999999</v>
      </c>
      <c r="N3355" s="18">
        <v>3.21549</v>
      </c>
      <c r="O3355" s="18">
        <v>3.5327700000000002</v>
      </c>
      <c r="P3355" s="18">
        <v>2.1415099999999998</v>
      </c>
      <c r="Q3355" s="18">
        <v>1.5967800000000001</v>
      </c>
      <c r="R3355" s="18">
        <v>1.57203</v>
      </c>
      <c r="S3355" s="18">
        <v>1.2939000000000001</v>
      </c>
      <c r="T3355" s="18">
        <v>257.80248</v>
      </c>
    </row>
    <row r="3356" spans="1:20">
      <c r="A3356" s="13">
        <v>44284</v>
      </c>
      <c r="B3356" s="18">
        <v>3.22159</v>
      </c>
      <c r="C3356" s="18">
        <v>3.6204900000000002</v>
      </c>
      <c r="D3356" s="18">
        <v>3.4302700000000002</v>
      </c>
      <c r="E3356" s="18">
        <v>15.756830000000001</v>
      </c>
      <c r="F3356" s="18">
        <v>5.0336699999999999</v>
      </c>
      <c r="G3356" s="18">
        <v>2.7671600000000001</v>
      </c>
      <c r="H3356" s="18">
        <v>1.2011099999999999</v>
      </c>
      <c r="I3356" s="18">
        <v>2.2030400000000001</v>
      </c>
      <c r="J3356" s="18">
        <v>4.9864300000000004</v>
      </c>
      <c r="K3356" s="18">
        <v>12.09478</v>
      </c>
      <c r="L3356" s="18">
        <v>5.97201</v>
      </c>
      <c r="M3356" s="18">
        <v>2.3876300000000001</v>
      </c>
      <c r="N3356" s="18">
        <v>3.2094499999999999</v>
      </c>
      <c r="O3356" s="18">
        <v>3.50481</v>
      </c>
      <c r="P3356" s="18">
        <v>2.0903</v>
      </c>
      <c r="Q3356" s="18">
        <v>1.5559099999999999</v>
      </c>
      <c r="R3356" s="18">
        <v>1.51902</v>
      </c>
      <c r="S3356" s="18">
        <v>1.25983</v>
      </c>
      <c r="T3356" s="18">
        <v>255.35065</v>
      </c>
    </row>
    <row r="3357" spans="1:20">
      <c r="A3357" s="13">
        <v>44285</v>
      </c>
      <c r="B3357" s="18">
        <v>3.2907999999999999</v>
      </c>
      <c r="C3357" s="18">
        <v>3.67998</v>
      </c>
      <c r="D3357" s="18">
        <v>3.5198200000000002</v>
      </c>
      <c r="E3357" s="18">
        <v>15.9895</v>
      </c>
      <c r="F3357" s="18">
        <v>5.085</v>
      </c>
      <c r="G3357" s="18">
        <v>2.7991299999999999</v>
      </c>
      <c r="H3357" s="18">
        <v>1.2415099999999999</v>
      </c>
      <c r="I3357" s="18">
        <v>2.2429100000000002</v>
      </c>
      <c r="J3357" s="18">
        <v>5.0561100000000003</v>
      </c>
      <c r="K3357" s="18">
        <v>12.180870000000001</v>
      </c>
      <c r="L3357" s="18">
        <v>6.1095800000000002</v>
      </c>
      <c r="M3357" s="18">
        <v>2.42998</v>
      </c>
      <c r="N3357" s="18">
        <v>3.23726</v>
      </c>
      <c r="O3357" s="18">
        <v>3.5425599999999999</v>
      </c>
      <c r="P3357" s="18">
        <v>2.15361</v>
      </c>
      <c r="Q3357" s="18">
        <v>1.61426</v>
      </c>
      <c r="R3357" s="18">
        <v>1.58744</v>
      </c>
      <c r="S3357" s="18">
        <v>1.30217</v>
      </c>
      <c r="T3357" s="18">
        <v>256.58602000000002</v>
      </c>
    </row>
    <row r="3358" spans="1:20">
      <c r="A3358" s="13">
        <v>44286</v>
      </c>
      <c r="B3358" s="18">
        <v>3.23943</v>
      </c>
      <c r="C3358" s="18">
        <v>3.6063900000000002</v>
      </c>
      <c r="D3358" s="18">
        <v>3.42076</v>
      </c>
      <c r="E3358" s="18">
        <v>15.88621</v>
      </c>
      <c r="F3358" s="18">
        <v>5.01309</v>
      </c>
      <c r="G3358" s="18">
        <v>2.7198199999999999</v>
      </c>
      <c r="H3358" s="18">
        <v>1.2170000000000001</v>
      </c>
      <c r="I3358" s="18">
        <v>2.1630400000000001</v>
      </c>
      <c r="J3358" s="18">
        <v>4.9520400000000002</v>
      </c>
      <c r="K3358" s="18">
        <v>12.01145</v>
      </c>
      <c r="L3358" s="18">
        <v>5.9515700000000002</v>
      </c>
      <c r="M3358" s="18">
        <v>2.3708999999999998</v>
      </c>
      <c r="N3358" s="18">
        <v>3.2104900000000001</v>
      </c>
      <c r="O3358" s="18">
        <v>3.51356</v>
      </c>
      <c r="P3358" s="18">
        <v>2.1192099999999998</v>
      </c>
      <c r="Q3358" s="18">
        <v>1.518</v>
      </c>
      <c r="R3358" s="18">
        <v>1.5493699999999999</v>
      </c>
      <c r="S3358" s="18">
        <v>1.2479199999999999</v>
      </c>
      <c r="T3358" s="18">
        <v>261.67617000000001</v>
      </c>
    </row>
    <row r="3359" spans="1:20">
      <c r="A3359" s="13">
        <v>44287</v>
      </c>
      <c r="B3359" s="18">
        <v>3.24193</v>
      </c>
      <c r="C3359" s="18">
        <v>3.5920800000000002</v>
      </c>
      <c r="D3359" s="18">
        <v>3.4074499999999999</v>
      </c>
      <c r="E3359" s="18">
        <v>15.89213</v>
      </c>
      <c r="F3359" s="18">
        <v>4.9207099999999997</v>
      </c>
      <c r="G3359" s="18">
        <v>2.7307000000000001</v>
      </c>
      <c r="H3359" s="18">
        <v>1.23672</v>
      </c>
      <c r="I3359" s="18">
        <v>2.1149300000000002</v>
      </c>
      <c r="J3359" s="18">
        <v>4.9332799999999999</v>
      </c>
      <c r="K3359" s="18">
        <v>11.797330000000001</v>
      </c>
      <c r="L3359" s="18">
        <v>5.9908099999999997</v>
      </c>
      <c r="M3359" s="18">
        <v>2.3807399999999999</v>
      </c>
      <c r="N3359" s="18">
        <v>3.2020599999999999</v>
      </c>
      <c r="O3359" s="18">
        <v>3.4814600000000002</v>
      </c>
      <c r="P3359" s="18">
        <v>2.1321599999999998</v>
      </c>
      <c r="Q3359" s="18">
        <v>1.5224800000000001</v>
      </c>
      <c r="R3359" s="18">
        <v>1.5678700000000001</v>
      </c>
      <c r="S3359" s="18">
        <v>1.2673399999999999</v>
      </c>
      <c r="T3359" s="18">
        <v>262.98674</v>
      </c>
    </row>
    <row r="3360" spans="1:20">
      <c r="A3360" s="13">
        <v>44291</v>
      </c>
      <c r="B3360" s="18">
        <v>3.2075999999999998</v>
      </c>
      <c r="C3360" s="18">
        <v>3.5551900000000001</v>
      </c>
      <c r="D3360" s="18">
        <v>3.3752200000000001</v>
      </c>
      <c r="E3360" s="18">
        <v>15.92075</v>
      </c>
      <c r="F3360" s="18">
        <v>4.9228699999999996</v>
      </c>
      <c r="G3360" s="18">
        <v>2.7035</v>
      </c>
      <c r="H3360" s="18">
        <v>1.2194799999999999</v>
      </c>
      <c r="I3360" s="18">
        <v>2.0823100000000001</v>
      </c>
      <c r="J3360" s="18">
        <v>4.8900899999999998</v>
      </c>
      <c r="K3360" s="18">
        <v>11.706149999999999</v>
      </c>
      <c r="L3360" s="18">
        <v>5.9657400000000003</v>
      </c>
      <c r="M3360" s="18">
        <v>2.3264900000000002</v>
      </c>
      <c r="N3360" s="18">
        <v>3.1401699999999999</v>
      </c>
      <c r="O3360" s="18">
        <v>3.4225699999999999</v>
      </c>
      <c r="P3360" s="18">
        <v>2.1015899999999998</v>
      </c>
      <c r="Q3360" s="18">
        <v>1.48478</v>
      </c>
      <c r="R3360" s="18">
        <v>1.53773</v>
      </c>
      <c r="S3360" s="18">
        <v>1.2365699999999999</v>
      </c>
      <c r="T3360" s="18">
        <v>254.13800000000001</v>
      </c>
    </row>
    <row r="3361" spans="1:20">
      <c r="A3361" s="13">
        <v>44292</v>
      </c>
      <c r="B3361" s="18">
        <v>3.2258100000000001</v>
      </c>
      <c r="C3361" s="18">
        <v>3.5581800000000001</v>
      </c>
      <c r="D3361" s="18">
        <v>3.3637000000000001</v>
      </c>
      <c r="E3361" s="18">
        <v>15.98176</v>
      </c>
      <c r="F3361" s="18">
        <v>4.9087100000000001</v>
      </c>
      <c r="G3361" s="18">
        <v>2.70621</v>
      </c>
      <c r="H3361" s="18">
        <v>1.23505</v>
      </c>
      <c r="I3361" s="18">
        <v>2.0937000000000001</v>
      </c>
      <c r="J3361" s="18">
        <v>4.91371</v>
      </c>
      <c r="K3361" s="18">
        <v>11.540749999999999</v>
      </c>
      <c r="L3361" s="18">
        <v>5.9459999999999997</v>
      </c>
      <c r="M3361" s="18">
        <v>2.34274</v>
      </c>
      <c r="N3361" s="18">
        <v>3.1875300000000002</v>
      </c>
      <c r="O3361" s="18">
        <v>3.4379300000000002</v>
      </c>
      <c r="P3361" s="18">
        <v>2.1240100000000002</v>
      </c>
      <c r="Q3361" s="18">
        <v>1.4757100000000001</v>
      </c>
      <c r="R3361" s="18">
        <v>1.55121</v>
      </c>
      <c r="S3361" s="18">
        <v>1.23786</v>
      </c>
      <c r="T3361" s="18">
        <v>255.36150000000001</v>
      </c>
    </row>
    <row r="3362" spans="1:20">
      <c r="A3362" s="13">
        <v>44293</v>
      </c>
      <c r="B3362" s="18">
        <v>3.2029100000000001</v>
      </c>
      <c r="C3362" s="18">
        <v>3.5605099999999998</v>
      </c>
      <c r="D3362" s="18">
        <v>3.3256199999999998</v>
      </c>
      <c r="E3362" s="18">
        <v>16.057300000000001</v>
      </c>
      <c r="F3362" s="18">
        <v>4.8686499999999997</v>
      </c>
      <c r="G3362" s="18">
        <v>2.68845</v>
      </c>
      <c r="H3362" s="18">
        <v>1.22543</v>
      </c>
      <c r="I3362" s="18">
        <v>2.1278199999999998</v>
      </c>
      <c r="J3362" s="18">
        <v>4.8924099999999999</v>
      </c>
      <c r="K3362" s="18">
        <v>11.5298</v>
      </c>
      <c r="L3362" s="18">
        <v>5.8529299999999997</v>
      </c>
      <c r="M3362" s="18">
        <v>2.3092899999999998</v>
      </c>
      <c r="N3362" s="18">
        <v>3.1642399999999999</v>
      </c>
      <c r="O3362" s="18">
        <v>3.4735800000000001</v>
      </c>
      <c r="P3362" s="18">
        <v>2.0809199999999999</v>
      </c>
      <c r="Q3362" s="18">
        <v>1.48855</v>
      </c>
      <c r="R3362" s="18">
        <v>1.55918</v>
      </c>
      <c r="S3362" s="18">
        <v>1.21353</v>
      </c>
      <c r="T3362" s="18">
        <v>256.62043</v>
      </c>
    </row>
    <row r="3363" spans="1:20">
      <c r="A3363" s="13">
        <v>44294</v>
      </c>
      <c r="B3363" s="18">
        <v>3.2180599999999999</v>
      </c>
      <c r="C3363" s="18">
        <v>3.5846499999999999</v>
      </c>
      <c r="D3363" s="18">
        <v>3.3439899999999998</v>
      </c>
      <c r="E3363" s="18">
        <v>16.07884</v>
      </c>
      <c r="F3363" s="18">
        <v>4.8310700000000004</v>
      </c>
      <c r="G3363" s="18">
        <v>2.7124799999999998</v>
      </c>
      <c r="H3363" s="18">
        <v>1.2445600000000001</v>
      </c>
      <c r="I3363" s="18">
        <v>2.16208</v>
      </c>
      <c r="J3363" s="18">
        <v>4.8854499999999996</v>
      </c>
      <c r="K3363" s="18">
        <v>11.68178</v>
      </c>
      <c r="L3363" s="18">
        <v>5.7246199999999998</v>
      </c>
      <c r="M3363" s="18">
        <v>2.29053</v>
      </c>
      <c r="N3363" s="18">
        <v>3.1440000000000001</v>
      </c>
      <c r="O3363" s="18">
        <v>3.4929999999999999</v>
      </c>
      <c r="P3363" s="18">
        <v>2.1107999999999998</v>
      </c>
      <c r="Q3363" s="18">
        <v>1.5116799999999999</v>
      </c>
      <c r="R3363" s="18">
        <v>1.5997399999999999</v>
      </c>
      <c r="S3363" s="18">
        <v>1.2516099999999999</v>
      </c>
      <c r="T3363" s="18">
        <v>253.59093999999999</v>
      </c>
    </row>
    <row r="3364" spans="1:20">
      <c r="A3364" s="13">
        <v>44295</v>
      </c>
      <c r="B3364" s="18">
        <v>3.19502</v>
      </c>
      <c r="C3364" s="18">
        <v>3.5682900000000002</v>
      </c>
      <c r="D3364" s="18">
        <v>3.33338</v>
      </c>
      <c r="E3364" s="18">
        <v>16.143450000000001</v>
      </c>
      <c r="F3364" s="18">
        <v>4.7111900000000002</v>
      </c>
      <c r="G3364" s="18">
        <v>2.7111499999999999</v>
      </c>
      <c r="H3364" s="18">
        <v>1.23434</v>
      </c>
      <c r="I3364" s="18">
        <v>2.1332100000000001</v>
      </c>
      <c r="J3364" s="18">
        <v>4.85961</v>
      </c>
      <c r="K3364" s="18">
        <v>11.687530000000001</v>
      </c>
      <c r="L3364" s="18">
        <v>5.6489799999999999</v>
      </c>
      <c r="M3364" s="18">
        <v>2.2549800000000002</v>
      </c>
      <c r="N3364" s="18">
        <v>3.1387900000000002</v>
      </c>
      <c r="O3364" s="18">
        <v>3.4510100000000001</v>
      </c>
      <c r="P3364" s="18">
        <v>2.0819399999999999</v>
      </c>
      <c r="Q3364" s="18">
        <v>1.51776</v>
      </c>
      <c r="R3364" s="18">
        <v>1.6002000000000001</v>
      </c>
      <c r="S3364" s="18">
        <v>1.2377100000000001</v>
      </c>
      <c r="T3364" s="18">
        <v>244.33955</v>
      </c>
    </row>
    <row r="3365" spans="1:20">
      <c r="A3365" s="13">
        <v>44298</v>
      </c>
      <c r="B3365" s="18">
        <v>3.1586799999999999</v>
      </c>
      <c r="C3365" s="18">
        <v>3.4497300000000002</v>
      </c>
      <c r="D3365" s="18">
        <v>3.3391999999999999</v>
      </c>
      <c r="E3365" s="18">
        <v>15.86347</v>
      </c>
      <c r="F3365" s="18">
        <v>4.7808999999999999</v>
      </c>
      <c r="G3365" s="18">
        <v>2.7388499999999998</v>
      </c>
      <c r="H3365" s="18">
        <v>1.23844</v>
      </c>
      <c r="I3365" s="18">
        <v>2.1535700000000002</v>
      </c>
      <c r="J3365" s="18">
        <v>4.8633300000000004</v>
      </c>
      <c r="K3365" s="18">
        <v>8.23536</v>
      </c>
      <c r="L3365" s="18">
        <v>5.5763100000000003</v>
      </c>
      <c r="M3365" s="18">
        <v>2.21591</v>
      </c>
      <c r="N3365" s="18">
        <v>3.12181</v>
      </c>
      <c r="O3365" s="18">
        <v>3.4353500000000001</v>
      </c>
      <c r="P3365" s="18">
        <v>2.0907499999999999</v>
      </c>
      <c r="Q3365" s="18">
        <v>1.595</v>
      </c>
      <c r="R3365" s="18">
        <v>1.6119600000000001</v>
      </c>
      <c r="S3365" s="18">
        <v>1.2428399999999999</v>
      </c>
      <c r="T3365" s="18">
        <v>245.41325000000001</v>
      </c>
    </row>
    <row r="3366" spans="1:20">
      <c r="A3366" s="13">
        <v>44299</v>
      </c>
      <c r="B3366" s="18">
        <v>3.20133</v>
      </c>
      <c r="C3366" s="18">
        <v>3.48855</v>
      </c>
      <c r="D3366" s="18">
        <v>3.3857400000000002</v>
      </c>
      <c r="E3366" s="18">
        <v>15.91784</v>
      </c>
      <c r="F3366" s="18">
        <v>4.7656099999999997</v>
      </c>
      <c r="G3366" s="18">
        <v>2.7702399999999998</v>
      </c>
      <c r="H3366" s="18">
        <v>1.2633700000000001</v>
      </c>
      <c r="I3366" s="18">
        <v>2.18737</v>
      </c>
      <c r="J3366" s="18">
        <v>4.8813599999999999</v>
      </c>
      <c r="K3366" s="18">
        <v>8.3489299999999993</v>
      </c>
      <c r="L3366" s="18">
        <v>5.6123900000000004</v>
      </c>
      <c r="M3366" s="18">
        <v>2.2372800000000002</v>
      </c>
      <c r="N3366" s="18">
        <v>3.1695500000000001</v>
      </c>
      <c r="O3366" s="18">
        <v>3.4693000000000001</v>
      </c>
      <c r="P3366" s="18">
        <v>2.1387200000000002</v>
      </c>
      <c r="Q3366" s="18">
        <v>1.6369499999999999</v>
      </c>
      <c r="R3366" s="18">
        <v>1.6470100000000001</v>
      </c>
      <c r="S3366" s="18">
        <v>1.2725</v>
      </c>
      <c r="T3366" s="18">
        <v>246.51245</v>
      </c>
    </row>
    <row r="3367" spans="1:20">
      <c r="A3367" s="13">
        <v>44300</v>
      </c>
      <c r="B3367" s="18">
        <v>3.1554899999999999</v>
      </c>
      <c r="C3367" s="18">
        <v>3.4584899999999998</v>
      </c>
      <c r="D3367" s="18">
        <v>3.3420299999999998</v>
      </c>
      <c r="E3367" s="18">
        <v>15.778230000000001</v>
      </c>
      <c r="F3367" s="18">
        <v>4.7782200000000001</v>
      </c>
      <c r="G3367" s="18">
        <v>2.73143</v>
      </c>
      <c r="H3367" s="18">
        <v>1.2548999999999999</v>
      </c>
      <c r="I3367" s="18">
        <v>2.1490200000000002</v>
      </c>
      <c r="J3367" s="18">
        <v>4.8529099999999996</v>
      </c>
      <c r="K3367" s="18">
        <v>8.4696400000000001</v>
      </c>
      <c r="L3367" s="18">
        <v>5.5289999999999999</v>
      </c>
      <c r="M3367" s="18">
        <v>2.2020200000000001</v>
      </c>
      <c r="N3367" s="18">
        <v>3.1684100000000002</v>
      </c>
      <c r="O3367" s="18">
        <v>3.4236800000000001</v>
      </c>
      <c r="P3367" s="18">
        <v>2.1219399999999999</v>
      </c>
      <c r="Q3367" s="18">
        <v>1.6022799999999999</v>
      </c>
      <c r="R3367" s="18">
        <v>1.6248</v>
      </c>
      <c r="S3367" s="18">
        <v>1.2450600000000001</v>
      </c>
      <c r="T3367" s="18">
        <v>247.61721</v>
      </c>
    </row>
    <row r="3368" spans="1:20">
      <c r="A3368" s="13">
        <v>44301</v>
      </c>
      <c r="B3368" s="18">
        <v>3.1822300000000001</v>
      </c>
      <c r="C3368" s="18">
        <v>3.4655399999999998</v>
      </c>
      <c r="D3368" s="18">
        <v>3.3367</v>
      </c>
      <c r="E3368" s="18">
        <v>16.054849999999998</v>
      </c>
      <c r="F3368" s="18">
        <v>4.7575200000000004</v>
      </c>
      <c r="G3368" s="18">
        <v>2.71963</v>
      </c>
      <c r="H3368" s="18">
        <v>1.2766200000000001</v>
      </c>
      <c r="I3368" s="18">
        <v>2.1513800000000001</v>
      </c>
      <c r="J3368" s="18">
        <v>4.8746799999999997</v>
      </c>
      <c r="K3368" s="18">
        <v>8.6139799999999997</v>
      </c>
      <c r="L3368" s="18">
        <v>5.4634200000000002</v>
      </c>
      <c r="M3368" s="18">
        <v>2.2341799999999998</v>
      </c>
      <c r="N3368" s="18">
        <v>3.1531199999999999</v>
      </c>
      <c r="O3368" s="18">
        <v>3.4197299999999999</v>
      </c>
      <c r="P3368" s="18">
        <v>2.1549200000000002</v>
      </c>
      <c r="Q3368" s="18">
        <v>1.60884</v>
      </c>
      <c r="R3368" s="18">
        <v>1.63608</v>
      </c>
      <c r="S3368" s="18">
        <v>1.2272400000000001</v>
      </c>
      <c r="T3368" s="18">
        <v>251.00869</v>
      </c>
    </row>
    <row r="3369" spans="1:20">
      <c r="A3369" s="13">
        <v>44302</v>
      </c>
      <c r="B3369" s="18">
        <v>3.12141</v>
      </c>
      <c r="C3369" s="18">
        <v>3.4217499999999998</v>
      </c>
      <c r="D3369" s="18">
        <v>3.3172199999999998</v>
      </c>
      <c r="E3369" s="18">
        <v>16.010950000000001</v>
      </c>
      <c r="F3369" s="18">
        <v>4.7438099999999999</v>
      </c>
      <c r="G3369" s="18">
        <v>2.6745800000000002</v>
      </c>
      <c r="H3369" s="18">
        <v>1.2515400000000001</v>
      </c>
      <c r="I3369" s="18">
        <v>2.1167400000000001</v>
      </c>
      <c r="J3369" s="18">
        <v>4.8034999999999997</v>
      </c>
      <c r="K3369" s="18">
        <v>8.4128000000000007</v>
      </c>
      <c r="L3369" s="18">
        <v>5.2672600000000003</v>
      </c>
      <c r="M3369" s="18">
        <v>2.2033</v>
      </c>
      <c r="N3369" s="18">
        <v>3.1480100000000002</v>
      </c>
      <c r="O3369" s="18">
        <v>3.39209</v>
      </c>
      <c r="P3369" s="18">
        <v>2.0975600000000001</v>
      </c>
      <c r="Q3369" s="18">
        <v>1.56535</v>
      </c>
      <c r="R3369" s="18">
        <v>1.6014900000000001</v>
      </c>
      <c r="S3369" s="18">
        <v>1.1995100000000001</v>
      </c>
      <c r="T3369" s="18">
        <v>252.16019</v>
      </c>
    </row>
    <row r="3370" spans="1:20">
      <c r="A3370" s="13">
        <v>44305</v>
      </c>
      <c r="B3370" s="18">
        <v>3.0872600000000001</v>
      </c>
      <c r="C3370" s="18">
        <v>3.4093200000000001</v>
      </c>
      <c r="D3370" s="18">
        <v>3.3188900000000001</v>
      </c>
      <c r="E3370" s="18">
        <v>15.903449999999999</v>
      </c>
      <c r="F3370" s="18">
        <v>4.7112600000000002</v>
      </c>
      <c r="G3370" s="18">
        <v>2.6402299999999999</v>
      </c>
      <c r="H3370" s="18">
        <v>1.2284299999999999</v>
      </c>
      <c r="I3370" s="18">
        <v>2.1620699999999999</v>
      </c>
      <c r="J3370" s="18">
        <v>4.7415700000000003</v>
      </c>
      <c r="K3370" s="18">
        <v>8.1510300000000004</v>
      </c>
      <c r="L3370" s="18">
        <v>5.2797200000000002</v>
      </c>
      <c r="M3370" s="18">
        <v>2.1428400000000001</v>
      </c>
      <c r="N3370" s="18">
        <v>3.1004399999999999</v>
      </c>
      <c r="O3370" s="18">
        <v>3.3757299999999999</v>
      </c>
      <c r="P3370" s="18">
        <v>2.0812599999999999</v>
      </c>
      <c r="Q3370" s="18">
        <v>1.63706</v>
      </c>
      <c r="R3370" s="18">
        <v>1.6162000000000001</v>
      </c>
      <c r="S3370" s="18">
        <v>1.1825600000000001</v>
      </c>
      <c r="T3370" s="18">
        <v>244.2646</v>
      </c>
    </row>
    <row r="3371" spans="1:20">
      <c r="A3371" s="13">
        <v>44306</v>
      </c>
      <c r="B3371" s="18">
        <v>3.1532100000000001</v>
      </c>
      <c r="C3371" s="18">
        <v>3.47668</v>
      </c>
      <c r="D3371" s="18">
        <v>3.4097900000000001</v>
      </c>
      <c r="E3371" s="18">
        <v>15.938470000000001</v>
      </c>
      <c r="F3371" s="18">
        <v>4.7573299999999996</v>
      </c>
      <c r="G3371" s="18">
        <v>2.67821</v>
      </c>
      <c r="H3371" s="18">
        <v>1.2675799999999999</v>
      </c>
      <c r="I3371" s="18">
        <v>2.2527400000000002</v>
      </c>
      <c r="J3371" s="18">
        <v>4.7777099999999999</v>
      </c>
      <c r="K3371" s="18">
        <v>8.1849699999999999</v>
      </c>
      <c r="L3371" s="18">
        <v>5.28688</v>
      </c>
      <c r="M3371" s="18">
        <v>2.2052200000000002</v>
      </c>
      <c r="N3371" s="18">
        <v>3.1817700000000002</v>
      </c>
      <c r="O3371" s="18">
        <v>3.44848</v>
      </c>
      <c r="P3371" s="18">
        <v>2.15429</v>
      </c>
      <c r="Q3371" s="18">
        <v>1.75204</v>
      </c>
      <c r="R3371" s="18">
        <v>1.67994</v>
      </c>
      <c r="S3371" s="18">
        <v>1.23997</v>
      </c>
      <c r="T3371" s="18">
        <v>245.34128000000001</v>
      </c>
    </row>
    <row r="3372" spans="1:20">
      <c r="A3372" s="13">
        <v>44307</v>
      </c>
      <c r="B3372" s="18">
        <v>3.1549</v>
      </c>
      <c r="C3372" s="18">
        <v>3.4778600000000002</v>
      </c>
      <c r="D3372" s="18">
        <v>3.3946100000000001</v>
      </c>
      <c r="E3372" s="18">
        <v>15.96762</v>
      </c>
      <c r="F3372" s="18">
        <v>4.78627</v>
      </c>
      <c r="G3372" s="18">
        <v>2.68553</v>
      </c>
      <c r="H3372" s="18">
        <v>1.2688299999999999</v>
      </c>
      <c r="I3372" s="18">
        <v>2.2394500000000002</v>
      </c>
      <c r="J3372" s="18">
        <v>4.7553700000000001</v>
      </c>
      <c r="K3372" s="18">
        <v>8.0825099999999992</v>
      </c>
      <c r="L3372" s="18">
        <v>5.2507000000000001</v>
      </c>
      <c r="M3372" s="18">
        <v>2.1941999999999999</v>
      </c>
      <c r="N3372" s="18">
        <v>3.1520100000000002</v>
      </c>
      <c r="O3372" s="18">
        <v>3.45201</v>
      </c>
      <c r="P3372" s="18">
        <v>2.16926</v>
      </c>
      <c r="Q3372" s="18">
        <v>1.8086500000000001</v>
      </c>
      <c r="R3372" s="18">
        <v>1.6820999999999999</v>
      </c>
      <c r="S3372" s="18">
        <v>1.2478100000000001</v>
      </c>
      <c r="T3372" s="18">
        <v>246.42071000000001</v>
      </c>
    </row>
    <row r="3373" spans="1:20">
      <c r="A3373" s="13">
        <v>44308</v>
      </c>
      <c r="B3373" s="18">
        <v>3.1559400000000002</v>
      </c>
      <c r="C3373" s="18">
        <v>3.4843999999999999</v>
      </c>
      <c r="D3373" s="18">
        <v>3.3657900000000001</v>
      </c>
      <c r="E3373" s="18">
        <v>15.80945</v>
      </c>
      <c r="F3373" s="18">
        <v>4.7319800000000001</v>
      </c>
      <c r="G3373" s="18">
        <v>2.69333</v>
      </c>
      <c r="H3373" s="18">
        <v>1.2795700000000001</v>
      </c>
      <c r="I3373" s="18">
        <v>2.2907299999999999</v>
      </c>
      <c r="J3373" s="18">
        <v>4.7622999999999998</v>
      </c>
      <c r="K3373" s="18">
        <v>7.8483299999999998</v>
      </c>
      <c r="L3373" s="18">
        <v>5.2703499999999996</v>
      </c>
      <c r="M3373" s="18">
        <v>2.1993100000000001</v>
      </c>
      <c r="N3373" s="18">
        <v>3.1732300000000002</v>
      </c>
      <c r="O3373" s="18">
        <v>3.4745900000000001</v>
      </c>
      <c r="P3373" s="18">
        <v>2.21346</v>
      </c>
      <c r="Q3373" s="18">
        <v>1.87548</v>
      </c>
      <c r="R3373" s="18">
        <v>1.7273499999999999</v>
      </c>
      <c r="S3373" s="18">
        <v>1.27878</v>
      </c>
      <c r="T3373" s="18">
        <v>249.73308</v>
      </c>
    </row>
    <row r="3374" spans="1:20">
      <c r="A3374" s="13">
        <v>44309</v>
      </c>
      <c r="B3374" s="18">
        <v>3.14466</v>
      </c>
      <c r="C3374" s="18">
        <v>3.4590000000000001</v>
      </c>
      <c r="D3374" s="18">
        <v>3.3452500000000001</v>
      </c>
      <c r="E3374" s="18">
        <v>15.78378</v>
      </c>
      <c r="F3374" s="18">
        <v>4.71319</v>
      </c>
      <c r="G3374" s="18">
        <v>2.65307</v>
      </c>
      <c r="H3374" s="18">
        <v>1.2736099999999999</v>
      </c>
      <c r="I3374" s="18">
        <v>2.2837000000000001</v>
      </c>
      <c r="J3374" s="18">
        <v>4.7558600000000002</v>
      </c>
      <c r="K3374" s="18">
        <v>7.5971000000000002</v>
      </c>
      <c r="L3374" s="18">
        <v>5.2574199999999998</v>
      </c>
      <c r="M3374" s="18">
        <v>2.1809699999999999</v>
      </c>
      <c r="N3374" s="18">
        <v>3.1563500000000002</v>
      </c>
      <c r="O3374" s="18">
        <v>3.4796999999999998</v>
      </c>
      <c r="P3374" s="18">
        <v>2.1997399999999998</v>
      </c>
      <c r="Q3374" s="18">
        <v>1.7968999999999999</v>
      </c>
      <c r="R3374" s="18">
        <v>1.7257400000000001</v>
      </c>
      <c r="S3374" s="18">
        <v>1.29853</v>
      </c>
      <c r="T3374" s="18">
        <v>250.85556</v>
      </c>
    </row>
    <row r="3375" spans="1:20">
      <c r="A3375" s="13">
        <v>44312</v>
      </c>
      <c r="B3375" s="18">
        <v>3.1665299999999998</v>
      </c>
      <c r="C3375" s="18">
        <v>3.4925700000000002</v>
      </c>
      <c r="D3375" s="18">
        <v>3.3674900000000001</v>
      </c>
      <c r="E3375" s="18">
        <v>15.593109999999999</v>
      </c>
      <c r="F3375" s="18">
        <v>4.7378400000000003</v>
      </c>
      <c r="G3375" s="18">
        <v>2.6587299999999998</v>
      </c>
      <c r="H3375" s="18">
        <v>1.29383</v>
      </c>
      <c r="I3375" s="18">
        <v>2.32863</v>
      </c>
      <c r="J3375" s="18">
        <v>4.7698600000000004</v>
      </c>
      <c r="K3375" s="18">
        <v>7.7869900000000003</v>
      </c>
      <c r="L3375" s="18">
        <v>5.2912800000000004</v>
      </c>
      <c r="M3375" s="18">
        <v>2.1884199999999998</v>
      </c>
      <c r="N3375" s="18">
        <v>3.1425999999999998</v>
      </c>
      <c r="O3375" s="18">
        <v>3.5142099999999998</v>
      </c>
      <c r="P3375" s="18">
        <v>2.2394599999999998</v>
      </c>
      <c r="Q3375" s="18">
        <v>1.84613</v>
      </c>
      <c r="R3375" s="18">
        <v>1.7574399999999999</v>
      </c>
      <c r="S3375" s="18">
        <v>1.3394200000000001</v>
      </c>
      <c r="T3375" s="18">
        <v>251.95123000000001</v>
      </c>
    </row>
    <row r="3376" spans="1:20">
      <c r="A3376" s="13">
        <v>44313</v>
      </c>
      <c r="B3376" s="18">
        <v>3.1476999999999999</v>
      </c>
      <c r="C3376" s="18">
        <v>3.48169</v>
      </c>
      <c r="D3376" s="18">
        <v>3.3736600000000001</v>
      </c>
      <c r="E3376" s="18">
        <v>15.385579999999999</v>
      </c>
      <c r="F3376" s="18">
        <v>4.6196599999999997</v>
      </c>
      <c r="G3376" s="18">
        <v>2.6439599999999999</v>
      </c>
      <c r="H3376" s="18">
        <v>1.27257</v>
      </c>
      <c r="I3376" s="18">
        <v>2.3732799999999998</v>
      </c>
      <c r="J3376" s="18">
        <v>4.7274799999999999</v>
      </c>
      <c r="K3376" s="18">
        <v>7.7057700000000002</v>
      </c>
      <c r="L3376" s="18">
        <v>5.3403200000000002</v>
      </c>
      <c r="M3376" s="18">
        <v>2.1798999999999999</v>
      </c>
      <c r="N3376" s="18">
        <v>3.1169799999999999</v>
      </c>
      <c r="O3376" s="18">
        <v>3.5291299999999999</v>
      </c>
      <c r="P3376" s="18">
        <v>2.2309600000000001</v>
      </c>
      <c r="Q3376" s="18">
        <v>1.8142400000000001</v>
      </c>
      <c r="R3376" s="18">
        <v>1.7265600000000001</v>
      </c>
      <c r="S3376" s="18">
        <v>1.3386100000000001</v>
      </c>
      <c r="T3376" s="18">
        <v>253.1009</v>
      </c>
    </row>
    <row r="3377" spans="1:20">
      <c r="A3377" s="13">
        <v>44314</v>
      </c>
      <c r="B3377" s="18">
        <v>3.1802000000000001</v>
      </c>
      <c r="C3377" s="18">
        <v>3.48001</v>
      </c>
      <c r="D3377" s="18">
        <v>3.3612000000000002</v>
      </c>
      <c r="E3377" s="18">
        <v>15.451890000000001</v>
      </c>
      <c r="F3377" s="18">
        <v>4.67232</v>
      </c>
      <c r="G3377" s="18">
        <v>2.6393300000000002</v>
      </c>
      <c r="H3377" s="18">
        <v>1.28674</v>
      </c>
      <c r="I3377" s="18">
        <v>2.3595700000000002</v>
      </c>
      <c r="J3377" s="18">
        <v>4.7156399999999996</v>
      </c>
      <c r="K3377" s="18">
        <v>7.69503</v>
      </c>
      <c r="L3377" s="18">
        <v>5.3871700000000002</v>
      </c>
      <c r="M3377" s="18">
        <v>2.2015099999999999</v>
      </c>
      <c r="N3377" s="18">
        <v>3.1514199999999999</v>
      </c>
      <c r="O3377" s="18">
        <v>3.5422199999999999</v>
      </c>
      <c r="P3377" s="18">
        <v>2.2407400000000002</v>
      </c>
      <c r="Q3377" s="18">
        <v>1.7662800000000001</v>
      </c>
      <c r="R3377" s="18">
        <v>1.7096199999999999</v>
      </c>
      <c r="S3377" s="18">
        <v>1.34619</v>
      </c>
      <c r="T3377" s="18">
        <v>254.27359000000001</v>
      </c>
    </row>
    <row r="3378" spans="1:20">
      <c r="A3378" s="13">
        <v>44315</v>
      </c>
      <c r="B3378" s="18">
        <v>3.1533500000000001</v>
      </c>
      <c r="C3378" s="18">
        <v>3.4434499999999999</v>
      </c>
      <c r="D3378" s="18">
        <v>3.3305799999999999</v>
      </c>
      <c r="E3378" s="18">
        <v>15.5738</v>
      </c>
      <c r="F3378" s="18">
        <v>4.5623699999999996</v>
      </c>
      <c r="G3378" s="18">
        <v>2.5989499999999999</v>
      </c>
      <c r="H3378" s="18">
        <v>1.2789999999999999</v>
      </c>
      <c r="I3378" s="18">
        <v>2.3193800000000002</v>
      </c>
      <c r="J3378" s="18">
        <v>4.6090600000000004</v>
      </c>
      <c r="K3378" s="18">
        <v>7.6528499999999999</v>
      </c>
      <c r="L3378" s="18">
        <v>5.3695399999999998</v>
      </c>
      <c r="M3378" s="18">
        <v>2.1912600000000002</v>
      </c>
      <c r="N3378" s="18">
        <v>3.1313900000000001</v>
      </c>
      <c r="O3378" s="18">
        <v>3.4924900000000001</v>
      </c>
      <c r="P3378" s="18">
        <v>2.2379899999999999</v>
      </c>
      <c r="Q3378" s="18">
        <v>1.7023699999999999</v>
      </c>
      <c r="R3378" s="18">
        <v>1.65049</v>
      </c>
      <c r="S3378" s="18">
        <v>1.3176699999999999</v>
      </c>
      <c r="T3378" s="18">
        <v>257.84339999999997</v>
      </c>
    </row>
    <row r="3379" spans="1:20">
      <c r="A3379" s="13">
        <v>44316</v>
      </c>
      <c r="B3379" s="18">
        <v>3.1296599999999999</v>
      </c>
      <c r="C3379" s="18">
        <v>3.3959000000000001</v>
      </c>
      <c r="D3379" s="18">
        <v>3.2725399999999998</v>
      </c>
      <c r="E3379" s="18">
        <v>15.51403</v>
      </c>
      <c r="F3379" s="18">
        <v>4.53512</v>
      </c>
      <c r="G3379" s="18">
        <v>2.60094</v>
      </c>
      <c r="H3379" s="18">
        <v>1.2644200000000001</v>
      </c>
      <c r="I3379" s="18">
        <v>2.25983</v>
      </c>
      <c r="J3379" s="18">
        <v>4.5499499999999999</v>
      </c>
      <c r="K3379" s="18">
        <v>7.6426999999999996</v>
      </c>
      <c r="L3379" s="18">
        <v>5.3827199999999999</v>
      </c>
      <c r="M3379" s="18">
        <v>2.1980499999999998</v>
      </c>
      <c r="N3379" s="18">
        <v>3.1290100000000001</v>
      </c>
      <c r="O3379" s="18">
        <v>3.4215200000000001</v>
      </c>
      <c r="P3379" s="18">
        <v>2.2442500000000001</v>
      </c>
      <c r="Q3379" s="18">
        <v>1.6489499999999999</v>
      </c>
      <c r="R3379" s="18">
        <v>1.6227100000000001</v>
      </c>
      <c r="S3379" s="18">
        <v>1.30379</v>
      </c>
      <c r="T3379" s="18">
        <v>257.21949999999998</v>
      </c>
    </row>
    <row r="3380" spans="1:20">
      <c r="A3380" s="13">
        <v>44319</v>
      </c>
      <c r="B3380" s="18">
        <v>3.15096</v>
      </c>
      <c r="C3380" s="18">
        <v>3.4479099999999998</v>
      </c>
      <c r="D3380" s="18">
        <v>3.2765499999999999</v>
      </c>
      <c r="E3380" s="18">
        <v>15.620200000000001</v>
      </c>
      <c r="F3380" s="18">
        <v>4.5740999999999996</v>
      </c>
      <c r="G3380" s="18">
        <v>2.5951499999999998</v>
      </c>
      <c r="H3380" s="18">
        <v>1.28182</v>
      </c>
      <c r="I3380" s="18">
        <v>2.3661500000000002</v>
      </c>
      <c r="J3380" s="18">
        <v>4.5431400000000002</v>
      </c>
      <c r="K3380" s="18">
        <v>7.71394</v>
      </c>
      <c r="L3380" s="18">
        <v>6.4871699999999999</v>
      </c>
      <c r="M3380" s="18">
        <v>2.2135400000000001</v>
      </c>
      <c r="N3380" s="18">
        <v>3.1202100000000002</v>
      </c>
      <c r="O3380" s="18">
        <v>3.44618</v>
      </c>
      <c r="P3380" s="18">
        <v>2.2545999999999999</v>
      </c>
      <c r="Q3380" s="18">
        <v>1.64425</v>
      </c>
      <c r="R3380" s="18">
        <v>1.6277200000000001</v>
      </c>
      <c r="S3380" s="18">
        <v>1.3209</v>
      </c>
      <c r="T3380" s="18">
        <v>258.43135999999998</v>
      </c>
    </row>
    <row r="3381" spans="1:20">
      <c r="A3381" s="13">
        <v>44320</v>
      </c>
      <c r="B3381" s="18">
        <v>3.16092</v>
      </c>
      <c r="C3381" s="18">
        <v>3.4657</v>
      </c>
      <c r="D3381" s="18">
        <v>3.2846000000000002</v>
      </c>
      <c r="E3381" s="18">
        <v>15.600429999999999</v>
      </c>
      <c r="F3381" s="18">
        <v>4.5534999999999997</v>
      </c>
      <c r="G3381" s="18">
        <v>2.5935199999999998</v>
      </c>
      <c r="H3381" s="18">
        <v>1.3258000000000001</v>
      </c>
      <c r="I3381" s="18">
        <v>2.39459</v>
      </c>
      <c r="J3381" s="18">
        <v>4.5762999999999998</v>
      </c>
      <c r="K3381" s="18">
        <v>7.77257</v>
      </c>
      <c r="L3381" s="18">
        <v>6.4282700000000004</v>
      </c>
      <c r="M3381" s="18">
        <v>2.2330100000000002</v>
      </c>
      <c r="N3381" s="18">
        <v>3.13788</v>
      </c>
      <c r="O3381" s="18">
        <v>3.4589400000000001</v>
      </c>
      <c r="P3381" s="18">
        <v>2.2751000000000001</v>
      </c>
      <c r="Q3381" s="18">
        <v>1.6710499999999999</v>
      </c>
      <c r="R3381" s="18">
        <v>1.6388499999999999</v>
      </c>
      <c r="S3381" s="18">
        <v>1.33951</v>
      </c>
      <c r="T3381" s="18">
        <v>259.66131000000001</v>
      </c>
    </row>
    <row r="3382" spans="1:20">
      <c r="A3382" s="13">
        <v>44321</v>
      </c>
      <c r="B3382" s="18">
        <v>3.1663999999999999</v>
      </c>
      <c r="C3382" s="18">
        <v>3.46909</v>
      </c>
      <c r="D3382" s="18">
        <v>3.2848600000000001</v>
      </c>
      <c r="E3382" s="18">
        <v>15.67282</v>
      </c>
      <c r="F3382" s="18">
        <v>4.5641699999999998</v>
      </c>
      <c r="G3382" s="18">
        <v>2.5922100000000001</v>
      </c>
      <c r="H3382" s="18">
        <v>1.34579</v>
      </c>
      <c r="I3382" s="18">
        <v>2.42028</v>
      </c>
      <c r="J3382" s="18">
        <v>4.5743099999999997</v>
      </c>
      <c r="K3382" s="18">
        <v>7.6865399999999999</v>
      </c>
      <c r="L3382" s="18">
        <v>5.9072300000000002</v>
      </c>
      <c r="M3382" s="18">
        <v>2.2629800000000002</v>
      </c>
      <c r="N3382" s="18">
        <v>3.1861199999999998</v>
      </c>
      <c r="O3382" s="18">
        <v>3.4507599999999998</v>
      </c>
      <c r="P3382" s="18">
        <v>2.2729300000000001</v>
      </c>
      <c r="Q3382" s="18">
        <v>1.7450699999999999</v>
      </c>
      <c r="R3382" s="18">
        <v>1.6750499999999999</v>
      </c>
      <c r="S3382" s="18">
        <v>1.36154</v>
      </c>
      <c r="T3382" s="18">
        <v>251.22958</v>
      </c>
    </row>
    <row r="3383" spans="1:20">
      <c r="A3383" s="13">
        <v>44322</v>
      </c>
      <c r="B3383" s="18">
        <v>3.1497799999999998</v>
      </c>
      <c r="C3383" s="18">
        <v>3.4392</v>
      </c>
      <c r="D3383" s="18">
        <v>3.3116099999999999</v>
      </c>
      <c r="E3383" s="18">
        <v>15.77562</v>
      </c>
      <c r="F3383" s="18">
        <v>4.5472799999999998</v>
      </c>
      <c r="G3383" s="18">
        <v>2.5478700000000001</v>
      </c>
      <c r="H3383" s="18">
        <v>1.34572</v>
      </c>
      <c r="I3383" s="18">
        <v>2.3657599999999999</v>
      </c>
      <c r="J3383" s="18">
        <v>4.6054199999999996</v>
      </c>
      <c r="K3383" s="18">
        <v>7.2126000000000001</v>
      </c>
      <c r="L3383" s="18">
        <v>5.83127</v>
      </c>
      <c r="M3383" s="18">
        <v>2.2772299999999999</v>
      </c>
      <c r="N3383" s="18">
        <v>3.2006199999999998</v>
      </c>
      <c r="O3383" s="18">
        <v>3.4451000000000001</v>
      </c>
      <c r="P3383" s="18">
        <v>2.2781500000000001</v>
      </c>
      <c r="Q3383" s="18">
        <v>1.74186</v>
      </c>
      <c r="R3383" s="18">
        <v>1.6644300000000001</v>
      </c>
      <c r="S3383" s="18">
        <v>1.3648100000000001</v>
      </c>
      <c r="T3383" s="18">
        <v>256.15285</v>
      </c>
    </row>
    <row r="3384" spans="1:20">
      <c r="A3384" s="13">
        <v>44323</v>
      </c>
      <c r="B3384" s="18">
        <v>3.09538</v>
      </c>
      <c r="C3384" s="18">
        <v>3.3812700000000002</v>
      </c>
      <c r="D3384" s="18">
        <v>3.2662</v>
      </c>
      <c r="E3384" s="18">
        <v>15.795949999999999</v>
      </c>
      <c r="F3384" s="18">
        <v>4.6141399999999999</v>
      </c>
      <c r="G3384" s="18">
        <v>2.4594900000000002</v>
      </c>
      <c r="H3384" s="18">
        <v>1.2824599999999999</v>
      </c>
      <c r="I3384" s="18">
        <v>2.24526</v>
      </c>
      <c r="J3384" s="18">
        <v>4.5871700000000004</v>
      </c>
      <c r="K3384" s="18">
        <v>7.3413199999999996</v>
      </c>
      <c r="L3384" s="18">
        <v>5.8626100000000001</v>
      </c>
      <c r="M3384" s="18">
        <v>2.2404700000000002</v>
      </c>
      <c r="N3384" s="18">
        <v>3.1991999999999998</v>
      </c>
      <c r="O3384" s="18">
        <v>3.3728699999999998</v>
      </c>
      <c r="P3384" s="18">
        <v>2.2051500000000002</v>
      </c>
      <c r="Q3384" s="18">
        <v>1.6354200000000001</v>
      </c>
      <c r="R3384" s="18">
        <v>1.5875300000000001</v>
      </c>
      <c r="S3384" s="18">
        <v>1.3161499999999999</v>
      </c>
      <c r="T3384" s="18">
        <v>257.3417</v>
      </c>
    </row>
    <row r="3385" spans="1:20">
      <c r="A3385" s="13">
        <v>44326</v>
      </c>
      <c r="B3385" s="18">
        <v>3.0584799999999999</v>
      </c>
      <c r="C3385" s="18">
        <v>3.3500200000000002</v>
      </c>
      <c r="D3385" s="18">
        <v>3.2275299999999998</v>
      </c>
      <c r="E3385" s="18">
        <v>15.91147</v>
      </c>
      <c r="F3385" s="18">
        <v>4.55159</v>
      </c>
      <c r="G3385" s="18">
        <v>2.3844699999999999</v>
      </c>
      <c r="H3385" s="18">
        <v>1.2498899999999999</v>
      </c>
      <c r="I3385" s="18">
        <v>2.1951000000000001</v>
      </c>
      <c r="J3385" s="18">
        <v>4.5218499999999997</v>
      </c>
      <c r="K3385" s="18">
        <v>7.4725400000000004</v>
      </c>
      <c r="L3385" s="18">
        <v>5.8281499999999999</v>
      </c>
      <c r="M3385" s="18">
        <v>2.2040700000000002</v>
      </c>
      <c r="N3385" s="18">
        <v>3.1492200000000001</v>
      </c>
      <c r="O3385" s="18">
        <v>3.3277600000000001</v>
      </c>
      <c r="P3385" s="18">
        <v>2.1610800000000001</v>
      </c>
      <c r="Q3385" s="18">
        <v>1.58585</v>
      </c>
      <c r="R3385" s="18">
        <v>1.5488900000000001</v>
      </c>
      <c r="S3385" s="18">
        <v>1.29301</v>
      </c>
      <c r="T3385" s="18">
        <v>252.98271</v>
      </c>
    </row>
    <row r="3386" spans="1:20">
      <c r="A3386" s="13">
        <v>44327</v>
      </c>
      <c r="B3386" s="18">
        <v>3.0728300000000002</v>
      </c>
      <c r="C3386" s="18">
        <v>3.3805900000000002</v>
      </c>
      <c r="D3386" s="18">
        <v>3.27847</v>
      </c>
      <c r="E3386" s="18">
        <v>16.067029999999999</v>
      </c>
      <c r="F3386" s="18">
        <v>4.6316699999999997</v>
      </c>
      <c r="G3386" s="18">
        <v>2.4099599999999999</v>
      </c>
      <c r="H3386" s="18">
        <v>1.2487900000000001</v>
      </c>
      <c r="I3386" s="18">
        <v>2.23291</v>
      </c>
      <c r="J3386" s="18">
        <v>4.5628500000000001</v>
      </c>
      <c r="K3386" s="18">
        <v>7.60358</v>
      </c>
      <c r="L3386" s="18">
        <v>5.9328799999999999</v>
      </c>
      <c r="M3386" s="18">
        <v>2.2404299999999999</v>
      </c>
      <c r="N3386" s="18">
        <v>3.1842100000000002</v>
      </c>
      <c r="O3386" s="18">
        <v>3.3494700000000002</v>
      </c>
      <c r="P3386" s="18">
        <v>2.1735899999999999</v>
      </c>
      <c r="Q3386" s="18">
        <v>1.5815300000000001</v>
      </c>
      <c r="R3386" s="18">
        <v>1.5434600000000001</v>
      </c>
      <c r="S3386" s="18">
        <v>1.28081</v>
      </c>
      <c r="T3386" s="18">
        <v>253.01829000000001</v>
      </c>
    </row>
    <row r="3387" spans="1:20">
      <c r="A3387" s="13">
        <v>44328</v>
      </c>
      <c r="B3387" s="18">
        <v>3.0591499999999998</v>
      </c>
      <c r="C3387" s="18">
        <v>3.3826000000000001</v>
      </c>
      <c r="D3387" s="18">
        <v>3.2685200000000001</v>
      </c>
      <c r="E3387" s="18">
        <v>15.961069999999999</v>
      </c>
      <c r="F3387" s="18">
        <v>4.6926600000000001</v>
      </c>
      <c r="G3387" s="18">
        <v>2.4026800000000001</v>
      </c>
      <c r="H3387" s="18">
        <v>1.23478</v>
      </c>
      <c r="I3387" s="18">
        <v>2.2631800000000002</v>
      </c>
      <c r="J3387" s="18">
        <v>4.5604899999999997</v>
      </c>
      <c r="K3387" s="18">
        <v>7.6425099999999997</v>
      </c>
      <c r="L3387" s="18">
        <v>5.9223499999999998</v>
      </c>
      <c r="M3387" s="18">
        <v>2.2353000000000001</v>
      </c>
      <c r="N3387" s="18">
        <v>3.1478899999999999</v>
      </c>
      <c r="O3387" s="18">
        <v>3.3749199999999999</v>
      </c>
      <c r="P3387" s="18">
        <v>2.1375000000000002</v>
      </c>
      <c r="Q3387" s="18">
        <v>1.5654300000000001</v>
      </c>
      <c r="R3387" s="18">
        <v>1.5375099999999999</v>
      </c>
      <c r="S3387" s="18">
        <v>1.28051</v>
      </c>
      <c r="T3387" s="18">
        <v>253.52315999999999</v>
      </c>
    </row>
    <row r="3388" spans="1:20">
      <c r="A3388" s="13">
        <v>44329</v>
      </c>
      <c r="B3388" s="18">
        <v>3.0925699999999998</v>
      </c>
      <c r="C3388" s="18">
        <v>3.3717700000000002</v>
      </c>
      <c r="D3388" s="18">
        <v>3.2267000000000001</v>
      </c>
      <c r="E3388" s="18">
        <v>15.915290000000001</v>
      </c>
      <c r="F3388" s="18">
        <v>4.7130299999999998</v>
      </c>
      <c r="G3388" s="18">
        <v>2.4083700000000001</v>
      </c>
      <c r="H3388" s="18">
        <v>1.23316</v>
      </c>
      <c r="I3388" s="18">
        <v>2.27156</v>
      </c>
      <c r="J3388" s="18">
        <v>4.5556000000000001</v>
      </c>
      <c r="K3388" s="18">
        <v>7.4238799999999996</v>
      </c>
      <c r="L3388" s="18">
        <v>6.0520500000000004</v>
      </c>
      <c r="M3388" s="18">
        <v>2.2435900000000002</v>
      </c>
      <c r="N3388" s="18">
        <v>3.16621</v>
      </c>
      <c r="O3388" s="18">
        <v>3.3719700000000001</v>
      </c>
      <c r="P3388" s="18">
        <v>2.1476199999999999</v>
      </c>
      <c r="Q3388" s="18">
        <v>1.5513600000000001</v>
      </c>
      <c r="R3388" s="18">
        <v>1.5380199999999999</v>
      </c>
      <c r="S3388" s="18">
        <v>1.25084</v>
      </c>
      <c r="T3388" s="18">
        <v>244.28700000000001</v>
      </c>
    </row>
    <row r="3389" spans="1:20">
      <c r="A3389" s="13">
        <v>44330</v>
      </c>
      <c r="B3389" s="18">
        <v>3.0771299999999999</v>
      </c>
      <c r="C3389" s="18">
        <v>3.3605100000000001</v>
      </c>
      <c r="D3389" s="18">
        <v>3.1838099999999998</v>
      </c>
      <c r="E3389" s="18">
        <v>15.467219999999999</v>
      </c>
      <c r="F3389" s="18">
        <v>4.7288500000000004</v>
      </c>
      <c r="G3389" s="18">
        <v>2.4246500000000002</v>
      </c>
      <c r="H3389" s="18">
        <v>1.2573799999999999</v>
      </c>
      <c r="I3389" s="18">
        <v>2.29833</v>
      </c>
      <c r="J3389" s="18">
        <v>4.5411099999999998</v>
      </c>
      <c r="K3389" s="18">
        <v>7.3540299999999998</v>
      </c>
      <c r="L3389" s="18">
        <v>5.9532600000000002</v>
      </c>
      <c r="M3389" s="18">
        <v>2.26349</v>
      </c>
      <c r="N3389" s="18">
        <v>3.1701100000000002</v>
      </c>
      <c r="O3389" s="18">
        <v>3.3759899999999998</v>
      </c>
      <c r="P3389" s="18">
        <v>2.1710099999999999</v>
      </c>
      <c r="Q3389" s="18">
        <v>1.53857</v>
      </c>
      <c r="R3389" s="18">
        <v>1.5670599999999999</v>
      </c>
      <c r="S3389" s="18">
        <v>1.2944199999999999</v>
      </c>
      <c r="T3389" s="18">
        <v>244.91886</v>
      </c>
    </row>
    <row r="3390" spans="1:20">
      <c r="A3390" s="13">
        <v>44333</v>
      </c>
      <c r="B3390" s="18">
        <v>3.0599099999999999</v>
      </c>
      <c r="C3390" s="18">
        <v>3.35501</v>
      </c>
      <c r="D3390" s="18">
        <v>3.1966000000000001</v>
      </c>
      <c r="E3390" s="18">
        <v>15.12711</v>
      </c>
      <c r="F3390" s="18">
        <v>4.7796900000000004</v>
      </c>
      <c r="G3390" s="18">
        <v>2.4421300000000001</v>
      </c>
      <c r="H3390" s="18">
        <v>1.3065899999999999</v>
      </c>
      <c r="I3390" s="18">
        <v>2.3101400000000001</v>
      </c>
      <c r="J3390" s="18">
        <v>4.55708</v>
      </c>
      <c r="K3390" s="18">
        <v>7.1741000000000001</v>
      </c>
      <c r="L3390" s="18">
        <v>5.9456300000000004</v>
      </c>
      <c r="M3390" s="18">
        <v>2.2492000000000001</v>
      </c>
      <c r="N3390" s="18">
        <v>3.1886000000000001</v>
      </c>
      <c r="O3390" s="18">
        <v>3.3777300000000001</v>
      </c>
      <c r="P3390" s="18">
        <v>2.1840700000000002</v>
      </c>
      <c r="Q3390" s="18">
        <v>1.5288299999999999</v>
      </c>
      <c r="R3390" s="18">
        <v>1.58954</v>
      </c>
      <c r="S3390" s="18">
        <v>1.29657</v>
      </c>
      <c r="T3390" s="18">
        <v>245.95871</v>
      </c>
    </row>
    <row r="3391" spans="1:20">
      <c r="A3391" s="13">
        <v>44334</v>
      </c>
      <c r="B3391" s="18">
        <v>3.0504099999999998</v>
      </c>
      <c r="C3391" s="18">
        <v>3.3467199999999999</v>
      </c>
      <c r="D3391" s="18">
        <v>3.2156400000000001</v>
      </c>
      <c r="E3391" s="18">
        <v>15.040760000000001</v>
      </c>
      <c r="F3391" s="18">
        <v>4.8006500000000001</v>
      </c>
      <c r="G3391" s="18">
        <v>2.4409299999999998</v>
      </c>
      <c r="H3391" s="18">
        <v>1.30751</v>
      </c>
      <c r="I3391" s="18">
        <v>2.28749</v>
      </c>
      <c r="J3391" s="18">
        <v>4.5503900000000002</v>
      </c>
      <c r="K3391" s="18">
        <v>7.1644500000000004</v>
      </c>
      <c r="L3391" s="18">
        <v>5.9492000000000003</v>
      </c>
      <c r="M3391" s="18">
        <v>2.23428</v>
      </c>
      <c r="N3391" s="18">
        <v>3.1984499999999998</v>
      </c>
      <c r="O3391" s="18">
        <v>3.36477</v>
      </c>
      <c r="P3391" s="18">
        <v>2.1665700000000001</v>
      </c>
      <c r="Q3391" s="18">
        <v>1.51953</v>
      </c>
      <c r="R3391" s="18">
        <v>1.58287</v>
      </c>
      <c r="S3391" s="18">
        <v>1.28501</v>
      </c>
      <c r="T3391" s="18">
        <v>247.01052000000001</v>
      </c>
    </row>
    <row r="3392" spans="1:20">
      <c r="A3392" s="13">
        <v>44335</v>
      </c>
      <c r="B3392" s="18">
        <v>3.05132</v>
      </c>
      <c r="C3392" s="18">
        <v>3.3689200000000001</v>
      </c>
      <c r="D3392" s="18">
        <v>3.2251400000000001</v>
      </c>
      <c r="E3392" s="18">
        <v>15.18421</v>
      </c>
      <c r="F3392" s="18">
        <v>4.8881199999999998</v>
      </c>
      <c r="G3392" s="18">
        <v>2.4538500000000001</v>
      </c>
      <c r="H3392" s="18">
        <v>1.3094600000000001</v>
      </c>
      <c r="I3392" s="18">
        <v>2.3012700000000001</v>
      </c>
      <c r="J3392" s="18">
        <v>4.5446900000000001</v>
      </c>
      <c r="K3392" s="18">
        <v>7.2189800000000002</v>
      </c>
      <c r="L3392" s="18">
        <v>6.2669300000000003</v>
      </c>
      <c r="M3392" s="18">
        <v>2.2422200000000001</v>
      </c>
      <c r="N3392" s="18">
        <v>3.1780200000000001</v>
      </c>
      <c r="O3392" s="18">
        <v>3.3808099999999999</v>
      </c>
      <c r="P3392" s="18">
        <v>2.1615199999999999</v>
      </c>
      <c r="Q3392" s="18">
        <v>1.54653</v>
      </c>
      <c r="R3392" s="18">
        <v>1.5828100000000001</v>
      </c>
      <c r="S3392" s="18">
        <v>1.28199</v>
      </c>
      <c r="T3392" s="18">
        <v>248.06720000000001</v>
      </c>
    </row>
    <row r="3393" spans="1:20">
      <c r="A3393" s="13">
        <v>44336</v>
      </c>
      <c r="B3393" s="18">
        <v>3.0905999999999998</v>
      </c>
      <c r="C3393" s="18">
        <v>3.40706</v>
      </c>
      <c r="D3393" s="18">
        <v>3.2837200000000002</v>
      </c>
      <c r="E3393" s="18">
        <v>15.194649999999999</v>
      </c>
      <c r="F3393" s="18">
        <v>4.8862199999999998</v>
      </c>
      <c r="G3393" s="18">
        <v>2.49329</v>
      </c>
      <c r="H3393" s="18">
        <v>1.3465800000000001</v>
      </c>
      <c r="I3393" s="18">
        <v>2.4029799999999999</v>
      </c>
      <c r="J3393" s="18">
        <v>4.5640200000000002</v>
      </c>
      <c r="K3393" s="18">
        <v>7.13781</v>
      </c>
      <c r="L3393" s="18">
        <v>6.3281499999999999</v>
      </c>
      <c r="M3393" s="18">
        <v>2.2835399999999999</v>
      </c>
      <c r="N3393" s="18">
        <v>3.2135899999999999</v>
      </c>
      <c r="O3393" s="18">
        <v>3.4045100000000001</v>
      </c>
      <c r="P3393" s="18">
        <v>2.2067399999999999</v>
      </c>
      <c r="Q3393" s="18">
        <v>1.59239</v>
      </c>
      <c r="R3393" s="18">
        <v>1.6197299999999999</v>
      </c>
      <c r="S3393" s="18">
        <v>1.3223100000000001</v>
      </c>
      <c r="T3393" s="18">
        <v>251.32284999999999</v>
      </c>
    </row>
    <row r="3394" spans="1:20">
      <c r="A3394" s="13">
        <v>44337</v>
      </c>
      <c r="B3394" s="18">
        <v>3.0814599999999999</v>
      </c>
      <c r="C3394" s="18">
        <v>3.4121299999999999</v>
      </c>
      <c r="D3394" s="18">
        <v>3.31724</v>
      </c>
      <c r="E3394" s="18">
        <v>15.37125</v>
      </c>
      <c r="F3394" s="18">
        <v>4.8306800000000001</v>
      </c>
      <c r="G3394" s="18">
        <v>2.4930300000000001</v>
      </c>
      <c r="H3394" s="18">
        <v>1.34137</v>
      </c>
      <c r="I3394" s="18">
        <v>2.4107099999999999</v>
      </c>
      <c r="J3394" s="18">
        <v>4.5408600000000003</v>
      </c>
      <c r="K3394" s="18">
        <v>7.14</v>
      </c>
      <c r="L3394" s="18">
        <v>6.1591800000000001</v>
      </c>
      <c r="M3394" s="18">
        <v>2.2663500000000001</v>
      </c>
      <c r="N3394" s="18">
        <v>3.1992500000000001</v>
      </c>
      <c r="O3394" s="18">
        <v>3.4037099999999998</v>
      </c>
      <c r="P3394" s="18">
        <v>2.1973400000000001</v>
      </c>
      <c r="Q3394" s="18">
        <v>1.6433800000000001</v>
      </c>
      <c r="R3394" s="18">
        <v>1.61652</v>
      </c>
      <c r="S3394" s="18">
        <v>1.3140099999999999</v>
      </c>
      <c r="T3394" s="18">
        <v>252.42335</v>
      </c>
    </row>
    <row r="3395" spans="1:20">
      <c r="A3395" s="13">
        <v>44340</v>
      </c>
      <c r="B3395" s="18">
        <v>3.1002999999999998</v>
      </c>
      <c r="C3395" s="18">
        <v>3.4440599999999999</v>
      </c>
      <c r="D3395" s="18">
        <v>3.3724599999999998</v>
      </c>
      <c r="E3395" s="18">
        <v>15.318960000000001</v>
      </c>
      <c r="F3395" s="18">
        <v>4.8540700000000001</v>
      </c>
      <c r="G3395" s="18">
        <v>2.5158499999999999</v>
      </c>
      <c r="H3395" s="18">
        <v>1.3714900000000001</v>
      </c>
      <c r="I3395" s="18">
        <v>2.4458099999999998</v>
      </c>
      <c r="J3395" s="18">
        <v>4.5523600000000002</v>
      </c>
      <c r="K3395" s="18">
        <v>7.1430100000000003</v>
      </c>
      <c r="L3395" s="18">
        <v>6.3066300000000002</v>
      </c>
      <c r="M3395" s="18">
        <v>2.2944300000000002</v>
      </c>
      <c r="N3395" s="18">
        <v>3.2214800000000001</v>
      </c>
      <c r="O3395" s="18">
        <v>3.42028</v>
      </c>
      <c r="P3395" s="18">
        <v>2.2270500000000002</v>
      </c>
      <c r="Q3395" s="18">
        <v>1.7167699999999999</v>
      </c>
      <c r="R3395" s="18">
        <v>1.64314</v>
      </c>
      <c r="S3395" s="18">
        <v>1.3373200000000001</v>
      </c>
      <c r="T3395" s="18">
        <v>253.5377</v>
      </c>
    </row>
    <row r="3396" spans="1:20">
      <c r="A3396" s="13">
        <v>44341</v>
      </c>
      <c r="B3396" s="18">
        <v>3.11741</v>
      </c>
      <c r="C3396" s="18">
        <v>3.4660000000000002</v>
      </c>
      <c r="D3396" s="18">
        <v>3.4031400000000001</v>
      </c>
      <c r="E3396" s="18">
        <v>15.28158</v>
      </c>
      <c r="F3396" s="18">
        <v>4.8562200000000004</v>
      </c>
      <c r="G3396" s="18">
        <v>2.5392700000000001</v>
      </c>
      <c r="H3396" s="18">
        <v>1.40333</v>
      </c>
      <c r="I3396" s="18">
        <v>2.5418099999999999</v>
      </c>
      <c r="J3396" s="18">
        <v>4.5060599999999997</v>
      </c>
      <c r="K3396" s="18">
        <v>7.1574</v>
      </c>
      <c r="L3396" s="18">
        <v>6.1576899999999997</v>
      </c>
      <c r="M3396" s="18">
        <v>2.3081100000000001</v>
      </c>
      <c r="N3396" s="18">
        <v>3.2759299999999998</v>
      </c>
      <c r="O3396" s="18">
        <v>3.42543</v>
      </c>
      <c r="P3396" s="18">
        <v>2.2340800000000001</v>
      </c>
      <c r="Q3396" s="18">
        <v>1.74336</v>
      </c>
      <c r="R3396" s="18">
        <v>1.67991</v>
      </c>
      <c r="S3396" s="18">
        <v>1.3743799999999999</v>
      </c>
      <c r="T3396" s="18">
        <v>254.66753</v>
      </c>
    </row>
    <row r="3397" spans="1:20">
      <c r="A3397" s="13">
        <v>44342</v>
      </c>
      <c r="B3397" s="18">
        <v>3.0847699999999998</v>
      </c>
      <c r="C3397" s="18">
        <v>3.4268399999999999</v>
      </c>
      <c r="D3397" s="18">
        <v>3.3839000000000001</v>
      </c>
      <c r="E3397" s="18">
        <v>15.144220000000001</v>
      </c>
      <c r="F3397" s="18">
        <v>4.8813899999999997</v>
      </c>
      <c r="G3397" s="18">
        <v>2.4866700000000002</v>
      </c>
      <c r="H3397" s="18">
        <v>1.3854500000000001</v>
      </c>
      <c r="I3397" s="18">
        <v>2.51858</v>
      </c>
      <c r="J3397" s="18">
        <v>4.4176500000000001</v>
      </c>
      <c r="K3397" s="18">
        <v>7.1520900000000003</v>
      </c>
      <c r="L3397" s="18">
        <v>6.1113400000000002</v>
      </c>
      <c r="M3397" s="18">
        <v>2.2878799999999999</v>
      </c>
      <c r="N3397" s="18">
        <v>3.2227999999999999</v>
      </c>
      <c r="O3397" s="18">
        <v>3.36415</v>
      </c>
      <c r="P3397" s="18">
        <v>2.1922700000000002</v>
      </c>
      <c r="Q3397" s="18">
        <v>1.7096899999999999</v>
      </c>
      <c r="R3397" s="18">
        <v>1.655</v>
      </c>
      <c r="S3397" s="18">
        <v>1.3347899999999999</v>
      </c>
      <c r="T3397" s="18">
        <v>255.80511000000001</v>
      </c>
    </row>
    <row r="3398" spans="1:20">
      <c r="A3398" s="13">
        <v>44343</v>
      </c>
      <c r="B3398" s="18">
        <v>3.0707399999999998</v>
      </c>
      <c r="C3398" s="18">
        <v>3.4155000000000002</v>
      </c>
      <c r="D3398" s="18">
        <v>3.38381</v>
      </c>
      <c r="E3398" s="18">
        <v>15.05832</v>
      </c>
      <c r="F3398" s="18">
        <v>4.8213400000000002</v>
      </c>
      <c r="G3398" s="18">
        <v>2.4747300000000001</v>
      </c>
      <c r="H3398" s="18">
        <v>1.3671599999999999</v>
      </c>
      <c r="I3398" s="18">
        <v>2.5044900000000001</v>
      </c>
      <c r="J3398" s="18">
        <v>4.3753399999999996</v>
      </c>
      <c r="K3398" s="18">
        <v>7.2591400000000004</v>
      </c>
      <c r="L3398" s="18">
        <v>6.0181500000000003</v>
      </c>
      <c r="M3398" s="18">
        <v>2.2522099999999998</v>
      </c>
      <c r="N3398" s="18">
        <v>3.2072099999999999</v>
      </c>
      <c r="O3398" s="18">
        <v>3.3688600000000002</v>
      </c>
      <c r="P3398" s="18">
        <v>2.1747100000000001</v>
      </c>
      <c r="Q3398" s="18">
        <v>1.7033400000000001</v>
      </c>
      <c r="R3398" s="18">
        <v>1.63747</v>
      </c>
      <c r="S3398" s="18">
        <v>1.3013600000000001</v>
      </c>
      <c r="T3398" s="18">
        <v>259.28888000000001</v>
      </c>
    </row>
    <row r="3399" spans="1:20">
      <c r="A3399" s="13">
        <v>44344</v>
      </c>
      <c r="B3399" s="18">
        <v>3.0668899999999999</v>
      </c>
      <c r="C3399" s="18">
        <v>3.39222</v>
      </c>
      <c r="D3399" s="18">
        <v>3.3744900000000002</v>
      </c>
      <c r="E3399" s="18">
        <v>15.078469999999999</v>
      </c>
      <c r="F3399" s="18">
        <v>4.8144200000000001</v>
      </c>
      <c r="G3399" s="18">
        <v>2.4533100000000001</v>
      </c>
      <c r="H3399" s="18">
        <v>1.3523099999999999</v>
      </c>
      <c r="I3399" s="18">
        <v>2.4764200000000001</v>
      </c>
      <c r="J3399" s="18">
        <v>4.3740199999999998</v>
      </c>
      <c r="K3399" s="18">
        <v>7.2968200000000003</v>
      </c>
      <c r="L3399" s="18">
        <v>5.9511399999999997</v>
      </c>
      <c r="M3399" s="18">
        <v>2.2320000000000002</v>
      </c>
      <c r="N3399" s="18">
        <v>3.2145100000000002</v>
      </c>
      <c r="O3399" s="18">
        <v>3.3507500000000001</v>
      </c>
      <c r="P3399" s="18">
        <v>2.1606100000000001</v>
      </c>
      <c r="Q3399" s="18">
        <v>1.6893499999999999</v>
      </c>
      <c r="R3399" s="18">
        <v>1.61033</v>
      </c>
      <c r="S3399" s="18">
        <v>1.2729900000000001</v>
      </c>
      <c r="T3399" s="18">
        <v>261.37867999999997</v>
      </c>
    </row>
    <row r="3400" spans="1:20">
      <c r="A3400" s="13">
        <v>44348</v>
      </c>
      <c r="B3400" s="18">
        <v>3.0502400000000001</v>
      </c>
      <c r="C3400" s="18">
        <v>3.3637999999999999</v>
      </c>
      <c r="D3400" s="18">
        <v>3.33277</v>
      </c>
      <c r="E3400" s="18">
        <v>14.980169999999999</v>
      </c>
      <c r="F3400" s="18">
        <v>4.8342700000000001</v>
      </c>
      <c r="G3400" s="18">
        <v>2.44448</v>
      </c>
      <c r="H3400" s="18">
        <v>1.3542700000000001</v>
      </c>
      <c r="I3400" s="18">
        <v>2.4603100000000002</v>
      </c>
      <c r="J3400" s="18">
        <v>4.3455599999999999</v>
      </c>
      <c r="K3400" s="18">
        <v>7.1770300000000002</v>
      </c>
      <c r="L3400" s="18">
        <v>5.7766700000000002</v>
      </c>
      <c r="M3400" s="18">
        <v>2.2000600000000001</v>
      </c>
      <c r="N3400" s="18">
        <v>3.2132900000000002</v>
      </c>
      <c r="O3400" s="18">
        <v>3.32</v>
      </c>
      <c r="P3400" s="18">
        <v>2.13185</v>
      </c>
      <c r="Q3400" s="18">
        <v>1.6729700000000001</v>
      </c>
      <c r="R3400" s="18">
        <v>1.6049899999999999</v>
      </c>
      <c r="S3400" s="18">
        <v>1.2618799999999999</v>
      </c>
      <c r="T3400" s="18">
        <v>262.57600000000002</v>
      </c>
    </row>
    <row r="3401" spans="1:20">
      <c r="A3401" s="13">
        <v>44349</v>
      </c>
      <c r="B3401" s="18">
        <v>3.0449299999999999</v>
      </c>
      <c r="C3401" s="18">
        <v>3.3462800000000001</v>
      </c>
      <c r="D3401" s="18">
        <v>3.31311</v>
      </c>
      <c r="E3401" s="18">
        <v>14.79766</v>
      </c>
      <c r="F3401" s="18">
        <v>4.8152400000000002</v>
      </c>
      <c r="G3401" s="18">
        <v>2.41736</v>
      </c>
      <c r="H3401" s="18">
        <v>1.3535600000000001</v>
      </c>
      <c r="I3401" s="18">
        <v>2.4518300000000002</v>
      </c>
      <c r="J3401" s="18">
        <v>4.3496199999999998</v>
      </c>
      <c r="K3401" s="18">
        <v>7.1607599999999998</v>
      </c>
      <c r="L3401" s="18">
        <v>5.78782</v>
      </c>
      <c r="M3401" s="18">
        <v>2.2037499999999999</v>
      </c>
      <c r="N3401" s="18">
        <v>3.2480600000000002</v>
      </c>
      <c r="O3401" s="18">
        <v>3.2970899999999999</v>
      </c>
      <c r="P3401" s="18">
        <v>2.1068799999999999</v>
      </c>
      <c r="Q3401" s="18">
        <v>1.6652800000000001</v>
      </c>
      <c r="R3401" s="18">
        <v>1.6103099999999999</v>
      </c>
      <c r="S3401" s="18">
        <v>1.25105</v>
      </c>
      <c r="T3401" s="18">
        <v>267.32907</v>
      </c>
    </row>
    <row r="3402" spans="1:20">
      <c r="A3402" s="13">
        <v>44350</v>
      </c>
      <c r="B3402" s="18">
        <v>3.04427</v>
      </c>
      <c r="C3402" s="18">
        <v>3.3615900000000001</v>
      </c>
      <c r="D3402" s="18">
        <v>3.32741</v>
      </c>
      <c r="E3402" s="18">
        <v>14.98251</v>
      </c>
      <c r="F3402" s="18">
        <v>4.7506300000000001</v>
      </c>
      <c r="G3402" s="18">
        <v>2.4342299999999999</v>
      </c>
      <c r="H3402" s="18">
        <v>1.3512599999999999</v>
      </c>
      <c r="I3402" s="18">
        <v>2.44767</v>
      </c>
      <c r="J3402" s="18">
        <v>4.34863</v>
      </c>
      <c r="K3402" s="18">
        <v>7.2465799999999998</v>
      </c>
      <c r="L3402" s="18">
        <v>5.8422400000000003</v>
      </c>
      <c r="M3402" s="18">
        <v>2.1968800000000002</v>
      </c>
      <c r="N3402" s="18">
        <v>3.2282000000000002</v>
      </c>
      <c r="O3402" s="18">
        <v>3.3286199999999999</v>
      </c>
      <c r="P3402" s="18">
        <v>2.1005500000000001</v>
      </c>
      <c r="Q3402" s="18">
        <v>1.6474500000000001</v>
      </c>
      <c r="R3402" s="18">
        <v>1.6141799999999999</v>
      </c>
      <c r="S3402" s="18">
        <v>1.2357199999999999</v>
      </c>
      <c r="T3402" s="18">
        <v>271.13641000000001</v>
      </c>
    </row>
    <row r="3403" spans="1:20">
      <c r="A3403" s="13">
        <v>44351</v>
      </c>
      <c r="B3403" s="18">
        <v>3.07951</v>
      </c>
      <c r="C3403" s="18">
        <v>3.3878599999999999</v>
      </c>
      <c r="D3403" s="18">
        <v>3.35222</v>
      </c>
      <c r="E3403" s="18">
        <v>15.05883</v>
      </c>
      <c r="F3403" s="18">
        <v>4.7833899999999998</v>
      </c>
      <c r="G3403" s="18">
        <v>2.46679</v>
      </c>
      <c r="H3403" s="18">
        <v>1.38672</v>
      </c>
      <c r="I3403" s="18">
        <v>2.4327200000000002</v>
      </c>
      <c r="J3403" s="18">
        <v>4.3803999999999998</v>
      </c>
      <c r="K3403" s="18">
        <v>7.3257000000000003</v>
      </c>
      <c r="L3403" s="18">
        <v>5.86747</v>
      </c>
      <c r="M3403" s="18">
        <v>2.2457400000000001</v>
      </c>
      <c r="N3403" s="18">
        <v>3.2748400000000002</v>
      </c>
      <c r="O3403" s="18">
        <v>3.3397600000000001</v>
      </c>
      <c r="P3403" s="18">
        <v>2.1189900000000002</v>
      </c>
      <c r="Q3403" s="18">
        <v>1.67269</v>
      </c>
      <c r="R3403" s="18">
        <v>1.6649700000000001</v>
      </c>
      <c r="S3403" s="18">
        <v>1.2620899999999999</v>
      </c>
      <c r="T3403" s="18">
        <v>272.43828000000002</v>
      </c>
    </row>
    <row r="3404" spans="1:20">
      <c r="A3404" s="13">
        <v>44354</v>
      </c>
      <c r="B3404" s="18">
        <v>3.0700500000000002</v>
      </c>
      <c r="C3404" s="18">
        <v>3.3986200000000002</v>
      </c>
      <c r="D3404" s="18">
        <v>3.3226499999999999</v>
      </c>
      <c r="E3404" s="18">
        <v>15.071020000000001</v>
      </c>
      <c r="F3404" s="18">
        <v>4.8312799999999996</v>
      </c>
      <c r="G3404" s="18">
        <v>2.4496099999999998</v>
      </c>
      <c r="H3404" s="18">
        <v>1.3927400000000001</v>
      </c>
      <c r="I3404" s="18">
        <v>2.3940100000000002</v>
      </c>
      <c r="J3404" s="18">
        <v>4.3581300000000001</v>
      </c>
      <c r="K3404" s="18">
        <v>7.3386199999999997</v>
      </c>
      <c r="L3404" s="18">
        <v>6.1359599999999999</v>
      </c>
      <c r="M3404" s="18">
        <v>2.2416900000000002</v>
      </c>
      <c r="N3404" s="18">
        <v>3.2827299999999999</v>
      </c>
      <c r="O3404" s="18">
        <v>3.32816</v>
      </c>
      <c r="P3404" s="18">
        <v>2.0963699999999998</v>
      </c>
      <c r="Q3404" s="18">
        <v>1.8002800000000001</v>
      </c>
      <c r="R3404" s="18">
        <v>1.66062</v>
      </c>
      <c r="S3404" s="18">
        <v>1.25851</v>
      </c>
      <c r="T3404" s="18">
        <v>271.17376000000002</v>
      </c>
    </row>
    <row r="3405" spans="1:20">
      <c r="A3405" s="13">
        <v>44355</v>
      </c>
      <c r="B3405" s="18">
        <v>3.0668700000000002</v>
      </c>
      <c r="C3405" s="18">
        <v>3.39323</v>
      </c>
      <c r="D3405" s="18">
        <v>3.32057</v>
      </c>
      <c r="E3405" s="18">
        <v>14.92084</v>
      </c>
      <c r="F3405" s="18">
        <v>4.8489500000000003</v>
      </c>
      <c r="G3405" s="18">
        <v>2.47071</v>
      </c>
      <c r="H3405" s="18">
        <v>1.40978</v>
      </c>
      <c r="I3405" s="18">
        <v>2.37642</v>
      </c>
      <c r="J3405" s="18">
        <v>4.3530699999999998</v>
      </c>
      <c r="K3405" s="18">
        <v>7.3519100000000002</v>
      </c>
      <c r="L3405" s="18">
        <v>6.17509</v>
      </c>
      <c r="M3405" s="18">
        <v>2.2567200000000001</v>
      </c>
      <c r="N3405" s="18">
        <v>3.31521</v>
      </c>
      <c r="O3405" s="18">
        <v>3.3259300000000001</v>
      </c>
      <c r="P3405" s="18">
        <v>2.10839</v>
      </c>
      <c r="Q3405" s="18">
        <v>1.7583</v>
      </c>
      <c r="R3405" s="18">
        <v>1.68286</v>
      </c>
      <c r="S3405" s="18">
        <v>1.25353</v>
      </c>
      <c r="T3405" s="18">
        <v>275.70584000000002</v>
      </c>
    </row>
    <row r="3406" spans="1:20">
      <c r="A3406" s="13">
        <v>44356</v>
      </c>
      <c r="B3406" s="18">
        <v>3.0533199999999998</v>
      </c>
      <c r="C3406" s="18">
        <v>3.3813900000000001</v>
      </c>
      <c r="D3406" s="18">
        <v>3.2949299999999999</v>
      </c>
      <c r="E3406" s="18">
        <v>14.704599999999999</v>
      </c>
      <c r="F3406" s="18">
        <v>4.8346099999999996</v>
      </c>
      <c r="G3406" s="18">
        <v>2.4751400000000001</v>
      </c>
      <c r="H3406" s="18">
        <v>1.4212499999999999</v>
      </c>
      <c r="I3406" s="18">
        <v>2.3482599999999998</v>
      </c>
      <c r="J3406" s="18">
        <v>4.3686699999999998</v>
      </c>
      <c r="K3406" s="18">
        <v>7.4303299999999997</v>
      </c>
      <c r="L3406" s="18">
        <v>6.2645400000000002</v>
      </c>
      <c r="M3406" s="18">
        <v>2.2726899999999999</v>
      </c>
      <c r="N3406" s="18">
        <v>3.3410700000000002</v>
      </c>
      <c r="O3406" s="18">
        <v>3.3169400000000002</v>
      </c>
      <c r="P3406" s="18">
        <v>2.0913499999999998</v>
      </c>
      <c r="Q3406" s="18">
        <v>1.7242500000000001</v>
      </c>
      <c r="R3406" s="18">
        <v>1.6698599999999999</v>
      </c>
      <c r="S3406" s="18">
        <v>1.24827</v>
      </c>
      <c r="T3406" s="18">
        <v>277.04203999999999</v>
      </c>
    </row>
    <row r="3407" spans="1:20">
      <c r="A3407" s="13">
        <v>44357</v>
      </c>
      <c r="B3407" s="18">
        <v>3.0746699999999998</v>
      </c>
      <c r="C3407" s="18">
        <v>3.4162300000000001</v>
      </c>
      <c r="D3407" s="18">
        <v>3.3549600000000002</v>
      </c>
      <c r="E3407" s="18">
        <v>14.74403</v>
      </c>
      <c r="F3407" s="18">
        <v>4.8681400000000004</v>
      </c>
      <c r="G3407" s="18">
        <v>2.4941200000000001</v>
      </c>
      <c r="H3407" s="18">
        <v>1.44476</v>
      </c>
      <c r="I3407" s="18">
        <v>2.3523800000000001</v>
      </c>
      <c r="J3407" s="18">
        <v>4.4167199999999998</v>
      </c>
      <c r="K3407" s="18">
        <v>7.3434400000000002</v>
      </c>
      <c r="L3407" s="18">
        <v>6.8617299999999997</v>
      </c>
      <c r="M3407" s="18">
        <v>2.29718</v>
      </c>
      <c r="N3407" s="18">
        <v>3.3546999999999998</v>
      </c>
      <c r="O3407" s="18">
        <v>3.3498000000000001</v>
      </c>
      <c r="P3407" s="18">
        <v>2.08331</v>
      </c>
      <c r="Q3407" s="18">
        <v>1.7437199999999999</v>
      </c>
      <c r="R3407" s="18">
        <v>1.68493</v>
      </c>
      <c r="S3407" s="18">
        <v>1.27972</v>
      </c>
      <c r="T3407" s="18">
        <v>281.13655</v>
      </c>
    </row>
    <row r="3408" spans="1:20">
      <c r="A3408" s="13">
        <v>44358</v>
      </c>
      <c r="B3408" s="18">
        <v>3.0369299999999999</v>
      </c>
      <c r="C3408" s="18">
        <v>3.3919800000000002</v>
      </c>
      <c r="D3408" s="18">
        <v>3.3329599999999999</v>
      </c>
      <c r="E3408" s="18">
        <v>14.65794</v>
      </c>
      <c r="F3408" s="18">
        <v>4.83826</v>
      </c>
      <c r="G3408" s="18">
        <v>2.46048</v>
      </c>
      <c r="H3408" s="18">
        <v>1.43069</v>
      </c>
      <c r="I3408" s="18">
        <v>2.3352499999999998</v>
      </c>
      <c r="J3408" s="18">
        <v>4.4205899999999998</v>
      </c>
      <c r="K3408" s="18">
        <v>7.4782000000000002</v>
      </c>
      <c r="L3408" s="18">
        <v>6.7503500000000001</v>
      </c>
      <c r="M3408" s="18">
        <v>2.29209</v>
      </c>
      <c r="N3408" s="18">
        <v>3.3280099999999999</v>
      </c>
      <c r="O3408" s="18">
        <v>3.3117899999999998</v>
      </c>
      <c r="P3408" s="18">
        <v>2.0671400000000002</v>
      </c>
      <c r="Q3408" s="18">
        <v>1.7005399999999999</v>
      </c>
      <c r="R3408" s="18">
        <v>1.65283</v>
      </c>
      <c r="S3408" s="18">
        <v>1.2582500000000001</v>
      </c>
      <c r="T3408" s="18">
        <v>282.53093000000001</v>
      </c>
    </row>
    <row r="3409" spans="1:20">
      <c r="A3409" s="13">
        <v>44361</v>
      </c>
      <c r="B3409" s="18">
        <v>3.0326900000000001</v>
      </c>
      <c r="C3409" s="18">
        <v>3.41012</v>
      </c>
      <c r="D3409" s="18">
        <v>3.3436699999999999</v>
      </c>
      <c r="E3409" s="18">
        <v>14.75624</v>
      </c>
      <c r="F3409" s="18">
        <v>4.7928600000000001</v>
      </c>
      <c r="G3409" s="18">
        <v>2.4679899999999999</v>
      </c>
      <c r="H3409" s="18">
        <v>1.4141900000000001</v>
      </c>
      <c r="I3409" s="18">
        <v>2.36964</v>
      </c>
      <c r="J3409" s="18">
        <v>4.4013900000000001</v>
      </c>
      <c r="K3409" s="18">
        <v>7.6848000000000001</v>
      </c>
      <c r="L3409" s="18">
        <v>6.8226899999999997</v>
      </c>
      <c r="M3409" s="18">
        <v>2.2832599999999998</v>
      </c>
      <c r="N3409" s="18">
        <v>3.3168500000000001</v>
      </c>
      <c r="O3409" s="18">
        <v>3.33738</v>
      </c>
      <c r="P3409" s="18">
        <v>2.0642399999999999</v>
      </c>
      <c r="Q3409" s="18">
        <v>1.68675</v>
      </c>
      <c r="R3409" s="18">
        <v>1.6335200000000001</v>
      </c>
      <c r="S3409" s="18">
        <v>1.25498</v>
      </c>
      <c r="T3409" s="18">
        <v>283.94081999999997</v>
      </c>
    </row>
    <row r="3410" spans="1:20">
      <c r="A3410" s="13">
        <v>44362</v>
      </c>
      <c r="B3410" s="18">
        <v>3.0680000000000001</v>
      </c>
      <c r="C3410" s="18">
        <v>3.4471799999999999</v>
      </c>
      <c r="D3410" s="18">
        <v>3.3915099999999998</v>
      </c>
      <c r="E3410" s="18">
        <v>14.82751</v>
      </c>
      <c r="F3410" s="18">
        <v>4.7560799999999999</v>
      </c>
      <c r="G3410" s="18">
        <v>2.4901599999999999</v>
      </c>
      <c r="H3410" s="18">
        <v>1.42363</v>
      </c>
      <c r="I3410" s="18">
        <v>2.4029199999999999</v>
      </c>
      <c r="J3410" s="18">
        <v>4.4786799999999998</v>
      </c>
      <c r="K3410" s="18">
        <v>7.77766</v>
      </c>
      <c r="L3410" s="18">
        <v>7.2481999999999998</v>
      </c>
      <c r="M3410" s="18">
        <v>2.2912699999999999</v>
      </c>
      <c r="N3410" s="18">
        <v>3.3294199999999998</v>
      </c>
      <c r="O3410" s="18">
        <v>3.3872800000000001</v>
      </c>
      <c r="P3410" s="18">
        <v>2.07755</v>
      </c>
      <c r="Q3410" s="18">
        <v>1.6901600000000001</v>
      </c>
      <c r="R3410" s="18">
        <v>1.6336999999999999</v>
      </c>
      <c r="S3410" s="18">
        <v>1.25624</v>
      </c>
      <c r="T3410" s="18">
        <v>288.97685999999999</v>
      </c>
    </row>
    <row r="3411" spans="1:20">
      <c r="A3411" s="13">
        <v>44363</v>
      </c>
      <c r="B3411" s="18">
        <v>3.0341399999999998</v>
      </c>
      <c r="C3411" s="18">
        <v>3.4148200000000002</v>
      </c>
      <c r="D3411" s="18">
        <v>3.3464499999999999</v>
      </c>
      <c r="E3411" s="18">
        <v>14.72653</v>
      </c>
      <c r="F3411" s="18">
        <v>4.7035</v>
      </c>
      <c r="G3411" s="18">
        <v>2.4811700000000001</v>
      </c>
      <c r="H3411" s="18">
        <v>1.4113</v>
      </c>
      <c r="I3411" s="18">
        <v>2.3973100000000001</v>
      </c>
      <c r="J3411" s="18">
        <v>4.4292299999999996</v>
      </c>
      <c r="K3411" s="18">
        <v>7.6815100000000003</v>
      </c>
      <c r="L3411" s="18">
        <v>6.9963600000000001</v>
      </c>
      <c r="M3411" s="18">
        <v>2.24729</v>
      </c>
      <c r="N3411" s="18">
        <v>3.2490000000000001</v>
      </c>
      <c r="O3411" s="18">
        <v>3.35242</v>
      </c>
      <c r="P3411" s="18">
        <v>2.0556100000000002</v>
      </c>
      <c r="Q3411" s="18">
        <v>1.6881699999999999</v>
      </c>
      <c r="R3411" s="18">
        <v>1.6165400000000001</v>
      </c>
      <c r="S3411" s="18">
        <v>1.2510399999999999</v>
      </c>
      <c r="T3411" s="18">
        <v>290.43236999999999</v>
      </c>
    </row>
    <row r="3412" spans="1:20">
      <c r="A3412" s="13">
        <v>44364</v>
      </c>
      <c r="B3412" s="18">
        <v>3.09334</v>
      </c>
      <c r="C3412" s="18">
        <v>3.4415200000000001</v>
      </c>
      <c r="D3412" s="18">
        <v>3.3878699999999999</v>
      </c>
      <c r="E3412" s="18">
        <v>14.958460000000001</v>
      </c>
      <c r="F3412" s="18">
        <v>4.6909599999999996</v>
      </c>
      <c r="G3412" s="18">
        <v>2.4598900000000001</v>
      </c>
      <c r="H3412" s="18">
        <v>1.4413100000000001</v>
      </c>
      <c r="I3412" s="18">
        <v>2.4277600000000001</v>
      </c>
      <c r="J3412" s="18">
        <v>4.5286499999999998</v>
      </c>
      <c r="K3412" s="18">
        <v>7.7656700000000001</v>
      </c>
      <c r="L3412" s="18">
        <v>6.9902600000000001</v>
      </c>
      <c r="M3412" s="18">
        <v>2.2812800000000002</v>
      </c>
      <c r="N3412" s="18">
        <v>3.27962</v>
      </c>
      <c r="O3412" s="18">
        <v>3.3834</v>
      </c>
      <c r="P3412" s="18">
        <v>2.1118999999999999</v>
      </c>
      <c r="Q3412" s="18">
        <v>1.6958800000000001</v>
      </c>
      <c r="R3412" s="18">
        <v>1.64039</v>
      </c>
      <c r="S3412" s="18">
        <v>1.2781499999999999</v>
      </c>
      <c r="T3412" s="18">
        <v>294.96055000000001</v>
      </c>
    </row>
    <row r="3413" spans="1:20">
      <c r="A3413" s="13">
        <v>44365</v>
      </c>
      <c r="B3413" s="18">
        <v>3.1098699999999999</v>
      </c>
      <c r="C3413" s="18">
        <v>3.48814</v>
      </c>
      <c r="D3413" s="18">
        <v>3.4392</v>
      </c>
      <c r="E3413" s="18">
        <v>15.014900000000001</v>
      </c>
      <c r="F3413" s="18">
        <v>4.7335700000000003</v>
      </c>
      <c r="G3413" s="18">
        <v>2.4895100000000001</v>
      </c>
      <c r="H3413" s="18">
        <v>1.4673</v>
      </c>
      <c r="I3413" s="18">
        <v>2.52285</v>
      </c>
      <c r="J3413" s="18">
        <v>4.5789799999999996</v>
      </c>
      <c r="K3413" s="18">
        <v>7.9568899999999996</v>
      </c>
      <c r="L3413" s="18">
        <v>7.02325</v>
      </c>
      <c r="M3413" s="18">
        <v>2.3520599999999998</v>
      </c>
      <c r="N3413" s="18">
        <v>3.2735699999999999</v>
      </c>
      <c r="O3413" s="18">
        <v>3.4041600000000001</v>
      </c>
      <c r="P3413" s="18">
        <v>2.1853400000000001</v>
      </c>
      <c r="Q3413" s="18">
        <v>1.74211</v>
      </c>
      <c r="R3413" s="18">
        <v>1.6914199999999999</v>
      </c>
      <c r="S3413" s="18">
        <v>1.3299399999999999</v>
      </c>
      <c r="T3413" s="18">
        <v>296.48847000000001</v>
      </c>
    </row>
    <row r="3414" spans="1:20">
      <c r="A3414" s="13">
        <v>44368</v>
      </c>
      <c r="B3414" s="18">
        <v>3.0735299999999999</v>
      </c>
      <c r="C3414" s="18">
        <v>3.4570099999999999</v>
      </c>
      <c r="D3414" s="18">
        <v>3.39053</v>
      </c>
      <c r="E3414" s="18">
        <v>15.21602</v>
      </c>
      <c r="F3414" s="18">
        <v>4.6964699999999997</v>
      </c>
      <c r="G3414" s="18">
        <v>2.4524300000000001</v>
      </c>
      <c r="H3414" s="18">
        <v>1.4051100000000001</v>
      </c>
      <c r="I3414" s="18">
        <v>2.5020699999999998</v>
      </c>
      <c r="J3414" s="18">
        <v>4.5482500000000003</v>
      </c>
      <c r="K3414" s="18">
        <v>7.9887600000000001</v>
      </c>
      <c r="L3414" s="18">
        <v>6.97593</v>
      </c>
      <c r="M3414" s="18">
        <v>2.2993800000000002</v>
      </c>
      <c r="N3414" s="18">
        <v>3.2905600000000002</v>
      </c>
      <c r="O3414" s="18">
        <v>3.3700999999999999</v>
      </c>
      <c r="P3414" s="18">
        <v>2.1439599999999999</v>
      </c>
      <c r="Q3414" s="18">
        <v>1.6751499999999999</v>
      </c>
      <c r="R3414" s="18">
        <v>1.6359900000000001</v>
      </c>
      <c r="S3414" s="18">
        <v>1.25909</v>
      </c>
      <c r="T3414" s="18">
        <v>298.05565000000001</v>
      </c>
    </row>
    <row r="3415" spans="1:20">
      <c r="A3415" s="13">
        <v>44369</v>
      </c>
      <c r="B3415" s="18">
        <v>3.1117699999999999</v>
      </c>
      <c r="C3415" s="18">
        <v>3.4931199999999998</v>
      </c>
      <c r="D3415" s="18">
        <v>3.4307799999999999</v>
      </c>
      <c r="E3415" s="18">
        <v>15.364660000000001</v>
      </c>
      <c r="F3415" s="18">
        <v>4.7438000000000002</v>
      </c>
      <c r="G3415" s="18">
        <v>2.49247</v>
      </c>
      <c r="H3415" s="18">
        <v>1.4128400000000001</v>
      </c>
      <c r="I3415" s="18">
        <v>2.53152</v>
      </c>
      <c r="J3415" s="18">
        <v>4.5983599999999996</v>
      </c>
      <c r="K3415" s="18">
        <v>8.0388199999999994</v>
      </c>
      <c r="L3415" s="18">
        <v>6.9980000000000002</v>
      </c>
      <c r="M3415" s="18">
        <v>2.3058800000000002</v>
      </c>
      <c r="N3415" s="18">
        <v>3.33107</v>
      </c>
      <c r="O3415" s="18">
        <v>3.42578</v>
      </c>
      <c r="P3415" s="18">
        <v>2.1546099999999999</v>
      </c>
      <c r="Q3415" s="18">
        <v>1.69851</v>
      </c>
      <c r="R3415" s="18">
        <v>1.6576599999999999</v>
      </c>
      <c r="S3415" s="18">
        <v>1.28481</v>
      </c>
      <c r="T3415" s="18">
        <v>299.64810999999997</v>
      </c>
    </row>
    <row r="3416" spans="1:20">
      <c r="A3416" s="13">
        <v>44370</v>
      </c>
      <c r="B3416" s="18">
        <v>3.0871599999999999</v>
      </c>
      <c r="C3416" s="18">
        <v>3.4650500000000002</v>
      </c>
      <c r="D3416" s="18">
        <v>3.4101300000000001</v>
      </c>
      <c r="E3416" s="18">
        <v>15.318680000000001</v>
      </c>
      <c r="F3416" s="18">
        <v>4.71943</v>
      </c>
      <c r="G3416" s="18">
        <v>2.4702899999999999</v>
      </c>
      <c r="H3416" s="18">
        <v>1.38862</v>
      </c>
      <c r="I3416" s="18">
        <v>2.51444</v>
      </c>
      <c r="J3416" s="18">
        <v>4.61836</v>
      </c>
      <c r="K3416" s="18">
        <v>7.6065300000000002</v>
      </c>
      <c r="L3416" s="18">
        <v>7.0156200000000002</v>
      </c>
      <c r="M3416" s="18">
        <v>2.2957200000000002</v>
      </c>
      <c r="N3416" s="18">
        <v>3.2844600000000002</v>
      </c>
      <c r="O3416" s="18">
        <v>3.4251800000000001</v>
      </c>
      <c r="P3416" s="18">
        <v>2.1463000000000001</v>
      </c>
      <c r="Q3416" s="18">
        <v>1.6778500000000001</v>
      </c>
      <c r="R3416" s="18">
        <v>1.6840999999999999</v>
      </c>
      <c r="S3416" s="18">
        <v>1.26728</v>
      </c>
      <c r="T3416" s="18">
        <v>301.24412999999998</v>
      </c>
    </row>
    <row r="3417" spans="1:20">
      <c r="A3417" s="13">
        <v>44371</v>
      </c>
      <c r="B3417" s="18">
        <v>3.0921400000000001</v>
      </c>
      <c r="C3417" s="18">
        <v>3.4666899999999998</v>
      </c>
      <c r="D3417" s="18">
        <v>3.4211399999999998</v>
      </c>
      <c r="E3417" s="18">
        <v>15.55565</v>
      </c>
      <c r="F3417" s="18">
        <v>4.6898099999999996</v>
      </c>
      <c r="G3417" s="18">
        <v>2.47689</v>
      </c>
      <c r="H3417" s="18">
        <v>1.3585799999999999</v>
      </c>
      <c r="I3417" s="18">
        <v>2.49857</v>
      </c>
      <c r="J3417" s="18">
        <v>4.6260000000000003</v>
      </c>
      <c r="K3417" s="18">
        <v>7.5672600000000001</v>
      </c>
      <c r="L3417" s="18">
        <v>7.0215199999999998</v>
      </c>
      <c r="M3417" s="18">
        <v>2.2804199999999999</v>
      </c>
      <c r="N3417" s="18">
        <v>3.2443300000000002</v>
      </c>
      <c r="O3417" s="18">
        <v>3.4374400000000001</v>
      </c>
      <c r="P3417" s="18">
        <v>2.1450499999999999</v>
      </c>
      <c r="Q3417" s="18">
        <v>1.6655199999999999</v>
      </c>
      <c r="R3417" s="18">
        <v>1.69523</v>
      </c>
      <c r="S3417" s="18">
        <v>1.2734399999999999</v>
      </c>
      <c r="T3417" s="18">
        <v>306.17516000000001</v>
      </c>
    </row>
    <row r="3418" spans="1:20">
      <c r="A3418" s="13">
        <v>44372</v>
      </c>
      <c r="B3418" s="18">
        <v>3.0586600000000002</v>
      </c>
      <c r="C3418" s="18">
        <v>3.4353699999999998</v>
      </c>
      <c r="D3418" s="18">
        <v>3.3919999999999999</v>
      </c>
      <c r="E3418" s="18">
        <v>15.730399999999999</v>
      </c>
      <c r="F3418" s="18">
        <v>4.66655</v>
      </c>
      <c r="G3418" s="18">
        <v>2.4483899999999998</v>
      </c>
      <c r="H3418" s="18">
        <v>1.3121799999999999</v>
      </c>
      <c r="I3418" s="18">
        <v>2.4405000000000001</v>
      </c>
      <c r="J3418" s="18">
        <v>4.5738300000000001</v>
      </c>
      <c r="K3418" s="18">
        <v>7.4927400000000004</v>
      </c>
      <c r="L3418" s="18">
        <v>6.9778000000000002</v>
      </c>
      <c r="M3418" s="18">
        <v>2.24295</v>
      </c>
      <c r="N3418" s="18">
        <v>3.2351100000000002</v>
      </c>
      <c r="O3418" s="18">
        <v>3.4064800000000002</v>
      </c>
      <c r="P3418" s="18">
        <v>2.0894599999999999</v>
      </c>
      <c r="Q3418" s="18">
        <v>1.6305400000000001</v>
      </c>
      <c r="R3418" s="18">
        <v>1.66517</v>
      </c>
      <c r="S3418" s="18">
        <v>1.2408300000000001</v>
      </c>
      <c r="T3418" s="18">
        <v>307.86063999999999</v>
      </c>
    </row>
    <row r="3419" spans="1:20">
      <c r="A3419" s="13">
        <v>44375</v>
      </c>
      <c r="B3419" s="18">
        <v>3.1046499999999999</v>
      </c>
      <c r="C3419" s="18">
        <v>3.4807100000000002</v>
      </c>
      <c r="D3419" s="18">
        <v>3.4611200000000002</v>
      </c>
      <c r="E3419" s="18">
        <v>15.868740000000001</v>
      </c>
      <c r="F3419" s="18">
        <v>4.7128899999999998</v>
      </c>
      <c r="G3419" s="18">
        <v>2.4856500000000001</v>
      </c>
      <c r="H3419" s="18">
        <v>1.34351</v>
      </c>
      <c r="I3419" s="18">
        <v>2.4441099999999998</v>
      </c>
      <c r="J3419" s="18">
        <v>4.6186199999999999</v>
      </c>
      <c r="K3419" s="18">
        <v>7.76457</v>
      </c>
      <c r="L3419" s="18">
        <v>7.0300599999999998</v>
      </c>
      <c r="M3419" s="18">
        <v>2.2985500000000001</v>
      </c>
      <c r="N3419" s="18">
        <v>3.2910900000000001</v>
      </c>
      <c r="O3419" s="18">
        <v>3.44156</v>
      </c>
      <c r="P3419" s="18">
        <v>2.1472199999999999</v>
      </c>
      <c r="Q3419" s="18">
        <v>1.6453899999999999</v>
      </c>
      <c r="R3419" s="18">
        <v>1.6945600000000001</v>
      </c>
      <c r="S3419" s="18">
        <v>1.28217</v>
      </c>
      <c r="T3419" s="18">
        <v>307.46089999999998</v>
      </c>
    </row>
    <row r="3420" spans="1:20">
      <c r="A3420" s="13">
        <v>44376</v>
      </c>
      <c r="B3420" s="18">
        <v>3.1158199999999998</v>
      </c>
      <c r="C3420" s="18">
        <v>3.4914399999999999</v>
      </c>
      <c r="D3420" s="18">
        <v>3.4838499999999999</v>
      </c>
      <c r="E3420" s="18">
        <v>15.91723</v>
      </c>
      <c r="F3420" s="18">
        <v>4.6588099999999999</v>
      </c>
      <c r="G3420" s="18">
        <v>2.51362</v>
      </c>
      <c r="H3420" s="18">
        <v>1.3408199999999999</v>
      </c>
      <c r="I3420" s="18">
        <v>2.4529200000000002</v>
      </c>
      <c r="J3420" s="18">
        <v>4.6137199999999998</v>
      </c>
      <c r="K3420" s="18">
        <v>7.76267</v>
      </c>
      <c r="L3420" s="18">
        <v>7.0868599999999997</v>
      </c>
      <c r="M3420" s="18">
        <v>2.2921</v>
      </c>
      <c r="N3420" s="18">
        <v>3.3006099999999998</v>
      </c>
      <c r="O3420" s="18">
        <v>3.4590100000000001</v>
      </c>
      <c r="P3420" s="18">
        <v>2.16391</v>
      </c>
      <c r="Q3420" s="18">
        <v>1.64218</v>
      </c>
      <c r="R3420" s="18">
        <v>1.6891</v>
      </c>
      <c r="S3420" s="18">
        <v>1.29576</v>
      </c>
      <c r="T3420" s="18">
        <v>309.17362000000003</v>
      </c>
    </row>
    <row r="3421" spans="1:20">
      <c r="A3421" s="13">
        <v>44377</v>
      </c>
      <c r="B3421" s="18">
        <v>3.1249600000000002</v>
      </c>
      <c r="C3421" s="18">
        <v>3.5011399999999999</v>
      </c>
      <c r="D3421" s="18">
        <v>3.5163099999999998</v>
      </c>
      <c r="E3421" s="18">
        <v>15.96313</v>
      </c>
      <c r="F3421" s="18">
        <v>4.6295700000000002</v>
      </c>
      <c r="G3421" s="18">
        <v>2.5626799999999998</v>
      </c>
      <c r="H3421" s="18">
        <v>1.34521</v>
      </c>
      <c r="I3421" s="18">
        <v>2.4704799999999998</v>
      </c>
      <c r="J3421" s="18">
        <v>4.6185</v>
      </c>
      <c r="K3421" s="18">
        <v>7.7607299999999997</v>
      </c>
      <c r="L3421" s="18">
        <v>7.20655</v>
      </c>
      <c r="M3421" s="18">
        <v>2.3113999999999999</v>
      </c>
      <c r="N3421" s="18">
        <v>3.3217400000000001</v>
      </c>
      <c r="O3421" s="18">
        <v>3.47939</v>
      </c>
      <c r="P3421" s="18">
        <v>2.1823800000000002</v>
      </c>
      <c r="Q3421" s="18">
        <v>1.6348499999999999</v>
      </c>
      <c r="R3421" s="18">
        <v>1.6950099999999999</v>
      </c>
      <c r="S3421" s="18">
        <v>1.2880799999999999</v>
      </c>
      <c r="T3421" s="18">
        <v>310.90681000000001</v>
      </c>
    </row>
    <row r="3422" spans="1:20">
      <c r="A3422" s="13">
        <v>44378</v>
      </c>
      <c r="B3422" s="18">
        <v>3.1147300000000002</v>
      </c>
      <c r="C3422" s="18">
        <v>3.4836399999999998</v>
      </c>
      <c r="D3422" s="18">
        <v>3.5133700000000001</v>
      </c>
      <c r="E3422" s="18">
        <v>15.84628</v>
      </c>
      <c r="F3422" s="18">
        <v>4.5959500000000002</v>
      </c>
      <c r="G3422" s="18">
        <v>2.5741000000000001</v>
      </c>
      <c r="H3422" s="18">
        <v>1.3416399999999999</v>
      </c>
      <c r="I3422" s="18">
        <v>2.4901800000000001</v>
      </c>
      <c r="J3422" s="18">
        <v>4.6204099999999997</v>
      </c>
      <c r="K3422" s="18">
        <v>7.5944700000000003</v>
      </c>
      <c r="L3422" s="18">
        <v>7.1850800000000001</v>
      </c>
      <c r="M3422" s="18">
        <v>2.2879100000000001</v>
      </c>
      <c r="N3422" s="18">
        <v>3.3044899999999999</v>
      </c>
      <c r="O3422" s="18">
        <v>3.4429799999999999</v>
      </c>
      <c r="P3422" s="18">
        <v>2.1698499999999998</v>
      </c>
      <c r="Q3422" s="18">
        <v>1.6271</v>
      </c>
      <c r="R3422" s="18">
        <v>1.6918500000000001</v>
      </c>
      <c r="S3422" s="18">
        <v>1.2761899999999999</v>
      </c>
      <c r="T3422" s="18">
        <v>306.98521</v>
      </c>
    </row>
    <row r="3423" spans="1:20">
      <c r="A3423" s="13">
        <v>44379</v>
      </c>
      <c r="B3423" s="18">
        <v>3.1603599999999998</v>
      </c>
      <c r="C3423" s="18">
        <v>3.52515</v>
      </c>
      <c r="D3423" s="18">
        <v>3.5568599999999999</v>
      </c>
      <c r="E3423" s="18">
        <v>15.89767</v>
      </c>
      <c r="F3423" s="18">
        <v>4.6124999999999998</v>
      </c>
      <c r="G3423" s="18">
        <v>2.6023700000000001</v>
      </c>
      <c r="H3423" s="18">
        <v>1.37879</v>
      </c>
      <c r="I3423" s="18">
        <v>2.5560499999999999</v>
      </c>
      <c r="J3423" s="18">
        <v>4.6111899999999997</v>
      </c>
      <c r="K3423" s="18">
        <v>7.5665199999999997</v>
      </c>
      <c r="L3423" s="18">
        <v>7.6052499999999998</v>
      </c>
      <c r="M3423" s="18">
        <v>2.32281</v>
      </c>
      <c r="N3423" s="18">
        <v>3.3531200000000001</v>
      </c>
      <c r="O3423" s="18">
        <v>3.4652699999999999</v>
      </c>
      <c r="P3423" s="18">
        <v>2.2060300000000002</v>
      </c>
      <c r="Q3423" s="18">
        <v>1.66042</v>
      </c>
      <c r="R3423" s="18">
        <v>1.72709</v>
      </c>
      <c r="S3423" s="18">
        <v>1.3206599999999999</v>
      </c>
      <c r="T3423" s="18">
        <v>308.69087000000002</v>
      </c>
    </row>
    <row r="3424" spans="1:20">
      <c r="A3424" s="13">
        <v>44383</v>
      </c>
      <c r="B3424" s="18">
        <v>3.2086600000000001</v>
      </c>
      <c r="C3424" s="18">
        <v>3.5635400000000002</v>
      </c>
      <c r="D3424" s="18">
        <v>3.6059199999999998</v>
      </c>
      <c r="E3424" s="18">
        <v>16.069019999999998</v>
      </c>
      <c r="F3424" s="18">
        <v>4.65639</v>
      </c>
      <c r="G3424" s="18">
        <v>2.67571</v>
      </c>
      <c r="H3424" s="18">
        <v>1.4167700000000001</v>
      </c>
      <c r="I3424" s="18">
        <v>2.5870500000000001</v>
      </c>
      <c r="J3424" s="18">
        <v>4.6102800000000004</v>
      </c>
      <c r="K3424" s="18">
        <v>7.67225</v>
      </c>
      <c r="L3424" s="18">
        <v>7.5949999999999998</v>
      </c>
      <c r="M3424" s="18">
        <v>2.36863</v>
      </c>
      <c r="N3424" s="18">
        <v>3.4065500000000002</v>
      </c>
      <c r="O3424" s="18">
        <v>3.4939300000000002</v>
      </c>
      <c r="P3424" s="18">
        <v>2.2414299999999998</v>
      </c>
      <c r="Q3424" s="18">
        <v>1.6635500000000001</v>
      </c>
      <c r="R3424" s="18">
        <v>1.7504299999999999</v>
      </c>
      <c r="S3424" s="18">
        <v>1.3500399999999999</v>
      </c>
      <c r="T3424" s="18">
        <v>310.40800000000002</v>
      </c>
    </row>
    <row r="3425" spans="1:20">
      <c r="A3425" s="13">
        <v>44384</v>
      </c>
      <c r="B3425" s="18">
        <v>3.2174299999999998</v>
      </c>
      <c r="C3425" s="18">
        <v>3.5699900000000002</v>
      </c>
      <c r="D3425" s="18">
        <v>3.60284</v>
      </c>
      <c r="E3425" s="18">
        <v>16.02374</v>
      </c>
      <c r="F3425" s="18">
        <v>4.6536499999999998</v>
      </c>
      <c r="G3425" s="18">
        <v>2.7150599999999998</v>
      </c>
      <c r="H3425" s="18">
        <v>1.4374499999999999</v>
      </c>
      <c r="I3425" s="18">
        <v>2.5950099999999998</v>
      </c>
      <c r="J3425" s="18">
        <v>4.6526399999999999</v>
      </c>
      <c r="K3425" s="18">
        <v>7.6205499999999997</v>
      </c>
      <c r="L3425" s="18">
        <v>7.6120099999999997</v>
      </c>
      <c r="M3425" s="18">
        <v>2.40171</v>
      </c>
      <c r="N3425" s="18">
        <v>3.4509300000000001</v>
      </c>
      <c r="O3425" s="18">
        <v>3.49851</v>
      </c>
      <c r="P3425" s="18">
        <v>2.2299000000000002</v>
      </c>
      <c r="Q3425" s="18">
        <v>1.67093</v>
      </c>
      <c r="R3425" s="18">
        <v>1.7557199999999999</v>
      </c>
      <c r="S3425" s="18">
        <v>1.3782099999999999</v>
      </c>
      <c r="T3425" s="18">
        <v>312.14954</v>
      </c>
    </row>
    <row r="3426" spans="1:20">
      <c r="A3426" s="13">
        <v>44385</v>
      </c>
      <c r="B3426" s="18">
        <v>3.2491300000000001</v>
      </c>
      <c r="C3426" s="18">
        <v>3.59639</v>
      </c>
      <c r="D3426" s="18">
        <v>3.6318999999999999</v>
      </c>
      <c r="E3426" s="18">
        <v>16.112159999999999</v>
      </c>
      <c r="F3426" s="18">
        <v>4.7373799999999999</v>
      </c>
      <c r="G3426" s="18">
        <v>2.7462800000000001</v>
      </c>
      <c r="H3426" s="18">
        <v>1.4413</v>
      </c>
      <c r="I3426" s="18">
        <v>2.6171899999999999</v>
      </c>
      <c r="J3426" s="18">
        <v>4.6880100000000002</v>
      </c>
      <c r="K3426" s="18">
        <v>7.7411500000000002</v>
      </c>
      <c r="L3426" s="18">
        <v>7.7659799999999999</v>
      </c>
      <c r="M3426" s="18">
        <v>2.4471799999999999</v>
      </c>
      <c r="N3426" s="18">
        <v>3.4817</v>
      </c>
      <c r="O3426" s="18">
        <v>3.55261</v>
      </c>
      <c r="P3426" s="18">
        <v>2.2463099999999998</v>
      </c>
      <c r="Q3426" s="18">
        <v>1.66971</v>
      </c>
      <c r="R3426" s="18">
        <v>1.75484</v>
      </c>
      <c r="S3426" s="18">
        <v>1.36747</v>
      </c>
      <c r="T3426" s="18">
        <v>317.50765999999999</v>
      </c>
    </row>
    <row r="3427" spans="1:20">
      <c r="A3427" s="13">
        <v>44386</v>
      </c>
      <c r="B3427" s="18">
        <v>3.19956</v>
      </c>
      <c r="C3427" s="18">
        <v>3.5523400000000001</v>
      </c>
      <c r="D3427" s="18">
        <v>3.5615999999999999</v>
      </c>
      <c r="E3427" s="18">
        <v>16.00149</v>
      </c>
      <c r="F3427" s="18">
        <v>4.7588299999999997</v>
      </c>
      <c r="G3427" s="18">
        <v>2.7019600000000001</v>
      </c>
      <c r="H3427" s="18">
        <v>1.4011</v>
      </c>
      <c r="I3427" s="18">
        <v>2.6086</v>
      </c>
      <c r="J3427" s="18">
        <v>4.6425799999999997</v>
      </c>
      <c r="K3427" s="18">
        <v>7.6823600000000001</v>
      </c>
      <c r="L3427" s="18">
        <v>7.6593</v>
      </c>
      <c r="M3427" s="18">
        <v>2.3805399999999999</v>
      </c>
      <c r="N3427" s="18">
        <v>3.45357</v>
      </c>
      <c r="O3427" s="18">
        <v>3.50759</v>
      </c>
      <c r="P3427" s="18">
        <v>2.19014</v>
      </c>
      <c r="Q3427" s="18">
        <v>1.62859</v>
      </c>
      <c r="R3427" s="18">
        <v>1.7028399999999999</v>
      </c>
      <c r="S3427" s="18">
        <v>1.33036</v>
      </c>
      <c r="T3427" s="18">
        <v>258.84152</v>
      </c>
    </row>
    <row r="3428" spans="1:20">
      <c r="A3428" s="13">
        <v>44389</v>
      </c>
      <c r="B3428" s="18">
        <v>3.1914799999999999</v>
      </c>
      <c r="C3428" s="18">
        <v>3.55532</v>
      </c>
      <c r="D3428" s="18">
        <v>3.5478200000000002</v>
      </c>
      <c r="E3428" s="18">
        <v>15.993740000000001</v>
      </c>
      <c r="F3428" s="18">
        <v>4.7585899999999999</v>
      </c>
      <c r="G3428" s="18">
        <v>2.6870599999999998</v>
      </c>
      <c r="H3428" s="18">
        <v>1.4145300000000001</v>
      </c>
      <c r="I3428" s="18">
        <v>2.6415000000000002</v>
      </c>
      <c r="J3428" s="18">
        <v>4.6491899999999999</v>
      </c>
      <c r="K3428" s="18">
        <v>7.6671199999999997</v>
      </c>
      <c r="L3428" s="18">
        <v>7.88992</v>
      </c>
      <c r="M3428" s="18">
        <v>2.36008</v>
      </c>
      <c r="N3428" s="18">
        <v>3.4727000000000001</v>
      </c>
      <c r="O3428" s="18">
        <v>3.5021800000000001</v>
      </c>
      <c r="P3428" s="18">
        <v>2.18004</v>
      </c>
      <c r="Q3428" s="18">
        <v>1.6251</v>
      </c>
      <c r="R3428" s="18">
        <v>1.6932400000000001</v>
      </c>
      <c r="S3428" s="18">
        <v>1.3199000000000001</v>
      </c>
      <c r="T3428" s="18">
        <v>260.00067999999999</v>
      </c>
    </row>
    <row r="3429" spans="1:20">
      <c r="A3429" s="13">
        <v>44390</v>
      </c>
      <c r="B3429" s="18">
        <v>3.1653799999999999</v>
      </c>
      <c r="C3429" s="18">
        <v>3.53599</v>
      </c>
      <c r="D3429" s="18">
        <v>3.50475</v>
      </c>
      <c r="E3429" s="18">
        <v>15.890359999999999</v>
      </c>
      <c r="F3429" s="18">
        <v>4.75265</v>
      </c>
      <c r="G3429" s="18">
        <v>2.6574499999999999</v>
      </c>
      <c r="H3429" s="18">
        <v>1.3986499999999999</v>
      </c>
      <c r="I3429" s="18">
        <v>2.6662300000000001</v>
      </c>
      <c r="J3429" s="18">
        <v>4.6475799999999996</v>
      </c>
      <c r="K3429" s="18">
        <v>7.6417999999999999</v>
      </c>
      <c r="L3429" s="18">
        <v>7.9195399999999996</v>
      </c>
      <c r="M3429" s="18">
        <v>2.33657</v>
      </c>
      <c r="N3429" s="18">
        <v>3.4478800000000001</v>
      </c>
      <c r="O3429" s="18">
        <v>3.4830100000000002</v>
      </c>
      <c r="P3429" s="18">
        <v>2.1463000000000001</v>
      </c>
      <c r="Q3429" s="18">
        <v>1.5958699999999999</v>
      </c>
      <c r="R3429" s="18">
        <v>1.6783999999999999</v>
      </c>
      <c r="S3429" s="18">
        <v>1.3075699999999999</v>
      </c>
      <c r="T3429" s="18">
        <v>261.16924</v>
      </c>
    </row>
    <row r="3430" spans="1:20">
      <c r="A3430" s="13">
        <v>44391</v>
      </c>
      <c r="B3430" s="18">
        <v>3.2057600000000002</v>
      </c>
      <c r="C3430" s="18">
        <v>3.5702699999999998</v>
      </c>
      <c r="D3430" s="18">
        <v>3.5579399999999999</v>
      </c>
      <c r="E3430" s="18">
        <v>15.82277</v>
      </c>
      <c r="F3430" s="18">
        <v>4.7800700000000003</v>
      </c>
      <c r="G3430" s="18">
        <v>2.6975600000000002</v>
      </c>
      <c r="H3430" s="18">
        <v>1.4096</v>
      </c>
      <c r="I3430" s="18">
        <v>2.6804700000000001</v>
      </c>
      <c r="J3430" s="18">
        <v>4.7474499999999997</v>
      </c>
      <c r="K3430" s="18">
        <v>7.7306600000000003</v>
      </c>
      <c r="L3430" s="18">
        <v>8.0766799999999996</v>
      </c>
      <c r="M3430" s="18">
        <v>2.39893</v>
      </c>
      <c r="N3430" s="18">
        <v>3.5059399999999998</v>
      </c>
      <c r="O3430" s="18">
        <v>3.5196000000000001</v>
      </c>
      <c r="P3430" s="18">
        <v>2.2028300000000001</v>
      </c>
      <c r="Q3430" s="18">
        <v>1.61155</v>
      </c>
      <c r="R3430" s="18">
        <v>1.7082200000000001</v>
      </c>
      <c r="S3430" s="18">
        <v>1.3456600000000001</v>
      </c>
      <c r="T3430" s="18">
        <v>262.36651999999998</v>
      </c>
    </row>
    <row r="3431" spans="1:20">
      <c r="A3431" s="13">
        <v>44392</v>
      </c>
      <c r="B3431" s="18">
        <v>3.2317100000000001</v>
      </c>
      <c r="C3431" s="18">
        <v>3.6064600000000002</v>
      </c>
      <c r="D3431" s="18">
        <v>3.57</v>
      </c>
      <c r="E3431" s="18">
        <v>15.94608</v>
      </c>
      <c r="F3431" s="18">
        <v>4.8494099999999998</v>
      </c>
      <c r="G3431" s="18">
        <v>2.7255400000000001</v>
      </c>
      <c r="H3431" s="18">
        <v>1.4480599999999999</v>
      </c>
      <c r="I3431" s="18">
        <v>2.68512</v>
      </c>
      <c r="J3431" s="18">
        <v>4.7040899999999999</v>
      </c>
      <c r="K3431" s="18">
        <v>7.8540599999999996</v>
      </c>
      <c r="L3431" s="18">
        <v>8.0530299999999997</v>
      </c>
      <c r="M3431" s="18">
        <v>2.4578500000000001</v>
      </c>
      <c r="N3431" s="18">
        <v>3.5086300000000001</v>
      </c>
      <c r="O3431" s="18">
        <v>3.5678399999999999</v>
      </c>
      <c r="P3431" s="18">
        <v>2.2576700000000001</v>
      </c>
      <c r="Q3431" s="18">
        <v>1.6460300000000001</v>
      </c>
      <c r="R3431" s="18">
        <v>1.7537499999999999</v>
      </c>
      <c r="S3431" s="18">
        <v>1.3963000000000001</v>
      </c>
      <c r="T3431" s="18">
        <v>265.81004000000001</v>
      </c>
    </row>
    <row r="3432" spans="1:20">
      <c r="A3432" s="13">
        <v>44393</v>
      </c>
      <c r="B3432" s="18">
        <v>3.2159599999999999</v>
      </c>
      <c r="C3432" s="18">
        <v>3.5790799999999998</v>
      </c>
      <c r="D3432" s="18">
        <v>3.5380500000000001</v>
      </c>
      <c r="E3432" s="18">
        <v>15.94858</v>
      </c>
      <c r="F3432" s="18">
        <v>4.8097300000000001</v>
      </c>
      <c r="G3432" s="18">
        <v>2.71556</v>
      </c>
      <c r="H3432" s="18">
        <v>1.41734</v>
      </c>
      <c r="I3432" s="18">
        <v>2.6294300000000002</v>
      </c>
      <c r="J3432" s="18">
        <v>4.6396800000000002</v>
      </c>
      <c r="K3432" s="18">
        <v>7.8194400000000002</v>
      </c>
      <c r="L3432" s="18">
        <v>7.8872299999999997</v>
      </c>
      <c r="M3432" s="18">
        <v>2.4397099999999998</v>
      </c>
      <c r="N3432" s="18">
        <v>3.4996499999999999</v>
      </c>
      <c r="O3432" s="18">
        <v>3.54813</v>
      </c>
      <c r="P3432" s="18">
        <v>2.2391999999999999</v>
      </c>
      <c r="Q3432" s="18">
        <v>1.63304</v>
      </c>
      <c r="R3432" s="18">
        <v>1.7347699999999999</v>
      </c>
      <c r="S3432" s="18">
        <v>1.38052</v>
      </c>
      <c r="T3432" s="18">
        <v>267.04955000000001</v>
      </c>
    </row>
    <row r="3433" spans="1:20">
      <c r="A3433" s="13">
        <v>44396</v>
      </c>
      <c r="B3433" s="18">
        <v>3.3182900000000002</v>
      </c>
      <c r="C3433" s="18">
        <v>3.6806899999999998</v>
      </c>
      <c r="D3433" s="18">
        <v>3.6384400000000001</v>
      </c>
      <c r="E3433" s="18">
        <v>16.208929999999999</v>
      </c>
      <c r="F3433" s="18">
        <v>4.9114800000000001</v>
      </c>
      <c r="G3433" s="18">
        <v>2.8304800000000001</v>
      </c>
      <c r="H3433" s="18">
        <v>1.49421</v>
      </c>
      <c r="I3433" s="18">
        <v>2.6961499999999998</v>
      </c>
      <c r="J3433" s="18">
        <v>4.7605899999999997</v>
      </c>
      <c r="K3433" s="18">
        <v>8.0794999999999995</v>
      </c>
      <c r="L3433" s="18">
        <v>8.0003299999999999</v>
      </c>
      <c r="M3433" s="18">
        <v>2.5632799999999998</v>
      </c>
      <c r="N3433" s="18">
        <v>3.589</v>
      </c>
      <c r="O3433" s="18">
        <v>3.6640000000000001</v>
      </c>
      <c r="P3433" s="18">
        <v>2.3379099999999999</v>
      </c>
      <c r="Q3433" s="18">
        <v>1.70973</v>
      </c>
      <c r="R3433" s="18">
        <v>1.8071200000000001</v>
      </c>
      <c r="S3433" s="18">
        <v>1.47417</v>
      </c>
      <c r="T3433" s="18">
        <v>268.31252999999998</v>
      </c>
    </row>
    <row r="3434" spans="1:20">
      <c r="A3434" s="13">
        <v>44397</v>
      </c>
      <c r="B3434" s="18">
        <v>3.2850899999999998</v>
      </c>
      <c r="C3434" s="18">
        <v>3.6460300000000001</v>
      </c>
      <c r="D3434" s="18">
        <v>3.6110099999999998</v>
      </c>
      <c r="E3434" s="18">
        <v>16.064979999999998</v>
      </c>
      <c r="F3434" s="18">
        <v>4.9101600000000003</v>
      </c>
      <c r="G3434" s="18">
        <v>2.79244</v>
      </c>
      <c r="H3434" s="18">
        <v>1.46336</v>
      </c>
      <c r="I3434" s="18">
        <v>2.6798099999999998</v>
      </c>
      <c r="J3434" s="18">
        <v>4.6655499999999996</v>
      </c>
      <c r="K3434" s="18">
        <v>7.9807499999999996</v>
      </c>
      <c r="L3434" s="18">
        <v>7.8886200000000004</v>
      </c>
      <c r="M3434" s="18">
        <v>2.54251</v>
      </c>
      <c r="N3434" s="18">
        <v>3.5710600000000001</v>
      </c>
      <c r="O3434" s="18">
        <v>3.6335899999999999</v>
      </c>
      <c r="P3434" s="18">
        <v>2.2964899999999999</v>
      </c>
      <c r="Q3434" s="18">
        <v>1.6851499999999999</v>
      </c>
      <c r="R3434" s="18">
        <v>1.7666999999999999</v>
      </c>
      <c r="S3434" s="18">
        <v>1.44787</v>
      </c>
      <c r="T3434" s="18">
        <v>268.75533999999999</v>
      </c>
    </row>
    <row r="3435" spans="1:20">
      <c r="A3435" s="13">
        <v>44398</v>
      </c>
      <c r="B3435" s="18">
        <v>3.2435499999999999</v>
      </c>
      <c r="C3435" s="18">
        <v>3.6177999999999999</v>
      </c>
      <c r="D3435" s="18">
        <v>3.6071300000000002</v>
      </c>
      <c r="E3435" s="18">
        <v>15.965439999999999</v>
      </c>
      <c r="F3435" s="18">
        <v>4.8887700000000001</v>
      </c>
      <c r="G3435" s="18">
        <v>2.7569900000000001</v>
      </c>
      <c r="H3435" s="18">
        <v>1.4406099999999999</v>
      </c>
      <c r="I3435" s="18">
        <v>2.6819000000000002</v>
      </c>
      <c r="J3435" s="18">
        <v>4.6297300000000003</v>
      </c>
      <c r="K3435" s="18">
        <v>7.8089599999999999</v>
      </c>
      <c r="L3435" s="18">
        <v>7.8293699999999999</v>
      </c>
      <c r="M3435" s="18">
        <v>2.5136099999999999</v>
      </c>
      <c r="N3435" s="18">
        <v>3.5299100000000001</v>
      </c>
      <c r="O3435" s="18">
        <v>3.5878000000000001</v>
      </c>
      <c r="P3435" s="18">
        <v>2.258</v>
      </c>
      <c r="Q3435" s="18">
        <v>1.6943900000000001</v>
      </c>
      <c r="R3435" s="18">
        <v>1.75807</v>
      </c>
      <c r="S3435" s="18">
        <v>1.4024700000000001</v>
      </c>
      <c r="T3435" s="18">
        <v>270.02697000000001</v>
      </c>
    </row>
    <row r="3436" spans="1:20">
      <c r="A3436" s="13">
        <v>44399</v>
      </c>
      <c r="B3436" s="18">
        <v>3.2697099999999999</v>
      </c>
      <c r="C3436" s="18">
        <v>3.6493500000000001</v>
      </c>
      <c r="D3436" s="18">
        <v>3.6499299999999999</v>
      </c>
      <c r="E3436" s="18">
        <v>15.97317</v>
      </c>
      <c r="F3436" s="18">
        <v>4.9631600000000002</v>
      </c>
      <c r="G3436" s="18">
        <v>2.7660100000000001</v>
      </c>
      <c r="H3436" s="18">
        <v>1.47777</v>
      </c>
      <c r="I3436" s="18">
        <v>2.7269800000000002</v>
      </c>
      <c r="J3436" s="18">
        <v>4.6453699999999998</v>
      </c>
      <c r="K3436" s="18">
        <v>7.8429500000000001</v>
      </c>
      <c r="L3436" s="18">
        <v>7.8508300000000002</v>
      </c>
      <c r="M3436" s="18">
        <v>2.5472199999999998</v>
      </c>
      <c r="N3436" s="18">
        <v>3.5459800000000001</v>
      </c>
      <c r="O3436" s="18">
        <v>3.6135700000000002</v>
      </c>
      <c r="P3436" s="18">
        <v>2.2920699999999998</v>
      </c>
      <c r="Q3436" s="18">
        <v>1.72543</v>
      </c>
      <c r="R3436" s="18">
        <v>1.79278</v>
      </c>
      <c r="S3436" s="18">
        <v>1.43981</v>
      </c>
      <c r="T3436" s="18">
        <v>273.94760000000002</v>
      </c>
    </row>
    <row r="3437" spans="1:20">
      <c r="A3437" s="13">
        <v>44400</v>
      </c>
      <c r="B3437" s="18">
        <v>3.2490100000000002</v>
      </c>
      <c r="C3437" s="18">
        <v>3.6331699999999998</v>
      </c>
      <c r="D3437" s="18">
        <v>3.6305499999999999</v>
      </c>
      <c r="E3437" s="18">
        <v>15.814909999999999</v>
      </c>
      <c r="F3437" s="18">
        <v>4.92746</v>
      </c>
      <c r="G3437" s="18">
        <v>2.7423299999999999</v>
      </c>
      <c r="H3437" s="18">
        <v>1.47827</v>
      </c>
      <c r="I3437" s="18">
        <v>2.7251400000000001</v>
      </c>
      <c r="J3437" s="18">
        <v>4.6573200000000003</v>
      </c>
      <c r="K3437" s="18">
        <v>7.7865599999999997</v>
      </c>
      <c r="L3437" s="18">
        <v>7.8934199999999999</v>
      </c>
      <c r="M3437" s="18">
        <v>2.52861</v>
      </c>
      <c r="N3437" s="18">
        <v>3.4977200000000002</v>
      </c>
      <c r="O3437" s="18">
        <v>3.5960100000000002</v>
      </c>
      <c r="P3437" s="18">
        <v>2.2716799999999999</v>
      </c>
      <c r="Q3437" s="18">
        <v>1.7207699999999999</v>
      </c>
      <c r="R3437" s="18">
        <v>1.7781899999999999</v>
      </c>
      <c r="S3437" s="18">
        <v>1.4250700000000001</v>
      </c>
      <c r="T3437" s="18">
        <v>275.28208000000001</v>
      </c>
    </row>
    <row r="3438" spans="1:20">
      <c r="A3438" s="13">
        <v>44403</v>
      </c>
      <c r="B3438" s="18">
        <v>3.2563399999999998</v>
      </c>
      <c r="C3438" s="18">
        <v>3.6467299999999998</v>
      </c>
      <c r="D3438" s="18">
        <v>3.6450900000000002</v>
      </c>
      <c r="E3438" s="18">
        <v>15.872400000000001</v>
      </c>
      <c r="F3438" s="18">
        <v>4.9471400000000001</v>
      </c>
      <c r="G3438" s="18">
        <v>2.7434699999999999</v>
      </c>
      <c r="H3438" s="18">
        <v>1.4856400000000001</v>
      </c>
      <c r="I3438" s="18">
        <v>2.7625199999999999</v>
      </c>
      <c r="J3438" s="18">
        <v>4.6483499999999998</v>
      </c>
      <c r="K3438" s="18">
        <v>7.8277999999999999</v>
      </c>
      <c r="L3438" s="18">
        <v>7.9026500000000004</v>
      </c>
      <c r="M3438" s="18">
        <v>2.5445700000000002</v>
      </c>
      <c r="N3438" s="18">
        <v>3.5228799999999998</v>
      </c>
      <c r="O3438" s="18">
        <v>3.59985</v>
      </c>
      <c r="P3438" s="18">
        <v>2.2746599999999999</v>
      </c>
      <c r="Q3438" s="18">
        <v>1.7308699999999999</v>
      </c>
      <c r="R3438" s="18">
        <v>1.7761899999999999</v>
      </c>
      <c r="S3438" s="18">
        <v>1.44119</v>
      </c>
      <c r="T3438" s="18">
        <v>276.63522</v>
      </c>
    </row>
    <row r="3439" spans="1:20">
      <c r="A3439" s="13">
        <v>44404</v>
      </c>
      <c r="B3439" s="18">
        <v>3.3056100000000002</v>
      </c>
      <c r="C3439" s="18">
        <v>3.70648</v>
      </c>
      <c r="D3439" s="18">
        <v>3.7150300000000001</v>
      </c>
      <c r="E3439" s="18">
        <v>16.013780000000001</v>
      </c>
      <c r="F3439" s="18">
        <v>5.0390800000000002</v>
      </c>
      <c r="G3439" s="18">
        <v>2.7989299999999999</v>
      </c>
      <c r="H3439" s="18">
        <v>1.52027</v>
      </c>
      <c r="I3439" s="18">
        <v>2.8266300000000002</v>
      </c>
      <c r="J3439" s="18">
        <v>4.70566</v>
      </c>
      <c r="K3439" s="18">
        <v>7.9044600000000003</v>
      </c>
      <c r="L3439" s="18">
        <v>7.8886900000000004</v>
      </c>
      <c r="M3439" s="18">
        <v>2.5918600000000001</v>
      </c>
      <c r="N3439" s="18">
        <v>3.5358800000000001</v>
      </c>
      <c r="O3439" s="18">
        <v>3.68418</v>
      </c>
      <c r="P3439" s="18">
        <v>2.3214999999999999</v>
      </c>
      <c r="Q3439" s="18">
        <v>1.7908599999999999</v>
      </c>
      <c r="R3439" s="18">
        <v>1.8270500000000001</v>
      </c>
      <c r="S3439" s="18">
        <v>1.4738800000000001</v>
      </c>
      <c r="T3439" s="18">
        <v>278.00110000000001</v>
      </c>
    </row>
    <row r="3440" spans="1:20">
      <c r="A3440" s="13">
        <v>44405</v>
      </c>
      <c r="B3440" s="18">
        <v>3.29528</v>
      </c>
      <c r="C3440" s="18">
        <v>3.7039</v>
      </c>
      <c r="D3440" s="18">
        <v>3.68268</v>
      </c>
      <c r="E3440" s="18">
        <v>15.99799</v>
      </c>
      <c r="F3440" s="18">
        <v>4.9868499999999996</v>
      </c>
      <c r="G3440" s="18">
        <v>2.79704</v>
      </c>
      <c r="H3440" s="18">
        <v>1.48891</v>
      </c>
      <c r="I3440" s="18">
        <v>2.8339699999999999</v>
      </c>
      <c r="J3440" s="18">
        <v>4.6968699999999997</v>
      </c>
      <c r="K3440" s="18">
        <v>8.0084499999999998</v>
      </c>
      <c r="L3440" s="18">
        <v>8.0503699999999991</v>
      </c>
      <c r="M3440" s="18">
        <v>2.5818300000000001</v>
      </c>
      <c r="N3440" s="18">
        <v>3.4853000000000001</v>
      </c>
      <c r="O3440" s="18">
        <v>3.6354899999999999</v>
      </c>
      <c r="P3440" s="18">
        <v>2.3245300000000002</v>
      </c>
      <c r="Q3440" s="18">
        <v>1.82212</v>
      </c>
      <c r="R3440" s="18">
        <v>1.8323199999999999</v>
      </c>
      <c r="S3440" s="18">
        <v>1.4739800000000001</v>
      </c>
      <c r="T3440" s="18">
        <v>279.38339999999999</v>
      </c>
    </row>
    <row r="3441" spans="1:20">
      <c r="A3441" s="13">
        <v>44406</v>
      </c>
      <c r="B3441" s="18">
        <v>3.2771699999999999</v>
      </c>
      <c r="C3441" s="18">
        <v>3.6820400000000002</v>
      </c>
      <c r="D3441" s="18">
        <v>3.6492900000000001</v>
      </c>
      <c r="E3441" s="18">
        <v>15.92732</v>
      </c>
      <c r="F3441" s="18">
        <v>4.97973</v>
      </c>
      <c r="G3441" s="18">
        <v>2.77949</v>
      </c>
      <c r="H3441" s="18">
        <v>1.4760200000000001</v>
      </c>
      <c r="I3441" s="18">
        <v>2.7671399999999999</v>
      </c>
      <c r="J3441" s="18">
        <v>4.6613800000000003</v>
      </c>
      <c r="K3441" s="18">
        <v>7.9006699999999999</v>
      </c>
      <c r="L3441" s="18">
        <v>7.9573799999999997</v>
      </c>
      <c r="M3441" s="18">
        <v>2.6092900000000001</v>
      </c>
      <c r="N3441" s="18">
        <v>3.47403</v>
      </c>
      <c r="O3441" s="18">
        <v>3.61192</v>
      </c>
      <c r="P3441" s="18">
        <v>2.3347199999999999</v>
      </c>
      <c r="Q3441" s="18">
        <v>1.87303</v>
      </c>
      <c r="R3441" s="18">
        <v>1.8164400000000001</v>
      </c>
      <c r="S3441" s="18">
        <v>1.4629099999999999</v>
      </c>
      <c r="T3441" s="18">
        <v>282.20096999999998</v>
      </c>
    </row>
    <row r="3442" spans="1:20">
      <c r="A3442" s="13">
        <v>44407</v>
      </c>
      <c r="B3442" s="18">
        <v>3.2502399999999998</v>
      </c>
      <c r="C3442" s="18">
        <v>3.68425</v>
      </c>
      <c r="D3442" s="18">
        <v>3.6736</v>
      </c>
      <c r="E3442" s="18">
        <v>15.909549999999999</v>
      </c>
      <c r="F3442" s="18">
        <v>4.9779400000000003</v>
      </c>
      <c r="G3442" s="18">
        <v>2.8010000000000002</v>
      </c>
      <c r="H3442" s="18">
        <v>1.4523200000000001</v>
      </c>
      <c r="I3442" s="18">
        <v>2.7589800000000002</v>
      </c>
      <c r="J3442" s="18">
        <v>4.6919700000000004</v>
      </c>
      <c r="K3442" s="18">
        <v>7.8953600000000002</v>
      </c>
      <c r="L3442" s="18">
        <v>8.0061900000000001</v>
      </c>
      <c r="M3442" s="18">
        <v>2.63069</v>
      </c>
      <c r="N3442" s="18">
        <v>3.4943900000000001</v>
      </c>
      <c r="O3442" s="18">
        <v>3.6218300000000001</v>
      </c>
      <c r="P3442" s="18">
        <v>2.3557199999999998</v>
      </c>
      <c r="Q3442" s="18">
        <v>1.9716199999999999</v>
      </c>
      <c r="R3442" s="18">
        <v>1.8233299999999999</v>
      </c>
      <c r="S3442" s="18">
        <v>1.4793400000000001</v>
      </c>
      <c r="T3442" s="18">
        <v>283.63776999999999</v>
      </c>
    </row>
    <row r="3443" spans="1:20">
      <c r="A3443" s="13">
        <v>44410</v>
      </c>
      <c r="B3443" s="18">
        <v>3.2743899999999999</v>
      </c>
      <c r="C3443" s="18">
        <v>3.7049400000000001</v>
      </c>
      <c r="D3443" s="18">
        <v>3.7029100000000001</v>
      </c>
      <c r="E3443" s="18">
        <v>15.948560000000001</v>
      </c>
      <c r="F3443" s="18">
        <v>4.9936800000000003</v>
      </c>
      <c r="G3443" s="18">
        <v>2.8293900000000001</v>
      </c>
      <c r="H3443" s="18">
        <v>1.4587300000000001</v>
      </c>
      <c r="I3443" s="18">
        <v>2.7585999999999999</v>
      </c>
      <c r="J3443" s="18">
        <v>4.7078300000000004</v>
      </c>
      <c r="K3443" s="18">
        <v>7.9516</v>
      </c>
      <c r="L3443" s="18">
        <v>8.4906299999999995</v>
      </c>
      <c r="M3443" s="18">
        <v>2.6661600000000001</v>
      </c>
      <c r="N3443" s="18">
        <v>3.5061</v>
      </c>
      <c r="O3443" s="18">
        <v>3.65855</v>
      </c>
      <c r="P3443" s="18">
        <v>2.39052</v>
      </c>
      <c r="Q3443" s="18">
        <v>1.9279299999999999</v>
      </c>
      <c r="R3443" s="18">
        <v>1.83127</v>
      </c>
      <c r="S3443" s="18">
        <v>1.4868699999999999</v>
      </c>
      <c r="T3443" s="18">
        <v>285.09138000000002</v>
      </c>
    </row>
    <row r="3444" spans="1:20">
      <c r="A3444" s="13">
        <v>44411</v>
      </c>
      <c r="B3444" s="18">
        <v>3.2643300000000002</v>
      </c>
      <c r="C3444" s="18">
        <v>3.6973099999999999</v>
      </c>
      <c r="D3444" s="18">
        <v>3.69312</v>
      </c>
      <c r="E3444" s="18">
        <v>15.946870000000001</v>
      </c>
      <c r="F3444" s="18">
        <v>4.9982300000000004</v>
      </c>
      <c r="G3444" s="18">
        <v>2.8430900000000001</v>
      </c>
      <c r="H3444" s="18">
        <v>1.4395199999999999</v>
      </c>
      <c r="I3444" s="18">
        <v>2.7648899999999998</v>
      </c>
      <c r="J3444" s="18">
        <v>4.7526099999999998</v>
      </c>
      <c r="K3444" s="18">
        <v>7.9469200000000004</v>
      </c>
      <c r="L3444" s="18">
        <v>8.4766899999999996</v>
      </c>
      <c r="M3444" s="18">
        <v>2.6456499999999998</v>
      </c>
      <c r="N3444" s="18">
        <v>3.4578000000000002</v>
      </c>
      <c r="O3444" s="18">
        <v>3.6658599999999999</v>
      </c>
      <c r="P3444" s="18">
        <v>2.3769100000000001</v>
      </c>
      <c r="Q3444" s="18">
        <v>1.8713599999999999</v>
      </c>
      <c r="R3444" s="18">
        <v>1.8331999999999999</v>
      </c>
      <c r="S3444" s="18">
        <v>1.4817199999999999</v>
      </c>
      <c r="T3444" s="18">
        <v>271.65942999999999</v>
      </c>
    </row>
    <row r="3445" spans="1:20">
      <c r="A3445" s="13">
        <v>44412</v>
      </c>
      <c r="B3445" s="18">
        <v>3.2584200000000001</v>
      </c>
      <c r="C3445" s="18">
        <v>3.6954699999999998</v>
      </c>
      <c r="D3445" s="18">
        <v>3.6904300000000001</v>
      </c>
      <c r="E3445" s="18">
        <v>15.89129</v>
      </c>
      <c r="F3445" s="18">
        <v>5.0371800000000002</v>
      </c>
      <c r="G3445" s="18">
        <v>2.8467199999999999</v>
      </c>
      <c r="H3445" s="18">
        <v>1.43994</v>
      </c>
      <c r="I3445" s="18">
        <v>2.7748499999999998</v>
      </c>
      <c r="J3445" s="18">
        <v>4.7737600000000002</v>
      </c>
      <c r="K3445" s="18">
        <v>7.92624</v>
      </c>
      <c r="L3445" s="18">
        <v>8.4413900000000002</v>
      </c>
      <c r="M3445" s="18">
        <v>2.6549700000000001</v>
      </c>
      <c r="N3445" s="18">
        <v>3.3786700000000001</v>
      </c>
      <c r="O3445" s="18">
        <v>3.6724399999999999</v>
      </c>
      <c r="P3445" s="18">
        <v>2.3788499999999999</v>
      </c>
      <c r="Q3445" s="18">
        <v>1.8619300000000001</v>
      </c>
      <c r="R3445" s="18">
        <v>1.8454299999999999</v>
      </c>
      <c r="S3445" s="18">
        <v>1.4846900000000001</v>
      </c>
      <c r="T3445" s="18">
        <v>272.94497999999999</v>
      </c>
    </row>
    <row r="3446" spans="1:20">
      <c r="A3446" s="13">
        <v>44413</v>
      </c>
      <c r="B3446" s="18">
        <v>3.2292700000000001</v>
      </c>
      <c r="C3446" s="18">
        <v>3.65829</v>
      </c>
      <c r="D3446" s="18">
        <v>3.65787</v>
      </c>
      <c r="E3446" s="18">
        <v>15.801640000000001</v>
      </c>
      <c r="F3446" s="18">
        <v>4.9913100000000004</v>
      </c>
      <c r="G3446" s="18">
        <v>2.80871</v>
      </c>
      <c r="H3446" s="18">
        <v>1.40158</v>
      </c>
      <c r="I3446" s="18">
        <v>2.75983</v>
      </c>
      <c r="J3446" s="18">
        <v>4.7393099999999997</v>
      </c>
      <c r="K3446" s="18">
        <v>7.8929</v>
      </c>
      <c r="L3446" s="18">
        <v>8.4099900000000005</v>
      </c>
      <c r="M3446" s="18">
        <v>2.6063499999999999</v>
      </c>
      <c r="N3446" s="18">
        <v>3.3151299999999999</v>
      </c>
      <c r="O3446" s="18">
        <v>3.6403099999999999</v>
      </c>
      <c r="P3446" s="18">
        <v>2.3442400000000001</v>
      </c>
      <c r="Q3446" s="18">
        <v>1.81914</v>
      </c>
      <c r="R3446" s="18">
        <v>1.8131999999999999</v>
      </c>
      <c r="S3446" s="18">
        <v>1.4446600000000001</v>
      </c>
      <c r="T3446" s="18">
        <v>276.88628999999997</v>
      </c>
    </row>
    <row r="3447" spans="1:20">
      <c r="A3447" s="13">
        <v>44414</v>
      </c>
      <c r="B3447" s="18">
        <v>3.19387</v>
      </c>
      <c r="C3447" s="18">
        <v>3.6244499999999999</v>
      </c>
      <c r="D3447" s="18">
        <v>3.60555</v>
      </c>
      <c r="E3447" s="18">
        <v>15.72763</v>
      </c>
      <c r="F3447" s="18">
        <v>4.9537800000000001</v>
      </c>
      <c r="G3447" s="18">
        <v>2.80179</v>
      </c>
      <c r="H3447" s="18">
        <v>1.35744</v>
      </c>
      <c r="I3447" s="18">
        <v>2.73597</v>
      </c>
      <c r="J3447" s="18">
        <v>4.6552800000000003</v>
      </c>
      <c r="K3447" s="18">
        <v>7.8177500000000002</v>
      </c>
      <c r="L3447" s="18">
        <v>8.4275099999999998</v>
      </c>
      <c r="M3447" s="18">
        <v>2.57016</v>
      </c>
      <c r="N3447" s="18">
        <v>3.2675999999999998</v>
      </c>
      <c r="O3447" s="18">
        <v>3.60399</v>
      </c>
      <c r="P3447" s="18">
        <v>2.2966899999999999</v>
      </c>
      <c r="Q3447" s="18">
        <v>1.79322</v>
      </c>
      <c r="R3447" s="18">
        <v>1.7851900000000001</v>
      </c>
      <c r="S3447" s="18">
        <v>1.39781</v>
      </c>
      <c r="T3447" s="18">
        <v>274.54448000000002</v>
      </c>
    </row>
    <row r="3448" spans="1:20">
      <c r="A3448" s="13">
        <v>44417</v>
      </c>
      <c r="B3448" s="18">
        <v>3.1932100000000001</v>
      </c>
      <c r="C3448" s="18">
        <v>3.6303800000000002</v>
      </c>
      <c r="D3448" s="18">
        <v>3.5845500000000001</v>
      </c>
      <c r="E3448" s="18">
        <v>15.78514</v>
      </c>
      <c r="F3448" s="18">
        <v>4.9416200000000003</v>
      </c>
      <c r="G3448" s="18">
        <v>2.7997299999999998</v>
      </c>
      <c r="H3448" s="18">
        <v>1.34782</v>
      </c>
      <c r="I3448" s="18">
        <v>2.75312</v>
      </c>
      <c r="J3448" s="18">
        <v>4.6787299999999998</v>
      </c>
      <c r="K3448" s="18">
        <v>7.9139099999999996</v>
      </c>
      <c r="L3448" s="18">
        <v>8.4816199999999995</v>
      </c>
      <c r="M3448" s="18">
        <v>2.5489000000000002</v>
      </c>
      <c r="N3448" s="18">
        <v>3.2164000000000001</v>
      </c>
      <c r="O3448" s="18">
        <v>3.6318100000000002</v>
      </c>
      <c r="P3448" s="18">
        <v>2.2714400000000001</v>
      </c>
      <c r="Q3448" s="18">
        <v>1.78932</v>
      </c>
      <c r="R3448" s="18">
        <v>1.77139</v>
      </c>
      <c r="S3448" s="18">
        <v>1.3840399999999999</v>
      </c>
      <c r="T3448" s="18">
        <v>275.87239</v>
      </c>
    </row>
    <row r="3449" spans="1:20">
      <c r="A3449" s="13">
        <v>44418</v>
      </c>
      <c r="B3449" s="18">
        <v>3.1852299999999998</v>
      </c>
      <c r="C3449" s="18">
        <v>3.6389999999999998</v>
      </c>
      <c r="D3449" s="18">
        <v>3.5873900000000001</v>
      </c>
      <c r="E3449" s="18">
        <v>15.642749999999999</v>
      </c>
      <c r="F3449" s="18">
        <v>4.9724700000000004</v>
      </c>
      <c r="G3449" s="18">
        <v>2.7988200000000001</v>
      </c>
      <c r="H3449" s="18">
        <v>1.35527</v>
      </c>
      <c r="I3449" s="18">
        <v>2.7672400000000001</v>
      </c>
      <c r="J3449" s="18">
        <v>4.6711099999999997</v>
      </c>
      <c r="K3449" s="18">
        <v>7.9231699999999998</v>
      </c>
      <c r="L3449" s="18">
        <v>8.9773499999999995</v>
      </c>
      <c r="M3449" s="18">
        <v>2.5658300000000001</v>
      </c>
      <c r="N3449" s="18">
        <v>3.1976900000000001</v>
      </c>
      <c r="O3449" s="18">
        <v>3.6177800000000002</v>
      </c>
      <c r="P3449" s="18">
        <v>2.2739699999999998</v>
      </c>
      <c r="Q3449" s="18">
        <v>1.82637</v>
      </c>
      <c r="R3449" s="18">
        <v>1.7688999999999999</v>
      </c>
      <c r="S3449" s="18">
        <v>1.3698399999999999</v>
      </c>
      <c r="T3449" s="18">
        <v>277.21499</v>
      </c>
    </row>
    <row r="3450" spans="1:20">
      <c r="A3450" s="13">
        <v>44419</v>
      </c>
      <c r="B3450" s="18">
        <v>3.1978399999999998</v>
      </c>
      <c r="C3450" s="18">
        <v>3.6478999999999999</v>
      </c>
      <c r="D3450" s="18">
        <v>3.60764</v>
      </c>
      <c r="E3450" s="18">
        <v>15.64541</v>
      </c>
      <c r="F3450" s="18">
        <v>4.9775200000000002</v>
      </c>
      <c r="G3450" s="18">
        <v>2.80287</v>
      </c>
      <c r="H3450" s="18">
        <v>1.36042</v>
      </c>
      <c r="I3450" s="18">
        <v>2.7877100000000001</v>
      </c>
      <c r="J3450" s="18">
        <v>4.6655499999999996</v>
      </c>
      <c r="K3450" s="18">
        <v>7.9835500000000001</v>
      </c>
      <c r="L3450" s="18">
        <v>9.2114799999999999</v>
      </c>
      <c r="M3450" s="18">
        <v>2.5639599999999998</v>
      </c>
      <c r="N3450" s="18">
        <v>3.2069399999999999</v>
      </c>
      <c r="O3450" s="18">
        <v>3.58717</v>
      </c>
      <c r="P3450" s="18">
        <v>2.2755800000000002</v>
      </c>
      <c r="Q3450" s="18">
        <v>1.8390500000000001</v>
      </c>
      <c r="R3450" s="18">
        <v>1.7671699999999999</v>
      </c>
      <c r="S3450" s="18">
        <v>1.3670899999999999</v>
      </c>
      <c r="T3450" s="18">
        <v>278.57889</v>
      </c>
    </row>
    <row r="3451" spans="1:20">
      <c r="A3451" s="13">
        <v>44420</v>
      </c>
      <c r="B3451" s="18">
        <v>3.1712799999999999</v>
      </c>
      <c r="C3451" s="18">
        <v>3.6212399999999998</v>
      </c>
      <c r="D3451" s="18">
        <v>3.5843699999999998</v>
      </c>
      <c r="E3451" s="18">
        <v>15.382580000000001</v>
      </c>
      <c r="F3451" s="18">
        <v>4.9807300000000003</v>
      </c>
      <c r="G3451" s="18">
        <v>2.7900399999999999</v>
      </c>
      <c r="H3451" s="18">
        <v>1.34737</v>
      </c>
      <c r="I3451" s="18">
        <v>2.7721</v>
      </c>
      <c r="J3451" s="18">
        <v>4.6658999999999997</v>
      </c>
      <c r="K3451" s="18">
        <v>7.8834499999999998</v>
      </c>
      <c r="L3451" s="18">
        <v>9.2025799999999993</v>
      </c>
      <c r="M3451" s="18">
        <v>2.5454500000000002</v>
      </c>
      <c r="N3451" s="18">
        <v>3.1877399999999998</v>
      </c>
      <c r="O3451" s="18">
        <v>3.5531000000000001</v>
      </c>
      <c r="P3451" s="18">
        <v>2.27597</v>
      </c>
      <c r="Q3451" s="18">
        <v>1.8307</v>
      </c>
      <c r="R3451" s="18">
        <v>1.76128</v>
      </c>
      <c r="S3451" s="18">
        <v>1.3539300000000001</v>
      </c>
      <c r="T3451" s="18">
        <v>282.76154000000002</v>
      </c>
    </row>
    <row r="3452" spans="1:20">
      <c r="A3452" s="13">
        <v>44421</v>
      </c>
      <c r="B3452" s="18">
        <v>3.21679</v>
      </c>
      <c r="C3452" s="18">
        <v>3.66615</v>
      </c>
      <c r="D3452" s="18">
        <v>3.6344099999999999</v>
      </c>
      <c r="E3452" s="18">
        <v>15.66057</v>
      </c>
      <c r="F3452" s="18">
        <v>4.9678500000000003</v>
      </c>
      <c r="G3452" s="18">
        <v>2.8266499999999999</v>
      </c>
      <c r="H3452" s="18">
        <v>1.3884099999999999</v>
      </c>
      <c r="I3452" s="18">
        <v>2.79053</v>
      </c>
      <c r="J3452" s="18">
        <v>4.6955999999999998</v>
      </c>
      <c r="K3452" s="18">
        <v>7.9687900000000003</v>
      </c>
      <c r="L3452" s="18">
        <v>9.0581999999999994</v>
      </c>
      <c r="M3452" s="18">
        <v>2.61686</v>
      </c>
      <c r="N3452" s="18">
        <v>3.23373</v>
      </c>
      <c r="O3452" s="18">
        <v>3.5942799999999999</v>
      </c>
      <c r="P3452" s="18">
        <v>2.32606</v>
      </c>
      <c r="Q3452" s="18">
        <v>1.8771199999999999</v>
      </c>
      <c r="R3452" s="18">
        <v>1.81487</v>
      </c>
      <c r="S3452" s="18">
        <v>1.3894599999999999</v>
      </c>
      <c r="T3452" s="18">
        <v>284.19332000000003</v>
      </c>
    </row>
    <row r="3453" spans="1:20">
      <c r="A3453" s="13">
        <v>44424</v>
      </c>
      <c r="B3453" s="18">
        <v>3.23488</v>
      </c>
      <c r="C3453" s="18">
        <v>3.70208</v>
      </c>
      <c r="D3453" s="18">
        <v>3.6728700000000001</v>
      </c>
      <c r="E3453" s="18">
        <v>15.89141</v>
      </c>
      <c r="F3453" s="18">
        <v>5.00535</v>
      </c>
      <c r="G3453" s="18">
        <v>2.8588800000000001</v>
      </c>
      <c r="H3453" s="18">
        <v>1.4056299999999999</v>
      </c>
      <c r="I3453" s="18">
        <v>2.8063899999999999</v>
      </c>
      <c r="J3453" s="18">
        <v>4.7477600000000004</v>
      </c>
      <c r="K3453" s="18">
        <v>8.0647500000000001</v>
      </c>
      <c r="L3453" s="18">
        <v>9.0243699999999993</v>
      </c>
      <c r="M3453" s="18">
        <v>2.6494</v>
      </c>
      <c r="N3453" s="18">
        <v>3.2723200000000001</v>
      </c>
      <c r="O3453" s="18">
        <v>3.6356099999999998</v>
      </c>
      <c r="P3453" s="18">
        <v>2.3548399999999998</v>
      </c>
      <c r="Q3453" s="18">
        <v>1.89453</v>
      </c>
      <c r="R3453" s="18">
        <v>1.83866</v>
      </c>
      <c r="S3453" s="18">
        <v>1.4146000000000001</v>
      </c>
      <c r="T3453" s="18">
        <v>285.64236</v>
      </c>
    </row>
    <row r="3454" spans="1:20">
      <c r="A3454" s="13">
        <v>44425</v>
      </c>
      <c r="B3454" s="18">
        <v>3.2288800000000002</v>
      </c>
      <c r="C3454" s="18">
        <v>3.6964800000000002</v>
      </c>
      <c r="D3454" s="18">
        <v>3.6521400000000002</v>
      </c>
      <c r="E3454" s="18">
        <v>15.890169999999999</v>
      </c>
      <c r="F3454" s="18">
        <v>4.9626900000000003</v>
      </c>
      <c r="G3454" s="18">
        <v>2.8692600000000001</v>
      </c>
      <c r="H3454" s="18">
        <v>1.405</v>
      </c>
      <c r="I3454" s="18">
        <v>2.8026599999999999</v>
      </c>
      <c r="J3454" s="18">
        <v>4.7573699999999999</v>
      </c>
      <c r="K3454" s="18">
        <v>8.1830200000000008</v>
      </c>
      <c r="L3454" s="18">
        <v>8.7594499999999993</v>
      </c>
      <c r="M3454" s="18">
        <v>2.6236999999999999</v>
      </c>
      <c r="N3454" s="18">
        <v>3.2754599999999998</v>
      </c>
      <c r="O3454" s="18">
        <v>3.6430400000000001</v>
      </c>
      <c r="P3454" s="18">
        <v>2.3510800000000001</v>
      </c>
      <c r="Q3454" s="18">
        <v>1.8827</v>
      </c>
      <c r="R3454" s="18">
        <v>1.8194600000000001</v>
      </c>
      <c r="S3454" s="18">
        <v>1.4041699999999999</v>
      </c>
      <c r="T3454" s="18">
        <v>287.10262</v>
      </c>
    </row>
    <row r="3455" spans="1:20">
      <c r="A3455" s="13">
        <v>44426</v>
      </c>
      <c r="B3455" s="18">
        <v>3.2299099999999998</v>
      </c>
      <c r="C3455" s="18">
        <v>3.6888899999999998</v>
      </c>
      <c r="D3455" s="18">
        <v>3.6410800000000001</v>
      </c>
      <c r="E3455" s="18">
        <v>15.893929999999999</v>
      </c>
      <c r="F3455" s="18">
        <v>4.9701000000000004</v>
      </c>
      <c r="G3455" s="18">
        <v>2.90672</v>
      </c>
      <c r="H3455" s="18">
        <v>1.39916</v>
      </c>
      <c r="I3455" s="18">
        <v>2.8025799999999998</v>
      </c>
      <c r="J3455" s="18">
        <v>4.7642600000000002</v>
      </c>
      <c r="K3455" s="18">
        <v>8.1797799999999992</v>
      </c>
      <c r="L3455" s="18">
        <v>8.4212799999999994</v>
      </c>
      <c r="M3455" s="18">
        <v>2.6274799999999998</v>
      </c>
      <c r="N3455" s="18">
        <v>3.2490899999999998</v>
      </c>
      <c r="O3455" s="18">
        <v>3.6423700000000001</v>
      </c>
      <c r="P3455" s="18">
        <v>2.33344</v>
      </c>
      <c r="Q3455" s="18">
        <v>1.8654599999999999</v>
      </c>
      <c r="R3455" s="18">
        <v>1.8230999999999999</v>
      </c>
      <c r="S3455" s="18">
        <v>1.40551</v>
      </c>
      <c r="T3455" s="18">
        <v>288.58265</v>
      </c>
    </row>
    <row r="3456" spans="1:20">
      <c r="A3456" s="13">
        <v>44427</v>
      </c>
      <c r="B3456" s="18">
        <v>3.2536299999999998</v>
      </c>
      <c r="C3456" s="18">
        <v>3.7221199999999999</v>
      </c>
      <c r="D3456" s="18">
        <v>3.67624</v>
      </c>
      <c r="E3456" s="18">
        <v>16.036429999999999</v>
      </c>
      <c r="F3456" s="18">
        <v>4.9494400000000001</v>
      </c>
      <c r="G3456" s="18">
        <v>2.9783900000000001</v>
      </c>
      <c r="H3456" s="18">
        <v>1.4150799999999999</v>
      </c>
      <c r="I3456" s="18">
        <v>2.8535300000000001</v>
      </c>
      <c r="J3456" s="18">
        <v>4.8328899999999999</v>
      </c>
      <c r="K3456" s="18">
        <v>8.2272099999999995</v>
      </c>
      <c r="L3456" s="18">
        <v>8.3590400000000002</v>
      </c>
      <c r="M3456" s="18">
        <v>2.6491899999999999</v>
      </c>
      <c r="N3456" s="18">
        <v>3.27793</v>
      </c>
      <c r="O3456" s="18">
        <v>3.6933600000000002</v>
      </c>
      <c r="P3456" s="18">
        <v>2.3661500000000002</v>
      </c>
      <c r="Q3456" s="18">
        <v>1.8747799999999999</v>
      </c>
      <c r="R3456" s="18">
        <v>1.84198</v>
      </c>
      <c r="S3456" s="18">
        <v>1.4093500000000001</v>
      </c>
      <c r="T3456" s="18">
        <v>281.39465999999999</v>
      </c>
    </row>
    <row r="3457" spans="1:20">
      <c r="A3457" s="13">
        <v>44428</v>
      </c>
      <c r="B3457" s="18">
        <v>3.2400099999999998</v>
      </c>
      <c r="C3457" s="18">
        <v>3.70974</v>
      </c>
      <c r="D3457" s="18">
        <v>3.66689</v>
      </c>
      <c r="E3457" s="18">
        <v>15.979369999999999</v>
      </c>
      <c r="F3457" s="18">
        <v>4.9330400000000001</v>
      </c>
      <c r="G3457" s="18">
        <v>2.97248</v>
      </c>
      <c r="H3457" s="18">
        <v>1.40612</v>
      </c>
      <c r="I3457" s="18">
        <v>2.85608</v>
      </c>
      <c r="J3457" s="18">
        <v>4.8438800000000004</v>
      </c>
      <c r="K3457" s="18">
        <v>8.2071699999999996</v>
      </c>
      <c r="L3457" s="18">
        <v>8.3343299999999996</v>
      </c>
      <c r="M3457" s="18">
        <v>2.64262</v>
      </c>
      <c r="N3457" s="18">
        <v>3.2663799999999998</v>
      </c>
      <c r="O3457" s="18">
        <v>3.6880899999999999</v>
      </c>
      <c r="P3457" s="18">
        <v>2.3648899999999999</v>
      </c>
      <c r="Q3457" s="18">
        <v>1.8522099999999999</v>
      </c>
      <c r="R3457" s="18">
        <v>1.8300700000000001</v>
      </c>
      <c r="S3457" s="18">
        <v>1.39497</v>
      </c>
      <c r="T3457" s="18">
        <v>283.15951999999999</v>
      </c>
    </row>
    <row r="3458" spans="1:20">
      <c r="A3458" s="13">
        <v>44431</v>
      </c>
      <c r="B3458" s="18">
        <v>3.2368600000000001</v>
      </c>
      <c r="C3458" s="18">
        <v>3.68987</v>
      </c>
      <c r="D3458" s="18">
        <v>3.67252</v>
      </c>
      <c r="E3458" s="18">
        <v>15.71846</v>
      </c>
      <c r="F3458" s="18">
        <v>4.9649200000000002</v>
      </c>
      <c r="G3458" s="18">
        <v>2.95391</v>
      </c>
      <c r="H3458" s="18">
        <v>1.3919600000000001</v>
      </c>
      <c r="I3458" s="18">
        <v>2.8551099999999998</v>
      </c>
      <c r="J3458" s="18">
        <v>4.8477300000000003</v>
      </c>
      <c r="K3458" s="18">
        <v>8.0672200000000007</v>
      </c>
      <c r="L3458" s="18">
        <v>8.3363999999999994</v>
      </c>
      <c r="M3458" s="18">
        <v>2.6430400000000001</v>
      </c>
      <c r="N3458" s="18">
        <v>3.25502</v>
      </c>
      <c r="O3458" s="18">
        <v>3.6765400000000001</v>
      </c>
      <c r="P3458" s="18">
        <v>2.33935</v>
      </c>
      <c r="Q3458" s="18">
        <v>1.85303</v>
      </c>
      <c r="R3458" s="18">
        <v>1.83239</v>
      </c>
      <c r="S3458" s="18">
        <v>1.3713200000000001</v>
      </c>
      <c r="T3458" s="18">
        <v>284.57283999999999</v>
      </c>
    </row>
    <row r="3459" spans="1:20">
      <c r="A3459" s="13">
        <v>44432</v>
      </c>
      <c r="B3459" s="18">
        <v>3.1887300000000001</v>
      </c>
      <c r="C3459" s="18">
        <v>3.6326999999999998</v>
      </c>
      <c r="D3459" s="18">
        <v>3.6332399999999998</v>
      </c>
      <c r="E3459" s="18">
        <v>15.47038</v>
      </c>
      <c r="F3459" s="18">
        <v>4.9921600000000002</v>
      </c>
      <c r="G3459" s="18">
        <v>2.9239000000000002</v>
      </c>
      <c r="H3459" s="18">
        <v>1.35276</v>
      </c>
      <c r="I3459" s="18">
        <v>2.8143699999999998</v>
      </c>
      <c r="J3459" s="18">
        <v>4.8080999999999996</v>
      </c>
      <c r="K3459" s="18">
        <v>7.8814399999999996</v>
      </c>
      <c r="L3459" s="18">
        <v>8.1713900000000006</v>
      </c>
      <c r="M3459" s="18">
        <v>2.5944199999999999</v>
      </c>
      <c r="N3459" s="18">
        <v>3.2269999999999999</v>
      </c>
      <c r="O3459" s="18">
        <v>3.6276199999999998</v>
      </c>
      <c r="P3459" s="18">
        <v>2.2978100000000001</v>
      </c>
      <c r="Q3459" s="18">
        <v>1.7902100000000001</v>
      </c>
      <c r="R3459" s="18">
        <v>1.7849699999999999</v>
      </c>
      <c r="S3459" s="18">
        <v>1.32907</v>
      </c>
      <c r="T3459" s="18">
        <v>286.00254000000001</v>
      </c>
    </row>
    <row r="3460" spans="1:20">
      <c r="A3460" s="13">
        <v>44433</v>
      </c>
      <c r="B3460" s="18">
        <v>3.1429</v>
      </c>
      <c r="C3460" s="18">
        <v>3.57748</v>
      </c>
      <c r="D3460" s="18">
        <v>3.5853700000000002</v>
      </c>
      <c r="E3460" s="18">
        <v>15.37745</v>
      </c>
      <c r="F3460" s="18">
        <v>4.9333499999999999</v>
      </c>
      <c r="G3460" s="18">
        <v>2.8775499999999998</v>
      </c>
      <c r="H3460" s="18">
        <v>1.3147599999999999</v>
      </c>
      <c r="I3460" s="18">
        <v>2.72682</v>
      </c>
      <c r="J3460" s="18">
        <v>4.7867199999999999</v>
      </c>
      <c r="K3460" s="18">
        <v>7.7430199999999996</v>
      </c>
      <c r="L3460" s="18">
        <v>7.9981900000000001</v>
      </c>
      <c r="M3460" s="18">
        <v>2.5550000000000002</v>
      </c>
      <c r="N3460" s="18">
        <v>3.2050200000000002</v>
      </c>
      <c r="O3460" s="18">
        <v>3.5831599999999999</v>
      </c>
      <c r="P3460" s="18">
        <v>2.2460800000000001</v>
      </c>
      <c r="Q3460" s="18">
        <v>1.7394799999999999</v>
      </c>
      <c r="R3460" s="18">
        <v>1.7417100000000001</v>
      </c>
      <c r="S3460" s="18">
        <v>1.28189</v>
      </c>
      <c r="T3460" s="18">
        <v>288.14535999999998</v>
      </c>
    </row>
    <row r="3461" spans="1:20">
      <c r="A3461" s="13">
        <v>44434</v>
      </c>
      <c r="B3461" s="18">
        <v>3.1642999999999999</v>
      </c>
      <c r="C3461" s="18">
        <v>3.5947</v>
      </c>
      <c r="D3461" s="18">
        <v>3.6053999999999999</v>
      </c>
      <c r="E3461" s="18">
        <v>15.41808</v>
      </c>
      <c r="F3461" s="18">
        <v>4.9198899999999997</v>
      </c>
      <c r="G3461" s="18">
        <v>2.89364</v>
      </c>
      <c r="H3461" s="18">
        <v>1.3427199999999999</v>
      </c>
      <c r="I3461" s="18">
        <v>2.7261500000000001</v>
      </c>
      <c r="J3461" s="18">
        <v>4.7929199999999996</v>
      </c>
      <c r="K3461" s="18">
        <v>7.7480500000000001</v>
      </c>
      <c r="L3461" s="18">
        <v>8.0371299999999994</v>
      </c>
      <c r="M3461" s="18">
        <v>2.5542899999999999</v>
      </c>
      <c r="N3461" s="18">
        <v>3.1801900000000001</v>
      </c>
      <c r="O3461" s="18">
        <v>3.5869399999999998</v>
      </c>
      <c r="P3461" s="18">
        <v>2.2634599999999998</v>
      </c>
      <c r="Q3461" s="18">
        <v>1.78013</v>
      </c>
      <c r="R3461" s="18">
        <v>1.7694399999999999</v>
      </c>
      <c r="S3461" s="18">
        <v>1.3009200000000001</v>
      </c>
      <c r="T3461" s="18">
        <v>292.60647</v>
      </c>
    </row>
    <row r="3462" spans="1:20">
      <c r="A3462" s="13">
        <v>44435</v>
      </c>
      <c r="B3462" s="18">
        <v>3.1714199999999999</v>
      </c>
      <c r="C3462" s="18">
        <v>3.5918800000000002</v>
      </c>
      <c r="D3462" s="18">
        <v>3.60459</v>
      </c>
      <c r="E3462" s="18">
        <v>15.381209999999999</v>
      </c>
      <c r="F3462" s="18">
        <v>4.9789899999999996</v>
      </c>
      <c r="G3462" s="18">
        <v>2.8700399999999999</v>
      </c>
      <c r="H3462" s="18">
        <v>1.3565499999999999</v>
      </c>
      <c r="I3462" s="18">
        <v>2.7079599999999999</v>
      </c>
      <c r="J3462" s="18">
        <v>4.8041900000000002</v>
      </c>
      <c r="K3462" s="18">
        <v>7.7521899999999997</v>
      </c>
      <c r="L3462" s="18">
        <v>8.1150900000000004</v>
      </c>
      <c r="M3462" s="18">
        <v>2.58934</v>
      </c>
      <c r="N3462" s="18">
        <v>3.1970000000000001</v>
      </c>
      <c r="O3462" s="18">
        <v>3.5664199999999999</v>
      </c>
      <c r="P3462" s="18">
        <v>2.27718</v>
      </c>
      <c r="Q3462" s="18">
        <v>1.7766599999999999</v>
      </c>
      <c r="R3462" s="18">
        <v>1.772</v>
      </c>
      <c r="S3462" s="18">
        <v>1.3104100000000001</v>
      </c>
      <c r="T3462" s="18">
        <v>292.61313999999999</v>
      </c>
    </row>
    <row r="3463" spans="1:20">
      <c r="A3463" s="13">
        <v>44438</v>
      </c>
      <c r="B3463" s="18">
        <v>3.1642999999999999</v>
      </c>
      <c r="C3463" s="18">
        <v>3.5631699999999999</v>
      </c>
      <c r="D3463" s="18">
        <v>3.5912299999999999</v>
      </c>
      <c r="E3463" s="18">
        <v>15.086080000000001</v>
      </c>
      <c r="F3463" s="18">
        <v>4.8970000000000002</v>
      </c>
      <c r="G3463" s="18">
        <v>2.8251300000000001</v>
      </c>
      <c r="H3463" s="18">
        <v>1.36432</v>
      </c>
      <c r="I3463" s="18">
        <v>2.6895500000000001</v>
      </c>
      <c r="J3463" s="18">
        <v>4.7747799999999998</v>
      </c>
      <c r="K3463" s="18">
        <v>7.6089799999999999</v>
      </c>
      <c r="L3463" s="18">
        <v>8.1106599999999993</v>
      </c>
      <c r="M3463" s="18">
        <v>2.59233</v>
      </c>
      <c r="N3463" s="18">
        <v>3.2082600000000001</v>
      </c>
      <c r="O3463" s="18">
        <v>3.5236200000000002</v>
      </c>
      <c r="P3463" s="18">
        <v>2.2654299999999998</v>
      </c>
      <c r="Q3463" s="18">
        <v>1.76596</v>
      </c>
      <c r="R3463" s="18">
        <v>1.7762</v>
      </c>
      <c r="S3463" s="18">
        <v>1.3149900000000001</v>
      </c>
      <c r="T3463" s="18">
        <v>294.13884000000002</v>
      </c>
    </row>
    <row r="3464" spans="1:20">
      <c r="A3464" s="13">
        <v>44439</v>
      </c>
      <c r="B3464" s="18">
        <v>3.1301199999999998</v>
      </c>
      <c r="C3464" s="18">
        <v>3.5526</v>
      </c>
      <c r="D3464" s="18">
        <v>3.5369999999999999</v>
      </c>
      <c r="E3464" s="18">
        <v>15.12623</v>
      </c>
      <c r="F3464" s="18">
        <v>4.7141099999999998</v>
      </c>
      <c r="G3464" s="18">
        <v>2.82437</v>
      </c>
      <c r="H3464" s="18">
        <v>1.357</v>
      </c>
      <c r="I3464" s="18">
        <v>2.7239</v>
      </c>
      <c r="J3464" s="18">
        <v>4.7512999999999996</v>
      </c>
      <c r="K3464" s="18">
        <v>7.5063800000000001</v>
      </c>
      <c r="L3464" s="18">
        <v>8.1538199999999996</v>
      </c>
      <c r="M3464" s="18">
        <v>2.5432399999999999</v>
      </c>
      <c r="N3464" s="18">
        <v>3.2208999999999999</v>
      </c>
      <c r="O3464" s="18">
        <v>3.5242100000000001</v>
      </c>
      <c r="P3464" s="18">
        <v>2.2277</v>
      </c>
      <c r="Q3464" s="18">
        <v>1.74946</v>
      </c>
      <c r="R3464" s="18">
        <v>1.77759</v>
      </c>
      <c r="S3464" s="18">
        <v>1.31507</v>
      </c>
      <c r="T3464" s="18">
        <v>295.67840000000001</v>
      </c>
    </row>
    <row r="3465" spans="1:20">
      <c r="A3465" s="13">
        <v>44440</v>
      </c>
      <c r="B3465" s="18">
        <v>3.1288999999999998</v>
      </c>
      <c r="C3465" s="18">
        <v>3.5436800000000002</v>
      </c>
      <c r="D3465" s="18">
        <v>3.5038800000000001</v>
      </c>
      <c r="E3465" s="18">
        <v>14.9299</v>
      </c>
      <c r="F3465" s="18">
        <v>4.6943400000000004</v>
      </c>
      <c r="G3465" s="18">
        <v>2.8272599999999999</v>
      </c>
      <c r="H3465" s="18">
        <v>1.35965</v>
      </c>
      <c r="I3465" s="18">
        <v>2.71265</v>
      </c>
      <c r="J3465" s="18">
        <v>4.7336900000000002</v>
      </c>
      <c r="K3465" s="18">
        <v>7.4936299999999996</v>
      </c>
      <c r="L3465" s="18">
        <v>8.2252600000000005</v>
      </c>
      <c r="M3465" s="18">
        <v>2.54976</v>
      </c>
      <c r="N3465" s="18">
        <v>3.1769099999999999</v>
      </c>
      <c r="O3465" s="18">
        <v>3.552</v>
      </c>
      <c r="P3465" s="18">
        <v>2.19719</v>
      </c>
      <c r="Q3465" s="18">
        <v>1.7456700000000001</v>
      </c>
      <c r="R3465" s="18">
        <v>1.7563599999999999</v>
      </c>
      <c r="S3465" s="18">
        <v>1.30976</v>
      </c>
      <c r="T3465" s="18">
        <v>297.23705000000001</v>
      </c>
    </row>
    <row r="3466" spans="1:20">
      <c r="A3466" s="13">
        <v>44441</v>
      </c>
      <c r="B3466" s="18">
        <v>3.1274799999999998</v>
      </c>
      <c r="C3466" s="18">
        <v>3.5497000000000001</v>
      </c>
      <c r="D3466" s="18">
        <v>3.4844200000000001</v>
      </c>
      <c r="E3466" s="18">
        <v>14.816420000000001</v>
      </c>
      <c r="F3466" s="18">
        <v>4.6870799999999999</v>
      </c>
      <c r="G3466" s="18">
        <v>2.8317600000000001</v>
      </c>
      <c r="H3466" s="18">
        <v>1.3694599999999999</v>
      </c>
      <c r="I3466" s="18">
        <v>2.7051099999999999</v>
      </c>
      <c r="J3466" s="18">
        <v>4.7313700000000001</v>
      </c>
      <c r="K3466" s="18">
        <v>7.6472499999999997</v>
      </c>
      <c r="L3466" s="18">
        <v>8.3001900000000006</v>
      </c>
      <c r="M3466" s="18">
        <v>2.5518000000000001</v>
      </c>
      <c r="N3466" s="18">
        <v>3.1671399999999998</v>
      </c>
      <c r="O3466" s="18">
        <v>3.5439500000000002</v>
      </c>
      <c r="P3466" s="18">
        <v>2.1929799999999999</v>
      </c>
      <c r="Q3466" s="18">
        <v>1.7765500000000001</v>
      </c>
      <c r="R3466" s="18">
        <v>1.7645500000000001</v>
      </c>
      <c r="S3466" s="18">
        <v>1.31576</v>
      </c>
      <c r="T3466" s="18">
        <v>303.67374999999998</v>
      </c>
    </row>
    <row r="3467" spans="1:20">
      <c r="A3467" s="13">
        <v>44442</v>
      </c>
      <c r="B3467" s="18">
        <v>3.10358</v>
      </c>
      <c r="C3467" s="18">
        <v>3.5349599999999999</v>
      </c>
      <c r="D3467" s="18">
        <v>3.4638900000000001</v>
      </c>
      <c r="E3467" s="18">
        <v>14.86708</v>
      </c>
      <c r="F3467" s="18">
        <v>4.6883299999999997</v>
      </c>
      <c r="G3467" s="18">
        <v>2.8270599999999999</v>
      </c>
      <c r="H3467" s="18">
        <v>1.35104</v>
      </c>
      <c r="I3467" s="18">
        <v>2.7013099999999999</v>
      </c>
      <c r="J3467" s="18">
        <v>4.7156399999999996</v>
      </c>
      <c r="K3467" s="18">
        <v>7.6815600000000002</v>
      </c>
      <c r="L3467" s="18">
        <v>8.28261</v>
      </c>
      <c r="M3467" s="18">
        <v>2.5388199999999999</v>
      </c>
      <c r="N3467" s="18">
        <v>3.1835</v>
      </c>
      <c r="O3467" s="18">
        <v>3.5020199999999999</v>
      </c>
      <c r="P3467" s="18">
        <v>2.1730800000000001</v>
      </c>
      <c r="Q3467" s="18">
        <v>1.7479199999999999</v>
      </c>
      <c r="R3467" s="18">
        <v>1.7430699999999999</v>
      </c>
      <c r="S3467" s="18">
        <v>1.3001</v>
      </c>
      <c r="T3467" s="18">
        <v>305.33521999999999</v>
      </c>
    </row>
    <row r="3468" spans="1:20">
      <c r="A3468" s="13">
        <v>44446</v>
      </c>
      <c r="B3468" s="18">
        <v>3.0725899999999999</v>
      </c>
      <c r="C3468" s="18">
        <v>3.5070999999999999</v>
      </c>
      <c r="D3468" s="18">
        <v>3.4375100000000001</v>
      </c>
      <c r="E3468" s="18">
        <v>14.76887</v>
      </c>
      <c r="F3468" s="18">
        <v>4.6387499999999999</v>
      </c>
      <c r="G3468" s="18">
        <v>2.8260399999999999</v>
      </c>
      <c r="H3468" s="18">
        <v>1.32626</v>
      </c>
      <c r="I3468" s="18">
        <v>2.6947199999999998</v>
      </c>
      <c r="J3468" s="18">
        <v>4.71997</v>
      </c>
      <c r="K3468" s="18">
        <v>7.6176500000000003</v>
      </c>
      <c r="L3468" s="18">
        <v>8.9075699999999998</v>
      </c>
      <c r="M3468" s="18">
        <v>2.51519</v>
      </c>
      <c r="N3468" s="18">
        <v>3.1307100000000001</v>
      </c>
      <c r="O3468" s="18">
        <v>3.40598</v>
      </c>
      <c r="P3468" s="18">
        <v>2.1501700000000001</v>
      </c>
      <c r="Q3468" s="18">
        <v>1.7102299999999999</v>
      </c>
      <c r="R3468" s="18">
        <v>1.7194199999999999</v>
      </c>
      <c r="S3468" s="18">
        <v>1.2772600000000001</v>
      </c>
      <c r="T3468" s="18">
        <v>307.01436000000001</v>
      </c>
    </row>
    <row r="3469" spans="1:20">
      <c r="A3469" s="13">
        <v>44447</v>
      </c>
      <c r="B3469" s="18">
        <v>3.1038399999999999</v>
      </c>
      <c r="C3469" s="18">
        <v>3.5413600000000001</v>
      </c>
      <c r="D3469" s="18">
        <v>3.4638399999999998</v>
      </c>
      <c r="E3469" s="18">
        <v>15.03988</v>
      </c>
      <c r="F3469" s="18">
        <v>4.6162700000000001</v>
      </c>
      <c r="G3469" s="18">
        <v>2.8992</v>
      </c>
      <c r="H3469" s="18">
        <v>1.36199</v>
      </c>
      <c r="I3469" s="18">
        <v>2.72214</v>
      </c>
      <c r="J3469" s="18">
        <v>4.7497999999999996</v>
      </c>
      <c r="K3469" s="18">
        <v>7.6973500000000001</v>
      </c>
      <c r="L3469" s="18">
        <v>8.9552399999999999</v>
      </c>
      <c r="M3469" s="18">
        <v>2.5322</v>
      </c>
      <c r="N3469" s="18">
        <v>3.17096</v>
      </c>
      <c r="O3469" s="18">
        <v>3.4183500000000002</v>
      </c>
      <c r="P3469" s="18">
        <v>2.16086</v>
      </c>
      <c r="Q3469" s="18">
        <v>1.7370000000000001</v>
      </c>
      <c r="R3469" s="18">
        <v>1.7436499999999999</v>
      </c>
      <c r="S3469" s="18">
        <v>1.2871300000000001</v>
      </c>
      <c r="T3469" s="18">
        <v>308.71386999999999</v>
      </c>
    </row>
    <row r="3470" spans="1:20">
      <c r="A3470" s="13">
        <v>44448</v>
      </c>
      <c r="B3470" s="18">
        <v>3.1356099999999998</v>
      </c>
      <c r="C3470" s="18">
        <v>3.5729799999999998</v>
      </c>
      <c r="D3470" s="18">
        <v>3.4830800000000002</v>
      </c>
      <c r="E3470" s="18">
        <v>15.283569999999999</v>
      </c>
      <c r="F3470" s="18">
        <v>4.4710200000000002</v>
      </c>
      <c r="G3470" s="18">
        <v>2.9406099999999999</v>
      </c>
      <c r="H3470" s="18">
        <v>1.39967</v>
      </c>
      <c r="I3470" s="18">
        <v>2.7446700000000002</v>
      </c>
      <c r="J3470" s="18">
        <v>4.8043300000000002</v>
      </c>
      <c r="K3470" s="18">
        <v>7.7312399999999997</v>
      </c>
      <c r="L3470" s="18">
        <v>9.0558399999999999</v>
      </c>
      <c r="M3470" s="18">
        <v>2.4806900000000001</v>
      </c>
      <c r="N3470" s="18">
        <v>3.15063</v>
      </c>
      <c r="O3470" s="18">
        <v>3.4691100000000001</v>
      </c>
      <c r="P3470" s="18">
        <v>2.1636700000000002</v>
      </c>
      <c r="Q3470" s="18">
        <v>1.7493099999999999</v>
      </c>
      <c r="R3470" s="18">
        <v>1.7553700000000001</v>
      </c>
      <c r="S3470" s="18">
        <v>1.32161</v>
      </c>
      <c r="T3470" s="18">
        <v>313.96010999999999</v>
      </c>
    </row>
    <row r="3471" spans="1:20">
      <c r="A3471" s="13">
        <v>44449</v>
      </c>
      <c r="B3471" s="18">
        <v>3.1036899999999998</v>
      </c>
      <c r="C3471" s="18">
        <v>3.54826</v>
      </c>
      <c r="D3471" s="18">
        <v>3.4323199999999998</v>
      </c>
      <c r="E3471" s="18">
        <v>15.382350000000001</v>
      </c>
      <c r="F3471" s="18">
        <v>4.4235600000000002</v>
      </c>
      <c r="G3471" s="18">
        <v>2.8742700000000001</v>
      </c>
      <c r="H3471" s="18">
        <v>1.37218</v>
      </c>
      <c r="I3471" s="18">
        <v>2.72804</v>
      </c>
      <c r="J3471" s="18">
        <v>4.8127300000000002</v>
      </c>
      <c r="K3471" s="18">
        <v>7.7076099999999999</v>
      </c>
      <c r="L3471" s="18">
        <v>9.0859400000000008</v>
      </c>
      <c r="M3471" s="18">
        <v>2.42069</v>
      </c>
      <c r="N3471" s="18">
        <v>3.0979899999999998</v>
      </c>
      <c r="O3471" s="18">
        <v>3.4528099999999999</v>
      </c>
      <c r="P3471" s="18">
        <v>2.1050800000000001</v>
      </c>
      <c r="Q3471" s="18">
        <v>1.7247399999999999</v>
      </c>
      <c r="R3471" s="18">
        <v>1.73837</v>
      </c>
      <c r="S3471" s="18">
        <v>1.2851300000000001</v>
      </c>
      <c r="T3471" s="18">
        <v>315.0958</v>
      </c>
    </row>
    <row r="3472" spans="1:20">
      <c r="A3472" s="13">
        <v>44452</v>
      </c>
      <c r="B3472" s="18">
        <v>3.12155</v>
      </c>
      <c r="C3472" s="18">
        <v>3.5715599999999998</v>
      </c>
      <c r="D3472" s="18">
        <v>3.4556399999999998</v>
      </c>
      <c r="E3472" s="18">
        <v>14.829610000000001</v>
      </c>
      <c r="F3472" s="18">
        <v>4.4661</v>
      </c>
      <c r="G3472" s="18">
        <v>2.9131</v>
      </c>
      <c r="H3472" s="18">
        <v>1.4019299999999999</v>
      </c>
      <c r="I3472" s="18">
        <v>2.7762699999999998</v>
      </c>
      <c r="J3472" s="18">
        <v>4.9055</v>
      </c>
      <c r="K3472" s="18">
        <v>7.79704</v>
      </c>
      <c r="L3472" s="18">
        <v>9.4074299999999997</v>
      </c>
      <c r="M3472" s="18">
        <v>2.4403999999999999</v>
      </c>
      <c r="N3472" s="18">
        <v>3.1589499999999999</v>
      </c>
      <c r="O3472" s="18">
        <v>3.4815399999999999</v>
      </c>
      <c r="P3472" s="18">
        <v>2.1273399999999998</v>
      </c>
      <c r="Q3472" s="18">
        <v>1.74163</v>
      </c>
      <c r="R3472" s="18">
        <v>1.76705</v>
      </c>
      <c r="S3472" s="18">
        <v>1.33531</v>
      </c>
      <c r="T3472" s="18">
        <v>304.17804999999998</v>
      </c>
    </row>
    <row r="3473" spans="1:20">
      <c r="A3473" s="13">
        <v>44453</v>
      </c>
      <c r="B3473" s="18">
        <v>3.1548099999999999</v>
      </c>
      <c r="C3473" s="18">
        <v>3.6112000000000002</v>
      </c>
      <c r="D3473" s="18">
        <v>3.4977999999999998</v>
      </c>
      <c r="E3473" s="18">
        <v>15.011100000000001</v>
      </c>
      <c r="F3473" s="18">
        <v>4.4775900000000002</v>
      </c>
      <c r="G3473" s="18">
        <v>2.9505699999999999</v>
      </c>
      <c r="H3473" s="18">
        <v>1.4521900000000001</v>
      </c>
      <c r="I3473" s="18">
        <v>2.8088700000000002</v>
      </c>
      <c r="J3473" s="18">
        <v>4.9857500000000003</v>
      </c>
      <c r="K3473" s="18">
        <v>7.8714399999999998</v>
      </c>
      <c r="L3473" s="18">
        <v>9.4999199999999995</v>
      </c>
      <c r="M3473" s="18">
        <v>2.4601799999999998</v>
      </c>
      <c r="N3473" s="18">
        <v>3.1969500000000002</v>
      </c>
      <c r="O3473" s="18">
        <v>3.4739200000000001</v>
      </c>
      <c r="P3473" s="18">
        <v>2.1783399999999999</v>
      </c>
      <c r="Q3473" s="18">
        <v>1.7827200000000001</v>
      </c>
      <c r="R3473" s="18">
        <v>1.8159700000000001</v>
      </c>
      <c r="S3473" s="18">
        <v>1.3822300000000001</v>
      </c>
      <c r="T3473" s="18">
        <v>302.14105999999998</v>
      </c>
    </row>
    <row r="3474" spans="1:20">
      <c r="A3474" s="13">
        <v>44454</v>
      </c>
      <c r="B3474" s="18">
        <v>3.12256</v>
      </c>
      <c r="C3474" s="18">
        <v>3.57586</v>
      </c>
      <c r="D3474" s="18">
        <v>3.4487899999999998</v>
      </c>
      <c r="E3474" s="18">
        <v>14.898149999999999</v>
      </c>
      <c r="F3474" s="18">
        <v>4.4424400000000004</v>
      </c>
      <c r="G3474" s="18">
        <v>2.9133</v>
      </c>
      <c r="H3474" s="18">
        <v>1.4274500000000001</v>
      </c>
      <c r="I3474" s="18">
        <v>2.7717499999999999</v>
      </c>
      <c r="J3474" s="18">
        <v>4.9741400000000002</v>
      </c>
      <c r="K3474" s="18">
        <v>7.8733000000000004</v>
      </c>
      <c r="L3474" s="18">
        <v>9.7526100000000007</v>
      </c>
      <c r="M3474" s="18">
        <v>2.42835</v>
      </c>
      <c r="N3474" s="18">
        <v>3.16255</v>
      </c>
      <c r="O3474" s="18">
        <v>3.4076900000000001</v>
      </c>
      <c r="P3474" s="18">
        <v>2.1478299999999999</v>
      </c>
      <c r="Q3474" s="18">
        <v>1.7393099999999999</v>
      </c>
      <c r="R3474" s="18">
        <v>1.7889600000000001</v>
      </c>
      <c r="S3474" s="18">
        <v>1.3652599999999999</v>
      </c>
      <c r="T3474" s="18">
        <v>303.77814000000001</v>
      </c>
    </row>
    <row r="3475" spans="1:20">
      <c r="A3475" s="13">
        <v>44455</v>
      </c>
      <c r="B3475" s="18">
        <v>3.1215899999999999</v>
      </c>
      <c r="C3475" s="18">
        <v>3.5841099999999999</v>
      </c>
      <c r="D3475" s="18">
        <v>3.4380899999999999</v>
      </c>
      <c r="E3475" s="18">
        <v>14.958270000000001</v>
      </c>
      <c r="F3475" s="18">
        <v>4.4192900000000002</v>
      </c>
      <c r="G3475" s="18">
        <v>2.9021400000000002</v>
      </c>
      <c r="H3475" s="18">
        <v>1.41951</v>
      </c>
      <c r="I3475" s="18">
        <v>2.7878500000000002</v>
      </c>
      <c r="J3475" s="18">
        <v>4.9763999999999999</v>
      </c>
      <c r="K3475" s="18">
        <v>8.0502300000000009</v>
      </c>
      <c r="L3475" s="18">
        <v>9.8599700000000006</v>
      </c>
      <c r="M3475" s="18">
        <v>2.41289</v>
      </c>
      <c r="N3475" s="18">
        <v>3.1356700000000002</v>
      </c>
      <c r="O3475" s="18">
        <v>3.4371399999999999</v>
      </c>
      <c r="P3475" s="18">
        <v>2.12181</v>
      </c>
      <c r="Q3475" s="18">
        <v>1.7174199999999999</v>
      </c>
      <c r="R3475" s="18">
        <v>1.78111</v>
      </c>
      <c r="S3475" s="18">
        <v>1.35049</v>
      </c>
      <c r="T3475" s="18">
        <v>308.81517000000002</v>
      </c>
    </row>
    <row r="3476" spans="1:20">
      <c r="A3476" s="13">
        <v>44456</v>
      </c>
      <c r="B3476" s="18">
        <v>3.11788</v>
      </c>
      <c r="C3476" s="18">
        <v>3.5769000000000002</v>
      </c>
      <c r="D3476" s="18">
        <v>3.4624899999999998</v>
      </c>
      <c r="E3476" s="18">
        <v>15.121700000000001</v>
      </c>
      <c r="F3476" s="18">
        <v>4.4098800000000002</v>
      </c>
      <c r="G3476" s="18">
        <v>2.8831699999999998</v>
      </c>
      <c r="H3476" s="18">
        <v>1.41279</v>
      </c>
      <c r="I3476" s="18">
        <v>2.7880400000000001</v>
      </c>
      <c r="J3476" s="18">
        <v>4.9740399999999996</v>
      </c>
      <c r="K3476" s="18">
        <v>7.9593100000000003</v>
      </c>
      <c r="L3476" s="18">
        <v>9.8051200000000005</v>
      </c>
      <c r="M3476" s="18">
        <v>2.3978000000000002</v>
      </c>
      <c r="N3476" s="18">
        <v>3.1075300000000001</v>
      </c>
      <c r="O3476" s="18">
        <v>3.4278400000000002</v>
      </c>
      <c r="P3476" s="18">
        <v>2.11592</v>
      </c>
      <c r="Q3476" s="18">
        <v>1.69326</v>
      </c>
      <c r="R3476" s="18">
        <v>1.76844</v>
      </c>
      <c r="S3476" s="18">
        <v>1.3353299999999999</v>
      </c>
      <c r="T3476" s="18">
        <v>310.53667999999999</v>
      </c>
    </row>
    <row r="3477" spans="1:20">
      <c r="A3477" s="13">
        <v>44459</v>
      </c>
      <c r="B3477" s="18">
        <v>3.22444</v>
      </c>
      <c r="C3477" s="18">
        <v>3.7174200000000002</v>
      </c>
      <c r="D3477" s="18">
        <v>3.6039099999999999</v>
      </c>
      <c r="E3477" s="18">
        <v>15.75944</v>
      </c>
      <c r="F3477" s="18">
        <v>4.4890800000000004</v>
      </c>
      <c r="G3477" s="18">
        <v>2.9882300000000002</v>
      </c>
      <c r="H3477" s="18">
        <v>1.50017</v>
      </c>
      <c r="I3477" s="18">
        <v>2.91188</v>
      </c>
      <c r="J3477" s="18">
        <v>5.1176700000000004</v>
      </c>
      <c r="K3477" s="18">
        <v>8.2655399999999997</v>
      </c>
      <c r="L3477" s="18">
        <v>10.623279999999999</v>
      </c>
      <c r="M3477" s="18">
        <v>2.4855299999999998</v>
      </c>
      <c r="N3477" s="18">
        <v>3.1970700000000001</v>
      </c>
      <c r="O3477" s="18">
        <v>3.5690499999999998</v>
      </c>
      <c r="P3477" s="18">
        <v>2.2140900000000001</v>
      </c>
      <c r="Q3477" s="18">
        <v>1.7719800000000001</v>
      </c>
      <c r="R3477" s="18">
        <v>1.84951</v>
      </c>
      <c r="S3477" s="18">
        <v>1.41679</v>
      </c>
      <c r="T3477" s="18">
        <v>308.48016999999999</v>
      </c>
    </row>
    <row r="3478" spans="1:20">
      <c r="A3478" s="13">
        <v>44460</v>
      </c>
      <c r="B3478" s="18">
        <v>3.2062900000000001</v>
      </c>
      <c r="C3478" s="18">
        <v>3.7015899999999999</v>
      </c>
      <c r="D3478" s="18">
        <v>3.6438999999999999</v>
      </c>
      <c r="E3478" s="18">
        <v>15.965009999999999</v>
      </c>
      <c r="F3478" s="18">
        <v>4.4810499999999998</v>
      </c>
      <c r="G3478" s="18">
        <v>2.9579900000000001</v>
      </c>
      <c r="H3478" s="18">
        <v>1.4729399999999999</v>
      </c>
      <c r="I3478" s="18">
        <v>2.8825599999999998</v>
      </c>
      <c r="J3478" s="18">
        <v>5.1149800000000001</v>
      </c>
      <c r="K3478" s="18">
        <v>8.2645300000000006</v>
      </c>
      <c r="L3478" s="18">
        <v>10.654159999999999</v>
      </c>
      <c r="M3478" s="18">
        <v>2.47567</v>
      </c>
      <c r="N3478" s="18">
        <v>3.1961300000000001</v>
      </c>
      <c r="O3478" s="18">
        <v>3.52197</v>
      </c>
      <c r="P3478" s="18">
        <v>2.22634</v>
      </c>
      <c r="Q3478" s="18">
        <v>1.7535700000000001</v>
      </c>
      <c r="R3478" s="18">
        <v>1.82656</v>
      </c>
      <c r="S3478" s="18">
        <v>1.3700699999999999</v>
      </c>
      <c r="T3478" s="18">
        <v>310.21346</v>
      </c>
    </row>
    <row r="3479" spans="1:20">
      <c r="A3479" s="13">
        <v>44461</v>
      </c>
      <c r="B3479" s="18">
        <v>3.2183299999999999</v>
      </c>
      <c r="C3479" s="18">
        <v>3.70364</v>
      </c>
      <c r="D3479" s="18">
        <v>3.6126200000000002</v>
      </c>
      <c r="E3479" s="18">
        <v>16.12276</v>
      </c>
      <c r="F3479" s="18">
        <v>4.49709</v>
      </c>
      <c r="G3479" s="18">
        <v>2.9561500000000001</v>
      </c>
      <c r="H3479" s="18">
        <v>1.4596100000000001</v>
      </c>
      <c r="I3479" s="18">
        <v>2.8978899999999999</v>
      </c>
      <c r="J3479" s="18">
        <v>5.1445699999999999</v>
      </c>
      <c r="K3479" s="18">
        <v>8.2495700000000003</v>
      </c>
      <c r="L3479" s="18">
        <v>10.612690000000001</v>
      </c>
      <c r="M3479" s="18">
        <v>2.4807199999999998</v>
      </c>
      <c r="N3479" s="18">
        <v>3.1633200000000001</v>
      </c>
      <c r="O3479" s="18">
        <v>3.5369700000000002</v>
      </c>
      <c r="P3479" s="18">
        <v>2.26369</v>
      </c>
      <c r="Q3479" s="18">
        <v>1.7471399999999999</v>
      </c>
      <c r="R3479" s="18">
        <v>1.82633</v>
      </c>
      <c r="S3479" s="18">
        <v>1.37537</v>
      </c>
      <c r="T3479" s="18">
        <v>304.47282999999999</v>
      </c>
    </row>
    <row r="3480" spans="1:20">
      <c r="A3480" s="13">
        <v>44462</v>
      </c>
      <c r="B3480" s="18">
        <v>3.1734399999999998</v>
      </c>
      <c r="C3480" s="18">
        <v>3.6671900000000002</v>
      </c>
      <c r="D3480" s="18">
        <v>3.59721</v>
      </c>
      <c r="E3480" s="18">
        <v>15.98147</v>
      </c>
      <c r="F3480" s="18">
        <v>4.4629399999999997</v>
      </c>
      <c r="G3480" s="18">
        <v>2.94157</v>
      </c>
      <c r="H3480" s="18">
        <v>1.4093899999999999</v>
      </c>
      <c r="I3480" s="18">
        <v>2.8552</v>
      </c>
      <c r="J3480" s="18">
        <v>5.0737800000000002</v>
      </c>
      <c r="K3480" s="18">
        <v>8.3699399999999997</v>
      </c>
      <c r="L3480" s="18">
        <v>10.300380000000001</v>
      </c>
      <c r="M3480" s="18">
        <v>2.4473799999999999</v>
      </c>
      <c r="N3480" s="18">
        <v>3.0978599999999998</v>
      </c>
      <c r="O3480" s="18">
        <v>3.5081099999999998</v>
      </c>
      <c r="P3480" s="18">
        <v>2.2551000000000001</v>
      </c>
      <c r="Q3480" s="18">
        <v>1.6924300000000001</v>
      </c>
      <c r="R3480" s="18">
        <v>1.7766500000000001</v>
      </c>
      <c r="S3480" s="18">
        <v>1.32864</v>
      </c>
      <c r="T3480" s="18">
        <v>309.65800000000002</v>
      </c>
    </row>
    <row r="3481" spans="1:20">
      <c r="A3481" s="13">
        <v>44463</v>
      </c>
      <c r="B3481" s="18">
        <v>3.19923</v>
      </c>
      <c r="C3481" s="18">
        <v>3.6997499999999999</v>
      </c>
      <c r="D3481" s="18">
        <v>3.6585100000000002</v>
      </c>
      <c r="E3481" s="18">
        <v>16.190169999999998</v>
      </c>
      <c r="F3481" s="18">
        <v>4.5279400000000001</v>
      </c>
      <c r="G3481" s="18">
        <v>2.9714900000000002</v>
      </c>
      <c r="H3481" s="18">
        <v>1.4086399999999999</v>
      </c>
      <c r="I3481" s="18">
        <v>2.8933900000000001</v>
      </c>
      <c r="J3481" s="18">
        <v>5.0818399999999997</v>
      </c>
      <c r="K3481" s="18">
        <v>8.3809100000000001</v>
      </c>
      <c r="L3481" s="18">
        <v>10.313230000000001</v>
      </c>
      <c r="M3481" s="18">
        <v>2.4687100000000002</v>
      </c>
      <c r="N3481" s="18">
        <v>3.1704599999999998</v>
      </c>
      <c r="O3481" s="18">
        <v>3.5477300000000001</v>
      </c>
      <c r="P3481" s="18">
        <v>2.29053</v>
      </c>
      <c r="Q3481" s="18">
        <v>1.6987300000000001</v>
      </c>
      <c r="R3481" s="18">
        <v>1.7780499999999999</v>
      </c>
      <c r="S3481" s="18">
        <v>1.32927</v>
      </c>
      <c r="T3481" s="18">
        <v>311.428</v>
      </c>
    </row>
    <row r="3482" spans="1:20">
      <c r="A3482" s="13">
        <v>44466</v>
      </c>
      <c r="B3482" s="18">
        <v>3.2232500000000002</v>
      </c>
      <c r="C3482" s="18">
        <v>3.7323900000000001</v>
      </c>
      <c r="D3482" s="18">
        <v>3.6359499999999998</v>
      </c>
      <c r="E3482" s="18">
        <v>16.311399999999999</v>
      </c>
      <c r="F3482" s="18">
        <v>4.61707</v>
      </c>
      <c r="G3482" s="18">
        <v>2.98305</v>
      </c>
      <c r="H3482" s="18">
        <v>1.4240699999999999</v>
      </c>
      <c r="I3482" s="18">
        <v>2.9336099999999998</v>
      </c>
      <c r="J3482" s="18">
        <v>5.0350200000000003</v>
      </c>
      <c r="K3482" s="18">
        <v>8.3820899999999998</v>
      </c>
      <c r="L3482" s="18">
        <v>10.9406</v>
      </c>
      <c r="M3482" s="18">
        <v>2.5183300000000002</v>
      </c>
      <c r="N3482" s="18">
        <v>3.24674</v>
      </c>
      <c r="O3482" s="18">
        <v>3.5868199999999999</v>
      </c>
      <c r="P3482" s="18">
        <v>2.3338100000000002</v>
      </c>
      <c r="Q3482" s="18">
        <v>1.71882</v>
      </c>
      <c r="R3482" s="18">
        <v>1.8052699999999999</v>
      </c>
      <c r="S3482" s="18">
        <v>1.3432500000000001</v>
      </c>
      <c r="T3482" s="18">
        <v>313.22683000000001</v>
      </c>
    </row>
    <row r="3483" spans="1:20">
      <c r="A3483" s="13">
        <v>44467</v>
      </c>
      <c r="B3483" s="18">
        <v>3.2302599999999999</v>
      </c>
      <c r="C3483" s="18">
        <v>3.74444</v>
      </c>
      <c r="D3483" s="18">
        <v>3.59613</v>
      </c>
      <c r="E3483" s="18">
        <v>15.97373</v>
      </c>
      <c r="F3483" s="18">
        <v>4.5882399999999999</v>
      </c>
      <c r="G3483" s="18">
        <v>3.01939</v>
      </c>
      <c r="H3483" s="18">
        <v>1.4300999999999999</v>
      </c>
      <c r="I3483" s="18">
        <v>2.98386</v>
      </c>
      <c r="J3483" s="18">
        <v>5.0059399999999998</v>
      </c>
      <c r="K3483" s="18">
        <v>8.3709299999999995</v>
      </c>
      <c r="L3483" s="18">
        <v>11.15259</v>
      </c>
      <c r="M3483" s="18">
        <v>2.5171999999999999</v>
      </c>
      <c r="N3483" s="18">
        <v>3.30619</v>
      </c>
      <c r="O3483" s="18">
        <v>3.6088100000000001</v>
      </c>
      <c r="P3483" s="18">
        <v>2.3205399999999998</v>
      </c>
      <c r="Q3483" s="18">
        <v>1.7347399999999999</v>
      </c>
      <c r="R3483" s="18">
        <v>1.82131</v>
      </c>
      <c r="S3483" s="18">
        <v>1.36053</v>
      </c>
      <c r="T3483" s="18">
        <v>312.04527999999999</v>
      </c>
    </row>
    <row r="3484" spans="1:20">
      <c r="A3484" s="13">
        <v>44468</v>
      </c>
      <c r="B3484" s="18">
        <v>3.21488</v>
      </c>
      <c r="C3484" s="18">
        <v>3.7190799999999999</v>
      </c>
      <c r="D3484" s="18">
        <v>3.5250499999999998</v>
      </c>
      <c r="E3484" s="18">
        <v>15.89068</v>
      </c>
      <c r="F3484" s="18">
        <v>4.5708900000000003</v>
      </c>
      <c r="G3484" s="18">
        <v>2.9762400000000002</v>
      </c>
      <c r="H3484" s="18">
        <v>1.4388300000000001</v>
      </c>
      <c r="I3484" s="18">
        <v>2.9914999999999998</v>
      </c>
      <c r="J3484" s="18">
        <v>4.9515500000000001</v>
      </c>
      <c r="K3484" s="18">
        <v>8.2326800000000002</v>
      </c>
      <c r="L3484" s="18">
        <v>10.756629999999999</v>
      </c>
      <c r="M3484" s="18">
        <v>2.5811500000000001</v>
      </c>
      <c r="N3484" s="18">
        <v>3.3294199999999998</v>
      </c>
      <c r="O3484" s="18">
        <v>3.56474</v>
      </c>
      <c r="P3484" s="18">
        <v>2.28403</v>
      </c>
      <c r="Q3484" s="18">
        <v>1.75302</v>
      </c>
      <c r="R3484" s="18">
        <v>1.8288899999999999</v>
      </c>
      <c r="S3484" s="18">
        <v>1.3609599999999999</v>
      </c>
      <c r="T3484" s="18">
        <v>313.85435999999999</v>
      </c>
    </row>
    <row r="3485" spans="1:20">
      <c r="A3485" s="13">
        <v>44469</v>
      </c>
      <c r="B3485" s="18">
        <v>3.2436799999999999</v>
      </c>
      <c r="C3485" s="18">
        <v>3.7601800000000001</v>
      </c>
      <c r="D3485" s="18">
        <v>3.5789599999999999</v>
      </c>
      <c r="E3485" s="18">
        <v>16.066410000000001</v>
      </c>
      <c r="F3485" s="18">
        <v>4.7161999999999997</v>
      </c>
      <c r="G3485" s="18">
        <v>3.0404599999999999</v>
      </c>
      <c r="H3485" s="18">
        <v>1.5018100000000001</v>
      </c>
      <c r="I3485" s="18">
        <v>3.0137100000000001</v>
      </c>
      <c r="J3485" s="18">
        <v>4.9488799999999999</v>
      </c>
      <c r="K3485" s="18">
        <v>8.3468499999999999</v>
      </c>
      <c r="L3485" s="18">
        <v>10.51502</v>
      </c>
      <c r="M3485" s="18">
        <v>2.7042199999999998</v>
      </c>
      <c r="N3485" s="18">
        <v>3.3684400000000001</v>
      </c>
      <c r="O3485" s="18">
        <v>3.6036999999999999</v>
      </c>
      <c r="P3485" s="18">
        <v>2.3026</v>
      </c>
      <c r="Q3485" s="18">
        <v>1.8025899999999999</v>
      </c>
      <c r="R3485" s="18">
        <v>1.8632599999999999</v>
      </c>
      <c r="S3485" s="18">
        <v>1.3961600000000001</v>
      </c>
      <c r="T3485" s="18">
        <v>319.41311000000002</v>
      </c>
    </row>
    <row r="3486" spans="1:20">
      <c r="A3486" s="13">
        <v>44470</v>
      </c>
      <c r="B3486" s="18">
        <v>3.2987700000000002</v>
      </c>
      <c r="C3486" s="18">
        <v>3.80796</v>
      </c>
      <c r="D3486" s="18">
        <v>3.6265499999999999</v>
      </c>
      <c r="E3486" s="18">
        <v>16.105530000000002</v>
      </c>
      <c r="F3486" s="18">
        <v>4.7490500000000004</v>
      </c>
      <c r="G3486" s="18">
        <v>3.0931600000000001</v>
      </c>
      <c r="H3486" s="18">
        <v>1.5468900000000001</v>
      </c>
      <c r="I3486" s="18">
        <v>3.0184600000000001</v>
      </c>
      <c r="J3486" s="18">
        <v>4.98949</v>
      </c>
      <c r="K3486" s="18">
        <v>8.5913500000000003</v>
      </c>
      <c r="L3486" s="18">
        <v>10.56606</v>
      </c>
      <c r="M3486" s="18">
        <v>2.6666099999999999</v>
      </c>
      <c r="N3486" s="18">
        <v>3.4783599999999999</v>
      </c>
      <c r="O3486" s="18">
        <v>3.6295299999999999</v>
      </c>
      <c r="P3486" s="18">
        <v>2.3596699999999999</v>
      </c>
      <c r="Q3486" s="18">
        <v>1.8553500000000001</v>
      </c>
      <c r="R3486" s="18">
        <v>1.91601</v>
      </c>
      <c r="S3486" s="18">
        <v>1.4348799999999999</v>
      </c>
      <c r="T3486" s="18">
        <v>321.32355999999999</v>
      </c>
    </row>
    <row r="3487" spans="1:20">
      <c r="A3487" s="13">
        <v>44473</v>
      </c>
      <c r="B3487" s="18">
        <v>3.3018000000000001</v>
      </c>
      <c r="C3487" s="18">
        <v>3.82545</v>
      </c>
      <c r="D3487" s="18">
        <v>3.6507499999999999</v>
      </c>
      <c r="E3487" s="18">
        <v>16.126069999999999</v>
      </c>
      <c r="F3487" s="18">
        <v>4.76816</v>
      </c>
      <c r="G3487" s="18">
        <v>3.10066</v>
      </c>
      <c r="H3487" s="18">
        <v>1.5565899999999999</v>
      </c>
      <c r="I3487" s="18">
        <v>3.0148899999999998</v>
      </c>
      <c r="J3487" s="18">
        <v>5.0344699999999998</v>
      </c>
      <c r="K3487" s="18">
        <v>8.6549399999999999</v>
      </c>
      <c r="L3487" s="18">
        <v>10.811109999999999</v>
      </c>
      <c r="M3487" s="18">
        <v>2.65178</v>
      </c>
      <c r="N3487" s="18">
        <v>3.52319</v>
      </c>
      <c r="O3487" s="18">
        <v>3.6366200000000002</v>
      </c>
      <c r="P3487" s="18">
        <v>2.3676300000000001</v>
      </c>
      <c r="Q3487" s="18">
        <v>1.85575</v>
      </c>
      <c r="R3487" s="18">
        <v>1.9359900000000001</v>
      </c>
      <c r="S3487" s="18">
        <v>1.4436800000000001</v>
      </c>
      <c r="T3487" s="18">
        <v>323.25018</v>
      </c>
    </row>
    <row r="3488" spans="1:20">
      <c r="A3488" s="13">
        <v>44474</v>
      </c>
      <c r="B3488" s="18">
        <v>3.28443</v>
      </c>
      <c r="C3488" s="18">
        <v>3.7793999999999999</v>
      </c>
      <c r="D3488" s="18">
        <v>3.6429800000000001</v>
      </c>
      <c r="E3488" s="18">
        <v>15.91553</v>
      </c>
      <c r="F3488" s="18">
        <v>4.7416499999999999</v>
      </c>
      <c r="G3488" s="18">
        <v>3.0876000000000001</v>
      </c>
      <c r="H3488" s="18">
        <v>1.53223</v>
      </c>
      <c r="I3488" s="18">
        <v>2.9718900000000001</v>
      </c>
      <c r="J3488" s="18">
        <v>5.0607699999999998</v>
      </c>
      <c r="K3488" s="18">
        <v>8.3339400000000001</v>
      </c>
      <c r="L3488" s="18">
        <v>10.303269999999999</v>
      </c>
      <c r="M3488" s="18">
        <v>2.64194</v>
      </c>
      <c r="N3488" s="18">
        <v>3.5389900000000001</v>
      </c>
      <c r="O3488" s="18">
        <v>3.5841500000000002</v>
      </c>
      <c r="P3488" s="18">
        <v>2.4058299999999999</v>
      </c>
      <c r="Q3488" s="18">
        <v>1.83358</v>
      </c>
      <c r="R3488" s="18">
        <v>1.9218299999999999</v>
      </c>
      <c r="S3488" s="18">
        <v>1.4225699999999999</v>
      </c>
      <c r="T3488" s="18">
        <v>321.12236999999999</v>
      </c>
    </row>
    <row r="3489" spans="1:20">
      <c r="A3489" s="13">
        <v>44475</v>
      </c>
      <c r="B3489" s="18">
        <v>3.3299599999999998</v>
      </c>
      <c r="C3489" s="18">
        <v>3.7962699999999998</v>
      </c>
      <c r="D3489" s="18">
        <v>3.6632899999999999</v>
      </c>
      <c r="E3489" s="18">
        <v>15.88078</v>
      </c>
      <c r="F3489" s="18">
        <v>4.8058399999999999</v>
      </c>
      <c r="G3489" s="18">
        <v>3.0974900000000001</v>
      </c>
      <c r="H3489" s="18">
        <v>1.5622199999999999</v>
      </c>
      <c r="I3489" s="18">
        <v>2.9804900000000001</v>
      </c>
      <c r="J3489" s="18">
        <v>5.1172800000000001</v>
      </c>
      <c r="K3489" s="18">
        <v>8.1606100000000001</v>
      </c>
      <c r="L3489" s="18">
        <v>10.24681</v>
      </c>
      <c r="M3489" s="18">
        <v>2.6688800000000001</v>
      </c>
      <c r="N3489" s="18">
        <v>3.5713699999999999</v>
      </c>
      <c r="O3489" s="18">
        <v>3.63056</v>
      </c>
      <c r="P3489" s="18">
        <v>2.4374500000000001</v>
      </c>
      <c r="Q3489" s="18">
        <v>1.8516999999999999</v>
      </c>
      <c r="R3489" s="18">
        <v>1.9631000000000001</v>
      </c>
      <c r="S3489" s="18">
        <v>1.4517100000000001</v>
      </c>
      <c r="T3489" s="18">
        <v>323.03892000000002</v>
      </c>
    </row>
    <row r="3490" spans="1:20">
      <c r="A3490" s="13">
        <v>44476</v>
      </c>
      <c r="B3490" s="18">
        <v>3.2587000000000002</v>
      </c>
      <c r="C3490" s="18">
        <v>3.7282700000000002</v>
      </c>
      <c r="D3490" s="18">
        <v>3.5655100000000002</v>
      </c>
      <c r="E3490" s="18">
        <v>15.82076</v>
      </c>
      <c r="F3490" s="18">
        <v>4.67096</v>
      </c>
      <c r="G3490" s="18">
        <v>3.0291100000000002</v>
      </c>
      <c r="H3490" s="18">
        <v>1.52176</v>
      </c>
      <c r="I3490" s="18">
        <v>2.8887700000000001</v>
      </c>
      <c r="J3490" s="18">
        <v>5.0232900000000003</v>
      </c>
      <c r="K3490" s="18">
        <v>8.1060999999999996</v>
      </c>
      <c r="L3490" s="18">
        <v>10.14561</v>
      </c>
      <c r="M3490" s="18">
        <v>2.6156999999999999</v>
      </c>
      <c r="N3490" s="18">
        <v>3.52596</v>
      </c>
      <c r="O3490" s="18">
        <v>3.56366</v>
      </c>
      <c r="P3490" s="18">
        <v>2.3822000000000001</v>
      </c>
      <c r="Q3490" s="18">
        <v>1.7287999999999999</v>
      </c>
      <c r="R3490" s="18">
        <v>1.92883</v>
      </c>
      <c r="S3490" s="18">
        <v>1.4041699999999999</v>
      </c>
      <c r="T3490" s="18">
        <v>322.12565000000001</v>
      </c>
    </row>
    <row r="3491" spans="1:20">
      <c r="A3491" s="13">
        <v>44477</v>
      </c>
      <c r="B3491" s="18">
        <v>3.2643200000000001</v>
      </c>
      <c r="C3491" s="18">
        <v>3.7282000000000002</v>
      </c>
      <c r="D3491" s="18">
        <v>3.56447</v>
      </c>
      <c r="E3491" s="18">
        <v>16.024419999999999</v>
      </c>
      <c r="F3491" s="18">
        <v>4.7066499999999998</v>
      </c>
      <c r="G3491" s="18">
        <v>3.0210499999999998</v>
      </c>
      <c r="H3491" s="18">
        <v>1.52739</v>
      </c>
      <c r="I3491" s="18">
        <v>2.8608500000000001</v>
      </c>
      <c r="J3491" s="18">
        <v>4.9152100000000001</v>
      </c>
      <c r="K3491" s="18">
        <v>8.1572300000000002</v>
      </c>
      <c r="L3491" s="18">
        <v>10.159700000000001</v>
      </c>
      <c r="M3491" s="18">
        <v>2.60616</v>
      </c>
      <c r="N3491" s="18">
        <v>3.5413600000000001</v>
      </c>
      <c r="O3491" s="18">
        <v>3.5561699999999998</v>
      </c>
      <c r="P3491" s="18">
        <v>2.3723000000000001</v>
      </c>
      <c r="Q3491" s="18">
        <v>1.70716</v>
      </c>
      <c r="R3491" s="18">
        <v>1.9239599999999999</v>
      </c>
      <c r="S3491" s="18">
        <v>1.4135500000000001</v>
      </c>
      <c r="T3491" s="18">
        <v>310.22084000000001</v>
      </c>
    </row>
    <row r="3492" spans="1:20">
      <c r="A3492" s="13">
        <v>44481</v>
      </c>
      <c r="B3492" s="18">
        <v>3.32294</v>
      </c>
      <c r="C3492" s="18">
        <v>3.7716799999999999</v>
      </c>
      <c r="D3492" s="18">
        <v>3.6143700000000001</v>
      </c>
      <c r="E3492" s="18">
        <v>16.173590000000001</v>
      </c>
      <c r="F3492" s="18">
        <v>4.7096</v>
      </c>
      <c r="G3492" s="18">
        <v>3.0741299999999998</v>
      </c>
      <c r="H3492" s="18">
        <v>1.57799</v>
      </c>
      <c r="I3492" s="18">
        <v>2.88741</v>
      </c>
      <c r="J3492" s="18">
        <v>4.9444299999999997</v>
      </c>
      <c r="K3492" s="18">
        <v>8.2582799999999992</v>
      </c>
      <c r="L3492" s="18">
        <v>10.2927</v>
      </c>
      <c r="M3492" s="18">
        <v>2.6476700000000002</v>
      </c>
      <c r="N3492" s="18">
        <v>3.53559</v>
      </c>
      <c r="O3492" s="18">
        <v>3.5859299999999998</v>
      </c>
      <c r="P3492" s="18">
        <v>2.3999600000000001</v>
      </c>
      <c r="Q3492" s="18">
        <v>1.7434099999999999</v>
      </c>
      <c r="R3492" s="18">
        <v>1.9638800000000001</v>
      </c>
      <c r="S3492" s="18">
        <v>1.4463999999999999</v>
      </c>
      <c r="T3492" s="18">
        <v>311.96068000000002</v>
      </c>
    </row>
    <row r="3493" spans="1:20">
      <c r="A3493" s="13">
        <v>44482</v>
      </c>
      <c r="B3493" s="18">
        <v>3.31291</v>
      </c>
      <c r="C3493" s="18">
        <v>3.76579</v>
      </c>
      <c r="D3493" s="18">
        <v>3.62758</v>
      </c>
      <c r="E3493" s="18">
        <v>16.24502</v>
      </c>
      <c r="F3493" s="18">
        <v>4.7220599999999999</v>
      </c>
      <c r="G3493" s="18">
        <v>3.0587499999999999</v>
      </c>
      <c r="H3493" s="18">
        <v>1.59141</v>
      </c>
      <c r="I3493" s="18">
        <v>2.8797000000000001</v>
      </c>
      <c r="J3493" s="18">
        <v>4.95547</v>
      </c>
      <c r="K3493" s="18">
        <v>8.26187</v>
      </c>
      <c r="L3493" s="18">
        <v>10.0024</v>
      </c>
      <c r="M3493" s="18">
        <v>2.6929500000000002</v>
      </c>
      <c r="N3493" s="18">
        <v>3.51532</v>
      </c>
      <c r="O3493" s="18">
        <v>3.5969899999999999</v>
      </c>
      <c r="P3493" s="18">
        <v>2.4491900000000002</v>
      </c>
      <c r="Q3493" s="18">
        <v>1.7285999999999999</v>
      </c>
      <c r="R3493" s="18">
        <v>1.95581</v>
      </c>
      <c r="S3493" s="18">
        <v>1.4384300000000001</v>
      </c>
      <c r="T3493" s="18">
        <v>313.72248999999999</v>
      </c>
    </row>
    <row r="3494" spans="1:20">
      <c r="A3494" s="13">
        <v>44483</v>
      </c>
      <c r="B3494" s="18">
        <v>3.3045599999999999</v>
      </c>
      <c r="C3494" s="18">
        <v>3.7340900000000001</v>
      </c>
      <c r="D3494" s="18">
        <v>3.5628099999999998</v>
      </c>
      <c r="E3494" s="18">
        <v>16.290320000000001</v>
      </c>
      <c r="F3494" s="18">
        <v>4.7914300000000001</v>
      </c>
      <c r="G3494" s="18">
        <v>3.0372300000000001</v>
      </c>
      <c r="H3494" s="18">
        <v>1.5931</v>
      </c>
      <c r="I3494" s="18">
        <v>2.8753600000000001</v>
      </c>
      <c r="J3494" s="18">
        <v>4.9575300000000002</v>
      </c>
      <c r="K3494" s="18">
        <v>8.0958199999999998</v>
      </c>
      <c r="L3494" s="18">
        <v>9.9541199999999996</v>
      </c>
      <c r="M3494" s="18">
        <v>2.6735899999999999</v>
      </c>
      <c r="N3494" s="18">
        <v>3.6817099999999998</v>
      </c>
      <c r="O3494" s="18">
        <v>3.57267</v>
      </c>
      <c r="P3494" s="18">
        <v>2.45424</v>
      </c>
      <c r="Q3494" s="18">
        <v>1.70329</v>
      </c>
      <c r="R3494" s="18">
        <v>1.91987</v>
      </c>
      <c r="S3494" s="18">
        <v>1.3927400000000001</v>
      </c>
      <c r="T3494" s="18">
        <v>319.25358</v>
      </c>
    </row>
    <row r="3495" spans="1:20">
      <c r="A3495" s="13">
        <v>44484</v>
      </c>
      <c r="B3495" s="18">
        <v>3.2504599999999999</v>
      </c>
      <c r="C3495" s="18">
        <v>3.6939000000000002</v>
      </c>
      <c r="D3495" s="18">
        <v>3.5125799999999998</v>
      </c>
      <c r="E3495" s="18">
        <v>16.288080000000001</v>
      </c>
      <c r="F3495" s="18">
        <v>4.7338100000000001</v>
      </c>
      <c r="G3495" s="18">
        <v>3.0001699999999998</v>
      </c>
      <c r="H3495" s="18">
        <v>1.57653</v>
      </c>
      <c r="I3495" s="18">
        <v>2.8681999999999999</v>
      </c>
      <c r="J3495" s="18">
        <v>4.9316700000000004</v>
      </c>
      <c r="K3495" s="18">
        <v>7.9505400000000002</v>
      </c>
      <c r="L3495" s="18">
        <v>9.6256400000000006</v>
      </c>
      <c r="M3495" s="18">
        <v>2.6333700000000002</v>
      </c>
      <c r="N3495" s="18">
        <v>3.7227600000000001</v>
      </c>
      <c r="O3495" s="18">
        <v>3.5323699999999998</v>
      </c>
      <c r="P3495" s="18">
        <v>2.4152</v>
      </c>
      <c r="Q3495" s="18">
        <v>1.6988799999999999</v>
      </c>
      <c r="R3495" s="18">
        <v>1.87832</v>
      </c>
      <c r="S3495" s="18">
        <v>1.3572299999999999</v>
      </c>
      <c r="T3495" s="18">
        <v>320.83361000000002</v>
      </c>
    </row>
    <row r="3496" spans="1:20">
      <c r="A3496" s="13">
        <v>44487</v>
      </c>
      <c r="B3496" s="18">
        <v>3.2824</v>
      </c>
      <c r="C3496" s="18">
        <v>3.7290000000000001</v>
      </c>
      <c r="D3496" s="18">
        <v>3.5495399999999999</v>
      </c>
      <c r="E3496" s="18">
        <v>16.437080000000002</v>
      </c>
      <c r="F3496" s="18">
        <v>4.7656200000000002</v>
      </c>
      <c r="G3496" s="18">
        <v>3.0266700000000002</v>
      </c>
      <c r="H3496" s="18">
        <v>1.6053599999999999</v>
      </c>
      <c r="I3496" s="18">
        <v>2.9051100000000001</v>
      </c>
      <c r="J3496" s="18">
        <v>4.9617399999999998</v>
      </c>
      <c r="K3496" s="18">
        <v>8.0206199999999992</v>
      </c>
      <c r="L3496" s="18">
        <v>9.8785500000000006</v>
      </c>
      <c r="M3496" s="18">
        <v>2.6563699999999999</v>
      </c>
      <c r="N3496" s="18">
        <v>3.8327399999999998</v>
      </c>
      <c r="O3496" s="18">
        <v>3.5570599999999999</v>
      </c>
      <c r="P3496" s="18">
        <v>2.4484300000000001</v>
      </c>
      <c r="Q3496" s="18">
        <v>1.7215100000000001</v>
      </c>
      <c r="R3496" s="18">
        <v>1.9023600000000001</v>
      </c>
      <c r="S3496" s="18">
        <v>1.38283</v>
      </c>
      <c r="T3496" s="18">
        <v>322.7165</v>
      </c>
    </row>
    <row r="3497" spans="1:20">
      <c r="A3497" s="13">
        <v>44488</v>
      </c>
      <c r="B3497" s="18">
        <v>3.2274799999999999</v>
      </c>
      <c r="C3497" s="18">
        <v>3.68804</v>
      </c>
      <c r="D3497" s="18">
        <v>3.4992899999999998</v>
      </c>
      <c r="E3497" s="18">
        <v>16.387319999999999</v>
      </c>
      <c r="F3497" s="18">
        <v>4.8058800000000002</v>
      </c>
      <c r="G3497" s="18">
        <v>3.0426000000000002</v>
      </c>
      <c r="H3497" s="18">
        <v>1.5696399999999999</v>
      </c>
      <c r="I3497" s="18">
        <v>2.8448099999999998</v>
      </c>
      <c r="J3497" s="18">
        <v>4.93492</v>
      </c>
      <c r="K3497" s="18">
        <v>7.99071</v>
      </c>
      <c r="L3497" s="18">
        <v>10.08497</v>
      </c>
      <c r="M3497" s="18">
        <v>2.6294</v>
      </c>
      <c r="N3497" s="18">
        <v>3.8893800000000001</v>
      </c>
      <c r="O3497" s="18">
        <v>3.5192199999999998</v>
      </c>
      <c r="P3497" s="18">
        <v>2.4011300000000002</v>
      </c>
      <c r="Q3497" s="18">
        <v>1.6517999999999999</v>
      </c>
      <c r="R3497" s="18">
        <v>1.82555</v>
      </c>
      <c r="S3497" s="18">
        <v>1.3209200000000001</v>
      </c>
      <c r="T3497" s="18">
        <v>312.56103999999999</v>
      </c>
    </row>
    <row r="3498" spans="1:20">
      <c r="A3498" s="13">
        <v>44489</v>
      </c>
      <c r="B3498" s="18">
        <v>3.2345799999999998</v>
      </c>
      <c r="C3498" s="18">
        <v>3.7047400000000001</v>
      </c>
      <c r="D3498" s="18">
        <v>3.4977299999999998</v>
      </c>
      <c r="E3498" s="18">
        <v>16.380990000000001</v>
      </c>
      <c r="F3498" s="18">
        <v>4.8856599999999997</v>
      </c>
      <c r="G3498" s="18">
        <v>3.1107900000000002</v>
      </c>
      <c r="H3498" s="18">
        <v>1.5708200000000001</v>
      </c>
      <c r="I3498" s="18">
        <v>2.8446099999999999</v>
      </c>
      <c r="J3498" s="18">
        <v>4.9240300000000001</v>
      </c>
      <c r="K3498" s="18">
        <v>8.15198</v>
      </c>
      <c r="L3498" s="18">
        <v>10.37222</v>
      </c>
      <c r="M3498" s="18">
        <v>2.6309399999999998</v>
      </c>
      <c r="N3498" s="18">
        <v>3.77338</v>
      </c>
      <c r="O3498" s="18">
        <v>3.5217100000000001</v>
      </c>
      <c r="P3498" s="18">
        <v>2.4061400000000002</v>
      </c>
      <c r="Q3498" s="18">
        <v>1.62042</v>
      </c>
      <c r="R3498" s="18">
        <v>1.8185800000000001</v>
      </c>
      <c r="S3498" s="18">
        <v>1.3300399999999999</v>
      </c>
      <c r="T3498" s="18">
        <v>314.32490999999999</v>
      </c>
    </row>
    <row r="3499" spans="1:20">
      <c r="A3499" s="13">
        <v>44490</v>
      </c>
      <c r="B3499" s="18">
        <v>3.2296399999999998</v>
      </c>
      <c r="C3499" s="18">
        <v>3.7180800000000001</v>
      </c>
      <c r="D3499" s="18">
        <v>3.5114899999999998</v>
      </c>
      <c r="E3499" s="18">
        <v>16.530940000000001</v>
      </c>
      <c r="F3499" s="18">
        <v>4.8323900000000002</v>
      </c>
      <c r="G3499" s="18">
        <v>3.2421000000000002</v>
      </c>
      <c r="H3499" s="18">
        <v>1.5559499999999999</v>
      </c>
      <c r="I3499" s="18">
        <v>2.8349500000000001</v>
      </c>
      <c r="J3499" s="18">
        <v>4.9096900000000003</v>
      </c>
      <c r="K3499" s="18">
        <v>8.3888800000000003</v>
      </c>
      <c r="L3499" s="18">
        <v>10.439590000000001</v>
      </c>
      <c r="M3499" s="18">
        <v>2.5967199999999999</v>
      </c>
      <c r="N3499" s="18">
        <v>3.95635</v>
      </c>
      <c r="O3499" s="18">
        <v>3.5076800000000001</v>
      </c>
      <c r="P3499" s="18">
        <v>2.3822399999999999</v>
      </c>
      <c r="Q3499" s="18">
        <v>1.60619</v>
      </c>
      <c r="R3499" s="18">
        <v>1.8051999999999999</v>
      </c>
      <c r="S3499" s="18">
        <v>1.3146899999999999</v>
      </c>
      <c r="T3499" s="18">
        <v>311.01440000000002</v>
      </c>
    </row>
    <row r="3500" spans="1:20">
      <c r="A3500" s="13">
        <v>44491</v>
      </c>
      <c r="B3500" s="18">
        <v>3.2445300000000001</v>
      </c>
      <c r="C3500" s="18">
        <v>3.7232799999999999</v>
      </c>
      <c r="D3500" s="18">
        <v>3.52854</v>
      </c>
      <c r="E3500" s="18">
        <v>16.722329999999999</v>
      </c>
      <c r="F3500" s="18">
        <v>4.7862799999999996</v>
      </c>
      <c r="G3500" s="18">
        <v>3.2703500000000001</v>
      </c>
      <c r="H3500" s="18">
        <v>1.5592900000000001</v>
      </c>
      <c r="I3500" s="18">
        <v>2.8711099999999998</v>
      </c>
      <c r="J3500" s="18">
        <v>4.9245999999999999</v>
      </c>
      <c r="K3500" s="18">
        <v>8.1503099999999993</v>
      </c>
      <c r="L3500" s="18">
        <v>10.294219999999999</v>
      </c>
      <c r="M3500" s="18">
        <v>2.6021200000000002</v>
      </c>
      <c r="N3500" s="18">
        <v>3.9515600000000002</v>
      </c>
      <c r="O3500" s="18">
        <v>3.5289700000000002</v>
      </c>
      <c r="P3500" s="18">
        <v>2.41981</v>
      </c>
      <c r="Q3500" s="18">
        <v>1.60751</v>
      </c>
      <c r="R3500" s="18">
        <v>1.8240799999999999</v>
      </c>
      <c r="S3500" s="18">
        <v>1.3319099999999999</v>
      </c>
      <c r="T3500" s="18">
        <v>312.72946000000002</v>
      </c>
    </row>
    <row r="3501" spans="1:20">
      <c r="A3501" s="13">
        <v>44494</v>
      </c>
      <c r="B3501" s="18">
        <v>3.25014</v>
      </c>
      <c r="C3501" s="18">
        <v>3.7263500000000001</v>
      </c>
      <c r="D3501" s="18">
        <v>3.5300099999999999</v>
      </c>
      <c r="E3501" s="18">
        <v>16.673030000000001</v>
      </c>
      <c r="F3501" s="18">
        <v>4.7749800000000002</v>
      </c>
      <c r="G3501" s="18">
        <v>3.2226400000000002</v>
      </c>
      <c r="H3501" s="18">
        <v>1.5599499999999999</v>
      </c>
      <c r="I3501" s="18">
        <v>2.8841999999999999</v>
      </c>
      <c r="J3501" s="18">
        <v>4.9408500000000002</v>
      </c>
      <c r="K3501" s="18">
        <v>8.2382100000000005</v>
      </c>
      <c r="L3501" s="18">
        <v>10.29007</v>
      </c>
      <c r="M3501" s="18">
        <v>2.6172599999999999</v>
      </c>
      <c r="N3501" s="18">
        <v>3.9667400000000002</v>
      </c>
      <c r="O3501" s="18">
        <v>3.5426899999999999</v>
      </c>
      <c r="P3501" s="18">
        <v>2.45336</v>
      </c>
      <c r="Q3501" s="18">
        <v>1.59436</v>
      </c>
      <c r="R3501" s="18">
        <v>1.81891</v>
      </c>
      <c r="S3501" s="18">
        <v>1.33809</v>
      </c>
      <c r="T3501" s="18">
        <v>322.37670000000003</v>
      </c>
    </row>
    <row r="3502" spans="1:20">
      <c r="A3502" s="13">
        <v>44495</v>
      </c>
      <c r="B3502" s="18">
        <v>3.2515999999999998</v>
      </c>
      <c r="C3502" s="18">
        <v>3.7291799999999999</v>
      </c>
      <c r="D3502" s="18">
        <v>3.5293899999999998</v>
      </c>
      <c r="E3502" s="18">
        <v>16.641909999999999</v>
      </c>
      <c r="F3502" s="18">
        <v>4.7577100000000003</v>
      </c>
      <c r="G3502" s="18">
        <v>3.2137699999999998</v>
      </c>
      <c r="H3502" s="18">
        <v>1.5626800000000001</v>
      </c>
      <c r="I3502" s="18">
        <v>2.87798</v>
      </c>
      <c r="J3502" s="18">
        <v>4.9212400000000001</v>
      </c>
      <c r="K3502" s="18">
        <v>8.2686700000000002</v>
      </c>
      <c r="L3502" s="18">
        <v>10.214499999999999</v>
      </c>
      <c r="M3502" s="18">
        <v>2.5861999999999998</v>
      </c>
      <c r="N3502" s="18">
        <v>3.9582000000000002</v>
      </c>
      <c r="O3502" s="18">
        <v>3.5389300000000001</v>
      </c>
      <c r="P3502" s="18">
        <v>2.4627400000000002</v>
      </c>
      <c r="Q3502" s="18">
        <v>1.6370100000000001</v>
      </c>
      <c r="R3502" s="18">
        <v>1.84382</v>
      </c>
      <c r="S3502" s="18">
        <v>1.353</v>
      </c>
      <c r="T3502" s="18">
        <v>324.21665999999999</v>
      </c>
    </row>
    <row r="3503" spans="1:20">
      <c r="A3503" s="13">
        <v>44496</v>
      </c>
      <c r="B3503" s="18">
        <v>3.2766700000000002</v>
      </c>
      <c r="C3503" s="18">
        <v>3.75074</v>
      </c>
      <c r="D3503" s="18">
        <v>3.6410999999999998</v>
      </c>
      <c r="E3503" s="18">
        <v>16.687270000000002</v>
      </c>
      <c r="F3503" s="18">
        <v>4.75753</v>
      </c>
      <c r="G3503" s="18">
        <v>3.2071999999999998</v>
      </c>
      <c r="H3503" s="18">
        <v>1.5481100000000001</v>
      </c>
      <c r="I3503" s="18">
        <v>2.9124400000000001</v>
      </c>
      <c r="J3503" s="18">
        <v>4.9544600000000001</v>
      </c>
      <c r="K3503" s="18">
        <v>8.4603900000000003</v>
      </c>
      <c r="L3503" s="18">
        <v>10.23226</v>
      </c>
      <c r="M3503" s="18">
        <v>2.6364700000000001</v>
      </c>
      <c r="N3503" s="18">
        <v>3.9956299999999998</v>
      </c>
      <c r="O3503" s="18">
        <v>3.54122</v>
      </c>
      <c r="P3503" s="18">
        <v>2.4767899999999998</v>
      </c>
      <c r="Q3503" s="18">
        <v>1.6635899999999999</v>
      </c>
      <c r="R3503" s="18">
        <v>1.87703</v>
      </c>
      <c r="S3503" s="18">
        <v>1.3644099999999999</v>
      </c>
      <c r="T3503" s="18">
        <v>326.08265999999998</v>
      </c>
    </row>
    <row r="3504" spans="1:20">
      <c r="A3504" s="13">
        <v>44497</v>
      </c>
      <c r="B3504" s="18">
        <v>3.2467600000000001</v>
      </c>
      <c r="C3504" s="18">
        <v>3.7408100000000002</v>
      </c>
      <c r="D3504" s="18">
        <v>3.6490100000000001</v>
      </c>
      <c r="E3504" s="18">
        <v>16.936019999999999</v>
      </c>
      <c r="F3504" s="18">
        <v>4.7332700000000001</v>
      </c>
      <c r="G3504" s="18">
        <v>3.21773</v>
      </c>
      <c r="H3504" s="18">
        <v>1.5424500000000001</v>
      </c>
      <c r="I3504" s="18">
        <v>2.9392499999999999</v>
      </c>
      <c r="J3504" s="18">
        <v>4.9268799999999997</v>
      </c>
      <c r="K3504" s="18">
        <v>8.3686000000000007</v>
      </c>
      <c r="L3504" s="18">
        <v>10.077590000000001</v>
      </c>
      <c r="M3504" s="18">
        <v>2.5934200000000001</v>
      </c>
      <c r="N3504" s="18">
        <v>3.9497499999999999</v>
      </c>
      <c r="O3504" s="18">
        <v>3.47763</v>
      </c>
      <c r="P3504" s="18">
        <v>2.4270399999999999</v>
      </c>
      <c r="Q3504" s="18">
        <v>1.71488</v>
      </c>
      <c r="R3504" s="18">
        <v>1.8611</v>
      </c>
      <c r="S3504" s="18">
        <v>1.34352</v>
      </c>
      <c r="T3504" s="18">
        <v>329.89256999999998</v>
      </c>
    </row>
    <row r="3505" spans="1:20">
      <c r="A3505" s="13">
        <v>44498</v>
      </c>
      <c r="B3505" s="18">
        <v>3.2684299999999999</v>
      </c>
      <c r="C3505" s="18">
        <v>3.7778399999999999</v>
      </c>
      <c r="D3505" s="18">
        <v>3.6526299999999998</v>
      </c>
      <c r="E3505" s="18">
        <v>17.121390000000002</v>
      </c>
      <c r="F3505" s="18">
        <v>4.7157900000000001</v>
      </c>
      <c r="G3505" s="18">
        <v>3.3754400000000002</v>
      </c>
      <c r="H3505" s="18">
        <v>1.6091</v>
      </c>
      <c r="I3505" s="18">
        <v>3.0186500000000001</v>
      </c>
      <c r="J3505" s="18">
        <v>4.9299799999999996</v>
      </c>
      <c r="K3505" s="18">
        <v>8.4738100000000003</v>
      </c>
      <c r="L3505" s="18">
        <v>10.07489</v>
      </c>
      <c r="M3505" s="18">
        <v>2.5913499999999998</v>
      </c>
      <c r="N3505" s="18">
        <v>3.90828</v>
      </c>
      <c r="O3505" s="18">
        <v>3.5342199999999999</v>
      </c>
      <c r="P3505" s="18">
        <v>2.4470900000000002</v>
      </c>
      <c r="Q3505" s="18">
        <v>1.8057700000000001</v>
      </c>
      <c r="R3505" s="18">
        <v>1.9003000000000001</v>
      </c>
      <c r="S3505" s="18">
        <v>1.3761099999999999</v>
      </c>
      <c r="T3505" s="18">
        <v>321.97989000000001</v>
      </c>
    </row>
    <row r="3506" spans="1:20">
      <c r="A3506" s="13">
        <v>44501</v>
      </c>
      <c r="B3506" s="18">
        <v>3.2641300000000002</v>
      </c>
      <c r="C3506" s="18">
        <v>3.7943699999999998</v>
      </c>
      <c r="D3506" s="18">
        <v>3.6446700000000001</v>
      </c>
      <c r="E3506" s="18">
        <v>17.284199999999998</v>
      </c>
      <c r="F3506" s="18">
        <v>4.7245900000000001</v>
      </c>
      <c r="G3506" s="18">
        <v>3.41079</v>
      </c>
      <c r="H3506" s="18">
        <v>1.6080099999999999</v>
      </c>
      <c r="I3506" s="18">
        <v>3.0321400000000001</v>
      </c>
      <c r="J3506" s="18">
        <v>4.9045100000000001</v>
      </c>
      <c r="K3506" s="18">
        <v>8.5403199999999995</v>
      </c>
      <c r="L3506" s="18">
        <v>10.044930000000001</v>
      </c>
      <c r="M3506" s="18">
        <v>2.5750299999999999</v>
      </c>
      <c r="N3506" s="18">
        <v>3.89127</v>
      </c>
      <c r="O3506" s="18">
        <v>3.5682</v>
      </c>
      <c r="P3506" s="18">
        <v>2.4253800000000001</v>
      </c>
      <c r="Q3506" s="18">
        <v>1.8073699999999999</v>
      </c>
      <c r="R3506" s="18">
        <v>1.8970499999999999</v>
      </c>
      <c r="S3506" s="18">
        <v>1.37215</v>
      </c>
      <c r="T3506" s="18">
        <v>323.80119000000002</v>
      </c>
    </row>
    <row r="3507" spans="1:20">
      <c r="A3507" s="13">
        <v>44502</v>
      </c>
      <c r="B3507" s="18">
        <v>3.2979699999999998</v>
      </c>
      <c r="C3507" s="18">
        <v>3.8289900000000001</v>
      </c>
      <c r="D3507" s="18">
        <v>3.6997599999999999</v>
      </c>
      <c r="E3507" s="18">
        <v>17.406929999999999</v>
      </c>
      <c r="F3507" s="18">
        <v>4.7787499999999996</v>
      </c>
      <c r="G3507" s="18">
        <v>3.4452600000000002</v>
      </c>
      <c r="H3507" s="18">
        <v>1.6258900000000001</v>
      </c>
      <c r="I3507" s="18">
        <v>3.0775999999999999</v>
      </c>
      <c r="J3507" s="18">
        <v>4.9098499999999996</v>
      </c>
      <c r="K3507" s="18">
        <v>8.5436099999999993</v>
      </c>
      <c r="L3507" s="18">
        <v>10.0885</v>
      </c>
      <c r="M3507" s="18">
        <v>2.62548</v>
      </c>
      <c r="N3507" s="18">
        <v>3.9259200000000001</v>
      </c>
      <c r="O3507" s="18">
        <v>3.6067399999999998</v>
      </c>
      <c r="P3507" s="18">
        <v>2.4550299999999998</v>
      </c>
      <c r="Q3507" s="18">
        <v>1.8284400000000001</v>
      </c>
      <c r="R3507" s="18">
        <v>1.91282</v>
      </c>
      <c r="S3507" s="18">
        <v>1.40018</v>
      </c>
      <c r="T3507" s="18">
        <v>325.65829000000002</v>
      </c>
    </row>
    <row r="3508" spans="1:20">
      <c r="A3508" s="13">
        <v>44503</v>
      </c>
      <c r="B3508" s="18">
        <v>3.24817</v>
      </c>
      <c r="C3508" s="18">
        <v>3.7784900000000001</v>
      </c>
      <c r="D3508" s="18">
        <v>3.7002100000000002</v>
      </c>
      <c r="E3508" s="18">
        <v>17.372640000000001</v>
      </c>
      <c r="F3508" s="18">
        <v>4.7463199999999999</v>
      </c>
      <c r="G3508" s="18">
        <v>3.3642300000000001</v>
      </c>
      <c r="H3508" s="18">
        <v>1.5537700000000001</v>
      </c>
      <c r="I3508" s="18">
        <v>3.05932</v>
      </c>
      <c r="J3508" s="18">
        <v>4.8420300000000003</v>
      </c>
      <c r="K3508" s="18">
        <v>8.4799799999999994</v>
      </c>
      <c r="L3508" s="18">
        <v>10.015560000000001</v>
      </c>
      <c r="M3508" s="18">
        <v>2.5741499999999999</v>
      </c>
      <c r="N3508" s="18">
        <v>3.8346800000000001</v>
      </c>
      <c r="O3508" s="18">
        <v>3.5694699999999999</v>
      </c>
      <c r="P3508" s="18">
        <v>2.4046099999999999</v>
      </c>
      <c r="Q3508" s="18">
        <v>1.7525999999999999</v>
      </c>
      <c r="R3508" s="18">
        <v>1.8626100000000001</v>
      </c>
      <c r="S3508" s="18">
        <v>1.3534600000000001</v>
      </c>
      <c r="T3508" s="18">
        <v>327.50272000000001</v>
      </c>
    </row>
    <row r="3509" spans="1:20">
      <c r="A3509" s="13">
        <v>44504</v>
      </c>
      <c r="B3509" s="18">
        <v>3.2748699999999999</v>
      </c>
      <c r="C3509" s="18">
        <v>3.8051499999999998</v>
      </c>
      <c r="D3509" s="18">
        <v>3.7278099999999998</v>
      </c>
      <c r="E3509" s="18">
        <v>17.460249999999998</v>
      </c>
      <c r="F3509" s="18">
        <v>4.7810300000000003</v>
      </c>
      <c r="G3509" s="18">
        <v>3.3129200000000001</v>
      </c>
      <c r="H3509" s="18">
        <v>1.5702400000000001</v>
      </c>
      <c r="I3509" s="18">
        <v>3.0992799999999998</v>
      </c>
      <c r="J3509" s="18">
        <v>4.8772799999999998</v>
      </c>
      <c r="K3509" s="18">
        <v>8.4725300000000008</v>
      </c>
      <c r="L3509" s="18">
        <v>10.100709999999999</v>
      </c>
      <c r="M3509" s="18">
        <v>2.6434199999999999</v>
      </c>
      <c r="N3509" s="18">
        <v>3.8841299999999999</v>
      </c>
      <c r="O3509" s="18">
        <v>3.5822799999999999</v>
      </c>
      <c r="P3509" s="18">
        <v>2.4455900000000002</v>
      </c>
      <c r="Q3509" s="18">
        <v>1.7859400000000001</v>
      </c>
      <c r="R3509" s="18">
        <v>1.9009100000000001</v>
      </c>
      <c r="S3509" s="18">
        <v>1.39388</v>
      </c>
      <c r="T3509" s="18">
        <v>320.42050999999998</v>
      </c>
    </row>
    <row r="3510" spans="1:20">
      <c r="A3510" s="13">
        <v>44505</v>
      </c>
      <c r="B3510" s="18">
        <v>3.2906900000000001</v>
      </c>
      <c r="C3510" s="18">
        <v>3.8200500000000002</v>
      </c>
      <c r="D3510" s="18">
        <v>3.6993100000000001</v>
      </c>
      <c r="E3510" s="18">
        <v>17.25742</v>
      </c>
      <c r="F3510" s="18">
        <v>4.7686099999999998</v>
      </c>
      <c r="G3510" s="18">
        <v>3.3114599999999998</v>
      </c>
      <c r="H3510" s="18">
        <v>1.60042</v>
      </c>
      <c r="I3510" s="18">
        <v>3.12947</v>
      </c>
      <c r="J3510" s="18">
        <v>4.8852000000000002</v>
      </c>
      <c r="K3510" s="18">
        <v>8.5164200000000001</v>
      </c>
      <c r="L3510" s="18">
        <v>10.16817</v>
      </c>
      <c r="M3510" s="18">
        <v>2.68004</v>
      </c>
      <c r="N3510" s="18">
        <v>3.9159600000000001</v>
      </c>
      <c r="O3510" s="18">
        <v>3.6184799999999999</v>
      </c>
      <c r="P3510" s="18">
        <v>2.4577</v>
      </c>
      <c r="Q3510" s="18">
        <v>1.8164400000000001</v>
      </c>
      <c r="R3510" s="18">
        <v>1.92645</v>
      </c>
      <c r="S3510" s="18">
        <v>1.43634</v>
      </c>
      <c r="T3510" s="18">
        <v>322.21132999999998</v>
      </c>
    </row>
    <row r="3511" spans="1:20">
      <c r="A3511" s="13">
        <v>44508</v>
      </c>
      <c r="B3511" s="18">
        <v>3.1772100000000001</v>
      </c>
      <c r="C3511" s="18">
        <v>3.7120600000000001</v>
      </c>
      <c r="D3511" s="18">
        <v>3.5982099999999999</v>
      </c>
      <c r="E3511" s="18">
        <v>17.157139999999998</v>
      </c>
      <c r="F3511" s="18">
        <v>4.73041</v>
      </c>
      <c r="G3511" s="18">
        <v>3.2038899999999999</v>
      </c>
      <c r="H3511" s="18">
        <v>1.4940500000000001</v>
      </c>
      <c r="I3511" s="18">
        <v>3.0030600000000001</v>
      </c>
      <c r="J3511" s="18">
        <v>4.7299899999999999</v>
      </c>
      <c r="K3511" s="18">
        <v>8.4131</v>
      </c>
      <c r="L3511" s="18">
        <v>10.10032</v>
      </c>
      <c r="M3511" s="18">
        <v>2.5806</v>
      </c>
      <c r="N3511" s="18">
        <v>3.8729499999999999</v>
      </c>
      <c r="O3511" s="18">
        <v>3.5163899999999999</v>
      </c>
      <c r="P3511" s="18">
        <v>2.3385699999999998</v>
      </c>
      <c r="Q3511" s="18">
        <v>1.7299500000000001</v>
      </c>
      <c r="R3511" s="18">
        <v>1.83186</v>
      </c>
      <c r="S3511" s="18">
        <v>1.33626</v>
      </c>
      <c r="T3511" s="18">
        <v>324.00313999999997</v>
      </c>
    </row>
    <row r="3512" spans="1:20">
      <c r="A3512" s="13">
        <v>44509</v>
      </c>
      <c r="B3512" s="18">
        <v>3.21753</v>
      </c>
      <c r="C3512" s="18">
        <v>3.7442299999999999</v>
      </c>
      <c r="D3512" s="18">
        <v>3.6505399999999999</v>
      </c>
      <c r="E3512" s="18">
        <v>17.307960000000001</v>
      </c>
      <c r="F3512" s="18">
        <v>4.7764699999999998</v>
      </c>
      <c r="G3512" s="18">
        <v>3.2329599999999998</v>
      </c>
      <c r="H3512" s="18">
        <v>1.48315</v>
      </c>
      <c r="I3512" s="18">
        <v>3.0726900000000001</v>
      </c>
      <c r="J3512" s="18">
        <v>4.7361500000000003</v>
      </c>
      <c r="K3512" s="18">
        <v>8.4354399999999998</v>
      </c>
      <c r="L3512" s="18">
        <v>10.37773</v>
      </c>
      <c r="M3512" s="18">
        <v>2.6171199999999999</v>
      </c>
      <c r="N3512" s="18">
        <v>3.8079000000000001</v>
      </c>
      <c r="O3512" s="18">
        <v>3.54508</v>
      </c>
      <c r="P3512" s="18">
        <v>2.36232</v>
      </c>
      <c r="Q3512" s="18">
        <v>1.75831</v>
      </c>
      <c r="R3512" s="18">
        <v>1.8600300000000001</v>
      </c>
      <c r="S3512" s="18">
        <v>1.3688</v>
      </c>
      <c r="T3512" s="18">
        <v>327.70317999999997</v>
      </c>
    </row>
    <row r="3513" spans="1:20">
      <c r="A3513" s="13">
        <v>44510</v>
      </c>
      <c r="B3513" s="18">
        <v>3.1659700000000002</v>
      </c>
      <c r="C3513" s="18">
        <v>3.7196099999999999</v>
      </c>
      <c r="D3513" s="18">
        <v>3.6380400000000002</v>
      </c>
      <c r="E3513" s="18">
        <v>17.436489999999999</v>
      </c>
      <c r="F3513" s="18">
        <v>4.6085500000000001</v>
      </c>
      <c r="G3513" s="18">
        <v>3.1813699999999998</v>
      </c>
      <c r="H3513" s="18">
        <v>1.4595100000000001</v>
      </c>
      <c r="I3513" s="18">
        <v>3.0720800000000001</v>
      </c>
      <c r="J3513" s="18">
        <v>4.7155500000000004</v>
      </c>
      <c r="K3513" s="18">
        <v>8.3393800000000002</v>
      </c>
      <c r="L3513" s="18">
        <v>10.709</v>
      </c>
      <c r="M3513" s="18">
        <v>2.5949499999999999</v>
      </c>
      <c r="N3513" s="18">
        <v>3.6766899999999998</v>
      </c>
      <c r="O3513" s="18">
        <v>3.4977</v>
      </c>
      <c r="P3513" s="18">
        <v>2.33636</v>
      </c>
      <c r="Q3513" s="18">
        <v>1.7201500000000001</v>
      </c>
      <c r="R3513" s="18">
        <v>1.81796</v>
      </c>
      <c r="S3513" s="18">
        <v>1.3249599999999999</v>
      </c>
      <c r="T3513" s="18">
        <v>323.92075999999997</v>
      </c>
    </row>
    <row r="3514" spans="1:20">
      <c r="A3514" s="13">
        <v>44512</v>
      </c>
      <c r="B3514" s="18">
        <v>3.1866400000000001</v>
      </c>
      <c r="C3514" s="18">
        <v>3.7216100000000001</v>
      </c>
      <c r="D3514" s="18">
        <v>3.6474799999999998</v>
      </c>
      <c r="E3514" s="18">
        <v>17.344280000000001</v>
      </c>
      <c r="F3514" s="18">
        <v>4.5604899999999997</v>
      </c>
      <c r="G3514" s="18">
        <v>3.16703</v>
      </c>
      <c r="H3514" s="18">
        <v>1.4598100000000001</v>
      </c>
      <c r="I3514" s="18">
        <v>3.0907100000000001</v>
      </c>
      <c r="J3514" s="18">
        <v>4.6974200000000002</v>
      </c>
      <c r="K3514" s="18">
        <v>8.1794399999999996</v>
      </c>
      <c r="L3514" s="18">
        <v>10.902900000000001</v>
      </c>
      <c r="M3514" s="18">
        <v>2.5905499999999999</v>
      </c>
      <c r="N3514" s="18">
        <v>3.64649</v>
      </c>
      <c r="O3514" s="18">
        <v>3.50116</v>
      </c>
      <c r="P3514" s="18">
        <v>2.3565100000000001</v>
      </c>
      <c r="Q3514" s="18">
        <v>1.73194</v>
      </c>
      <c r="R3514" s="18">
        <v>1.82484</v>
      </c>
      <c r="S3514" s="18">
        <v>1.3259300000000001</v>
      </c>
      <c r="T3514" s="18">
        <v>325.73124999999999</v>
      </c>
    </row>
    <row r="3515" spans="1:20">
      <c r="A3515" s="13">
        <v>44515</v>
      </c>
      <c r="B3515" s="18">
        <v>3.1574900000000001</v>
      </c>
      <c r="C3515" s="18">
        <v>3.6951100000000001</v>
      </c>
      <c r="D3515" s="18">
        <v>3.67049</v>
      </c>
      <c r="E3515" s="18">
        <v>16.84309</v>
      </c>
      <c r="F3515" s="18">
        <v>4.5978899999999996</v>
      </c>
      <c r="G3515" s="18">
        <v>3.1344599999999998</v>
      </c>
      <c r="H3515" s="18">
        <v>1.4315899999999999</v>
      </c>
      <c r="I3515" s="18">
        <v>3.0657999999999999</v>
      </c>
      <c r="J3515" s="18">
        <v>4.6862500000000002</v>
      </c>
      <c r="K3515" s="18">
        <v>8.0488599999999995</v>
      </c>
      <c r="L3515" s="18">
        <v>11.211410000000001</v>
      </c>
      <c r="M3515" s="18">
        <v>2.57457</v>
      </c>
      <c r="N3515" s="18">
        <v>3.6383800000000002</v>
      </c>
      <c r="O3515" s="18">
        <v>3.4847600000000001</v>
      </c>
      <c r="P3515" s="18">
        <v>2.3409399999999998</v>
      </c>
      <c r="Q3515" s="18">
        <v>1.70641</v>
      </c>
      <c r="R3515" s="18">
        <v>1.8083</v>
      </c>
      <c r="S3515" s="18">
        <v>1.2972300000000001</v>
      </c>
      <c r="T3515" s="18">
        <v>330.49739</v>
      </c>
    </row>
    <row r="3516" spans="1:20">
      <c r="A3516" s="13">
        <v>44516</v>
      </c>
      <c r="B3516" s="18">
        <v>3.1784599999999998</v>
      </c>
      <c r="C3516" s="18">
        <v>3.70947</v>
      </c>
      <c r="D3516" s="18">
        <v>3.66676</v>
      </c>
      <c r="E3516" s="18">
        <v>17.06812</v>
      </c>
      <c r="F3516" s="18">
        <v>4.6370899999999997</v>
      </c>
      <c r="G3516" s="18">
        <v>3.13585</v>
      </c>
      <c r="H3516" s="18">
        <v>1.43415</v>
      </c>
      <c r="I3516" s="18">
        <v>3.09728</v>
      </c>
      <c r="J3516" s="18">
        <v>4.6926199999999998</v>
      </c>
      <c r="K3516" s="18">
        <v>8.0595099999999995</v>
      </c>
      <c r="L3516" s="18">
        <v>11.18249</v>
      </c>
      <c r="M3516" s="18">
        <v>2.5981900000000002</v>
      </c>
      <c r="N3516" s="18">
        <v>3.6448200000000002</v>
      </c>
      <c r="O3516" s="18">
        <v>3.4921199999999999</v>
      </c>
      <c r="P3516" s="18">
        <v>2.35697</v>
      </c>
      <c r="Q3516" s="18">
        <v>1.71312</v>
      </c>
      <c r="R3516" s="18">
        <v>1.8149900000000001</v>
      </c>
      <c r="S3516" s="18">
        <v>1.3088200000000001</v>
      </c>
      <c r="T3516" s="18">
        <v>291.24110999999999</v>
      </c>
    </row>
    <row r="3517" spans="1:20">
      <c r="A3517" s="13">
        <v>44517</v>
      </c>
      <c r="B3517" s="18">
        <v>3.21312</v>
      </c>
      <c r="C3517" s="18">
        <v>3.73692</v>
      </c>
      <c r="D3517" s="18">
        <v>3.68188</v>
      </c>
      <c r="E3517" s="18">
        <v>17.237110000000001</v>
      </c>
      <c r="F3517" s="18">
        <v>4.7242199999999999</v>
      </c>
      <c r="G3517" s="18">
        <v>3.1598000000000002</v>
      </c>
      <c r="H3517" s="18">
        <v>1.48831</v>
      </c>
      <c r="I3517" s="18">
        <v>3.11795</v>
      </c>
      <c r="J3517" s="18">
        <v>4.7369500000000002</v>
      </c>
      <c r="K3517" s="18">
        <v>8.0294399999999992</v>
      </c>
      <c r="L3517" s="18">
        <v>11.22545</v>
      </c>
      <c r="M3517" s="18">
        <v>2.61598</v>
      </c>
      <c r="N3517" s="18">
        <v>3.6408200000000002</v>
      </c>
      <c r="O3517" s="18">
        <v>3.5058799999999999</v>
      </c>
      <c r="P3517" s="18">
        <v>2.37873</v>
      </c>
      <c r="Q3517" s="18">
        <v>1.7390699999999999</v>
      </c>
      <c r="R3517" s="18">
        <v>1.8450500000000001</v>
      </c>
      <c r="S3517" s="18">
        <v>1.3163199999999999</v>
      </c>
      <c r="T3517" s="18">
        <v>293.42626000000001</v>
      </c>
    </row>
    <row r="3518" spans="1:20">
      <c r="A3518" s="13">
        <v>44518</v>
      </c>
      <c r="B3518" s="18">
        <v>3.2313900000000002</v>
      </c>
      <c r="C3518" s="18">
        <v>3.7555499999999999</v>
      </c>
      <c r="D3518" s="18">
        <v>3.6767300000000001</v>
      </c>
      <c r="E3518" s="18">
        <v>17.408069999999999</v>
      </c>
      <c r="F3518" s="18">
        <v>4.7048800000000002</v>
      </c>
      <c r="G3518" s="18">
        <v>3.17814</v>
      </c>
      <c r="H3518" s="18">
        <v>1.5217000000000001</v>
      </c>
      <c r="I3518" s="18">
        <v>3.1546799999999999</v>
      </c>
      <c r="J3518" s="18">
        <v>4.8272899999999996</v>
      </c>
      <c r="K3518" s="18">
        <v>7.9859499999999999</v>
      </c>
      <c r="L3518" s="18">
        <v>11.268509999999999</v>
      </c>
      <c r="M3518" s="18">
        <v>2.6246</v>
      </c>
      <c r="N3518" s="18">
        <v>3.66669</v>
      </c>
      <c r="O3518" s="18">
        <v>3.5099100000000001</v>
      </c>
      <c r="P3518" s="18">
        <v>2.3883299999999998</v>
      </c>
      <c r="Q3518" s="18">
        <v>1.7439100000000001</v>
      </c>
      <c r="R3518" s="18">
        <v>1.87076</v>
      </c>
      <c r="S3518" s="18">
        <v>1.33334</v>
      </c>
      <c r="T3518" s="18">
        <v>297.83283</v>
      </c>
    </row>
    <row r="3519" spans="1:20">
      <c r="A3519" s="13">
        <v>44519</v>
      </c>
      <c r="B3519" s="18">
        <v>3.25719</v>
      </c>
      <c r="C3519" s="18">
        <v>3.7697400000000001</v>
      </c>
      <c r="D3519" s="18">
        <v>3.6368</v>
      </c>
      <c r="E3519" s="18">
        <v>17.49934</v>
      </c>
      <c r="F3519" s="18">
        <v>4.7961499999999999</v>
      </c>
      <c r="G3519" s="18">
        <v>3.1915</v>
      </c>
      <c r="H3519" s="18">
        <v>1.5523</v>
      </c>
      <c r="I3519" s="18">
        <v>3.1625999999999999</v>
      </c>
      <c r="J3519" s="18">
        <v>4.9587300000000001</v>
      </c>
      <c r="K3519" s="18">
        <v>7.9642600000000003</v>
      </c>
      <c r="L3519" s="18">
        <v>11.354240000000001</v>
      </c>
      <c r="M3519" s="18">
        <v>2.6359699999999999</v>
      </c>
      <c r="N3519" s="18">
        <v>3.6476999999999999</v>
      </c>
      <c r="O3519" s="18">
        <v>3.5246499999999998</v>
      </c>
      <c r="P3519" s="18">
        <v>2.4192800000000001</v>
      </c>
      <c r="Q3519" s="18">
        <v>1.77111</v>
      </c>
      <c r="R3519" s="18">
        <v>1.89652</v>
      </c>
      <c r="S3519" s="18">
        <v>1.3583799999999999</v>
      </c>
      <c r="T3519" s="18">
        <v>299.33566000000002</v>
      </c>
    </row>
    <row r="3520" spans="1:20">
      <c r="A3520" s="13">
        <v>44522</v>
      </c>
      <c r="B3520" s="18">
        <v>3.2227700000000001</v>
      </c>
      <c r="C3520" s="18">
        <v>3.75875</v>
      </c>
      <c r="D3520" s="18">
        <v>3.6474899999999999</v>
      </c>
      <c r="E3520" s="18">
        <v>17.801100000000002</v>
      </c>
      <c r="F3520" s="18">
        <v>4.6748599999999998</v>
      </c>
      <c r="G3520" s="18">
        <v>3.1676899999999999</v>
      </c>
      <c r="H3520" s="18">
        <v>1.46973</v>
      </c>
      <c r="I3520" s="18">
        <v>3.1423299999999998</v>
      </c>
      <c r="J3520" s="18">
        <v>4.9756799999999997</v>
      </c>
      <c r="K3520" s="18">
        <v>8.0748800000000003</v>
      </c>
      <c r="L3520" s="18">
        <v>11.819419999999999</v>
      </c>
      <c r="M3520" s="18">
        <v>2.60731</v>
      </c>
      <c r="N3520" s="18">
        <v>3.5581100000000001</v>
      </c>
      <c r="O3520" s="18">
        <v>3.5114899999999998</v>
      </c>
      <c r="P3520" s="18">
        <v>2.3634400000000002</v>
      </c>
      <c r="Q3520" s="18">
        <v>1.7387699999999999</v>
      </c>
      <c r="R3520" s="18">
        <v>1.8525</v>
      </c>
      <c r="S3520" s="18">
        <v>1.3116000000000001</v>
      </c>
      <c r="T3520" s="18">
        <v>300.81880000000001</v>
      </c>
    </row>
    <row r="3521" spans="1:20">
      <c r="A3521" s="13">
        <v>44523</v>
      </c>
      <c r="B3521" s="18">
        <v>3.2844199999999999</v>
      </c>
      <c r="C3521" s="18">
        <v>3.8148200000000001</v>
      </c>
      <c r="D3521" s="18">
        <v>3.7216</v>
      </c>
      <c r="E3521" s="18">
        <v>17.975660000000001</v>
      </c>
      <c r="F3521" s="18">
        <v>4.81236</v>
      </c>
      <c r="G3521" s="18">
        <v>3.2285599999999999</v>
      </c>
      <c r="H3521" s="18">
        <v>1.4786900000000001</v>
      </c>
      <c r="I3521" s="18">
        <v>3.2224499999999998</v>
      </c>
      <c r="J3521" s="18">
        <v>4.9996499999999999</v>
      </c>
      <c r="K3521" s="18">
        <v>8.14682</v>
      </c>
      <c r="L3521" s="18">
        <v>12.093780000000001</v>
      </c>
      <c r="M3521" s="18">
        <v>2.61714</v>
      </c>
      <c r="N3521" s="18">
        <v>3.55924</v>
      </c>
      <c r="O3521" s="18">
        <v>3.5714999999999999</v>
      </c>
      <c r="P3521" s="18">
        <v>2.4014600000000002</v>
      </c>
      <c r="Q3521" s="18">
        <v>1.77905</v>
      </c>
      <c r="R3521" s="18">
        <v>1.88628</v>
      </c>
      <c r="S3521" s="18">
        <v>1.3215600000000001</v>
      </c>
      <c r="T3521" s="18">
        <v>303.89674000000002</v>
      </c>
    </row>
    <row r="3522" spans="1:20">
      <c r="A3522" s="13">
        <v>44524</v>
      </c>
      <c r="B3522" s="18">
        <v>3.3256700000000001</v>
      </c>
      <c r="C3522" s="18">
        <v>3.87704</v>
      </c>
      <c r="D3522" s="18">
        <v>3.7633299999999998</v>
      </c>
      <c r="E3522" s="18">
        <v>18.211490000000001</v>
      </c>
      <c r="F3522" s="18">
        <v>4.8195199999999998</v>
      </c>
      <c r="G3522" s="18">
        <v>3.25922</v>
      </c>
      <c r="H3522" s="18">
        <v>1.52172</v>
      </c>
      <c r="I3522" s="18">
        <v>3.30064</v>
      </c>
      <c r="J3522" s="18">
        <v>5.0340199999999999</v>
      </c>
      <c r="K3522" s="18">
        <v>8.2297899999999995</v>
      </c>
      <c r="L3522" s="18">
        <v>12.25048</v>
      </c>
      <c r="M3522" s="18">
        <v>2.6684700000000001</v>
      </c>
      <c r="N3522" s="18">
        <v>3.6241300000000001</v>
      </c>
      <c r="O3522" s="18">
        <v>3.66499</v>
      </c>
      <c r="P3522" s="18">
        <v>2.4573700000000001</v>
      </c>
      <c r="Q3522" s="18">
        <v>1.8378000000000001</v>
      </c>
      <c r="R3522" s="18">
        <v>1.94994</v>
      </c>
      <c r="S3522" s="18">
        <v>1.3720600000000001</v>
      </c>
      <c r="T3522" s="18">
        <v>310.96023000000002</v>
      </c>
    </row>
    <row r="3523" spans="1:20">
      <c r="A3523" s="13">
        <v>44526</v>
      </c>
      <c r="B3523" s="18">
        <v>3.5379200000000002</v>
      </c>
      <c r="C3523" s="18">
        <v>4.1266100000000003</v>
      </c>
      <c r="D3523" s="18">
        <v>3.9862000000000002</v>
      </c>
      <c r="E3523" s="18">
        <v>18.722149999999999</v>
      </c>
      <c r="F3523" s="18">
        <v>4.9974299999999996</v>
      </c>
      <c r="G3523" s="18">
        <v>3.5253100000000002</v>
      </c>
      <c r="H3523" s="18">
        <v>1.69502</v>
      </c>
      <c r="I3523" s="18">
        <v>3.5847600000000002</v>
      </c>
      <c r="J3523" s="18">
        <v>5.2682599999999997</v>
      </c>
      <c r="K3523" s="18">
        <v>8.7962100000000003</v>
      </c>
      <c r="L3523" s="18">
        <v>12.64471</v>
      </c>
      <c r="M3523" s="18">
        <v>2.8817300000000001</v>
      </c>
      <c r="N3523" s="18">
        <v>3.84545</v>
      </c>
      <c r="O3523" s="18">
        <v>3.9249100000000001</v>
      </c>
      <c r="P3523" s="18">
        <v>2.6712099999999999</v>
      </c>
      <c r="Q3523" s="18">
        <v>2.0322100000000001</v>
      </c>
      <c r="R3523" s="18">
        <v>2.1442600000000001</v>
      </c>
      <c r="S3523" s="18">
        <v>1.5573300000000001</v>
      </c>
      <c r="T3523" s="18">
        <v>312.66345999999999</v>
      </c>
    </row>
    <row r="3524" spans="1:20">
      <c r="A3524" s="13">
        <v>44529</v>
      </c>
      <c r="B3524" s="18">
        <v>3.5008300000000001</v>
      </c>
      <c r="C3524" s="18">
        <v>4.0674900000000003</v>
      </c>
      <c r="D3524" s="18">
        <v>3.9213</v>
      </c>
      <c r="E3524" s="18">
        <v>18.782889999999998</v>
      </c>
      <c r="F3524" s="18">
        <v>4.9588999999999999</v>
      </c>
      <c r="G3524" s="18">
        <v>3.4369000000000001</v>
      </c>
      <c r="H3524" s="18">
        <v>1.6383300000000001</v>
      </c>
      <c r="I3524" s="18">
        <v>3.56758</v>
      </c>
      <c r="J3524" s="18">
        <v>5.2880000000000003</v>
      </c>
      <c r="K3524" s="18">
        <v>8.4939999999999998</v>
      </c>
      <c r="L3524" s="18">
        <v>12.748710000000001</v>
      </c>
      <c r="M3524" s="18">
        <v>2.86009</v>
      </c>
      <c r="N3524" s="18">
        <v>3.8609499999999999</v>
      </c>
      <c r="O3524" s="18">
        <v>3.8648699999999998</v>
      </c>
      <c r="P3524" s="18">
        <v>2.6140300000000001</v>
      </c>
      <c r="Q3524" s="18">
        <v>1.9617500000000001</v>
      </c>
      <c r="R3524" s="18">
        <v>2.0886200000000001</v>
      </c>
      <c r="S3524" s="18">
        <v>1.48708</v>
      </c>
      <c r="T3524" s="18">
        <v>314.80741</v>
      </c>
    </row>
    <row r="3525" spans="1:20">
      <c r="A3525" s="13">
        <v>44530</v>
      </c>
      <c r="B3525" s="18">
        <v>3.5305300000000002</v>
      </c>
      <c r="C3525" s="18">
        <v>4.1024599999999998</v>
      </c>
      <c r="D3525" s="18">
        <v>3.9634900000000002</v>
      </c>
      <c r="E3525" s="18">
        <v>19.136109999999999</v>
      </c>
      <c r="F3525" s="18">
        <v>4.8707500000000001</v>
      </c>
      <c r="G3525" s="18">
        <v>3.4429400000000001</v>
      </c>
      <c r="H3525" s="18">
        <v>1.6594800000000001</v>
      </c>
      <c r="I3525" s="18">
        <v>3.5919699999999999</v>
      </c>
      <c r="J3525" s="18">
        <v>5.3502900000000002</v>
      </c>
      <c r="K3525" s="18">
        <v>8.9096399999999996</v>
      </c>
      <c r="L3525" s="18">
        <v>13.147309999999999</v>
      </c>
      <c r="M3525" s="18">
        <v>2.9426999999999999</v>
      </c>
      <c r="N3525" s="18">
        <v>3.9131900000000002</v>
      </c>
      <c r="O3525" s="18">
        <v>3.88558</v>
      </c>
      <c r="P3525" s="18">
        <v>2.6655799999999998</v>
      </c>
      <c r="Q3525" s="18">
        <v>1.9435500000000001</v>
      </c>
      <c r="R3525" s="18">
        <v>2.1414</v>
      </c>
      <c r="S3525" s="18">
        <v>1.50363</v>
      </c>
      <c r="T3525" s="18">
        <v>318.57177999999999</v>
      </c>
    </row>
    <row r="3526" spans="1:20">
      <c r="A3526" s="13">
        <v>44531</v>
      </c>
      <c r="B3526" s="18">
        <v>3.49058</v>
      </c>
      <c r="C3526" s="18">
        <v>4.0201000000000002</v>
      </c>
      <c r="D3526" s="18">
        <v>3.9315199999999999</v>
      </c>
      <c r="E3526" s="18">
        <v>18.26615</v>
      </c>
      <c r="F3526" s="18">
        <v>4.7698799999999997</v>
      </c>
      <c r="G3526" s="18">
        <v>3.3352400000000002</v>
      </c>
      <c r="H3526" s="18">
        <v>1.6266099999999999</v>
      </c>
      <c r="I3526" s="18">
        <v>3.4580000000000002</v>
      </c>
      <c r="J3526" s="18">
        <v>5.3192399999999997</v>
      </c>
      <c r="K3526" s="18">
        <v>8.8219799999999999</v>
      </c>
      <c r="L3526" s="18">
        <v>13.209960000000001</v>
      </c>
      <c r="M3526" s="18">
        <v>2.9348399999999999</v>
      </c>
      <c r="N3526" s="18">
        <v>3.85473</v>
      </c>
      <c r="O3526" s="18">
        <v>3.8077399999999999</v>
      </c>
      <c r="P3526" s="18">
        <v>2.6391399999999998</v>
      </c>
      <c r="Q3526" s="18">
        <v>1.8849800000000001</v>
      </c>
      <c r="R3526" s="18">
        <v>2.0989599999999999</v>
      </c>
      <c r="S3526" s="18">
        <v>1.4785699999999999</v>
      </c>
      <c r="T3526" s="18">
        <v>328.04302000000001</v>
      </c>
    </row>
    <row r="3527" spans="1:20">
      <c r="A3527" s="13">
        <v>44532</v>
      </c>
      <c r="B3527" s="18">
        <v>3.4361000000000002</v>
      </c>
      <c r="C3527" s="18">
        <v>3.9721700000000002</v>
      </c>
      <c r="D3527" s="18">
        <v>3.87873</v>
      </c>
      <c r="E3527" s="18">
        <v>18.16338</v>
      </c>
      <c r="F3527" s="18">
        <v>4.6803900000000001</v>
      </c>
      <c r="G3527" s="18">
        <v>3.2404700000000002</v>
      </c>
      <c r="H3527" s="18">
        <v>1.6163099999999999</v>
      </c>
      <c r="I3527" s="18">
        <v>3.3894899999999999</v>
      </c>
      <c r="J3527" s="18">
        <v>5.2947100000000002</v>
      </c>
      <c r="K3527" s="18">
        <v>8.7728099999999998</v>
      </c>
      <c r="L3527" s="18">
        <v>13.339880000000001</v>
      </c>
      <c r="M3527" s="18">
        <v>2.90625</v>
      </c>
      <c r="N3527" s="18">
        <v>3.78328</v>
      </c>
      <c r="O3527" s="18">
        <v>3.7672500000000002</v>
      </c>
      <c r="P3527" s="18">
        <v>2.6168800000000001</v>
      </c>
      <c r="Q3527" s="18">
        <v>1.8533599999999999</v>
      </c>
      <c r="R3527" s="18">
        <v>2.0449899999999999</v>
      </c>
      <c r="S3527" s="18">
        <v>1.45434</v>
      </c>
      <c r="T3527" s="18">
        <v>333.52456000000001</v>
      </c>
    </row>
    <row r="3528" spans="1:20">
      <c r="A3528" s="13">
        <v>44533</v>
      </c>
      <c r="B3528" s="18">
        <v>3.4894500000000002</v>
      </c>
      <c r="C3528" s="18">
        <v>4.0144099999999998</v>
      </c>
      <c r="D3528" s="18">
        <v>3.9198499999999998</v>
      </c>
      <c r="E3528" s="18">
        <v>17.785139999999998</v>
      </c>
      <c r="F3528" s="18">
        <v>4.6015199999999998</v>
      </c>
      <c r="G3528" s="18">
        <v>3.2842099999999999</v>
      </c>
      <c r="H3528" s="18">
        <v>1.6845300000000001</v>
      </c>
      <c r="I3528" s="18">
        <v>3.4134000000000002</v>
      </c>
      <c r="J3528" s="18">
        <v>5.3805199999999997</v>
      </c>
      <c r="K3528" s="18">
        <v>8.8838100000000004</v>
      </c>
      <c r="L3528" s="18">
        <v>13.49037</v>
      </c>
      <c r="M3528" s="18">
        <v>2.9808300000000001</v>
      </c>
      <c r="N3528" s="18">
        <v>3.8447300000000002</v>
      </c>
      <c r="O3528" s="18">
        <v>3.8073999999999999</v>
      </c>
      <c r="P3528" s="18">
        <v>2.6559300000000001</v>
      </c>
      <c r="Q3528" s="18">
        <v>1.9117200000000001</v>
      </c>
      <c r="R3528" s="18">
        <v>2.1057899999999998</v>
      </c>
      <c r="S3528" s="18">
        <v>1.5044999999999999</v>
      </c>
      <c r="T3528" s="18">
        <v>340.50412</v>
      </c>
    </row>
    <row r="3529" spans="1:20">
      <c r="A3529" s="13">
        <v>44536</v>
      </c>
      <c r="B3529" s="18">
        <v>3.3939400000000002</v>
      </c>
      <c r="C3529" s="18">
        <v>3.91662</v>
      </c>
      <c r="D3529" s="18">
        <v>3.8256100000000002</v>
      </c>
      <c r="E3529" s="18">
        <v>17.469750000000001</v>
      </c>
      <c r="F3529" s="18">
        <v>4.5977699999999997</v>
      </c>
      <c r="G3529" s="18">
        <v>3.2199599999999999</v>
      </c>
      <c r="H3529" s="18">
        <v>1.60955</v>
      </c>
      <c r="I3529" s="18">
        <v>3.37547</v>
      </c>
      <c r="J3529" s="18">
        <v>5.3379200000000004</v>
      </c>
      <c r="K3529" s="18">
        <v>8.7904599999999995</v>
      </c>
      <c r="L3529" s="18">
        <v>13.47856</v>
      </c>
      <c r="M3529" s="18">
        <v>2.8960400000000002</v>
      </c>
      <c r="N3529" s="18">
        <v>3.75265</v>
      </c>
      <c r="O3529" s="18">
        <v>3.6412499999999999</v>
      </c>
      <c r="P3529" s="18">
        <v>2.5458799999999999</v>
      </c>
      <c r="Q3529" s="18">
        <v>1.83521</v>
      </c>
      <c r="R3529" s="18">
        <v>2.0148899999999998</v>
      </c>
      <c r="S3529" s="18">
        <v>1.41448</v>
      </c>
      <c r="T3529" s="18">
        <v>350.90199000000001</v>
      </c>
    </row>
    <row r="3530" spans="1:20">
      <c r="A3530" s="13">
        <v>44537</v>
      </c>
      <c r="B3530" s="18">
        <v>3.3105000000000002</v>
      </c>
      <c r="C3530" s="18">
        <v>3.81101</v>
      </c>
      <c r="D3530" s="18">
        <v>3.68581</v>
      </c>
      <c r="E3530" s="18">
        <v>16.977599999999999</v>
      </c>
      <c r="F3530" s="18">
        <v>4.4687299999999999</v>
      </c>
      <c r="G3530" s="18">
        <v>3.09206</v>
      </c>
      <c r="H3530" s="18">
        <v>1.54796</v>
      </c>
      <c r="I3530" s="18">
        <v>3.32023</v>
      </c>
      <c r="J3530" s="18">
        <v>5.27149</v>
      </c>
      <c r="K3530" s="18">
        <v>8.4704200000000007</v>
      </c>
      <c r="L3530" s="18">
        <v>13.371230000000001</v>
      </c>
      <c r="M3530" s="18">
        <v>2.7848199999999999</v>
      </c>
      <c r="N3530" s="18">
        <v>3.63428</v>
      </c>
      <c r="O3530" s="18">
        <v>3.56481</v>
      </c>
      <c r="P3530" s="18">
        <v>2.4251200000000002</v>
      </c>
      <c r="Q3530" s="18">
        <v>1.7513099999999999</v>
      </c>
      <c r="R3530" s="18">
        <v>1.9415500000000001</v>
      </c>
      <c r="S3530" s="18">
        <v>1.3547800000000001</v>
      </c>
      <c r="T3530" s="18">
        <v>350.25520999999998</v>
      </c>
    </row>
    <row r="3531" spans="1:20">
      <c r="A3531" s="13">
        <v>44538</v>
      </c>
      <c r="B3531" s="18">
        <v>3.26335</v>
      </c>
      <c r="C3531" s="18">
        <v>3.7713999999999999</v>
      </c>
      <c r="D3531" s="18">
        <v>3.64771</v>
      </c>
      <c r="E3531" s="18">
        <v>16.93186</v>
      </c>
      <c r="F3531" s="18">
        <v>4.3788</v>
      </c>
      <c r="G3531" s="18">
        <v>3.0699200000000002</v>
      </c>
      <c r="H3531" s="18">
        <v>1.50176</v>
      </c>
      <c r="I3531" s="18">
        <v>3.2972600000000001</v>
      </c>
      <c r="J3531" s="18">
        <v>5.1795400000000003</v>
      </c>
      <c r="K3531" s="18">
        <v>8.3677700000000002</v>
      </c>
      <c r="L3531" s="18">
        <v>13.28477</v>
      </c>
      <c r="M3531" s="18">
        <v>2.73705</v>
      </c>
      <c r="N3531" s="18">
        <v>3.4923099999999998</v>
      </c>
      <c r="O3531" s="18">
        <v>3.5244200000000001</v>
      </c>
      <c r="P3531" s="18">
        <v>2.3502200000000002</v>
      </c>
      <c r="Q3531" s="18">
        <v>1.7038800000000001</v>
      </c>
      <c r="R3531" s="18">
        <v>1.8969800000000001</v>
      </c>
      <c r="S3531" s="18">
        <v>1.3111699999999999</v>
      </c>
      <c r="T3531" s="18">
        <v>352.29820000000001</v>
      </c>
    </row>
    <row r="3532" spans="1:20">
      <c r="A3532" s="13">
        <v>44539</v>
      </c>
      <c r="B3532" s="18">
        <v>3.2686299999999999</v>
      </c>
      <c r="C3532" s="18">
        <v>3.7587100000000002</v>
      </c>
      <c r="D3532" s="18">
        <v>3.6249199999999999</v>
      </c>
      <c r="E3532" s="18">
        <v>16.816199999999998</v>
      </c>
      <c r="F3532" s="18">
        <v>4.4417499999999999</v>
      </c>
      <c r="G3532" s="18">
        <v>3.1007600000000002</v>
      </c>
      <c r="H3532" s="18">
        <v>1.4898800000000001</v>
      </c>
      <c r="I3532" s="18">
        <v>3.2850000000000001</v>
      </c>
      <c r="J3532" s="18">
        <v>5.0267900000000001</v>
      </c>
      <c r="K3532" s="18">
        <v>8.3016299999999994</v>
      </c>
      <c r="L3532" s="18">
        <v>13.38181</v>
      </c>
      <c r="M3532" s="18">
        <v>2.70824</v>
      </c>
      <c r="N3532" s="18">
        <v>3.4651700000000001</v>
      </c>
      <c r="O3532" s="18">
        <v>3.5401199999999999</v>
      </c>
      <c r="P3532" s="18">
        <v>2.3475000000000001</v>
      </c>
      <c r="Q3532" s="18">
        <v>1.6879500000000001</v>
      </c>
      <c r="R3532" s="18">
        <v>1.88026</v>
      </c>
      <c r="S3532" s="18">
        <v>1.29958</v>
      </c>
      <c r="T3532" s="18">
        <v>364.20186000000001</v>
      </c>
    </row>
    <row r="3533" spans="1:20">
      <c r="A3533" s="13">
        <v>44540</v>
      </c>
      <c r="B3533" s="18">
        <v>3.2926099999999998</v>
      </c>
      <c r="C3533" s="18">
        <v>3.7808600000000001</v>
      </c>
      <c r="D3533" s="18">
        <v>3.6316799999999998</v>
      </c>
      <c r="E3533" s="18">
        <v>17.123860000000001</v>
      </c>
      <c r="F3533" s="18">
        <v>4.37331</v>
      </c>
      <c r="G3533" s="18">
        <v>3.1318700000000002</v>
      </c>
      <c r="H3533" s="18">
        <v>1.4963900000000001</v>
      </c>
      <c r="I3533" s="18">
        <v>3.34023</v>
      </c>
      <c r="J3533" s="18">
        <v>5.0103499999999999</v>
      </c>
      <c r="K3533" s="18">
        <v>8.3499499999999998</v>
      </c>
      <c r="L3533" s="18">
        <v>13.36328</v>
      </c>
      <c r="M3533" s="18">
        <v>2.6914199999999999</v>
      </c>
      <c r="N3533" s="18">
        <v>3.3590800000000001</v>
      </c>
      <c r="O3533" s="18">
        <v>3.5556100000000002</v>
      </c>
      <c r="P3533" s="18">
        <v>2.3388100000000001</v>
      </c>
      <c r="Q3533" s="18">
        <v>1.69004</v>
      </c>
      <c r="R3533" s="18">
        <v>1.88184</v>
      </c>
      <c r="S3533" s="18">
        <v>1.31694</v>
      </c>
      <c r="T3533" s="18">
        <v>387.06403</v>
      </c>
    </row>
    <row r="3534" spans="1:20">
      <c r="A3534" s="13">
        <v>44543</v>
      </c>
      <c r="B3534" s="18">
        <v>3.34423</v>
      </c>
      <c r="C3534" s="18">
        <v>3.8352900000000001</v>
      </c>
      <c r="D3534" s="18">
        <v>3.7063999999999999</v>
      </c>
      <c r="E3534" s="18">
        <v>17.165620000000001</v>
      </c>
      <c r="F3534" s="18">
        <v>4.3810099999999998</v>
      </c>
      <c r="G3534" s="18">
        <v>3.1621999999999999</v>
      </c>
      <c r="H3534" s="18">
        <v>1.5364199999999999</v>
      </c>
      <c r="I3534" s="18">
        <v>3.4208599999999998</v>
      </c>
      <c r="J3534" s="18">
        <v>5.08155</v>
      </c>
      <c r="K3534" s="18">
        <v>8.4265500000000007</v>
      </c>
      <c r="L3534" s="18">
        <v>13.87617</v>
      </c>
      <c r="M3534" s="18">
        <v>2.74533</v>
      </c>
      <c r="N3534" s="18">
        <v>3.3786200000000002</v>
      </c>
      <c r="O3534" s="18">
        <v>3.61856</v>
      </c>
      <c r="P3534" s="18">
        <v>2.3878200000000001</v>
      </c>
      <c r="Q3534" s="18">
        <v>1.73054</v>
      </c>
      <c r="R3534" s="18">
        <v>1.92025</v>
      </c>
      <c r="S3534" s="18">
        <v>1.359</v>
      </c>
      <c r="T3534" s="18">
        <v>404.24272999999999</v>
      </c>
    </row>
    <row r="3535" spans="1:20">
      <c r="A3535" s="13">
        <v>44544</v>
      </c>
      <c r="B3535" s="18">
        <v>3.3351899999999999</v>
      </c>
      <c r="C3535" s="18">
        <v>3.8268399999999998</v>
      </c>
      <c r="D3535" s="18">
        <v>3.6874099999999999</v>
      </c>
      <c r="E3535" s="18">
        <v>16.97044</v>
      </c>
      <c r="F3535" s="18">
        <v>4.2556500000000002</v>
      </c>
      <c r="G3535" s="18">
        <v>3.1701000000000001</v>
      </c>
      <c r="H3535" s="18">
        <v>1.5297400000000001</v>
      </c>
      <c r="I3535" s="18">
        <v>3.4323800000000002</v>
      </c>
      <c r="J3535" s="18">
        <v>5.1315799999999996</v>
      </c>
      <c r="K3535" s="18">
        <v>8.48658</v>
      </c>
      <c r="L3535" s="18">
        <v>14.20636</v>
      </c>
      <c r="M3535" s="18">
        <v>2.7238000000000002</v>
      </c>
      <c r="N3535" s="18">
        <v>3.3528099999999998</v>
      </c>
      <c r="O3535" s="18">
        <v>3.5998600000000001</v>
      </c>
      <c r="P3535" s="18">
        <v>2.36754</v>
      </c>
      <c r="Q3535" s="18">
        <v>1.71034</v>
      </c>
      <c r="R3535" s="18">
        <v>1.90852</v>
      </c>
      <c r="S3535" s="18">
        <v>1.3490599999999999</v>
      </c>
      <c r="T3535" s="18">
        <v>420.95031999999998</v>
      </c>
    </row>
    <row r="3536" spans="1:20">
      <c r="A3536" s="13">
        <v>44545</v>
      </c>
      <c r="B3536" s="18">
        <v>3.3190300000000001</v>
      </c>
      <c r="C3536" s="18">
        <v>3.8361200000000002</v>
      </c>
      <c r="D3536" s="18">
        <v>3.7541099999999998</v>
      </c>
      <c r="E3536" s="18">
        <v>16.858740000000001</v>
      </c>
      <c r="F3536" s="18">
        <v>4.2206900000000003</v>
      </c>
      <c r="G3536" s="18">
        <v>3.1875900000000001</v>
      </c>
      <c r="H3536" s="18">
        <v>1.50352</v>
      </c>
      <c r="I3536" s="18">
        <v>3.4657300000000002</v>
      </c>
      <c r="J3536" s="18">
        <v>5.15076</v>
      </c>
      <c r="K3536" s="18">
        <v>8.6485400000000006</v>
      </c>
      <c r="L3536" s="18">
        <v>14.608879999999999</v>
      </c>
      <c r="M3536" s="18">
        <v>2.7339899999999999</v>
      </c>
      <c r="N3536" s="18">
        <v>3.3458999999999999</v>
      </c>
      <c r="O3536" s="18">
        <v>3.5736599999999998</v>
      </c>
      <c r="P3536" s="18">
        <v>2.35155</v>
      </c>
      <c r="Q3536" s="18">
        <v>1.6976899999999999</v>
      </c>
      <c r="R3536" s="18">
        <v>1.9104300000000001</v>
      </c>
      <c r="S3536" s="18">
        <v>1.32023</v>
      </c>
      <c r="T3536" s="18">
        <v>423.19308999999998</v>
      </c>
    </row>
    <row r="3537" spans="1:20">
      <c r="A3537" s="13">
        <v>44546</v>
      </c>
      <c r="B3537" s="18">
        <v>3.3524500000000002</v>
      </c>
      <c r="C3537" s="18">
        <v>3.8640699999999999</v>
      </c>
      <c r="D3537" s="18">
        <v>3.7287599999999999</v>
      </c>
      <c r="E3537" s="18">
        <v>17.04035</v>
      </c>
      <c r="F3537" s="18">
        <v>4.1747699999999996</v>
      </c>
      <c r="G3537" s="18">
        <v>3.21577</v>
      </c>
      <c r="H3537" s="18">
        <v>1.53247</v>
      </c>
      <c r="I3537" s="18">
        <v>3.4937</v>
      </c>
      <c r="J3537" s="18">
        <v>5.1433299999999997</v>
      </c>
      <c r="K3537" s="18">
        <v>8.7320600000000006</v>
      </c>
      <c r="L3537" s="18">
        <v>14.62148</v>
      </c>
      <c r="M3537" s="18">
        <v>2.7715900000000002</v>
      </c>
      <c r="N3537" s="18">
        <v>3.2866200000000001</v>
      </c>
      <c r="O3537" s="18">
        <v>3.5800900000000002</v>
      </c>
      <c r="P3537" s="18">
        <v>2.3742200000000002</v>
      </c>
      <c r="Q3537" s="18">
        <v>1.7284600000000001</v>
      </c>
      <c r="R3537" s="18">
        <v>1.9370000000000001</v>
      </c>
      <c r="S3537" s="18">
        <v>1.32646</v>
      </c>
      <c r="T3537" s="18">
        <v>482.34312</v>
      </c>
    </row>
    <row r="3538" spans="1:20">
      <c r="A3538" s="13">
        <v>44547</v>
      </c>
      <c r="B3538" s="18">
        <v>3.3818000000000001</v>
      </c>
      <c r="C3538" s="18">
        <v>3.8811800000000001</v>
      </c>
      <c r="D3538" s="18">
        <v>3.7512599999999998</v>
      </c>
      <c r="E3538" s="18">
        <v>17.17492</v>
      </c>
      <c r="F3538" s="18">
        <v>4.23264</v>
      </c>
      <c r="G3538" s="18">
        <v>3.2257099999999999</v>
      </c>
      <c r="H3538" s="18">
        <v>1.55718</v>
      </c>
      <c r="I3538" s="18">
        <v>3.52616</v>
      </c>
      <c r="J3538" s="18">
        <v>5.1280299999999999</v>
      </c>
      <c r="K3538" s="18">
        <v>8.7139199999999999</v>
      </c>
      <c r="L3538" s="18">
        <v>14.672079999999999</v>
      </c>
      <c r="M3538" s="18">
        <v>2.7953399999999999</v>
      </c>
      <c r="N3538" s="18">
        <v>3.2818800000000001</v>
      </c>
      <c r="O3538" s="18">
        <v>3.5961699999999999</v>
      </c>
      <c r="P3538" s="18">
        <v>2.3731900000000001</v>
      </c>
      <c r="Q3538" s="18">
        <v>1.7446900000000001</v>
      </c>
      <c r="R3538" s="18">
        <v>1.95451</v>
      </c>
      <c r="S3538" s="18">
        <v>1.34501</v>
      </c>
      <c r="T3538" s="18">
        <v>491.82875999999999</v>
      </c>
    </row>
    <row r="3539" spans="1:20">
      <c r="A3539" s="13">
        <v>44550</v>
      </c>
      <c r="B3539" s="18">
        <v>3.4137599999999999</v>
      </c>
      <c r="C3539" s="18">
        <v>3.9194900000000001</v>
      </c>
      <c r="D3539" s="18">
        <v>3.7597100000000001</v>
      </c>
      <c r="E3539" s="18">
        <v>17.48442</v>
      </c>
      <c r="F3539" s="18">
        <v>4.2319500000000003</v>
      </c>
      <c r="G3539" s="18">
        <v>3.2448800000000002</v>
      </c>
      <c r="H3539" s="18">
        <v>1.58996</v>
      </c>
      <c r="I3539" s="18">
        <v>3.5799400000000001</v>
      </c>
      <c r="J3539" s="18">
        <v>5.1247600000000002</v>
      </c>
      <c r="K3539" s="18">
        <v>8.9531799999999997</v>
      </c>
      <c r="L3539" s="18">
        <v>14.85305</v>
      </c>
      <c r="M3539" s="18">
        <v>2.7966000000000002</v>
      </c>
      <c r="N3539" s="18">
        <v>3.2769400000000002</v>
      </c>
      <c r="O3539" s="18">
        <v>3.6213199999999999</v>
      </c>
      <c r="P3539" s="18">
        <v>2.38185</v>
      </c>
      <c r="Q3539" s="18">
        <v>1.7478199999999999</v>
      </c>
      <c r="R3539" s="18">
        <v>1.9516</v>
      </c>
      <c r="S3539" s="18">
        <v>1.3444499999999999</v>
      </c>
      <c r="T3539" s="18">
        <v>495.44076000000001</v>
      </c>
    </row>
    <row r="3540" spans="1:20">
      <c r="A3540" s="13">
        <v>44551</v>
      </c>
      <c r="B3540" s="18">
        <v>3.3707699999999998</v>
      </c>
      <c r="C3540" s="18">
        <v>3.8721100000000002</v>
      </c>
      <c r="D3540" s="18">
        <v>3.7090000000000001</v>
      </c>
      <c r="E3540" s="18">
        <v>17.430589999999999</v>
      </c>
      <c r="F3540" s="18">
        <v>4.1516400000000004</v>
      </c>
      <c r="G3540" s="18">
        <v>3.2015400000000001</v>
      </c>
      <c r="H3540" s="18">
        <v>1.5619400000000001</v>
      </c>
      <c r="I3540" s="18">
        <v>3.5691099999999998</v>
      </c>
      <c r="J3540" s="18">
        <v>5.0650000000000004</v>
      </c>
      <c r="K3540" s="18">
        <v>8.8009199999999996</v>
      </c>
      <c r="L3540" s="18">
        <v>14.826650000000001</v>
      </c>
      <c r="M3540" s="18">
        <v>2.7294299999999998</v>
      </c>
      <c r="N3540" s="18">
        <v>3.2338100000000001</v>
      </c>
      <c r="O3540" s="18">
        <v>3.5445600000000002</v>
      </c>
      <c r="P3540" s="18">
        <v>2.33928</v>
      </c>
      <c r="Q3540" s="18">
        <v>1.73037</v>
      </c>
      <c r="R3540" s="18">
        <v>1.9197299999999999</v>
      </c>
      <c r="S3540" s="18">
        <v>1.29725</v>
      </c>
      <c r="T3540" s="18">
        <v>499.09282000000002</v>
      </c>
    </row>
    <row r="3541" spans="1:20">
      <c r="A3541" s="13">
        <v>44552</v>
      </c>
      <c r="B3541" s="18">
        <v>3.3868499999999999</v>
      </c>
      <c r="C3541" s="18">
        <v>3.8887</v>
      </c>
      <c r="D3541" s="18">
        <v>3.7190099999999999</v>
      </c>
      <c r="E3541" s="18">
        <v>17.543040000000001</v>
      </c>
      <c r="F3541" s="18">
        <v>4.1425299999999998</v>
      </c>
      <c r="G3541" s="18">
        <v>3.2109700000000001</v>
      </c>
      <c r="H3541" s="18">
        <v>1.5858399999999999</v>
      </c>
      <c r="I3541" s="18">
        <v>3.5864799999999999</v>
      </c>
      <c r="J3541" s="18">
        <v>5.0939199999999998</v>
      </c>
      <c r="K3541" s="18">
        <v>8.7691999999999997</v>
      </c>
      <c r="L3541" s="18">
        <v>14.85524</v>
      </c>
      <c r="M3541" s="18">
        <v>2.7498399999999998</v>
      </c>
      <c r="N3541" s="18">
        <v>3.2027399999999999</v>
      </c>
      <c r="O3541" s="18">
        <v>3.5504500000000001</v>
      </c>
      <c r="P3541" s="18">
        <v>2.36585</v>
      </c>
      <c r="Q3541" s="18">
        <v>1.7590600000000001</v>
      </c>
      <c r="R3541" s="18">
        <v>1.9436100000000001</v>
      </c>
      <c r="S3541" s="18">
        <v>1.32927</v>
      </c>
      <c r="T3541" s="18">
        <v>514.38977</v>
      </c>
    </row>
    <row r="3542" spans="1:20">
      <c r="A3542" s="13">
        <v>44553</v>
      </c>
      <c r="B3542" s="18">
        <v>3.3355100000000002</v>
      </c>
      <c r="C3542" s="18">
        <v>3.8483999999999998</v>
      </c>
      <c r="D3542" s="18">
        <v>3.6740200000000001</v>
      </c>
      <c r="E3542" s="18">
        <v>17.61966</v>
      </c>
      <c r="F3542" s="18">
        <v>4.1576199999999996</v>
      </c>
      <c r="G3542" s="18">
        <v>3.1400999999999999</v>
      </c>
      <c r="H3542" s="18">
        <v>1.5451600000000001</v>
      </c>
      <c r="I3542" s="18">
        <v>3.5429499999999998</v>
      </c>
      <c r="J3542" s="18">
        <v>5.0588100000000003</v>
      </c>
      <c r="K3542" s="18">
        <v>8.7575000000000003</v>
      </c>
      <c r="L3542" s="18">
        <v>14.811400000000001</v>
      </c>
      <c r="M3542" s="18">
        <v>2.70574</v>
      </c>
      <c r="N3542" s="18">
        <v>3.1557400000000002</v>
      </c>
      <c r="O3542" s="18">
        <v>3.5049399999999999</v>
      </c>
      <c r="P3542" s="18">
        <v>2.3046899999999999</v>
      </c>
      <c r="Q3542" s="18">
        <v>1.7150399999999999</v>
      </c>
      <c r="R3542" s="18">
        <v>1.89198</v>
      </c>
      <c r="S3542" s="18">
        <v>1.2907599999999999</v>
      </c>
      <c r="T3542" s="18">
        <v>518.36177999999995</v>
      </c>
    </row>
    <row r="3543" spans="1:20">
      <c r="A3543" s="13">
        <v>44557</v>
      </c>
      <c r="B3543" s="18">
        <v>3.3437000000000001</v>
      </c>
      <c r="C3543" s="18">
        <v>3.8525700000000001</v>
      </c>
      <c r="D3543" s="18">
        <v>3.6789700000000001</v>
      </c>
      <c r="E3543" s="18">
        <v>17.425460000000001</v>
      </c>
      <c r="F3543" s="18">
        <v>4.1294300000000002</v>
      </c>
      <c r="G3543" s="18">
        <v>3.1304500000000002</v>
      </c>
      <c r="H3543" s="18">
        <v>1.55217</v>
      </c>
      <c r="I3543" s="18">
        <v>3.5615999999999999</v>
      </c>
      <c r="J3543" s="18">
        <v>5.0694400000000002</v>
      </c>
      <c r="K3543" s="18">
        <v>8.7697599999999998</v>
      </c>
      <c r="L3543" s="18">
        <v>14.86129</v>
      </c>
      <c r="M3543" s="18">
        <v>2.71746</v>
      </c>
      <c r="N3543" s="18">
        <v>3.14689</v>
      </c>
      <c r="O3543" s="18">
        <v>3.51085</v>
      </c>
      <c r="P3543" s="18">
        <v>2.3251499999999998</v>
      </c>
      <c r="Q3543" s="18">
        <v>1.7298199999999999</v>
      </c>
      <c r="R3543" s="18">
        <v>1.90899</v>
      </c>
      <c r="S3543" s="18">
        <v>1.3100700000000001</v>
      </c>
      <c r="T3543" s="18">
        <v>522.40358000000003</v>
      </c>
    </row>
    <row r="3544" spans="1:20">
      <c r="A3544" s="13">
        <v>44558</v>
      </c>
      <c r="B3544" s="18">
        <v>3.3291499999999998</v>
      </c>
      <c r="C3544" s="18">
        <v>3.83005</v>
      </c>
      <c r="D3544" s="18">
        <v>3.6638799999999998</v>
      </c>
      <c r="E3544" s="18">
        <v>17.183610000000002</v>
      </c>
      <c r="F3544" s="18">
        <v>4.0691199999999998</v>
      </c>
      <c r="G3544" s="18">
        <v>3.10216</v>
      </c>
      <c r="H3544" s="18">
        <v>1.53813</v>
      </c>
      <c r="I3544" s="18">
        <v>3.5461499999999999</v>
      </c>
      <c r="J3544" s="18">
        <v>5.0420699999999998</v>
      </c>
      <c r="K3544" s="18">
        <v>8.7429299999999994</v>
      </c>
      <c r="L3544" s="18">
        <v>14.855169999999999</v>
      </c>
      <c r="M3544" s="18">
        <v>2.7094299999999998</v>
      </c>
      <c r="N3544" s="18">
        <v>3.15326</v>
      </c>
      <c r="O3544" s="18">
        <v>3.4893200000000002</v>
      </c>
      <c r="P3544" s="18">
        <v>2.29603</v>
      </c>
      <c r="Q3544" s="18">
        <v>1.7137899999999999</v>
      </c>
      <c r="R3544" s="18">
        <v>1.88411</v>
      </c>
      <c r="S3544" s="18">
        <v>1.2918400000000001</v>
      </c>
      <c r="T3544" s="18">
        <v>526.51076999999998</v>
      </c>
    </row>
    <row r="3545" spans="1:20">
      <c r="A3545" s="13">
        <v>44559</v>
      </c>
      <c r="B3545" s="18">
        <v>3.2710699999999999</v>
      </c>
      <c r="C3545" s="18">
        <v>3.7723</v>
      </c>
      <c r="D3545" s="18">
        <v>3.61673</v>
      </c>
      <c r="E3545" s="18">
        <v>17.018319999999999</v>
      </c>
      <c r="F3545" s="18">
        <v>4.0261300000000002</v>
      </c>
      <c r="G3545" s="18">
        <v>3.0432600000000001</v>
      </c>
      <c r="H3545" s="18">
        <v>1.48759</v>
      </c>
      <c r="I3545" s="18">
        <v>3.4926900000000001</v>
      </c>
      <c r="J3545" s="18">
        <v>5.0004499999999998</v>
      </c>
      <c r="K3545" s="18">
        <v>8.6676099999999998</v>
      </c>
      <c r="L3545" s="18">
        <v>14.770659999999999</v>
      </c>
      <c r="M3545" s="18">
        <v>2.6573699999999998</v>
      </c>
      <c r="N3545" s="18">
        <v>3.1189100000000001</v>
      </c>
      <c r="O3545" s="18">
        <v>3.4366599999999998</v>
      </c>
      <c r="P3545" s="18">
        <v>2.2371300000000001</v>
      </c>
      <c r="Q3545" s="18">
        <v>1.66049</v>
      </c>
      <c r="R3545" s="18">
        <v>1.8219399999999999</v>
      </c>
      <c r="S3545" s="18">
        <v>1.2322</v>
      </c>
      <c r="T3545" s="18">
        <v>526.45657000000006</v>
      </c>
    </row>
    <row r="3546" spans="1:20">
      <c r="A3546" s="13">
        <v>44560</v>
      </c>
      <c r="B3546" s="18">
        <v>3.3052800000000002</v>
      </c>
      <c r="C3546" s="18">
        <v>3.8061699999999998</v>
      </c>
      <c r="D3546" s="18">
        <v>3.63781</v>
      </c>
      <c r="E3546" s="18">
        <v>17.031780000000001</v>
      </c>
      <c r="F3546" s="18">
        <v>4.1081799999999999</v>
      </c>
      <c r="G3546" s="18">
        <v>3.05924</v>
      </c>
      <c r="H3546" s="18">
        <v>1.52397</v>
      </c>
      <c r="I3546" s="18">
        <v>3.52441</v>
      </c>
      <c r="J3546" s="18">
        <v>5.0333500000000004</v>
      </c>
      <c r="K3546" s="18">
        <v>8.7079799999999992</v>
      </c>
      <c r="L3546" s="18">
        <v>14.88622</v>
      </c>
      <c r="M3546" s="18">
        <v>2.6928700000000001</v>
      </c>
      <c r="N3546" s="18">
        <v>3.13856</v>
      </c>
      <c r="O3546" s="18">
        <v>3.4818600000000002</v>
      </c>
      <c r="P3546" s="18">
        <v>2.27556</v>
      </c>
      <c r="Q3546" s="18">
        <v>1.69431</v>
      </c>
      <c r="R3546" s="18">
        <v>1.86232</v>
      </c>
      <c r="S3546" s="18">
        <v>1.26444</v>
      </c>
      <c r="T3546" s="18">
        <v>560.79309999999998</v>
      </c>
    </row>
    <row r="3547" spans="1:20">
      <c r="A3547" s="13">
        <v>44561</v>
      </c>
      <c r="B3547" s="18">
        <v>3.30274</v>
      </c>
      <c r="C3547" s="18">
        <v>3.8080500000000002</v>
      </c>
      <c r="D3547" s="18">
        <v>3.6574599999999999</v>
      </c>
      <c r="E3547" s="18">
        <v>16.877949999999998</v>
      </c>
      <c r="F3547" s="18">
        <v>4.1176599999999999</v>
      </c>
      <c r="G3547" s="18">
        <v>3.0563400000000001</v>
      </c>
      <c r="H3547" s="18">
        <v>1.53264</v>
      </c>
      <c r="I3547" s="18">
        <v>3.52963</v>
      </c>
      <c r="J3547" s="18">
        <v>5.0398100000000001</v>
      </c>
      <c r="K3547" s="18">
        <v>8.6906999999999996</v>
      </c>
      <c r="L3547" s="18">
        <v>14.908709999999999</v>
      </c>
      <c r="M3547" s="18">
        <v>2.7133400000000001</v>
      </c>
      <c r="N3547" s="18">
        <v>3.1286399999999999</v>
      </c>
      <c r="O3547" s="18">
        <v>3.4746800000000002</v>
      </c>
      <c r="P3547" s="18">
        <v>2.2858800000000001</v>
      </c>
      <c r="Q3547" s="18">
        <v>1.6999200000000001</v>
      </c>
      <c r="R3547" s="18">
        <v>1.8683399999999999</v>
      </c>
      <c r="S3547" s="18">
        <v>1.2727900000000001</v>
      </c>
      <c r="T3547" s="18">
        <v>553.10104000000001</v>
      </c>
    </row>
    <row r="3548" spans="1:20">
      <c r="A3548" s="13">
        <v>44564</v>
      </c>
      <c r="B3548" s="18">
        <v>3.2153499999999999</v>
      </c>
      <c r="C3548" s="18">
        <v>3.7251599999999998</v>
      </c>
      <c r="D3548" s="18">
        <v>3.5545200000000001</v>
      </c>
      <c r="E3548" s="18">
        <v>17.006900000000002</v>
      </c>
      <c r="F3548" s="18">
        <v>4.0293599999999996</v>
      </c>
      <c r="G3548" s="18">
        <v>2.9958</v>
      </c>
      <c r="H3548" s="18">
        <v>1.4475</v>
      </c>
      <c r="I3548" s="18">
        <v>3.4519199999999999</v>
      </c>
      <c r="J3548" s="18">
        <v>4.9413799999999997</v>
      </c>
      <c r="K3548" s="18">
        <v>8.4113199999999999</v>
      </c>
      <c r="L3548" s="18">
        <v>14.85202</v>
      </c>
      <c r="M3548" s="18">
        <v>2.5972900000000001</v>
      </c>
      <c r="N3548" s="18">
        <v>2.9936699999999998</v>
      </c>
      <c r="O3548" s="18">
        <v>3.4059200000000001</v>
      </c>
      <c r="P3548" s="18">
        <v>2.1791299999999998</v>
      </c>
      <c r="Q3548" s="18">
        <v>1.61711</v>
      </c>
      <c r="R3548" s="18">
        <v>1.7746200000000001</v>
      </c>
      <c r="S3548" s="18">
        <v>1.1960299999999999</v>
      </c>
      <c r="T3548" s="18">
        <v>557.62054999999998</v>
      </c>
    </row>
    <row r="3549" spans="1:20">
      <c r="A3549" s="13">
        <v>44565</v>
      </c>
      <c r="B3549" s="18">
        <v>3.2328000000000001</v>
      </c>
      <c r="C3549" s="18">
        <v>3.7405200000000001</v>
      </c>
      <c r="D3549" s="18">
        <v>3.52921</v>
      </c>
      <c r="E3549" s="18">
        <v>17.30922</v>
      </c>
      <c r="F3549" s="18">
        <v>4.0580100000000003</v>
      </c>
      <c r="G3549" s="18">
        <v>3.0335399999999999</v>
      </c>
      <c r="H3549" s="18">
        <v>1.4376899999999999</v>
      </c>
      <c r="I3549" s="18">
        <v>3.4531399999999999</v>
      </c>
      <c r="J3549" s="18">
        <v>4.8953100000000003</v>
      </c>
      <c r="K3549" s="18">
        <v>8.2524200000000008</v>
      </c>
      <c r="L3549" s="18">
        <v>14.850149999999999</v>
      </c>
      <c r="M3549" s="18">
        <v>2.5791200000000001</v>
      </c>
      <c r="N3549" s="18">
        <v>3.0188199999999998</v>
      </c>
      <c r="O3549" s="18">
        <v>3.4388200000000002</v>
      </c>
      <c r="P3549" s="18">
        <v>2.1443599999999998</v>
      </c>
      <c r="Q3549" s="18">
        <v>1.6504700000000001</v>
      </c>
      <c r="R3549" s="18">
        <v>1.7899</v>
      </c>
      <c r="S3549" s="18">
        <v>1.1916899999999999</v>
      </c>
      <c r="T3549" s="18">
        <v>557.54178000000002</v>
      </c>
    </row>
    <row r="3550" spans="1:20">
      <c r="A3550" s="13">
        <v>44566</v>
      </c>
      <c r="B3550" s="18">
        <v>3.2308400000000002</v>
      </c>
      <c r="C3550" s="18">
        <v>3.7435999999999998</v>
      </c>
      <c r="D3550" s="18">
        <v>3.4980500000000001</v>
      </c>
      <c r="E3550" s="18">
        <v>17.534939999999999</v>
      </c>
      <c r="F3550" s="18">
        <v>4.0314199999999998</v>
      </c>
      <c r="G3550" s="18">
        <v>3.0295700000000001</v>
      </c>
      <c r="H3550" s="18">
        <v>1.45258</v>
      </c>
      <c r="I3550" s="18">
        <v>3.4197799999999998</v>
      </c>
      <c r="J3550" s="18">
        <v>4.8970000000000002</v>
      </c>
      <c r="K3550" s="18">
        <v>8.1457499999999996</v>
      </c>
      <c r="L3550" s="18">
        <v>14.81832</v>
      </c>
      <c r="M3550" s="18">
        <v>2.5422799999999999</v>
      </c>
      <c r="N3550" s="18">
        <v>2.94584</v>
      </c>
      <c r="O3550" s="18">
        <v>3.4600200000000001</v>
      </c>
      <c r="P3550" s="18">
        <v>2.1201099999999999</v>
      </c>
      <c r="Q3550" s="18">
        <v>1.67302</v>
      </c>
      <c r="R3550" s="18">
        <v>1.8133600000000001</v>
      </c>
      <c r="S3550" s="18">
        <v>1.20428</v>
      </c>
      <c r="T3550" s="18">
        <v>509.27091000000001</v>
      </c>
    </row>
    <row r="3551" spans="1:20">
      <c r="A3551" s="13">
        <v>44567</v>
      </c>
      <c r="B3551" s="18">
        <v>3.31691</v>
      </c>
      <c r="C3551" s="18">
        <v>3.8069500000000001</v>
      </c>
      <c r="D3551" s="18">
        <v>3.5672000000000001</v>
      </c>
      <c r="E3551" s="18">
        <v>17.883859999999999</v>
      </c>
      <c r="F3551" s="18">
        <v>4.1330499999999999</v>
      </c>
      <c r="G3551" s="18">
        <v>3.11565</v>
      </c>
      <c r="H3551" s="18">
        <v>1.50763</v>
      </c>
      <c r="I3551" s="18">
        <v>3.4765999999999999</v>
      </c>
      <c r="J3551" s="18">
        <v>4.9232100000000001</v>
      </c>
      <c r="K3551" s="18">
        <v>8.09131</v>
      </c>
      <c r="L3551" s="18">
        <v>15.02765</v>
      </c>
      <c r="M3551" s="18">
        <v>2.5734499999999998</v>
      </c>
      <c r="N3551" s="18">
        <v>2.8987699999999998</v>
      </c>
      <c r="O3551" s="18">
        <v>3.4848599999999998</v>
      </c>
      <c r="P3551" s="18">
        <v>2.1637599999999999</v>
      </c>
      <c r="Q3551" s="18">
        <v>1.76492</v>
      </c>
      <c r="R3551" s="18">
        <v>1.8836900000000001</v>
      </c>
      <c r="S3551" s="18">
        <v>1.2653399999999999</v>
      </c>
      <c r="T3551" s="18">
        <v>520.48095000000001</v>
      </c>
    </row>
    <row r="3552" spans="1:20">
      <c r="A3552" s="13">
        <v>44568</v>
      </c>
      <c r="B3552" s="18">
        <v>3.3104100000000001</v>
      </c>
      <c r="C3552" s="18">
        <v>3.80674</v>
      </c>
      <c r="D3552" s="18">
        <v>3.5469499999999998</v>
      </c>
      <c r="E3552" s="18">
        <v>18.02319</v>
      </c>
      <c r="F3552" s="18">
        <v>4.2398499999999997</v>
      </c>
      <c r="G3552" s="18">
        <v>3.1241500000000002</v>
      </c>
      <c r="H3552" s="18">
        <v>1.50827</v>
      </c>
      <c r="I3552" s="18">
        <v>3.4895900000000002</v>
      </c>
      <c r="J3552" s="18">
        <v>4.9016299999999999</v>
      </c>
      <c r="K3552" s="18">
        <v>7.9437100000000003</v>
      </c>
      <c r="L3552" s="18">
        <v>15.045820000000001</v>
      </c>
      <c r="M3552" s="18">
        <v>2.5698400000000001</v>
      </c>
      <c r="N3552" s="18">
        <v>2.94624</v>
      </c>
      <c r="O3552" s="18">
        <v>3.4842399999999998</v>
      </c>
      <c r="P3552" s="18">
        <v>2.1419800000000002</v>
      </c>
      <c r="Q3552" s="18">
        <v>1.7658499999999999</v>
      </c>
      <c r="R3552" s="18">
        <v>1.8955299999999999</v>
      </c>
      <c r="S3552" s="18">
        <v>1.2726500000000001</v>
      </c>
      <c r="T3552" s="18">
        <v>536.63063999999997</v>
      </c>
    </row>
    <row r="3553" spans="1:20">
      <c r="A3553" s="13">
        <v>44571</v>
      </c>
      <c r="B3553" s="18">
        <v>3.3691800000000001</v>
      </c>
      <c r="C3553" s="18">
        <v>3.8490700000000002</v>
      </c>
      <c r="D3553" s="18">
        <v>3.5921500000000002</v>
      </c>
      <c r="E3553" s="18">
        <v>18.20947</v>
      </c>
      <c r="F3553" s="18">
        <v>4.2271900000000002</v>
      </c>
      <c r="G3553" s="18">
        <v>3.14337</v>
      </c>
      <c r="H3553" s="18">
        <v>1.55009</v>
      </c>
      <c r="I3553" s="18">
        <v>3.5295100000000001</v>
      </c>
      <c r="J3553" s="18">
        <v>4.9007500000000004</v>
      </c>
      <c r="K3553" s="18">
        <v>8.0301200000000001</v>
      </c>
      <c r="L3553" s="18">
        <v>15.09633</v>
      </c>
      <c r="M3553" s="18">
        <v>2.5880700000000001</v>
      </c>
      <c r="N3553" s="18">
        <v>2.9674399999999999</v>
      </c>
      <c r="O3553" s="18">
        <v>3.5330300000000001</v>
      </c>
      <c r="P3553" s="18">
        <v>2.1763499999999998</v>
      </c>
      <c r="Q3553" s="18">
        <v>1.7984500000000001</v>
      </c>
      <c r="R3553" s="18">
        <v>1.9277200000000001</v>
      </c>
      <c r="S3553" s="18">
        <v>1.3104499999999999</v>
      </c>
      <c r="T3553" s="18">
        <v>540.67291</v>
      </c>
    </row>
    <row r="3554" spans="1:20">
      <c r="A3554" s="13">
        <v>44572</v>
      </c>
      <c r="B3554" s="18">
        <v>3.3802099999999999</v>
      </c>
      <c r="C3554" s="18">
        <v>3.8832</v>
      </c>
      <c r="D3554" s="18">
        <v>3.63368</v>
      </c>
      <c r="E3554" s="18">
        <v>18.197659999999999</v>
      </c>
      <c r="F3554" s="18">
        <v>4.3394599999999999</v>
      </c>
      <c r="G3554" s="18">
        <v>3.1537899999999999</v>
      </c>
      <c r="H3554" s="18">
        <v>1.5852299999999999</v>
      </c>
      <c r="I3554" s="18">
        <v>3.5245799999999998</v>
      </c>
      <c r="J3554" s="18">
        <v>4.9386599999999996</v>
      </c>
      <c r="K3554" s="18">
        <v>8.0633400000000002</v>
      </c>
      <c r="L3554" s="18">
        <v>15.1813</v>
      </c>
      <c r="M3554" s="18">
        <v>2.6277200000000001</v>
      </c>
      <c r="N3554" s="18">
        <v>3.0023300000000002</v>
      </c>
      <c r="O3554" s="18">
        <v>3.5314299999999998</v>
      </c>
      <c r="P3554" s="18">
        <v>2.3084600000000002</v>
      </c>
      <c r="Q3554" s="18">
        <v>1.8124499999999999</v>
      </c>
      <c r="R3554" s="18">
        <v>2.05281</v>
      </c>
      <c r="S3554" s="18">
        <v>1.3466100000000001</v>
      </c>
      <c r="T3554" s="18">
        <v>544.79515000000004</v>
      </c>
    </row>
    <row r="3555" spans="1:20">
      <c r="A3555" s="13">
        <v>44573</v>
      </c>
      <c r="B3555" s="18">
        <v>3.3677600000000001</v>
      </c>
      <c r="C3555" s="18">
        <v>3.87446</v>
      </c>
      <c r="D3555" s="18">
        <v>3.6231300000000002</v>
      </c>
      <c r="E3555" s="18">
        <v>18.351140000000001</v>
      </c>
      <c r="F3555" s="18">
        <v>4.3662999999999998</v>
      </c>
      <c r="G3555" s="18">
        <v>3.1238899999999998</v>
      </c>
      <c r="H3555" s="18">
        <v>1.5776600000000001</v>
      </c>
      <c r="I3555" s="18">
        <v>3.49125</v>
      </c>
      <c r="J3555" s="18">
        <v>4.9701000000000004</v>
      </c>
      <c r="K3555" s="18">
        <v>8.0597399999999997</v>
      </c>
      <c r="L3555" s="18">
        <v>15.16169</v>
      </c>
      <c r="M3555" s="18">
        <v>2.62879</v>
      </c>
      <c r="N3555" s="18">
        <v>3.0198</v>
      </c>
      <c r="O3555" s="18">
        <v>3.5065200000000001</v>
      </c>
      <c r="P3555" s="18">
        <v>2.3098299999999998</v>
      </c>
      <c r="Q3555" s="18">
        <v>1.7872300000000001</v>
      </c>
      <c r="R3555" s="18">
        <v>2.0636299999999999</v>
      </c>
      <c r="S3555" s="18">
        <v>1.34728</v>
      </c>
      <c r="T3555" s="18">
        <v>455.58005000000003</v>
      </c>
    </row>
    <row r="3556" spans="1:20">
      <c r="A3556" s="13">
        <v>44574</v>
      </c>
      <c r="B3556" s="18">
        <v>3.4256199999999999</v>
      </c>
      <c r="C3556" s="18">
        <v>3.9259900000000001</v>
      </c>
      <c r="D3556" s="18">
        <v>3.6817700000000002</v>
      </c>
      <c r="E3556" s="18">
        <v>18.643149999999999</v>
      </c>
      <c r="F3556" s="18">
        <v>4.3804999999999996</v>
      </c>
      <c r="G3556" s="18">
        <v>3.16092</v>
      </c>
      <c r="H3556" s="18">
        <v>1.6109800000000001</v>
      </c>
      <c r="I3556" s="18">
        <v>3.5129199999999998</v>
      </c>
      <c r="J3556" s="18">
        <v>5.0397699999999999</v>
      </c>
      <c r="K3556" s="18">
        <v>8.1352200000000003</v>
      </c>
      <c r="L3556" s="18">
        <v>15.267189999999999</v>
      </c>
      <c r="M3556" s="18">
        <v>2.7015899999999999</v>
      </c>
      <c r="N3556" s="18">
        <v>3.0585599999999999</v>
      </c>
      <c r="O3556" s="18">
        <v>3.5863700000000001</v>
      </c>
      <c r="P3556" s="18">
        <v>2.3494299999999999</v>
      </c>
      <c r="Q3556" s="18">
        <v>1.8045800000000001</v>
      </c>
      <c r="R3556" s="18">
        <v>2.0895600000000001</v>
      </c>
      <c r="S3556" s="18">
        <v>1.3926000000000001</v>
      </c>
      <c r="T3556" s="18">
        <v>469.65048999999999</v>
      </c>
    </row>
    <row r="3557" spans="1:20">
      <c r="A3557" s="13">
        <v>44575</v>
      </c>
      <c r="B3557" s="18">
        <v>3.4228999999999998</v>
      </c>
      <c r="C3557" s="18">
        <v>3.9251299999999998</v>
      </c>
      <c r="D3557" s="18">
        <v>3.7105700000000001</v>
      </c>
      <c r="E3557" s="18">
        <v>18.820399999999999</v>
      </c>
      <c r="F3557" s="18">
        <v>4.38497</v>
      </c>
      <c r="G3557" s="18">
        <v>3.1418900000000001</v>
      </c>
      <c r="H3557" s="18">
        <v>1.59684</v>
      </c>
      <c r="I3557" s="18">
        <v>3.4925299999999999</v>
      </c>
      <c r="J3557" s="18">
        <v>5.0720700000000001</v>
      </c>
      <c r="K3557" s="18">
        <v>8.3251299999999997</v>
      </c>
      <c r="L3557" s="18">
        <v>15.293939999999999</v>
      </c>
      <c r="M3557" s="18">
        <v>2.68215</v>
      </c>
      <c r="N3557" s="18">
        <v>3.0499100000000001</v>
      </c>
      <c r="O3557" s="18">
        <v>3.5808399999999998</v>
      </c>
      <c r="P3557" s="18">
        <v>2.3323</v>
      </c>
      <c r="Q3557" s="18">
        <v>1.75614</v>
      </c>
      <c r="R3557" s="18">
        <v>2.0580400000000001</v>
      </c>
      <c r="S3557" s="18">
        <v>1.3575200000000001</v>
      </c>
      <c r="T3557" s="18">
        <v>472.85248000000001</v>
      </c>
    </row>
    <row r="3558" spans="1:20">
      <c r="A3558" s="13">
        <v>44579</v>
      </c>
      <c r="B3558" s="18">
        <v>3.46679</v>
      </c>
      <c r="C3558" s="18">
        <v>3.96692</v>
      </c>
      <c r="D3558" s="18">
        <v>3.7570700000000001</v>
      </c>
      <c r="E3558" s="18">
        <v>18.901720000000001</v>
      </c>
      <c r="F3558" s="18">
        <v>4.5213999999999999</v>
      </c>
      <c r="G3558" s="18">
        <v>3.14778</v>
      </c>
      <c r="H3558" s="18">
        <v>1.6236299999999999</v>
      </c>
      <c r="I3558" s="18">
        <v>3.5180099999999999</v>
      </c>
      <c r="J3558" s="18">
        <v>5.1355000000000004</v>
      </c>
      <c r="K3558" s="18">
        <v>8.6806300000000007</v>
      </c>
      <c r="L3558" s="18">
        <v>15.349170000000001</v>
      </c>
      <c r="M3558" s="18">
        <v>2.6767400000000001</v>
      </c>
      <c r="N3558" s="18">
        <v>3.0436700000000001</v>
      </c>
      <c r="O3558" s="18">
        <v>3.5932499999999998</v>
      </c>
      <c r="P3558" s="18">
        <v>2.3704299999999998</v>
      </c>
      <c r="Q3558" s="18">
        <v>1.7696700000000001</v>
      </c>
      <c r="R3558" s="18">
        <v>2.0893799999999998</v>
      </c>
      <c r="S3558" s="18">
        <v>1.37707</v>
      </c>
      <c r="T3558" s="18">
        <v>476.07688000000002</v>
      </c>
    </row>
    <row r="3559" spans="1:20">
      <c r="A3559" s="13">
        <v>44580</v>
      </c>
      <c r="B3559" s="18">
        <v>3.4668399999999999</v>
      </c>
      <c r="C3559" s="18">
        <v>3.9459499999999998</v>
      </c>
      <c r="D3559" s="18">
        <v>3.6901999999999999</v>
      </c>
      <c r="E3559" s="18">
        <v>18.8047</v>
      </c>
      <c r="F3559" s="18">
        <v>4.5998999999999999</v>
      </c>
      <c r="G3559" s="18">
        <v>3.1167899999999999</v>
      </c>
      <c r="H3559" s="18">
        <v>1.63601</v>
      </c>
      <c r="I3559" s="18">
        <v>3.4881199999999999</v>
      </c>
      <c r="J3559" s="18">
        <v>5.1545699999999997</v>
      </c>
      <c r="K3559" s="18">
        <v>8.42225</v>
      </c>
      <c r="L3559" s="18">
        <v>15.68375</v>
      </c>
      <c r="M3559" s="18">
        <v>2.6989299999999998</v>
      </c>
      <c r="N3559" s="18">
        <v>3.1059999999999999</v>
      </c>
      <c r="O3559" s="18">
        <v>3.5747200000000001</v>
      </c>
      <c r="P3559" s="18">
        <v>2.3791799999999999</v>
      </c>
      <c r="Q3559" s="18">
        <v>1.7736700000000001</v>
      </c>
      <c r="R3559" s="18">
        <v>2.0968599999999999</v>
      </c>
      <c r="S3559" s="18">
        <v>1.3953100000000001</v>
      </c>
      <c r="T3559" s="18">
        <v>479.41305999999997</v>
      </c>
    </row>
    <row r="3560" spans="1:20">
      <c r="A3560" s="13">
        <v>44581</v>
      </c>
      <c r="B3560" s="18">
        <v>3.42557</v>
      </c>
      <c r="C3560" s="18">
        <v>3.9186299999999998</v>
      </c>
      <c r="D3560" s="18">
        <v>3.6880299999999999</v>
      </c>
      <c r="E3560" s="18">
        <v>19.068079999999998</v>
      </c>
      <c r="F3560" s="18">
        <v>4.58589</v>
      </c>
      <c r="G3560" s="18">
        <v>3.0720700000000001</v>
      </c>
      <c r="H3560" s="18">
        <v>1.6281099999999999</v>
      </c>
      <c r="I3560" s="18">
        <v>3.4801799999999998</v>
      </c>
      <c r="J3560" s="18">
        <v>5.1277100000000004</v>
      </c>
      <c r="K3560" s="18">
        <v>8.3178000000000001</v>
      </c>
      <c r="L3560" s="18">
        <v>15.55622</v>
      </c>
      <c r="M3560" s="18">
        <v>2.68282</v>
      </c>
      <c r="N3560" s="18">
        <v>3.1447099999999999</v>
      </c>
      <c r="O3560" s="18">
        <v>3.5184799999999998</v>
      </c>
      <c r="P3560" s="18">
        <v>2.3670900000000001</v>
      </c>
      <c r="Q3560" s="18">
        <v>1.7461</v>
      </c>
      <c r="R3560" s="18">
        <v>2.0551499999999998</v>
      </c>
      <c r="S3560" s="18">
        <v>1.3671199999999999</v>
      </c>
      <c r="T3560" s="18">
        <v>489.70503000000002</v>
      </c>
    </row>
    <row r="3561" spans="1:20">
      <c r="A3561" s="13">
        <v>44582</v>
      </c>
      <c r="B3561" s="18">
        <v>3.4585300000000001</v>
      </c>
      <c r="C3561" s="18">
        <v>3.97011</v>
      </c>
      <c r="D3561" s="18">
        <v>3.76</v>
      </c>
      <c r="E3561" s="18">
        <v>19.164359999999999</v>
      </c>
      <c r="F3561" s="18">
        <v>4.6025200000000002</v>
      </c>
      <c r="G3561" s="18">
        <v>3.14208</v>
      </c>
      <c r="H3561" s="18">
        <v>1.6655899999999999</v>
      </c>
      <c r="I3561" s="18">
        <v>3.5918000000000001</v>
      </c>
      <c r="J3561" s="18">
        <v>5.1869800000000001</v>
      </c>
      <c r="K3561" s="18">
        <v>8.2904400000000003</v>
      </c>
      <c r="L3561" s="18">
        <v>15.556520000000001</v>
      </c>
      <c r="M3561" s="18">
        <v>2.7626300000000001</v>
      </c>
      <c r="N3561" s="18">
        <v>3.3701699999999999</v>
      </c>
      <c r="O3561" s="18">
        <v>3.57734</v>
      </c>
      <c r="P3561" s="18">
        <v>2.3757199999999998</v>
      </c>
      <c r="Q3561" s="18">
        <v>1.79908</v>
      </c>
      <c r="R3561" s="18">
        <v>2.0828199999999999</v>
      </c>
      <c r="S3561" s="18">
        <v>1.39805</v>
      </c>
      <c r="T3561" s="18">
        <v>493.26859000000002</v>
      </c>
    </row>
    <row r="3562" spans="1:20">
      <c r="A3562" s="13">
        <v>44585</v>
      </c>
      <c r="B3562" s="18">
        <v>3.5065900000000001</v>
      </c>
      <c r="C3562" s="18">
        <v>4.0152700000000001</v>
      </c>
      <c r="D3562" s="18">
        <v>3.8309899999999999</v>
      </c>
      <c r="E3562" s="18">
        <v>19.61215</v>
      </c>
      <c r="F3562" s="18">
        <v>4.7202500000000001</v>
      </c>
      <c r="G3562" s="18">
        <v>3.1586099999999999</v>
      </c>
      <c r="H3562" s="18">
        <v>1.6704699999999999</v>
      </c>
      <c r="I3562" s="18">
        <v>3.63944</v>
      </c>
      <c r="J3562" s="18">
        <v>5.22105</v>
      </c>
      <c r="K3562" s="18">
        <v>8.4166799999999995</v>
      </c>
      <c r="L3562" s="18">
        <v>15.655530000000001</v>
      </c>
      <c r="M3562" s="18">
        <v>2.8202400000000001</v>
      </c>
      <c r="N3562" s="18">
        <v>3.7245300000000001</v>
      </c>
      <c r="O3562" s="18">
        <v>3.6271499999999999</v>
      </c>
      <c r="P3562" s="18">
        <v>2.4061300000000001</v>
      </c>
      <c r="Q3562" s="18">
        <v>1.78695</v>
      </c>
      <c r="R3562" s="18">
        <v>2.0828500000000001</v>
      </c>
      <c r="S3562" s="18">
        <v>1.3927</v>
      </c>
      <c r="T3562" s="18">
        <v>496.87597</v>
      </c>
    </row>
    <row r="3563" spans="1:20">
      <c r="A3563" s="13">
        <v>44586</v>
      </c>
      <c r="B3563" s="18">
        <v>3.4917500000000001</v>
      </c>
      <c r="C3563" s="18">
        <v>3.9763899999999999</v>
      </c>
      <c r="D3563" s="18">
        <v>3.7755899999999998</v>
      </c>
      <c r="E3563" s="18">
        <v>19.27825</v>
      </c>
      <c r="F3563" s="18">
        <v>4.7186500000000002</v>
      </c>
      <c r="G3563" s="18">
        <v>3.1393</v>
      </c>
      <c r="H3563" s="18">
        <v>1.65554</v>
      </c>
      <c r="I3563" s="18">
        <v>3.6660599999999999</v>
      </c>
      <c r="J3563" s="18">
        <v>5.2001400000000002</v>
      </c>
      <c r="K3563" s="18">
        <v>8.1403199999999991</v>
      </c>
      <c r="L3563" s="18">
        <v>15.549250000000001</v>
      </c>
      <c r="M3563" s="18">
        <v>2.7814999999999999</v>
      </c>
      <c r="N3563" s="18">
        <v>3.7398899999999999</v>
      </c>
      <c r="O3563" s="18">
        <v>3.5840999999999998</v>
      </c>
      <c r="P3563" s="18">
        <v>2.3940000000000001</v>
      </c>
      <c r="Q3563" s="18">
        <v>1.7712699999999999</v>
      </c>
      <c r="R3563" s="18">
        <v>2.0653000000000001</v>
      </c>
      <c r="S3563" s="18">
        <v>1.3721699999999999</v>
      </c>
      <c r="T3563" s="18">
        <v>500.48971</v>
      </c>
    </row>
    <row r="3564" spans="1:20">
      <c r="A3564" s="13">
        <v>44587</v>
      </c>
      <c r="B3564" s="18">
        <v>3.4194200000000001</v>
      </c>
      <c r="C3564" s="18">
        <v>3.9094899999999999</v>
      </c>
      <c r="D3564" s="18">
        <v>3.7188300000000001</v>
      </c>
      <c r="E3564" s="18">
        <v>18.962869999999999</v>
      </c>
      <c r="F3564" s="18">
        <v>4.6193</v>
      </c>
      <c r="G3564" s="18">
        <v>3.09517</v>
      </c>
      <c r="H3564" s="18">
        <v>1.6096600000000001</v>
      </c>
      <c r="I3564" s="18">
        <v>3.6190899999999999</v>
      </c>
      <c r="J3564" s="18">
        <v>5.1457300000000004</v>
      </c>
      <c r="K3564" s="18">
        <v>7.9740799999999998</v>
      </c>
      <c r="L3564" s="18">
        <v>15.43181</v>
      </c>
      <c r="M3564" s="18">
        <v>2.71278</v>
      </c>
      <c r="N3564" s="18">
        <v>3.6707000000000001</v>
      </c>
      <c r="O3564" s="18">
        <v>3.5131199999999998</v>
      </c>
      <c r="P3564" s="18">
        <v>2.33514</v>
      </c>
      <c r="Q3564" s="18">
        <v>1.7391799999999999</v>
      </c>
      <c r="R3564" s="18">
        <v>2.0255000000000001</v>
      </c>
      <c r="S3564" s="18">
        <v>1.31843</v>
      </c>
      <c r="T3564" s="18">
        <v>504.15836000000002</v>
      </c>
    </row>
    <row r="3565" spans="1:20">
      <c r="A3565" s="13">
        <v>44588</v>
      </c>
      <c r="B3565" s="18">
        <v>3.44475</v>
      </c>
      <c r="C3565" s="18">
        <v>3.9687199999999998</v>
      </c>
      <c r="D3565" s="18">
        <v>3.7550400000000002</v>
      </c>
      <c r="E3565" s="18">
        <v>19.038799999999998</v>
      </c>
      <c r="F3565" s="18">
        <v>4.6736500000000003</v>
      </c>
      <c r="G3565" s="18">
        <v>3.1315300000000001</v>
      </c>
      <c r="H3565" s="18">
        <v>1.7081</v>
      </c>
      <c r="I3565" s="18">
        <v>3.7301299999999999</v>
      </c>
      <c r="J3565" s="18">
        <v>5.2126799999999998</v>
      </c>
      <c r="K3565" s="18">
        <v>7.87338</v>
      </c>
      <c r="L3565" s="18">
        <v>15.498989999999999</v>
      </c>
      <c r="M3565" s="18">
        <v>2.7614200000000002</v>
      </c>
      <c r="N3565" s="18">
        <v>4.3144</v>
      </c>
      <c r="O3565" s="18">
        <v>3.5615100000000002</v>
      </c>
      <c r="P3565" s="18">
        <v>2.39615</v>
      </c>
      <c r="Q3565" s="18">
        <v>1.81928</v>
      </c>
      <c r="R3565" s="18">
        <v>2.08473</v>
      </c>
      <c r="S3565" s="18">
        <v>1.3796600000000001</v>
      </c>
      <c r="T3565" s="18">
        <v>511.71963</v>
      </c>
    </row>
    <row r="3566" spans="1:20">
      <c r="A3566" s="13">
        <v>44589</v>
      </c>
      <c r="B3566" s="18">
        <v>3.4850300000000001</v>
      </c>
      <c r="C3566" s="18">
        <v>3.9764200000000001</v>
      </c>
      <c r="D3566" s="18">
        <v>3.8052600000000001</v>
      </c>
      <c r="E3566" s="18">
        <v>17.561720000000001</v>
      </c>
      <c r="F3566" s="18">
        <v>4.7299199999999999</v>
      </c>
      <c r="G3566" s="18">
        <v>3.18031</v>
      </c>
      <c r="H3566" s="18">
        <v>1.7255100000000001</v>
      </c>
      <c r="I3566" s="18">
        <v>3.77081</v>
      </c>
      <c r="J3566" s="18">
        <v>5.2458600000000004</v>
      </c>
      <c r="K3566" s="18">
        <v>7.8767199999999997</v>
      </c>
      <c r="L3566" s="18">
        <v>15.58521</v>
      </c>
      <c r="M3566" s="18">
        <v>2.8134199999999998</v>
      </c>
      <c r="N3566" s="18">
        <v>4.2162300000000004</v>
      </c>
      <c r="O3566" s="18">
        <v>3.6238000000000001</v>
      </c>
      <c r="P3566" s="18">
        <v>2.4432700000000001</v>
      </c>
      <c r="Q3566" s="18">
        <v>1.8625400000000001</v>
      </c>
      <c r="R3566" s="18">
        <v>2.1034799999999998</v>
      </c>
      <c r="S3566" s="18">
        <v>1.4231400000000001</v>
      </c>
      <c r="T3566" s="18">
        <v>515.62837000000002</v>
      </c>
    </row>
    <row r="3567" spans="1:20">
      <c r="A3567" s="13">
        <v>44592</v>
      </c>
      <c r="B3567" s="18">
        <v>3.4425300000000001</v>
      </c>
      <c r="C3567" s="18">
        <v>3.9130699999999998</v>
      </c>
      <c r="D3567" s="18">
        <v>3.78017</v>
      </c>
      <c r="E3567" s="18">
        <v>17.22991</v>
      </c>
      <c r="F3567" s="18">
        <v>4.7375699999999998</v>
      </c>
      <c r="G3567" s="18">
        <v>3.1618300000000001</v>
      </c>
      <c r="H3567" s="18">
        <v>1.6748700000000001</v>
      </c>
      <c r="I3567" s="18">
        <v>3.7354500000000002</v>
      </c>
      <c r="J3567" s="18">
        <v>5.2145599999999996</v>
      </c>
      <c r="K3567" s="18">
        <v>7.6753400000000003</v>
      </c>
      <c r="L3567" s="18">
        <v>15.711830000000001</v>
      </c>
      <c r="M3567" s="18">
        <v>2.8054600000000001</v>
      </c>
      <c r="N3567" s="18">
        <v>4.2248299999999999</v>
      </c>
      <c r="O3567" s="18">
        <v>3.5630600000000001</v>
      </c>
      <c r="P3567" s="18">
        <v>2.4245800000000002</v>
      </c>
      <c r="Q3567" s="18">
        <v>1.8550899999999999</v>
      </c>
      <c r="R3567" s="18">
        <v>2.0742600000000002</v>
      </c>
      <c r="S3567" s="18">
        <v>1.39574</v>
      </c>
      <c r="T3567" s="18">
        <v>519.58532000000002</v>
      </c>
    </row>
    <row r="3568" spans="1:20">
      <c r="A3568" s="13">
        <v>44593</v>
      </c>
      <c r="B3568" s="18">
        <v>3.4264999999999999</v>
      </c>
      <c r="C3568" s="18">
        <v>3.9127100000000001</v>
      </c>
      <c r="D3568" s="18">
        <v>3.7588699999999999</v>
      </c>
      <c r="E3568" s="18">
        <v>17.396350000000002</v>
      </c>
      <c r="F3568" s="18">
        <v>4.7601199999999997</v>
      </c>
      <c r="G3568" s="18">
        <v>3.1351200000000001</v>
      </c>
      <c r="H3568" s="18">
        <v>1.6632899999999999</v>
      </c>
      <c r="I3568" s="18">
        <v>3.70505</v>
      </c>
      <c r="J3568" s="18">
        <v>5.1985099999999997</v>
      </c>
      <c r="K3568" s="18">
        <v>7.6936400000000003</v>
      </c>
      <c r="L3568" s="18">
        <v>15.715389999999999</v>
      </c>
      <c r="M3568" s="18">
        <v>2.79515</v>
      </c>
      <c r="N3568" s="18">
        <v>4.2684300000000004</v>
      </c>
      <c r="O3568" s="18">
        <v>3.5430700000000002</v>
      </c>
      <c r="P3568" s="18">
        <v>2.4363000000000001</v>
      </c>
      <c r="Q3568" s="18">
        <v>1.9105000000000001</v>
      </c>
      <c r="R3568" s="18">
        <v>2.07518</v>
      </c>
      <c r="S3568" s="18">
        <v>1.3900600000000001</v>
      </c>
      <c r="T3568" s="18">
        <v>532.91543999999999</v>
      </c>
    </row>
    <row r="3569" spans="1:20">
      <c r="A3569" s="13">
        <v>44594</v>
      </c>
      <c r="B3569" s="18">
        <v>3.4026100000000001</v>
      </c>
      <c r="C3569" s="18">
        <v>3.8866299999999998</v>
      </c>
      <c r="D3569" s="18">
        <v>3.7541500000000001</v>
      </c>
      <c r="E3569" s="18">
        <v>17.25816</v>
      </c>
      <c r="F3569" s="18">
        <v>4.7145000000000001</v>
      </c>
      <c r="G3569" s="18">
        <v>3.0934300000000001</v>
      </c>
      <c r="H3569" s="18">
        <v>1.6619299999999999</v>
      </c>
      <c r="I3569" s="18">
        <v>3.6568800000000001</v>
      </c>
      <c r="J3569" s="18">
        <v>5.1224699999999999</v>
      </c>
      <c r="K3569" s="18">
        <v>7.6326299999999998</v>
      </c>
      <c r="L3569" s="18">
        <v>15.519489999999999</v>
      </c>
      <c r="M3569" s="18">
        <v>2.7889599999999999</v>
      </c>
      <c r="N3569" s="18">
        <v>4.2458099999999996</v>
      </c>
      <c r="O3569" s="18">
        <v>3.5122300000000002</v>
      </c>
      <c r="P3569" s="18">
        <v>2.4519299999999999</v>
      </c>
      <c r="Q3569" s="18">
        <v>1.89998</v>
      </c>
      <c r="R3569" s="18">
        <v>2.0720800000000001</v>
      </c>
      <c r="S3569" s="18">
        <v>1.3795599999999999</v>
      </c>
      <c r="T3569" s="18">
        <v>537.18389999999999</v>
      </c>
    </row>
    <row r="3570" spans="1:20">
      <c r="A3570" s="13">
        <v>44595</v>
      </c>
      <c r="B3570" s="18">
        <v>3.3865599999999998</v>
      </c>
      <c r="C3570" s="18">
        <v>3.87541</v>
      </c>
      <c r="D3570" s="18">
        <v>3.74716</v>
      </c>
      <c r="E3570" s="18">
        <v>17.579550000000001</v>
      </c>
      <c r="F3570" s="18">
        <v>4.6898</v>
      </c>
      <c r="G3570" s="18">
        <v>3.0743900000000002</v>
      </c>
      <c r="H3570" s="18">
        <v>1.6416900000000001</v>
      </c>
      <c r="I3570" s="18">
        <v>3.6310500000000001</v>
      </c>
      <c r="J3570" s="18">
        <v>4.9203200000000002</v>
      </c>
      <c r="K3570" s="18">
        <v>7.6593099999999996</v>
      </c>
      <c r="L3570" s="18">
        <v>15.543900000000001</v>
      </c>
      <c r="M3570" s="18">
        <v>2.7387000000000001</v>
      </c>
      <c r="N3570" s="18">
        <v>4.21549</v>
      </c>
      <c r="O3570" s="18">
        <v>3.5135700000000001</v>
      </c>
      <c r="P3570" s="18">
        <v>2.4308000000000001</v>
      </c>
      <c r="Q3570" s="18">
        <v>1.86442</v>
      </c>
      <c r="R3570" s="18">
        <v>2.05084</v>
      </c>
      <c r="S3570" s="18">
        <v>1.35436</v>
      </c>
      <c r="T3570" s="18">
        <v>519.03931</v>
      </c>
    </row>
    <row r="3571" spans="1:20">
      <c r="A3571" s="13">
        <v>44596</v>
      </c>
      <c r="B3571" s="18">
        <v>3.3817200000000001</v>
      </c>
      <c r="C3571" s="18">
        <v>3.8883800000000002</v>
      </c>
      <c r="D3571" s="18">
        <v>3.7579199999999999</v>
      </c>
      <c r="E3571" s="18">
        <v>17.797239999999999</v>
      </c>
      <c r="F3571" s="18">
        <v>4.59375</v>
      </c>
      <c r="G3571" s="18">
        <v>3.0734400000000002</v>
      </c>
      <c r="H3571" s="18">
        <v>1.64089</v>
      </c>
      <c r="I3571" s="18">
        <v>3.64114</v>
      </c>
      <c r="J3571" s="18">
        <v>4.8961899999999998</v>
      </c>
      <c r="K3571" s="18">
        <v>7.6815899999999999</v>
      </c>
      <c r="L3571" s="18">
        <v>15.370839999999999</v>
      </c>
      <c r="M3571" s="18">
        <v>2.6894800000000001</v>
      </c>
      <c r="N3571" s="18">
        <v>4.1700299999999997</v>
      </c>
      <c r="O3571" s="18">
        <v>3.5296400000000001</v>
      </c>
      <c r="P3571" s="18">
        <v>2.4226100000000002</v>
      </c>
      <c r="Q3571" s="18">
        <v>1.87249</v>
      </c>
      <c r="R3571" s="18">
        <v>2.0621</v>
      </c>
      <c r="S3571" s="18">
        <v>1.35399</v>
      </c>
      <c r="T3571" s="18">
        <v>522.87089000000003</v>
      </c>
    </row>
    <row r="3572" spans="1:20">
      <c r="A3572" s="13">
        <v>44599</v>
      </c>
      <c r="B3572" s="18">
        <v>3.4254699999999998</v>
      </c>
      <c r="C3572" s="18">
        <v>3.92577</v>
      </c>
      <c r="D3572" s="18">
        <v>3.7997100000000001</v>
      </c>
      <c r="E3572" s="18">
        <v>17.84413</v>
      </c>
      <c r="F3572" s="18">
        <v>4.6221399999999999</v>
      </c>
      <c r="G3572" s="18">
        <v>3.09788</v>
      </c>
      <c r="H3572" s="18">
        <v>1.6845300000000001</v>
      </c>
      <c r="I3572" s="18">
        <v>3.6661700000000002</v>
      </c>
      <c r="J3572" s="18">
        <v>4.7678399999999996</v>
      </c>
      <c r="K3572" s="18">
        <v>7.7464000000000004</v>
      </c>
      <c r="L3572" s="18">
        <v>15.434570000000001</v>
      </c>
      <c r="M3572" s="18">
        <v>2.69265</v>
      </c>
      <c r="N3572" s="18">
        <v>4.1580000000000004</v>
      </c>
      <c r="O3572" s="18">
        <v>3.5758000000000001</v>
      </c>
      <c r="P3572" s="18">
        <v>2.4594200000000002</v>
      </c>
      <c r="Q3572" s="18">
        <v>1.9151</v>
      </c>
      <c r="R3572" s="18">
        <v>2.1097100000000002</v>
      </c>
      <c r="S3572" s="18">
        <v>1.37642</v>
      </c>
      <c r="T3572" s="18">
        <v>526.87368000000004</v>
      </c>
    </row>
    <row r="3573" spans="1:20">
      <c r="A3573" s="13">
        <v>44600</v>
      </c>
      <c r="B3573" s="18">
        <v>3.4279000000000002</v>
      </c>
      <c r="C3573" s="18">
        <v>3.9192300000000002</v>
      </c>
      <c r="D3573" s="18">
        <v>3.7928999999999999</v>
      </c>
      <c r="E3573" s="18">
        <v>17.698869999999999</v>
      </c>
      <c r="F3573" s="18">
        <v>4.5744600000000002</v>
      </c>
      <c r="G3573" s="18">
        <v>3.0696300000000001</v>
      </c>
      <c r="H3573" s="18">
        <v>1.68893</v>
      </c>
      <c r="I3573" s="18">
        <v>3.60772</v>
      </c>
      <c r="J3573" s="18">
        <v>4.6568899999999998</v>
      </c>
      <c r="K3573" s="18">
        <v>7.8503999999999996</v>
      </c>
      <c r="L3573" s="18">
        <v>15.27702</v>
      </c>
      <c r="M3573" s="18">
        <v>2.65713</v>
      </c>
      <c r="N3573" s="18">
        <v>4.0651099999999998</v>
      </c>
      <c r="O3573" s="18">
        <v>3.5909200000000001</v>
      </c>
      <c r="P3573" s="18">
        <v>2.4710299999999998</v>
      </c>
      <c r="Q3573" s="18">
        <v>1.9161600000000001</v>
      </c>
      <c r="R3573" s="18">
        <v>2.11497</v>
      </c>
      <c r="S3573" s="18">
        <v>1.3766400000000001</v>
      </c>
      <c r="T3573" s="18">
        <v>530.89616999999998</v>
      </c>
    </row>
    <row r="3574" spans="1:20">
      <c r="A3574" s="13">
        <v>44601</v>
      </c>
      <c r="B3574" s="18">
        <v>3.3831099999999998</v>
      </c>
      <c r="C3574" s="18">
        <v>3.8732199999999999</v>
      </c>
      <c r="D3574" s="18">
        <v>3.7801499999999999</v>
      </c>
      <c r="E3574" s="18">
        <v>17.665600000000001</v>
      </c>
      <c r="F3574" s="18">
        <v>4.5890399999999998</v>
      </c>
      <c r="G3574" s="18">
        <v>3.0004300000000002</v>
      </c>
      <c r="H3574" s="18">
        <v>1.6702900000000001</v>
      </c>
      <c r="I3574" s="18">
        <v>3.5266099999999998</v>
      </c>
      <c r="J3574" s="18">
        <v>4.5773599999999997</v>
      </c>
      <c r="K3574" s="18">
        <v>7.6811299999999996</v>
      </c>
      <c r="L3574" s="18">
        <v>14.55247</v>
      </c>
      <c r="M3574" s="18">
        <v>2.6412399999999998</v>
      </c>
      <c r="N3574" s="18">
        <v>3.9420199999999999</v>
      </c>
      <c r="O3574" s="18">
        <v>3.5651999999999999</v>
      </c>
      <c r="P3574" s="18">
        <v>2.42997</v>
      </c>
      <c r="Q3574" s="18">
        <v>1.9003099999999999</v>
      </c>
      <c r="R3574" s="18">
        <v>2.0957400000000002</v>
      </c>
      <c r="S3574" s="18">
        <v>1.3557300000000001</v>
      </c>
      <c r="T3574" s="18">
        <v>535.01594999999998</v>
      </c>
    </row>
    <row r="3575" spans="1:20">
      <c r="A3575" s="13">
        <v>44602</v>
      </c>
      <c r="B3575" s="18">
        <v>3.3265199999999999</v>
      </c>
      <c r="C3575" s="18">
        <v>3.8437000000000001</v>
      </c>
      <c r="D3575" s="18">
        <v>3.7230500000000002</v>
      </c>
      <c r="E3575" s="18">
        <v>17.758410000000001</v>
      </c>
      <c r="F3575" s="18">
        <v>4.2355600000000004</v>
      </c>
      <c r="G3575" s="18">
        <v>3.0005600000000001</v>
      </c>
      <c r="H3575" s="18">
        <v>1.6381600000000001</v>
      </c>
      <c r="I3575" s="18">
        <v>3.5026000000000002</v>
      </c>
      <c r="J3575" s="18">
        <v>4.4909499999999998</v>
      </c>
      <c r="K3575" s="18">
        <v>7.4848400000000002</v>
      </c>
      <c r="L3575" s="18">
        <v>14.28795</v>
      </c>
      <c r="M3575" s="18">
        <v>2.5704199999999999</v>
      </c>
      <c r="N3575" s="18">
        <v>3.6959399999999998</v>
      </c>
      <c r="O3575" s="18">
        <v>3.5762399999999999</v>
      </c>
      <c r="P3575" s="18">
        <v>2.4251100000000001</v>
      </c>
      <c r="Q3575" s="18">
        <v>1.8837600000000001</v>
      </c>
      <c r="R3575" s="18">
        <v>2.06331</v>
      </c>
      <c r="S3575" s="18">
        <v>1.3320399999999999</v>
      </c>
      <c r="T3575" s="18">
        <v>547.61739999999998</v>
      </c>
    </row>
    <row r="3576" spans="1:20">
      <c r="A3576" s="13">
        <v>44603</v>
      </c>
      <c r="B3576" s="18">
        <v>3.49363</v>
      </c>
      <c r="C3576" s="18">
        <v>4.00725</v>
      </c>
      <c r="D3576" s="18">
        <v>3.9300099999999998</v>
      </c>
      <c r="E3576" s="18">
        <v>18.136140000000001</v>
      </c>
      <c r="F3576" s="18">
        <v>4.2086600000000001</v>
      </c>
      <c r="G3576" s="18">
        <v>3.1884399999999999</v>
      </c>
      <c r="H3576" s="18">
        <v>1.7637400000000001</v>
      </c>
      <c r="I3576" s="18">
        <v>3.6506500000000002</v>
      </c>
      <c r="J3576" s="18">
        <v>4.6436799999999998</v>
      </c>
      <c r="K3576" s="18">
        <v>7.5671600000000003</v>
      </c>
      <c r="L3576" s="18">
        <v>14.523429999999999</v>
      </c>
      <c r="M3576" s="18">
        <v>2.7298399999999998</v>
      </c>
      <c r="N3576" s="18">
        <v>3.8458800000000002</v>
      </c>
      <c r="O3576" s="18">
        <v>3.7359</v>
      </c>
      <c r="P3576" s="18">
        <v>2.5903200000000002</v>
      </c>
      <c r="Q3576" s="18">
        <v>2.0371100000000002</v>
      </c>
      <c r="R3576" s="18">
        <v>2.2015199999999999</v>
      </c>
      <c r="S3576" s="18">
        <v>1.4770399999999999</v>
      </c>
      <c r="T3576" s="18">
        <v>552.10776999999996</v>
      </c>
    </row>
    <row r="3577" spans="1:20">
      <c r="A3577" s="13">
        <v>44606</v>
      </c>
      <c r="B3577" s="18">
        <v>3.48766</v>
      </c>
      <c r="C3577" s="18">
        <v>3.9894500000000002</v>
      </c>
      <c r="D3577" s="18">
        <v>3.9245000000000001</v>
      </c>
      <c r="E3577" s="18">
        <v>18.003170000000001</v>
      </c>
      <c r="F3577" s="18">
        <v>4.1756500000000001</v>
      </c>
      <c r="G3577" s="18">
        <v>3.15361</v>
      </c>
      <c r="H3577" s="18">
        <v>1.7248699999999999</v>
      </c>
      <c r="I3577" s="18">
        <v>3.6599699999999999</v>
      </c>
      <c r="J3577" s="18">
        <v>4.6256899999999996</v>
      </c>
      <c r="K3577" s="18">
        <v>7.4686599999999999</v>
      </c>
      <c r="L3577" s="18">
        <v>14.95022</v>
      </c>
      <c r="M3577" s="18">
        <v>2.7755299999999998</v>
      </c>
      <c r="N3577" s="18">
        <v>3.8108300000000002</v>
      </c>
      <c r="O3577" s="18">
        <v>3.7395900000000002</v>
      </c>
      <c r="P3577" s="18">
        <v>2.6006</v>
      </c>
      <c r="Q3577" s="18">
        <v>2.0000200000000001</v>
      </c>
      <c r="R3577" s="18">
        <v>2.1767099999999999</v>
      </c>
      <c r="S3577" s="18">
        <v>1.4397500000000001</v>
      </c>
      <c r="T3577" s="18">
        <v>556.55312000000004</v>
      </c>
    </row>
    <row r="3578" spans="1:20">
      <c r="A3578" s="13">
        <v>44607</v>
      </c>
      <c r="B3578" s="18">
        <v>3.41778</v>
      </c>
      <c r="C3578" s="18">
        <v>3.8995500000000001</v>
      </c>
      <c r="D3578" s="18">
        <v>3.8237000000000001</v>
      </c>
      <c r="E3578" s="18">
        <v>17.624690000000001</v>
      </c>
      <c r="F3578" s="18">
        <v>4.0413100000000002</v>
      </c>
      <c r="G3578" s="18">
        <v>3.0768599999999999</v>
      </c>
      <c r="H3578" s="18">
        <v>1.65961</v>
      </c>
      <c r="I3578" s="18">
        <v>3.6034000000000002</v>
      </c>
      <c r="J3578" s="18">
        <v>4.5144000000000002</v>
      </c>
      <c r="K3578" s="18">
        <v>7.2819099999999999</v>
      </c>
      <c r="L3578" s="18">
        <v>14.63378</v>
      </c>
      <c r="M3578" s="18">
        <v>2.7142499999999998</v>
      </c>
      <c r="N3578" s="18">
        <v>3.8841299999999999</v>
      </c>
      <c r="O3578" s="18">
        <v>3.6422699999999999</v>
      </c>
      <c r="P3578" s="18">
        <v>2.5420099999999999</v>
      </c>
      <c r="Q3578" s="18">
        <v>1.92299</v>
      </c>
      <c r="R3578" s="18">
        <v>2.1008300000000002</v>
      </c>
      <c r="S3578" s="18">
        <v>1.38032</v>
      </c>
      <c r="T3578" s="18">
        <v>561.13282000000004</v>
      </c>
    </row>
    <row r="3579" spans="1:20">
      <c r="A3579" s="13">
        <v>44608</v>
      </c>
      <c r="B3579" s="18">
        <v>3.4285999999999999</v>
      </c>
      <c r="C3579" s="18">
        <v>3.9237500000000001</v>
      </c>
      <c r="D3579" s="18">
        <v>3.8763399999999999</v>
      </c>
      <c r="E3579" s="18">
        <v>17.376470000000001</v>
      </c>
      <c r="F3579" s="18">
        <v>4.10677</v>
      </c>
      <c r="G3579" s="18">
        <v>3.1071200000000001</v>
      </c>
      <c r="H3579" s="18">
        <v>1.6818500000000001</v>
      </c>
      <c r="I3579" s="18">
        <v>3.6692200000000001</v>
      </c>
      <c r="J3579" s="18">
        <v>4.5180400000000001</v>
      </c>
      <c r="K3579" s="18">
        <v>7.3006799999999998</v>
      </c>
      <c r="L3579" s="18">
        <v>14.615740000000001</v>
      </c>
      <c r="M3579" s="18">
        <v>2.7867999999999999</v>
      </c>
      <c r="N3579" s="18">
        <v>4.0463300000000002</v>
      </c>
      <c r="O3579" s="18">
        <v>3.6549499999999999</v>
      </c>
      <c r="P3579" s="18">
        <v>2.5898400000000001</v>
      </c>
      <c r="Q3579" s="18">
        <v>1.94289</v>
      </c>
      <c r="R3579" s="18">
        <v>2.1364399999999999</v>
      </c>
      <c r="S3579" s="18">
        <v>1.41727</v>
      </c>
      <c r="T3579" s="18">
        <v>569.22054000000003</v>
      </c>
    </row>
    <row r="3580" spans="1:20">
      <c r="A3580" s="13">
        <v>44609</v>
      </c>
      <c r="B3580" s="18">
        <v>3.5053899999999998</v>
      </c>
      <c r="C3580" s="18">
        <v>4.00237</v>
      </c>
      <c r="D3580" s="18">
        <v>3.9993300000000001</v>
      </c>
      <c r="E3580" s="18">
        <v>17.594280000000001</v>
      </c>
      <c r="F3580" s="18">
        <v>4.15944</v>
      </c>
      <c r="G3580" s="18">
        <v>3.17055</v>
      </c>
      <c r="H3580" s="18">
        <v>1.7216800000000001</v>
      </c>
      <c r="I3580" s="18">
        <v>3.7433900000000002</v>
      </c>
      <c r="J3580" s="18">
        <v>4.5711300000000001</v>
      </c>
      <c r="K3580" s="18">
        <v>7.5056200000000004</v>
      </c>
      <c r="L3580" s="18">
        <v>14.8642</v>
      </c>
      <c r="M3580" s="18">
        <v>2.9093800000000001</v>
      </c>
      <c r="N3580" s="18">
        <v>4.2364199999999999</v>
      </c>
      <c r="O3580" s="18">
        <v>3.72052</v>
      </c>
      <c r="P3580" s="18">
        <v>2.6947100000000002</v>
      </c>
      <c r="Q3580" s="18">
        <v>1.97797</v>
      </c>
      <c r="R3580" s="18">
        <v>2.1887799999999999</v>
      </c>
      <c r="S3580" s="18">
        <v>1.4608300000000001</v>
      </c>
      <c r="T3580" s="18">
        <v>588.90903000000003</v>
      </c>
    </row>
    <row r="3581" spans="1:20">
      <c r="A3581" s="13">
        <v>44610</v>
      </c>
      <c r="B3581" s="18">
        <v>3.5512999999999999</v>
      </c>
      <c r="C3581" s="18">
        <v>4.04617</v>
      </c>
      <c r="D3581" s="18">
        <v>4.0408499999999998</v>
      </c>
      <c r="E3581" s="18">
        <v>17.092919999999999</v>
      </c>
      <c r="F3581" s="18">
        <v>4.1481599999999998</v>
      </c>
      <c r="G3581" s="18">
        <v>3.2244100000000002</v>
      </c>
      <c r="H3581" s="18">
        <v>1.77586</v>
      </c>
      <c r="I3581" s="18">
        <v>3.8073899999999998</v>
      </c>
      <c r="J3581" s="18">
        <v>4.6198199999999998</v>
      </c>
      <c r="K3581" s="18">
        <v>7.6389899999999997</v>
      </c>
      <c r="L3581" s="18">
        <v>14.95866</v>
      </c>
      <c r="M3581" s="18">
        <v>2.9762400000000002</v>
      </c>
      <c r="N3581" s="18">
        <v>4.3764399999999997</v>
      </c>
      <c r="O3581" s="18">
        <v>3.7754599999999998</v>
      </c>
      <c r="P3581" s="18">
        <v>2.76641</v>
      </c>
      <c r="Q3581" s="18">
        <v>2.0254599999999998</v>
      </c>
      <c r="R3581" s="18">
        <v>2.2404299999999999</v>
      </c>
      <c r="S3581" s="18">
        <v>1.5253099999999999</v>
      </c>
      <c r="T3581" s="18">
        <v>594.07131000000004</v>
      </c>
    </row>
    <row r="3582" spans="1:20">
      <c r="A3582" s="13">
        <v>44614</v>
      </c>
      <c r="B3582" s="18">
        <v>3.6042000000000001</v>
      </c>
      <c r="C3582" s="18">
        <v>4.0967700000000002</v>
      </c>
      <c r="D3582" s="18">
        <v>4.1101999999999999</v>
      </c>
      <c r="E3582" s="18">
        <v>17.248809999999999</v>
      </c>
      <c r="F3582" s="18">
        <v>4.1290899999999997</v>
      </c>
      <c r="G3582" s="18">
        <v>3.2267100000000002</v>
      </c>
      <c r="H3582" s="18">
        <v>1.8384499999999999</v>
      </c>
      <c r="I3582" s="18">
        <v>3.87846</v>
      </c>
      <c r="J3582" s="18">
        <v>4.6269499999999999</v>
      </c>
      <c r="K3582" s="18">
        <v>7.7346399999999997</v>
      </c>
      <c r="L3582" s="18">
        <v>14.95382</v>
      </c>
      <c r="M3582" s="18">
        <v>3.0084300000000002</v>
      </c>
      <c r="N3582" s="18">
        <v>4.6783000000000001</v>
      </c>
      <c r="O3582" s="18">
        <v>3.8156300000000001</v>
      </c>
      <c r="P3582" s="18">
        <v>2.8158699999999999</v>
      </c>
      <c r="Q3582" s="18">
        <v>2.07273</v>
      </c>
      <c r="R3582" s="18">
        <v>2.2761999999999998</v>
      </c>
      <c r="S3582" s="18">
        <v>1.5518799999999999</v>
      </c>
      <c r="T3582" s="18">
        <v>599.25800000000004</v>
      </c>
    </row>
    <row r="3583" spans="1:20">
      <c r="A3583" s="13">
        <v>44615</v>
      </c>
      <c r="B3583" s="18">
        <v>3.6716500000000001</v>
      </c>
      <c r="C3583" s="18">
        <v>4.1457699999999997</v>
      </c>
      <c r="D3583" s="18">
        <v>4.1979300000000004</v>
      </c>
      <c r="E3583" s="18">
        <v>17.386569999999999</v>
      </c>
      <c r="F3583" s="18">
        <v>4.0876999999999999</v>
      </c>
      <c r="G3583" s="18">
        <v>3.21841</v>
      </c>
      <c r="H3583" s="18">
        <v>1.85185</v>
      </c>
      <c r="I3583" s="18">
        <v>3.9462999999999999</v>
      </c>
      <c r="J3583" s="18">
        <v>4.65632</v>
      </c>
      <c r="K3583" s="18">
        <v>7.9213800000000001</v>
      </c>
      <c r="L3583" s="18">
        <v>15.01487</v>
      </c>
      <c r="M3583" s="18">
        <v>3.0801599999999998</v>
      </c>
      <c r="N3583" s="18">
        <v>4.8881800000000002</v>
      </c>
      <c r="O3583" s="18">
        <v>3.8420200000000002</v>
      </c>
      <c r="P3583" s="18">
        <v>2.83873</v>
      </c>
      <c r="Q3583" s="18">
        <v>2.0955599999999999</v>
      </c>
      <c r="R3583" s="18">
        <v>2.2994400000000002</v>
      </c>
      <c r="S3583" s="18">
        <v>1.58118</v>
      </c>
      <c r="T3583" s="18">
        <v>604.54678000000001</v>
      </c>
    </row>
    <row r="3584" spans="1:20">
      <c r="A3584" s="13">
        <v>44616</v>
      </c>
      <c r="B3584" s="18">
        <v>3.9634999999999998</v>
      </c>
      <c r="C3584" s="18">
        <v>4.1922899999999998</v>
      </c>
      <c r="D3584" s="18">
        <v>4.3363800000000001</v>
      </c>
      <c r="E3584" s="18">
        <v>17.65624</v>
      </c>
      <c r="F3584" s="18">
        <v>4.4368100000000004</v>
      </c>
      <c r="G3584" s="18">
        <v>3.20675</v>
      </c>
      <c r="H3584" s="18">
        <v>1.90025</v>
      </c>
      <c r="I3584" s="18">
        <v>3.93344</v>
      </c>
      <c r="J3584" s="18">
        <v>4.8016500000000004</v>
      </c>
      <c r="K3584" s="18">
        <v>7.7731899999999996</v>
      </c>
      <c r="L3584" s="18">
        <v>15.60351</v>
      </c>
      <c r="M3584" s="18">
        <v>3.20431</v>
      </c>
      <c r="N3584" s="18">
        <v>5.4797399999999996</v>
      </c>
      <c r="O3584" s="18">
        <v>3.83006</v>
      </c>
      <c r="P3584" s="18">
        <v>2.9621400000000002</v>
      </c>
      <c r="Q3584" s="18">
        <v>2.1058599999999998</v>
      </c>
      <c r="R3584" s="18">
        <v>2.32999</v>
      </c>
      <c r="S3584" s="18">
        <v>1.58619</v>
      </c>
      <c r="T3584" s="18">
        <v>621.30844999999999</v>
      </c>
    </row>
    <row r="3585" spans="1:20">
      <c r="A3585" s="13">
        <v>44617</v>
      </c>
      <c r="B3585" s="18">
        <v>3.7907299999999999</v>
      </c>
      <c r="C3585" s="18">
        <v>4.0994799999999998</v>
      </c>
      <c r="D3585" s="18">
        <v>4.1241300000000001</v>
      </c>
      <c r="E3585" s="18">
        <v>17.9483</v>
      </c>
      <c r="F3585" s="18">
        <v>4.4407899999999998</v>
      </c>
      <c r="G3585" s="18">
        <v>3.1139199999999998</v>
      </c>
      <c r="H3585" s="18">
        <v>1.8635699999999999</v>
      </c>
      <c r="I3585" s="18">
        <v>3.8008899999999999</v>
      </c>
      <c r="J3585" s="18">
        <v>4.7115600000000004</v>
      </c>
      <c r="K3585" s="18">
        <v>7.4552300000000002</v>
      </c>
      <c r="L3585" s="18">
        <v>15.63888</v>
      </c>
      <c r="M3585" s="18">
        <v>3.0501800000000001</v>
      </c>
      <c r="N3585" s="18">
        <v>6.0557100000000004</v>
      </c>
      <c r="O3585" s="18">
        <v>3.7203400000000002</v>
      </c>
      <c r="P3585" s="18">
        <v>2.8885000000000001</v>
      </c>
      <c r="Q3585" s="18">
        <v>2.0492599999999999</v>
      </c>
      <c r="R3585" s="18">
        <v>2.29162</v>
      </c>
      <c r="S3585" s="18">
        <v>1.51939</v>
      </c>
      <c r="T3585" s="18">
        <v>638.99298999999996</v>
      </c>
    </row>
    <row r="3586" spans="1:20">
      <c r="A3586" s="13">
        <v>44620</v>
      </c>
      <c r="B3586" s="18">
        <v>4.10989</v>
      </c>
      <c r="C3586" s="18">
        <v>4.2116800000000003</v>
      </c>
      <c r="D3586" s="18">
        <v>4.3719900000000003</v>
      </c>
      <c r="E3586" s="18">
        <v>18.155360000000002</v>
      </c>
      <c r="F3586" s="18">
        <v>4.6605400000000001</v>
      </c>
      <c r="G3586" s="18">
        <v>3.20946</v>
      </c>
      <c r="H3586" s="18">
        <v>1.9535400000000001</v>
      </c>
      <c r="I3586" s="18">
        <v>3.8549199999999999</v>
      </c>
      <c r="J3586" s="18">
        <v>4.88415</v>
      </c>
      <c r="K3586" s="18">
        <v>7.55105</v>
      </c>
      <c r="L3586" s="18">
        <v>16.095099999999999</v>
      </c>
      <c r="M3586" s="18">
        <v>3.2352599999999998</v>
      </c>
      <c r="N3586" s="18">
        <v>6.1366100000000001</v>
      </c>
      <c r="O3586" s="18">
        <v>3.8195800000000002</v>
      </c>
      <c r="P3586" s="18">
        <v>3.0007700000000002</v>
      </c>
      <c r="Q3586" s="18">
        <v>2.1294</v>
      </c>
      <c r="R3586" s="18">
        <v>2.3764699999999999</v>
      </c>
      <c r="S3586" s="18">
        <v>1.6069599999999999</v>
      </c>
      <c r="T3586" s="18">
        <v>645.22789</v>
      </c>
    </row>
    <row r="3587" spans="1:20">
      <c r="A3587" s="13">
        <v>44621</v>
      </c>
      <c r="B3587" s="18">
        <v>4.2087700000000003</v>
      </c>
      <c r="C3587" s="18">
        <v>4.27494</v>
      </c>
      <c r="D3587" s="18">
        <v>4.5292199999999996</v>
      </c>
      <c r="E3587" s="18">
        <v>18.4208</v>
      </c>
      <c r="F3587" s="18">
        <v>4.8992100000000001</v>
      </c>
      <c r="G3587" s="18">
        <v>3.2248299999999999</v>
      </c>
      <c r="H3587" s="18">
        <v>1.9496899999999999</v>
      </c>
      <c r="I3587" s="18">
        <v>3.9078400000000002</v>
      </c>
      <c r="J3587" s="18">
        <v>4.9768299999999996</v>
      </c>
      <c r="K3587" s="18">
        <v>8.0510699999999993</v>
      </c>
      <c r="L3587" s="18">
        <v>16.530750000000001</v>
      </c>
      <c r="M3587" s="18">
        <v>3.3211499999999998</v>
      </c>
      <c r="N3587" s="18">
        <v>6.5392900000000003</v>
      </c>
      <c r="O3587" s="18">
        <v>3.8671899999999999</v>
      </c>
      <c r="P3587" s="18">
        <v>3.0125199999999999</v>
      </c>
      <c r="Q3587" s="18">
        <v>2.1199499999999998</v>
      </c>
      <c r="R3587" s="18">
        <v>2.3720699999999999</v>
      </c>
      <c r="S3587" s="18">
        <v>1.58179</v>
      </c>
      <c r="T3587" s="18">
        <v>545.06521999999995</v>
      </c>
    </row>
    <row r="3588" spans="1:20">
      <c r="A3588" s="13">
        <v>44622</v>
      </c>
      <c r="B3588" s="18">
        <v>4.1226500000000001</v>
      </c>
      <c r="C3588" s="18">
        <v>4.2071800000000001</v>
      </c>
      <c r="D3588" s="18">
        <v>4.5353500000000002</v>
      </c>
      <c r="E3588" s="18">
        <v>18.504100000000001</v>
      </c>
      <c r="F3588" s="18">
        <v>4.8633100000000002</v>
      </c>
      <c r="G3588" s="18">
        <v>3.10846</v>
      </c>
      <c r="H3588" s="18">
        <v>1.9082300000000001</v>
      </c>
      <c r="I3588" s="18">
        <v>3.8460800000000002</v>
      </c>
      <c r="J3588" s="18">
        <v>4.85412</v>
      </c>
      <c r="K3588" s="18">
        <v>7.8828300000000002</v>
      </c>
      <c r="L3588" s="18">
        <v>16.767469999999999</v>
      </c>
      <c r="M3588" s="18">
        <v>3.20885</v>
      </c>
      <c r="N3588" s="18">
        <v>6.5087400000000004</v>
      </c>
      <c r="O3588" s="18">
        <v>3.79277</v>
      </c>
      <c r="P3588" s="18">
        <v>2.8774000000000002</v>
      </c>
      <c r="Q3588" s="18">
        <v>2.0706199999999999</v>
      </c>
      <c r="R3588" s="18">
        <v>2.2721800000000001</v>
      </c>
      <c r="S3588" s="18">
        <v>1.4517500000000001</v>
      </c>
      <c r="T3588" s="18">
        <v>549.61387000000002</v>
      </c>
    </row>
    <row r="3589" spans="1:20">
      <c r="A3589" s="13">
        <v>44623</v>
      </c>
      <c r="B3589" s="18">
        <v>4.15123</v>
      </c>
      <c r="C3589" s="18">
        <v>4.2637499999999999</v>
      </c>
      <c r="D3589" s="18">
        <v>4.6411199999999999</v>
      </c>
      <c r="E3589" s="18">
        <v>18.599509999999999</v>
      </c>
      <c r="F3589" s="18">
        <v>4.8616099999999998</v>
      </c>
      <c r="G3589" s="18">
        <v>3.1353499999999999</v>
      </c>
      <c r="H3589" s="18">
        <v>1.9115800000000001</v>
      </c>
      <c r="I3589" s="18">
        <v>3.9131100000000001</v>
      </c>
      <c r="J3589" s="18">
        <v>4.9396000000000004</v>
      </c>
      <c r="K3589" s="18">
        <v>7.9923900000000003</v>
      </c>
      <c r="L3589" s="18">
        <v>16.993320000000001</v>
      </c>
      <c r="M3589" s="18">
        <v>3.3593199999999999</v>
      </c>
      <c r="N3589" s="18">
        <v>6.9042000000000003</v>
      </c>
      <c r="O3589" s="18">
        <v>3.8396599999999999</v>
      </c>
      <c r="P3589" s="18">
        <v>2.9460299999999999</v>
      </c>
      <c r="Q3589" s="18">
        <v>2.1143299999999998</v>
      </c>
      <c r="R3589" s="18">
        <v>2.3179799999999999</v>
      </c>
      <c r="S3589" s="18">
        <v>1.49533</v>
      </c>
      <c r="T3589" s="18">
        <v>564.17628000000002</v>
      </c>
    </row>
    <row r="3590" spans="1:20">
      <c r="A3590" s="13">
        <v>44624</v>
      </c>
      <c r="B3590" s="18">
        <v>4.4053199999999997</v>
      </c>
      <c r="C3590" s="18">
        <v>4.4717700000000002</v>
      </c>
      <c r="D3590" s="18">
        <v>5.0466499999999996</v>
      </c>
      <c r="E3590" s="18">
        <v>19.268460000000001</v>
      </c>
      <c r="F3590" s="18">
        <v>5.2560000000000002</v>
      </c>
      <c r="G3590" s="18">
        <v>3.2606799999999998</v>
      </c>
      <c r="H3590" s="18">
        <v>2.02379</v>
      </c>
      <c r="I3590" s="18">
        <v>4.1159400000000002</v>
      </c>
      <c r="J3590" s="18">
        <v>5.20078</v>
      </c>
      <c r="K3590" s="18">
        <v>8.5612499999999994</v>
      </c>
      <c r="L3590" s="18">
        <v>17.55226</v>
      </c>
      <c r="M3590" s="18">
        <v>3.5952099999999998</v>
      </c>
      <c r="N3590" s="18">
        <v>7.34762</v>
      </c>
      <c r="O3590" s="18">
        <v>4.0150800000000002</v>
      </c>
      <c r="P3590" s="18">
        <v>3.16099</v>
      </c>
      <c r="Q3590" s="18">
        <v>2.2365200000000001</v>
      </c>
      <c r="R3590" s="18">
        <v>2.4166799999999999</v>
      </c>
      <c r="S3590" s="18">
        <v>1.5912999999999999</v>
      </c>
      <c r="T3590" s="18">
        <v>569.25742000000002</v>
      </c>
    </row>
    <row r="3591" spans="1:20">
      <c r="A3591" s="13">
        <v>44627</v>
      </c>
      <c r="B3591" s="18">
        <v>4.4955600000000002</v>
      </c>
      <c r="C3591" s="18">
        <v>4.5632900000000003</v>
      </c>
      <c r="D3591" s="18">
        <v>5.2897699999999999</v>
      </c>
      <c r="E3591" s="18">
        <v>19.713360000000002</v>
      </c>
      <c r="F3591" s="18">
        <v>5.4522599999999999</v>
      </c>
      <c r="G3591" s="18">
        <v>3.2995100000000002</v>
      </c>
      <c r="H3591" s="18">
        <v>2.0297399999999999</v>
      </c>
      <c r="I3591" s="18">
        <v>4.14093</v>
      </c>
      <c r="J3591" s="18">
        <v>5.3258200000000002</v>
      </c>
      <c r="K3591" s="18">
        <v>8.9528400000000001</v>
      </c>
      <c r="L3591" s="18">
        <v>17.508669999999999</v>
      </c>
      <c r="M3591" s="18">
        <v>3.6744699999999999</v>
      </c>
      <c r="N3591" s="18">
        <v>7.6512599999999997</v>
      </c>
      <c r="O3591" s="18">
        <v>4.0816499999999998</v>
      </c>
      <c r="P3591" s="18">
        <v>3.2397399999999998</v>
      </c>
      <c r="Q3591" s="18">
        <v>2.2612199999999998</v>
      </c>
      <c r="R3591" s="18">
        <v>2.4967700000000002</v>
      </c>
      <c r="S3591" s="18">
        <v>1.6251800000000001</v>
      </c>
      <c r="T3591" s="18">
        <v>574.39110000000005</v>
      </c>
    </row>
    <row r="3592" spans="1:20">
      <c r="A3592" s="13">
        <v>44628</v>
      </c>
      <c r="B3592" s="18">
        <v>4.51525</v>
      </c>
      <c r="C3592" s="18">
        <v>4.5579000000000001</v>
      </c>
      <c r="D3592" s="18">
        <v>5.2273699999999996</v>
      </c>
      <c r="E3592" s="18">
        <v>19.794640000000001</v>
      </c>
      <c r="F3592" s="18">
        <v>5.3308099999999996</v>
      </c>
      <c r="G3592" s="18">
        <v>3.2858700000000001</v>
      </c>
      <c r="H3592" s="18">
        <v>2.0217800000000001</v>
      </c>
      <c r="I3592" s="18">
        <v>4.0842599999999996</v>
      </c>
      <c r="J3592" s="18">
        <v>5.1968699999999997</v>
      </c>
      <c r="K3592" s="18">
        <v>8.8667599999999993</v>
      </c>
      <c r="L3592" s="18">
        <v>19.276140000000002</v>
      </c>
      <c r="M3592" s="18">
        <v>3.6788099999999999</v>
      </c>
      <c r="N3592" s="18">
        <v>7.9934500000000002</v>
      </c>
      <c r="O3592" s="18">
        <v>4.0621299999999998</v>
      </c>
      <c r="P3592" s="18">
        <v>3.2410100000000002</v>
      </c>
      <c r="Q3592" s="18">
        <v>2.2505899999999999</v>
      </c>
      <c r="R3592" s="18">
        <v>2.49322</v>
      </c>
      <c r="S3592" s="18">
        <v>1.60894</v>
      </c>
      <c r="T3592" s="18">
        <v>461.12092000000001</v>
      </c>
    </row>
    <row r="3593" spans="1:20">
      <c r="A3593" s="13">
        <v>44629</v>
      </c>
      <c r="B3593" s="18">
        <v>4.3544499999999999</v>
      </c>
      <c r="C3593" s="18">
        <v>4.3602100000000004</v>
      </c>
      <c r="D3593" s="18">
        <v>4.7937900000000004</v>
      </c>
      <c r="E3593" s="18">
        <v>18.737069999999999</v>
      </c>
      <c r="F3593" s="18">
        <v>5.2199200000000001</v>
      </c>
      <c r="G3593" s="18">
        <v>3.1497199999999999</v>
      </c>
      <c r="H3593" s="18">
        <v>1.93401</v>
      </c>
      <c r="I3593" s="18">
        <v>3.8708499999999999</v>
      </c>
      <c r="J3593" s="18">
        <v>5.0152299999999999</v>
      </c>
      <c r="K3593" s="18">
        <v>8.2418499999999995</v>
      </c>
      <c r="L3593" s="18">
        <v>18.785830000000001</v>
      </c>
      <c r="M3593" s="18">
        <v>3.40984</v>
      </c>
      <c r="N3593" s="18">
        <v>7.3575900000000001</v>
      </c>
      <c r="O3593" s="18">
        <v>3.92652</v>
      </c>
      <c r="P3593" s="18">
        <v>3.0908099999999998</v>
      </c>
      <c r="Q3593" s="18">
        <v>2.1713900000000002</v>
      </c>
      <c r="R3593" s="18">
        <v>2.4298999999999999</v>
      </c>
      <c r="S3593" s="18">
        <v>1.5093399999999999</v>
      </c>
      <c r="T3593" s="18">
        <v>343.91516000000001</v>
      </c>
    </row>
    <row r="3594" spans="1:20">
      <c r="A3594" s="13">
        <v>44630</v>
      </c>
      <c r="B3594" s="18">
        <v>4.3007499999999999</v>
      </c>
      <c r="C3594" s="18">
        <v>4.3038299999999996</v>
      </c>
      <c r="D3594" s="18">
        <v>4.7790600000000003</v>
      </c>
      <c r="E3594" s="18">
        <v>18.254280000000001</v>
      </c>
      <c r="F3594" s="18">
        <v>5.1883600000000003</v>
      </c>
      <c r="G3594" s="18">
        <v>3.15116</v>
      </c>
      <c r="H3594" s="18">
        <v>1.91147</v>
      </c>
      <c r="I3594" s="18">
        <v>3.8140999999999998</v>
      </c>
      <c r="J3594" s="18">
        <v>4.9052499999999997</v>
      </c>
      <c r="K3594" s="18">
        <v>7.7361399999999998</v>
      </c>
      <c r="L3594" s="18">
        <v>18.90701</v>
      </c>
      <c r="M3594" s="18">
        <v>3.3275100000000002</v>
      </c>
      <c r="N3594" s="18">
        <v>7.3526800000000003</v>
      </c>
      <c r="O3594" s="18">
        <v>3.8835199999999999</v>
      </c>
      <c r="P3594" s="18">
        <v>3.01702</v>
      </c>
      <c r="Q3594" s="18">
        <v>2.13775</v>
      </c>
      <c r="R3594" s="18">
        <v>2.4184100000000002</v>
      </c>
      <c r="S3594" s="18">
        <v>1.5156499999999999</v>
      </c>
      <c r="T3594" s="18">
        <v>340.31776000000002</v>
      </c>
    </row>
    <row r="3595" spans="1:20">
      <c r="A3595" s="13">
        <v>44631</v>
      </c>
      <c r="B3595" s="18">
        <v>4.2904400000000003</v>
      </c>
      <c r="C3595" s="18">
        <v>4.27142</v>
      </c>
      <c r="D3595" s="18">
        <v>4.62906</v>
      </c>
      <c r="E3595" s="18">
        <v>18.16067</v>
      </c>
      <c r="F3595" s="18">
        <v>5.1150599999999997</v>
      </c>
      <c r="G3595" s="18">
        <v>3.1308699999999998</v>
      </c>
      <c r="H3595" s="18">
        <v>1.9006700000000001</v>
      </c>
      <c r="I3595" s="18">
        <v>3.7976200000000002</v>
      </c>
      <c r="J3595" s="18">
        <v>4.8861299999999996</v>
      </c>
      <c r="K3595" s="18">
        <v>7.7168400000000004</v>
      </c>
      <c r="L3595" s="18">
        <v>19.146899999999999</v>
      </c>
      <c r="M3595" s="18">
        <v>3.1837</v>
      </c>
      <c r="N3595" s="18">
        <v>7.3335800000000004</v>
      </c>
      <c r="O3595" s="18">
        <v>3.8780199999999998</v>
      </c>
      <c r="P3595" s="18">
        <v>2.8929499999999999</v>
      </c>
      <c r="Q3595" s="18">
        <v>2.1129899999999999</v>
      </c>
      <c r="R3595" s="18">
        <v>2.4209999999999998</v>
      </c>
      <c r="S3595" s="18">
        <v>1.5184299999999999</v>
      </c>
      <c r="T3595" s="18">
        <v>328.45706000000001</v>
      </c>
    </row>
    <row r="3596" spans="1:20">
      <c r="A3596" s="13">
        <v>44634</v>
      </c>
      <c r="B3596" s="18">
        <v>4.2164200000000003</v>
      </c>
      <c r="C3596" s="18">
        <v>4.2193399999999999</v>
      </c>
      <c r="D3596" s="18">
        <v>4.56107</v>
      </c>
      <c r="E3596" s="18">
        <v>18.072679999999998</v>
      </c>
      <c r="F3596" s="18">
        <v>4.90191</v>
      </c>
      <c r="G3596" s="18">
        <v>3.1268600000000002</v>
      </c>
      <c r="H3596" s="18">
        <v>1.8413600000000001</v>
      </c>
      <c r="I3596" s="18">
        <v>3.7401</v>
      </c>
      <c r="J3596" s="18">
        <v>4.7227300000000003</v>
      </c>
      <c r="K3596" s="18">
        <v>7.7326300000000003</v>
      </c>
      <c r="L3596" s="18">
        <v>19.01398</v>
      </c>
      <c r="M3596" s="18">
        <v>3.02189</v>
      </c>
      <c r="N3596" s="18">
        <v>7.0510999999999999</v>
      </c>
      <c r="O3596" s="18">
        <v>3.8349899999999999</v>
      </c>
      <c r="P3596" s="18">
        <v>2.7841900000000002</v>
      </c>
      <c r="Q3596" s="18">
        <v>2.0640900000000002</v>
      </c>
      <c r="R3596" s="18">
        <v>2.3655200000000001</v>
      </c>
      <c r="S3596" s="18">
        <v>1.4724600000000001</v>
      </c>
      <c r="T3596" s="18">
        <v>329.76724999999999</v>
      </c>
    </row>
    <row r="3597" spans="1:20">
      <c r="A3597" s="13">
        <v>44635</v>
      </c>
      <c r="B3597" s="18">
        <v>4.2141999999999999</v>
      </c>
      <c r="C3597" s="18">
        <v>4.21915</v>
      </c>
      <c r="D3597" s="18">
        <v>4.5490700000000004</v>
      </c>
      <c r="E3597" s="18">
        <v>18.15128</v>
      </c>
      <c r="F3597" s="18">
        <v>4.8933299999999997</v>
      </c>
      <c r="G3597" s="18">
        <v>3.1288900000000002</v>
      </c>
      <c r="H3597" s="18">
        <v>1.84799</v>
      </c>
      <c r="I3597" s="18">
        <v>3.6256300000000001</v>
      </c>
      <c r="J3597" s="18">
        <v>4.7113199999999997</v>
      </c>
      <c r="K3597" s="18">
        <v>7.8736600000000001</v>
      </c>
      <c r="L3597" s="18">
        <v>18.394829999999999</v>
      </c>
      <c r="M3597" s="18">
        <v>3.0055200000000002</v>
      </c>
      <c r="N3597" s="18">
        <v>6.8012699999999997</v>
      </c>
      <c r="O3597" s="18">
        <v>3.86205</v>
      </c>
      <c r="P3597" s="18">
        <v>2.78315</v>
      </c>
      <c r="Q3597" s="18">
        <v>2.07009</v>
      </c>
      <c r="R3597" s="18">
        <v>2.3693900000000001</v>
      </c>
      <c r="S3597" s="18">
        <v>1.48264</v>
      </c>
      <c r="T3597" s="18">
        <v>351.95888000000002</v>
      </c>
    </row>
    <row r="3598" spans="1:20">
      <c r="A3598" s="13">
        <v>44636</v>
      </c>
      <c r="B3598" s="18">
        <v>4.0828600000000002</v>
      </c>
      <c r="C3598" s="18">
        <v>4.1221399999999999</v>
      </c>
      <c r="D3598" s="18">
        <v>4.2474699999999999</v>
      </c>
      <c r="E3598" s="18">
        <v>17.796510000000001</v>
      </c>
      <c r="F3598" s="18">
        <v>4.6768999999999998</v>
      </c>
      <c r="G3598" s="18">
        <v>3.06494</v>
      </c>
      <c r="H3598" s="18">
        <v>1.83721</v>
      </c>
      <c r="I3598" s="18">
        <v>3.5327000000000002</v>
      </c>
      <c r="J3598" s="18">
        <v>4.6083100000000004</v>
      </c>
      <c r="K3598" s="18">
        <v>7.6428500000000001</v>
      </c>
      <c r="L3598" s="18">
        <v>18.19783</v>
      </c>
      <c r="M3598" s="18">
        <v>2.9450099999999999</v>
      </c>
      <c r="N3598" s="18">
        <v>5.6369600000000002</v>
      </c>
      <c r="O3598" s="18">
        <v>3.7957000000000001</v>
      </c>
      <c r="P3598" s="18">
        <v>2.6860200000000001</v>
      </c>
      <c r="Q3598" s="18">
        <v>2.0697000000000001</v>
      </c>
      <c r="R3598" s="18">
        <v>2.3228499999999999</v>
      </c>
      <c r="S3598" s="18">
        <v>1.4891399999999999</v>
      </c>
      <c r="T3598" s="18">
        <v>372.99351999999999</v>
      </c>
    </row>
    <row r="3599" spans="1:20">
      <c r="A3599" s="13">
        <v>44637</v>
      </c>
      <c r="B3599" s="18">
        <v>3.9512</v>
      </c>
      <c r="C3599" s="18">
        <v>3.9742099999999998</v>
      </c>
      <c r="D3599" s="18">
        <v>4.1282500000000004</v>
      </c>
      <c r="E3599" s="18">
        <v>17.694669999999999</v>
      </c>
      <c r="F3599" s="18">
        <v>4.7349399999999999</v>
      </c>
      <c r="G3599" s="18">
        <v>2.93099</v>
      </c>
      <c r="H3599" s="18">
        <v>1.7137899999999999</v>
      </c>
      <c r="I3599" s="18">
        <v>3.3557199999999998</v>
      </c>
      <c r="J3599" s="18">
        <v>4.5134999999999996</v>
      </c>
      <c r="K3599" s="18">
        <v>7.5134400000000001</v>
      </c>
      <c r="L3599" s="18">
        <v>16.892009999999999</v>
      </c>
      <c r="M3599" s="18">
        <v>2.8403999999999998</v>
      </c>
      <c r="N3599" s="18">
        <v>5.6269299999999998</v>
      </c>
      <c r="O3599" s="18">
        <v>3.6638899999999999</v>
      </c>
      <c r="P3599" s="18">
        <v>2.53064</v>
      </c>
      <c r="Q3599" s="18">
        <v>1.9369799999999999</v>
      </c>
      <c r="R3599" s="18">
        <v>2.1243599999999998</v>
      </c>
      <c r="S3599" s="18">
        <v>1.3974500000000001</v>
      </c>
      <c r="T3599" s="18">
        <v>381.92106000000001</v>
      </c>
    </row>
    <row r="3600" spans="1:20">
      <c r="A3600" s="13">
        <v>44638</v>
      </c>
      <c r="B3600" s="18">
        <v>3.9949300000000001</v>
      </c>
      <c r="C3600" s="18">
        <v>3.9781200000000001</v>
      </c>
      <c r="D3600" s="18">
        <v>4.1681999999999997</v>
      </c>
      <c r="E3600" s="18">
        <v>17.892209999999999</v>
      </c>
      <c r="F3600" s="18">
        <v>4.8373499999999998</v>
      </c>
      <c r="G3600" s="18">
        <v>2.9622099999999998</v>
      </c>
      <c r="H3600" s="18">
        <v>1.72149</v>
      </c>
      <c r="I3600" s="18">
        <v>3.3868800000000001</v>
      </c>
      <c r="J3600" s="18">
        <v>4.5272899999999998</v>
      </c>
      <c r="K3600" s="18">
        <v>7.5766200000000001</v>
      </c>
      <c r="L3600" s="18">
        <v>16.900130000000001</v>
      </c>
      <c r="M3600" s="18">
        <v>2.86008</v>
      </c>
      <c r="N3600" s="18">
        <v>5.0386899999999999</v>
      </c>
      <c r="O3600" s="18">
        <v>3.6402399999999999</v>
      </c>
      <c r="P3600" s="18">
        <v>2.4905400000000002</v>
      </c>
      <c r="Q3600" s="18">
        <v>1.92608</v>
      </c>
      <c r="R3600" s="18">
        <v>2.09809</v>
      </c>
      <c r="S3600" s="18">
        <v>1.4210799999999999</v>
      </c>
      <c r="T3600" s="18">
        <v>384.57517999999999</v>
      </c>
    </row>
    <row r="3601" spans="1:20">
      <c r="A3601" s="13">
        <v>44641</v>
      </c>
      <c r="B3601" s="18">
        <v>3.93248</v>
      </c>
      <c r="C3601" s="18">
        <v>3.9523600000000001</v>
      </c>
      <c r="D3601" s="18">
        <v>4.1661999999999999</v>
      </c>
      <c r="E3601" s="18">
        <v>17.911269999999998</v>
      </c>
      <c r="F3601" s="18">
        <v>4.4508099999999997</v>
      </c>
      <c r="G3601" s="18">
        <v>2.91147</v>
      </c>
      <c r="H3601" s="18">
        <v>1.6629499999999999</v>
      </c>
      <c r="I3601" s="18">
        <v>3.4641799999999998</v>
      </c>
      <c r="J3601" s="18">
        <v>4.4548899999999998</v>
      </c>
      <c r="K3601" s="18">
        <v>7.6275899999999996</v>
      </c>
      <c r="L3601" s="18">
        <v>16.496590000000001</v>
      </c>
      <c r="M3601" s="18">
        <v>2.74268</v>
      </c>
      <c r="N3601" s="18">
        <v>4.8382199999999997</v>
      </c>
      <c r="O3601" s="18">
        <v>3.62086</v>
      </c>
      <c r="P3601" s="18">
        <v>2.4285700000000001</v>
      </c>
      <c r="Q3601" s="18">
        <v>1.9047499999999999</v>
      </c>
      <c r="R3601" s="18">
        <v>2.0780099999999999</v>
      </c>
      <c r="S3601" s="18">
        <v>1.3367100000000001</v>
      </c>
      <c r="T3601" s="18">
        <v>385.99515000000002</v>
      </c>
    </row>
    <row r="3602" spans="1:20">
      <c r="A3602" s="13">
        <v>44642</v>
      </c>
      <c r="B3602" s="18">
        <v>3.9625499999999998</v>
      </c>
      <c r="C3602" s="18">
        <v>3.9425699999999999</v>
      </c>
      <c r="D3602" s="18">
        <v>4.2260999999999997</v>
      </c>
      <c r="E3602" s="18">
        <v>17.873000000000001</v>
      </c>
      <c r="F3602" s="18">
        <v>4.4579599999999999</v>
      </c>
      <c r="G3602" s="18">
        <v>2.9039999999999999</v>
      </c>
      <c r="H3602" s="18">
        <v>1.6411100000000001</v>
      </c>
      <c r="I3602" s="18">
        <v>3.4739</v>
      </c>
      <c r="J3602" s="18">
        <v>4.4388500000000004</v>
      </c>
      <c r="K3602" s="18">
        <v>7.6219999999999999</v>
      </c>
      <c r="L3602" s="18">
        <v>16.43383</v>
      </c>
      <c r="M3602" s="18">
        <v>2.6845599999999998</v>
      </c>
      <c r="N3602" s="18">
        <v>4.8009899999999996</v>
      </c>
      <c r="O3602" s="18">
        <v>3.5722499999999999</v>
      </c>
      <c r="P3602" s="18">
        <v>2.4060600000000001</v>
      </c>
      <c r="Q3602" s="18">
        <v>1.90194</v>
      </c>
      <c r="R3602" s="18">
        <v>2.0581</v>
      </c>
      <c r="S3602" s="18">
        <v>1.3192600000000001</v>
      </c>
      <c r="T3602" s="18">
        <v>389.08722</v>
      </c>
    </row>
    <row r="3603" spans="1:20">
      <c r="A3603" s="13">
        <v>44643</v>
      </c>
      <c r="B3603" s="18">
        <v>4.0670999999999999</v>
      </c>
      <c r="C3603" s="18">
        <v>4.0579400000000003</v>
      </c>
      <c r="D3603" s="18">
        <v>4.3436700000000004</v>
      </c>
      <c r="E3603" s="18">
        <v>18.367190000000001</v>
      </c>
      <c r="F3603" s="18">
        <v>4.4166699999999999</v>
      </c>
      <c r="G3603" s="18">
        <v>3.0100699999999998</v>
      </c>
      <c r="H3603" s="18">
        <v>1.7375700000000001</v>
      </c>
      <c r="I3603" s="18">
        <v>3.5997599999999998</v>
      </c>
      <c r="J3603" s="18">
        <v>4.5249800000000002</v>
      </c>
      <c r="K3603" s="18">
        <v>7.7707300000000004</v>
      </c>
      <c r="L3603" s="18">
        <v>17.392520000000001</v>
      </c>
      <c r="M3603" s="18">
        <v>2.7664</v>
      </c>
      <c r="N3603" s="18">
        <v>4.8720600000000003</v>
      </c>
      <c r="O3603" s="18">
        <v>3.6823899999999998</v>
      </c>
      <c r="P3603" s="18">
        <v>2.50861</v>
      </c>
      <c r="Q3603" s="18">
        <v>1.9950000000000001</v>
      </c>
      <c r="R3603" s="18">
        <v>2.15022</v>
      </c>
      <c r="S3603" s="18">
        <v>1.4017500000000001</v>
      </c>
      <c r="T3603" s="18">
        <v>392.54241000000002</v>
      </c>
    </row>
    <row r="3604" spans="1:20">
      <c r="A3604" s="13">
        <v>44644</v>
      </c>
      <c r="B3604" s="18">
        <v>4.0124500000000003</v>
      </c>
      <c r="C3604" s="18">
        <v>3.9620700000000002</v>
      </c>
      <c r="D3604" s="18">
        <v>4.2958699999999999</v>
      </c>
      <c r="E3604" s="18">
        <v>18.17013</v>
      </c>
      <c r="F3604" s="18">
        <v>4.4131499999999999</v>
      </c>
      <c r="G3604" s="18">
        <v>2.9415399999999998</v>
      </c>
      <c r="H3604" s="18">
        <v>1.6531199999999999</v>
      </c>
      <c r="I3604" s="18">
        <v>3.48427</v>
      </c>
      <c r="J3604" s="18">
        <v>4.4929800000000002</v>
      </c>
      <c r="K3604" s="18">
        <v>7.5823400000000003</v>
      </c>
      <c r="L3604" s="18">
        <v>17.41695</v>
      </c>
      <c r="M3604" s="18">
        <v>2.7241499999999998</v>
      </c>
      <c r="N3604" s="18">
        <v>4.8165199999999997</v>
      </c>
      <c r="O3604" s="18">
        <v>3.5514100000000002</v>
      </c>
      <c r="P3604" s="18">
        <v>2.4980500000000001</v>
      </c>
      <c r="Q3604" s="18">
        <v>1.9174500000000001</v>
      </c>
      <c r="R3604" s="18">
        <v>2.04813</v>
      </c>
      <c r="S3604" s="18">
        <v>1.3294600000000001</v>
      </c>
      <c r="T3604" s="18">
        <v>401.37218000000001</v>
      </c>
    </row>
    <row r="3605" spans="1:20">
      <c r="A3605" s="13">
        <v>44645</v>
      </c>
      <c r="B3605" s="18">
        <v>3.90978</v>
      </c>
      <c r="C3605" s="18">
        <v>3.8775499999999998</v>
      </c>
      <c r="D3605" s="18">
        <v>4.2079800000000001</v>
      </c>
      <c r="E3605" s="18">
        <v>17.851030000000002</v>
      </c>
      <c r="F3605" s="18">
        <v>4.2881200000000002</v>
      </c>
      <c r="G3605" s="18">
        <v>2.8239700000000001</v>
      </c>
      <c r="H3605" s="18">
        <v>1.6003499999999999</v>
      </c>
      <c r="I3605" s="18">
        <v>3.3816700000000002</v>
      </c>
      <c r="J3605" s="18">
        <v>4.3606499999999997</v>
      </c>
      <c r="K3605" s="18">
        <v>7.7101800000000003</v>
      </c>
      <c r="L3605" s="18">
        <v>17.2818</v>
      </c>
      <c r="M3605" s="18">
        <v>2.62378</v>
      </c>
      <c r="N3605" s="18">
        <v>4.6242900000000002</v>
      </c>
      <c r="O3605" s="18">
        <v>3.4714100000000001</v>
      </c>
      <c r="P3605" s="18">
        <v>2.4043199999999998</v>
      </c>
      <c r="Q3605" s="18">
        <v>1.8325800000000001</v>
      </c>
      <c r="R3605" s="18">
        <v>1.98628</v>
      </c>
      <c r="S3605" s="18">
        <v>1.2462899999999999</v>
      </c>
      <c r="T3605" s="18">
        <v>403.98122000000001</v>
      </c>
    </row>
    <row r="3606" spans="1:20">
      <c r="A3606" s="13">
        <v>44648</v>
      </c>
      <c r="B3606" s="18">
        <v>3.8927700000000001</v>
      </c>
      <c r="C3606" s="18">
        <v>3.8576999999999999</v>
      </c>
      <c r="D3606" s="18">
        <v>4.1832099999999999</v>
      </c>
      <c r="E3606" s="18">
        <v>17.440280000000001</v>
      </c>
      <c r="F3606" s="18">
        <v>4.2210999999999999</v>
      </c>
      <c r="G3606" s="18">
        <v>2.8228200000000001</v>
      </c>
      <c r="H3606" s="18">
        <v>1.60209</v>
      </c>
      <c r="I3606" s="18">
        <v>3.3365900000000002</v>
      </c>
      <c r="J3606" s="18">
        <v>4.26661</v>
      </c>
      <c r="K3606" s="18">
        <v>7.77989</v>
      </c>
      <c r="L3606" s="18">
        <v>17.61196</v>
      </c>
      <c r="M3606" s="18">
        <v>2.6114999999999999</v>
      </c>
      <c r="N3606" s="18">
        <v>4.5768800000000001</v>
      </c>
      <c r="O3606" s="18">
        <v>3.4429099999999999</v>
      </c>
      <c r="P3606" s="18">
        <v>2.4069600000000002</v>
      </c>
      <c r="Q3606" s="18">
        <v>1.83694</v>
      </c>
      <c r="R3606" s="18">
        <v>1.9815499999999999</v>
      </c>
      <c r="S3606" s="18">
        <v>1.2789600000000001</v>
      </c>
      <c r="T3606" s="18">
        <v>406.97431</v>
      </c>
    </row>
    <row r="3607" spans="1:20">
      <c r="A3607" s="13">
        <v>44649</v>
      </c>
      <c r="B3607" s="18">
        <v>3.8283399999999999</v>
      </c>
      <c r="C3607" s="18">
        <v>3.8104</v>
      </c>
      <c r="D3607" s="18">
        <v>4.0362200000000001</v>
      </c>
      <c r="E3607" s="18">
        <v>17.265250000000002</v>
      </c>
      <c r="F3607" s="18">
        <v>4.2970499999999996</v>
      </c>
      <c r="G3607" s="18">
        <v>2.81575</v>
      </c>
      <c r="H3607" s="18">
        <v>1.5732900000000001</v>
      </c>
      <c r="I3607" s="18">
        <v>3.2886700000000002</v>
      </c>
      <c r="J3607" s="18">
        <v>4.2546200000000001</v>
      </c>
      <c r="K3607" s="18">
        <v>7.8411799999999996</v>
      </c>
      <c r="L3607" s="18">
        <v>17.665179999999999</v>
      </c>
      <c r="M3607" s="18">
        <v>2.6316600000000001</v>
      </c>
      <c r="N3607" s="18">
        <v>4.5853900000000003</v>
      </c>
      <c r="O3607" s="18">
        <v>3.39392</v>
      </c>
      <c r="P3607" s="18">
        <v>2.4138000000000002</v>
      </c>
      <c r="Q3607" s="18">
        <v>1.7906</v>
      </c>
      <c r="R3607" s="18">
        <v>1.9350499999999999</v>
      </c>
      <c r="S3607" s="18">
        <v>1.25895</v>
      </c>
      <c r="T3607" s="18">
        <v>368.84778999999997</v>
      </c>
    </row>
    <row r="3608" spans="1:20">
      <c r="A3608" s="13">
        <v>44650</v>
      </c>
      <c r="B3608" s="18">
        <v>3.81785</v>
      </c>
      <c r="C3608" s="18">
        <v>3.8096000000000001</v>
      </c>
      <c r="D3608" s="18">
        <v>3.97797</v>
      </c>
      <c r="E3608" s="18">
        <v>17.293420000000001</v>
      </c>
      <c r="F3608" s="18">
        <v>4.3829500000000001</v>
      </c>
      <c r="G3608" s="18">
        <v>2.7661600000000002</v>
      </c>
      <c r="H3608" s="18">
        <v>1.57463</v>
      </c>
      <c r="I3608" s="18">
        <v>3.2884799999999998</v>
      </c>
      <c r="J3608" s="18">
        <v>4.2668600000000003</v>
      </c>
      <c r="K3608" s="18">
        <v>7.9700899999999999</v>
      </c>
      <c r="L3608" s="18">
        <v>17.714770000000001</v>
      </c>
      <c r="M3608" s="18">
        <v>2.60406</v>
      </c>
      <c r="N3608" s="18">
        <v>4.60548</v>
      </c>
      <c r="O3608" s="18">
        <v>3.4422299999999999</v>
      </c>
      <c r="P3608" s="18">
        <v>2.3802500000000002</v>
      </c>
      <c r="Q3608" s="18">
        <v>1.7478400000000001</v>
      </c>
      <c r="R3608" s="18">
        <v>1.93988</v>
      </c>
      <c r="S3608" s="18">
        <v>1.2561</v>
      </c>
      <c r="T3608" s="18">
        <v>370.79091</v>
      </c>
    </row>
    <row r="3609" spans="1:20">
      <c r="A3609" s="13">
        <v>44651</v>
      </c>
      <c r="B3609" s="18">
        <v>3.4741599999999999</v>
      </c>
      <c r="C3609" s="18">
        <v>3.8191899999999999</v>
      </c>
      <c r="D3609" s="18">
        <v>3.93933</v>
      </c>
      <c r="E3609" s="18">
        <v>17.181290000000001</v>
      </c>
      <c r="F3609" s="18">
        <v>5.0863300000000002</v>
      </c>
      <c r="G3609" s="18">
        <v>2.79779</v>
      </c>
      <c r="H3609" s="18">
        <v>1.5846800000000001</v>
      </c>
      <c r="I3609" s="18">
        <v>3.3786499999999999</v>
      </c>
      <c r="J3609" s="18">
        <v>4.2744799999999996</v>
      </c>
      <c r="K3609" s="18">
        <v>8.1038399999999999</v>
      </c>
      <c r="L3609" s="18">
        <v>17.735119999999998</v>
      </c>
      <c r="M3609" s="18">
        <v>2.6015899999999998</v>
      </c>
      <c r="N3609" s="18">
        <v>4.6640699999999997</v>
      </c>
      <c r="O3609" s="18">
        <v>3.4924499999999998</v>
      </c>
      <c r="P3609" s="18">
        <v>2.38876</v>
      </c>
      <c r="Q3609" s="18">
        <v>1.7119</v>
      </c>
      <c r="R3609" s="18">
        <v>1.91703</v>
      </c>
      <c r="S3609" s="18">
        <v>1.2710600000000001</v>
      </c>
      <c r="T3609" s="18">
        <v>379.44835</v>
      </c>
    </row>
    <row r="3610" spans="1:20">
      <c r="A3610" s="13">
        <v>44652</v>
      </c>
      <c r="B3610" s="18">
        <v>3.4795400000000001</v>
      </c>
      <c r="C3610" s="18">
        <v>3.8064800000000001</v>
      </c>
      <c r="D3610" s="18">
        <v>3.8691800000000001</v>
      </c>
      <c r="E3610" s="18">
        <v>17.143940000000001</v>
      </c>
      <c r="F3610" s="18">
        <v>4.9811300000000003</v>
      </c>
      <c r="G3610" s="18">
        <v>2.7911600000000001</v>
      </c>
      <c r="H3610" s="18">
        <v>1.58325</v>
      </c>
      <c r="I3610" s="18">
        <v>3.45533</v>
      </c>
      <c r="J3610" s="18">
        <v>4.24709</v>
      </c>
      <c r="K3610" s="18">
        <v>8.0602300000000007</v>
      </c>
      <c r="L3610" s="18">
        <v>17.80058</v>
      </c>
      <c r="M3610" s="18">
        <v>2.56629</v>
      </c>
      <c r="N3610" s="18">
        <v>4.6362300000000003</v>
      </c>
      <c r="O3610" s="18">
        <v>3.4933000000000001</v>
      </c>
      <c r="P3610" s="18">
        <v>2.3727900000000002</v>
      </c>
      <c r="Q3610" s="18">
        <v>1.71923</v>
      </c>
      <c r="R3610" s="18">
        <v>1.9069400000000001</v>
      </c>
      <c r="S3610" s="18">
        <v>1.2583599999999999</v>
      </c>
      <c r="T3610" s="18">
        <v>396.30799000000002</v>
      </c>
    </row>
    <row r="3611" spans="1:20">
      <c r="A3611" s="13">
        <v>44655</v>
      </c>
      <c r="B3611" s="18">
        <v>3.4138299999999999</v>
      </c>
      <c r="C3611" s="18">
        <v>3.7103100000000002</v>
      </c>
      <c r="D3611" s="18">
        <v>3.74139</v>
      </c>
      <c r="E3611" s="18">
        <v>16.92154</v>
      </c>
      <c r="F3611" s="18">
        <v>4.6247800000000003</v>
      </c>
      <c r="G3611" s="18">
        <v>2.7357200000000002</v>
      </c>
      <c r="H3611" s="18">
        <v>1.5118799999999999</v>
      </c>
      <c r="I3611" s="18">
        <v>3.2340900000000001</v>
      </c>
      <c r="J3611" s="18">
        <v>4.1933999999999996</v>
      </c>
      <c r="K3611" s="18">
        <v>7.8413500000000003</v>
      </c>
      <c r="L3611" s="18">
        <v>17.788799999999998</v>
      </c>
      <c r="M3611" s="18">
        <v>2.5184700000000002</v>
      </c>
      <c r="N3611" s="18">
        <v>4.6130300000000002</v>
      </c>
      <c r="O3611" s="18">
        <v>3.43276</v>
      </c>
      <c r="P3611" s="18">
        <v>2.3053400000000002</v>
      </c>
      <c r="Q3611" s="18">
        <v>1.6614500000000001</v>
      </c>
      <c r="R3611" s="18">
        <v>1.8125800000000001</v>
      </c>
      <c r="S3611" s="18">
        <v>1.2121299999999999</v>
      </c>
      <c r="T3611" s="18">
        <v>355.96042</v>
      </c>
    </row>
    <row r="3612" spans="1:20">
      <c r="A3612" s="13">
        <v>44656</v>
      </c>
      <c r="B3612" s="18">
        <v>3.3600699999999999</v>
      </c>
      <c r="C3612" s="18">
        <v>3.67482</v>
      </c>
      <c r="D3612" s="18">
        <v>3.7274099999999999</v>
      </c>
      <c r="E3612" s="18">
        <v>17.099699999999999</v>
      </c>
      <c r="F3612" s="18">
        <v>4.5457400000000003</v>
      </c>
      <c r="G3612" s="18">
        <v>2.6748699999999999</v>
      </c>
      <c r="H3612" s="18">
        <v>1.454</v>
      </c>
      <c r="I3612" s="18">
        <v>3.17415</v>
      </c>
      <c r="J3612" s="18">
        <v>4.1059599999999996</v>
      </c>
      <c r="K3612" s="18">
        <v>7.8304200000000002</v>
      </c>
      <c r="L3612" s="18">
        <v>17.6616</v>
      </c>
      <c r="M3612" s="18">
        <v>2.4300099999999998</v>
      </c>
      <c r="N3612" s="18">
        <v>4.69224</v>
      </c>
      <c r="O3612" s="18">
        <v>3.4167299999999998</v>
      </c>
      <c r="P3612" s="18">
        <v>2.26668</v>
      </c>
      <c r="Q3612" s="18">
        <v>1.6497999999999999</v>
      </c>
      <c r="R3612" s="18">
        <v>1.7607600000000001</v>
      </c>
      <c r="S3612" s="18">
        <v>1.1379300000000001</v>
      </c>
      <c r="T3612" s="18">
        <v>358.63281000000001</v>
      </c>
    </row>
    <row r="3613" spans="1:20">
      <c r="A3613" s="13">
        <v>44657</v>
      </c>
      <c r="B3613" s="18">
        <v>3.4395199999999999</v>
      </c>
      <c r="C3613" s="18">
        <v>3.7605400000000002</v>
      </c>
      <c r="D3613" s="18">
        <v>3.8877899999999999</v>
      </c>
      <c r="E3613" s="18">
        <v>17.097349999999999</v>
      </c>
      <c r="F3613" s="18">
        <v>4.7550400000000002</v>
      </c>
      <c r="G3613" s="18">
        <v>2.7610000000000001</v>
      </c>
      <c r="H3613" s="18">
        <v>1.5026900000000001</v>
      </c>
      <c r="I3613" s="18">
        <v>3.2240799999999998</v>
      </c>
      <c r="J3613" s="18">
        <v>4.1555499999999999</v>
      </c>
      <c r="K3613" s="18">
        <v>7.9942900000000003</v>
      </c>
      <c r="L3613" s="18">
        <v>17.897829999999999</v>
      </c>
      <c r="M3613" s="18">
        <v>2.50997</v>
      </c>
      <c r="N3613" s="18">
        <v>4.9979899999999997</v>
      </c>
      <c r="O3613" s="18">
        <v>3.4719099999999998</v>
      </c>
      <c r="P3613" s="18">
        <v>2.32579</v>
      </c>
      <c r="Q3613" s="18">
        <v>1.7523200000000001</v>
      </c>
      <c r="R3613" s="18">
        <v>1.8297399999999999</v>
      </c>
      <c r="S3613" s="18">
        <v>1.1878899999999999</v>
      </c>
      <c r="T3613" s="18">
        <v>361.08350000000002</v>
      </c>
    </row>
    <row r="3614" spans="1:20">
      <c r="A3614" s="13">
        <v>44658</v>
      </c>
      <c r="B3614" s="18">
        <v>3.4275799999999998</v>
      </c>
      <c r="C3614" s="18">
        <v>3.7692399999999999</v>
      </c>
      <c r="D3614" s="18">
        <v>3.9026999999999998</v>
      </c>
      <c r="E3614" s="18">
        <v>17.02496</v>
      </c>
      <c r="F3614" s="18">
        <v>4.75014</v>
      </c>
      <c r="G3614" s="18">
        <v>2.7593100000000002</v>
      </c>
      <c r="H3614" s="18">
        <v>1.49509</v>
      </c>
      <c r="I3614" s="18">
        <v>3.2200099999999998</v>
      </c>
      <c r="J3614" s="18">
        <v>4.0835100000000004</v>
      </c>
      <c r="K3614" s="18">
        <v>8.0092700000000008</v>
      </c>
      <c r="L3614" s="18">
        <v>17.889769999999999</v>
      </c>
      <c r="M3614" s="18">
        <v>2.5451299999999999</v>
      </c>
      <c r="N3614" s="18">
        <v>5.0666000000000002</v>
      </c>
      <c r="O3614" s="18">
        <v>3.4797899999999999</v>
      </c>
      <c r="P3614" s="18">
        <v>2.3286899999999999</v>
      </c>
      <c r="Q3614" s="18">
        <v>1.8028599999999999</v>
      </c>
      <c r="R3614" s="18">
        <v>1.8283100000000001</v>
      </c>
      <c r="S3614" s="18">
        <v>1.1881699999999999</v>
      </c>
      <c r="T3614" s="18">
        <v>368.68610999999999</v>
      </c>
    </row>
    <row r="3615" spans="1:20">
      <c r="A3615" s="13">
        <v>44659</v>
      </c>
      <c r="B3615" s="18">
        <v>3.44739</v>
      </c>
      <c r="C3615" s="18">
        <v>3.80837</v>
      </c>
      <c r="D3615" s="18">
        <v>3.87995</v>
      </c>
      <c r="E3615" s="18">
        <v>17.11459</v>
      </c>
      <c r="F3615" s="18">
        <v>4.7028100000000004</v>
      </c>
      <c r="G3615" s="18">
        <v>2.77589</v>
      </c>
      <c r="H3615" s="18">
        <v>1.5274000000000001</v>
      </c>
      <c r="I3615" s="18">
        <v>3.27522</v>
      </c>
      <c r="J3615" s="18">
        <v>4.0718199999999998</v>
      </c>
      <c r="K3615" s="18">
        <v>8.03125</v>
      </c>
      <c r="L3615" s="18">
        <v>17.833780000000001</v>
      </c>
      <c r="M3615" s="18">
        <v>2.5282100000000001</v>
      </c>
      <c r="N3615" s="18">
        <v>5.1014400000000002</v>
      </c>
      <c r="O3615" s="18">
        <v>3.5029300000000001</v>
      </c>
      <c r="P3615" s="18">
        <v>2.3616799999999998</v>
      </c>
      <c r="Q3615" s="18">
        <v>1.90604</v>
      </c>
      <c r="R3615" s="18">
        <v>1.8694900000000001</v>
      </c>
      <c r="S3615" s="18">
        <v>1.2307300000000001</v>
      </c>
      <c r="T3615" s="18">
        <v>360.11577</v>
      </c>
    </row>
    <row r="3616" spans="1:20">
      <c r="A3616" s="13">
        <v>44662</v>
      </c>
      <c r="B3616" s="18">
        <v>3.5005299999999999</v>
      </c>
      <c r="C3616" s="18">
        <v>3.8934199999999999</v>
      </c>
      <c r="D3616" s="18">
        <v>3.9196499999999999</v>
      </c>
      <c r="E3616" s="18">
        <v>17.228919999999999</v>
      </c>
      <c r="F3616" s="18">
        <v>4.6241099999999999</v>
      </c>
      <c r="G3616" s="18">
        <v>2.8222800000000001</v>
      </c>
      <c r="H3616" s="18">
        <v>1.58317</v>
      </c>
      <c r="I3616" s="18">
        <v>3.3910499999999999</v>
      </c>
      <c r="J3616" s="18">
        <v>4.1185200000000002</v>
      </c>
      <c r="K3616" s="18">
        <v>8.1450300000000002</v>
      </c>
      <c r="L3616" s="18">
        <v>18.76502</v>
      </c>
      <c r="M3616" s="18">
        <v>2.5696599999999998</v>
      </c>
      <c r="N3616" s="18">
        <v>5.3115899999999998</v>
      </c>
      <c r="O3616" s="18">
        <v>3.5889600000000002</v>
      </c>
      <c r="P3616" s="18">
        <v>2.4644300000000001</v>
      </c>
      <c r="Q3616" s="18">
        <v>1.9655199999999999</v>
      </c>
      <c r="R3616" s="18">
        <v>1.9310499999999999</v>
      </c>
      <c r="S3616" s="18">
        <v>1.2722199999999999</v>
      </c>
      <c r="T3616" s="18">
        <v>345.46221000000003</v>
      </c>
    </row>
    <row r="3617" spans="1:20">
      <c r="A3617" s="13">
        <v>44663</v>
      </c>
      <c r="B3617" s="18">
        <v>3.5712899999999999</v>
      </c>
      <c r="C3617" s="18">
        <v>3.9180700000000002</v>
      </c>
      <c r="D3617" s="18">
        <v>3.9336899999999999</v>
      </c>
      <c r="E3617" s="18">
        <v>17.350190000000001</v>
      </c>
      <c r="F3617" s="18">
        <v>4.8309699999999998</v>
      </c>
      <c r="G3617" s="18">
        <v>2.8417300000000001</v>
      </c>
      <c r="H3617" s="18">
        <v>1.60328</v>
      </c>
      <c r="I3617" s="18">
        <v>3.4512700000000001</v>
      </c>
      <c r="J3617" s="18">
        <v>4.1398099999999998</v>
      </c>
      <c r="K3617" s="18">
        <v>8.0629000000000008</v>
      </c>
      <c r="L3617" s="18">
        <v>18.918859999999999</v>
      </c>
      <c r="M3617" s="18">
        <v>2.62337</v>
      </c>
      <c r="N3617" s="18">
        <v>5.6303700000000001</v>
      </c>
      <c r="O3617" s="18">
        <v>3.5994600000000001</v>
      </c>
      <c r="P3617" s="18">
        <v>2.5563799999999999</v>
      </c>
      <c r="Q3617" s="18">
        <v>1.9500200000000001</v>
      </c>
      <c r="R3617" s="18">
        <v>1.92862</v>
      </c>
      <c r="S3617" s="18">
        <v>1.2950299999999999</v>
      </c>
      <c r="T3617" s="18">
        <v>347.74313999999998</v>
      </c>
    </row>
    <row r="3618" spans="1:20">
      <c r="A3618" s="13">
        <v>44664</v>
      </c>
      <c r="B3618" s="18">
        <v>3.5676199999999998</v>
      </c>
      <c r="C3618" s="18">
        <v>3.9100899999999998</v>
      </c>
      <c r="D3618" s="18">
        <v>3.9425400000000002</v>
      </c>
      <c r="E3618" s="18">
        <v>17.096299999999999</v>
      </c>
      <c r="F3618" s="18">
        <v>4.8828199999999997</v>
      </c>
      <c r="G3618" s="18">
        <v>2.80484</v>
      </c>
      <c r="H3618" s="18">
        <v>1.6054200000000001</v>
      </c>
      <c r="I3618" s="18">
        <v>3.50047</v>
      </c>
      <c r="J3618" s="18">
        <v>4.1481899999999996</v>
      </c>
      <c r="K3618" s="18">
        <v>7.9552199999999997</v>
      </c>
      <c r="L3618" s="18">
        <v>19.426819999999999</v>
      </c>
      <c r="M3618" s="18">
        <v>2.6827800000000002</v>
      </c>
      <c r="N3618" s="18">
        <v>6.0494899999999996</v>
      </c>
      <c r="O3618" s="18">
        <v>3.5851899999999999</v>
      </c>
      <c r="P3618" s="18">
        <v>2.6025</v>
      </c>
      <c r="Q3618" s="18">
        <v>1.8925399999999999</v>
      </c>
      <c r="R3618" s="18">
        <v>1.9225099999999999</v>
      </c>
      <c r="S3618" s="18">
        <v>1.3074300000000001</v>
      </c>
      <c r="T3618" s="18">
        <v>307.14156000000003</v>
      </c>
    </row>
    <row r="3619" spans="1:20">
      <c r="A3619" s="13">
        <v>44665</v>
      </c>
      <c r="B3619" s="18">
        <v>3.4813700000000001</v>
      </c>
      <c r="C3619" s="18">
        <v>3.84551</v>
      </c>
      <c r="D3619" s="18">
        <v>3.86463</v>
      </c>
      <c r="E3619" s="18">
        <v>16.88775</v>
      </c>
      <c r="F3619" s="18">
        <v>4.7671400000000004</v>
      </c>
      <c r="G3619" s="18">
        <v>2.6915300000000002</v>
      </c>
      <c r="H3619" s="18">
        <v>1.5283899999999999</v>
      </c>
      <c r="I3619" s="18">
        <v>3.45092</v>
      </c>
      <c r="J3619" s="18">
        <v>4.0618999999999996</v>
      </c>
      <c r="K3619" s="18">
        <v>7.9202700000000004</v>
      </c>
      <c r="L3619" s="18">
        <v>19.90794</v>
      </c>
      <c r="M3619" s="18">
        <v>2.6139000000000001</v>
      </c>
      <c r="N3619" s="18">
        <v>5.8509799999999998</v>
      </c>
      <c r="O3619" s="18">
        <v>3.53878</v>
      </c>
      <c r="P3619" s="18">
        <v>2.5542899999999999</v>
      </c>
      <c r="Q3619" s="18">
        <v>1.8148200000000001</v>
      </c>
      <c r="R3619" s="18">
        <v>1.8519699999999999</v>
      </c>
      <c r="S3619" s="18">
        <v>1.25718</v>
      </c>
      <c r="T3619" s="18">
        <v>308.81767000000002</v>
      </c>
    </row>
    <row r="3620" spans="1:20">
      <c r="A3620" s="13">
        <v>44669</v>
      </c>
      <c r="B3620" s="18">
        <v>3.4847600000000001</v>
      </c>
      <c r="C3620" s="18">
        <v>3.8581400000000001</v>
      </c>
      <c r="D3620" s="18">
        <v>3.8629699999999998</v>
      </c>
      <c r="E3620" s="18">
        <v>16.786799999999999</v>
      </c>
      <c r="F3620" s="18">
        <v>4.72804</v>
      </c>
      <c r="G3620" s="18">
        <v>2.6800199999999998</v>
      </c>
      <c r="H3620" s="18">
        <v>1.5408599999999999</v>
      </c>
      <c r="I3620" s="18">
        <v>3.4668700000000001</v>
      </c>
      <c r="J3620" s="18">
        <v>4.0305900000000001</v>
      </c>
      <c r="K3620" s="18">
        <v>7.8923500000000004</v>
      </c>
      <c r="L3620" s="18">
        <v>20.111229999999999</v>
      </c>
      <c r="M3620" s="18">
        <v>2.6080899999999998</v>
      </c>
      <c r="N3620" s="18">
        <v>5.9600299999999997</v>
      </c>
      <c r="O3620" s="18">
        <v>3.6064099999999999</v>
      </c>
      <c r="P3620" s="18">
        <v>2.5543200000000001</v>
      </c>
      <c r="Q3620" s="18">
        <v>1.82881</v>
      </c>
      <c r="R3620" s="18">
        <v>1.86687</v>
      </c>
      <c r="S3620" s="18">
        <v>1.2404500000000001</v>
      </c>
      <c r="T3620" s="18">
        <v>310.5376</v>
      </c>
    </row>
    <row r="3621" spans="1:20">
      <c r="A3621" s="13">
        <v>44670</v>
      </c>
      <c r="B3621" s="18">
        <v>3.5001899999999999</v>
      </c>
      <c r="C3621" s="18">
        <v>3.8709600000000002</v>
      </c>
      <c r="D3621" s="18">
        <v>3.84016</v>
      </c>
      <c r="E3621" s="18">
        <v>16.886330000000001</v>
      </c>
      <c r="F3621" s="18">
        <v>4.6515399999999998</v>
      </c>
      <c r="G3621" s="18">
        <v>2.63937</v>
      </c>
      <c r="H3621" s="18">
        <v>1.56863</v>
      </c>
      <c r="I3621" s="18">
        <v>3.4742799999999998</v>
      </c>
      <c r="J3621" s="18">
        <v>3.97044</v>
      </c>
      <c r="K3621" s="18">
        <v>7.8498599999999996</v>
      </c>
      <c r="L3621" s="18">
        <v>20.44164</v>
      </c>
      <c r="M3621" s="18">
        <v>2.5756999999999999</v>
      </c>
      <c r="N3621" s="18">
        <v>5.95418</v>
      </c>
      <c r="O3621" s="18">
        <v>3.6413000000000002</v>
      </c>
      <c r="P3621" s="18">
        <v>2.5306999999999999</v>
      </c>
      <c r="Q3621" s="18">
        <v>1.8496999999999999</v>
      </c>
      <c r="R3621" s="18">
        <v>1.88733</v>
      </c>
      <c r="S3621" s="18">
        <v>1.2577100000000001</v>
      </c>
      <c r="T3621" s="18">
        <v>305.79185999999999</v>
      </c>
    </row>
    <row r="3622" spans="1:20">
      <c r="A3622" s="13">
        <v>44671</v>
      </c>
      <c r="B3622" s="18">
        <v>3.56671</v>
      </c>
      <c r="C3622" s="18">
        <v>3.9350700000000001</v>
      </c>
      <c r="D3622" s="18">
        <v>3.9456500000000001</v>
      </c>
      <c r="E3622" s="18">
        <v>17.014130000000002</v>
      </c>
      <c r="F3622" s="18">
        <v>4.6983699999999997</v>
      </c>
      <c r="G3622" s="18">
        <v>2.6733799999999999</v>
      </c>
      <c r="H3622" s="18">
        <v>1.6546700000000001</v>
      </c>
      <c r="I3622" s="18">
        <v>3.4593699999999998</v>
      </c>
      <c r="J3622" s="18">
        <v>4.0378800000000004</v>
      </c>
      <c r="K3622" s="18">
        <v>7.88713</v>
      </c>
      <c r="L3622" s="18">
        <v>20.645309999999998</v>
      </c>
      <c r="M3622" s="18">
        <v>2.6285500000000002</v>
      </c>
      <c r="N3622" s="18">
        <v>6.1258800000000004</v>
      </c>
      <c r="O3622" s="18">
        <v>3.6718199999999999</v>
      </c>
      <c r="P3622" s="18">
        <v>2.6185</v>
      </c>
      <c r="Q3622" s="18">
        <v>1.93086</v>
      </c>
      <c r="R3622" s="18">
        <v>2.0036499999999999</v>
      </c>
      <c r="S3622" s="18">
        <v>1.3563000000000001</v>
      </c>
      <c r="T3622" s="18">
        <v>307.39690000000002</v>
      </c>
    </row>
    <row r="3623" spans="1:20">
      <c r="A3623" s="13">
        <v>44672</v>
      </c>
      <c r="B3623" s="18">
        <v>3.5664600000000002</v>
      </c>
      <c r="C3623" s="18">
        <v>3.9923799999999998</v>
      </c>
      <c r="D3623" s="18">
        <v>3.9650099999999999</v>
      </c>
      <c r="E3623" s="18">
        <v>17.297550000000001</v>
      </c>
      <c r="F3623" s="18">
        <v>4.64445</v>
      </c>
      <c r="G3623" s="18">
        <v>2.7147199999999998</v>
      </c>
      <c r="H3623" s="18">
        <v>1.70655</v>
      </c>
      <c r="I3623" s="18">
        <v>3.4447899999999998</v>
      </c>
      <c r="J3623" s="18">
        <v>3.9651900000000002</v>
      </c>
      <c r="K3623" s="18">
        <v>7.89093</v>
      </c>
      <c r="L3623" s="18">
        <v>21.29373</v>
      </c>
      <c r="M3623" s="18">
        <v>2.5768</v>
      </c>
      <c r="N3623" s="18">
        <v>6.0921399999999997</v>
      </c>
      <c r="O3623" s="18">
        <v>3.78023</v>
      </c>
      <c r="P3623" s="18">
        <v>2.6082900000000002</v>
      </c>
      <c r="Q3623" s="18">
        <v>1.9786699999999999</v>
      </c>
      <c r="R3623" s="18">
        <v>2.08127</v>
      </c>
      <c r="S3623" s="18">
        <v>1.41652</v>
      </c>
      <c r="T3623" s="18">
        <v>312.89746000000002</v>
      </c>
    </row>
    <row r="3624" spans="1:20">
      <c r="A3624" s="13">
        <v>44673</v>
      </c>
      <c r="B3624" s="18">
        <v>3.6292200000000001</v>
      </c>
      <c r="C3624" s="18">
        <v>4.0818399999999997</v>
      </c>
      <c r="D3624" s="18">
        <v>4.0299800000000001</v>
      </c>
      <c r="E3624" s="18">
        <v>17.761749999999999</v>
      </c>
      <c r="F3624" s="18">
        <v>4.7082800000000002</v>
      </c>
      <c r="G3624" s="18">
        <v>2.7661199999999999</v>
      </c>
      <c r="H3624" s="18">
        <v>1.74556</v>
      </c>
      <c r="I3624" s="18">
        <v>3.5357799999999999</v>
      </c>
      <c r="J3624" s="18">
        <v>3.93729</v>
      </c>
      <c r="K3624" s="18">
        <v>8.0742499999999993</v>
      </c>
      <c r="L3624" s="18">
        <v>22.80302</v>
      </c>
      <c r="M3624" s="18">
        <v>2.6286</v>
      </c>
      <c r="N3624" s="18">
        <v>6.2326699999999997</v>
      </c>
      <c r="O3624" s="18">
        <v>3.8242099999999999</v>
      </c>
      <c r="P3624" s="18">
        <v>2.64175</v>
      </c>
      <c r="Q3624" s="18">
        <v>2.0281199999999999</v>
      </c>
      <c r="R3624" s="18">
        <v>2.20648</v>
      </c>
      <c r="S3624" s="18">
        <v>1.44594</v>
      </c>
      <c r="T3624" s="18">
        <v>314.13251000000002</v>
      </c>
    </row>
    <row r="3625" spans="1:20">
      <c r="A3625" s="13">
        <v>44676</v>
      </c>
      <c r="B3625" s="18">
        <v>3.71279</v>
      </c>
      <c r="C3625" s="18">
        <v>4.1234500000000001</v>
      </c>
      <c r="D3625" s="18">
        <v>4.1297600000000001</v>
      </c>
      <c r="E3625" s="18">
        <v>17.535139999999998</v>
      </c>
      <c r="F3625" s="18">
        <v>4.7717799999999997</v>
      </c>
      <c r="G3625" s="18">
        <v>2.7855799999999999</v>
      </c>
      <c r="H3625" s="18">
        <v>1.79162</v>
      </c>
      <c r="I3625" s="18">
        <v>3.5765699999999998</v>
      </c>
      <c r="J3625" s="18">
        <v>4.0116100000000001</v>
      </c>
      <c r="K3625" s="18">
        <v>8.2923899999999993</v>
      </c>
      <c r="L3625" s="18">
        <v>22.797789999999999</v>
      </c>
      <c r="M3625" s="18">
        <v>2.6784599999999998</v>
      </c>
      <c r="N3625" s="18">
        <v>6.5514000000000001</v>
      </c>
      <c r="O3625" s="18">
        <v>3.8348399999999998</v>
      </c>
      <c r="P3625" s="18">
        <v>2.70384</v>
      </c>
      <c r="Q3625" s="18">
        <v>2.0727000000000002</v>
      </c>
      <c r="R3625" s="18">
        <v>2.2219000000000002</v>
      </c>
      <c r="S3625" s="18">
        <v>1.4774799999999999</v>
      </c>
      <c r="T3625" s="18">
        <v>315.91156999999998</v>
      </c>
    </row>
    <row r="3626" spans="1:20">
      <c r="A3626" s="13">
        <v>44677</v>
      </c>
      <c r="B3626" s="18">
        <v>3.7580800000000001</v>
      </c>
      <c r="C3626" s="18">
        <v>4.1635900000000001</v>
      </c>
      <c r="D3626" s="18">
        <v>4.2143600000000001</v>
      </c>
      <c r="E3626" s="18">
        <v>17.824369999999998</v>
      </c>
      <c r="F3626" s="18">
        <v>4.8605400000000003</v>
      </c>
      <c r="G3626" s="18">
        <v>2.8237899999999998</v>
      </c>
      <c r="H3626" s="18">
        <v>1.81996</v>
      </c>
      <c r="I3626" s="18">
        <v>3.60745</v>
      </c>
      <c r="J3626" s="18">
        <v>4.0529700000000002</v>
      </c>
      <c r="K3626" s="18">
        <v>8.3589500000000001</v>
      </c>
      <c r="L3626" s="18">
        <v>23.033090000000001</v>
      </c>
      <c r="M3626" s="18">
        <v>2.7483200000000001</v>
      </c>
      <c r="N3626" s="18">
        <v>6.5414399999999997</v>
      </c>
      <c r="O3626" s="18">
        <v>3.8500100000000002</v>
      </c>
      <c r="P3626" s="18">
        <v>2.7363900000000001</v>
      </c>
      <c r="Q3626" s="18">
        <v>2.0892300000000001</v>
      </c>
      <c r="R3626" s="18">
        <v>2.2299699999999998</v>
      </c>
      <c r="S3626" s="18">
        <v>1.49895</v>
      </c>
      <c r="T3626" s="18">
        <v>317.7663</v>
      </c>
    </row>
    <row r="3627" spans="1:20">
      <c r="A3627" s="13">
        <v>44678</v>
      </c>
      <c r="B3627" s="18">
        <v>3.7293599999999998</v>
      </c>
      <c r="C3627" s="18">
        <v>4.1238000000000001</v>
      </c>
      <c r="D3627" s="18">
        <v>4.1833900000000002</v>
      </c>
      <c r="E3627" s="18">
        <v>17.682849999999998</v>
      </c>
      <c r="F3627" s="18">
        <v>4.8832100000000001</v>
      </c>
      <c r="G3627" s="18">
        <v>2.8146</v>
      </c>
      <c r="H3627" s="18">
        <v>1.77407</v>
      </c>
      <c r="I3627" s="18">
        <v>3.5855700000000001</v>
      </c>
      <c r="J3627" s="18">
        <v>3.9944700000000002</v>
      </c>
      <c r="K3627" s="18">
        <v>8.2201000000000004</v>
      </c>
      <c r="L3627" s="18">
        <v>22.97335</v>
      </c>
      <c r="M3627" s="18">
        <v>2.6780599999999999</v>
      </c>
      <c r="N3627" s="18">
        <v>6.4904900000000003</v>
      </c>
      <c r="O3627" s="18">
        <v>3.8217099999999999</v>
      </c>
      <c r="P3627" s="18">
        <v>2.7048299999999998</v>
      </c>
      <c r="Q3627" s="18">
        <v>2.0683799999999999</v>
      </c>
      <c r="R3627" s="18">
        <v>2.1916899999999999</v>
      </c>
      <c r="S3627" s="18">
        <v>1.44041</v>
      </c>
      <c r="T3627" s="18">
        <v>319.53616</v>
      </c>
    </row>
    <row r="3628" spans="1:20">
      <c r="A3628" s="13">
        <v>44679</v>
      </c>
      <c r="B3628" s="18">
        <v>3.7791700000000001</v>
      </c>
      <c r="C3628" s="18">
        <v>4.1618300000000001</v>
      </c>
      <c r="D3628" s="18">
        <v>4.17204</v>
      </c>
      <c r="E3628" s="18">
        <v>17.892659999999999</v>
      </c>
      <c r="F3628" s="18">
        <v>4.9454900000000004</v>
      </c>
      <c r="G3628" s="18">
        <v>2.86252</v>
      </c>
      <c r="H3628" s="18">
        <v>1.8225199999999999</v>
      </c>
      <c r="I3628" s="18">
        <v>3.6589299999999998</v>
      </c>
      <c r="J3628" s="18">
        <v>3.9876200000000002</v>
      </c>
      <c r="K3628" s="18">
        <v>8.17971</v>
      </c>
      <c r="L3628" s="18">
        <v>21.947690000000001</v>
      </c>
      <c r="M3628" s="18">
        <v>2.7154099999999999</v>
      </c>
      <c r="N3628" s="18">
        <v>6.3918299999999997</v>
      </c>
      <c r="O3628" s="18">
        <v>3.8600400000000001</v>
      </c>
      <c r="P3628" s="18">
        <v>2.7463899999999999</v>
      </c>
      <c r="Q3628" s="18">
        <v>2.1541100000000002</v>
      </c>
      <c r="R3628" s="18">
        <v>2.2131400000000001</v>
      </c>
      <c r="S3628" s="18">
        <v>1.4855799999999999</v>
      </c>
      <c r="T3628" s="18">
        <v>325.07832999999999</v>
      </c>
    </row>
    <row r="3629" spans="1:20">
      <c r="A3629" s="13">
        <v>44680</v>
      </c>
      <c r="B3629" s="18">
        <v>3.7850000000000001</v>
      </c>
      <c r="C3629" s="18">
        <v>4.1940799999999996</v>
      </c>
      <c r="D3629" s="18">
        <v>4.1738799999999996</v>
      </c>
      <c r="E3629" s="18">
        <v>18.014009999999999</v>
      </c>
      <c r="F3629" s="18">
        <v>4.8726599999999998</v>
      </c>
      <c r="G3629" s="18">
        <v>2.9083899999999998</v>
      </c>
      <c r="H3629" s="18">
        <v>1.819</v>
      </c>
      <c r="I3629" s="18">
        <v>3.7454900000000002</v>
      </c>
      <c r="J3629" s="18">
        <v>3.9554999999999998</v>
      </c>
      <c r="K3629" s="18">
        <v>8.1555300000000006</v>
      </c>
      <c r="L3629" s="18">
        <v>22.005469999999999</v>
      </c>
      <c r="M3629" s="18">
        <v>2.6712500000000001</v>
      </c>
      <c r="N3629" s="18">
        <v>6.2969499999999998</v>
      </c>
      <c r="O3629" s="18">
        <v>3.9107500000000002</v>
      </c>
      <c r="P3629" s="18">
        <v>2.7775599999999998</v>
      </c>
      <c r="Q3629" s="18">
        <v>2.1826300000000001</v>
      </c>
      <c r="R3629" s="18">
        <v>2.2271200000000002</v>
      </c>
      <c r="S3629" s="18">
        <v>1.5085900000000001</v>
      </c>
      <c r="T3629" s="18">
        <v>326.91122999999999</v>
      </c>
    </row>
    <row r="3630" spans="1:20">
      <c r="A3630" s="13">
        <v>44683</v>
      </c>
      <c r="B3630" s="18">
        <v>3.78851</v>
      </c>
      <c r="C3630" s="18">
        <v>4.2837800000000001</v>
      </c>
      <c r="D3630" s="18">
        <v>4.3022900000000002</v>
      </c>
      <c r="E3630" s="18">
        <v>18.168009999999999</v>
      </c>
      <c r="F3630" s="18">
        <v>4.8856799999999998</v>
      </c>
      <c r="G3630" s="18">
        <v>2.9502000000000002</v>
      </c>
      <c r="H3630" s="18">
        <v>1.8778900000000001</v>
      </c>
      <c r="I3630" s="18">
        <v>3.8730600000000002</v>
      </c>
      <c r="J3630" s="18">
        <v>3.9665300000000001</v>
      </c>
      <c r="K3630" s="18">
        <v>8.1910900000000009</v>
      </c>
      <c r="L3630" s="18">
        <v>22.28397</v>
      </c>
      <c r="M3630" s="18">
        <v>2.7796099999999999</v>
      </c>
      <c r="N3630" s="18">
        <v>6.3968100000000003</v>
      </c>
      <c r="O3630" s="18">
        <v>3.9820099999999998</v>
      </c>
      <c r="P3630" s="18">
        <v>2.8622800000000002</v>
      </c>
      <c r="Q3630" s="18">
        <v>2.2768899999999999</v>
      </c>
      <c r="R3630" s="18">
        <v>2.3113100000000002</v>
      </c>
      <c r="S3630" s="18">
        <v>1.5806500000000001</v>
      </c>
      <c r="T3630" s="18">
        <v>328.84863999999999</v>
      </c>
    </row>
    <row r="3631" spans="1:20">
      <c r="A3631" s="13">
        <v>44684</v>
      </c>
      <c r="B3631" s="18">
        <v>3.8356400000000002</v>
      </c>
      <c r="C3631" s="18">
        <v>4.2146100000000004</v>
      </c>
      <c r="D3631" s="18">
        <v>4.2113800000000001</v>
      </c>
      <c r="E3631" s="18">
        <v>17.860849999999999</v>
      </c>
      <c r="F3631" s="18">
        <v>4.9064899999999998</v>
      </c>
      <c r="G3631" s="18">
        <v>2.8821699999999999</v>
      </c>
      <c r="H3631" s="18">
        <v>1.84321</v>
      </c>
      <c r="I3631" s="18">
        <v>3.8664999999999998</v>
      </c>
      <c r="J3631" s="18">
        <v>3.9460600000000001</v>
      </c>
      <c r="K3631" s="18">
        <v>7.9453100000000001</v>
      </c>
      <c r="L3631" s="18">
        <v>21.90775</v>
      </c>
      <c r="M3631" s="18">
        <v>2.7551399999999999</v>
      </c>
      <c r="N3631" s="18">
        <v>6.2919799999999997</v>
      </c>
      <c r="O3631" s="18">
        <v>3.9031699999999998</v>
      </c>
      <c r="P3631" s="18">
        <v>2.8634400000000002</v>
      </c>
      <c r="Q3631" s="18">
        <v>2.2340399999999998</v>
      </c>
      <c r="R3631" s="18">
        <v>2.2640400000000001</v>
      </c>
      <c r="S3631" s="18">
        <v>1.5591900000000001</v>
      </c>
      <c r="T3631" s="18">
        <v>331.44213999999999</v>
      </c>
    </row>
    <row r="3632" spans="1:20">
      <c r="A3632" s="13">
        <v>44685</v>
      </c>
      <c r="B3632" s="18">
        <v>3.8500200000000002</v>
      </c>
      <c r="C3632" s="18">
        <v>4.1765499999999998</v>
      </c>
      <c r="D3632" s="18">
        <v>4.1936</v>
      </c>
      <c r="E3632" s="18">
        <v>17.632439999999999</v>
      </c>
      <c r="F3632" s="18">
        <v>5.00861</v>
      </c>
      <c r="G3632" s="18">
        <v>2.8575900000000001</v>
      </c>
      <c r="H3632" s="18">
        <v>1.8469100000000001</v>
      </c>
      <c r="I3632" s="18">
        <v>3.8279999999999998</v>
      </c>
      <c r="J3632" s="18">
        <v>3.9646599999999999</v>
      </c>
      <c r="K3632" s="18">
        <v>7.6366199999999997</v>
      </c>
      <c r="L3632" s="18">
        <v>21.77007</v>
      </c>
      <c r="M3632" s="18">
        <v>2.78939</v>
      </c>
      <c r="N3632" s="18">
        <v>6.3897300000000001</v>
      </c>
      <c r="O3632" s="18">
        <v>3.8270499999999998</v>
      </c>
      <c r="P3632" s="18">
        <v>2.8626299999999998</v>
      </c>
      <c r="Q3632" s="18">
        <v>2.2175699999999998</v>
      </c>
      <c r="R3632" s="18">
        <v>2.26892</v>
      </c>
      <c r="S3632" s="18">
        <v>1.53457</v>
      </c>
      <c r="T3632" s="18">
        <v>332.87180999999998</v>
      </c>
    </row>
    <row r="3633" spans="1:20">
      <c r="A3633" s="13">
        <v>44686</v>
      </c>
      <c r="B3633" s="18">
        <v>3.7996400000000001</v>
      </c>
      <c r="C3633" s="18">
        <v>4.15449</v>
      </c>
      <c r="D3633" s="18">
        <v>4.1912799999999999</v>
      </c>
      <c r="E3633" s="18">
        <v>17.881070000000001</v>
      </c>
      <c r="F3633" s="18">
        <v>4.9674800000000001</v>
      </c>
      <c r="G3633" s="18">
        <v>2.84219</v>
      </c>
      <c r="H3633" s="18">
        <v>1.7802199999999999</v>
      </c>
      <c r="I3633" s="18">
        <v>3.7875399999999999</v>
      </c>
      <c r="J3633" s="18">
        <v>3.9359999999999999</v>
      </c>
      <c r="K3633" s="18">
        <v>7.6997499999999999</v>
      </c>
      <c r="L3633" s="18">
        <v>21.735849999999999</v>
      </c>
      <c r="M3633" s="18">
        <v>2.7383299999999999</v>
      </c>
      <c r="N3633" s="18">
        <v>6.3170400000000004</v>
      </c>
      <c r="O3633" s="18">
        <v>3.8363800000000001</v>
      </c>
      <c r="P3633" s="18">
        <v>2.8403499999999999</v>
      </c>
      <c r="Q3633" s="18">
        <v>2.1414599999999999</v>
      </c>
      <c r="R3633" s="18">
        <v>2.1942200000000001</v>
      </c>
      <c r="S3633" s="18">
        <v>1.4763500000000001</v>
      </c>
      <c r="T3633" s="18">
        <v>324.59895999999998</v>
      </c>
    </row>
    <row r="3634" spans="1:20">
      <c r="A3634" s="13">
        <v>44687</v>
      </c>
      <c r="B3634" s="18">
        <v>3.8201700000000001</v>
      </c>
      <c r="C3634" s="18">
        <v>4.16012</v>
      </c>
      <c r="D3634" s="18">
        <v>4.1379900000000003</v>
      </c>
      <c r="E3634" s="18">
        <v>18.083349999999999</v>
      </c>
      <c r="F3634" s="18">
        <v>5.1059799999999997</v>
      </c>
      <c r="G3634" s="18">
        <v>2.8665500000000002</v>
      </c>
      <c r="H3634" s="18">
        <v>1.7619499999999999</v>
      </c>
      <c r="I3634" s="18">
        <v>3.8091900000000001</v>
      </c>
      <c r="J3634" s="18">
        <v>3.87304</v>
      </c>
      <c r="K3634" s="18">
        <v>7.7473700000000001</v>
      </c>
      <c r="L3634" s="18">
        <v>22.6737</v>
      </c>
      <c r="M3634" s="18">
        <v>2.6672400000000001</v>
      </c>
      <c r="N3634" s="18">
        <v>6.2612399999999999</v>
      </c>
      <c r="O3634" s="18">
        <v>3.8425500000000001</v>
      </c>
      <c r="P3634" s="18">
        <v>2.8036300000000001</v>
      </c>
      <c r="Q3634" s="18">
        <v>2.1050900000000001</v>
      </c>
      <c r="R3634" s="18">
        <v>2.1679599999999999</v>
      </c>
      <c r="S3634" s="18">
        <v>1.4211100000000001</v>
      </c>
      <c r="T3634" s="18">
        <v>328.98059000000001</v>
      </c>
    </row>
    <row r="3635" spans="1:20">
      <c r="A3635" s="13">
        <v>44690</v>
      </c>
      <c r="B3635" s="18">
        <v>4.01762</v>
      </c>
      <c r="C3635" s="18">
        <v>4.3944200000000002</v>
      </c>
      <c r="D3635" s="18">
        <v>4.4389700000000003</v>
      </c>
      <c r="E3635" s="18">
        <v>18.485379999999999</v>
      </c>
      <c r="F3635" s="18">
        <v>5.4657400000000003</v>
      </c>
      <c r="G3635" s="18">
        <v>3.0796100000000002</v>
      </c>
      <c r="H3635" s="18">
        <v>1.9508099999999999</v>
      </c>
      <c r="I3635" s="18">
        <v>4.0782600000000002</v>
      </c>
      <c r="J3635" s="18">
        <v>4.1247800000000003</v>
      </c>
      <c r="K3635" s="18">
        <v>8.13429</v>
      </c>
      <c r="L3635" s="18">
        <v>22.866070000000001</v>
      </c>
      <c r="M3635" s="18">
        <v>2.9178999999999999</v>
      </c>
      <c r="N3635" s="18">
        <v>6.7690400000000004</v>
      </c>
      <c r="O3635" s="18">
        <v>4.0323099999999998</v>
      </c>
      <c r="P3635" s="18">
        <v>3.0043299999999999</v>
      </c>
      <c r="Q3635" s="18">
        <v>2.27467</v>
      </c>
      <c r="R3635" s="18">
        <v>2.34965</v>
      </c>
      <c r="S3635" s="18">
        <v>1.5914699999999999</v>
      </c>
      <c r="T3635" s="18">
        <v>330.94000999999997</v>
      </c>
    </row>
    <row r="3636" spans="1:20">
      <c r="A3636" s="13">
        <v>44691</v>
      </c>
      <c r="B3636" s="18">
        <v>4.0352600000000001</v>
      </c>
      <c r="C3636" s="18">
        <v>4.3652699999999998</v>
      </c>
      <c r="D3636" s="18">
        <v>4.4539200000000001</v>
      </c>
      <c r="E3636" s="18">
        <v>18.544809999999998</v>
      </c>
      <c r="F3636" s="18">
        <v>5.4946900000000003</v>
      </c>
      <c r="G3636" s="18">
        <v>3.0057200000000002</v>
      </c>
      <c r="H3636" s="18">
        <v>1.9147000000000001</v>
      </c>
      <c r="I3636" s="18">
        <v>3.9614799999999999</v>
      </c>
      <c r="J3636" s="18">
        <v>4.1551099999999996</v>
      </c>
      <c r="K3636" s="18">
        <v>8.0697200000000002</v>
      </c>
      <c r="L3636" s="18">
        <v>22.846910000000001</v>
      </c>
      <c r="M3636" s="18">
        <v>2.9342000000000001</v>
      </c>
      <c r="N3636" s="18">
        <v>6.7588600000000003</v>
      </c>
      <c r="O3636" s="18">
        <v>4.0122099999999996</v>
      </c>
      <c r="P3636" s="18">
        <v>2.98264</v>
      </c>
      <c r="Q3636" s="18">
        <v>2.2447699999999999</v>
      </c>
      <c r="R3636" s="18">
        <v>2.33087</v>
      </c>
      <c r="S3636" s="18">
        <v>1.6013599999999999</v>
      </c>
      <c r="T3636" s="18">
        <v>332.79039999999998</v>
      </c>
    </row>
    <row r="3637" spans="1:20">
      <c r="A3637" s="13">
        <v>44692</v>
      </c>
      <c r="B3637" s="18">
        <v>4.0619699999999996</v>
      </c>
      <c r="C3637" s="18">
        <v>4.35928</v>
      </c>
      <c r="D3637" s="18">
        <v>4.5214800000000004</v>
      </c>
      <c r="E3637" s="18">
        <v>18.395499999999998</v>
      </c>
      <c r="F3637" s="18">
        <v>5.4767999999999999</v>
      </c>
      <c r="G3637" s="18">
        <v>3.0154100000000001</v>
      </c>
      <c r="H3637" s="18">
        <v>1.93428</v>
      </c>
      <c r="I3637" s="18">
        <v>3.8904399999999999</v>
      </c>
      <c r="J3637" s="18">
        <v>4.2660499999999999</v>
      </c>
      <c r="K3637" s="18">
        <v>7.7767600000000003</v>
      </c>
      <c r="L3637" s="18">
        <v>22.907889999999998</v>
      </c>
      <c r="M3637" s="18">
        <v>3.0127700000000002</v>
      </c>
      <c r="N3637" s="18">
        <v>6.8195800000000002</v>
      </c>
      <c r="O3637" s="18">
        <v>4.0238699999999996</v>
      </c>
      <c r="P3637" s="18">
        <v>3.0580400000000001</v>
      </c>
      <c r="Q3637" s="18">
        <v>2.24342</v>
      </c>
      <c r="R3637" s="18">
        <v>2.3667199999999999</v>
      </c>
      <c r="S3637" s="18">
        <v>1.6134599999999999</v>
      </c>
      <c r="T3637" s="18">
        <v>375.96931000000001</v>
      </c>
    </row>
    <row r="3638" spans="1:20">
      <c r="A3638" s="13">
        <v>44693</v>
      </c>
      <c r="B3638" s="18">
        <v>4.0889699999999998</v>
      </c>
      <c r="C3638" s="18">
        <v>4.4062400000000004</v>
      </c>
      <c r="D3638" s="18">
        <v>4.5626499999999997</v>
      </c>
      <c r="E3638" s="18">
        <v>18.8687</v>
      </c>
      <c r="F3638" s="18">
        <v>5.5839699999999999</v>
      </c>
      <c r="G3638" s="18">
        <v>3.0416599999999998</v>
      </c>
      <c r="H3638" s="18">
        <v>1.9206799999999999</v>
      </c>
      <c r="I3638" s="18">
        <v>3.9281000000000001</v>
      </c>
      <c r="J3638" s="18">
        <v>4.3028500000000003</v>
      </c>
      <c r="K3638" s="18">
        <v>8.0827000000000009</v>
      </c>
      <c r="L3638" s="18">
        <v>23.013069999999999</v>
      </c>
      <c r="M3638" s="18">
        <v>3.0535199999999998</v>
      </c>
      <c r="N3638" s="18">
        <v>6.9108999999999998</v>
      </c>
      <c r="O3638" s="18">
        <v>4.0611899999999999</v>
      </c>
      <c r="P3638" s="18">
        <v>3.0545100000000001</v>
      </c>
      <c r="Q3638" s="18">
        <v>2.23807</v>
      </c>
      <c r="R3638" s="18">
        <v>2.3547199999999999</v>
      </c>
      <c r="S3638" s="18">
        <v>1.6288100000000001</v>
      </c>
      <c r="T3638" s="18">
        <v>355.93493999999998</v>
      </c>
    </row>
    <row r="3639" spans="1:20">
      <c r="A3639" s="13">
        <v>44694</v>
      </c>
      <c r="B3639" s="18">
        <v>4.03817</v>
      </c>
      <c r="C3639" s="18">
        <v>4.34755</v>
      </c>
      <c r="D3639" s="18">
        <v>4.4696400000000001</v>
      </c>
      <c r="E3639" s="18">
        <v>18.946190000000001</v>
      </c>
      <c r="F3639" s="18">
        <v>5.5388400000000004</v>
      </c>
      <c r="G3639" s="18">
        <v>2.9973399999999999</v>
      </c>
      <c r="H3639" s="18">
        <v>1.84812</v>
      </c>
      <c r="I3639" s="18">
        <v>3.8641000000000001</v>
      </c>
      <c r="J3639" s="18">
        <v>4.2356400000000001</v>
      </c>
      <c r="K3639" s="18">
        <v>8.0038499999999999</v>
      </c>
      <c r="L3639" s="18">
        <v>23.056930000000001</v>
      </c>
      <c r="M3639" s="18">
        <v>3.00515</v>
      </c>
      <c r="N3639" s="18">
        <v>6.8777299999999997</v>
      </c>
      <c r="O3639" s="18">
        <v>4.00082</v>
      </c>
      <c r="P3639" s="18">
        <v>2.9965999999999999</v>
      </c>
      <c r="Q3639" s="18">
        <v>2.16066</v>
      </c>
      <c r="R3639" s="18">
        <v>2.2991299999999999</v>
      </c>
      <c r="S3639" s="18">
        <v>1.5931599999999999</v>
      </c>
      <c r="T3639" s="18">
        <v>348.55504999999999</v>
      </c>
    </row>
    <row r="3640" spans="1:20">
      <c r="A3640" s="13">
        <v>44697</v>
      </c>
      <c r="B3640" s="18">
        <v>4.0846200000000001</v>
      </c>
      <c r="C3640" s="18">
        <v>4.40402</v>
      </c>
      <c r="D3640" s="18">
        <v>4.5039400000000001</v>
      </c>
      <c r="E3640" s="18">
        <v>19.270879999999998</v>
      </c>
      <c r="F3640" s="18">
        <v>5.5828100000000003</v>
      </c>
      <c r="G3640" s="18">
        <v>3.0459700000000001</v>
      </c>
      <c r="H3640" s="18">
        <v>1.8669199999999999</v>
      </c>
      <c r="I3640" s="18">
        <v>3.9047499999999999</v>
      </c>
      <c r="J3640" s="18">
        <v>4.2624700000000004</v>
      </c>
      <c r="K3640" s="18">
        <v>8.0930499999999999</v>
      </c>
      <c r="L3640" s="18">
        <v>24.33605</v>
      </c>
      <c r="M3640" s="18">
        <v>3.0561199999999999</v>
      </c>
      <c r="N3640" s="18">
        <v>7.0402300000000002</v>
      </c>
      <c r="O3640" s="18">
        <v>4.0534400000000002</v>
      </c>
      <c r="P3640" s="18">
        <v>3.0603500000000001</v>
      </c>
      <c r="Q3640" s="18">
        <v>2.1727300000000001</v>
      </c>
      <c r="R3640" s="18">
        <v>2.3140399999999999</v>
      </c>
      <c r="S3640" s="18">
        <v>1.6219600000000001</v>
      </c>
      <c r="T3640" s="18">
        <v>350.43187</v>
      </c>
    </row>
    <row r="3641" spans="1:20">
      <c r="A3641" s="13">
        <v>44698</v>
      </c>
      <c r="B3641" s="18">
        <v>4.0168100000000004</v>
      </c>
      <c r="C3641" s="18">
        <v>4.3661000000000003</v>
      </c>
      <c r="D3641" s="18">
        <v>4.4500700000000002</v>
      </c>
      <c r="E3641" s="18">
        <v>19.298490000000001</v>
      </c>
      <c r="F3641" s="18">
        <v>5.7148700000000003</v>
      </c>
      <c r="G3641" s="18">
        <v>3.0053200000000002</v>
      </c>
      <c r="H3641" s="18">
        <v>1.8232200000000001</v>
      </c>
      <c r="I3641" s="18">
        <v>3.8870800000000001</v>
      </c>
      <c r="J3641" s="18">
        <v>4.2117699999999996</v>
      </c>
      <c r="K3641" s="18">
        <v>7.9581499999999998</v>
      </c>
      <c r="L3641" s="18">
        <v>24.616289999999999</v>
      </c>
      <c r="M3641" s="18">
        <v>3.04948</v>
      </c>
      <c r="N3641" s="18">
        <v>7.0155500000000002</v>
      </c>
      <c r="O3641" s="18">
        <v>4.01945</v>
      </c>
      <c r="P3641" s="18">
        <v>3.0591499999999998</v>
      </c>
      <c r="Q3641" s="18">
        <v>2.12812</v>
      </c>
      <c r="R3641" s="18">
        <v>2.26336</v>
      </c>
      <c r="S3641" s="18">
        <v>1.5900399999999999</v>
      </c>
      <c r="T3641" s="18">
        <v>346.14886999999999</v>
      </c>
    </row>
    <row r="3642" spans="1:20">
      <c r="A3642" s="13">
        <v>44699</v>
      </c>
      <c r="B3642" s="18">
        <v>4.1440799999999998</v>
      </c>
      <c r="C3642" s="18">
        <v>4.5325600000000001</v>
      </c>
      <c r="D3642" s="18">
        <v>4.6225800000000001</v>
      </c>
      <c r="E3642" s="18">
        <v>19.511340000000001</v>
      </c>
      <c r="F3642" s="18">
        <v>5.6205600000000002</v>
      </c>
      <c r="G3642" s="18">
        <v>3.1372</v>
      </c>
      <c r="H3642" s="18">
        <v>1.9615199999999999</v>
      </c>
      <c r="I3642" s="18">
        <v>4.06942</v>
      </c>
      <c r="J3642" s="18">
        <v>4.4149599999999998</v>
      </c>
      <c r="K3642" s="18">
        <v>8.1626799999999999</v>
      </c>
      <c r="L3642" s="18">
        <v>25.800889999999999</v>
      </c>
      <c r="M3642" s="18">
        <v>3.2631700000000001</v>
      </c>
      <c r="N3642" s="18">
        <v>7.3780900000000003</v>
      </c>
      <c r="O3642" s="18">
        <v>4.17767</v>
      </c>
      <c r="P3642" s="18">
        <v>3.2358099999999999</v>
      </c>
      <c r="Q3642" s="18">
        <v>2.2645300000000002</v>
      </c>
      <c r="R3642" s="18">
        <v>2.4228999999999998</v>
      </c>
      <c r="S3642" s="18">
        <v>1.7448600000000001</v>
      </c>
      <c r="T3642" s="18">
        <v>348.08758999999998</v>
      </c>
    </row>
    <row r="3643" spans="1:20">
      <c r="A3643" s="13">
        <v>44700</v>
      </c>
      <c r="B3643" s="18">
        <v>4.1721599999999999</v>
      </c>
      <c r="C3643" s="18">
        <v>4.5237299999999996</v>
      </c>
      <c r="D3643" s="18">
        <v>4.6200799999999997</v>
      </c>
      <c r="E3643" s="18">
        <v>19.444469999999999</v>
      </c>
      <c r="F3643" s="18">
        <v>5.6912799999999999</v>
      </c>
      <c r="G3643" s="18">
        <v>3.1194000000000002</v>
      </c>
      <c r="H3643" s="18">
        <v>1.9355899999999999</v>
      </c>
      <c r="I3643" s="18">
        <v>4.0701799999999997</v>
      </c>
      <c r="J3643" s="18">
        <v>4.4578499999999996</v>
      </c>
      <c r="K3643" s="18">
        <v>8.1938999999999993</v>
      </c>
      <c r="L3643" s="18">
        <v>26.34151</v>
      </c>
      <c r="M3643" s="18">
        <v>3.2825700000000002</v>
      </c>
      <c r="N3643" s="18">
        <v>7.3956299999999997</v>
      </c>
      <c r="O3643" s="18">
        <v>4.1734799999999996</v>
      </c>
      <c r="P3643" s="18">
        <v>3.2411300000000001</v>
      </c>
      <c r="Q3643" s="18">
        <v>2.23556</v>
      </c>
      <c r="R3643" s="18">
        <v>2.3898299999999999</v>
      </c>
      <c r="S3643" s="18">
        <v>1.7064600000000001</v>
      </c>
      <c r="T3643" s="18">
        <v>353.94069000000002</v>
      </c>
    </row>
    <row r="3644" spans="1:20">
      <c r="A3644" s="13">
        <v>44701</v>
      </c>
      <c r="B3644" s="18">
        <v>4.2004599999999996</v>
      </c>
      <c r="C3644" s="18">
        <v>4.5749000000000004</v>
      </c>
      <c r="D3644" s="18">
        <v>4.6559100000000004</v>
      </c>
      <c r="E3644" s="18">
        <v>19.508320000000001</v>
      </c>
      <c r="F3644" s="18">
        <v>6.22689</v>
      </c>
      <c r="G3644" s="18">
        <v>3.1764199999999998</v>
      </c>
      <c r="H3644" s="18">
        <v>1.99061</v>
      </c>
      <c r="I3644" s="18">
        <v>4.0700099999999999</v>
      </c>
      <c r="J3644" s="18">
        <v>4.5848399999999998</v>
      </c>
      <c r="K3644" s="18">
        <v>8.3352799999999991</v>
      </c>
      <c r="L3644" s="18">
        <v>26.415109999999999</v>
      </c>
      <c r="M3644" s="18">
        <v>3.32986</v>
      </c>
      <c r="N3644" s="18">
        <v>7.6806599999999996</v>
      </c>
      <c r="O3644" s="18">
        <v>4.2042200000000003</v>
      </c>
      <c r="P3644" s="18">
        <v>3.3096199999999998</v>
      </c>
      <c r="Q3644" s="18">
        <v>2.28112</v>
      </c>
      <c r="R3644" s="18">
        <v>2.4587699999999999</v>
      </c>
      <c r="S3644" s="18">
        <v>1.7456799999999999</v>
      </c>
      <c r="T3644" s="18">
        <v>355.99304000000001</v>
      </c>
    </row>
    <row r="3645" spans="1:20">
      <c r="A3645" s="13">
        <v>44704</v>
      </c>
      <c r="B3645" s="18">
        <v>4.0763999999999996</v>
      </c>
      <c r="C3645" s="18">
        <v>4.4602500000000003</v>
      </c>
      <c r="D3645" s="18">
        <v>4.5126900000000001</v>
      </c>
      <c r="E3645" s="18">
        <v>19.159220000000001</v>
      </c>
      <c r="F3645" s="18">
        <v>6.1642200000000003</v>
      </c>
      <c r="G3645" s="18">
        <v>3.11239</v>
      </c>
      <c r="H3645" s="18">
        <v>1.9061999999999999</v>
      </c>
      <c r="I3645" s="18">
        <v>3.8877000000000002</v>
      </c>
      <c r="J3645" s="18">
        <v>4.5061799999999996</v>
      </c>
      <c r="K3645" s="18">
        <v>8.1450300000000002</v>
      </c>
      <c r="L3645" s="18">
        <v>26.168189999999999</v>
      </c>
      <c r="M3645" s="18">
        <v>3.2109100000000002</v>
      </c>
      <c r="N3645" s="18">
        <v>7.6290800000000001</v>
      </c>
      <c r="O3645" s="18">
        <v>4.1002999999999998</v>
      </c>
      <c r="P3645" s="18">
        <v>3.19279</v>
      </c>
      <c r="Q3645" s="18">
        <v>2.2004100000000002</v>
      </c>
      <c r="R3645" s="18">
        <v>2.3668800000000001</v>
      </c>
      <c r="S3645" s="18">
        <v>1.64394</v>
      </c>
      <c r="T3645" s="18">
        <v>327.83517999999998</v>
      </c>
    </row>
    <row r="3646" spans="1:20">
      <c r="A3646" s="13">
        <v>44705</v>
      </c>
      <c r="B3646" s="18">
        <v>4.1360599999999996</v>
      </c>
      <c r="C3646" s="18">
        <v>4.5026299999999999</v>
      </c>
      <c r="D3646" s="18">
        <v>4.5915800000000004</v>
      </c>
      <c r="E3646" s="18">
        <v>19.336690000000001</v>
      </c>
      <c r="F3646" s="18">
        <v>6.2324799999999998</v>
      </c>
      <c r="G3646" s="18">
        <v>3.1703600000000001</v>
      </c>
      <c r="H3646" s="18">
        <v>1.96783</v>
      </c>
      <c r="I3646" s="18">
        <v>3.8346300000000002</v>
      </c>
      <c r="J3646" s="18">
        <v>4.5907099999999996</v>
      </c>
      <c r="K3646" s="18">
        <v>8.2657500000000006</v>
      </c>
      <c r="L3646" s="18">
        <v>26.10229</v>
      </c>
      <c r="M3646" s="18">
        <v>3.26234</v>
      </c>
      <c r="N3646" s="18">
        <v>7.8241899999999998</v>
      </c>
      <c r="O3646" s="18">
        <v>4.1153399999999998</v>
      </c>
      <c r="P3646" s="18">
        <v>3.2613500000000002</v>
      </c>
      <c r="Q3646" s="18">
        <v>2.2512799999999999</v>
      </c>
      <c r="R3646" s="18">
        <v>2.4236300000000002</v>
      </c>
      <c r="S3646" s="18">
        <v>1.6714800000000001</v>
      </c>
      <c r="T3646" s="18">
        <v>330.71683999999999</v>
      </c>
    </row>
    <row r="3647" spans="1:20">
      <c r="A3647" s="13">
        <v>44706</v>
      </c>
      <c r="B3647" s="18">
        <v>4.0421800000000001</v>
      </c>
      <c r="C3647" s="18">
        <v>4.3783899999999996</v>
      </c>
      <c r="D3647" s="18">
        <v>4.4461000000000004</v>
      </c>
      <c r="E3647" s="18">
        <v>19.16656</v>
      </c>
      <c r="F3647" s="18">
        <v>6.2252700000000001</v>
      </c>
      <c r="G3647" s="18">
        <v>3.0364599999999999</v>
      </c>
      <c r="H3647" s="18">
        <v>1.8815299999999999</v>
      </c>
      <c r="I3647" s="18">
        <v>3.6148099999999999</v>
      </c>
      <c r="J3647" s="18">
        <v>4.4742600000000001</v>
      </c>
      <c r="K3647" s="18">
        <v>8.1712399999999992</v>
      </c>
      <c r="L3647" s="18">
        <v>25.243950000000002</v>
      </c>
      <c r="M3647" s="18">
        <v>3.19469</v>
      </c>
      <c r="N3647" s="18">
        <v>7.8656100000000002</v>
      </c>
      <c r="O3647" s="18">
        <v>3.9818199999999999</v>
      </c>
      <c r="P3647" s="18">
        <v>3.1418499999999998</v>
      </c>
      <c r="Q3647" s="18">
        <v>2.1626300000000001</v>
      </c>
      <c r="R3647" s="18">
        <v>2.3540000000000001</v>
      </c>
      <c r="S3647" s="18">
        <v>1.5790200000000001</v>
      </c>
      <c r="T3647" s="18">
        <v>330.84607999999997</v>
      </c>
    </row>
    <row r="3648" spans="1:20">
      <c r="A3648" s="13">
        <v>44707</v>
      </c>
      <c r="B3648" s="18">
        <v>3.9717699999999998</v>
      </c>
      <c r="C3648" s="18">
        <v>4.29976</v>
      </c>
      <c r="D3648" s="18">
        <v>4.29359</v>
      </c>
      <c r="E3648" s="18">
        <v>19.27591</v>
      </c>
      <c r="F3648" s="18">
        <v>6.1873800000000001</v>
      </c>
      <c r="G3648" s="18">
        <v>2.9838300000000002</v>
      </c>
      <c r="H3648" s="18">
        <v>1.81826</v>
      </c>
      <c r="I3648" s="18">
        <v>3.5764900000000002</v>
      </c>
      <c r="J3648" s="18">
        <v>4.3741300000000001</v>
      </c>
      <c r="K3648" s="18">
        <v>8.1634799999999998</v>
      </c>
      <c r="L3648" s="18">
        <v>23.630009999999999</v>
      </c>
      <c r="M3648" s="18">
        <v>3.11205</v>
      </c>
      <c r="N3648" s="18">
        <v>7.9787600000000003</v>
      </c>
      <c r="O3648" s="18">
        <v>3.88388</v>
      </c>
      <c r="P3648" s="18">
        <v>3.0920399999999999</v>
      </c>
      <c r="Q3648" s="18">
        <v>2.1029200000000001</v>
      </c>
      <c r="R3648" s="18">
        <v>2.2763200000000001</v>
      </c>
      <c r="S3648" s="18">
        <v>1.5165900000000001</v>
      </c>
      <c r="T3648" s="18">
        <v>337.86511999999999</v>
      </c>
    </row>
    <row r="3649" spans="1:20">
      <c r="A3649" s="13">
        <v>44708</v>
      </c>
      <c r="B3649" s="18">
        <v>3.9026399999999999</v>
      </c>
      <c r="C3649" s="18">
        <v>4.2241400000000002</v>
      </c>
      <c r="D3649" s="18">
        <v>4.1733799999999999</v>
      </c>
      <c r="E3649" s="18">
        <v>19.160900000000002</v>
      </c>
      <c r="F3649" s="18">
        <v>6.1253700000000002</v>
      </c>
      <c r="G3649" s="18">
        <v>2.9417900000000001</v>
      </c>
      <c r="H3649" s="18">
        <v>1.7544200000000001</v>
      </c>
      <c r="I3649" s="18">
        <v>3.5450300000000001</v>
      </c>
      <c r="J3649" s="18">
        <v>4.2907000000000002</v>
      </c>
      <c r="K3649" s="18">
        <v>8.0854999999999997</v>
      </c>
      <c r="L3649" s="18">
        <v>23.364660000000001</v>
      </c>
      <c r="M3649" s="18">
        <v>3.0362499999999999</v>
      </c>
      <c r="N3649" s="18">
        <v>7.9506100000000002</v>
      </c>
      <c r="O3649" s="18">
        <v>3.8310499999999998</v>
      </c>
      <c r="P3649" s="18">
        <v>3.0455299999999998</v>
      </c>
      <c r="Q3649" s="18">
        <v>2.0034399999999999</v>
      </c>
      <c r="R3649" s="18">
        <v>2.20451</v>
      </c>
      <c r="S3649" s="18">
        <v>1.4580900000000001</v>
      </c>
      <c r="T3649" s="18">
        <v>339.77519000000001</v>
      </c>
    </row>
    <row r="3650" spans="1:20">
      <c r="A3650" s="13">
        <v>44712</v>
      </c>
      <c r="B3650" s="18">
        <v>3.83074</v>
      </c>
      <c r="C3650" s="18">
        <v>4.1551200000000001</v>
      </c>
      <c r="D3650" s="18">
        <v>4.1075400000000002</v>
      </c>
      <c r="E3650" s="18">
        <v>19.17539</v>
      </c>
      <c r="F3650" s="18">
        <v>5.9534099999999999</v>
      </c>
      <c r="G3650" s="18">
        <v>2.9105300000000001</v>
      </c>
      <c r="H3650" s="18">
        <v>1.66394</v>
      </c>
      <c r="I3650" s="18">
        <v>3.3697699999999999</v>
      </c>
      <c r="J3650" s="18">
        <v>4.1984199999999996</v>
      </c>
      <c r="K3650" s="18">
        <v>8.0194799999999997</v>
      </c>
      <c r="L3650" s="18">
        <v>22.88702</v>
      </c>
      <c r="M3650" s="18">
        <v>3.0226999999999999</v>
      </c>
      <c r="N3650" s="18">
        <v>7.9627100000000004</v>
      </c>
      <c r="O3650" s="18">
        <v>3.8161</v>
      </c>
      <c r="P3650" s="18">
        <v>2.9411999999999998</v>
      </c>
      <c r="Q3650" s="18">
        <v>1.94252</v>
      </c>
      <c r="R3650" s="18">
        <v>2.1307399999999999</v>
      </c>
      <c r="S3650" s="18">
        <v>1.3650199999999999</v>
      </c>
      <c r="T3650" s="18">
        <v>307.94603999999998</v>
      </c>
    </row>
    <row r="3651" spans="1:20">
      <c r="A3651" s="13">
        <v>44713</v>
      </c>
      <c r="B3651" s="18">
        <v>3.8346200000000001</v>
      </c>
      <c r="C3651" s="18">
        <v>4.1467099999999997</v>
      </c>
      <c r="D3651" s="18">
        <v>4.0750000000000002</v>
      </c>
      <c r="E3651" s="18">
        <v>19.11598</v>
      </c>
      <c r="F3651" s="18">
        <v>5.8609099999999996</v>
      </c>
      <c r="G3651" s="18">
        <v>2.9278400000000002</v>
      </c>
      <c r="H3651" s="18">
        <v>1.6552800000000001</v>
      </c>
      <c r="I3651" s="18">
        <v>3.34091</v>
      </c>
      <c r="J3651" s="18">
        <v>4.1804600000000001</v>
      </c>
      <c r="K3651" s="18">
        <v>7.9563300000000003</v>
      </c>
      <c r="L3651" s="18">
        <v>22.648489999999999</v>
      </c>
      <c r="M3651" s="18">
        <v>3.0031699999999999</v>
      </c>
      <c r="N3651" s="18">
        <v>7.9113100000000003</v>
      </c>
      <c r="O3651" s="18">
        <v>3.8841700000000001</v>
      </c>
      <c r="P3651" s="18">
        <v>2.91622</v>
      </c>
      <c r="Q3651" s="18">
        <v>1.92289</v>
      </c>
      <c r="R3651" s="18">
        <v>2.1215000000000002</v>
      </c>
      <c r="S3651" s="18">
        <v>1.3652500000000001</v>
      </c>
      <c r="T3651" s="18">
        <v>309.44684000000001</v>
      </c>
    </row>
    <row r="3652" spans="1:20">
      <c r="A3652" s="13">
        <v>44714</v>
      </c>
      <c r="B3652" s="18">
        <v>3.8396599999999999</v>
      </c>
      <c r="C3652" s="18">
        <v>4.1483299999999996</v>
      </c>
      <c r="D3652" s="18">
        <v>4.0308999999999999</v>
      </c>
      <c r="E3652" s="18">
        <v>18.966909999999999</v>
      </c>
      <c r="F3652" s="18">
        <v>5.8892600000000002</v>
      </c>
      <c r="G3652" s="18">
        <v>2.9594499999999999</v>
      </c>
      <c r="H3652" s="18">
        <v>1.6510100000000001</v>
      </c>
      <c r="I3652" s="18">
        <v>3.34816</v>
      </c>
      <c r="J3652" s="18">
        <v>4.1909099999999997</v>
      </c>
      <c r="K3652" s="18">
        <v>8.0095500000000008</v>
      </c>
      <c r="L3652" s="18">
        <v>21.7864</v>
      </c>
      <c r="M3652" s="18">
        <v>3.01708</v>
      </c>
      <c r="N3652" s="18">
        <v>7.9500299999999999</v>
      </c>
      <c r="O3652" s="18">
        <v>3.90299</v>
      </c>
      <c r="P3652" s="18">
        <v>2.9115799999999998</v>
      </c>
      <c r="Q3652" s="18">
        <v>1.9490799999999999</v>
      </c>
      <c r="R3652" s="18">
        <v>2.13049</v>
      </c>
      <c r="S3652" s="18">
        <v>1.3694999999999999</v>
      </c>
      <c r="T3652" s="18">
        <v>314.23748999999998</v>
      </c>
    </row>
    <row r="3653" spans="1:20">
      <c r="A3653" s="13">
        <v>44715</v>
      </c>
      <c r="B3653" s="18">
        <v>3.82795</v>
      </c>
      <c r="C3653" s="18">
        <v>4.1565899999999996</v>
      </c>
      <c r="D3653" s="18">
        <v>4.00868</v>
      </c>
      <c r="E3653" s="18">
        <v>18.937909999999999</v>
      </c>
      <c r="F3653" s="18">
        <v>5.8283800000000001</v>
      </c>
      <c r="G3653" s="18">
        <v>2.9843199999999999</v>
      </c>
      <c r="H3653" s="18">
        <v>1.65143</v>
      </c>
      <c r="I3653" s="18">
        <v>3.3455900000000001</v>
      </c>
      <c r="J3653" s="18">
        <v>4.1517900000000001</v>
      </c>
      <c r="K3653" s="18">
        <v>8.0110200000000003</v>
      </c>
      <c r="L3653" s="18">
        <v>21.69351</v>
      </c>
      <c r="M3653" s="18">
        <v>2.9866000000000001</v>
      </c>
      <c r="N3653" s="18">
        <v>7.8975099999999996</v>
      </c>
      <c r="O3653" s="18">
        <v>3.9495399999999998</v>
      </c>
      <c r="P3653" s="18">
        <v>2.8795000000000002</v>
      </c>
      <c r="Q3653" s="18">
        <v>1.97065</v>
      </c>
      <c r="R3653" s="18">
        <v>2.13313</v>
      </c>
      <c r="S3653" s="18">
        <v>1.37802</v>
      </c>
      <c r="T3653" s="18">
        <v>317.16991000000002</v>
      </c>
    </row>
    <row r="3654" spans="1:20">
      <c r="A3654" s="13">
        <v>44718</v>
      </c>
      <c r="B3654" s="18">
        <v>3.79278</v>
      </c>
      <c r="C3654" s="18">
        <v>4.1526899999999998</v>
      </c>
      <c r="D3654" s="18">
        <v>3.9720800000000001</v>
      </c>
      <c r="E3654" s="18">
        <v>19.07546</v>
      </c>
      <c r="F3654" s="18">
        <v>5.8260100000000001</v>
      </c>
      <c r="G3654" s="18">
        <v>2.9640599999999999</v>
      </c>
      <c r="H3654" s="18">
        <v>1.6231</v>
      </c>
      <c r="I3654" s="18">
        <v>3.3643700000000001</v>
      </c>
      <c r="J3654" s="18">
        <v>4.0762799999999997</v>
      </c>
      <c r="K3654" s="18">
        <v>8.0714299999999994</v>
      </c>
      <c r="L3654" s="18">
        <v>21.859470000000002</v>
      </c>
      <c r="M3654" s="18">
        <v>2.93207</v>
      </c>
      <c r="N3654" s="18">
        <v>7.8044000000000002</v>
      </c>
      <c r="O3654" s="18">
        <v>3.9777200000000001</v>
      </c>
      <c r="P3654" s="18">
        <v>2.78376</v>
      </c>
      <c r="Q3654" s="18">
        <v>1.9629799999999999</v>
      </c>
      <c r="R3654" s="18">
        <v>2.0995699999999999</v>
      </c>
      <c r="S3654" s="18">
        <v>1.33866</v>
      </c>
      <c r="T3654" s="18">
        <v>317.27505000000002</v>
      </c>
    </row>
    <row r="3655" spans="1:20">
      <c r="A3655" s="13">
        <v>44719</v>
      </c>
      <c r="B3655" s="18">
        <v>3.8696899999999999</v>
      </c>
      <c r="C3655" s="18">
        <v>4.1983100000000002</v>
      </c>
      <c r="D3655" s="18">
        <v>4.0529900000000003</v>
      </c>
      <c r="E3655" s="18">
        <v>19.30414</v>
      </c>
      <c r="F3655" s="18">
        <v>5.86165</v>
      </c>
      <c r="G3655" s="18">
        <v>3.0062099999999998</v>
      </c>
      <c r="H3655" s="18">
        <v>1.65663</v>
      </c>
      <c r="I3655" s="18">
        <v>3.45804</v>
      </c>
      <c r="J3655" s="18">
        <v>4.1371500000000001</v>
      </c>
      <c r="K3655" s="18">
        <v>8.19693</v>
      </c>
      <c r="L3655" s="18">
        <v>22.048359999999999</v>
      </c>
      <c r="M3655" s="18">
        <v>2.9626999999999999</v>
      </c>
      <c r="N3655" s="18">
        <v>7.8656899999999998</v>
      </c>
      <c r="O3655" s="18">
        <v>3.9842200000000001</v>
      </c>
      <c r="P3655" s="18">
        <v>2.7831800000000002</v>
      </c>
      <c r="Q3655" s="18">
        <v>1.9847900000000001</v>
      </c>
      <c r="R3655" s="18">
        <v>2.1354899999999999</v>
      </c>
      <c r="S3655" s="18">
        <v>1.37921</v>
      </c>
      <c r="T3655" s="18">
        <v>315.02794</v>
      </c>
    </row>
    <row r="3656" spans="1:20">
      <c r="A3656" s="13">
        <v>44720</v>
      </c>
      <c r="B3656" s="18">
        <v>3.87893</v>
      </c>
      <c r="C3656" s="18">
        <v>4.2061000000000002</v>
      </c>
      <c r="D3656" s="18">
        <v>4.1174999999999997</v>
      </c>
      <c r="E3656" s="18">
        <v>19.695530000000002</v>
      </c>
      <c r="F3656" s="18">
        <v>5.8542800000000002</v>
      </c>
      <c r="G3656" s="18">
        <v>3.0153699999999999</v>
      </c>
      <c r="H3656" s="18">
        <v>1.6286400000000001</v>
      </c>
      <c r="I3656" s="18">
        <v>3.4948999999999999</v>
      </c>
      <c r="J3656" s="18">
        <v>4.1351300000000002</v>
      </c>
      <c r="K3656" s="18">
        <v>8.2940100000000001</v>
      </c>
      <c r="L3656" s="18">
        <v>22.09918</v>
      </c>
      <c r="M3656" s="18">
        <v>2.93554</v>
      </c>
      <c r="N3656" s="18">
        <v>7.8609099999999996</v>
      </c>
      <c r="O3656" s="18">
        <v>3.9314200000000001</v>
      </c>
      <c r="P3656" s="18">
        <v>2.7727499999999998</v>
      </c>
      <c r="Q3656" s="18">
        <v>1.9663999999999999</v>
      </c>
      <c r="R3656" s="18">
        <v>2.1106600000000002</v>
      </c>
      <c r="S3656" s="18">
        <v>1.35076</v>
      </c>
      <c r="T3656" s="18">
        <v>325.71854000000002</v>
      </c>
    </row>
    <row r="3657" spans="1:20">
      <c r="A3657" s="13">
        <v>44721</v>
      </c>
      <c r="B3657" s="18">
        <v>3.964</v>
      </c>
      <c r="C3657" s="18">
        <v>4.3179499999999997</v>
      </c>
      <c r="D3657" s="18">
        <v>4.2997800000000002</v>
      </c>
      <c r="E3657" s="18">
        <v>20.446660000000001</v>
      </c>
      <c r="F3657" s="18">
        <v>5.8353799999999998</v>
      </c>
      <c r="G3657" s="18">
        <v>3.0740599999999998</v>
      </c>
      <c r="H3657" s="18">
        <v>1.6900999999999999</v>
      </c>
      <c r="I3657" s="18">
        <v>3.7861500000000001</v>
      </c>
      <c r="J3657" s="18">
        <v>4.2029699999999997</v>
      </c>
      <c r="K3657" s="18">
        <v>8.4341699999999999</v>
      </c>
      <c r="L3657" s="18">
        <v>22.67632</v>
      </c>
      <c r="M3657" s="18">
        <v>3.00203</v>
      </c>
      <c r="N3657" s="18">
        <v>7.9705599999999999</v>
      </c>
      <c r="O3657" s="18">
        <v>3.9952299999999998</v>
      </c>
      <c r="P3657" s="18">
        <v>2.8626399999999999</v>
      </c>
      <c r="Q3657" s="18">
        <v>2.0115400000000001</v>
      </c>
      <c r="R3657" s="18">
        <v>2.1479300000000001</v>
      </c>
      <c r="S3657" s="18">
        <v>1.39781</v>
      </c>
      <c r="T3657" s="18">
        <v>330.9513</v>
      </c>
    </row>
    <row r="3658" spans="1:20">
      <c r="A3658" s="13">
        <v>44722</v>
      </c>
      <c r="B3658" s="18">
        <v>3.9979300000000002</v>
      </c>
      <c r="C3658" s="18">
        <v>4.3592500000000003</v>
      </c>
      <c r="D3658" s="18">
        <v>4.4793799999999999</v>
      </c>
      <c r="E3658" s="18">
        <v>20.42559</v>
      </c>
      <c r="F3658" s="18">
        <v>5.7269399999999999</v>
      </c>
      <c r="G3658" s="18">
        <v>3.1282700000000001</v>
      </c>
      <c r="H3658" s="18">
        <v>1.7217899999999999</v>
      </c>
      <c r="I3658" s="18">
        <v>3.8167300000000002</v>
      </c>
      <c r="J3658" s="18">
        <v>4.2436999999999996</v>
      </c>
      <c r="K3658" s="18">
        <v>8.52895</v>
      </c>
      <c r="L3658" s="18">
        <v>23.088889999999999</v>
      </c>
      <c r="M3658" s="18">
        <v>3.0146799999999998</v>
      </c>
      <c r="N3658" s="18">
        <v>8.0066799999999994</v>
      </c>
      <c r="O3658" s="18">
        <v>4.0511200000000001</v>
      </c>
      <c r="P3658" s="18">
        <v>2.9226399999999999</v>
      </c>
      <c r="Q3658" s="18">
        <v>2.0114100000000001</v>
      </c>
      <c r="R3658" s="18">
        <v>2.14716</v>
      </c>
      <c r="S3658" s="18">
        <v>1.3882000000000001</v>
      </c>
      <c r="T3658" s="18">
        <v>331.98442999999997</v>
      </c>
    </row>
    <row r="3659" spans="1:20">
      <c r="A3659" s="13">
        <v>44725</v>
      </c>
      <c r="B3659" s="18">
        <v>4.1296299999999997</v>
      </c>
      <c r="C3659" s="18">
        <v>4.5679600000000002</v>
      </c>
      <c r="D3659" s="18">
        <v>4.7242899999999999</v>
      </c>
      <c r="E3659" s="18">
        <v>21.241859999999999</v>
      </c>
      <c r="F3659" s="18">
        <v>5.6551900000000002</v>
      </c>
      <c r="G3659" s="18">
        <v>3.24525</v>
      </c>
      <c r="H3659" s="18">
        <v>1.8174399999999999</v>
      </c>
      <c r="I3659" s="18">
        <v>3.9628299999999999</v>
      </c>
      <c r="J3659" s="18">
        <v>4.5005600000000001</v>
      </c>
      <c r="K3659" s="18">
        <v>9.0281000000000002</v>
      </c>
      <c r="L3659" s="18">
        <v>24.623640000000002</v>
      </c>
      <c r="M3659" s="18">
        <v>3.1138499999999998</v>
      </c>
      <c r="N3659" s="18">
        <v>8.2989099999999993</v>
      </c>
      <c r="O3659" s="18">
        <v>4.2762599999999997</v>
      </c>
      <c r="P3659" s="18">
        <v>3.0875400000000002</v>
      </c>
      <c r="Q3659" s="18">
        <v>2.1408900000000002</v>
      </c>
      <c r="R3659" s="18">
        <v>2.25291</v>
      </c>
      <c r="S3659" s="18">
        <v>1.4716800000000001</v>
      </c>
      <c r="T3659" s="18">
        <v>333.47471999999999</v>
      </c>
    </row>
    <row r="3660" spans="1:20">
      <c r="A3660" s="13">
        <v>44726</v>
      </c>
      <c r="B3660" s="18">
        <v>4.0996600000000001</v>
      </c>
      <c r="C3660" s="18">
        <v>4.5678700000000001</v>
      </c>
      <c r="D3660" s="18">
        <v>4.6631200000000002</v>
      </c>
      <c r="E3660" s="18">
        <v>21.24511</v>
      </c>
      <c r="F3660" s="18">
        <v>5.6063700000000001</v>
      </c>
      <c r="G3660" s="18">
        <v>3.2393299999999998</v>
      </c>
      <c r="H3660" s="18">
        <v>1.79826</v>
      </c>
      <c r="I3660" s="18">
        <v>3.9832200000000002</v>
      </c>
      <c r="J3660" s="18">
        <v>4.4105400000000001</v>
      </c>
      <c r="K3660" s="18">
        <v>9.1273400000000002</v>
      </c>
      <c r="L3660" s="18">
        <v>24.81476</v>
      </c>
      <c r="M3660" s="18">
        <v>3.1183700000000001</v>
      </c>
      <c r="N3660" s="18">
        <v>8.3429500000000001</v>
      </c>
      <c r="O3660" s="18">
        <v>4.3241399999999999</v>
      </c>
      <c r="P3660" s="18">
        <v>3.0701000000000001</v>
      </c>
      <c r="Q3660" s="18">
        <v>2.1142699999999999</v>
      </c>
      <c r="R3660" s="18">
        <v>2.21313</v>
      </c>
      <c r="S3660" s="18">
        <v>1.46069</v>
      </c>
      <c r="T3660" s="18">
        <v>335.17406</v>
      </c>
    </row>
    <row r="3661" spans="1:20">
      <c r="A3661" s="13">
        <v>44727</v>
      </c>
      <c r="B3661" s="18">
        <v>4.1672700000000003</v>
      </c>
      <c r="C3661" s="18">
        <v>4.5888900000000001</v>
      </c>
      <c r="D3661" s="18">
        <v>4.6219000000000001</v>
      </c>
      <c r="E3661" s="18">
        <v>21.11478</v>
      </c>
      <c r="F3661" s="18">
        <v>6.00983</v>
      </c>
      <c r="G3661" s="18">
        <v>3.23719</v>
      </c>
      <c r="H3661" s="18">
        <v>1.8143199999999999</v>
      </c>
      <c r="I3661" s="18">
        <v>3.8046199999999999</v>
      </c>
      <c r="J3661" s="18">
        <v>4.5203300000000004</v>
      </c>
      <c r="K3661" s="18">
        <v>9.4389500000000002</v>
      </c>
      <c r="L3661" s="18">
        <v>25.389489999999999</v>
      </c>
      <c r="M3661" s="18">
        <v>3.2345199999999998</v>
      </c>
      <c r="N3661" s="18">
        <v>8.5915199999999992</v>
      </c>
      <c r="O3661" s="18">
        <v>4.3171200000000001</v>
      </c>
      <c r="P3661" s="18">
        <v>3.1624300000000001</v>
      </c>
      <c r="Q3661" s="18">
        <v>2.1486000000000001</v>
      </c>
      <c r="R3661" s="18">
        <v>2.2582499999999999</v>
      </c>
      <c r="S3661" s="18">
        <v>1.4951099999999999</v>
      </c>
      <c r="T3661" s="18">
        <v>337.19405</v>
      </c>
    </row>
    <row r="3662" spans="1:20">
      <c r="A3662" s="13">
        <v>44728</v>
      </c>
      <c r="B3662" s="18">
        <v>4.2897600000000002</v>
      </c>
      <c r="C3662" s="18">
        <v>4.7344499999999998</v>
      </c>
      <c r="D3662" s="18">
        <v>4.8205</v>
      </c>
      <c r="E3662" s="18">
        <v>21.987580000000001</v>
      </c>
      <c r="F3662" s="18">
        <v>6.26335</v>
      </c>
      <c r="G3662" s="18">
        <v>3.3696299999999999</v>
      </c>
      <c r="H3662" s="18">
        <v>1.8777999999999999</v>
      </c>
      <c r="I3662" s="18">
        <v>3.8664700000000001</v>
      </c>
      <c r="J3662" s="18">
        <v>4.6285499999999997</v>
      </c>
      <c r="K3662" s="18">
        <v>10.09596</v>
      </c>
      <c r="L3662" s="18">
        <v>25.668900000000001</v>
      </c>
      <c r="M3662" s="18">
        <v>3.3101099999999999</v>
      </c>
      <c r="N3662" s="18">
        <v>8.8313699999999997</v>
      </c>
      <c r="O3662" s="18">
        <v>4.4140600000000001</v>
      </c>
      <c r="P3662" s="18">
        <v>3.2622800000000001</v>
      </c>
      <c r="Q3662" s="18">
        <v>2.2324000000000002</v>
      </c>
      <c r="R3662" s="18">
        <v>2.3216800000000002</v>
      </c>
      <c r="S3662" s="18">
        <v>1.5489900000000001</v>
      </c>
      <c r="T3662" s="18">
        <v>344.94085000000001</v>
      </c>
    </row>
    <row r="3663" spans="1:20">
      <c r="A3663" s="13">
        <v>44729</v>
      </c>
      <c r="B3663" s="18">
        <v>4.2622999999999998</v>
      </c>
      <c r="C3663" s="18">
        <v>4.7352699999999999</v>
      </c>
      <c r="D3663" s="18">
        <v>4.8532000000000002</v>
      </c>
      <c r="E3663" s="18">
        <v>22.129359999999998</v>
      </c>
      <c r="F3663" s="18">
        <v>6.0009499999999996</v>
      </c>
      <c r="G3663" s="18">
        <v>3.3363800000000001</v>
      </c>
      <c r="H3663" s="18">
        <v>1.86653</v>
      </c>
      <c r="I3663" s="18">
        <v>3.8660299999999999</v>
      </c>
      <c r="J3663" s="18">
        <v>4.62852</v>
      </c>
      <c r="K3663" s="18">
        <v>10.142049999999999</v>
      </c>
      <c r="L3663" s="18">
        <v>25.81439</v>
      </c>
      <c r="M3663" s="18">
        <v>3.3197700000000001</v>
      </c>
      <c r="N3663" s="18">
        <v>8.8232599999999994</v>
      </c>
      <c r="O3663" s="18">
        <v>4.3950300000000002</v>
      </c>
      <c r="P3663" s="18">
        <v>3.24675</v>
      </c>
      <c r="Q3663" s="18">
        <v>2.2331799999999999</v>
      </c>
      <c r="R3663" s="18">
        <v>2.2956799999999999</v>
      </c>
      <c r="S3663" s="18">
        <v>1.5272600000000001</v>
      </c>
      <c r="T3663" s="18">
        <v>346.91305999999997</v>
      </c>
    </row>
    <row r="3664" spans="1:20">
      <c r="A3664" s="13">
        <v>44733</v>
      </c>
      <c r="B3664" s="18">
        <v>4.2061599999999997</v>
      </c>
      <c r="C3664" s="18">
        <v>4.71509</v>
      </c>
      <c r="D3664" s="18">
        <v>4.7790699999999999</v>
      </c>
      <c r="E3664" s="18">
        <v>21.995989999999999</v>
      </c>
      <c r="F3664" s="18">
        <v>6.2410600000000001</v>
      </c>
      <c r="G3664" s="18">
        <v>3.2979500000000002</v>
      </c>
      <c r="H3664" s="18">
        <v>1.80531</v>
      </c>
      <c r="I3664" s="18">
        <v>3.9659800000000001</v>
      </c>
      <c r="J3664" s="18">
        <v>4.5501800000000001</v>
      </c>
      <c r="K3664" s="18">
        <v>10.565580000000001</v>
      </c>
      <c r="L3664" s="18">
        <v>26.064119999999999</v>
      </c>
      <c r="M3664" s="18">
        <v>3.2526899999999999</v>
      </c>
      <c r="N3664" s="18">
        <v>8.6755899999999997</v>
      </c>
      <c r="O3664" s="18">
        <v>4.3400499999999997</v>
      </c>
      <c r="P3664" s="18">
        <v>3.2006199999999998</v>
      </c>
      <c r="Q3664" s="18">
        <v>2.1798000000000002</v>
      </c>
      <c r="R3664" s="18">
        <v>2.2408100000000002</v>
      </c>
      <c r="S3664" s="18">
        <v>1.45682</v>
      </c>
      <c r="T3664" s="18">
        <v>348.89672999999999</v>
      </c>
    </row>
    <row r="3665" spans="1:20">
      <c r="A3665" s="13">
        <v>44734</v>
      </c>
      <c r="B3665" s="18">
        <v>4.3268700000000004</v>
      </c>
      <c r="C3665" s="18">
        <v>4.8505099999999999</v>
      </c>
      <c r="D3665" s="18">
        <v>4.87805</v>
      </c>
      <c r="E3665" s="18">
        <v>22.650189999999998</v>
      </c>
      <c r="F3665" s="18">
        <v>6.38802</v>
      </c>
      <c r="G3665" s="18">
        <v>3.3582999999999998</v>
      </c>
      <c r="H3665" s="18">
        <v>1.8878600000000001</v>
      </c>
      <c r="I3665" s="18">
        <v>4.1300800000000004</v>
      </c>
      <c r="J3665" s="18">
        <v>4.6331800000000003</v>
      </c>
      <c r="K3665" s="18">
        <v>11.394590000000001</v>
      </c>
      <c r="L3665" s="18">
        <v>26.265470000000001</v>
      </c>
      <c r="M3665" s="18">
        <v>3.3463699999999998</v>
      </c>
      <c r="N3665" s="18">
        <v>8.8950999999999993</v>
      </c>
      <c r="O3665" s="18">
        <v>4.4570299999999996</v>
      </c>
      <c r="P3665" s="18">
        <v>3.32918</v>
      </c>
      <c r="Q3665" s="18">
        <v>2.2555000000000001</v>
      </c>
      <c r="R3665" s="18">
        <v>2.3343400000000001</v>
      </c>
      <c r="S3665" s="18">
        <v>1.5407599999999999</v>
      </c>
      <c r="T3665" s="18">
        <v>341.11518999999998</v>
      </c>
    </row>
    <row r="3666" spans="1:20">
      <c r="A3666" s="13">
        <v>44735</v>
      </c>
      <c r="B3666" s="18">
        <v>4.3339699999999999</v>
      </c>
      <c r="C3666" s="18">
        <v>4.8280599999999998</v>
      </c>
      <c r="D3666" s="18">
        <v>4.7781799999999999</v>
      </c>
      <c r="E3666" s="18">
        <v>22.85209</v>
      </c>
      <c r="F3666" s="18">
        <v>6.2619400000000001</v>
      </c>
      <c r="G3666" s="18">
        <v>3.3597299999999999</v>
      </c>
      <c r="H3666" s="18">
        <v>1.88496</v>
      </c>
      <c r="I3666" s="18">
        <v>4.1931599999999998</v>
      </c>
      <c r="J3666" s="18">
        <v>4.5025599999999999</v>
      </c>
      <c r="K3666" s="18">
        <v>11.23789</v>
      </c>
      <c r="L3666" s="18">
        <v>26.170210000000001</v>
      </c>
      <c r="M3666" s="18">
        <v>3.31074</v>
      </c>
      <c r="N3666" s="18">
        <v>8.8168199999999999</v>
      </c>
      <c r="O3666" s="18">
        <v>4.4786000000000001</v>
      </c>
      <c r="P3666" s="18">
        <v>3.29738</v>
      </c>
      <c r="Q3666" s="18">
        <v>2.2330199999999998</v>
      </c>
      <c r="R3666" s="18">
        <v>2.3198099999999999</v>
      </c>
      <c r="S3666" s="18">
        <v>1.5124</v>
      </c>
      <c r="T3666" s="18">
        <v>347.12250999999998</v>
      </c>
    </row>
    <row r="3667" spans="1:20">
      <c r="A3667" s="13">
        <v>44736</v>
      </c>
      <c r="B3667" s="18">
        <v>4.2986300000000002</v>
      </c>
      <c r="C3667" s="18">
        <v>4.7795800000000002</v>
      </c>
      <c r="D3667" s="18">
        <v>4.7198399999999996</v>
      </c>
      <c r="E3667" s="18">
        <v>23.557500000000001</v>
      </c>
      <c r="F3667" s="18">
        <v>6.2205399999999997</v>
      </c>
      <c r="G3667" s="18">
        <v>3.3208000000000002</v>
      </c>
      <c r="H3667" s="18">
        <v>1.84422</v>
      </c>
      <c r="I3667" s="18">
        <v>4.1910100000000003</v>
      </c>
      <c r="J3667" s="18">
        <v>4.3263299999999996</v>
      </c>
      <c r="K3667" s="18">
        <v>10.563499999999999</v>
      </c>
      <c r="L3667" s="18">
        <v>25.970369999999999</v>
      </c>
      <c r="M3667" s="18">
        <v>3.21645</v>
      </c>
      <c r="N3667" s="18">
        <v>8.6828900000000004</v>
      </c>
      <c r="O3667" s="18">
        <v>4.4662300000000004</v>
      </c>
      <c r="P3667" s="18">
        <v>3.1999599999999999</v>
      </c>
      <c r="Q3667" s="18">
        <v>2.1982699999999999</v>
      </c>
      <c r="R3667" s="18">
        <v>2.26796</v>
      </c>
      <c r="S3667" s="18">
        <v>1.4773400000000001</v>
      </c>
      <c r="T3667" s="18">
        <v>349.14577000000003</v>
      </c>
    </row>
    <row r="3668" spans="1:20">
      <c r="A3668" s="13">
        <v>44739</v>
      </c>
      <c r="B3668" s="18">
        <v>4.27339</v>
      </c>
      <c r="C3668" s="18">
        <v>4.8008899999999999</v>
      </c>
      <c r="D3668" s="18">
        <v>4.7458999999999998</v>
      </c>
      <c r="E3668" s="18">
        <v>24.510739999999998</v>
      </c>
      <c r="F3668" s="18">
        <v>6.1157199999999996</v>
      </c>
      <c r="G3668" s="18">
        <v>3.2902100000000001</v>
      </c>
      <c r="H3668" s="18">
        <v>1.81976</v>
      </c>
      <c r="I3668" s="18">
        <v>4.2228700000000003</v>
      </c>
      <c r="J3668" s="18">
        <v>4.2974500000000004</v>
      </c>
      <c r="K3668" s="18">
        <v>10.70424</v>
      </c>
      <c r="L3668" s="18">
        <v>26.290479999999999</v>
      </c>
      <c r="M3668" s="18">
        <v>3.22411</v>
      </c>
      <c r="N3668" s="18">
        <v>8.6097699999999993</v>
      </c>
      <c r="O3668" s="18">
        <v>4.49857</v>
      </c>
      <c r="P3668" s="18">
        <v>3.1709299999999998</v>
      </c>
      <c r="Q3668" s="18">
        <v>2.18954</v>
      </c>
      <c r="R3668" s="18">
        <v>2.2479</v>
      </c>
      <c r="S3668" s="18">
        <v>1.44703</v>
      </c>
      <c r="T3668" s="18">
        <v>351.16602999999998</v>
      </c>
    </row>
    <row r="3669" spans="1:20">
      <c r="A3669" s="13">
        <v>44740</v>
      </c>
      <c r="B3669" s="18">
        <v>4.4192900000000002</v>
      </c>
      <c r="C3669" s="18">
        <v>5.0213299999999998</v>
      </c>
      <c r="D3669" s="18">
        <v>5.0273300000000001</v>
      </c>
      <c r="E3669" s="18">
        <v>24.338419999999999</v>
      </c>
      <c r="F3669" s="18">
        <v>6.18161</v>
      </c>
      <c r="G3669" s="18">
        <v>3.45085</v>
      </c>
      <c r="H3669" s="18">
        <v>1.93866</v>
      </c>
      <c r="I3669" s="18">
        <v>4.4688400000000001</v>
      </c>
      <c r="J3669" s="18">
        <v>4.5034700000000001</v>
      </c>
      <c r="K3669" s="18">
        <v>11.73335</v>
      </c>
      <c r="L3669" s="18">
        <v>27.140920000000001</v>
      </c>
      <c r="M3669" s="18">
        <v>3.3841899999999998</v>
      </c>
      <c r="N3669" s="18">
        <v>8.7866</v>
      </c>
      <c r="O3669" s="18">
        <v>4.7106700000000004</v>
      </c>
      <c r="P3669" s="18">
        <v>3.4132500000000001</v>
      </c>
      <c r="Q3669" s="18">
        <v>2.32958</v>
      </c>
      <c r="R3669" s="18">
        <v>2.4076900000000001</v>
      </c>
      <c r="S3669" s="18">
        <v>1.5977600000000001</v>
      </c>
      <c r="T3669" s="18">
        <v>353.26513</v>
      </c>
    </row>
    <row r="3670" spans="1:20">
      <c r="A3670" s="13">
        <v>44741</v>
      </c>
      <c r="B3670" s="18">
        <v>4.53409</v>
      </c>
      <c r="C3670" s="18">
        <v>5.0893899999999999</v>
      </c>
      <c r="D3670" s="18">
        <v>5.0732299999999997</v>
      </c>
      <c r="E3670" s="18">
        <v>23.70599</v>
      </c>
      <c r="F3670" s="18">
        <v>6.3473199999999999</v>
      </c>
      <c r="G3670" s="18">
        <v>3.5339900000000002</v>
      </c>
      <c r="H3670" s="18">
        <v>1.9796199999999999</v>
      </c>
      <c r="I3670" s="18">
        <v>4.5794499999999996</v>
      </c>
      <c r="J3670" s="18">
        <v>4.6199199999999996</v>
      </c>
      <c r="K3670" s="18">
        <v>12.096880000000001</v>
      </c>
      <c r="L3670" s="18">
        <v>28.329899999999999</v>
      </c>
      <c r="M3670" s="18">
        <v>3.5158800000000001</v>
      </c>
      <c r="N3670" s="18">
        <v>8.8789800000000003</v>
      </c>
      <c r="O3670" s="18">
        <v>4.7575799999999999</v>
      </c>
      <c r="P3670" s="18">
        <v>3.54535</v>
      </c>
      <c r="Q3670" s="18">
        <v>2.38293</v>
      </c>
      <c r="R3670" s="18">
        <v>2.46943</v>
      </c>
      <c r="S3670" s="18">
        <v>1.6462399999999999</v>
      </c>
      <c r="T3670" s="18">
        <v>355.41768999999999</v>
      </c>
    </row>
    <row r="3671" spans="1:20">
      <c r="A3671" s="13">
        <v>44742</v>
      </c>
      <c r="B3671" s="18">
        <v>4.5957699999999999</v>
      </c>
      <c r="C3671" s="18">
        <v>5.0599999999999996</v>
      </c>
      <c r="D3671" s="18">
        <v>5.1209600000000002</v>
      </c>
      <c r="E3671" s="18">
        <v>24.282340000000001</v>
      </c>
      <c r="F3671" s="18">
        <v>6.6587899999999998</v>
      </c>
      <c r="G3671" s="18">
        <v>3.5704699999999998</v>
      </c>
      <c r="H3671" s="18">
        <v>1.95513</v>
      </c>
      <c r="I3671" s="18">
        <v>4.4620300000000004</v>
      </c>
      <c r="J3671" s="18">
        <v>4.7758900000000004</v>
      </c>
      <c r="K3671" s="18">
        <v>11.64954</v>
      </c>
      <c r="L3671" s="18">
        <v>27.038209999999999</v>
      </c>
      <c r="M3671" s="18">
        <v>3.6099100000000002</v>
      </c>
      <c r="N3671" s="18">
        <v>8.9860199999999999</v>
      </c>
      <c r="O3671" s="18">
        <v>4.7323599999999999</v>
      </c>
      <c r="P3671" s="18">
        <v>3.5718200000000002</v>
      </c>
      <c r="Q3671" s="18">
        <v>2.34687</v>
      </c>
      <c r="R3671" s="18">
        <v>2.46285</v>
      </c>
      <c r="S3671" s="18">
        <v>1.6220300000000001</v>
      </c>
      <c r="T3671" s="18">
        <v>363.97928999999999</v>
      </c>
    </row>
    <row r="3672" spans="1:20">
      <c r="A3672" s="13">
        <v>44743</v>
      </c>
      <c r="B3672" s="18">
        <v>4.5817100000000002</v>
      </c>
      <c r="C3672" s="18">
        <v>5.0391000000000004</v>
      </c>
      <c r="D3672" s="18">
        <v>5.1408699999999996</v>
      </c>
      <c r="E3672" s="18">
        <v>23.440989999999999</v>
      </c>
      <c r="F3672" s="18">
        <v>6.83833</v>
      </c>
      <c r="G3672" s="18">
        <v>3.56488</v>
      </c>
      <c r="H3672" s="18">
        <v>1.9779800000000001</v>
      </c>
      <c r="I3672" s="18">
        <v>4.4080199999999996</v>
      </c>
      <c r="J3672" s="18">
        <v>4.8882099999999999</v>
      </c>
      <c r="K3672" s="18">
        <v>11.41267</v>
      </c>
      <c r="L3672" s="18">
        <v>27.169070000000001</v>
      </c>
      <c r="M3672" s="18">
        <v>3.6942499999999998</v>
      </c>
      <c r="N3672" s="18">
        <v>9.1253700000000002</v>
      </c>
      <c r="O3672" s="18">
        <v>4.6288799999999997</v>
      </c>
      <c r="P3672" s="18">
        <v>3.65063</v>
      </c>
      <c r="Q3672" s="18">
        <v>2.3534999999999999</v>
      </c>
      <c r="R3672" s="18">
        <v>2.5053700000000001</v>
      </c>
      <c r="S3672" s="18">
        <v>1.64123</v>
      </c>
      <c r="T3672" s="18">
        <v>366.33893999999998</v>
      </c>
    </row>
    <row r="3673" spans="1:20">
      <c r="A3673" s="13">
        <v>44747</v>
      </c>
      <c r="B3673" s="18">
        <v>4.6570299999999998</v>
      </c>
      <c r="C3673" s="18">
        <v>5.1882799999999998</v>
      </c>
      <c r="D3673" s="18">
        <v>5.2523299999999997</v>
      </c>
      <c r="E3673" s="18">
        <v>26.515720000000002</v>
      </c>
      <c r="F3673" s="18">
        <v>6.8856400000000004</v>
      </c>
      <c r="G3673" s="18">
        <v>3.6222599999999998</v>
      </c>
      <c r="H3673" s="18">
        <v>2.0003500000000001</v>
      </c>
      <c r="I3673" s="18">
        <v>4.4497099999999996</v>
      </c>
      <c r="J3673" s="18">
        <v>4.9638200000000001</v>
      </c>
      <c r="K3673" s="18">
        <v>12.589700000000001</v>
      </c>
      <c r="L3673" s="18">
        <v>27.561589999999999</v>
      </c>
      <c r="M3673" s="18">
        <v>3.7927</v>
      </c>
      <c r="N3673" s="18">
        <v>9.1645199999999996</v>
      </c>
      <c r="O3673" s="18">
        <v>4.68431</v>
      </c>
      <c r="P3673" s="18">
        <v>3.7241200000000001</v>
      </c>
      <c r="Q3673" s="18">
        <v>2.3817300000000001</v>
      </c>
      <c r="R3673" s="18">
        <v>2.55863</v>
      </c>
      <c r="S3673" s="18">
        <v>1.6644099999999999</v>
      </c>
      <c r="T3673" s="18">
        <v>368.64233000000002</v>
      </c>
    </row>
    <row r="3674" spans="1:20">
      <c r="A3674" s="13">
        <v>44748</v>
      </c>
      <c r="B3674" s="18">
        <v>4.5884200000000002</v>
      </c>
      <c r="C3674" s="18">
        <v>5.1351800000000001</v>
      </c>
      <c r="D3674" s="18">
        <v>5.1387299999999998</v>
      </c>
      <c r="E3674" s="18">
        <v>26.82809</v>
      </c>
      <c r="F3674" s="18">
        <v>6.85921</v>
      </c>
      <c r="G3674" s="18">
        <v>3.5049299999999999</v>
      </c>
      <c r="H3674" s="18">
        <v>1.92479</v>
      </c>
      <c r="I3674" s="18">
        <v>4.3478199999999996</v>
      </c>
      <c r="J3674" s="18">
        <v>4.8929600000000004</v>
      </c>
      <c r="K3674" s="18">
        <v>13.51718</v>
      </c>
      <c r="L3674" s="18">
        <v>27.992979999999999</v>
      </c>
      <c r="M3674" s="18">
        <v>3.6922999999999999</v>
      </c>
      <c r="N3674" s="18">
        <v>8.9977400000000003</v>
      </c>
      <c r="O3674" s="18">
        <v>4.6440900000000003</v>
      </c>
      <c r="P3674" s="18">
        <v>3.6154600000000001</v>
      </c>
      <c r="Q3674" s="18">
        <v>2.28084</v>
      </c>
      <c r="R3674" s="18">
        <v>2.4698000000000002</v>
      </c>
      <c r="S3674" s="18">
        <v>1.53566</v>
      </c>
      <c r="T3674" s="18">
        <v>370.90924000000001</v>
      </c>
    </row>
    <row r="3675" spans="1:20">
      <c r="A3675" s="13">
        <v>44749</v>
      </c>
      <c r="B3675" s="18">
        <v>4.5619899999999998</v>
      </c>
      <c r="C3675" s="18">
        <v>5.0616300000000001</v>
      </c>
      <c r="D3675" s="18">
        <v>5.0112899999999998</v>
      </c>
      <c r="E3675" s="18">
        <v>26.406120000000001</v>
      </c>
      <c r="F3675" s="18">
        <v>6.8063500000000001</v>
      </c>
      <c r="G3675" s="18">
        <v>3.4666700000000001</v>
      </c>
      <c r="H3675" s="18">
        <v>1.88419</v>
      </c>
      <c r="I3675" s="18">
        <v>4.3020399999999999</v>
      </c>
      <c r="J3675" s="18">
        <v>4.9048299999999996</v>
      </c>
      <c r="K3675" s="18">
        <v>13.081110000000001</v>
      </c>
      <c r="L3675" s="18">
        <v>28.62519</v>
      </c>
      <c r="M3675" s="18">
        <v>3.61659</v>
      </c>
      <c r="N3675" s="18">
        <v>8.9173399999999994</v>
      </c>
      <c r="O3675" s="18">
        <v>4.5715500000000002</v>
      </c>
      <c r="P3675" s="18">
        <v>3.56887</v>
      </c>
      <c r="Q3675" s="18">
        <v>2.2328899999999998</v>
      </c>
      <c r="R3675" s="18">
        <v>2.42591</v>
      </c>
      <c r="S3675" s="18">
        <v>1.47678</v>
      </c>
      <c r="T3675" s="18">
        <v>377.30662000000001</v>
      </c>
    </row>
    <row r="3676" spans="1:20">
      <c r="A3676" s="13">
        <v>44750</v>
      </c>
      <c r="B3676" s="18">
        <v>4.5313100000000004</v>
      </c>
      <c r="C3676" s="18">
        <v>5.0340400000000001</v>
      </c>
      <c r="D3676" s="18">
        <v>4.9733400000000003</v>
      </c>
      <c r="E3676" s="18">
        <v>26.506350000000001</v>
      </c>
      <c r="F3676" s="18">
        <v>6.7292300000000003</v>
      </c>
      <c r="G3676" s="18">
        <v>3.43</v>
      </c>
      <c r="H3676" s="18">
        <v>1.85782</v>
      </c>
      <c r="I3676" s="18">
        <v>4.2423299999999999</v>
      </c>
      <c r="J3676" s="18">
        <v>4.90144</v>
      </c>
      <c r="K3676" s="18">
        <v>12.897460000000001</v>
      </c>
      <c r="L3676" s="18">
        <v>28.869070000000001</v>
      </c>
      <c r="M3676" s="18">
        <v>3.5588099999999998</v>
      </c>
      <c r="N3676" s="18">
        <v>8.8665500000000002</v>
      </c>
      <c r="O3676" s="18">
        <v>4.5450999999999997</v>
      </c>
      <c r="P3676" s="18">
        <v>3.4841899999999999</v>
      </c>
      <c r="Q3676" s="18">
        <v>2.2240600000000001</v>
      </c>
      <c r="R3676" s="18">
        <v>2.4048799999999999</v>
      </c>
      <c r="S3676" s="18">
        <v>1.47824</v>
      </c>
      <c r="T3676" s="18">
        <v>366.63983000000002</v>
      </c>
    </row>
    <row r="3677" spans="1:20">
      <c r="A3677" s="13">
        <v>44753</v>
      </c>
      <c r="B3677" s="18">
        <v>4.6642299999999999</v>
      </c>
      <c r="C3677" s="18">
        <v>5.1613899999999999</v>
      </c>
      <c r="D3677" s="18">
        <v>5.1161000000000003</v>
      </c>
      <c r="E3677" s="18">
        <v>26.694410000000001</v>
      </c>
      <c r="F3677" s="18">
        <v>6.82803</v>
      </c>
      <c r="G3677" s="18">
        <v>3.53735</v>
      </c>
      <c r="H3677" s="18">
        <v>1.9583200000000001</v>
      </c>
      <c r="I3677" s="18">
        <v>4.3730099999999998</v>
      </c>
      <c r="J3677" s="18">
        <v>5.1140800000000004</v>
      </c>
      <c r="K3677" s="18">
        <v>13.32419</v>
      </c>
      <c r="L3677" s="18">
        <v>29.043150000000001</v>
      </c>
      <c r="M3677" s="18">
        <v>3.6494599999999999</v>
      </c>
      <c r="N3677" s="18">
        <v>8.9358000000000004</v>
      </c>
      <c r="O3677" s="18">
        <v>4.6762800000000002</v>
      </c>
      <c r="P3677" s="18">
        <v>3.5945200000000002</v>
      </c>
      <c r="Q3677" s="18">
        <v>2.3209499999999998</v>
      </c>
      <c r="R3677" s="18">
        <v>2.4884300000000001</v>
      </c>
      <c r="S3677" s="18">
        <v>1.5923799999999999</v>
      </c>
      <c r="T3677" s="18">
        <v>362.37652000000003</v>
      </c>
    </row>
    <row r="3678" spans="1:20">
      <c r="A3678" s="13">
        <v>44754</v>
      </c>
      <c r="B3678" s="18">
        <v>4.7506599999999999</v>
      </c>
      <c r="C3678" s="18">
        <v>5.2751000000000001</v>
      </c>
      <c r="D3678" s="18">
        <v>5.2447400000000002</v>
      </c>
      <c r="E3678" s="18">
        <v>27.281759999999998</v>
      </c>
      <c r="F3678" s="18">
        <v>6.8223399999999996</v>
      </c>
      <c r="G3678" s="18">
        <v>3.61388</v>
      </c>
      <c r="H3678" s="18">
        <v>2.0163000000000002</v>
      </c>
      <c r="I3678" s="18">
        <v>4.4776199999999999</v>
      </c>
      <c r="J3678" s="18">
        <v>5.2798400000000001</v>
      </c>
      <c r="K3678" s="18">
        <v>14.06526</v>
      </c>
      <c r="L3678" s="18">
        <v>29.43927</v>
      </c>
      <c r="M3678" s="18">
        <v>3.7055099999999999</v>
      </c>
      <c r="N3678" s="18">
        <v>8.9822799999999994</v>
      </c>
      <c r="O3678" s="18">
        <v>4.7641</v>
      </c>
      <c r="P3678" s="18">
        <v>3.6711299999999998</v>
      </c>
      <c r="Q3678" s="18">
        <v>2.39567</v>
      </c>
      <c r="R3678" s="18">
        <v>2.5420199999999999</v>
      </c>
      <c r="S3678" s="18">
        <v>1.6329499999999999</v>
      </c>
      <c r="T3678" s="18">
        <v>364.59636</v>
      </c>
    </row>
    <row r="3679" spans="1:20">
      <c r="A3679" s="13">
        <v>44755</v>
      </c>
      <c r="B3679" s="18">
        <v>4.8902599999999996</v>
      </c>
      <c r="C3679" s="18">
        <v>5.4059900000000001</v>
      </c>
      <c r="D3679" s="18">
        <v>5.4236399999999998</v>
      </c>
      <c r="E3679" s="18">
        <v>27.292529999999999</v>
      </c>
      <c r="F3679" s="18">
        <v>6.8469800000000003</v>
      </c>
      <c r="G3679" s="18">
        <v>3.6933799999999999</v>
      </c>
      <c r="H3679" s="18">
        <v>2.0869800000000001</v>
      </c>
      <c r="I3679" s="18">
        <v>4.6101900000000002</v>
      </c>
      <c r="J3679" s="18">
        <v>5.4552199999999997</v>
      </c>
      <c r="K3679" s="18">
        <v>14.87838</v>
      </c>
      <c r="L3679" s="18">
        <v>32.558619999999998</v>
      </c>
      <c r="M3679" s="18">
        <v>3.7947899999999999</v>
      </c>
      <c r="N3679" s="18">
        <v>8.7531800000000004</v>
      </c>
      <c r="O3679" s="18">
        <v>4.8620999999999999</v>
      </c>
      <c r="P3679" s="18">
        <v>3.78227</v>
      </c>
      <c r="Q3679" s="18">
        <v>2.4599500000000001</v>
      </c>
      <c r="R3679" s="18">
        <v>2.6246800000000001</v>
      </c>
      <c r="S3679" s="18">
        <v>1.69648</v>
      </c>
      <c r="T3679" s="18">
        <v>366.71318000000002</v>
      </c>
    </row>
    <row r="3680" spans="1:20">
      <c r="A3680" s="13">
        <v>44756</v>
      </c>
      <c r="B3680" s="18">
        <v>4.9562600000000003</v>
      </c>
      <c r="C3680" s="18">
        <v>5.4968399999999997</v>
      </c>
      <c r="D3680" s="18">
        <v>5.4923799999999998</v>
      </c>
      <c r="E3680" s="18">
        <v>27.55707</v>
      </c>
      <c r="F3680" s="18">
        <v>6.8045600000000004</v>
      </c>
      <c r="G3680" s="18">
        <v>3.7485300000000001</v>
      </c>
      <c r="H3680" s="18">
        <v>2.1445599999999998</v>
      </c>
      <c r="I3680" s="18">
        <v>4.6964399999999999</v>
      </c>
      <c r="J3680" s="18">
        <v>5.4964599999999999</v>
      </c>
      <c r="K3680" s="18">
        <v>15.61842</v>
      </c>
      <c r="L3680" s="18">
        <v>34.748469999999998</v>
      </c>
      <c r="M3680" s="18">
        <v>3.8313299999999999</v>
      </c>
      <c r="N3680" s="18">
        <v>8.9604300000000006</v>
      </c>
      <c r="O3680" s="18">
        <v>4.9446700000000003</v>
      </c>
      <c r="P3680" s="18">
        <v>3.8403900000000002</v>
      </c>
      <c r="Q3680" s="18">
        <v>2.5030899999999998</v>
      </c>
      <c r="R3680" s="18">
        <v>2.6601699999999999</v>
      </c>
      <c r="S3680" s="18">
        <v>1.6960200000000001</v>
      </c>
      <c r="T3680" s="18">
        <v>373.72730000000001</v>
      </c>
    </row>
    <row r="3681" spans="1:20">
      <c r="A3681" s="13">
        <v>44757</v>
      </c>
      <c r="B3681" s="18">
        <v>4.9598100000000001</v>
      </c>
      <c r="C3681" s="18">
        <v>5.5057700000000001</v>
      </c>
      <c r="D3681" s="18">
        <v>5.43642</v>
      </c>
      <c r="E3681" s="18">
        <v>27.537050000000001</v>
      </c>
      <c r="F3681" s="18">
        <v>6.8123699999999996</v>
      </c>
      <c r="G3681" s="18">
        <v>3.7059799999999998</v>
      </c>
      <c r="H3681" s="18">
        <v>2.1281099999999999</v>
      </c>
      <c r="I3681" s="18">
        <v>4.7361399999999998</v>
      </c>
      <c r="J3681" s="18">
        <v>5.5003099999999998</v>
      </c>
      <c r="K3681" s="18">
        <v>16.004930000000002</v>
      </c>
      <c r="L3681" s="18">
        <v>35.116239999999998</v>
      </c>
      <c r="M3681" s="18">
        <v>3.8299300000000001</v>
      </c>
      <c r="N3681" s="18">
        <v>8.9710999999999999</v>
      </c>
      <c r="O3681" s="18">
        <v>4.9619499999999999</v>
      </c>
      <c r="P3681" s="18">
        <v>3.8424100000000001</v>
      </c>
      <c r="Q3681" s="18">
        <v>2.51593</v>
      </c>
      <c r="R3681" s="18">
        <v>2.6706799999999999</v>
      </c>
      <c r="S3681" s="18">
        <v>1.70224</v>
      </c>
      <c r="T3681" s="18">
        <v>376.15062</v>
      </c>
    </row>
    <row r="3682" spans="1:20">
      <c r="A3682" s="13">
        <v>44760</v>
      </c>
      <c r="B3682" s="18">
        <v>4.8504300000000002</v>
      </c>
      <c r="C3682" s="18">
        <v>5.3866800000000001</v>
      </c>
      <c r="D3682" s="18">
        <v>5.2237499999999999</v>
      </c>
      <c r="E3682" s="18">
        <v>27.67192</v>
      </c>
      <c r="F3682" s="18">
        <v>6.74308</v>
      </c>
      <c r="G3682" s="18">
        <v>3.58629</v>
      </c>
      <c r="H3682" s="18">
        <v>2.0663900000000002</v>
      </c>
      <c r="I3682" s="18">
        <v>4.6006900000000002</v>
      </c>
      <c r="J3682" s="18">
        <v>5.3667899999999999</v>
      </c>
      <c r="K3682" s="18">
        <v>15.39575</v>
      </c>
      <c r="L3682" s="18">
        <v>34.415610000000001</v>
      </c>
      <c r="M3682" s="18">
        <v>3.7069100000000001</v>
      </c>
      <c r="N3682" s="18">
        <v>8.8536199999999994</v>
      </c>
      <c r="O3682" s="18">
        <v>4.8351600000000001</v>
      </c>
      <c r="P3682" s="18">
        <v>3.71929</v>
      </c>
      <c r="Q3682" s="18">
        <v>2.4461300000000001</v>
      </c>
      <c r="R3682" s="18">
        <v>2.5983000000000001</v>
      </c>
      <c r="S3682" s="18">
        <v>1.63391</v>
      </c>
      <c r="T3682" s="18">
        <v>378.54279000000002</v>
      </c>
    </row>
    <row r="3683" spans="1:20">
      <c r="A3683" s="13">
        <v>44761</v>
      </c>
      <c r="B3683" s="18">
        <v>4.7714100000000004</v>
      </c>
      <c r="C3683" s="18">
        <v>5.2133599999999998</v>
      </c>
      <c r="D3683" s="18">
        <v>4.9655800000000001</v>
      </c>
      <c r="E3683" s="18">
        <v>27.664439999999999</v>
      </c>
      <c r="F3683" s="18">
        <v>6.3509000000000002</v>
      </c>
      <c r="G3683" s="18">
        <v>3.4096299999999999</v>
      </c>
      <c r="H3683" s="18">
        <v>2.0062199999999999</v>
      </c>
      <c r="I3683" s="18">
        <v>4.4724500000000003</v>
      </c>
      <c r="J3683" s="18">
        <v>5.1950000000000003</v>
      </c>
      <c r="K3683" s="18">
        <v>14.06174</v>
      </c>
      <c r="L3683" s="18">
        <v>33.078519999999997</v>
      </c>
      <c r="M3683" s="18">
        <v>3.5911599999999999</v>
      </c>
      <c r="N3683" s="18">
        <v>8.6478699999999993</v>
      </c>
      <c r="O3683" s="18">
        <v>4.6550700000000003</v>
      </c>
      <c r="P3683" s="18">
        <v>3.6034799999999998</v>
      </c>
      <c r="Q3683" s="18">
        <v>2.3775499999999998</v>
      </c>
      <c r="R3683" s="18">
        <v>2.53966</v>
      </c>
      <c r="S3683" s="18">
        <v>1.55505</v>
      </c>
      <c r="T3683" s="18">
        <v>383.07819000000001</v>
      </c>
    </row>
    <row r="3684" spans="1:20">
      <c r="A3684" s="13">
        <v>44762</v>
      </c>
      <c r="B3684" s="18">
        <v>4.65571</v>
      </c>
      <c r="C3684" s="18">
        <v>5.0853299999999999</v>
      </c>
      <c r="D3684" s="18">
        <v>4.9098300000000004</v>
      </c>
      <c r="E3684" s="18">
        <v>27.70271</v>
      </c>
      <c r="F3684" s="18">
        <v>6.3247</v>
      </c>
      <c r="G3684" s="18">
        <v>3.2774299999999998</v>
      </c>
      <c r="H3684" s="18">
        <v>1.9726699999999999</v>
      </c>
      <c r="I3684" s="18">
        <v>4.2335700000000003</v>
      </c>
      <c r="J3684" s="18">
        <v>5.0417899999999998</v>
      </c>
      <c r="K3684" s="18">
        <v>13.276400000000001</v>
      </c>
      <c r="L3684" s="18">
        <v>30.219460000000002</v>
      </c>
      <c r="M3684" s="18">
        <v>3.5057299999999998</v>
      </c>
      <c r="N3684" s="18">
        <v>8.6254799999999996</v>
      </c>
      <c r="O3684" s="18">
        <v>4.5332400000000002</v>
      </c>
      <c r="P3684" s="18">
        <v>3.5046599999999999</v>
      </c>
      <c r="Q3684" s="18">
        <v>2.3416399999999999</v>
      </c>
      <c r="R3684" s="18">
        <v>2.49343</v>
      </c>
      <c r="S3684" s="18">
        <v>1.528</v>
      </c>
      <c r="T3684" s="18">
        <v>385.60699</v>
      </c>
    </row>
    <row r="3685" spans="1:20">
      <c r="A3685" s="13">
        <v>44763</v>
      </c>
      <c r="B3685" s="18">
        <v>4.72058</v>
      </c>
      <c r="C3685" s="18">
        <v>5.1874500000000001</v>
      </c>
      <c r="D3685" s="18">
        <v>5.0954899999999999</v>
      </c>
      <c r="E3685" s="18">
        <v>29.134830000000001</v>
      </c>
      <c r="F3685" s="18">
        <v>6.4900099999999998</v>
      </c>
      <c r="G3685" s="18">
        <v>3.3385600000000002</v>
      </c>
      <c r="H3685" s="18">
        <v>2.0632999999999999</v>
      </c>
      <c r="I3685" s="18">
        <v>4.3664699999999996</v>
      </c>
      <c r="J3685" s="18">
        <v>5.1165900000000004</v>
      </c>
      <c r="K3685" s="18">
        <v>13.15231</v>
      </c>
      <c r="L3685" s="18">
        <v>29.128679999999999</v>
      </c>
      <c r="M3685" s="18">
        <v>3.5865</v>
      </c>
      <c r="N3685" s="18">
        <v>8.6693499999999997</v>
      </c>
      <c r="O3685" s="18">
        <v>4.5849500000000001</v>
      </c>
      <c r="P3685" s="18">
        <v>3.5205000000000002</v>
      </c>
      <c r="Q3685" s="18">
        <v>2.4234</v>
      </c>
      <c r="R3685" s="18">
        <v>2.6014200000000001</v>
      </c>
      <c r="S3685" s="18">
        <v>1.61557</v>
      </c>
      <c r="T3685" s="18">
        <v>393.53545000000003</v>
      </c>
    </row>
    <row r="3686" spans="1:20">
      <c r="A3686" s="13">
        <v>44764</v>
      </c>
      <c r="B3686" s="18">
        <v>4.7245999999999997</v>
      </c>
      <c r="C3686" s="18">
        <v>5.1782899999999996</v>
      </c>
      <c r="D3686" s="18">
        <v>5.16153</v>
      </c>
      <c r="E3686" s="18">
        <v>28.90241</v>
      </c>
      <c r="F3686" s="18">
        <v>6.6514199999999999</v>
      </c>
      <c r="G3686" s="18">
        <v>3.3623099999999999</v>
      </c>
      <c r="H3686" s="18">
        <v>2.0946500000000001</v>
      </c>
      <c r="I3686" s="18">
        <v>4.3484999999999996</v>
      </c>
      <c r="J3686" s="18">
        <v>5.1805599999999998</v>
      </c>
      <c r="K3686" s="18">
        <v>12.66478</v>
      </c>
      <c r="L3686" s="18">
        <v>27.94556</v>
      </c>
      <c r="M3686" s="18">
        <v>3.6407400000000001</v>
      </c>
      <c r="N3686" s="18">
        <v>8.7689500000000002</v>
      </c>
      <c r="O3686" s="18">
        <v>4.5635300000000001</v>
      </c>
      <c r="P3686" s="18">
        <v>3.4938600000000002</v>
      </c>
      <c r="Q3686" s="18">
        <v>2.4215399999999998</v>
      </c>
      <c r="R3686" s="18">
        <v>2.6804899999999998</v>
      </c>
      <c r="S3686" s="18">
        <v>1.6322300000000001</v>
      </c>
      <c r="T3686" s="18">
        <v>396.28034000000002</v>
      </c>
    </row>
    <row r="3687" spans="1:20">
      <c r="A3687" s="13">
        <v>44767</v>
      </c>
      <c r="B3687" s="18">
        <v>4.6427800000000001</v>
      </c>
      <c r="C3687" s="18">
        <v>5.1111599999999999</v>
      </c>
      <c r="D3687" s="18">
        <v>5.0595999999999997</v>
      </c>
      <c r="E3687" s="18">
        <v>29.054590000000001</v>
      </c>
      <c r="F3687" s="18">
        <v>6.2958699999999999</v>
      </c>
      <c r="G3687" s="18">
        <v>3.29589</v>
      </c>
      <c r="H3687" s="18">
        <v>2.02956</v>
      </c>
      <c r="I3687" s="18">
        <v>4.2549599999999996</v>
      </c>
      <c r="J3687" s="18">
        <v>5.0985500000000004</v>
      </c>
      <c r="K3687" s="18">
        <v>12.83511</v>
      </c>
      <c r="L3687" s="18">
        <v>27.59883</v>
      </c>
      <c r="M3687" s="18">
        <v>3.45248</v>
      </c>
      <c r="N3687" s="18">
        <v>8.7087199999999996</v>
      </c>
      <c r="O3687" s="18">
        <v>4.5032699999999997</v>
      </c>
      <c r="P3687" s="18">
        <v>3.35026</v>
      </c>
      <c r="Q3687" s="18">
        <v>2.3557700000000001</v>
      </c>
      <c r="R3687" s="18">
        <v>2.6318700000000002</v>
      </c>
      <c r="S3687" s="18">
        <v>1.57484</v>
      </c>
      <c r="T3687" s="18">
        <v>398.96355999999997</v>
      </c>
    </row>
    <row r="3688" spans="1:20">
      <c r="A3688" s="13">
        <v>44768</v>
      </c>
      <c r="B3688" s="18">
        <v>4.6457300000000004</v>
      </c>
      <c r="C3688" s="18">
        <v>5.0964</v>
      </c>
      <c r="D3688" s="18">
        <v>5.07538</v>
      </c>
      <c r="E3688" s="18">
        <v>28.308060000000001</v>
      </c>
      <c r="F3688" s="18">
        <v>6.2992499999999998</v>
      </c>
      <c r="G3688" s="18">
        <v>3.3161900000000002</v>
      </c>
      <c r="H3688" s="18">
        <v>2.0202499999999999</v>
      </c>
      <c r="I3688" s="18">
        <v>4.2677500000000004</v>
      </c>
      <c r="J3688" s="18">
        <v>5.1090400000000002</v>
      </c>
      <c r="K3688" s="18">
        <v>13.60777</v>
      </c>
      <c r="L3688" s="18">
        <v>22.647390000000001</v>
      </c>
      <c r="M3688" s="18">
        <v>3.3734199999999999</v>
      </c>
      <c r="N3688" s="18">
        <v>8.6156600000000001</v>
      </c>
      <c r="O3688" s="18">
        <v>4.548</v>
      </c>
      <c r="P3688" s="18">
        <v>3.26722</v>
      </c>
      <c r="Q3688" s="18">
        <v>2.3306200000000001</v>
      </c>
      <c r="R3688" s="18">
        <v>2.6226799999999999</v>
      </c>
      <c r="S3688" s="18">
        <v>1.5474699999999999</v>
      </c>
      <c r="T3688" s="18">
        <v>401.73480999999998</v>
      </c>
    </row>
    <row r="3689" spans="1:20">
      <c r="A3689" s="13">
        <v>44769</v>
      </c>
      <c r="B3689" s="18">
        <v>4.6486700000000001</v>
      </c>
      <c r="C3689" s="18">
        <v>5.0093399999999999</v>
      </c>
      <c r="D3689" s="18">
        <v>4.8659299999999996</v>
      </c>
      <c r="E3689" s="18">
        <v>26.724049999999998</v>
      </c>
      <c r="F3689" s="18">
        <v>6.3443899999999998</v>
      </c>
      <c r="G3689" s="18">
        <v>3.2690600000000001</v>
      </c>
      <c r="H3689" s="18">
        <v>1.97316</v>
      </c>
      <c r="I3689" s="18">
        <v>4.1791900000000002</v>
      </c>
      <c r="J3689" s="18">
        <v>5.0958399999999999</v>
      </c>
      <c r="K3689" s="18">
        <v>13.51384</v>
      </c>
      <c r="L3689" s="18">
        <v>23.2638</v>
      </c>
      <c r="M3689" s="18">
        <v>3.2628400000000002</v>
      </c>
      <c r="N3689" s="18">
        <v>8.4842899999999997</v>
      </c>
      <c r="O3689" s="18">
        <v>4.52881</v>
      </c>
      <c r="P3689" s="18">
        <v>3.12595</v>
      </c>
      <c r="Q3689" s="18">
        <v>2.28104</v>
      </c>
      <c r="R3689" s="18">
        <v>2.5579800000000001</v>
      </c>
      <c r="S3689" s="18">
        <v>1.4775100000000001</v>
      </c>
      <c r="T3689" s="18">
        <v>404.62957</v>
      </c>
    </row>
    <row r="3690" spans="1:20">
      <c r="A3690" s="13">
        <v>44770</v>
      </c>
      <c r="B3690" s="18">
        <v>4.5676699999999997</v>
      </c>
      <c r="C3690" s="18">
        <v>4.89663</v>
      </c>
      <c r="D3690" s="18">
        <v>4.5242399999999998</v>
      </c>
      <c r="E3690" s="18">
        <v>25.190110000000001</v>
      </c>
      <c r="F3690" s="18">
        <v>6.4146200000000002</v>
      </c>
      <c r="G3690" s="18">
        <v>3.1539799999999998</v>
      </c>
      <c r="H3690" s="18">
        <v>1.95211</v>
      </c>
      <c r="I3690" s="18">
        <v>4.1380400000000002</v>
      </c>
      <c r="J3690" s="18">
        <v>4.8953499999999996</v>
      </c>
      <c r="K3690" s="18">
        <v>13.2554</v>
      </c>
      <c r="L3690" s="18">
        <v>23.624279999999999</v>
      </c>
      <c r="M3690" s="18">
        <v>3.0233400000000001</v>
      </c>
      <c r="N3690" s="18">
        <v>8.3826900000000002</v>
      </c>
      <c r="O3690" s="18">
        <v>4.4409200000000002</v>
      </c>
      <c r="P3690" s="18">
        <v>3.0061300000000002</v>
      </c>
      <c r="Q3690" s="18">
        <v>2.26227</v>
      </c>
      <c r="R3690" s="18">
        <v>2.5714100000000002</v>
      </c>
      <c r="S3690" s="18">
        <v>1.4523999999999999</v>
      </c>
      <c r="T3690" s="18">
        <v>410.46539999999999</v>
      </c>
    </row>
    <row r="3691" spans="1:20">
      <c r="A3691" s="13">
        <v>44771</v>
      </c>
      <c r="B3691" s="18">
        <v>4.46068</v>
      </c>
      <c r="C3691" s="18">
        <v>4.8107600000000001</v>
      </c>
      <c r="D3691" s="18">
        <v>4.4793700000000003</v>
      </c>
      <c r="E3691" s="18">
        <v>23.981010000000001</v>
      </c>
      <c r="F3691" s="18">
        <v>6.4115900000000003</v>
      </c>
      <c r="G3691" s="18">
        <v>3.0928599999999999</v>
      </c>
      <c r="H3691" s="18">
        <v>1.89476</v>
      </c>
      <c r="I3691" s="18">
        <v>4.0270700000000001</v>
      </c>
      <c r="J3691" s="18">
        <v>4.8938300000000003</v>
      </c>
      <c r="K3691" s="18">
        <v>13.358739999999999</v>
      </c>
      <c r="L3691" s="18">
        <v>24.280090000000001</v>
      </c>
      <c r="M3691" s="18">
        <v>2.9233699999999998</v>
      </c>
      <c r="N3691" s="18">
        <v>7.6318900000000003</v>
      </c>
      <c r="O3691" s="18">
        <v>4.3737300000000001</v>
      </c>
      <c r="P3691" s="18">
        <v>2.8235199999999998</v>
      </c>
      <c r="Q3691" s="18">
        <v>2.18824</v>
      </c>
      <c r="R3691" s="18">
        <v>2.5389300000000001</v>
      </c>
      <c r="S3691" s="18">
        <v>1.4105000000000001</v>
      </c>
      <c r="T3691" s="18">
        <v>413.41565000000003</v>
      </c>
    </row>
    <row r="3692" spans="1:20">
      <c r="A3692" s="13">
        <v>44774</v>
      </c>
      <c r="B3692" s="18">
        <v>4.4576700000000002</v>
      </c>
      <c r="C3692" s="18">
        <v>4.8795999999999999</v>
      </c>
      <c r="D3692" s="18">
        <v>4.4972700000000003</v>
      </c>
      <c r="E3692" s="18">
        <v>24.028120000000001</v>
      </c>
      <c r="F3692" s="18">
        <v>6.3955900000000003</v>
      </c>
      <c r="G3692" s="18">
        <v>3.1621000000000001</v>
      </c>
      <c r="H3692" s="18">
        <v>1.9258900000000001</v>
      </c>
      <c r="I3692" s="18">
        <v>4.1264500000000002</v>
      </c>
      <c r="J3692" s="18">
        <v>4.9310400000000003</v>
      </c>
      <c r="K3692" s="18">
        <v>14.53777</v>
      </c>
      <c r="L3692" s="18">
        <v>25.169509999999999</v>
      </c>
      <c r="M3692" s="18">
        <v>2.8035199999999998</v>
      </c>
      <c r="N3692" s="18">
        <v>7.4409400000000003</v>
      </c>
      <c r="O3692" s="18">
        <v>4.42807</v>
      </c>
      <c r="P3692" s="18">
        <v>2.8150499999999998</v>
      </c>
      <c r="Q3692" s="18">
        <v>2.23339</v>
      </c>
      <c r="R3692" s="18">
        <v>2.5808300000000002</v>
      </c>
      <c r="S3692" s="18">
        <v>1.45601</v>
      </c>
      <c r="T3692" s="18">
        <v>340.17720000000003</v>
      </c>
    </row>
    <row r="3693" spans="1:20">
      <c r="A3693" s="13">
        <v>44775</v>
      </c>
      <c r="B3693" s="18">
        <v>4.34267</v>
      </c>
      <c r="C3693" s="18">
        <v>4.7969099999999996</v>
      </c>
      <c r="D3693" s="18">
        <v>4.4322400000000002</v>
      </c>
      <c r="E3693" s="18">
        <v>24.188189999999999</v>
      </c>
      <c r="F3693" s="18">
        <v>6.30023</v>
      </c>
      <c r="G3693" s="18">
        <v>3.1054200000000001</v>
      </c>
      <c r="H3693" s="18">
        <v>1.8448899999999999</v>
      </c>
      <c r="I3693" s="18">
        <v>4.0887599999999997</v>
      </c>
      <c r="J3693" s="18">
        <v>4.8118600000000002</v>
      </c>
      <c r="K3693" s="18">
        <v>13.9003</v>
      </c>
      <c r="L3693" s="18">
        <v>25.760370000000002</v>
      </c>
      <c r="M3693" s="18">
        <v>2.6275499999999998</v>
      </c>
      <c r="N3693" s="18">
        <v>6.8545100000000003</v>
      </c>
      <c r="O3693" s="18">
        <v>4.3780099999999997</v>
      </c>
      <c r="P3693" s="18">
        <v>2.7171500000000002</v>
      </c>
      <c r="Q3693" s="18">
        <v>2.1480100000000002</v>
      </c>
      <c r="R3693" s="18">
        <v>2.50047</v>
      </c>
      <c r="S3693" s="18">
        <v>1.40917</v>
      </c>
      <c r="T3693" s="18">
        <v>342.02395999999999</v>
      </c>
    </row>
    <row r="3694" spans="1:20">
      <c r="A3694" s="13">
        <v>44776</v>
      </c>
      <c r="B3694" s="18">
        <v>4.4173999999999998</v>
      </c>
      <c r="C3694" s="18">
        <v>4.8240800000000004</v>
      </c>
      <c r="D3694" s="18">
        <v>4.4544100000000002</v>
      </c>
      <c r="E3694" s="18">
        <v>24.437360000000002</v>
      </c>
      <c r="F3694" s="18">
        <v>6.44306</v>
      </c>
      <c r="G3694" s="18">
        <v>3.1431900000000002</v>
      </c>
      <c r="H3694" s="18">
        <v>1.91001</v>
      </c>
      <c r="I3694" s="18">
        <v>4.14602</v>
      </c>
      <c r="J3694" s="18">
        <v>4.84701</v>
      </c>
      <c r="K3694" s="18">
        <v>13.17371</v>
      </c>
      <c r="L3694" s="18">
        <v>26.47391</v>
      </c>
      <c r="M3694" s="18">
        <v>2.8058900000000002</v>
      </c>
      <c r="N3694" s="18">
        <v>6.7032600000000002</v>
      </c>
      <c r="O3694" s="18">
        <v>4.3883000000000001</v>
      </c>
      <c r="P3694" s="18">
        <v>2.75997</v>
      </c>
      <c r="Q3694" s="18">
        <v>2.21848</v>
      </c>
      <c r="R3694" s="18">
        <v>2.5519699999999998</v>
      </c>
      <c r="S3694" s="18">
        <v>1.4718599999999999</v>
      </c>
      <c r="T3694" s="18">
        <v>324.62551000000002</v>
      </c>
    </row>
    <row r="3695" spans="1:20">
      <c r="A3695" s="13">
        <v>44777</v>
      </c>
      <c r="B3695" s="18">
        <v>4.3348800000000001</v>
      </c>
      <c r="C3695" s="18">
        <v>4.7243199999999996</v>
      </c>
      <c r="D3695" s="18">
        <v>4.3182999999999998</v>
      </c>
      <c r="E3695" s="18">
        <v>24.577020000000001</v>
      </c>
      <c r="F3695" s="18">
        <v>6.5297799999999997</v>
      </c>
      <c r="G3695" s="18">
        <v>3.03443</v>
      </c>
      <c r="H3695" s="18">
        <v>1.8652200000000001</v>
      </c>
      <c r="I3695" s="18">
        <v>4.0361900000000004</v>
      </c>
      <c r="J3695" s="18">
        <v>4.8410700000000002</v>
      </c>
      <c r="K3695" s="18">
        <v>13.101240000000001</v>
      </c>
      <c r="L3695" s="18">
        <v>25.903600000000001</v>
      </c>
      <c r="M3695" s="18">
        <v>2.7123300000000001</v>
      </c>
      <c r="N3695" s="18">
        <v>6.6004500000000004</v>
      </c>
      <c r="O3695" s="18">
        <v>4.2558199999999999</v>
      </c>
      <c r="P3695" s="18">
        <v>2.68072</v>
      </c>
      <c r="Q3695" s="18">
        <v>2.1302300000000001</v>
      </c>
      <c r="R3695" s="18">
        <v>2.4147400000000001</v>
      </c>
      <c r="S3695" s="18">
        <v>1.4030499999999999</v>
      </c>
      <c r="T3695" s="18">
        <v>329.98845</v>
      </c>
    </row>
    <row r="3696" spans="1:20">
      <c r="A3696" s="13">
        <v>44778</v>
      </c>
      <c r="B3696" s="18">
        <v>4.2073400000000003</v>
      </c>
      <c r="C3696" s="18">
        <v>4.6457699999999997</v>
      </c>
      <c r="D3696" s="18">
        <v>4.1865300000000003</v>
      </c>
      <c r="E3696" s="18">
        <v>24.357669999999999</v>
      </c>
      <c r="F3696" s="18">
        <v>6.4131499999999999</v>
      </c>
      <c r="G3696" s="18">
        <v>2.99044</v>
      </c>
      <c r="H3696" s="18">
        <v>1.79576</v>
      </c>
      <c r="I3696" s="18">
        <v>3.9831400000000001</v>
      </c>
      <c r="J3696" s="18">
        <v>4.70763</v>
      </c>
      <c r="K3696" s="18">
        <v>13.099</v>
      </c>
      <c r="L3696" s="18">
        <v>25.908460000000002</v>
      </c>
      <c r="M3696" s="18">
        <v>2.6124200000000002</v>
      </c>
      <c r="N3696" s="18">
        <v>6.6063299999999998</v>
      </c>
      <c r="O3696" s="18">
        <v>4.1277900000000001</v>
      </c>
      <c r="P3696" s="18">
        <v>2.6459999999999999</v>
      </c>
      <c r="Q3696" s="18">
        <v>2.0853299999999999</v>
      </c>
      <c r="R3696" s="18">
        <v>2.3851900000000001</v>
      </c>
      <c r="S3696" s="18">
        <v>1.35286</v>
      </c>
      <c r="T3696" s="18">
        <v>352.96472999999997</v>
      </c>
    </row>
    <row r="3697" spans="1:20">
      <c r="A3697" s="13">
        <v>44781</v>
      </c>
      <c r="B3697" s="18">
        <v>4.2180099999999996</v>
      </c>
      <c r="C3697" s="18">
        <v>4.6214700000000004</v>
      </c>
      <c r="D3697" s="18">
        <v>4.1202800000000002</v>
      </c>
      <c r="E3697" s="18">
        <v>23.706980000000001</v>
      </c>
      <c r="F3697" s="18">
        <v>6.4494699999999998</v>
      </c>
      <c r="G3697" s="18">
        <v>2.9674200000000002</v>
      </c>
      <c r="H3697" s="18">
        <v>1.8440700000000001</v>
      </c>
      <c r="I3697" s="18">
        <v>3.9657300000000002</v>
      </c>
      <c r="J3697" s="18">
        <v>4.7391399999999999</v>
      </c>
      <c r="K3697" s="18">
        <v>12.79932</v>
      </c>
      <c r="L3697" s="18">
        <v>26.128799999999998</v>
      </c>
      <c r="M3697" s="18">
        <v>2.6079599999999998</v>
      </c>
      <c r="N3697" s="18">
        <v>6.3842299999999996</v>
      </c>
      <c r="O3697" s="18">
        <v>4.1585700000000001</v>
      </c>
      <c r="P3697" s="18">
        <v>2.6868599999999998</v>
      </c>
      <c r="Q3697" s="18">
        <v>2.0986099999999999</v>
      </c>
      <c r="R3697" s="18">
        <v>2.40055</v>
      </c>
      <c r="S3697" s="18">
        <v>1.3572900000000001</v>
      </c>
      <c r="T3697" s="18">
        <v>354.70699000000002</v>
      </c>
    </row>
    <row r="3698" spans="1:20">
      <c r="A3698" s="13">
        <v>44782</v>
      </c>
      <c r="B3698" s="18">
        <v>4.2044300000000003</v>
      </c>
      <c r="C3698" s="18">
        <v>4.7157999999999998</v>
      </c>
      <c r="D3698" s="18">
        <v>4.1730999999999998</v>
      </c>
      <c r="E3698" s="18">
        <v>24.679390000000001</v>
      </c>
      <c r="F3698" s="18">
        <v>6.4673699999999998</v>
      </c>
      <c r="G3698" s="18">
        <v>3.0608499999999998</v>
      </c>
      <c r="H3698" s="18">
        <v>1.8638600000000001</v>
      </c>
      <c r="I3698" s="18">
        <v>4.0593300000000001</v>
      </c>
      <c r="J3698" s="18">
        <v>4.6693600000000002</v>
      </c>
      <c r="K3698" s="18">
        <v>13.351739999999999</v>
      </c>
      <c r="L3698" s="18">
        <v>26.335129999999999</v>
      </c>
      <c r="M3698" s="18">
        <v>2.6413799999999998</v>
      </c>
      <c r="N3698" s="18">
        <v>6.4775999999999998</v>
      </c>
      <c r="O3698" s="18">
        <v>4.27597</v>
      </c>
      <c r="P3698" s="18">
        <v>2.72655</v>
      </c>
      <c r="Q3698" s="18">
        <v>2.1467999999999998</v>
      </c>
      <c r="R3698" s="18">
        <v>2.4473400000000001</v>
      </c>
      <c r="S3698" s="18">
        <v>1.37971</v>
      </c>
      <c r="T3698" s="18">
        <v>357.34874000000002</v>
      </c>
    </row>
    <row r="3699" spans="1:20">
      <c r="A3699" s="13">
        <v>44783</v>
      </c>
      <c r="B3699" s="18">
        <v>4.1198499999999996</v>
      </c>
      <c r="C3699" s="18">
        <v>4.5950499999999996</v>
      </c>
      <c r="D3699" s="18">
        <v>4.0312999999999999</v>
      </c>
      <c r="E3699" s="18">
        <v>24.75949</v>
      </c>
      <c r="F3699" s="18">
        <v>6.4457300000000002</v>
      </c>
      <c r="G3699" s="18">
        <v>2.9225400000000001</v>
      </c>
      <c r="H3699" s="18">
        <v>1.77488</v>
      </c>
      <c r="I3699" s="18">
        <v>3.8609900000000001</v>
      </c>
      <c r="J3699" s="18">
        <v>4.5991099999999996</v>
      </c>
      <c r="K3699" s="18">
        <v>13.47256</v>
      </c>
      <c r="L3699" s="18">
        <v>26.384060000000002</v>
      </c>
      <c r="M3699" s="18">
        <v>2.6135000000000002</v>
      </c>
      <c r="N3699" s="18">
        <v>6.4354199999999997</v>
      </c>
      <c r="O3699" s="18">
        <v>4.0645899999999999</v>
      </c>
      <c r="P3699" s="18">
        <v>2.6443099999999999</v>
      </c>
      <c r="Q3699" s="18">
        <v>2.0423200000000001</v>
      </c>
      <c r="R3699" s="18">
        <v>2.33386</v>
      </c>
      <c r="S3699" s="18">
        <v>1.28922</v>
      </c>
      <c r="T3699" s="18">
        <v>360.279</v>
      </c>
    </row>
    <row r="3700" spans="1:20">
      <c r="A3700" s="13">
        <v>44784</v>
      </c>
      <c r="B3700" s="18">
        <v>3.9574500000000001</v>
      </c>
      <c r="C3700" s="18">
        <v>4.5023099999999996</v>
      </c>
      <c r="D3700" s="18">
        <v>3.9714700000000001</v>
      </c>
      <c r="E3700" s="18">
        <v>24.423200000000001</v>
      </c>
      <c r="F3700" s="18">
        <v>6.4660000000000002</v>
      </c>
      <c r="G3700" s="18">
        <v>2.8482799999999999</v>
      </c>
      <c r="H3700" s="18">
        <v>1.68666</v>
      </c>
      <c r="I3700" s="18">
        <v>3.6939299999999999</v>
      </c>
      <c r="J3700" s="18">
        <v>4.3366100000000003</v>
      </c>
      <c r="K3700" s="18">
        <v>13.509399999999999</v>
      </c>
      <c r="L3700" s="18">
        <v>26.55742</v>
      </c>
      <c r="M3700" s="18">
        <v>2.5292699999999999</v>
      </c>
      <c r="N3700" s="18">
        <v>6.2242600000000001</v>
      </c>
      <c r="O3700" s="18">
        <v>3.9509300000000001</v>
      </c>
      <c r="P3700" s="18">
        <v>2.5385900000000001</v>
      </c>
      <c r="Q3700" s="18">
        <v>1.9531400000000001</v>
      </c>
      <c r="R3700" s="18">
        <v>2.2480799999999999</v>
      </c>
      <c r="S3700" s="18">
        <v>1.2035499999999999</v>
      </c>
      <c r="T3700" s="18">
        <v>374.09228999999999</v>
      </c>
    </row>
    <row r="3701" spans="1:20">
      <c r="A3701" s="13">
        <v>44785</v>
      </c>
      <c r="B3701" s="18">
        <v>4.0326700000000004</v>
      </c>
      <c r="C3701" s="18">
        <v>4.5794100000000002</v>
      </c>
      <c r="D3701" s="18">
        <v>4.0352300000000003</v>
      </c>
      <c r="E3701" s="18">
        <v>24.666509999999999</v>
      </c>
      <c r="F3701" s="18">
        <v>6.5132300000000001</v>
      </c>
      <c r="G3701" s="18">
        <v>2.8762500000000002</v>
      </c>
      <c r="H3701" s="18">
        <v>1.7409300000000001</v>
      </c>
      <c r="I3701" s="18">
        <v>3.7724000000000002</v>
      </c>
      <c r="J3701" s="18">
        <v>4.4004099999999999</v>
      </c>
      <c r="K3701" s="18">
        <v>14.148</v>
      </c>
      <c r="L3701" s="18">
        <v>26.33783</v>
      </c>
      <c r="M3701" s="18">
        <v>2.5831499999999998</v>
      </c>
      <c r="N3701" s="18">
        <v>6.2757800000000001</v>
      </c>
      <c r="O3701" s="18">
        <v>4.03965</v>
      </c>
      <c r="P3701" s="18">
        <v>2.5865</v>
      </c>
      <c r="Q3701" s="18">
        <v>1.9981599999999999</v>
      </c>
      <c r="R3701" s="18">
        <v>2.2937799999999999</v>
      </c>
      <c r="S3701" s="18">
        <v>1.28362</v>
      </c>
      <c r="T3701" s="18">
        <v>376.85876999999999</v>
      </c>
    </row>
    <row r="3702" spans="1:20">
      <c r="A3702" s="13">
        <v>44788</v>
      </c>
      <c r="B3702" s="18">
        <v>4.0633699999999999</v>
      </c>
      <c r="C3702" s="18">
        <v>4.5875199999999996</v>
      </c>
      <c r="D3702" s="18">
        <v>4.0742200000000004</v>
      </c>
      <c r="E3702" s="18">
        <v>24.17304</v>
      </c>
      <c r="F3702" s="18">
        <v>6.4596999999999998</v>
      </c>
      <c r="G3702" s="18">
        <v>2.8934899999999999</v>
      </c>
      <c r="H3702" s="18">
        <v>1.74085</v>
      </c>
      <c r="I3702" s="18">
        <v>3.7785899999999999</v>
      </c>
      <c r="J3702" s="18">
        <v>4.3344300000000002</v>
      </c>
      <c r="K3702" s="18">
        <v>14.529629999999999</v>
      </c>
      <c r="L3702" s="18">
        <v>25.907640000000001</v>
      </c>
      <c r="M3702" s="18">
        <v>2.6055999999999999</v>
      </c>
      <c r="N3702" s="18">
        <v>6.3448500000000001</v>
      </c>
      <c r="O3702" s="18">
        <v>4.0885499999999997</v>
      </c>
      <c r="P3702" s="18">
        <v>2.5663399999999998</v>
      </c>
      <c r="Q3702" s="18">
        <v>2.0136699999999998</v>
      </c>
      <c r="R3702" s="18">
        <v>2.2904399999999998</v>
      </c>
      <c r="S3702" s="18">
        <v>1.2375499999999999</v>
      </c>
      <c r="T3702" s="18">
        <v>379.49838</v>
      </c>
    </row>
    <row r="3703" spans="1:20">
      <c r="A3703" s="13">
        <v>44789</v>
      </c>
      <c r="B3703" s="18">
        <v>4.0949400000000002</v>
      </c>
      <c r="C3703" s="18">
        <v>4.6118100000000002</v>
      </c>
      <c r="D3703" s="18">
        <v>4.1742499999999998</v>
      </c>
      <c r="E3703" s="18">
        <v>23.949459999999998</v>
      </c>
      <c r="F3703" s="18">
        <v>6.2719300000000002</v>
      </c>
      <c r="G3703" s="18">
        <v>2.93092</v>
      </c>
      <c r="H3703" s="18">
        <v>1.7803599999999999</v>
      </c>
      <c r="I3703" s="18">
        <v>3.84816</v>
      </c>
      <c r="J3703" s="18">
        <v>4.2710400000000002</v>
      </c>
      <c r="K3703" s="18">
        <v>14.397970000000001</v>
      </c>
      <c r="L3703" s="18">
        <v>25.90549</v>
      </c>
      <c r="M3703" s="18">
        <v>2.6615700000000002</v>
      </c>
      <c r="N3703" s="18">
        <v>6.5488799999999996</v>
      </c>
      <c r="O3703" s="18">
        <v>4.1524099999999997</v>
      </c>
      <c r="P3703" s="18">
        <v>2.5477099999999999</v>
      </c>
      <c r="Q3703" s="18">
        <v>2.0505300000000002</v>
      </c>
      <c r="R3703" s="18">
        <v>2.3380200000000002</v>
      </c>
      <c r="S3703" s="18">
        <v>1.24878</v>
      </c>
      <c r="T3703" s="18">
        <v>381.07983999999999</v>
      </c>
    </row>
    <row r="3704" spans="1:20">
      <c r="A3704" s="13">
        <v>44790</v>
      </c>
      <c r="B3704" s="18">
        <v>4.1308800000000003</v>
      </c>
      <c r="C3704" s="18">
        <v>4.6844900000000003</v>
      </c>
      <c r="D3704" s="18">
        <v>4.3243600000000004</v>
      </c>
      <c r="E3704" s="18">
        <v>24.219429999999999</v>
      </c>
      <c r="F3704" s="18">
        <v>6.3578400000000004</v>
      </c>
      <c r="G3704" s="18">
        <v>2.9662899999999999</v>
      </c>
      <c r="H3704" s="18">
        <v>1.79922</v>
      </c>
      <c r="I3704" s="18">
        <v>3.9144100000000002</v>
      </c>
      <c r="J3704" s="18">
        <v>4.26614</v>
      </c>
      <c r="K3704" s="18">
        <v>14.70391</v>
      </c>
      <c r="L3704" s="18">
        <v>25.98761</v>
      </c>
      <c r="M3704" s="18">
        <v>2.68296</v>
      </c>
      <c r="N3704" s="18">
        <v>6.6402299999999999</v>
      </c>
      <c r="O3704" s="18">
        <v>4.2409800000000004</v>
      </c>
      <c r="P3704" s="18">
        <v>2.5857600000000001</v>
      </c>
      <c r="Q3704" s="18">
        <v>2.0861499999999999</v>
      </c>
      <c r="R3704" s="18">
        <v>2.3928199999999999</v>
      </c>
      <c r="S3704" s="18">
        <v>1.2292799999999999</v>
      </c>
      <c r="T3704" s="18">
        <v>383.09681999999998</v>
      </c>
    </row>
    <row r="3705" spans="1:20">
      <c r="A3705" s="13">
        <v>44791</v>
      </c>
      <c r="B3705" s="18">
        <v>4.1229300000000002</v>
      </c>
      <c r="C3705" s="18">
        <v>4.66493</v>
      </c>
      <c r="D3705" s="18">
        <v>4.2780500000000004</v>
      </c>
      <c r="E3705" s="18">
        <v>24.412109999999998</v>
      </c>
      <c r="F3705" s="18">
        <v>6.3431899999999999</v>
      </c>
      <c r="G3705" s="18">
        <v>2.9459300000000002</v>
      </c>
      <c r="H3705" s="18">
        <v>1.8158099999999999</v>
      </c>
      <c r="I3705" s="18">
        <v>3.93858</v>
      </c>
      <c r="J3705" s="18">
        <v>4.2568000000000001</v>
      </c>
      <c r="K3705" s="18">
        <v>14.38374</v>
      </c>
      <c r="L3705" s="18">
        <v>25.670750000000002</v>
      </c>
      <c r="M3705" s="18">
        <v>2.7</v>
      </c>
      <c r="N3705" s="18">
        <v>6.6467000000000001</v>
      </c>
      <c r="O3705" s="18">
        <v>4.2006399999999999</v>
      </c>
      <c r="P3705" s="18">
        <v>2.5870000000000002</v>
      </c>
      <c r="Q3705" s="18">
        <v>2.0827200000000001</v>
      </c>
      <c r="R3705" s="18">
        <v>2.3829199999999999</v>
      </c>
      <c r="S3705" s="18">
        <v>1.2194</v>
      </c>
      <c r="T3705" s="18">
        <v>391.56664999999998</v>
      </c>
    </row>
    <row r="3706" spans="1:20">
      <c r="A3706" s="13">
        <v>44792</v>
      </c>
      <c r="B3706" s="18">
        <v>4.1459000000000001</v>
      </c>
      <c r="C3706" s="18">
        <v>4.7210299999999998</v>
      </c>
      <c r="D3706" s="18">
        <v>4.3443300000000002</v>
      </c>
      <c r="E3706" s="18">
        <v>24.560130000000001</v>
      </c>
      <c r="F3706" s="18">
        <v>6.2832999999999997</v>
      </c>
      <c r="G3706" s="18">
        <v>2.9815900000000002</v>
      </c>
      <c r="H3706" s="18">
        <v>1.8832500000000001</v>
      </c>
      <c r="I3706" s="18">
        <v>4.0112300000000003</v>
      </c>
      <c r="J3706" s="18">
        <v>4.2545400000000004</v>
      </c>
      <c r="K3706" s="18">
        <v>14.64611</v>
      </c>
      <c r="L3706" s="18">
        <v>25.77694</v>
      </c>
      <c r="M3706" s="18">
        <v>2.75413</v>
      </c>
      <c r="N3706" s="18">
        <v>6.6732399999999998</v>
      </c>
      <c r="O3706" s="18">
        <v>4.2244700000000002</v>
      </c>
      <c r="P3706" s="18">
        <v>2.6311900000000001</v>
      </c>
      <c r="Q3706" s="18">
        <v>2.1148799999999999</v>
      </c>
      <c r="R3706" s="18">
        <v>2.39025</v>
      </c>
      <c r="S3706" s="18">
        <v>1.22848</v>
      </c>
      <c r="T3706" s="18">
        <v>375.15602999999999</v>
      </c>
    </row>
    <row r="3707" spans="1:20">
      <c r="A3707" s="13">
        <v>44795</v>
      </c>
      <c r="B3707" s="18">
        <v>4.2275099999999997</v>
      </c>
      <c r="C3707" s="18">
        <v>4.8345500000000001</v>
      </c>
      <c r="D3707" s="18">
        <v>4.4957200000000004</v>
      </c>
      <c r="E3707" s="18">
        <v>24.37745</v>
      </c>
      <c r="F3707" s="18">
        <v>6.3135300000000001</v>
      </c>
      <c r="G3707" s="18">
        <v>3.0300799999999999</v>
      </c>
      <c r="H3707" s="18">
        <v>1.9853799999999999</v>
      </c>
      <c r="I3707" s="18">
        <v>4.1161700000000003</v>
      </c>
      <c r="J3707" s="18">
        <v>4.3963700000000001</v>
      </c>
      <c r="K3707" s="18">
        <v>15.548249999999999</v>
      </c>
      <c r="L3707" s="18">
        <v>25.95168</v>
      </c>
      <c r="M3707" s="18">
        <v>2.90198</v>
      </c>
      <c r="N3707" s="18">
        <v>6.8258999999999999</v>
      </c>
      <c r="O3707" s="18">
        <v>4.2965499999999999</v>
      </c>
      <c r="P3707" s="18">
        <v>2.7747999999999999</v>
      </c>
      <c r="Q3707" s="18">
        <v>2.1753100000000001</v>
      </c>
      <c r="R3707" s="18">
        <v>2.47248</v>
      </c>
      <c r="S3707" s="18">
        <v>1.27427</v>
      </c>
      <c r="T3707" s="18">
        <v>377.84613999999999</v>
      </c>
    </row>
    <row r="3708" spans="1:20">
      <c r="A3708" s="13">
        <v>44796</v>
      </c>
      <c r="B3708" s="18">
        <v>4.1619599999999997</v>
      </c>
      <c r="C3708" s="18">
        <v>4.7604600000000001</v>
      </c>
      <c r="D3708" s="18">
        <v>4.3263699999999998</v>
      </c>
      <c r="E3708" s="18">
        <v>23.859459999999999</v>
      </c>
      <c r="F3708" s="18">
        <v>6.3471399999999996</v>
      </c>
      <c r="G3708" s="18">
        <v>2.9976600000000002</v>
      </c>
      <c r="H3708" s="18">
        <v>1.9259999999999999</v>
      </c>
      <c r="I3708" s="18">
        <v>4.0826500000000001</v>
      </c>
      <c r="J3708" s="18">
        <v>4.3296099999999997</v>
      </c>
      <c r="K3708" s="18">
        <v>15.43042</v>
      </c>
      <c r="L3708" s="18">
        <v>25.96604</v>
      </c>
      <c r="M3708" s="18">
        <v>2.8559299999999999</v>
      </c>
      <c r="N3708" s="18">
        <v>6.8318700000000003</v>
      </c>
      <c r="O3708" s="18">
        <v>4.1824500000000002</v>
      </c>
      <c r="P3708" s="18">
        <v>2.7529400000000002</v>
      </c>
      <c r="Q3708" s="18">
        <v>2.13788</v>
      </c>
      <c r="R3708" s="18">
        <v>2.4390100000000001</v>
      </c>
      <c r="S3708" s="18">
        <v>1.2386999999999999</v>
      </c>
      <c r="T3708" s="18">
        <v>380.13607000000002</v>
      </c>
    </row>
    <row r="3709" spans="1:20">
      <c r="A3709" s="13">
        <v>44797</v>
      </c>
      <c r="B3709" s="18">
        <v>4.0744400000000001</v>
      </c>
      <c r="C3709" s="18">
        <v>4.6592700000000002</v>
      </c>
      <c r="D3709" s="18">
        <v>4.20838</v>
      </c>
      <c r="E3709" s="18">
        <v>23.355250000000002</v>
      </c>
      <c r="F3709" s="18">
        <v>6.1917299999999997</v>
      </c>
      <c r="G3709" s="18">
        <v>2.8869600000000002</v>
      </c>
      <c r="H3709" s="18">
        <v>1.8571899999999999</v>
      </c>
      <c r="I3709" s="18">
        <v>3.9962399999999998</v>
      </c>
      <c r="J3709" s="18">
        <v>4.2565299999999997</v>
      </c>
      <c r="K3709" s="18">
        <v>15.083930000000001</v>
      </c>
      <c r="L3709" s="18">
        <v>25.704650000000001</v>
      </c>
      <c r="M3709" s="18">
        <v>2.7567400000000002</v>
      </c>
      <c r="N3709" s="18">
        <v>6.7294</v>
      </c>
      <c r="O3709" s="18">
        <v>4.0833199999999996</v>
      </c>
      <c r="P3709" s="18">
        <v>2.6857899999999999</v>
      </c>
      <c r="Q3709" s="18">
        <v>2.06168</v>
      </c>
      <c r="R3709" s="18">
        <v>2.35656</v>
      </c>
      <c r="S3709" s="18">
        <v>1.22804</v>
      </c>
      <c r="T3709" s="18">
        <v>383.31108999999998</v>
      </c>
    </row>
    <row r="3710" spans="1:20">
      <c r="A3710" s="13">
        <v>44798</v>
      </c>
      <c r="B3710" s="18">
        <v>4.10154</v>
      </c>
      <c r="C3710" s="18">
        <v>4.6639799999999996</v>
      </c>
      <c r="D3710" s="18">
        <v>4.2043900000000001</v>
      </c>
      <c r="E3710" s="18">
        <v>23.195039999999999</v>
      </c>
      <c r="F3710" s="18">
        <v>6.2877099999999997</v>
      </c>
      <c r="G3710" s="18">
        <v>2.8991699999999998</v>
      </c>
      <c r="H3710" s="18">
        <v>1.8902099999999999</v>
      </c>
      <c r="I3710" s="18">
        <v>3.9876100000000001</v>
      </c>
      <c r="J3710" s="18">
        <v>4.32742</v>
      </c>
      <c r="K3710" s="18">
        <v>14.73889</v>
      </c>
      <c r="L3710" s="18">
        <v>25.543089999999999</v>
      </c>
      <c r="M3710" s="18">
        <v>2.7912499999999998</v>
      </c>
      <c r="N3710" s="18">
        <v>6.7294799999999997</v>
      </c>
      <c r="O3710" s="18">
        <v>4.0974199999999996</v>
      </c>
      <c r="P3710" s="18">
        <v>2.7486199999999998</v>
      </c>
      <c r="Q3710" s="18">
        <v>2.0930200000000001</v>
      </c>
      <c r="R3710" s="18">
        <v>2.3737200000000001</v>
      </c>
      <c r="S3710" s="18">
        <v>1.28539</v>
      </c>
      <c r="T3710" s="18">
        <v>393.36</v>
      </c>
    </row>
    <row r="3711" spans="1:20">
      <c r="A3711" s="13">
        <v>44799</v>
      </c>
      <c r="B3711" s="18">
        <v>4.1314299999999999</v>
      </c>
      <c r="C3711" s="18">
        <v>4.7161200000000001</v>
      </c>
      <c r="D3711" s="18">
        <v>4.2494300000000003</v>
      </c>
      <c r="E3711" s="18">
        <v>23.939779999999999</v>
      </c>
      <c r="F3711" s="18">
        <v>6.3316400000000002</v>
      </c>
      <c r="G3711" s="18">
        <v>2.9256700000000002</v>
      </c>
      <c r="H3711" s="18">
        <v>1.9287799999999999</v>
      </c>
      <c r="I3711" s="18">
        <v>4.0289099999999998</v>
      </c>
      <c r="J3711" s="18">
        <v>4.3778300000000003</v>
      </c>
      <c r="K3711" s="18">
        <v>14.752470000000001</v>
      </c>
      <c r="L3711" s="18">
        <v>25.432459999999999</v>
      </c>
      <c r="M3711" s="18">
        <v>2.8290600000000001</v>
      </c>
      <c r="N3711" s="18">
        <v>6.6708100000000004</v>
      </c>
      <c r="O3711" s="18">
        <v>4.1628299999999996</v>
      </c>
      <c r="P3711" s="18">
        <v>2.7883399999999998</v>
      </c>
      <c r="Q3711" s="18">
        <v>2.12168</v>
      </c>
      <c r="R3711" s="18">
        <v>2.41953</v>
      </c>
      <c r="S3711" s="18">
        <v>1.3421799999999999</v>
      </c>
      <c r="T3711" s="18">
        <v>395.87939</v>
      </c>
    </row>
    <row r="3712" spans="1:20">
      <c r="A3712" s="13">
        <v>44802</v>
      </c>
      <c r="B3712" s="18">
        <v>4.1548699999999998</v>
      </c>
      <c r="C3712" s="18">
        <v>4.8107100000000003</v>
      </c>
      <c r="D3712" s="18">
        <v>4.4385599999999998</v>
      </c>
      <c r="E3712" s="18">
        <v>24.201879999999999</v>
      </c>
      <c r="F3712" s="18">
        <v>6.2547899999999998</v>
      </c>
      <c r="G3712" s="18">
        <v>2.99221</v>
      </c>
      <c r="H3712" s="18">
        <v>1.96454</v>
      </c>
      <c r="I3712" s="18">
        <v>4.1638099999999998</v>
      </c>
      <c r="J3712" s="18">
        <v>4.4830899999999998</v>
      </c>
      <c r="K3712" s="18">
        <v>15.0252</v>
      </c>
      <c r="L3712" s="18">
        <v>25.557700000000001</v>
      </c>
      <c r="M3712" s="18">
        <v>2.8857699999999999</v>
      </c>
      <c r="N3712" s="18">
        <v>6.8146699999999996</v>
      </c>
      <c r="O3712" s="18">
        <v>4.2562699999999998</v>
      </c>
      <c r="P3712" s="18">
        <v>2.8767100000000001</v>
      </c>
      <c r="Q3712" s="18">
        <v>2.1670400000000001</v>
      </c>
      <c r="R3712" s="18">
        <v>2.45994</v>
      </c>
      <c r="S3712" s="18">
        <v>1.35419</v>
      </c>
      <c r="T3712" s="18">
        <v>395.81785000000002</v>
      </c>
    </row>
    <row r="3713" spans="1:20">
      <c r="A3713" s="13">
        <v>44803</v>
      </c>
      <c r="B3713" s="18">
        <v>4.2067100000000002</v>
      </c>
      <c r="C3713" s="18">
        <v>4.8093399999999997</v>
      </c>
      <c r="D3713" s="18">
        <v>4.42265</v>
      </c>
      <c r="E3713" s="18">
        <v>24.073429999999998</v>
      </c>
      <c r="F3713" s="18">
        <v>6.2462600000000004</v>
      </c>
      <c r="G3713" s="18">
        <v>2.9546299999999999</v>
      </c>
      <c r="H3713" s="18">
        <v>1.9898199999999999</v>
      </c>
      <c r="I3713" s="18">
        <v>4.2100400000000002</v>
      </c>
      <c r="J3713" s="18">
        <v>4.4846599999999999</v>
      </c>
      <c r="K3713" s="18">
        <v>15.139110000000001</v>
      </c>
      <c r="L3713" s="18">
        <v>23.2437</v>
      </c>
      <c r="M3713" s="18">
        <v>2.8671899999999999</v>
      </c>
      <c r="N3713" s="18">
        <v>6.7762200000000004</v>
      </c>
      <c r="O3713" s="18">
        <v>4.3220400000000003</v>
      </c>
      <c r="P3713" s="18">
        <v>2.8706399999999999</v>
      </c>
      <c r="Q3713" s="18">
        <v>2.1853199999999999</v>
      </c>
      <c r="R3713" s="18">
        <v>2.4652599999999998</v>
      </c>
      <c r="S3713" s="18">
        <v>1.3576600000000001</v>
      </c>
      <c r="T3713" s="18">
        <v>398.33271999999999</v>
      </c>
    </row>
    <row r="3714" spans="1:20">
      <c r="A3714" s="13">
        <v>44804</v>
      </c>
      <c r="B3714" s="18">
        <v>4.2153200000000002</v>
      </c>
      <c r="C3714" s="18">
        <v>4.80321</v>
      </c>
      <c r="D3714" s="18">
        <v>4.4118500000000003</v>
      </c>
      <c r="E3714" s="18">
        <v>23.848970000000001</v>
      </c>
      <c r="F3714" s="18">
        <v>6.2239199999999997</v>
      </c>
      <c r="G3714" s="18">
        <v>2.94509</v>
      </c>
      <c r="H3714" s="18">
        <v>1.98384</v>
      </c>
      <c r="I3714" s="18">
        <v>4.2446200000000003</v>
      </c>
      <c r="J3714" s="18">
        <v>4.49681</v>
      </c>
      <c r="K3714" s="18">
        <v>15.50047</v>
      </c>
      <c r="L3714" s="18">
        <v>23.006889999999999</v>
      </c>
      <c r="M3714" s="18">
        <v>2.78389</v>
      </c>
      <c r="N3714" s="18">
        <v>6.7283799999999996</v>
      </c>
      <c r="O3714" s="18">
        <v>4.3194100000000004</v>
      </c>
      <c r="P3714" s="18">
        <v>2.8152900000000001</v>
      </c>
      <c r="Q3714" s="18">
        <v>2.17571</v>
      </c>
      <c r="R3714" s="18">
        <v>2.4373</v>
      </c>
      <c r="S3714" s="18">
        <v>1.31914</v>
      </c>
      <c r="T3714" s="18">
        <v>400.89988</v>
      </c>
    </row>
    <row r="3715" spans="1:20">
      <c r="A3715" s="13">
        <v>44805</v>
      </c>
      <c r="B3715" s="18">
        <v>4.2852600000000001</v>
      </c>
      <c r="C3715" s="18">
        <v>4.8252600000000001</v>
      </c>
      <c r="D3715" s="18">
        <v>4.3974200000000003</v>
      </c>
      <c r="E3715" s="18">
        <v>23.963889999999999</v>
      </c>
      <c r="F3715" s="18">
        <v>6.1388999999999996</v>
      </c>
      <c r="G3715" s="18">
        <v>2.9147400000000001</v>
      </c>
      <c r="H3715" s="18">
        <v>2.03146</v>
      </c>
      <c r="I3715" s="18">
        <v>4.2510700000000003</v>
      </c>
      <c r="J3715" s="18">
        <v>4.5289799999999998</v>
      </c>
      <c r="K3715" s="18">
        <v>15.614890000000001</v>
      </c>
      <c r="L3715" s="18">
        <v>23.12171</v>
      </c>
      <c r="M3715" s="18">
        <v>2.77806</v>
      </c>
      <c r="N3715" s="18">
        <v>6.7484999999999999</v>
      </c>
      <c r="O3715" s="18">
        <v>4.3636499999999998</v>
      </c>
      <c r="P3715" s="18">
        <v>2.7919</v>
      </c>
      <c r="Q3715" s="18">
        <v>2.1896599999999999</v>
      </c>
      <c r="R3715" s="18">
        <v>2.4499200000000001</v>
      </c>
      <c r="S3715" s="18">
        <v>1.2810699999999999</v>
      </c>
      <c r="T3715" s="18">
        <v>411.70384000000001</v>
      </c>
    </row>
    <row r="3716" spans="1:20">
      <c r="A3716" s="13">
        <v>44806</v>
      </c>
      <c r="B3716" s="18">
        <v>4.3032899999999996</v>
      </c>
      <c r="C3716" s="18">
        <v>4.8605799999999997</v>
      </c>
      <c r="D3716" s="18">
        <v>4.39072</v>
      </c>
      <c r="E3716" s="18">
        <v>24.27111</v>
      </c>
      <c r="F3716" s="18">
        <v>6.2295800000000003</v>
      </c>
      <c r="G3716" s="18">
        <v>2.9197199999999999</v>
      </c>
      <c r="H3716" s="18">
        <v>2.0390100000000002</v>
      </c>
      <c r="I3716" s="18">
        <v>4.2939999999999996</v>
      </c>
      <c r="J3716" s="18">
        <v>4.53911</v>
      </c>
      <c r="K3716" s="18">
        <v>15.65367</v>
      </c>
      <c r="L3716" s="18">
        <v>23.72353</v>
      </c>
      <c r="M3716" s="18">
        <v>2.8114300000000001</v>
      </c>
      <c r="N3716" s="18">
        <v>6.8640499999999998</v>
      </c>
      <c r="O3716" s="18">
        <v>4.3622899999999998</v>
      </c>
      <c r="P3716" s="18">
        <v>2.8362400000000001</v>
      </c>
      <c r="Q3716" s="18">
        <v>2.2259099999999998</v>
      </c>
      <c r="R3716" s="18">
        <v>2.4835500000000001</v>
      </c>
      <c r="S3716" s="18">
        <v>1.33649</v>
      </c>
      <c r="T3716" s="18">
        <v>414.5881</v>
      </c>
    </row>
    <row r="3717" spans="1:20">
      <c r="A3717" s="13">
        <v>44810</v>
      </c>
      <c r="B3717" s="18">
        <v>4.24749</v>
      </c>
      <c r="C3717" s="18">
        <v>4.8017599999999998</v>
      </c>
      <c r="D3717" s="18">
        <v>4.3270099999999996</v>
      </c>
      <c r="E3717" s="18">
        <v>23.546130000000002</v>
      </c>
      <c r="F3717" s="18">
        <v>6.0822599999999998</v>
      </c>
      <c r="G3717" s="18">
        <v>2.8529900000000001</v>
      </c>
      <c r="H3717" s="18">
        <v>1.9327000000000001</v>
      </c>
      <c r="I3717" s="18">
        <v>4.2682599999999997</v>
      </c>
      <c r="J3717" s="18">
        <v>4.4088599999999998</v>
      </c>
      <c r="K3717" s="18">
        <v>15.638669999999999</v>
      </c>
      <c r="L3717" s="18">
        <v>23.707039999999999</v>
      </c>
      <c r="M3717" s="18">
        <v>2.7302300000000002</v>
      </c>
      <c r="N3717" s="18">
        <v>6.7448800000000002</v>
      </c>
      <c r="O3717" s="18">
        <v>4.3495400000000002</v>
      </c>
      <c r="P3717" s="18">
        <v>2.7541000000000002</v>
      </c>
      <c r="Q3717" s="18">
        <v>2.2078199999999999</v>
      </c>
      <c r="R3717" s="18">
        <v>2.43289</v>
      </c>
      <c r="S3717" s="18">
        <v>1.2811699999999999</v>
      </c>
      <c r="T3717" s="18">
        <v>417.79340999999999</v>
      </c>
    </row>
    <row r="3718" spans="1:20">
      <c r="A3718" s="13">
        <v>44811</v>
      </c>
      <c r="B3718" s="18">
        <v>4.2915299999999998</v>
      </c>
      <c r="C3718" s="18">
        <v>4.8041299999999998</v>
      </c>
      <c r="D3718" s="18">
        <v>4.3052000000000001</v>
      </c>
      <c r="E3718" s="18">
        <v>23.504570000000001</v>
      </c>
      <c r="F3718" s="18">
        <v>6.1007300000000004</v>
      </c>
      <c r="G3718" s="18">
        <v>2.86687</v>
      </c>
      <c r="H3718" s="18">
        <v>1.9366099999999999</v>
      </c>
      <c r="I3718" s="18">
        <v>4.2430599999999998</v>
      </c>
      <c r="J3718" s="18">
        <v>4.4067100000000003</v>
      </c>
      <c r="K3718" s="18">
        <v>15.68722</v>
      </c>
      <c r="L3718" s="18">
        <v>24.054870000000001</v>
      </c>
      <c r="M3718" s="18">
        <v>2.7676400000000001</v>
      </c>
      <c r="N3718" s="18">
        <v>6.78043</v>
      </c>
      <c r="O3718" s="18">
        <v>4.3326200000000004</v>
      </c>
      <c r="P3718" s="18">
        <v>2.7726999999999999</v>
      </c>
      <c r="Q3718" s="18">
        <v>2.2349100000000002</v>
      </c>
      <c r="R3718" s="18">
        <v>2.4418099999999998</v>
      </c>
      <c r="S3718" s="18">
        <v>1.3233699999999999</v>
      </c>
      <c r="T3718" s="18">
        <v>420.19</v>
      </c>
    </row>
    <row r="3719" spans="1:20">
      <c r="A3719" s="13">
        <v>44812</v>
      </c>
      <c r="B3719" s="18">
        <v>4.1825000000000001</v>
      </c>
      <c r="C3719" s="18">
        <v>4.7186500000000002</v>
      </c>
      <c r="D3719" s="18">
        <v>4.2411700000000003</v>
      </c>
      <c r="E3719" s="18">
        <v>23.359940000000002</v>
      </c>
      <c r="F3719" s="18">
        <v>5.8963799999999997</v>
      </c>
      <c r="G3719" s="18">
        <v>2.7894600000000001</v>
      </c>
      <c r="H3719" s="18">
        <v>1.8641099999999999</v>
      </c>
      <c r="I3719" s="18">
        <v>4.1140999999999996</v>
      </c>
      <c r="J3719" s="18">
        <v>4.32897</v>
      </c>
      <c r="K3719" s="18">
        <v>15.42916</v>
      </c>
      <c r="L3719" s="18">
        <v>24.20702</v>
      </c>
      <c r="M3719" s="18">
        <v>2.6996000000000002</v>
      </c>
      <c r="N3719" s="18">
        <v>6.6740899999999996</v>
      </c>
      <c r="O3719" s="18">
        <v>4.2602799999999998</v>
      </c>
      <c r="P3719" s="18">
        <v>2.7025700000000001</v>
      </c>
      <c r="Q3719" s="18">
        <v>2.1512500000000001</v>
      </c>
      <c r="R3719" s="18">
        <v>2.3654600000000001</v>
      </c>
      <c r="S3719" s="18">
        <v>1.2525900000000001</v>
      </c>
      <c r="T3719" s="18">
        <v>429.61568</v>
      </c>
    </row>
    <row r="3720" spans="1:20">
      <c r="A3720" s="13">
        <v>44813</v>
      </c>
      <c r="B3720" s="18">
        <v>4.1259199999999998</v>
      </c>
      <c r="C3720" s="18">
        <v>4.62127</v>
      </c>
      <c r="D3720" s="18">
        <v>4.1417700000000002</v>
      </c>
      <c r="E3720" s="18">
        <v>23.182220000000001</v>
      </c>
      <c r="F3720" s="18">
        <v>5.8719799999999998</v>
      </c>
      <c r="G3720" s="18">
        <v>2.7263899999999999</v>
      </c>
      <c r="H3720" s="18">
        <v>1.81464</v>
      </c>
      <c r="I3720" s="18">
        <v>4.0032100000000002</v>
      </c>
      <c r="J3720" s="18">
        <v>4.2211999999999996</v>
      </c>
      <c r="K3720" s="18">
        <v>14.45537</v>
      </c>
      <c r="L3720" s="18">
        <v>24.119479999999999</v>
      </c>
      <c r="M3720" s="18">
        <v>2.61802</v>
      </c>
      <c r="N3720" s="18">
        <v>6.5645899999999999</v>
      </c>
      <c r="O3720" s="18">
        <v>4.2185499999999996</v>
      </c>
      <c r="P3720" s="18">
        <v>2.6339100000000002</v>
      </c>
      <c r="Q3720" s="18">
        <v>2.0967099999999999</v>
      </c>
      <c r="R3720" s="18">
        <v>2.3209499999999998</v>
      </c>
      <c r="S3720" s="18">
        <v>1.2169000000000001</v>
      </c>
      <c r="T3720" s="18">
        <v>432.57091000000003</v>
      </c>
    </row>
    <row r="3721" spans="1:20">
      <c r="A3721" s="13">
        <v>44816</v>
      </c>
      <c r="B3721" s="18">
        <v>4.0355400000000001</v>
      </c>
      <c r="C3721" s="18">
        <v>4.5458299999999996</v>
      </c>
      <c r="D3721" s="18">
        <v>4.0739900000000002</v>
      </c>
      <c r="E3721" s="18">
        <v>23.04194</v>
      </c>
      <c r="F3721" s="18">
        <v>5.8505399999999996</v>
      </c>
      <c r="G3721" s="18">
        <v>2.6893199999999999</v>
      </c>
      <c r="H3721" s="18">
        <v>1.7758400000000001</v>
      </c>
      <c r="I3721" s="18">
        <v>3.7848000000000002</v>
      </c>
      <c r="J3721" s="18">
        <v>4.1255699999999997</v>
      </c>
      <c r="K3721" s="18">
        <v>14.23728</v>
      </c>
      <c r="L3721" s="18">
        <v>24.304870000000001</v>
      </c>
      <c r="M3721" s="18">
        <v>2.55951</v>
      </c>
      <c r="N3721" s="18">
        <v>6.4535900000000002</v>
      </c>
      <c r="O3721" s="18">
        <v>4.15639</v>
      </c>
      <c r="P3721" s="18">
        <v>2.57023</v>
      </c>
      <c r="Q3721" s="18">
        <v>2.01891</v>
      </c>
      <c r="R3721" s="18">
        <v>2.27163</v>
      </c>
      <c r="S3721" s="18">
        <v>1.1734599999999999</v>
      </c>
      <c r="T3721" s="18">
        <v>469.61306000000002</v>
      </c>
    </row>
    <row r="3722" spans="1:20">
      <c r="A3722" s="13">
        <v>44817</v>
      </c>
      <c r="B3722" s="18">
        <v>4.1059900000000003</v>
      </c>
      <c r="C3722" s="18">
        <v>4.6721899999999996</v>
      </c>
      <c r="D3722" s="18">
        <v>4.2513500000000004</v>
      </c>
      <c r="E3722" s="18">
        <v>23.167660000000001</v>
      </c>
      <c r="F3722" s="18">
        <v>5.6965399999999997</v>
      </c>
      <c r="G3722" s="18">
        <v>2.7377400000000001</v>
      </c>
      <c r="H3722" s="18">
        <v>1.86178</v>
      </c>
      <c r="I3722" s="18">
        <v>3.91174</v>
      </c>
      <c r="J3722" s="18">
        <v>4.1913</v>
      </c>
      <c r="K3722" s="18">
        <v>15.06273</v>
      </c>
      <c r="L3722" s="18">
        <v>24.437550000000002</v>
      </c>
      <c r="M3722" s="18">
        <v>2.63869</v>
      </c>
      <c r="N3722" s="18">
        <v>6.4667700000000004</v>
      </c>
      <c r="O3722" s="18">
        <v>4.2718499999999997</v>
      </c>
      <c r="P3722" s="18">
        <v>2.7061500000000001</v>
      </c>
      <c r="Q3722" s="18">
        <v>2.1388699999999998</v>
      </c>
      <c r="R3722" s="18">
        <v>2.38076</v>
      </c>
      <c r="S3722" s="18">
        <v>1.22828</v>
      </c>
      <c r="T3722" s="18">
        <v>447.57001000000002</v>
      </c>
    </row>
    <row r="3723" spans="1:20">
      <c r="A3723" s="13">
        <v>44818</v>
      </c>
      <c r="B3723" s="18">
        <v>4.1595800000000001</v>
      </c>
      <c r="C3723" s="18">
        <v>4.7287400000000002</v>
      </c>
      <c r="D3723" s="18">
        <v>4.3000499999999997</v>
      </c>
      <c r="E3723" s="18">
        <v>23.285419999999998</v>
      </c>
      <c r="F3723" s="18">
        <v>5.7909800000000002</v>
      </c>
      <c r="G3723" s="18">
        <v>2.77488</v>
      </c>
      <c r="H3723" s="18">
        <v>1.9323900000000001</v>
      </c>
      <c r="I3723" s="18">
        <v>3.9903</v>
      </c>
      <c r="J3723" s="18">
        <v>4.1963900000000001</v>
      </c>
      <c r="K3723" s="18">
        <v>14.94139</v>
      </c>
      <c r="L3723" s="18">
        <v>24.70767</v>
      </c>
      <c r="M3723" s="18">
        <v>2.6714799999999999</v>
      </c>
      <c r="N3723" s="18">
        <v>6.4542900000000003</v>
      </c>
      <c r="O3723" s="18">
        <v>4.2849199999999996</v>
      </c>
      <c r="P3723" s="18">
        <v>2.7961800000000001</v>
      </c>
      <c r="Q3723" s="18">
        <v>2.2524899999999999</v>
      </c>
      <c r="R3723" s="18">
        <v>2.4507500000000002</v>
      </c>
      <c r="S3723" s="18">
        <v>1.3236600000000001</v>
      </c>
      <c r="T3723" s="18">
        <v>449.07621</v>
      </c>
    </row>
    <row r="3724" spans="1:20">
      <c r="A3724" s="13">
        <v>44819</v>
      </c>
      <c r="B3724" s="18">
        <v>4.1502400000000002</v>
      </c>
      <c r="C3724" s="18">
        <v>4.6929999999999996</v>
      </c>
      <c r="D3724" s="18">
        <v>4.2734300000000003</v>
      </c>
      <c r="E3724" s="18">
        <v>23.341449999999998</v>
      </c>
      <c r="F3724" s="18">
        <v>5.7211600000000002</v>
      </c>
      <c r="G3724" s="18">
        <v>2.7537699999999998</v>
      </c>
      <c r="H3724" s="18">
        <v>1.8673500000000001</v>
      </c>
      <c r="I3724" s="18">
        <v>3.9653700000000001</v>
      </c>
      <c r="J3724" s="18">
        <v>4.1386399999999997</v>
      </c>
      <c r="K3724" s="18">
        <v>14.52229</v>
      </c>
      <c r="L3724" s="18">
        <v>24.872060000000001</v>
      </c>
      <c r="M3724" s="18">
        <v>2.63747</v>
      </c>
      <c r="N3724" s="18">
        <v>6.3661799999999999</v>
      </c>
      <c r="O3724" s="18">
        <v>4.2522399999999996</v>
      </c>
      <c r="P3724" s="18">
        <v>2.7573500000000002</v>
      </c>
      <c r="Q3724" s="18">
        <v>2.24607</v>
      </c>
      <c r="R3724" s="18">
        <v>2.4289000000000001</v>
      </c>
      <c r="S3724" s="18">
        <v>1.33022</v>
      </c>
      <c r="T3724" s="18">
        <v>458.63855999999998</v>
      </c>
    </row>
    <row r="3725" spans="1:20">
      <c r="A3725" s="13">
        <v>44820</v>
      </c>
      <c r="B3725" s="18">
        <v>4.2438799999999999</v>
      </c>
      <c r="C3725" s="18">
        <v>4.7957799999999997</v>
      </c>
      <c r="D3725" s="18">
        <v>4.3460200000000002</v>
      </c>
      <c r="E3725" s="18">
        <v>23.816749999999999</v>
      </c>
      <c r="F3725" s="18">
        <v>5.82491</v>
      </c>
      <c r="G3725" s="18">
        <v>2.82151</v>
      </c>
      <c r="H3725" s="18">
        <v>1.9018699999999999</v>
      </c>
      <c r="I3725" s="18">
        <v>4.1337999999999999</v>
      </c>
      <c r="J3725" s="18">
        <v>4.1796199999999999</v>
      </c>
      <c r="K3725" s="18">
        <v>14.98146</v>
      </c>
      <c r="L3725" s="18">
        <v>25.19453</v>
      </c>
      <c r="M3725" s="18">
        <v>2.7028300000000001</v>
      </c>
      <c r="N3725" s="18">
        <v>6.4607200000000002</v>
      </c>
      <c r="O3725" s="18">
        <v>4.33988</v>
      </c>
      <c r="P3725" s="18">
        <v>2.82457</v>
      </c>
      <c r="Q3725" s="18">
        <v>2.3076099999999999</v>
      </c>
      <c r="R3725" s="18">
        <v>2.4979100000000001</v>
      </c>
      <c r="S3725" s="18">
        <v>1.3702799999999999</v>
      </c>
      <c r="T3725" s="18">
        <v>463.63411000000002</v>
      </c>
    </row>
    <row r="3726" spans="1:20">
      <c r="A3726" s="13">
        <v>44823</v>
      </c>
      <c r="B3726" s="18">
        <v>4.2228899999999996</v>
      </c>
      <c r="C3726" s="18">
        <v>4.7683999999999997</v>
      </c>
      <c r="D3726" s="18">
        <v>4.3508800000000001</v>
      </c>
      <c r="E3726" s="18">
        <v>23.800709999999999</v>
      </c>
      <c r="F3726" s="18">
        <v>5.7909499999999996</v>
      </c>
      <c r="G3726" s="18">
        <v>2.8034699999999999</v>
      </c>
      <c r="H3726" s="18">
        <v>1.89632</v>
      </c>
      <c r="I3726" s="18">
        <v>4.1357499999999998</v>
      </c>
      <c r="J3726" s="18">
        <v>4.1763199999999996</v>
      </c>
      <c r="K3726" s="18">
        <v>14.207509999999999</v>
      </c>
      <c r="L3726" s="18">
        <v>25.63833</v>
      </c>
      <c r="M3726" s="18">
        <v>2.7622399999999998</v>
      </c>
      <c r="N3726" s="18">
        <v>6.4150999999999998</v>
      </c>
      <c r="O3726" s="18">
        <v>4.3373600000000003</v>
      </c>
      <c r="P3726" s="18">
        <v>2.8505500000000001</v>
      </c>
      <c r="Q3726" s="18">
        <v>2.2864200000000001</v>
      </c>
      <c r="R3726" s="18">
        <v>2.4840800000000001</v>
      </c>
      <c r="S3726" s="18">
        <v>1.3801399999999999</v>
      </c>
      <c r="T3726" s="18">
        <v>466.92021</v>
      </c>
    </row>
    <row r="3727" spans="1:20">
      <c r="A3727" s="13">
        <v>44824</v>
      </c>
      <c r="B3727" s="18">
        <v>4.2553299999999998</v>
      </c>
      <c r="C3727" s="18">
        <v>4.8132400000000004</v>
      </c>
      <c r="D3727" s="18">
        <v>4.3883700000000001</v>
      </c>
      <c r="E3727" s="18">
        <v>23.939409999999999</v>
      </c>
      <c r="F3727" s="18">
        <v>5.7182500000000003</v>
      </c>
      <c r="G3727" s="18">
        <v>2.8465199999999999</v>
      </c>
      <c r="H3727" s="18">
        <v>1.8967499999999999</v>
      </c>
      <c r="I3727" s="18">
        <v>4.2138799999999996</v>
      </c>
      <c r="J3727" s="18">
        <v>4.2112699999999998</v>
      </c>
      <c r="K3727" s="18">
        <v>14.497780000000001</v>
      </c>
      <c r="L3727" s="18">
        <v>25.855879999999999</v>
      </c>
      <c r="M3727" s="18">
        <v>2.80715</v>
      </c>
      <c r="N3727" s="18">
        <v>6.4403300000000003</v>
      </c>
      <c r="O3727" s="18">
        <v>4.3986499999999999</v>
      </c>
      <c r="P3727" s="18">
        <v>2.8871699999999998</v>
      </c>
      <c r="Q3727" s="18">
        <v>2.2964699999999998</v>
      </c>
      <c r="R3727" s="18">
        <v>2.4723000000000002</v>
      </c>
      <c r="S3727" s="18">
        <v>1.3816600000000001</v>
      </c>
      <c r="T3727" s="18">
        <v>473.95227999999997</v>
      </c>
    </row>
    <row r="3728" spans="1:20">
      <c r="A3728" s="13">
        <v>44825</v>
      </c>
      <c r="B3728" s="18">
        <v>4.2733600000000003</v>
      </c>
      <c r="C3728" s="18">
        <v>4.79793</v>
      </c>
      <c r="D3728" s="18">
        <v>4.3549100000000003</v>
      </c>
      <c r="E3728" s="18">
        <v>23.977260000000001</v>
      </c>
      <c r="F3728" s="18">
        <v>5.6609800000000003</v>
      </c>
      <c r="G3728" s="18">
        <v>2.8403200000000002</v>
      </c>
      <c r="H3728" s="18">
        <v>1.92763</v>
      </c>
      <c r="I3728" s="18">
        <v>4.1711299999999998</v>
      </c>
      <c r="J3728" s="18">
        <v>4.2547699999999997</v>
      </c>
      <c r="K3728" s="18">
        <v>14.46715</v>
      </c>
      <c r="L3728" s="18">
        <v>23.65185</v>
      </c>
      <c r="M3728" s="18">
        <v>2.8215599999999998</v>
      </c>
      <c r="N3728" s="18">
        <v>6.4484599999999999</v>
      </c>
      <c r="O3728" s="18">
        <v>4.4410699999999999</v>
      </c>
      <c r="P3728" s="18">
        <v>2.89899</v>
      </c>
      <c r="Q3728" s="18">
        <v>2.26092</v>
      </c>
      <c r="R3728" s="18">
        <v>2.4801899999999999</v>
      </c>
      <c r="S3728" s="18">
        <v>1.41899</v>
      </c>
      <c r="T3728" s="18">
        <v>477.46285</v>
      </c>
    </row>
    <row r="3729" spans="1:20">
      <c r="A3729" s="13">
        <v>44826</v>
      </c>
      <c r="B3729" s="18">
        <v>4.2207100000000004</v>
      </c>
      <c r="C3729" s="18">
        <v>4.7580400000000003</v>
      </c>
      <c r="D3729" s="18">
        <v>4.3199800000000002</v>
      </c>
      <c r="E3729" s="18">
        <v>24.390519999999999</v>
      </c>
      <c r="F3729" s="18">
        <v>5.4881700000000002</v>
      </c>
      <c r="G3729" s="18">
        <v>2.7832300000000001</v>
      </c>
      <c r="H3729" s="18">
        <v>1.8469</v>
      </c>
      <c r="I3729" s="18">
        <v>4.1648399999999999</v>
      </c>
      <c r="J3729" s="18">
        <v>4.1830699999999998</v>
      </c>
      <c r="K3729" s="18">
        <v>14.97236</v>
      </c>
      <c r="L3729" s="18">
        <v>20.728819999999999</v>
      </c>
      <c r="M3729" s="18">
        <v>2.7337799999999999</v>
      </c>
      <c r="N3729" s="18">
        <v>6.40916</v>
      </c>
      <c r="O3729" s="18">
        <v>4.4166600000000003</v>
      </c>
      <c r="P3729" s="18">
        <v>2.8264999999999998</v>
      </c>
      <c r="Q3729" s="18">
        <v>2.1990699999999999</v>
      </c>
      <c r="R3729" s="18">
        <v>2.4328599999999998</v>
      </c>
      <c r="S3729" s="18">
        <v>1.3457399999999999</v>
      </c>
      <c r="T3729" s="18">
        <v>480.86259999999999</v>
      </c>
    </row>
    <row r="3730" spans="1:20">
      <c r="A3730" s="13">
        <v>44827</v>
      </c>
      <c r="B3730" s="18">
        <v>4.3496899999999998</v>
      </c>
      <c r="C3730" s="18">
        <v>4.8953600000000002</v>
      </c>
      <c r="D3730" s="18">
        <v>4.4645299999999999</v>
      </c>
      <c r="E3730" s="18">
        <v>25.231940000000002</v>
      </c>
      <c r="F3730" s="18">
        <v>5.4686500000000002</v>
      </c>
      <c r="G3730" s="18">
        <v>2.87961</v>
      </c>
      <c r="H3730" s="18">
        <v>1.9188000000000001</v>
      </c>
      <c r="I3730" s="18">
        <v>4.3168800000000003</v>
      </c>
      <c r="J3730" s="18">
        <v>4.2396200000000004</v>
      </c>
      <c r="K3730" s="18">
        <v>15.471819999999999</v>
      </c>
      <c r="L3730" s="18">
        <v>21.122309999999999</v>
      </c>
      <c r="M3730" s="18">
        <v>2.8527800000000001</v>
      </c>
      <c r="N3730" s="18">
        <v>6.5696300000000001</v>
      </c>
      <c r="O3730" s="18">
        <v>4.5614299999999997</v>
      </c>
      <c r="P3730" s="18">
        <v>2.9039799999999998</v>
      </c>
      <c r="Q3730" s="18">
        <v>2.2662100000000001</v>
      </c>
      <c r="R3730" s="18">
        <v>2.5081000000000002</v>
      </c>
      <c r="S3730" s="18">
        <v>1.4394100000000001</v>
      </c>
      <c r="T3730" s="18">
        <v>483.24851000000001</v>
      </c>
    </row>
    <row r="3731" spans="1:20">
      <c r="A3731" s="13">
        <v>44830</v>
      </c>
      <c r="B3731" s="18">
        <v>4.4096399999999996</v>
      </c>
      <c r="C3731" s="18">
        <v>5.0277500000000002</v>
      </c>
      <c r="D3731" s="18">
        <v>4.55823</v>
      </c>
      <c r="E3731" s="18">
        <v>25.90344</v>
      </c>
      <c r="F3731" s="18">
        <v>5.4348200000000002</v>
      </c>
      <c r="G3731" s="18">
        <v>2.9957799999999999</v>
      </c>
      <c r="H3731" s="18">
        <v>1.9672700000000001</v>
      </c>
      <c r="I3731" s="18">
        <v>4.5010199999999996</v>
      </c>
      <c r="J3731" s="18">
        <v>4.3079400000000003</v>
      </c>
      <c r="K3731" s="18">
        <v>16.091000000000001</v>
      </c>
      <c r="L3731" s="18">
        <v>22.58831</v>
      </c>
      <c r="M3731" s="18">
        <v>2.9433500000000001</v>
      </c>
      <c r="N3731" s="18">
        <v>6.7305799999999998</v>
      </c>
      <c r="O3731" s="18">
        <v>4.6375999999999999</v>
      </c>
      <c r="P3731" s="18">
        <v>3.0066999999999999</v>
      </c>
      <c r="Q3731" s="18">
        <v>2.3351799999999998</v>
      </c>
      <c r="R3731" s="18">
        <v>2.5899000000000001</v>
      </c>
      <c r="S3731" s="18">
        <v>1.5128999999999999</v>
      </c>
      <c r="T3731" s="18">
        <v>486.88024999999999</v>
      </c>
    </row>
    <row r="3732" spans="1:20">
      <c r="A3732" s="13">
        <v>44831</v>
      </c>
      <c r="B3732" s="18">
        <v>4.4698500000000001</v>
      </c>
      <c r="C3732" s="18">
        <v>5.1391400000000003</v>
      </c>
      <c r="D3732" s="18">
        <v>4.5814500000000002</v>
      </c>
      <c r="E3732" s="18">
        <v>26.907889999999998</v>
      </c>
      <c r="F3732" s="18">
        <v>5.4657299999999998</v>
      </c>
      <c r="G3732" s="18">
        <v>3.0323600000000002</v>
      </c>
      <c r="H3732" s="18">
        <v>1.95482</v>
      </c>
      <c r="I3732" s="18">
        <v>4.60419</v>
      </c>
      <c r="J3732" s="18">
        <v>4.2798400000000001</v>
      </c>
      <c r="K3732" s="18">
        <v>17.255579999999998</v>
      </c>
      <c r="L3732" s="18">
        <v>22.99165</v>
      </c>
      <c r="M3732" s="18">
        <v>2.9637500000000001</v>
      </c>
      <c r="N3732" s="18">
        <v>6.7001900000000001</v>
      </c>
      <c r="O3732" s="18">
        <v>4.7356999999999996</v>
      </c>
      <c r="P3732" s="18">
        <v>3.0457399999999999</v>
      </c>
      <c r="Q3732" s="18">
        <v>2.3728099999999999</v>
      </c>
      <c r="R3732" s="18">
        <v>2.6503800000000002</v>
      </c>
      <c r="S3732" s="18">
        <v>1.54783</v>
      </c>
      <c r="T3732" s="18">
        <v>506.60230000000001</v>
      </c>
    </row>
    <row r="3733" spans="1:20">
      <c r="A3733" s="13">
        <v>44832</v>
      </c>
      <c r="B3733" s="18">
        <v>4.7188699999999999</v>
      </c>
      <c r="C3733" s="18">
        <v>5.2226900000000001</v>
      </c>
      <c r="D3733" s="18">
        <v>4.6520099999999998</v>
      </c>
      <c r="E3733" s="18">
        <v>26.404</v>
      </c>
      <c r="F3733" s="18">
        <v>5.7565</v>
      </c>
      <c r="G3733" s="18">
        <v>3.05654</v>
      </c>
      <c r="H3733" s="18">
        <v>2.0799500000000002</v>
      </c>
      <c r="I3733" s="18">
        <v>4.6112900000000003</v>
      </c>
      <c r="J3733" s="18">
        <v>4.4020999999999999</v>
      </c>
      <c r="K3733" s="18">
        <v>17.08466</v>
      </c>
      <c r="L3733" s="18">
        <v>23.278110000000002</v>
      </c>
      <c r="M3733" s="18">
        <v>3.2285300000000001</v>
      </c>
      <c r="N3733" s="18">
        <v>7.0556000000000001</v>
      </c>
      <c r="O3733" s="18">
        <v>4.8370199999999999</v>
      </c>
      <c r="P3733" s="18">
        <v>3.2471700000000001</v>
      </c>
      <c r="Q3733" s="18">
        <v>2.4556200000000001</v>
      </c>
      <c r="R3733" s="18">
        <v>2.7883499999999999</v>
      </c>
      <c r="S3733" s="18">
        <v>1.6115900000000001</v>
      </c>
      <c r="T3733" s="18">
        <v>485.92459000000002</v>
      </c>
    </row>
    <row r="3734" spans="1:20">
      <c r="A3734" s="13">
        <v>44833</v>
      </c>
      <c r="B3734" s="18">
        <v>4.7630800000000004</v>
      </c>
      <c r="C3734" s="18">
        <v>5.31006</v>
      </c>
      <c r="D3734" s="18">
        <v>4.7716399999999997</v>
      </c>
      <c r="E3734" s="18">
        <v>27.53632</v>
      </c>
      <c r="F3734" s="18">
        <v>5.8209900000000001</v>
      </c>
      <c r="G3734" s="18">
        <v>3.0821700000000001</v>
      </c>
      <c r="H3734" s="18">
        <v>2.12887</v>
      </c>
      <c r="I3734" s="18">
        <v>4.6968300000000003</v>
      </c>
      <c r="J3734" s="18">
        <v>4.4743599999999999</v>
      </c>
      <c r="K3734" s="18">
        <v>17.30453</v>
      </c>
      <c r="L3734" s="18">
        <v>23.333880000000001</v>
      </c>
      <c r="M3734" s="18">
        <v>3.3198599999999998</v>
      </c>
      <c r="N3734" s="18">
        <v>7.0519800000000004</v>
      </c>
      <c r="O3734" s="18">
        <v>4.8920000000000003</v>
      </c>
      <c r="P3734" s="18">
        <v>3.3475799999999998</v>
      </c>
      <c r="Q3734" s="18">
        <v>2.48482</v>
      </c>
      <c r="R3734" s="18">
        <v>2.8605299999999998</v>
      </c>
      <c r="S3734" s="18">
        <v>1.6418299999999999</v>
      </c>
      <c r="T3734" s="18">
        <v>497.57857000000001</v>
      </c>
    </row>
    <row r="3735" spans="1:20">
      <c r="A3735" s="13">
        <v>44834</v>
      </c>
      <c r="B3735" s="18">
        <v>4.6738200000000001</v>
      </c>
      <c r="C3735" s="18">
        <v>5.2532100000000002</v>
      </c>
      <c r="D3735" s="18">
        <v>4.73855</v>
      </c>
      <c r="E3735" s="18">
        <v>28.005389999999998</v>
      </c>
      <c r="F3735" s="18">
        <v>5.7593899999999998</v>
      </c>
      <c r="G3735" s="18">
        <v>2.9524400000000002</v>
      </c>
      <c r="H3735" s="18">
        <v>2.0828099999999998</v>
      </c>
      <c r="I3735" s="18">
        <v>4.5971799999999998</v>
      </c>
      <c r="J3735" s="18">
        <v>4.42835</v>
      </c>
      <c r="K3735" s="18">
        <v>17.531030000000001</v>
      </c>
      <c r="L3735" s="18">
        <v>22.555029999999999</v>
      </c>
      <c r="M3735" s="18">
        <v>3.32687</v>
      </c>
      <c r="N3735" s="18">
        <v>6.9702000000000002</v>
      </c>
      <c r="O3735" s="18">
        <v>4.8254099999999998</v>
      </c>
      <c r="P3735" s="18">
        <v>3.3015300000000001</v>
      </c>
      <c r="Q3735" s="18">
        <v>2.4632100000000001</v>
      </c>
      <c r="R3735" s="18">
        <v>2.8629600000000002</v>
      </c>
      <c r="S3735" s="18">
        <v>1.5782099999999999</v>
      </c>
      <c r="T3735" s="18">
        <v>501.29854999999998</v>
      </c>
    </row>
    <row r="3736" spans="1:20">
      <c r="A3736" s="13">
        <v>44837</v>
      </c>
      <c r="B3736" s="18">
        <v>4.7344299999999997</v>
      </c>
      <c r="C3736" s="18">
        <v>5.1894</v>
      </c>
      <c r="D3736" s="18">
        <v>4.7198799999999999</v>
      </c>
      <c r="E3736" s="18">
        <v>27.078939999999999</v>
      </c>
      <c r="F3736" s="18">
        <v>6.02684</v>
      </c>
      <c r="G3736" s="18">
        <v>2.8958400000000002</v>
      </c>
      <c r="H3736" s="18">
        <v>2.0715599999999998</v>
      </c>
      <c r="I3736" s="18">
        <v>4.5110900000000003</v>
      </c>
      <c r="J3736" s="18">
        <v>4.40374</v>
      </c>
      <c r="K3736" s="18">
        <v>16.82095</v>
      </c>
      <c r="L3736" s="18">
        <v>21.958469999999998</v>
      </c>
      <c r="M3736" s="18">
        <v>3.3293300000000001</v>
      </c>
      <c r="N3736" s="18">
        <v>6.7651399999999997</v>
      </c>
      <c r="O3736" s="18">
        <v>4.7552099999999999</v>
      </c>
      <c r="P3736" s="18">
        <v>3.31955</v>
      </c>
      <c r="Q3736" s="18">
        <v>2.4461499999999998</v>
      </c>
      <c r="R3736" s="18">
        <v>2.8732799999999998</v>
      </c>
      <c r="S3736" s="18">
        <v>1.55274</v>
      </c>
      <c r="T3736" s="18">
        <v>505.12815000000001</v>
      </c>
    </row>
    <row r="3737" spans="1:20">
      <c r="A3737" s="13">
        <v>44838</v>
      </c>
      <c r="B3737" s="18">
        <v>4.5374100000000004</v>
      </c>
      <c r="C3737" s="18">
        <v>4.9708600000000001</v>
      </c>
      <c r="D3737" s="18">
        <v>4.4938399999999996</v>
      </c>
      <c r="E3737" s="18">
        <v>27.030390000000001</v>
      </c>
      <c r="F3737" s="18">
        <v>5.91805</v>
      </c>
      <c r="G3737" s="18">
        <v>2.7644700000000002</v>
      </c>
      <c r="H3737" s="18">
        <v>1.91449</v>
      </c>
      <c r="I3737" s="18">
        <v>4.2157999999999998</v>
      </c>
      <c r="J3737" s="18">
        <v>4.1994600000000002</v>
      </c>
      <c r="K3737" s="18">
        <v>16.135249999999999</v>
      </c>
      <c r="L3737" s="18">
        <v>20.703299999999999</v>
      </c>
      <c r="M3737" s="18">
        <v>3.08649</v>
      </c>
      <c r="N3737" s="18">
        <v>6.6527099999999999</v>
      </c>
      <c r="O3737" s="18">
        <v>4.5083700000000002</v>
      </c>
      <c r="P3737" s="18">
        <v>3.0944400000000001</v>
      </c>
      <c r="Q3737" s="18">
        <v>2.2851599999999999</v>
      </c>
      <c r="R3737" s="18">
        <v>2.7158799999999998</v>
      </c>
      <c r="S3737" s="18">
        <v>1.43963</v>
      </c>
      <c r="T3737" s="18">
        <v>509.01202999999998</v>
      </c>
    </row>
    <row r="3738" spans="1:20">
      <c r="A3738" s="13">
        <v>44839</v>
      </c>
      <c r="B3738" s="18">
        <v>4.5752199999999998</v>
      </c>
      <c r="C3738" s="18">
        <v>5.0546699999999998</v>
      </c>
      <c r="D3738" s="18">
        <v>4.54582</v>
      </c>
      <c r="E3738" s="18">
        <v>27.53687</v>
      </c>
      <c r="F3738" s="18">
        <v>5.79779</v>
      </c>
      <c r="G3738" s="18">
        <v>2.82524</v>
      </c>
      <c r="H3738" s="18">
        <v>1.9584999999999999</v>
      </c>
      <c r="I3738" s="18">
        <v>4.3612799999999998</v>
      </c>
      <c r="J3738" s="18">
        <v>4.2521699999999996</v>
      </c>
      <c r="K3738" s="18">
        <v>16.770440000000001</v>
      </c>
      <c r="L3738" s="18">
        <v>20.870069999999998</v>
      </c>
      <c r="M3738" s="18">
        <v>3.1017800000000002</v>
      </c>
      <c r="N3738" s="18">
        <v>6.6502100000000004</v>
      </c>
      <c r="O3738" s="18">
        <v>4.5592600000000001</v>
      </c>
      <c r="P3738" s="18">
        <v>3.1572300000000002</v>
      </c>
      <c r="Q3738" s="18">
        <v>2.3297300000000001</v>
      </c>
      <c r="R3738" s="18">
        <v>2.8062399999999998</v>
      </c>
      <c r="S3738" s="18">
        <v>1.4575800000000001</v>
      </c>
      <c r="T3738" s="18">
        <v>512.83834000000002</v>
      </c>
    </row>
    <row r="3739" spans="1:20">
      <c r="A3739" s="13">
        <v>44840</v>
      </c>
      <c r="B3739" s="18">
        <v>4.5348899999999999</v>
      </c>
      <c r="C3739" s="18">
        <v>5.0286999999999997</v>
      </c>
      <c r="D3739" s="18">
        <v>4.4834199999999997</v>
      </c>
      <c r="E3739" s="18">
        <v>27.64545</v>
      </c>
      <c r="F3739" s="18">
        <v>5.7184299999999997</v>
      </c>
      <c r="G3739" s="18">
        <v>2.8107500000000001</v>
      </c>
      <c r="H3739" s="18">
        <v>1.96129</v>
      </c>
      <c r="I3739" s="18">
        <v>4.40618</v>
      </c>
      <c r="J3739" s="18">
        <v>4.2066499999999998</v>
      </c>
      <c r="K3739" s="18">
        <v>16.76558</v>
      </c>
      <c r="L3739" s="18">
        <v>20.16582</v>
      </c>
      <c r="M3739" s="18">
        <v>2.9973100000000001</v>
      </c>
      <c r="N3739" s="18">
        <v>6.56074</v>
      </c>
      <c r="O3739" s="18">
        <v>4.49519</v>
      </c>
      <c r="P3739" s="18">
        <v>3.1046100000000001</v>
      </c>
      <c r="Q3739" s="18">
        <v>2.33426</v>
      </c>
      <c r="R3739" s="18">
        <v>2.8012899999999998</v>
      </c>
      <c r="S3739" s="18">
        <v>1.45438</v>
      </c>
      <c r="T3739" s="18">
        <v>509.82447000000002</v>
      </c>
    </row>
    <row r="3740" spans="1:20">
      <c r="A3740" s="13">
        <v>44841</v>
      </c>
      <c r="B3740" s="18">
        <v>4.5699500000000004</v>
      </c>
      <c r="C3740" s="18">
        <v>5.0968900000000001</v>
      </c>
      <c r="D3740" s="18">
        <v>4.4780899999999999</v>
      </c>
      <c r="E3740" s="18">
        <v>27.96228</v>
      </c>
      <c r="F3740" s="18">
        <v>5.6584199999999996</v>
      </c>
      <c r="G3740" s="18">
        <v>2.86402</v>
      </c>
      <c r="H3740" s="18">
        <v>2.0023900000000001</v>
      </c>
      <c r="I3740" s="18">
        <v>4.5921900000000004</v>
      </c>
      <c r="J3740" s="18">
        <v>4.2282900000000003</v>
      </c>
      <c r="K3740" s="18">
        <v>16.985900000000001</v>
      </c>
      <c r="L3740" s="18">
        <v>20.189029999999999</v>
      </c>
      <c r="M3740" s="18">
        <v>2.9948600000000001</v>
      </c>
      <c r="N3740" s="18">
        <v>6.5461099999999997</v>
      </c>
      <c r="O3740" s="18">
        <v>4.53383</v>
      </c>
      <c r="P3740" s="18">
        <v>3.0885600000000002</v>
      </c>
      <c r="Q3740" s="18">
        <v>2.4078300000000001</v>
      </c>
      <c r="R3740" s="18">
        <v>2.8446699999999998</v>
      </c>
      <c r="S3740" s="18">
        <v>1.4916700000000001</v>
      </c>
      <c r="T3740" s="18">
        <v>512.96744999999999</v>
      </c>
    </row>
    <row r="3741" spans="1:20">
      <c r="A3741" s="13">
        <v>44845</v>
      </c>
      <c r="B3741" s="18">
        <v>4.6631299999999998</v>
      </c>
      <c r="C3741" s="18">
        <v>5.2120100000000003</v>
      </c>
      <c r="D3741" s="18">
        <v>4.6426299999999996</v>
      </c>
      <c r="E3741" s="18">
        <v>28.144739999999999</v>
      </c>
      <c r="F3741" s="18">
        <v>5.72011</v>
      </c>
      <c r="G3741" s="18">
        <v>2.9178600000000001</v>
      </c>
      <c r="H3741" s="18">
        <v>2.0437500000000002</v>
      </c>
      <c r="I3741" s="18">
        <v>4.78796</v>
      </c>
      <c r="J3741" s="18">
        <v>4.3353299999999999</v>
      </c>
      <c r="K3741" s="18">
        <v>17.786539999999999</v>
      </c>
      <c r="L3741" s="18">
        <v>20.641729999999999</v>
      </c>
      <c r="M3741" s="18">
        <v>3.0767600000000002</v>
      </c>
      <c r="N3741" s="18">
        <v>6.84335</v>
      </c>
      <c r="O3741" s="18">
        <v>4.5861999999999998</v>
      </c>
      <c r="P3741" s="18">
        <v>3.1695099999999998</v>
      </c>
      <c r="Q3741" s="18">
        <v>2.4742799999999998</v>
      </c>
      <c r="R3741" s="18">
        <v>2.8854700000000002</v>
      </c>
      <c r="S3741" s="18">
        <v>1.5173000000000001</v>
      </c>
      <c r="T3741" s="18">
        <v>491.93085000000002</v>
      </c>
    </row>
    <row r="3742" spans="1:20">
      <c r="A3742" s="13">
        <v>44846</v>
      </c>
      <c r="B3742" s="18">
        <v>4.7377799999999999</v>
      </c>
      <c r="C3742" s="18">
        <v>5.28322</v>
      </c>
      <c r="D3742" s="18">
        <v>4.7900400000000003</v>
      </c>
      <c r="E3742" s="18">
        <v>28.111830000000001</v>
      </c>
      <c r="F3742" s="18">
        <v>5.7968799999999998</v>
      </c>
      <c r="G3742" s="18">
        <v>2.9703900000000001</v>
      </c>
      <c r="H3742" s="18">
        <v>2.0951200000000001</v>
      </c>
      <c r="I3742" s="18">
        <v>4.8208599999999997</v>
      </c>
      <c r="J3742" s="18">
        <v>4.3986799999999997</v>
      </c>
      <c r="K3742" s="18">
        <v>18.41084</v>
      </c>
      <c r="L3742" s="18">
        <v>20.708269999999999</v>
      </c>
      <c r="M3742" s="18">
        <v>3.15666</v>
      </c>
      <c r="N3742" s="18">
        <v>7.1085799999999999</v>
      </c>
      <c r="O3742" s="18">
        <v>4.6210100000000001</v>
      </c>
      <c r="P3742" s="18">
        <v>3.2356400000000001</v>
      </c>
      <c r="Q3742" s="18">
        <v>2.5373399999999999</v>
      </c>
      <c r="R3742" s="18">
        <v>2.9161700000000002</v>
      </c>
      <c r="S3742" s="18">
        <v>1.5514699999999999</v>
      </c>
      <c r="T3742" s="18">
        <v>488.10642999999999</v>
      </c>
    </row>
    <row r="3743" spans="1:20">
      <c r="A3743" s="13">
        <v>44847</v>
      </c>
      <c r="B3743" s="18">
        <v>4.7721099999999996</v>
      </c>
      <c r="C3743" s="18">
        <v>5.3426400000000003</v>
      </c>
      <c r="D3743" s="18">
        <v>4.82803</v>
      </c>
      <c r="E3743" s="18">
        <v>27.94162</v>
      </c>
      <c r="F3743" s="18">
        <v>6.0158899999999997</v>
      </c>
      <c r="G3743" s="18">
        <v>2.9979499999999999</v>
      </c>
      <c r="H3743" s="18">
        <v>2.1168900000000002</v>
      </c>
      <c r="I3743" s="18">
        <v>4.7965900000000001</v>
      </c>
      <c r="J3743" s="18">
        <v>4.4147100000000004</v>
      </c>
      <c r="K3743" s="18">
        <v>19.447099999999999</v>
      </c>
      <c r="L3743" s="18">
        <v>21.0703</v>
      </c>
      <c r="M3743" s="18">
        <v>3.1948699999999999</v>
      </c>
      <c r="N3743" s="18">
        <v>7.21286</v>
      </c>
      <c r="O3743" s="18">
        <v>4.6561399999999997</v>
      </c>
      <c r="P3743" s="18">
        <v>3.26885</v>
      </c>
      <c r="Q3743" s="18">
        <v>2.5697199999999998</v>
      </c>
      <c r="R3743" s="18">
        <v>2.9540000000000002</v>
      </c>
      <c r="S3743" s="18">
        <v>1.5575399999999999</v>
      </c>
      <c r="T3743" s="18">
        <v>498.60111000000001</v>
      </c>
    </row>
    <row r="3744" spans="1:20">
      <c r="A3744" s="13">
        <v>44848</v>
      </c>
      <c r="B3744" s="18">
        <v>4.7388199999999996</v>
      </c>
      <c r="C3744" s="18">
        <v>5.3358499999999998</v>
      </c>
      <c r="D3744" s="18">
        <v>4.8920599999999999</v>
      </c>
      <c r="E3744" s="18">
        <v>28.334299999999999</v>
      </c>
      <c r="F3744" s="18">
        <v>5.9573700000000001</v>
      </c>
      <c r="G3744" s="18">
        <v>2.96265</v>
      </c>
      <c r="H3744" s="18">
        <v>2.1014599999999999</v>
      </c>
      <c r="I3744" s="18">
        <v>4.8538800000000002</v>
      </c>
      <c r="J3744" s="18">
        <v>4.3665500000000002</v>
      </c>
      <c r="K3744" s="18">
        <v>18.831779999999998</v>
      </c>
      <c r="L3744" s="18">
        <v>20.898579999999999</v>
      </c>
      <c r="M3744" s="18">
        <v>3.1362000000000001</v>
      </c>
      <c r="N3744" s="18">
        <v>7.2838500000000002</v>
      </c>
      <c r="O3744" s="18">
        <v>4.63035</v>
      </c>
      <c r="P3744" s="18">
        <v>3.2530299999999999</v>
      </c>
      <c r="Q3744" s="18">
        <v>2.56297</v>
      </c>
      <c r="R3744" s="18">
        <v>2.9623699999999999</v>
      </c>
      <c r="S3744" s="18">
        <v>1.55243</v>
      </c>
      <c r="T3744" s="18">
        <v>491.09795000000003</v>
      </c>
    </row>
    <row r="3745" spans="1:20">
      <c r="A3745" s="13">
        <v>44851</v>
      </c>
      <c r="B3745" s="18">
        <v>4.7268299999999996</v>
      </c>
      <c r="C3745" s="18">
        <v>5.2630499999999998</v>
      </c>
      <c r="D3745" s="18">
        <v>4.8941100000000004</v>
      </c>
      <c r="E3745" s="18">
        <v>28.3688</v>
      </c>
      <c r="F3745" s="18">
        <v>5.96556</v>
      </c>
      <c r="G3745" s="18">
        <v>2.9154399999999998</v>
      </c>
      <c r="H3745" s="18">
        <v>2.0630000000000002</v>
      </c>
      <c r="I3745" s="18">
        <v>4.8534499999999996</v>
      </c>
      <c r="J3745" s="18">
        <v>4.35107</v>
      </c>
      <c r="K3745" s="18">
        <v>17.1523</v>
      </c>
      <c r="L3745" s="18">
        <v>20.984749999999998</v>
      </c>
      <c r="M3745" s="18">
        <v>3.11774</v>
      </c>
      <c r="N3745" s="18">
        <v>7.3678699999999999</v>
      </c>
      <c r="O3745" s="18">
        <v>4.5449000000000002</v>
      </c>
      <c r="P3745" s="18">
        <v>3.23346</v>
      </c>
      <c r="Q3745" s="18">
        <v>2.5223399999999998</v>
      </c>
      <c r="R3745" s="18">
        <v>2.9292199999999999</v>
      </c>
      <c r="S3745" s="18">
        <v>1.5223899999999999</v>
      </c>
      <c r="T3745" s="18">
        <v>489.94985000000003</v>
      </c>
    </row>
    <row r="3746" spans="1:20">
      <c r="A3746" s="13">
        <v>44852</v>
      </c>
      <c r="B3746" s="18">
        <v>4.7076599999999997</v>
      </c>
      <c r="C3746" s="18">
        <v>5.2085600000000003</v>
      </c>
      <c r="D3746" s="18">
        <v>4.8177599999999998</v>
      </c>
      <c r="E3746" s="18">
        <v>27.979310000000002</v>
      </c>
      <c r="F3746" s="18">
        <v>5.8654599999999997</v>
      </c>
      <c r="G3746" s="18">
        <v>2.8682300000000001</v>
      </c>
      <c r="H3746" s="18">
        <v>2.0470199999999998</v>
      </c>
      <c r="I3746" s="18">
        <v>4.8335299999999997</v>
      </c>
      <c r="J3746" s="18">
        <v>4.3513700000000002</v>
      </c>
      <c r="K3746" s="18">
        <v>16.771159999999998</v>
      </c>
      <c r="L3746" s="18">
        <v>20.886890000000001</v>
      </c>
      <c r="M3746" s="18">
        <v>3.08731</v>
      </c>
      <c r="N3746" s="18">
        <v>7.3617400000000002</v>
      </c>
      <c r="O3746" s="18">
        <v>4.4617100000000001</v>
      </c>
      <c r="P3746" s="18">
        <v>3.1927699999999999</v>
      </c>
      <c r="Q3746" s="18">
        <v>2.4899100000000001</v>
      </c>
      <c r="R3746" s="18">
        <v>2.8972899999999999</v>
      </c>
      <c r="S3746" s="18">
        <v>1.5497000000000001</v>
      </c>
      <c r="T3746" s="18">
        <v>465.68885</v>
      </c>
    </row>
    <row r="3747" spans="1:20">
      <c r="A3747" s="13">
        <v>44853</v>
      </c>
      <c r="B3747" s="18">
        <v>4.6944999999999997</v>
      </c>
      <c r="C3747" s="18">
        <v>5.2447699999999999</v>
      </c>
      <c r="D3747" s="18">
        <v>4.8423699999999998</v>
      </c>
      <c r="E3747" s="18">
        <v>27.973179999999999</v>
      </c>
      <c r="F3747" s="18">
        <v>5.86327</v>
      </c>
      <c r="G3747" s="18">
        <v>2.8523700000000001</v>
      </c>
      <c r="H3747" s="18">
        <v>2.0584699999999998</v>
      </c>
      <c r="I3747" s="18">
        <v>5.0068700000000002</v>
      </c>
      <c r="J3747" s="18">
        <v>4.3394399999999997</v>
      </c>
      <c r="K3747" s="18">
        <v>17.085470000000001</v>
      </c>
      <c r="L3747" s="18">
        <v>21.055299999999999</v>
      </c>
      <c r="M3747" s="18">
        <v>3.0720900000000002</v>
      </c>
      <c r="N3747" s="18">
        <v>7.4081599999999996</v>
      </c>
      <c r="O3747" s="18">
        <v>4.4889000000000001</v>
      </c>
      <c r="P3747" s="18">
        <v>3.1499100000000002</v>
      </c>
      <c r="Q3747" s="18">
        <v>2.4771700000000001</v>
      </c>
      <c r="R3747" s="18">
        <v>2.8962400000000001</v>
      </c>
      <c r="S3747" s="18">
        <v>1.55829</v>
      </c>
      <c r="T3747" s="18">
        <v>461.87421000000001</v>
      </c>
    </row>
    <row r="3748" spans="1:20">
      <c r="A3748" s="13">
        <v>44854</v>
      </c>
      <c r="B3748" s="18">
        <v>4.6930100000000001</v>
      </c>
      <c r="C3748" s="18">
        <v>5.2307499999999996</v>
      </c>
      <c r="D3748" s="18">
        <v>4.7674200000000004</v>
      </c>
      <c r="E3748" s="18">
        <v>27.427910000000001</v>
      </c>
      <c r="F3748" s="18">
        <v>5.76485</v>
      </c>
      <c r="G3748" s="18">
        <v>2.74451</v>
      </c>
      <c r="H3748" s="18">
        <v>2.0175700000000001</v>
      </c>
      <c r="I3748" s="18">
        <v>5.2170899999999998</v>
      </c>
      <c r="J3748" s="18">
        <v>4.2400700000000002</v>
      </c>
      <c r="K3748" s="18">
        <v>16.942640000000001</v>
      </c>
      <c r="L3748" s="18">
        <v>21.19406</v>
      </c>
      <c r="M3748" s="18">
        <v>3.0011800000000002</v>
      </c>
      <c r="N3748" s="18">
        <v>7.4610000000000003</v>
      </c>
      <c r="O3748" s="18">
        <v>4.4901099999999996</v>
      </c>
      <c r="P3748" s="18">
        <v>3.06399</v>
      </c>
      <c r="Q3748" s="18">
        <v>2.4950899999999998</v>
      </c>
      <c r="R3748" s="18">
        <v>2.8762400000000001</v>
      </c>
      <c r="S3748" s="18">
        <v>1.59768</v>
      </c>
      <c r="T3748" s="18">
        <v>482.05745999999999</v>
      </c>
    </row>
    <row r="3749" spans="1:20">
      <c r="A3749" s="13">
        <v>44855</v>
      </c>
      <c r="B3749" s="18">
        <v>4.7763099999999996</v>
      </c>
      <c r="C3749" s="18">
        <v>5.2015399999999996</v>
      </c>
      <c r="D3749" s="18">
        <v>4.7340499999999999</v>
      </c>
      <c r="E3749" s="18">
        <v>26.45919</v>
      </c>
      <c r="F3749" s="18">
        <v>5.8851599999999999</v>
      </c>
      <c r="G3749" s="18">
        <v>2.6699099999999998</v>
      </c>
      <c r="H3749" s="18">
        <v>2.0269300000000001</v>
      </c>
      <c r="I3749" s="18">
        <v>5.1400699999999997</v>
      </c>
      <c r="J3749" s="18">
        <v>4.1675800000000001</v>
      </c>
      <c r="K3749" s="18">
        <v>16.494330000000001</v>
      </c>
      <c r="L3749" s="18">
        <v>21.322600000000001</v>
      </c>
      <c r="M3749" s="18">
        <v>2.9878800000000001</v>
      </c>
      <c r="N3749" s="18">
        <v>7.7738800000000001</v>
      </c>
      <c r="O3749" s="18">
        <v>4.4828299999999999</v>
      </c>
      <c r="P3749" s="18">
        <v>3.0680299999999998</v>
      </c>
      <c r="Q3749" s="18">
        <v>2.50162</v>
      </c>
      <c r="R3749" s="18">
        <v>2.8786399999999999</v>
      </c>
      <c r="S3749" s="18">
        <v>1.5578099999999999</v>
      </c>
      <c r="T3749" s="18">
        <v>482.28259000000003</v>
      </c>
    </row>
    <row r="3750" spans="1:20">
      <c r="A3750" s="13">
        <v>44858</v>
      </c>
      <c r="B3750" s="18">
        <v>4.6860400000000002</v>
      </c>
      <c r="C3750" s="18">
        <v>5.0486800000000001</v>
      </c>
      <c r="D3750" s="18">
        <v>4.6194899999999999</v>
      </c>
      <c r="E3750" s="18">
        <v>25.190829999999998</v>
      </c>
      <c r="F3750" s="18">
        <v>5.8522400000000001</v>
      </c>
      <c r="G3750" s="18">
        <v>2.5868199999999999</v>
      </c>
      <c r="H3750" s="18">
        <v>1.9535899999999999</v>
      </c>
      <c r="I3750" s="18">
        <v>5.0164799999999996</v>
      </c>
      <c r="J3750" s="18">
        <v>4.1319499999999998</v>
      </c>
      <c r="K3750" s="18">
        <v>15.654339999999999</v>
      </c>
      <c r="L3750" s="18">
        <v>21.249870000000001</v>
      </c>
      <c r="M3750" s="18">
        <v>2.8762699999999999</v>
      </c>
      <c r="N3750" s="18">
        <v>7.8645699999999996</v>
      </c>
      <c r="O3750" s="18">
        <v>4.3329899999999997</v>
      </c>
      <c r="P3750" s="18">
        <v>2.9739300000000002</v>
      </c>
      <c r="Q3750" s="18">
        <v>2.37588</v>
      </c>
      <c r="R3750" s="18">
        <v>2.7941699999999998</v>
      </c>
      <c r="S3750" s="18">
        <v>1.4549000000000001</v>
      </c>
      <c r="T3750" s="18">
        <v>497.97278</v>
      </c>
    </row>
    <row r="3751" spans="1:20">
      <c r="A3751" s="13">
        <v>44859</v>
      </c>
      <c r="B3751" s="18">
        <v>4.6512599999999997</v>
      </c>
      <c r="C3751" s="18">
        <v>4.95974</v>
      </c>
      <c r="D3751" s="18">
        <v>4.3761400000000004</v>
      </c>
      <c r="E3751" s="18">
        <v>25.01417</v>
      </c>
      <c r="F3751" s="18">
        <v>5.8251200000000001</v>
      </c>
      <c r="G3751" s="18">
        <v>2.6549999999999998</v>
      </c>
      <c r="H3751" s="18">
        <v>1.9701500000000001</v>
      </c>
      <c r="I3751" s="18">
        <v>4.7748799999999996</v>
      </c>
      <c r="J3751" s="18">
        <v>4.1526699999999996</v>
      </c>
      <c r="K3751" s="18">
        <v>15.174149999999999</v>
      </c>
      <c r="L3751" s="18">
        <v>21.40971</v>
      </c>
      <c r="M3751" s="18">
        <v>2.7494900000000002</v>
      </c>
      <c r="N3751" s="18">
        <v>8.0227699999999995</v>
      </c>
      <c r="O3751" s="18">
        <v>4.2632899999999996</v>
      </c>
      <c r="P3751" s="18">
        <v>2.8906499999999999</v>
      </c>
      <c r="Q3751" s="18">
        <v>2.3513700000000002</v>
      </c>
      <c r="R3751" s="18">
        <v>2.77427</v>
      </c>
      <c r="S3751" s="18">
        <v>1.4513199999999999</v>
      </c>
      <c r="T3751" s="18">
        <v>501.66904</v>
      </c>
    </row>
    <row r="3752" spans="1:20">
      <c r="A3752" s="13">
        <v>44860</v>
      </c>
      <c r="B3752" s="18">
        <v>4.5733199999999998</v>
      </c>
      <c r="C3752" s="18">
        <v>4.9374500000000001</v>
      </c>
      <c r="D3752" s="18">
        <v>4.3056000000000001</v>
      </c>
      <c r="E3752" s="18">
        <v>25.640319999999999</v>
      </c>
      <c r="F3752" s="18">
        <v>5.8250799999999998</v>
      </c>
      <c r="G3752" s="18">
        <v>2.7140399999999998</v>
      </c>
      <c r="H3752" s="18">
        <v>1.9197200000000001</v>
      </c>
      <c r="I3752" s="18">
        <v>4.7076099999999999</v>
      </c>
      <c r="J3752" s="18">
        <v>4.0481100000000003</v>
      </c>
      <c r="K3752" s="18">
        <v>15.31832</v>
      </c>
      <c r="L3752" s="18">
        <v>21.252130000000001</v>
      </c>
      <c r="M3752" s="18">
        <v>2.7078600000000002</v>
      </c>
      <c r="N3752" s="18">
        <v>7.9903500000000003</v>
      </c>
      <c r="O3752" s="18">
        <v>4.2665499999999996</v>
      </c>
      <c r="P3752" s="18">
        <v>2.7756500000000002</v>
      </c>
      <c r="Q3752" s="18">
        <v>2.3176299999999999</v>
      </c>
      <c r="R3752" s="18">
        <v>2.7581799999999999</v>
      </c>
      <c r="S3752" s="18">
        <v>1.4336500000000001</v>
      </c>
      <c r="T3752" s="18">
        <v>506.11649</v>
      </c>
    </row>
    <row r="3753" spans="1:20">
      <c r="A3753" s="13">
        <v>44861</v>
      </c>
      <c r="B3753" s="18">
        <v>4.6124499999999999</v>
      </c>
      <c r="C3753" s="18">
        <v>4.9607599999999996</v>
      </c>
      <c r="D3753" s="18">
        <v>4.28024</v>
      </c>
      <c r="E3753" s="18">
        <v>25.918099999999999</v>
      </c>
      <c r="F3753" s="18">
        <v>5.95</v>
      </c>
      <c r="G3753" s="18">
        <v>2.8346900000000002</v>
      </c>
      <c r="H3753" s="18">
        <v>1.9898400000000001</v>
      </c>
      <c r="I3753" s="18">
        <v>4.4540800000000003</v>
      </c>
      <c r="J3753" s="18">
        <v>4.0711899999999996</v>
      </c>
      <c r="K3753" s="18">
        <v>15.34314</v>
      </c>
      <c r="L3753" s="18">
        <v>21.338889999999999</v>
      </c>
      <c r="M3753" s="18">
        <v>2.7312699999999999</v>
      </c>
      <c r="N3753" s="18">
        <v>8.1440800000000007</v>
      </c>
      <c r="O3753" s="18">
        <v>4.3296200000000002</v>
      </c>
      <c r="P3753" s="18">
        <v>2.7667799999999998</v>
      </c>
      <c r="Q3753" s="18">
        <v>2.34843</v>
      </c>
      <c r="R3753" s="18">
        <v>2.8020399999999999</v>
      </c>
      <c r="S3753" s="18">
        <v>1.4582599999999999</v>
      </c>
      <c r="T3753" s="18">
        <v>511.32751000000002</v>
      </c>
    </row>
    <row r="3754" spans="1:20">
      <c r="A3754" s="13">
        <v>44862</v>
      </c>
      <c r="B3754" s="18">
        <v>4.4824799999999998</v>
      </c>
      <c r="C3754" s="18">
        <v>4.8254000000000001</v>
      </c>
      <c r="D3754" s="18">
        <v>4.1423500000000004</v>
      </c>
      <c r="E3754" s="18">
        <v>25.53678</v>
      </c>
      <c r="F3754" s="18">
        <v>5.9266800000000002</v>
      </c>
      <c r="G3754" s="18">
        <v>2.6814100000000001</v>
      </c>
      <c r="H3754" s="18">
        <v>1.89219</v>
      </c>
      <c r="I3754" s="18">
        <v>4.3792099999999996</v>
      </c>
      <c r="J3754" s="18">
        <v>3.9491700000000001</v>
      </c>
      <c r="K3754" s="18">
        <v>15.03431</v>
      </c>
      <c r="L3754" s="18">
        <v>21.053750000000001</v>
      </c>
      <c r="M3754" s="18">
        <v>2.5960000000000001</v>
      </c>
      <c r="N3754" s="18">
        <v>8.0061900000000001</v>
      </c>
      <c r="O3754" s="18">
        <v>4.2098699999999996</v>
      </c>
      <c r="P3754" s="18">
        <v>2.5892300000000001</v>
      </c>
      <c r="Q3754" s="18">
        <v>2.2372800000000002</v>
      </c>
      <c r="R3754" s="18">
        <v>2.68737</v>
      </c>
      <c r="S3754" s="18">
        <v>1.3436999999999999</v>
      </c>
      <c r="T3754" s="18">
        <v>514.90139999999997</v>
      </c>
    </row>
    <row r="3755" spans="1:20">
      <c r="A3755" s="13">
        <v>44865</v>
      </c>
      <c r="B3755" s="18">
        <v>4.4878499999999999</v>
      </c>
      <c r="C3755" s="18">
        <v>4.9337</v>
      </c>
      <c r="D3755" s="18">
        <v>4.3125200000000001</v>
      </c>
      <c r="E3755" s="18">
        <v>26.243870000000001</v>
      </c>
      <c r="F3755" s="18">
        <v>5.9697399999999998</v>
      </c>
      <c r="G3755" s="18">
        <v>2.6936800000000001</v>
      </c>
      <c r="H3755" s="18">
        <v>1.9321699999999999</v>
      </c>
      <c r="I3755" s="18">
        <v>4.5589399999999998</v>
      </c>
      <c r="J3755" s="18">
        <v>3.97383</v>
      </c>
      <c r="K3755" s="18">
        <v>15.69979</v>
      </c>
      <c r="L3755" s="18">
        <v>20.71668</v>
      </c>
      <c r="M3755" s="18">
        <v>2.6302599999999998</v>
      </c>
      <c r="N3755" s="18">
        <v>7.9978699999999998</v>
      </c>
      <c r="O3755" s="18">
        <v>4.2765000000000004</v>
      </c>
      <c r="P3755" s="18">
        <v>2.67693</v>
      </c>
      <c r="Q3755" s="18">
        <v>2.2795399999999999</v>
      </c>
      <c r="R3755" s="18">
        <v>2.7436799999999999</v>
      </c>
      <c r="S3755" s="18">
        <v>1.4074500000000001</v>
      </c>
      <c r="T3755" s="18">
        <v>511.57443000000001</v>
      </c>
    </row>
    <row r="3756" spans="1:20">
      <c r="A3756" s="13">
        <v>44866</v>
      </c>
      <c r="B3756" s="18">
        <v>4.4266500000000004</v>
      </c>
      <c r="C3756" s="18">
        <v>4.8167400000000002</v>
      </c>
      <c r="D3756" s="18">
        <v>4.2147600000000001</v>
      </c>
      <c r="E3756" s="18">
        <v>25.677769999999999</v>
      </c>
      <c r="F3756" s="18">
        <v>5.9350500000000004</v>
      </c>
      <c r="G3756" s="18">
        <v>2.6051299999999999</v>
      </c>
      <c r="H3756" s="18">
        <v>1.8641099999999999</v>
      </c>
      <c r="I3756" s="18">
        <v>4.5273000000000003</v>
      </c>
      <c r="J3756" s="18">
        <v>3.90951</v>
      </c>
      <c r="K3756" s="18">
        <v>14.88481</v>
      </c>
      <c r="L3756" s="18">
        <v>20.46895</v>
      </c>
      <c r="M3756" s="18">
        <v>2.5390299999999999</v>
      </c>
      <c r="N3756" s="18">
        <v>7.8349599999999997</v>
      </c>
      <c r="O3756" s="18">
        <v>4.2020099999999996</v>
      </c>
      <c r="P3756" s="18">
        <v>2.6333700000000002</v>
      </c>
      <c r="Q3756" s="18">
        <v>2.2139899999999999</v>
      </c>
      <c r="R3756" s="18">
        <v>2.66459</v>
      </c>
      <c r="S3756" s="18">
        <v>1.34857</v>
      </c>
      <c r="T3756" s="18">
        <v>549.78908999999999</v>
      </c>
    </row>
    <row r="3757" spans="1:20">
      <c r="A3757" s="13">
        <v>44867</v>
      </c>
      <c r="B3757" s="18">
        <v>4.4153900000000004</v>
      </c>
      <c r="C3757" s="18">
        <v>4.8004499999999997</v>
      </c>
      <c r="D3757" s="18">
        <v>4.2157900000000001</v>
      </c>
      <c r="E3757" s="18">
        <v>25.66563</v>
      </c>
      <c r="F3757" s="18">
        <v>6.0571599999999997</v>
      </c>
      <c r="G3757" s="18">
        <v>2.60792</v>
      </c>
      <c r="H3757" s="18">
        <v>1.8557900000000001</v>
      </c>
      <c r="I3757" s="18">
        <v>4.6302700000000003</v>
      </c>
      <c r="J3757" s="18">
        <v>3.88049</v>
      </c>
      <c r="K3757" s="18">
        <v>14.87552</v>
      </c>
      <c r="L3757" s="18">
        <v>19.682929999999999</v>
      </c>
      <c r="M3757" s="18">
        <v>2.5324800000000001</v>
      </c>
      <c r="N3757" s="18">
        <v>7.7869099999999998</v>
      </c>
      <c r="O3757" s="18">
        <v>4.1884699999999997</v>
      </c>
      <c r="P3757" s="18">
        <v>2.69374</v>
      </c>
      <c r="Q3757" s="18">
        <v>2.20634</v>
      </c>
      <c r="R3757" s="18">
        <v>2.65604</v>
      </c>
      <c r="S3757" s="18">
        <v>1.36582</v>
      </c>
      <c r="T3757" s="18">
        <v>553.91402000000005</v>
      </c>
    </row>
    <row r="3758" spans="1:20">
      <c r="A3758" s="13">
        <v>44868</v>
      </c>
      <c r="B3758" s="18">
        <v>4.43912</v>
      </c>
      <c r="C3758" s="18">
        <v>4.8161399999999999</v>
      </c>
      <c r="D3758" s="18">
        <v>4.2222499999999998</v>
      </c>
      <c r="E3758" s="18">
        <v>25.885999999999999</v>
      </c>
      <c r="F3758" s="18">
        <v>6.1010499999999999</v>
      </c>
      <c r="G3758" s="18">
        <v>2.6238199999999998</v>
      </c>
      <c r="H3758" s="18">
        <v>1.8309599999999999</v>
      </c>
      <c r="I3758" s="18">
        <v>4.6448400000000003</v>
      </c>
      <c r="J3758" s="18">
        <v>3.8650199999999999</v>
      </c>
      <c r="K3758" s="18">
        <v>15.084669999999999</v>
      </c>
      <c r="L3758" s="18">
        <v>19.474039999999999</v>
      </c>
      <c r="M3758" s="18">
        <v>2.5293700000000001</v>
      </c>
      <c r="N3758" s="18">
        <v>7.6634700000000002</v>
      </c>
      <c r="O3758" s="18">
        <v>4.2036300000000004</v>
      </c>
      <c r="P3758" s="18">
        <v>2.7393700000000001</v>
      </c>
      <c r="Q3758" s="18">
        <v>2.2050900000000002</v>
      </c>
      <c r="R3758" s="18">
        <v>2.63984</v>
      </c>
      <c r="S3758" s="18">
        <v>1.35337</v>
      </c>
      <c r="T3758" s="18">
        <v>472.08823000000001</v>
      </c>
    </row>
    <row r="3759" spans="1:20">
      <c r="A3759" s="13">
        <v>44869</v>
      </c>
      <c r="B3759" s="18">
        <v>4.3449900000000001</v>
      </c>
      <c r="C3759" s="18">
        <v>4.72105</v>
      </c>
      <c r="D3759" s="18">
        <v>4.0362499999999999</v>
      </c>
      <c r="E3759" s="18">
        <v>25.661709999999999</v>
      </c>
      <c r="F3759" s="18">
        <v>6.3974299999999999</v>
      </c>
      <c r="G3759" s="18">
        <v>2.5777800000000002</v>
      </c>
      <c r="H3759" s="18">
        <v>1.7727200000000001</v>
      </c>
      <c r="I3759" s="18">
        <v>4.5074899999999998</v>
      </c>
      <c r="J3759" s="18">
        <v>3.7974700000000001</v>
      </c>
      <c r="K3759" s="18">
        <v>14.75994</v>
      </c>
      <c r="L3759" s="18">
        <v>19.00196</v>
      </c>
      <c r="M3759" s="18">
        <v>2.41052</v>
      </c>
      <c r="N3759" s="18">
        <v>7.6414900000000001</v>
      </c>
      <c r="O3759" s="18">
        <v>4.10989</v>
      </c>
      <c r="P3759" s="18">
        <v>2.6550500000000001</v>
      </c>
      <c r="Q3759" s="18">
        <v>2.1254</v>
      </c>
      <c r="R3759" s="18">
        <v>2.5676800000000002</v>
      </c>
      <c r="S3759" s="18">
        <v>1.2738</v>
      </c>
      <c r="T3759" s="18">
        <v>475.14670999999998</v>
      </c>
    </row>
    <row r="3760" spans="1:20">
      <c r="A3760" s="13">
        <v>44872</v>
      </c>
      <c r="B3760" s="18">
        <v>4.2007300000000001</v>
      </c>
      <c r="C3760" s="18">
        <v>4.5580800000000004</v>
      </c>
      <c r="D3760" s="18">
        <v>3.84226</v>
      </c>
      <c r="E3760" s="18">
        <v>25.08774</v>
      </c>
      <c r="F3760" s="18">
        <v>6.3627700000000003</v>
      </c>
      <c r="G3760" s="18">
        <v>2.4939</v>
      </c>
      <c r="H3760" s="18">
        <v>1.66605</v>
      </c>
      <c r="I3760" s="18">
        <v>4.31189</v>
      </c>
      <c r="J3760" s="18">
        <v>3.70139</v>
      </c>
      <c r="K3760" s="18">
        <v>14.18393</v>
      </c>
      <c r="L3760" s="18">
        <v>18.924130000000002</v>
      </c>
      <c r="M3760" s="18">
        <v>2.28762</v>
      </c>
      <c r="N3760" s="18">
        <v>7.4967100000000002</v>
      </c>
      <c r="O3760" s="18">
        <v>3.9208099999999999</v>
      </c>
      <c r="P3760" s="18">
        <v>2.5533000000000001</v>
      </c>
      <c r="Q3760" s="18">
        <v>2.01146</v>
      </c>
      <c r="R3760" s="18">
        <v>2.42903</v>
      </c>
      <c r="S3760" s="18">
        <v>1.1701900000000001</v>
      </c>
      <c r="T3760" s="18">
        <v>478.75184000000002</v>
      </c>
    </row>
    <row r="3761" spans="1:20">
      <c r="A3761" s="13">
        <v>44873</v>
      </c>
      <c r="B3761" s="18">
        <v>4.2206900000000003</v>
      </c>
      <c r="C3761" s="18">
        <v>4.5766200000000001</v>
      </c>
      <c r="D3761" s="18">
        <v>3.8138100000000001</v>
      </c>
      <c r="E3761" s="18">
        <v>24.832100000000001</v>
      </c>
      <c r="F3761" s="18">
        <v>6.4432</v>
      </c>
      <c r="G3761" s="18">
        <v>2.6053000000000002</v>
      </c>
      <c r="H3761" s="18">
        <v>1.6831199999999999</v>
      </c>
      <c r="I3761" s="18">
        <v>4.2865700000000002</v>
      </c>
      <c r="J3761" s="18">
        <v>3.7346599999999999</v>
      </c>
      <c r="K3761" s="18">
        <v>13.96027</v>
      </c>
      <c r="L3761" s="18">
        <v>19.057400000000001</v>
      </c>
      <c r="M3761" s="18">
        <v>2.3012000000000001</v>
      </c>
      <c r="N3761" s="18">
        <v>7.5843299999999996</v>
      </c>
      <c r="O3761" s="18">
        <v>3.9855200000000002</v>
      </c>
      <c r="P3761" s="18">
        <v>2.55911</v>
      </c>
      <c r="Q3761" s="18">
        <v>2.0409799999999998</v>
      </c>
      <c r="R3761" s="18">
        <v>2.4272900000000002</v>
      </c>
      <c r="S3761" s="18">
        <v>1.2055199999999999</v>
      </c>
      <c r="T3761" s="18">
        <v>481.87704000000002</v>
      </c>
    </row>
    <row r="3762" spans="1:20">
      <c r="A3762" s="13">
        <v>44874</v>
      </c>
      <c r="B3762" s="18">
        <v>4.2951300000000003</v>
      </c>
      <c r="C3762" s="18">
        <v>4.7116800000000003</v>
      </c>
      <c r="D3762" s="18">
        <v>3.9597799999999999</v>
      </c>
      <c r="E3762" s="18">
        <v>25.363959999999999</v>
      </c>
      <c r="F3762" s="18">
        <v>6.7551199999999998</v>
      </c>
      <c r="G3762" s="18">
        <v>2.7448000000000001</v>
      </c>
      <c r="H3762" s="18">
        <v>1.7411799999999999</v>
      </c>
      <c r="I3762" s="18">
        <v>4.38727</v>
      </c>
      <c r="J3762" s="18">
        <v>3.8323100000000001</v>
      </c>
      <c r="K3762" s="18">
        <v>14.468019999999999</v>
      </c>
      <c r="L3762" s="18">
        <v>19.14911</v>
      </c>
      <c r="M3762" s="18">
        <v>2.4291800000000001</v>
      </c>
      <c r="N3762" s="18">
        <v>7.71061</v>
      </c>
      <c r="O3762" s="18">
        <v>4.1282699999999997</v>
      </c>
      <c r="P3762" s="18">
        <v>2.6327699999999998</v>
      </c>
      <c r="Q3762" s="18">
        <v>2.1147100000000001</v>
      </c>
      <c r="R3762" s="18">
        <v>2.4974599999999998</v>
      </c>
      <c r="S3762" s="18">
        <v>1.30501</v>
      </c>
      <c r="T3762" s="18">
        <v>491.60343</v>
      </c>
    </row>
    <row r="3763" spans="1:20">
      <c r="A3763" s="13">
        <v>44875</v>
      </c>
      <c r="B3763" s="18">
        <v>4.26633</v>
      </c>
      <c r="C3763" s="18">
        <v>4.6335600000000001</v>
      </c>
      <c r="D3763" s="18">
        <v>3.84856</v>
      </c>
      <c r="E3763" s="18">
        <v>24.809380000000001</v>
      </c>
      <c r="F3763" s="18">
        <v>7.0000600000000004</v>
      </c>
      <c r="G3763" s="18">
        <v>2.83291</v>
      </c>
      <c r="H3763" s="18">
        <v>1.7210300000000001</v>
      </c>
      <c r="I3763" s="18">
        <v>4.2034500000000001</v>
      </c>
      <c r="J3763" s="18">
        <v>3.8192400000000002</v>
      </c>
      <c r="K3763" s="18">
        <v>14.477309999999999</v>
      </c>
      <c r="L3763" s="18">
        <v>19.712990000000001</v>
      </c>
      <c r="M3763" s="18">
        <v>2.4790299999999998</v>
      </c>
      <c r="N3763" s="18">
        <v>7.9040299999999997</v>
      </c>
      <c r="O3763" s="18">
        <v>3.97689</v>
      </c>
      <c r="P3763" s="18">
        <v>2.6320100000000002</v>
      </c>
      <c r="Q3763" s="18">
        <v>2.0523500000000001</v>
      </c>
      <c r="R3763" s="18">
        <v>2.4312999999999998</v>
      </c>
      <c r="S3763" s="18">
        <v>1.2819400000000001</v>
      </c>
      <c r="T3763" s="18">
        <v>444.38128999999998</v>
      </c>
    </row>
    <row r="3764" spans="1:20">
      <c r="A3764" s="13">
        <v>44879</v>
      </c>
      <c r="B3764" s="18">
        <v>4.0467000000000004</v>
      </c>
      <c r="C3764" s="18">
        <v>4.5162699999999996</v>
      </c>
      <c r="D3764" s="18">
        <v>3.7649599999999999</v>
      </c>
      <c r="E3764" s="18">
        <v>24.174710000000001</v>
      </c>
      <c r="F3764" s="18">
        <v>6.8598800000000004</v>
      </c>
      <c r="G3764" s="18">
        <v>2.73299</v>
      </c>
      <c r="H3764" s="18">
        <v>1.6129899999999999</v>
      </c>
      <c r="I3764" s="18">
        <v>3.9829300000000001</v>
      </c>
      <c r="J3764" s="18">
        <v>3.6798700000000002</v>
      </c>
      <c r="K3764" s="18">
        <v>14.406650000000001</v>
      </c>
      <c r="L3764" s="18">
        <v>19.732479999999999</v>
      </c>
      <c r="M3764" s="18">
        <v>2.3973599999999999</v>
      </c>
      <c r="N3764" s="18">
        <v>7.20967</v>
      </c>
      <c r="O3764" s="18">
        <v>3.8896099999999998</v>
      </c>
      <c r="P3764" s="18">
        <v>2.5224299999999999</v>
      </c>
      <c r="Q3764" s="18">
        <v>1.95638</v>
      </c>
      <c r="R3764" s="18">
        <v>2.41248</v>
      </c>
      <c r="S3764" s="18">
        <v>1.2316199999999999</v>
      </c>
      <c r="T3764" s="18">
        <v>447.16834</v>
      </c>
    </row>
    <row r="3765" spans="1:20">
      <c r="A3765" s="13">
        <v>44880</v>
      </c>
      <c r="B3765" s="18">
        <v>4.0305900000000001</v>
      </c>
      <c r="C3765" s="18">
        <v>4.46854</v>
      </c>
      <c r="D3765" s="18">
        <v>3.6834099999999999</v>
      </c>
      <c r="E3765" s="18">
        <v>23.85472</v>
      </c>
      <c r="F3765" s="18">
        <v>6.9970699999999999</v>
      </c>
      <c r="G3765" s="18">
        <v>2.6275599999999999</v>
      </c>
      <c r="H3765" s="18">
        <v>1.6004499999999999</v>
      </c>
      <c r="I3765" s="18">
        <v>3.91046</v>
      </c>
      <c r="J3765" s="18">
        <v>3.64324</v>
      </c>
      <c r="K3765" s="18">
        <v>14.25426</v>
      </c>
      <c r="L3765" s="18">
        <v>19.81962</v>
      </c>
      <c r="M3765" s="18">
        <v>2.3858100000000002</v>
      </c>
      <c r="N3765" s="18">
        <v>7.1081099999999999</v>
      </c>
      <c r="O3765" s="18">
        <v>3.8581300000000001</v>
      </c>
      <c r="P3765" s="18">
        <v>2.5226199999999999</v>
      </c>
      <c r="Q3765" s="18">
        <v>1.9491000000000001</v>
      </c>
      <c r="R3765" s="18">
        <v>2.38239</v>
      </c>
      <c r="S3765" s="18">
        <v>1.27427</v>
      </c>
      <c r="T3765" s="18">
        <v>450.09098</v>
      </c>
    </row>
    <row r="3766" spans="1:20">
      <c r="A3766" s="13">
        <v>44881</v>
      </c>
      <c r="B3766" s="18">
        <v>4.0545299999999997</v>
      </c>
      <c r="C3766" s="18">
        <v>4.4896399999999996</v>
      </c>
      <c r="D3766" s="18">
        <v>3.7258599999999999</v>
      </c>
      <c r="E3766" s="18">
        <v>23.46228</v>
      </c>
      <c r="F3766" s="18">
        <v>6.9582199999999998</v>
      </c>
      <c r="G3766" s="18">
        <v>2.67164</v>
      </c>
      <c r="H3766" s="18">
        <v>1.6413599999999999</v>
      </c>
      <c r="I3766" s="18">
        <v>3.9411900000000002</v>
      </c>
      <c r="J3766" s="18">
        <v>3.5961599999999998</v>
      </c>
      <c r="K3766" s="18">
        <v>14.199669999999999</v>
      </c>
      <c r="L3766" s="18">
        <v>20.11448</v>
      </c>
      <c r="M3766" s="18">
        <v>2.41622</v>
      </c>
      <c r="N3766" s="18">
        <v>7.1197800000000004</v>
      </c>
      <c r="O3766" s="18">
        <v>3.9062999999999999</v>
      </c>
      <c r="P3766" s="18">
        <v>2.56684</v>
      </c>
      <c r="Q3766" s="18">
        <v>2.0103800000000001</v>
      </c>
      <c r="R3766" s="18">
        <v>2.4016500000000001</v>
      </c>
      <c r="S3766" s="18">
        <v>1.33802</v>
      </c>
      <c r="T3766" s="18">
        <v>399.36523</v>
      </c>
    </row>
    <row r="3767" spans="1:20">
      <c r="A3767" s="13">
        <v>44882</v>
      </c>
      <c r="B3767" s="18">
        <v>4.08988</v>
      </c>
      <c r="C3767" s="18">
        <v>4.5169199999999998</v>
      </c>
      <c r="D3767" s="18">
        <v>3.81982</v>
      </c>
      <c r="E3767" s="18">
        <v>23.828479999999999</v>
      </c>
      <c r="F3767" s="18">
        <v>6.7971899999999996</v>
      </c>
      <c r="G3767" s="18">
        <v>2.74309</v>
      </c>
      <c r="H3767" s="18">
        <v>1.6400300000000001</v>
      </c>
      <c r="I3767" s="18">
        <v>4.0316000000000001</v>
      </c>
      <c r="J3767" s="18">
        <v>3.56054</v>
      </c>
      <c r="K3767" s="18">
        <v>14.21833</v>
      </c>
      <c r="L3767" s="18">
        <v>20.22964</v>
      </c>
      <c r="M3767" s="18">
        <v>2.3889999999999998</v>
      </c>
      <c r="N3767" s="18">
        <v>7.0388900000000003</v>
      </c>
      <c r="O3767" s="18">
        <v>3.9276900000000001</v>
      </c>
      <c r="P3767" s="18">
        <v>2.5099399999999998</v>
      </c>
      <c r="Q3767" s="18">
        <v>2.0247099999999998</v>
      </c>
      <c r="R3767" s="18">
        <v>2.4189799999999999</v>
      </c>
      <c r="S3767" s="18">
        <v>1.2751699999999999</v>
      </c>
      <c r="T3767" s="18">
        <v>406.17374000000001</v>
      </c>
    </row>
    <row r="3768" spans="1:20">
      <c r="A3768" s="13">
        <v>44883</v>
      </c>
      <c r="B3768" s="18">
        <v>4.0625200000000001</v>
      </c>
      <c r="C3768" s="18">
        <v>4.4915799999999999</v>
      </c>
      <c r="D3768" s="18">
        <v>3.7693300000000001</v>
      </c>
      <c r="E3768" s="18">
        <v>24.40465</v>
      </c>
      <c r="F3768" s="18">
        <v>6.8069199999999999</v>
      </c>
      <c r="G3768" s="18">
        <v>2.6811600000000002</v>
      </c>
      <c r="H3768" s="18">
        <v>1.6152200000000001</v>
      </c>
      <c r="I3768" s="18">
        <v>4.0336499999999997</v>
      </c>
      <c r="J3768" s="18">
        <v>3.51491</v>
      </c>
      <c r="K3768" s="18">
        <v>14.179270000000001</v>
      </c>
      <c r="L3768" s="18">
        <v>20.259180000000001</v>
      </c>
      <c r="M3768" s="18">
        <v>2.3467500000000001</v>
      </c>
      <c r="N3768" s="18">
        <v>7.0060399999999996</v>
      </c>
      <c r="O3768" s="18">
        <v>3.8861599999999998</v>
      </c>
      <c r="P3768" s="18">
        <v>2.4666800000000002</v>
      </c>
      <c r="Q3768" s="18">
        <v>1.99864</v>
      </c>
      <c r="R3768" s="18">
        <v>2.38097</v>
      </c>
      <c r="S3768" s="18">
        <v>1.2258899999999999</v>
      </c>
      <c r="T3768" s="18">
        <v>393.37351000000001</v>
      </c>
    </row>
    <row r="3769" spans="1:20">
      <c r="A3769" s="13">
        <v>44886</v>
      </c>
      <c r="B3769" s="18">
        <v>4.0751200000000001</v>
      </c>
      <c r="C3769" s="18">
        <v>4.4573</v>
      </c>
      <c r="D3769" s="18">
        <v>3.72872</v>
      </c>
      <c r="E3769" s="18">
        <v>24.24783</v>
      </c>
      <c r="F3769" s="18">
        <v>6.7681399999999998</v>
      </c>
      <c r="G3769" s="18">
        <v>2.64235</v>
      </c>
      <c r="H3769" s="18">
        <v>1.6014900000000001</v>
      </c>
      <c r="I3769" s="18">
        <v>3.9819900000000001</v>
      </c>
      <c r="J3769" s="18">
        <v>3.47079</v>
      </c>
      <c r="K3769" s="18">
        <v>14.13204</v>
      </c>
      <c r="L3769" s="18">
        <v>20.261230000000001</v>
      </c>
      <c r="M3769" s="18">
        <v>2.2644099999999998</v>
      </c>
      <c r="N3769" s="18">
        <v>6.9630200000000002</v>
      </c>
      <c r="O3769" s="18">
        <v>3.8854000000000002</v>
      </c>
      <c r="P3769" s="18">
        <v>2.4361100000000002</v>
      </c>
      <c r="Q3769" s="18">
        <v>1.9693799999999999</v>
      </c>
      <c r="R3769" s="18">
        <v>2.3549799999999999</v>
      </c>
      <c r="S3769" s="18">
        <v>1.2142500000000001</v>
      </c>
      <c r="T3769" s="18">
        <v>395.59989999999999</v>
      </c>
    </row>
    <row r="3770" spans="1:20">
      <c r="A3770" s="13">
        <v>44887</v>
      </c>
      <c r="B3770" s="18">
        <v>4.06637</v>
      </c>
      <c r="C3770" s="18">
        <v>4.4438300000000002</v>
      </c>
      <c r="D3770" s="18">
        <v>3.7110799999999999</v>
      </c>
      <c r="E3770" s="18">
        <v>24.16658</v>
      </c>
      <c r="F3770" s="18">
        <v>6.7379499999999997</v>
      </c>
      <c r="G3770" s="18">
        <v>2.62052</v>
      </c>
      <c r="H3770" s="18">
        <v>1.6307400000000001</v>
      </c>
      <c r="I3770" s="18">
        <v>3.9641500000000001</v>
      </c>
      <c r="J3770" s="18">
        <v>3.4702000000000002</v>
      </c>
      <c r="K3770" s="18">
        <v>13.693379999999999</v>
      </c>
      <c r="L3770" s="18">
        <v>20.167999999999999</v>
      </c>
      <c r="M3770" s="18">
        <v>2.2410199999999998</v>
      </c>
      <c r="N3770" s="18">
        <v>7.0481199999999999</v>
      </c>
      <c r="O3770" s="18">
        <v>3.9352999999999998</v>
      </c>
      <c r="P3770" s="18">
        <v>2.45383</v>
      </c>
      <c r="Q3770" s="18">
        <v>1.9722500000000001</v>
      </c>
      <c r="R3770" s="18">
        <v>2.3555999999999999</v>
      </c>
      <c r="S3770" s="18">
        <v>1.23556</v>
      </c>
      <c r="T3770" s="18">
        <v>400.13884999999999</v>
      </c>
    </row>
    <row r="3771" spans="1:20">
      <c r="A3771" s="13">
        <v>44888</v>
      </c>
      <c r="B3771" s="18">
        <v>4.0706499999999997</v>
      </c>
      <c r="C3771" s="18">
        <v>4.4732700000000003</v>
      </c>
      <c r="D3771" s="18">
        <v>3.7961800000000001</v>
      </c>
      <c r="E3771" s="18">
        <v>24.052910000000001</v>
      </c>
      <c r="F3771" s="18">
        <v>6.7990199999999996</v>
      </c>
      <c r="G3771" s="18">
        <v>2.6654100000000001</v>
      </c>
      <c r="H3771" s="18">
        <v>1.6737200000000001</v>
      </c>
      <c r="I3771" s="18">
        <v>4.0069100000000004</v>
      </c>
      <c r="J3771" s="18">
        <v>3.55484</v>
      </c>
      <c r="K3771" s="18">
        <v>13.3283</v>
      </c>
      <c r="L3771" s="18">
        <v>20.21585</v>
      </c>
      <c r="M3771" s="18">
        <v>2.3294299999999999</v>
      </c>
      <c r="N3771" s="18">
        <v>7.0542400000000001</v>
      </c>
      <c r="O3771" s="18">
        <v>4.0007599999999996</v>
      </c>
      <c r="P3771" s="18">
        <v>2.4722200000000001</v>
      </c>
      <c r="Q3771" s="18">
        <v>2.0122300000000002</v>
      </c>
      <c r="R3771" s="18">
        <v>2.4008400000000001</v>
      </c>
      <c r="S3771" s="18">
        <v>1.2728999999999999</v>
      </c>
      <c r="T3771" s="18">
        <v>407.23304999999999</v>
      </c>
    </row>
    <row r="3772" spans="1:20">
      <c r="A3772" s="13">
        <v>44890</v>
      </c>
      <c r="B3772" s="18">
        <v>4.0044199999999996</v>
      </c>
      <c r="C3772" s="18">
        <v>4.4867900000000001</v>
      </c>
      <c r="D3772" s="18">
        <v>3.8159700000000001</v>
      </c>
      <c r="E3772" s="18">
        <v>24.013059999999999</v>
      </c>
      <c r="F3772" s="18">
        <v>6.8222399999999999</v>
      </c>
      <c r="G3772" s="18">
        <v>2.6831100000000001</v>
      </c>
      <c r="H3772" s="18">
        <v>1.6805300000000001</v>
      </c>
      <c r="I3772" s="18">
        <v>4.01614</v>
      </c>
      <c r="J3772" s="18">
        <v>3.5810300000000002</v>
      </c>
      <c r="K3772" s="18">
        <v>13.367990000000001</v>
      </c>
      <c r="L3772" s="18">
        <v>20.164000000000001</v>
      </c>
      <c r="M3772" s="18">
        <v>2.3510499999999999</v>
      </c>
      <c r="N3772" s="18">
        <v>7.0864099999999999</v>
      </c>
      <c r="O3772" s="18">
        <v>4.0146699999999997</v>
      </c>
      <c r="P3772" s="18">
        <v>2.52033</v>
      </c>
      <c r="Q3772" s="18">
        <v>2.01633</v>
      </c>
      <c r="R3772" s="18">
        <v>2.4013200000000001</v>
      </c>
      <c r="S3772" s="18">
        <v>1.2846599999999999</v>
      </c>
      <c r="T3772" s="18">
        <v>409.65969000000001</v>
      </c>
    </row>
    <row r="3773" spans="1:20">
      <c r="A3773" s="13">
        <v>44893</v>
      </c>
      <c r="B3773" s="18">
        <v>3.9692599999999998</v>
      </c>
      <c r="C3773" s="18">
        <v>4.4505400000000002</v>
      </c>
      <c r="D3773" s="18">
        <v>3.8643000000000001</v>
      </c>
      <c r="E3773" s="18">
        <v>23.84498</v>
      </c>
      <c r="F3773" s="18">
        <v>6.7323700000000004</v>
      </c>
      <c r="G3773" s="18">
        <v>2.6235499999999998</v>
      </c>
      <c r="H3773" s="18">
        <v>1.6285099999999999</v>
      </c>
      <c r="I3773" s="18">
        <v>4.0376500000000002</v>
      </c>
      <c r="J3773" s="18">
        <v>3.6242999999999999</v>
      </c>
      <c r="K3773" s="18">
        <v>13.362439999999999</v>
      </c>
      <c r="L3773" s="18">
        <v>19.977730000000001</v>
      </c>
      <c r="M3773" s="18">
        <v>2.3653599999999999</v>
      </c>
      <c r="N3773" s="18">
        <v>6.7667200000000003</v>
      </c>
      <c r="O3773" s="18">
        <v>4.0208500000000003</v>
      </c>
      <c r="P3773" s="18">
        <v>2.4484699999999999</v>
      </c>
      <c r="Q3773" s="18">
        <v>1.97621</v>
      </c>
      <c r="R3773" s="18">
        <v>2.3435299999999999</v>
      </c>
      <c r="S3773" s="18">
        <v>1.16689</v>
      </c>
      <c r="T3773" s="18">
        <v>347.28850999999997</v>
      </c>
    </row>
    <row r="3774" spans="1:20">
      <c r="A3774" s="13">
        <v>44894</v>
      </c>
      <c r="B3774" s="18">
        <v>3.8839899999999998</v>
      </c>
      <c r="C3774" s="18">
        <v>4.34788</v>
      </c>
      <c r="D3774" s="18">
        <v>3.7744399999999998</v>
      </c>
      <c r="E3774" s="18">
        <v>23.189920000000001</v>
      </c>
      <c r="F3774" s="18">
        <v>6.6787200000000002</v>
      </c>
      <c r="G3774" s="18">
        <v>2.5022000000000002</v>
      </c>
      <c r="H3774" s="18">
        <v>1.5424599999999999</v>
      </c>
      <c r="I3774" s="18">
        <v>4.0335000000000001</v>
      </c>
      <c r="J3774" s="18">
        <v>3.5394800000000002</v>
      </c>
      <c r="K3774" s="18">
        <v>13.24916</v>
      </c>
      <c r="L3774" s="18">
        <v>19.715440000000001</v>
      </c>
      <c r="M3774" s="18">
        <v>2.3171900000000001</v>
      </c>
      <c r="N3774" s="18">
        <v>6.27121</v>
      </c>
      <c r="O3774" s="18">
        <v>3.9216500000000001</v>
      </c>
      <c r="P3774" s="18">
        <v>2.3350499999999998</v>
      </c>
      <c r="Q3774" s="18">
        <v>1.9016200000000001</v>
      </c>
      <c r="R3774" s="18">
        <v>2.2309899999999998</v>
      </c>
      <c r="S3774" s="18">
        <v>1.0675600000000001</v>
      </c>
      <c r="T3774" s="18">
        <v>345.05065999999999</v>
      </c>
    </row>
    <row r="3775" spans="1:20">
      <c r="A3775" s="13">
        <v>44895</v>
      </c>
      <c r="B3775" s="18">
        <v>3.91723</v>
      </c>
      <c r="C3775" s="18">
        <v>4.33263</v>
      </c>
      <c r="D3775" s="18">
        <v>3.7425199999999998</v>
      </c>
      <c r="E3775" s="18">
        <v>22.47963</v>
      </c>
      <c r="F3775" s="18">
        <v>6.7297000000000002</v>
      </c>
      <c r="G3775" s="18">
        <v>2.4947400000000002</v>
      </c>
      <c r="H3775" s="18">
        <v>1.5668599999999999</v>
      </c>
      <c r="I3775" s="18">
        <v>4.0442200000000001</v>
      </c>
      <c r="J3775" s="18">
        <v>3.5611899999999999</v>
      </c>
      <c r="K3775" s="18">
        <v>13.33099</v>
      </c>
      <c r="L3775" s="18">
        <v>19.604109999999999</v>
      </c>
      <c r="M3775" s="18">
        <v>2.4366400000000001</v>
      </c>
      <c r="N3775" s="18">
        <v>6.4504299999999999</v>
      </c>
      <c r="O3775" s="18">
        <v>3.92109</v>
      </c>
      <c r="P3775" s="18">
        <v>2.33399</v>
      </c>
      <c r="Q3775" s="18">
        <v>1.9279599999999999</v>
      </c>
      <c r="R3775" s="18">
        <v>2.2400899999999999</v>
      </c>
      <c r="S3775" s="18">
        <v>1.0587299999999999</v>
      </c>
      <c r="T3775" s="18">
        <v>346.98493999999999</v>
      </c>
    </row>
    <row r="3776" spans="1:20">
      <c r="A3776" s="13">
        <v>44896</v>
      </c>
      <c r="B3776" s="18">
        <v>3.8733200000000001</v>
      </c>
      <c r="C3776" s="18">
        <v>4.2849700000000004</v>
      </c>
      <c r="D3776" s="18">
        <v>3.7288999999999999</v>
      </c>
      <c r="E3776" s="18">
        <v>22.122620000000001</v>
      </c>
      <c r="F3776" s="18">
        <v>6.6740300000000001</v>
      </c>
      <c r="G3776" s="18">
        <v>2.5031699999999999</v>
      </c>
      <c r="H3776" s="18">
        <v>1.5806800000000001</v>
      </c>
      <c r="I3776" s="18">
        <v>3.9283199999999998</v>
      </c>
      <c r="J3776" s="18">
        <v>3.6116199999999998</v>
      </c>
      <c r="K3776" s="18">
        <v>13.25193</v>
      </c>
      <c r="L3776" s="18">
        <v>19.54571</v>
      </c>
      <c r="M3776" s="18">
        <v>2.5101399999999998</v>
      </c>
      <c r="N3776" s="18">
        <v>5.8421000000000003</v>
      </c>
      <c r="O3776" s="18">
        <v>3.8108499999999998</v>
      </c>
      <c r="P3776" s="18">
        <v>2.3203</v>
      </c>
      <c r="Q3776" s="18">
        <v>1.96079</v>
      </c>
      <c r="R3776" s="18">
        <v>2.2254</v>
      </c>
      <c r="S3776" s="18">
        <v>1.1017600000000001</v>
      </c>
      <c r="T3776" s="18">
        <v>352.85063000000002</v>
      </c>
    </row>
    <row r="3777" spans="1:20">
      <c r="A3777" s="13">
        <v>44897</v>
      </c>
      <c r="B3777" s="18">
        <v>3.8717199999999998</v>
      </c>
      <c r="C3777" s="18">
        <v>4.27006</v>
      </c>
      <c r="D3777" s="18">
        <v>3.7194799999999999</v>
      </c>
      <c r="E3777" s="18">
        <v>22.477650000000001</v>
      </c>
      <c r="F3777" s="18">
        <v>6.6056600000000003</v>
      </c>
      <c r="G3777" s="18">
        <v>2.4738899999999999</v>
      </c>
      <c r="H3777" s="18">
        <v>1.5615000000000001</v>
      </c>
      <c r="I3777" s="18">
        <v>3.8341500000000002</v>
      </c>
      <c r="J3777" s="18">
        <v>3.6069499999999999</v>
      </c>
      <c r="K3777" s="18">
        <v>13.162419999999999</v>
      </c>
      <c r="L3777" s="18">
        <v>19.45438</v>
      </c>
      <c r="M3777" s="18">
        <v>2.51966</v>
      </c>
      <c r="N3777" s="18">
        <v>5.5039100000000003</v>
      </c>
      <c r="O3777" s="18">
        <v>3.8424900000000002</v>
      </c>
      <c r="P3777" s="18">
        <v>2.3351799999999998</v>
      </c>
      <c r="Q3777" s="18">
        <v>1.9590399999999999</v>
      </c>
      <c r="R3777" s="18">
        <v>2.22282</v>
      </c>
      <c r="S3777" s="18">
        <v>1.1186799999999999</v>
      </c>
      <c r="T3777" s="18">
        <v>354.83033</v>
      </c>
    </row>
    <row r="3778" spans="1:20">
      <c r="A3778" s="13">
        <v>44900</v>
      </c>
      <c r="B3778" s="18">
        <v>3.8033899999999998</v>
      </c>
      <c r="C3778" s="18">
        <v>4.2526700000000002</v>
      </c>
      <c r="D3778" s="18">
        <v>3.6842899999999998</v>
      </c>
      <c r="E3778" s="18">
        <v>22.95579</v>
      </c>
      <c r="F3778" s="18">
        <v>6.4252700000000003</v>
      </c>
      <c r="G3778" s="18">
        <v>2.4316599999999999</v>
      </c>
      <c r="H3778" s="18">
        <v>1.5205200000000001</v>
      </c>
      <c r="I3778" s="18">
        <v>3.8315899999999998</v>
      </c>
      <c r="J3778" s="18">
        <v>3.5587599999999999</v>
      </c>
      <c r="K3778" s="18">
        <v>13.20454</v>
      </c>
      <c r="L3778" s="18">
        <v>19.20533</v>
      </c>
      <c r="M3778" s="18">
        <v>2.4703900000000001</v>
      </c>
      <c r="N3778" s="18">
        <v>5.3572899999999999</v>
      </c>
      <c r="O3778" s="18">
        <v>3.8791000000000002</v>
      </c>
      <c r="P3778" s="18">
        <v>2.2561399999999998</v>
      </c>
      <c r="Q3778" s="18">
        <v>1.9147799999999999</v>
      </c>
      <c r="R3778" s="18">
        <v>2.18567</v>
      </c>
      <c r="S3778" s="18">
        <v>1.1008500000000001</v>
      </c>
      <c r="T3778" s="18">
        <v>355.18355000000003</v>
      </c>
    </row>
    <row r="3779" spans="1:20">
      <c r="A3779" s="13">
        <v>44901</v>
      </c>
      <c r="B3779" s="18">
        <v>3.9179400000000002</v>
      </c>
      <c r="C3779" s="18">
        <v>4.3860299999999999</v>
      </c>
      <c r="D3779" s="18">
        <v>3.87161</v>
      </c>
      <c r="E3779" s="18">
        <v>23.784780000000001</v>
      </c>
      <c r="F3779" s="18">
        <v>6.4012799999999999</v>
      </c>
      <c r="G3779" s="18">
        <v>2.5382400000000001</v>
      </c>
      <c r="H3779" s="18">
        <v>1.5831500000000001</v>
      </c>
      <c r="I3779" s="18">
        <v>3.9828199999999998</v>
      </c>
      <c r="J3779" s="18">
        <v>3.6543199999999998</v>
      </c>
      <c r="K3779" s="18">
        <v>13.58085</v>
      </c>
      <c r="L3779" s="18">
        <v>19.28894</v>
      </c>
      <c r="M3779" s="18">
        <v>2.5476899999999998</v>
      </c>
      <c r="N3779" s="18">
        <v>5.3941299999999996</v>
      </c>
      <c r="O3779" s="18">
        <v>4.0389200000000001</v>
      </c>
      <c r="P3779" s="18">
        <v>2.3067199999999999</v>
      </c>
      <c r="Q3779" s="18">
        <v>1.98716</v>
      </c>
      <c r="R3779" s="18">
        <v>2.2782399999999998</v>
      </c>
      <c r="S3779" s="18">
        <v>1.1834899999999999</v>
      </c>
      <c r="T3779" s="18">
        <v>356.63317000000001</v>
      </c>
    </row>
    <row r="3780" spans="1:20">
      <c r="A3780" s="13">
        <v>44902</v>
      </c>
      <c r="B3780" s="18">
        <v>3.9834900000000002</v>
      </c>
      <c r="C3780" s="18">
        <v>4.4046500000000002</v>
      </c>
      <c r="D3780" s="18">
        <v>3.9253900000000002</v>
      </c>
      <c r="E3780" s="18">
        <v>23.25347</v>
      </c>
      <c r="F3780" s="18">
        <v>6.5044700000000004</v>
      </c>
      <c r="G3780" s="18">
        <v>2.5956700000000001</v>
      </c>
      <c r="H3780" s="18">
        <v>1.61771</v>
      </c>
      <c r="I3780" s="18">
        <v>4.0208500000000003</v>
      </c>
      <c r="J3780" s="18">
        <v>3.7527400000000002</v>
      </c>
      <c r="K3780" s="18">
        <v>13.642469999999999</v>
      </c>
      <c r="L3780" s="18">
        <v>19.423169999999999</v>
      </c>
      <c r="M3780" s="18">
        <v>2.6112099999999998</v>
      </c>
      <c r="N3780" s="18">
        <v>5.4977900000000002</v>
      </c>
      <c r="O3780" s="18">
        <v>4.0314100000000002</v>
      </c>
      <c r="P3780" s="18">
        <v>2.3867799999999999</v>
      </c>
      <c r="Q3780" s="18">
        <v>2.0146199999999999</v>
      </c>
      <c r="R3780" s="18">
        <v>2.3211599999999999</v>
      </c>
      <c r="S3780" s="18">
        <v>1.2058599999999999</v>
      </c>
      <c r="T3780" s="18">
        <v>355.24216999999999</v>
      </c>
    </row>
    <row r="3781" spans="1:20">
      <c r="A3781" s="13">
        <v>44903</v>
      </c>
      <c r="B3781" s="18">
        <v>3.8733399999999998</v>
      </c>
      <c r="C3781" s="18">
        <v>4.2929199999999996</v>
      </c>
      <c r="D3781" s="18">
        <v>3.8289200000000001</v>
      </c>
      <c r="E3781" s="18">
        <v>23.260739999999998</v>
      </c>
      <c r="F3781" s="18">
        <v>6.3971999999999998</v>
      </c>
      <c r="G3781" s="18">
        <v>2.5106099999999998</v>
      </c>
      <c r="H3781" s="18">
        <v>1.5337499999999999</v>
      </c>
      <c r="I3781" s="18">
        <v>3.9022000000000001</v>
      </c>
      <c r="J3781" s="18">
        <v>3.6957</v>
      </c>
      <c r="K3781" s="18">
        <v>13.382529999999999</v>
      </c>
      <c r="L3781" s="18">
        <v>19.286149999999999</v>
      </c>
      <c r="M3781" s="18">
        <v>2.4918900000000002</v>
      </c>
      <c r="N3781" s="18">
        <v>5.3979100000000004</v>
      </c>
      <c r="O3781" s="18">
        <v>3.9186700000000001</v>
      </c>
      <c r="P3781" s="18">
        <v>2.3075399999999999</v>
      </c>
      <c r="Q3781" s="18">
        <v>1.89018</v>
      </c>
      <c r="R3781" s="18">
        <v>2.23617</v>
      </c>
      <c r="S3781" s="18">
        <v>1.12392</v>
      </c>
      <c r="T3781" s="18">
        <v>360.70515999999998</v>
      </c>
    </row>
    <row r="3782" spans="1:20">
      <c r="A3782" s="13">
        <v>44904</v>
      </c>
      <c r="B3782" s="18">
        <v>3.7852100000000002</v>
      </c>
      <c r="C3782" s="18">
        <v>4.2082699999999997</v>
      </c>
      <c r="D3782" s="18">
        <v>3.7423500000000001</v>
      </c>
      <c r="E3782" s="18">
        <v>23.400970000000001</v>
      </c>
      <c r="F3782" s="18">
        <v>6.0247799999999998</v>
      </c>
      <c r="G3782" s="18">
        <v>2.4324699999999999</v>
      </c>
      <c r="H3782" s="18">
        <v>1.45109</v>
      </c>
      <c r="I3782" s="18">
        <v>3.7817599999999998</v>
      </c>
      <c r="J3782" s="18">
        <v>3.58805</v>
      </c>
      <c r="K3782" s="18">
        <v>13.29106</v>
      </c>
      <c r="L3782" s="18">
        <v>19.13017</v>
      </c>
      <c r="M3782" s="18">
        <v>2.3807700000000001</v>
      </c>
      <c r="N3782" s="18">
        <v>5.4109299999999996</v>
      </c>
      <c r="O3782" s="18">
        <v>3.8204099999999999</v>
      </c>
      <c r="P3782" s="18">
        <v>2.1947700000000001</v>
      </c>
      <c r="Q3782" s="18">
        <v>1.7994699999999999</v>
      </c>
      <c r="R3782" s="18">
        <v>2.1383999999999999</v>
      </c>
      <c r="S3782" s="18">
        <v>1.0281499999999999</v>
      </c>
      <c r="T3782" s="18">
        <v>362.7765</v>
      </c>
    </row>
    <row r="3783" spans="1:20">
      <c r="A3783" s="13">
        <v>44907</v>
      </c>
      <c r="B3783" s="18">
        <v>3.7958400000000001</v>
      </c>
      <c r="C3783" s="18">
        <v>4.2206900000000003</v>
      </c>
      <c r="D3783" s="18">
        <v>3.7395700000000001</v>
      </c>
      <c r="E3783" s="18">
        <v>22.780090000000001</v>
      </c>
      <c r="F3783" s="18">
        <v>6.0401400000000001</v>
      </c>
      <c r="G3783" s="18">
        <v>2.5114100000000001</v>
      </c>
      <c r="H3783" s="18">
        <v>1.46861</v>
      </c>
      <c r="I3783" s="18">
        <v>3.7916099999999999</v>
      </c>
      <c r="J3783" s="18">
        <v>3.5891999999999999</v>
      </c>
      <c r="K3783" s="18">
        <v>13.234680000000001</v>
      </c>
      <c r="L3783" s="18">
        <v>19.264230000000001</v>
      </c>
      <c r="M3783" s="18">
        <v>2.3649100000000001</v>
      </c>
      <c r="N3783" s="18">
        <v>5.4244599999999998</v>
      </c>
      <c r="O3783" s="18">
        <v>3.8627199999999999</v>
      </c>
      <c r="P3783" s="18">
        <v>2.20675</v>
      </c>
      <c r="Q3783" s="18">
        <v>1.84683</v>
      </c>
      <c r="R3783" s="18">
        <v>2.16107</v>
      </c>
      <c r="S3783" s="18">
        <v>1.0450200000000001</v>
      </c>
      <c r="T3783" s="18">
        <v>365.42946999999998</v>
      </c>
    </row>
    <row r="3784" spans="1:20">
      <c r="A3784" s="13">
        <v>44908</v>
      </c>
      <c r="B3784" s="18">
        <v>3.7740200000000002</v>
      </c>
      <c r="C3784" s="18">
        <v>4.1816199999999997</v>
      </c>
      <c r="D3784" s="18">
        <v>3.7306900000000001</v>
      </c>
      <c r="E3784" s="18">
        <v>22.696619999999999</v>
      </c>
      <c r="F3784" s="18">
        <v>6.05213</v>
      </c>
      <c r="G3784" s="18">
        <v>2.4994700000000001</v>
      </c>
      <c r="H3784" s="18">
        <v>1.4561599999999999</v>
      </c>
      <c r="I3784" s="18">
        <v>3.7185600000000001</v>
      </c>
      <c r="J3784" s="18">
        <v>3.6047899999999999</v>
      </c>
      <c r="K3784" s="18">
        <v>12.99643</v>
      </c>
      <c r="L3784" s="18">
        <v>19.119599999999998</v>
      </c>
      <c r="M3784" s="18">
        <v>2.3131699999999999</v>
      </c>
      <c r="N3784" s="18">
        <v>5.47532</v>
      </c>
      <c r="O3784" s="18">
        <v>3.8097699999999999</v>
      </c>
      <c r="P3784" s="18">
        <v>2.22485</v>
      </c>
      <c r="Q3784" s="18">
        <v>1.85178</v>
      </c>
      <c r="R3784" s="18">
        <v>2.0824699999999998</v>
      </c>
      <c r="S3784" s="18">
        <v>1.0215099999999999</v>
      </c>
      <c r="T3784" s="18">
        <v>367.06862999999998</v>
      </c>
    </row>
    <row r="3785" spans="1:20">
      <c r="A3785" s="13">
        <v>44909</v>
      </c>
      <c r="B3785" s="18">
        <v>3.8116599999999998</v>
      </c>
      <c r="C3785" s="18">
        <v>4.2298</v>
      </c>
      <c r="D3785" s="18">
        <v>3.7831199999999998</v>
      </c>
      <c r="E3785" s="18">
        <v>22.347819999999999</v>
      </c>
      <c r="F3785" s="18">
        <v>5.9862200000000003</v>
      </c>
      <c r="G3785" s="18">
        <v>2.58257</v>
      </c>
      <c r="H3785" s="18">
        <v>1.4883</v>
      </c>
      <c r="I3785" s="18">
        <v>3.80145</v>
      </c>
      <c r="J3785" s="18">
        <v>3.6240999999999999</v>
      </c>
      <c r="K3785" s="18">
        <v>12.93233</v>
      </c>
      <c r="L3785" s="18">
        <v>18.974019999999999</v>
      </c>
      <c r="M3785" s="18">
        <v>2.3720599999999998</v>
      </c>
      <c r="N3785" s="18">
        <v>5.5188100000000002</v>
      </c>
      <c r="O3785" s="18">
        <v>3.8375400000000002</v>
      </c>
      <c r="P3785" s="18">
        <v>2.2620499999999999</v>
      </c>
      <c r="Q3785" s="18">
        <v>1.97224</v>
      </c>
      <c r="R3785" s="18">
        <v>2.1252900000000001</v>
      </c>
      <c r="S3785" s="18">
        <v>1.0654600000000001</v>
      </c>
      <c r="T3785" s="18">
        <v>369.12457999999998</v>
      </c>
    </row>
    <row r="3786" spans="1:20">
      <c r="A3786" s="13">
        <v>44910</v>
      </c>
      <c r="B3786" s="18">
        <v>3.83908</v>
      </c>
      <c r="C3786" s="18">
        <v>4.2567599999999999</v>
      </c>
      <c r="D3786" s="18">
        <v>3.8211300000000001</v>
      </c>
      <c r="E3786" s="18">
        <v>21.983160000000002</v>
      </c>
      <c r="F3786" s="18">
        <v>5.9244300000000001</v>
      </c>
      <c r="G3786" s="18">
        <v>2.6538900000000001</v>
      </c>
      <c r="H3786" s="18">
        <v>1.5095799999999999</v>
      </c>
      <c r="I3786" s="18">
        <v>3.8393600000000001</v>
      </c>
      <c r="J3786" s="18">
        <v>3.63226</v>
      </c>
      <c r="K3786" s="18">
        <v>12.92196</v>
      </c>
      <c r="L3786" s="18">
        <v>18.966049999999999</v>
      </c>
      <c r="M3786" s="18">
        <v>2.3913700000000002</v>
      </c>
      <c r="N3786" s="18">
        <v>5.5476599999999996</v>
      </c>
      <c r="O3786" s="18">
        <v>3.8872399999999998</v>
      </c>
      <c r="P3786" s="18">
        <v>2.2904399999999998</v>
      </c>
      <c r="Q3786" s="18">
        <v>2.0304899999999999</v>
      </c>
      <c r="R3786" s="18">
        <v>2.1477400000000002</v>
      </c>
      <c r="S3786" s="18">
        <v>1.0888599999999999</v>
      </c>
      <c r="T3786" s="18">
        <v>375.76017999999999</v>
      </c>
    </row>
    <row r="3787" spans="1:20">
      <c r="A3787" s="13">
        <v>44911</v>
      </c>
      <c r="B3787" s="18">
        <v>3.8760500000000002</v>
      </c>
      <c r="C3787" s="18">
        <v>4.2984299999999998</v>
      </c>
      <c r="D3787" s="18">
        <v>3.83005</v>
      </c>
      <c r="E3787" s="18">
        <v>21.712589999999999</v>
      </c>
      <c r="F3787" s="18">
        <v>5.8925999999999998</v>
      </c>
      <c r="G3787" s="18">
        <v>2.7169300000000001</v>
      </c>
      <c r="H3787" s="18">
        <v>1.51247</v>
      </c>
      <c r="I3787" s="18">
        <v>3.9118400000000002</v>
      </c>
      <c r="J3787" s="18">
        <v>3.6032899999999999</v>
      </c>
      <c r="K3787" s="18">
        <v>12.953099999999999</v>
      </c>
      <c r="L3787" s="18">
        <v>18.822980000000001</v>
      </c>
      <c r="M3787" s="18">
        <v>2.37893</v>
      </c>
      <c r="N3787" s="18">
        <v>5.5463699999999996</v>
      </c>
      <c r="O3787" s="18">
        <v>3.9577599999999999</v>
      </c>
      <c r="P3787" s="18">
        <v>2.2947099999999998</v>
      </c>
      <c r="Q3787" s="18">
        <v>2.0811099999999998</v>
      </c>
      <c r="R3787" s="18">
        <v>2.25014</v>
      </c>
      <c r="S3787" s="18">
        <v>1.0979300000000001</v>
      </c>
      <c r="T3787" s="18">
        <v>377.63101</v>
      </c>
    </row>
    <row r="3788" spans="1:20">
      <c r="A3788" s="13">
        <v>44914</v>
      </c>
      <c r="B3788" s="18">
        <v>3.86415</v>
      </c>
      <c r="C3788" s="18">
        <v>4.3011200000000001</v>
      </c>
      <c r="D3788" s="18">
        <v>3.8115700000000001</v>
      </c>
      <c r="E3788" s="18">
        <v>21.590479999999999</v>
      </c>
      <c r="F3788" s="18">
        <v>5.8871700000000002</v>
      </c>
      <c r="G3788" s="18">
        <v>2.7460399999999998</v>
      </c>
      <c r="H3788" s="18">
        <v>1.49417</v>
      </c>
      <c r="I3788" s="18">
        <v>3.9521500000000001</v>
      </c>
      <c r="J3788" s="18">
        <v>3.5407000000000002</v>
      </c>
      <c r="K3788" s="18">
        <v>12.990209999999999</v>
      </c>
      <c r="L3788" s="18">
        <v>18.725300000000001</v>
      </c>
      <c r="M3788" s="18">
        <v>2.31155</v>
      </c>
      <c r="N3788" s="18">
        <v>5.5008699999999999</v>
      </c>
      <c r="O3788" s="18">
        <v>3.98088</v>
      </c>
      <c r="P3788" s="18">
        <v>2.2576200000000002</v>
      </c>
      <c r="Q3788" s="18">
        <v>2.0821800000000001</v>
      </c>
      <c r="R3788" s="18">
        <v>2.2506699999999999</v>
      </c>
      <c r="S3788" s="18">
        <v>1.0702799999999999</v>
      </c>
      <c r="T3788" s="18">
        <v>377.85266999999999</v>
      </c>
    </row>
    <row r="3789" spans="1:20">
      <c r="A3789" s="13">
        <v>44915</v>
      </c>
      <c r="B3789" s="18">
        <v>3.8622100000000001</v>
      </c>
      <c r="C3789" s="18">
        <v>4.2902399999999998</v>
      </c>
      <c r="D3789" s="18">
        <v>3.7781199999999999</v>
      </c>
      <c r="E3789" s="18">
        <v>21.231359999999999</v>
      </c>
      <c r="F3789" s="18">
        <v>5.8357599999999996</v>
      </c>
      <c r="G3789" s="18">
        <v>2.7406700000000002</v>
      </c>
      <c r="H3789" s="18">
        <v>1.4897100000000001</v>
      </c>
      <c r="I3789" s="18">
        <v>3.9633699999999998</v>
      </c>
      <c r="J3789" s="18">
        <v>3.4668800000000002</v>
      </c>
      <c r="K3789" s="18">
        <v>12.82892</v>
      </c>
      <c r="L3789" s="18">
        <v>18.69295</v>
      </c>
      <c r="M3789" s="18">
        <v>2.2482600000000001</v>
      </c>
      <c r="N3789" s="18">
        <v>5.4538000000000002</v>
      </c>
      <c r="O3789" s="18">
        <v>3.98387</v>
      </c>
      <c r="P3789" s="18">
        <v>2.2096</v>
      </c>
      <c r="Q3789" s="18">
        <v>2.0919599999999998</v>
      </c>
      <c r="R3789" s="18">
        <v>2.2667299999999999</v>
      </c>
      <c r="S3789" s="18">
        <v>1.0561</v>
      </c>
      <c r="T3789" s="18">
        <v>413.74802</v>
      </c>
    </row>
    <row r="3790" spans="1:20">
      <c r="A3790" s="13">
        <v>44916</v>
      </c>
      <c r="B3790" s="18">
        <v>3.8290199999999999</v>
      </c>
      <c r="C3790" s="18">
        <v>4.1978</v>
      </c>
      <c r="D3790" s="18">
        <v>3.6576300000000002</v>
      </c>
      <c r="E3790" s="18">
        <v>20.825620000000001</v>
      </c>
      <c r="F3790" s="18">
        <v>5.8138500000000004</v>
      </c>
      <c r="G3790" s="18">
        <v>2.6841200000000001</v>
      </c>
      <c r="H3790" s="18">
        <v>1.45387</v>
      </c>
      <c r="I3790" s="18">
        <v>3.78687</v>
      </c>
      <c r="J3790" s="18">
        <v>3.43438</v>
      </c>
      <c r="K3790" s="18">
        <v>12.604520000000001</v>
      </c>
      <c r="L3790" s="18">
        <v>18.58719</v>
      </c>
      <c r="M3790" s="18">
        <v>2.2238799999999999</v>
      </c>
      <c r="N3790" s="18">
        <v>5.4170299999999996</v>
      </c>
      <c r="O3790" s="18">
        <v>3.8891499999999999</v>
      </c>
      <c r="P3790" s="18">
        <v>2.15645</v>
      </c>
      <c r="Q3790" s="18">
        <v>1.99895</v>
      </c>
      <c r="R3790" s="18">
        <v>2.20262</v>
      </c>
      <c r="S3790" s="18">
        <v>1.0396000000000001</v>
      </c>
      <c r="T3790" s="18">
        <v>416.43869999999998</v>
      </c>
    </row>
    <row r="3791" spans="1:20">
      <c r="A3791" s="13">
        <v>44917</v>
      </c>
      <c r="B3791" s="18">
        <v>3.7944499999999999</v>
      </c>
      <c r="C3791" s="18">
        <v>4.1833400000000003</v>
      </c>
      <c r="D3791" s="18">
        <v>3.6278800000000002</v>
      </c>
      <c r="E3791" s="18">
        <v>20.99493</v>
      </c>
      <c r="F3791" s="18">
        <v>5.7754300000000001</v>
      </c>
      <c r="G3791" s="18">
        <v>2.6533199999999999</v>
      </c>
      <c r="H3791" s="18">
        <v>1.4475100000000001</v>
      </c>
      <c r="I3791" s="18">
        <v>3.7592599999999998</v>
      </c>
      <c r="J3791" s="18">
        <v>3.41167</v>
      </c>
      <c r="K3791" s="18">
        <v>12.56335</v>
      </c>
      <c r="L3791" s="18">
        <v>18.558710000000001</v>
      </c>
      <c r="M3791" s="18">
        <v>2.1951800000000001</v>
      </c>
      <c r="N3791" s="18">
        <v>5.3677599999999996</v>
      </c>
      <c r="O3791" s="18">
        <v>3.8824800000000002</v>
      </c>
      <c r="P3791" s="18">
        <v>2.1227</v>
      </c>
      <c r="Q3791" s="18">
        <v>1.9797800000000001</v>
      </c>
      <c r="R3791" s="18">
        <v>2.1926199999999998</v>
      </c>
      <c r="S3791" s="18">
        <v>1.03013</v>
      </c>
      <c r="T3791" s="18">
        <v>427.48414000000002</v>
      </c>
    </row>
    <row r="3792" spans="1:20">
      <c r="A3792" s="13">
        <v>44918</v>
      </c>
      <c r="B3792" s="18">
        <v>3.7684299999999999</v>
      </c>
      <c r="C3792" s="18">
        <v>4.1781699999999997</v>
      </c>
      <c r="D3792" s="18">
        <v>3.6121799999999999</v>
      </c>
      <c r="E3792" s="18">
        <v>21.733709999999999</v>
      </c>
      <c r="F3792" s="18">
        <v>5.7676999999999996</v>
      </c>
      <c r="G3792" s="18">
        <v>2.6456</v>
      </c>
      <c r="H3792" s="18">
        <v>1.40496</v>
      </c>
      <c r="I3792" s="18">
        <v>3.7232099999999999</v>
      </c>
      <c r="J3792" s="18">
        <v>3.3725000000000001</v>
      </c>
      <c r="K3792" s="18">
        <v>12.55646</v>
      </c>
      <c r="L3792" s="18">
        <v>18.49972</v>
      </c>
      <c r="M3792" s="18">
        <v>2.16547</v>
      </c>
      <c r="N3792" s="18">
        <v>5.3617299999999997</v>
      </c>
      <c r="O3792" s="18">
        <v>3.85772</v>
      </c>
      <c r="P3792" s="18">
        <v>2.1006200000000002</v>
      </c>
      <c r="Q3792" s="18">
        <v>1.9344300000000001</v>
      </c>
      <c r="R3792" s="18">
        <v>2.1536599999999999</v>
      </c>
      <c r="S3792" s="18">
        <v>1.0182199999999999</v>
      </c>
      <c r="T3792" s="18">
        <v>430.32936000000001</v>
      </c>
    </row>
    <row r="3793" spans="1:20">
      <c r="A3793" s="13">
        <v>44922</v>
      </c>
      <c r="B3793" s="18">
        <v>3.7180499999999999</v>
      </c>
      <c r="C3793" s="18">
        <v>4.1320499999999996</v>
      </c>
      <c r="D3793" s="18">
        <v>3.5272800000000002</v>
      </c>
      <c r="E3793" s="18">
        <v>21.647079999999999</v>
      </c>
      <c r="F3793" s="18">
        <v>5.6459700000000002</v>
      </c>
      <c r="G3793" s="18">
        <v>2.5904199999999999</v>
      </c>
      <c r="H3793" s="18">
        <v>1.36141</v>
      </c>
      <c r="I3793" s="18">
        <v>3.6972499999999999</v>
      </c>
      <c r="J3793" s="18">
        <v>3.2827999999999999</v>
      </c>
      <c r="K3793" s="18">
        <v>12.46916</v>
      </c>
      <c r="L3793" s="18">
        <v>18.48461</v>
      </c>
      <c r="M3793" s="18">
        <v>2.0909300000000002</v>
      </c>
      <c r="N3793" s="18">
        <v>5.2800099999999999</v>
      </c>
      <c r="O3793" s="18">
        <v>3.8312300000000001</v>
      </c>
      <c r="P3793" s="18">
        <v>2.0114200000000002</v>
      </c>
      <c r="Q3793" s="18">
        <v>1.9111800000000001</v>
      </c>
      <c r="R3793" s="18">
        <v>2.1084399999999999</v>
      </c>
      <c r="S3793" s="18">
        <v>0.9395</v>
      </c>
      <c r="T3793" s="18">
        <v>433.20573999999999</v>
      </c>
    </row>
    <row r="3794" spans="1:20">
      <c r="A3794" s="13">
        <v>44923</v>
      </c>
      <c r="B3794" s="18">
        <v>3.7126700000000001</v>
      </c>
      <c r="C3794" s="18">
        <v>4.1241599999999998</v>
      </c>
      <c r="D3794" s="18">
        <v>3.5374099999999999</v>
      </c>
      <c r="E3794" s="18">
        <v>21.568809999999999</v>
      </c>
      <c r="F3794" s="18">
        <v>5.6014200000000001</v>
      </c>
      <c r="G3794" s="18">
        <v>2.5622199999999999</v>
      </c>
      <c r="H3794" s="18">
        <v>1.3693</v>
      </c>
      <c r="I3794" s="18">
        <v>3.6749800000000001</v>
      </c>
      <c r="J3794" s="18">
        <v>3.2521499999999999</v>
      </c>
      <c r="K3794" s="18">
        <v>12.46477</v>
      </c>
      <c r="L3794" s="18">
        <v>18.366910000000001</v>
      </c>
      <c r="M3794" s="18">
        <v>2.0669900000000001</v>
      </c>
      <c r="N3794" s="18">
        <v>5.2386999999999997</v>
      </c>
      <c r="O3794" s="18">
        <v>3.8452500000000001</v>
      </c>
      <c r="P3794" s="18">
        <v>1.9822599999999999</v>
      </c>
      <c r="Q3794" s="18">
        <v>1.8972800000000001</v>
      </c>
      <c r="R3794" s="18">
        <v>2.10948</v>
      </c>
      <c r="S3794" s="18">
        <v>0.91656000000000004</v>
      </c>
      <c r="T3794" s="18">
        <v>436.12977000000001</v>
      </c>
    </row>
    <row r="3795" spans="1:20">
      <c r="A3795" s="13">
        <v>44924</v>
      </c>
      <c r="B3795" s="18">
        <v>3.77041</v>
      </c>
      <c r="C3795" s="18">
        <v>4.17767</v>
      </c>
      <c r="D3795" s="18">
        <v>3.6050300000000002</v>
      </c>
      <c r="E3795" s="18">
        <v>21.624369999999999</v>
      </c>
      <c r="F3795" s="18">
        <v>5.6676500000000001</v>
      </c>
      <c r="G3795" s="18">
        <v>2.6125699999999998</v>
      </c>
      <c r="H3795" s="18">
        <v>1.4289000000000001</v>
      </c>
      <c r="I3795" s="18">
        <v>3.70174</v>
      </c>
      <c r="J3795" s="18">
        <v>3.3094999999999999</v>
      </c>
      <c r="K3795" s="18">
        <v>12.55153</v>
      </c>
      <c r="L3795" s="18">
        <v>18.529250000000001</v>
      </c>
      <c r="M3795" s="18">
        <v>2.12547</v>
      </c>
      <c r="N3795" s="18">
        <v>5.2999200000000002</v>
      </c>
      <c r="O3795" s="18">
        <v>3.8946499999999999</v>
      </c>
      <c r="P3795" s="18">
        <v>2.02861</v>
      </c>
      <c r="Q3795" s="18">
        <v>1.9532400000000001</v>
      </c>
      <c r="R3795" s="18">
        <v>2.1610999999999998</v>
      </c>
      <c r="S3795" s="18">
        <v>0.96728000000000003</v>
      </c>
      <c r="T3795" s="18">
        <v>445.28910000000002</v>
      </c>
    </row>
    <row r="3796" spans="1:20">
      <c r="A3796" s="13">
        <v>44925</v>
      </c>
      <c r="B3796" s="18">
        <v>3.7418499999999999</v>
      </c>
      <c r="C3796" s="18">
        <v>4.1556699999999998</v>
      </c>
      <c r="D3796" s="18">
        <v>3.5792799999999998</v>
      </c>
      <c r="E3796" s="18">
        <v>21.958220000000001</v>
      </c>
      <c r="F3796" s="18">
        <v>5.6311499999999999</v>
      </c>
      <c r="G3796" s="18">
        <v>2.5793400000000002</v>
      </c>
      <c r="H3796" s="18">
        <v>1.39581</v>
      </c>
      <c r="I3796" s="18">
        <v>3.6923900000000001</v>
      </c>
      <c r="J3796" s="18">
        <v>3.2691599999999998</v>
      </c>
      <c r="K3796" s="18">
        <v>12.50206</v>
      </c>
      <c r="L3796" s="18">
        <v>18.394400000000001</v>
      </c>
      <c r="M3796" s="18">
        <v>2.1036700000000002</v>
      </c>
      <c r="N3796" s="18">
        <v>5.2929399999999998</v>
      </c>
      <c r="O3796" s="18">
        <v>3.8595600000000001</v>
      </c>
      <c r="P3796" s="18">
        <v>2.0017200000000002</v>
      </c>
      <c r="Q3796" s="18">
        <v>1.93895</v>
      </c>
      <c r="R3796" s="18">
        <v>2.1471100000000001</v>
      </c>
      <c r="S3796" s="18">
        <v>0.91298000000000001</v>
      </c>
      <c r="T3796" s="18">
        <v>448.39979</v>
      </c>
    </row>
    <row r="3797" spans="1:20">
      <c r="A3797" s="13">
        <v>44929</v>
      </c>
      <c r="B3797" s="18">
        <v>3.7991299999999999</v>
      </c>
      <c r="C3797" s="18">
        <v>4.1900899999999996</v>
      </c>
      <c r="D3797" s="18">
        <v>3.6013199999999999</v>
      </c>
      <c r="E3797" s="18">
        <v>21.534099999999999</v>
      </c>
      <c r="F3797" s="18">
        <v>5.6429999999999998</v>
      </c>
      <c r="G3797" s="18">
        <v>2.59219</v>
      </c>
      <c r="H3797" s="18">
        <v>1.47096</v>
      </c>
      <c r="I3797" s="18">
        <v>3.67997</v>
      </c>
      <c r="J3797" s="18">
        <v>3.3384999999999998</v>
      </c>
      <c r="K3797" s="18">
        <v>12.44702</v>
      </c>
      <c r="L3797" s="18">
        <v>18.192589999999999</v>
      </c>
      <c r="M3797" s="18">
        <v>2.1746799999999999</v>
      </c>
      <c r="N3797" s="18">
        <v>5.3517700000000001</v>
      </c>
      <c r="O3797" s="18">
        <v>3.8962400000000001</v>
      </c>
      <c r="P3797" s="18">
        <v>2.0511499999999998</v>
      </c>
      <c r="Q3797" s="18">
        <v>2.0016600000000002</v>
      </c>
      <c r="R3797" s="18">
        <v>2.2422399999999998</v>
      </c>
      <c r="S3797" s="18">
        <v>1.03088</v>
      </c>
      <c r="T3797" s="18">
        <v>435.40535</v>
      </c>
    </row>
    <row r="3798" spans="1:20">
      <c r="A3798" s="13">
        <v>44930</v>
      </c>
      <c r="B3798" s="18">
        <v>3.8284600000000002</v>
      </c>
      <c r="C3798" s="18">
        <v>4.2025600000000001</v>
      </c>
      <c r="D3798" s="18">
        <v>3.6071399999999998</v>
      </c>
      <c r="E3798" s="18">
        <v>20.87201</v>
      </c>
      <c r="F3798" s="18">
        <v>5.7721400000000003</v>
      </c>
      <c r="G3798" s="18">
        <v>2.6295199999999999</v>
      </c>
      <c r="H3798" s="18">
        <v>1.5392399999999999</v>
      </c>
      <c r="I3798" s="18">
        <v>3.66337</v>
      </c>
      <c r="J3798" s="18">
        <v>3.41411</v>
      </c>
      <c r="K3798" s="18">
        <v>12.13175</v>
      </c>
      <c r="L3798" s="18">
        <v>17.758310000000002</v>
      </c>
      <c r="M3798" s="18">
        <v>2.2468900000000001</v>
      </c>
      <c r="N3798" s="18">
        <v>5.3847100000000001</v>
      </c>
      <c r="O3798" s="18">
        <v>3.9109099999999999</v>
      </c>
      <c r="P3798" s="18">
        <v>2.1171500000000001</v>
      </c>
      <c r="Q3798" s="18">
        <v>2.0823900000000002</v>
      </c>
      <c r="R3798" s="18">
        <v>2.32586</v>
      </c>
      <c r="S3798" s="18">
        <v>1.08382</v>
      </c>
      <c r="T3798" s="18">
        <v>438.4701</v>
      </c>
    </row>
    <row r="3799" spans="1:20">
      <c r="A3799" s="13">
        <v>44931</v>
      </c>
      <c r="B3799" s="18">
        <v>3.8833199999999999</v>
      </c>
      <c r="C3799" s="18">
        <v>4.2762099999999998</v>
      </c>
      <c r="D3799" s="18">
        <v>3.69076</v>
      </c>
      <c r="E3799" s="18">
        <v>21.198329999999999</v>
      </c>
      <c r="F3799" s="18">
        <v>5.9007100000000001</v>
      </c>
      <c r="G3799" s="18">
        <v>2.64473</v>
      </c>
      <c r="H3799" s="18">
        <v>1.6249499999999999</v>
      </c>
      <c r="I3799" s="18">
        <v>3.7551100000000002</v>
      </c>
      <c r="J3799" s="18">
        <v>3.4876299999999998</v>
      </c>
      <c r="K3799" s="18">
        <v>12.09365</v>
      </c>
      <c r="L3799" s="18">
        <v>17.69115</v>
      </c>
      <c r="M3799" s="18">
        <v>2.3317800000000002</v>
      </c>
      <c r="N3799" s="18">
        <v>5.4116600000000004</v>
      </c>
      <c r="O3799" s="18">
        <v>3.98447</v>
      </c>
      <c r="P3799" s="18">
        <v>2.1776900000000001</v>
      </c>
      <c r="Q3799" s="18">
        <v>2.1654200000000001</v>
      </c>
      <c r="R3799" s="18">
        <v>2.41242</v>
      </c>
      <c r="S3799" s="18">
        <v>1.11195</v>
      </c>
      <c r="T3799" s="18">
        <v>447.81013000000002</v>
      </c>
    </row>
    <row r="3800" spans="1:20">
      <c r="A3800" s="13">
        <v>44932</v>
      </c>
      <c r="B3800" s="18">
        <v>3.9266000000000001</v>
      </c>
      <c r="C3800" s="18">
        <v>4.2455999999999996</v>
      </c>
      <c r="D3800" s="18">
        <v>3.67483</v>
      </c>
      <c r="E3800" s="18">
        <v>21.173940000000002</v>
      </c>
      <c r="F3800" s="18">
        <v>6.0518299999999998</v>
      </c>
      <c r="G3800" s="18">
        <v>2.6509499999999999</v>
      </c>
      <c r="H3800" s="18">
        <v>1.6472100000000001</v>
      </c>
      <c r="I3800" s="18">
        <v>3.8161</v>
      </c>
      <c r="J3800" s="18">
        <v>3.5718200000000002</v>
      </c>
      <c r="K3800" s="18">
        <v>11.189080000000001</v>
      </c>
      <c r="L3800" s="18">
        <v>17.521439999999998</v>
      </c>
      <c r="M3800" s="18">
        <v>2.3853</v>
      </c>
      <c r="N3800" s="18">
        <v>5.6642799999999998</v>
      </c>
      <c r="O3800" s="18">
        <v>3.91811</v>
      </c>
      <c r="P3800" s="18">
        <v>2.19021</v>
      </c>
      <c r="Q3800" s="18">
        <v>2.15055</v>
      </c>
      <c r="R3800" s="18">
        <v>2.4278499999999998</v>
      </c>
      <c r="S3800" s="18">
        <v>1.1472100000000001</v>
      </c>
      <c r="T3800" s="18">
        <v>451.12608999999998</v>
      </c>
    </row>
    <row r="3801" spans="1:20">
      <c r="A3801" s="13">
        <v>44935</v>
      </c>
      <c r="B3801" s="18">
        <v>3.89215</v>
      </c>
      <c r="C3801" s="18">
        <v>4.2300599999999999</v>
      </c>
      <c r="D3801" s="18">
        <v>3.7035200000000001</v>
      </c>
      <c r="E3801" s="18">
        <v>20.822089999999999</v>
      </c>
      <c r="F3801" s="18">
        <v>6.2829600000000001</v>
      </c>
      <c r="G3801" s="18">
        <v>2.6698400000000002</v>
      </c>
      <c r="H3801" s="18">
        <v>1.6427400000000001</v>
      </c>
      <c r="I3801" s="18">
        <v>3.8211599999999999</v>
      </c>
      <c r="J3801" s="18">
        <v>3.5796100000000002</v>
      </c>
      <c r="K3801" s="18">
        <v>11.1769</v>
      </c>
      <c r="L3801" s="18">
        <v>16.71424</v>
      </c>
      <c r="M3801" s="18">
        <v>2.4144999999999999</v>
      </c>
      <c r="N3801" s="18">
        <v>5.7410399999999999</v>
      </c>
      <c r="O3801" s="18">
        <v>3.8839899999999998</v>
      </c>
      <c r="P3801" s="18">
        <v>2.2301299999999999</v>
      </c>
      <c r="Q3801" s="18">
        <v>2.1451799999999999</v>
      </c>
      <c r="R3801" s="18">
        <v>2.4202300000000001</v>
      </c>
      <c r="S3801" s="18">
        <v>1.14211</v>
      </c>
      <c r="T3801" s="18">
        <v>438.27136999999999</v>
      </c>
    </row>
    <row r="3802" spans="1:20">
      <c r="A3802" s="13">
        <v>44936</v>
      </c>
      <c r="B3802" s="18">
        <v>3.8762300000000001</v>
      </c>
      <c r="C3802" s="18">
        <v>4.2122700000000002</v>
      </c>
      <c r="D3802" s="18">
        <v>3.71719</v>
      </c>
      <c r="E3802" s="18">
        <v>20.465530000000001</v>
      </c>
      <c r="F3802" s="18">
        <v>6.2537900000000004</v>
      </c>
      <c r="G3802" s="18">
        <v>2.6210800000000001</v>
      </c>
      <c r="H3802" s="18">
        <v>1.6093999999999999</v>
      </c>
      <c r="I3802" s="18">
        <v>3.8468499999999999</v>
      </c>
      <c r="J3802" s="18">
        <v>3.5545100000000001</v>
      </c>
      <c r="K3802" s="18">
        <v>11.267139999999999</v>
      </c>
      <c r="L3802" s="18">
        <v>16.449680000000001</v>
      </c>
      <c r="M3802" s="18">
        <v>2.3944299999999998</v>
      </c>
      <c r="N3802" s="18">
        <v>5.7474699999999999</v>
      </c>
      <c r="O3802" s="18">
        <v>3.87317</v>
      </c>
      <c r="P3802" s="18">
        <v>2.2031900000000002</v>
      </c>
      <c r="Q3802" s="18">
        <v>2.1449400000000001</v>
      </c>
      <c r="R3802" s="18">
        <v>2.3736899999999999</v>
      </c>
      <c r="S3802" s="18">
        <v>1.11985</v>
      </c>
      <c r="T3802" s="18">
        <v>426.28348</v>
      </c>
    </row>
    <row r="3803" spans="1:20">
      <c r="A3803" s="13">
        <v>44937</v>
      </c>
      <c r="B3803" s="18">
        <v>3.8854000000000002</v>
      </c>
      <c r="C3803" s="18">
        <v>4.1794599999999997</v>
      </c>
      <c r="D3803" s="18">
        <v>3.8411</v>
      </c>
      <c r="E3803" s="18">
        <v>20.061679999999999</v>
      </c>
      <c r="F3803" s="18">
        <v>6.2436100000000003</v>
      </c>
      <c r="G3803" s="18">
        <v>2.6156899999999998</v>
      </c>
      <c r="H3803" s="18">
        <v>1.60564</v>
      </c>
      <c r="I3803" s="18">
        <v>3.8025000000000002</v>
      </c>
      <c r="J3803" s="18">
        <v>3.61408</v>
      </c>
      <c r="K3803" s="18">
        <v>10.998419999999999</v>
      </c>
      <c r="L3803" s="18">
        <v>16.022379999999998</v>
      </c>
      <c r="M3803" s="18">
        <v>2.4624999999999999</v>
      </c>
      <c r="N3803" s="18">
        <v>5.7632500000000002</v>
      </c>
      <c r="O3803" s="18">
        <v>3.8271700000000002</v>
      </c>
      <c r="P3803" s="18">
        <v>2.2668599999999999</v>
      </c>
      <c r="Q3803" s="18">
        <v>2.1294900000000001</v>
      </c>
      <c r="R3803" s="18">
        <v>2.31311</v>
      </c>
      <c r="S3803" s="18">
        <v>1.1285799999999999</v>
      </c>
      <c r="T3803" s="18">
        <v>421.31610000000001</v>
      </c>
    </row>
    <row r="3804" spans="1:20">
      <c r="A3804" s="13">
        <v>44938</v>
      </c>
      <c r="B3804" s="18">
        <v>3.8957000000000002</v>
      </c>
      <c r="C3804" s="18">
        <v>4.1310000000000002</v>
      </c>
      <c r="D3804" s="18">
        <v>3.8969100000000001</v>
      </c>
      <c r="E3804" s="18">
        <v>19.985499999999998</v>
      </c>
      <c r="F3804" s="18">
        <v>6.64351</v>
      </c>
      <c r="G3804" s="18">
        <v>2.61985</v>
      </c>
      <c r="H3804" s="18">
        <v>1.5974299999999999</v>
      </c>
      <c r="I3804" s="18">
        <v>3.76593</v>
      </c>
      <c r="J3804" s="18">
        <v>3.6925699999999999</v>
      </c>
      <c r="K3804" s="18">
        <v>10.55767</v>
      </c>
      <c r="L3804" s="18">
        <v>15.971220000000001</v>
      </c>
      <c r="M3804" s="18">
        <v>2.5478100000000001</v>
      </c>
      <c r="N3804" s="18">
        <v>5.8175499999999998</v>
      </c>
      <c r="O3804" s="18">
        <v>3.7258499999999999</v>
      </c>
      <c r="P3804" s="18">
        <v>2.3313999999999999</v>
      </c>
      <c r="Q3804" s="18">
        <v>2.0524200000000001</v>
      </c>
      <c r="R3804" s="18">
        <v>2.2494700000000001</v>
      </c>
      <c r="S3804" s="18">
        <v>1.10928</v>
      </c>
      <c r="T3804" s="18">
        <v>433.09483999999998</v>
      </c>
    </row>
    <row r="3805" spans="1:20">
      <c r="A3805" s="13">
        <v>44939</v>
      </c>
      <c r="B3805" s="18">
        <v>3.79183</v>
      </c>
      <c r="C3805" s="18">
        <v>4.0644900000000002</v>
      </c>
      <c r="D3805" s="18">
        <v>3.8050199999999998</v>
      </c>
      <c r="E3805" s="18">
        <v>19.908860000000001</v>
      </c>
      <c r="F3805" s="18">
        <v>6.75915</v>
      </c>
      <c r="G3805" s="18">
        <v>2.5579999999999998</v>
      </c>
      <c r="H3805" s="18">
        <v>1.52908</v>
      </c>
      <c r="I3805" s="18">
        <v>3.6980200000000001</v>
      </c>
      <c r="J3805" s="18">
        <v>3.6160000000000001</v>
      </c>
      <c r="K3805" s="18">
        <v>10.49957</v>
      </c>
      <c r="L3805" s="18">
        <v>15.6807</v>
      </c>
      <c r="M3805" s="18">
        <v>2.4498899999999999</v>
      </c>
      <c r="N3805" s="18">
        <v>5.7502599999999999</v>
      </c>
      <c r="O3805" s="18">
        <v>3.6798600000000001</v>
      </c>
      <c r="P3805" s="18">
        <v>2.2705899999999999</v>
      </c>
      <c r="Q3805" s="18">
        <v>2.0184199999999999</v>
      </c>
      <c r="R3805" s="18">
        <v>2.1863800000000002</v>
      </c>
      <c r="S3805" s="18">
        <v>1.0382100000000001</v>
      </c>
      <c r="T3805" s="18">
        <v>436.09798999999998</v>
      </c>
    </row>
    <row r="3806" spans="1:20">
      <c r="A3806" s="13">
        <v>44943</v>
      </c>
      <c r="B3806" s="18">
        <v>3.75238</v>
      </c>
      <c r="C3806" s="18">
        <v>4.0140399999999996</v>
      </c>
      <c r="D3806" s="18">
        <v>3.7743799999999998</v>
      </c>
      <c r="E3806" s="18">
        <v>18.835650000000001</v>
      </c>
      <c r="F3806" s="18">
        <v>6.4714400000000003</v>
      </c>
      <c r="G3806" s="18">
        <v>2.5489600000000001</v>
      </c>
      <c r="H3806" s="18">
        <v>1.5084200000000001</v>
      </c>
      <c r="I3806" s="18">
        <v>3.6755</v>
      </c>
      <c r="J3806" s="18">
        <v>3.5652400000000002</v>
      </c>
      <c r="K3806" s="18">
        <v>10.425409999999999</v>
      </c>
      <c r="L3806" s="18">
        <v>14.8942</v>
      </c>
      <c r="M3806" s="18">
        <v>2.4144000000000001</v>
      </c>
      <c r="N3806" s="18">
        <v>5.6753299999999998</v>
      </c>
      <c r="O3806" s="18">
        <v>3.6576300000000002</v>
      </c>
      <c r="P3806" s="18">
        <v>2.25129</v>
      </c>
      <c r="Q3806" s="18">
        <v>2.05715</v>
      </c>
      <c r="R3806" s="18">
        <v>2.1724199999999998</v>
      </c>
      <c r="S3806" s="18">
        <v>1.0017499999999999</v>
      </c>
      <c r="T3806" s="18">
        <v>438.53325999999998</v>
      </c>
    </row>
    <row r="3807" spans="1:20">
      <c r="A3807" s="13">
        <v>44944</v>
      </c>
      <c r="B3807" s="18">
        <v>3.7602500000000001</v>
      </c>
      <c r="C3807" s="18">
        <v>3.9975399999999999</v>
      </c>
      <c r="D3807" s="18">
        <v>3.7631800000000002</v>
      </c>
      <c r="E3807" s="18">
        <v>18.354990000000001</v>
      </c>
      <c r="F3807" s="18">
        <v>6.43553</v>
      </c>
      <c r="G3807" s="18">
        <v>2.5659800000000001</v>
      </c>
      <c r="H3807" s="18">
        <v>1.4907900000000001</v>
      </c>
      <c r="I3807" s="18">
        <v>3.6579899999999999</v>
      </c>
      <c r="J3807" s="18">
        <v>3.6649799999999999</v>
      </c>
      <c r="K3807" s="18">
        <v>10.474309999999999</v>
      </c>
      <c r="L3807" s="18">
        <v>14.431369999999999</v>
      </c>
      <c r="M3807" s="18">
        <v>2.4138299999999999</v>
      </c>
      <c r="N3807" s="18">
        <v>5.7100799999999996</v>
      </c>
      <c r="O3807" s="18">
        <v>3.6306799999999999</v>
      </c>
      <c r="P3807" s="18">
        <v>2.2914599999999998</v>
      </c>
      <c r="Q3807" s="18">
        <v>2.0748799999999998</v>
      </c>
      <c r="R3807" s="18">
        <v>2.1825700000000001</v>
      </c>
      <c r="S3807" s="18">
        <v>1.05846</v>
      </c>
      <c r="T3807" s="18">
        <v>407.48568999999998</v>
      </c>
    </row>
    <row r="3808" spans="1:20">
      <c r="A3808" s="13">
        <v>44945</v>
      </c>
      <c r="B3808" s="18">
        <v>3.7426599999999999</v>
      </c>
      <c r="C3808" s="18">
        <v>4.0215199999999998</v>
      </c>
      <c r="D3808" s="18">
        <v>3.7109399999999999</v>
      </c>
      <c r="E3808" s="18">
        <v>19.348780000000001</v>
      </c>
      <c r="F3808" s="18">
        <v>6.3159400000000003</v>
      </c>
      <c r="G3808" s="18">
        <v>2.5680700000000001</v>
      </c>
      <c r="H3808" s="18">
        <v>1.47811</v>
      </c>
      <c r="I3808" s="18">
        <v>3.65503</v>
      </c>
      <c r="J3808" s="18">
        <v>3.6276799999999998</v>
      </c>
      <c r="K3808" s="18">
        <v>10.686260000000001</v>
      </c>
      <c r="L3808" s="18">
        <v>14.4262</v>
      </c>
      <c r="M3808" s="18">
        <v>2.3206699999999998</v>
      </c>
      <c r="N3808" s="18">
        <v>5.69034</v>
      </c>
      <c r="O3808" s="18">
        <v>3.6302099999999999</v>
      </c>
      <c r="P3808" s="18">
        <v>2.26695</v>
      </c>
      <c r="Q3808" s="18">
        <v>2.1053299999999999</v>
      </c>
      <c r="R3808" s="18">
        <v>2.1704400000000001</v>
      </c>
      <c r="S3808" s="18">
        <v>1.04121</v>
      </c>
      <c r="T3808" s="18">
        <v>415.9572</v>
      </c>
    </row>
    <row r="3809" spans="1:20">
      <c r="A3809" s="13">
        <v>44946</v>
      </c>
      <c r="B3809" s="18">
        <v>3.69502</v>
      </c>
      <c r="C3809" s="18">
        <v>3.9761099999999998</v>
      </c>
      <c r="D3809" s="18">
        <v>3.6311</v>
      </c>
      <c r="E3809" s="18">
        <v>18.741759999999999</v>
      </c>
      <c r="F3809" s="18">
        <v>6.2405099999999996</v>
      </c>
      <c r="G3809" s="18">
        <v>2.5277799999999999</v>
      </c>
      <c r="H3809" s="18">
        <v>1.44601</v>
      </c>
      <c r="I3809" s="18">
        <v>3.6117300000000001</v>
      </c>
      <c r="J3809" s="18">
        <v>3.5427900000000001</v>
      </c>
      <c r="K3809" s="18">
        <v>10.882999999999999</v>
      </c>
      <c r="L3809" s="18">
        <v>14.40808</v>
      </c>
      <c r="M3809" s="18">
        <v>2.2083599999999999</v>
      </c>
      <c r="N3809" s="18">
        <v>5.60778</v>
      </c>
      <c r="O3809" s="18">
        <v>3.5817299999999999</v>
      </c>
      <c r="P3809" s="18">
        <v>2.2113900000000002</v>
      </c>
      <c r="Q3809" s="18">
        <v>2.0763099999999999</v>
      </c>
      <c r="R3809" s="18">
        <v>2.1527799999999999</v>
      </c>
      <c r="S3809" s="18">
        <v>1.01719</v>
      </c>
      <c r="T3809" s="18">
        <v>416.23531000000003</v>
      </c>
    </row>
    <row r="3810" spans="1:20">
      <c r="A3810" s="13">
        <v>44950</v>
      </c>
      <c r="B3810" s="18">
        <v>3.69848</v>
      </c>
      <c r="C3810" s="18">
        <v>3.9882499999999999</v>
      </c>
      <c r="D3810" s="18">
        <v>3.61971</v>
      </c>
      <c r="E3810" s="18">
        <v>18.315670000000001</v>
      </c>
      <c r="F3810" s="18">
        <v>6.6022699999999999</v>
      </c>
      <c r="G3810" s="18">
        <v>2.5539700000000001</v>
      </c>
      <c r="H3810" s="18">
        <v>1.4594100000000001</v>
      </c>
      <c r="I3810" s="18">
        <v>3.6181800000000002</v>
      </c>
      <c r="J3810" s="18">
        <v>3.5161099999999998</v>
      </c>
      <c r="K3810" s="18">
        <v>11.090120000000001</v>
      </c>
      <c r="L3810" s="18">
        <v>14.388159999999999</v>
      </c>
      <c r="M3810" s="18">
        <v>2.2128399999999999</v>
      </c>
      <c r="N3810" s="18">
        <v>5.6093500000000001</v>
      </c>
      <c r="O3810" s="18">
        <v>3.6067200000000001</v>
      </c>
      <c r="P3810" s="18">
        <v>2.2214100000000001</v>
      </c>
      <c r="Q3810" s="18">
        <v>2.1001500000000002</v>
      </c>
      <c r="R3810" s="18">
        <v>2.1822599999999999</v>
      </c>
      <c r="S3810" s="18">
        <v>1.08046</v>
      </c>
      <c r="T3810" s="18">
        <v>420.32251000000002</v>
      </c>
    </row>
    <row r="3811" spans="1:20">
      <c r="A3811" s="13">
        <v>44951</v>
      </c>
      <c r="B3811" s="18">
        <v>3.7193900000000002</v>
      </c>
      <c r="C3811" s="18">
        <v>4.0177800000000001</v>
      </c>
      <c r="D3811" s="18">
        <v>3.5295899999999998</v>
      </c>
      <c r="E3811" s="18">
        <v>18.344709999999999</v>
      </c>
      <c r="F3811" s="18">
        <v>6.6247800000000003</v>
      </c>
      <c r="G3811" s="18">
        <v>2.6166700000000001</v>
      </c>
      <c r="H3811" s="18">
        <v>1.4601599999999999</v>
      </c>
      <c r="I3811" s="18">
        <v>3.62216</v>
      </c>
      <c r="J3811" s="18">
        <v>3.4557600000000002</v>
      </c>
      <c r="K3811" s="18">
        <v>11.64499</v>
      </c>
      <c r="L3811" s="18">
        <v>14.72308</v>
      </c>
      <c r="M3811" s="18">
        <v>2.2101000000000002</v>
      </c>
      <c r="N3811" s="18">
        <v>5.6316199999999998</v>
      </c>
      <c r="O3811" s="18">
        <v>3.6603300000000001</v>
      </c>
      <c r="P3811" s="18">
        <v>2.2026500000000002</v>
      </c>
      <c r="Q3811" s="18">
        <v>2.09707</v>
      </c>
      <c r="R3811" s="18">
        <v>2.1935500000000001</v>
      </c>
      <c r="S3811" s="18">
        <v>1.0894299999999999</v>
      </c>
      <c r="T3811" s="18">
        <v>459.62952000000001</v>
      </c>
    </row>
    <row r="3812" spans="1:20">
      <c r="A3812" s="13">
        <v>44952</v>
      </c>
      <c r="B3812" s="18">
        <v>3.6731199999999999</v>
      </c>
      <c r="C3812" s="18">
        <v>3.9653200000000002</v>
      </c>
      <c r="D3812" s="18">
        <v>3.4414699999999998</v>
      </c>
      <c r="E3812" s="18">
        <v>18.33502</v>
      </c>
      <c r="F3812" s="18">
        <v>6.62453</v>
      </c>
      <c r="G3812" s="18">
        <v>2.5638700000000001</v>
      </c>
      <c r="H3812" s="18">
        <v>1.4191</v>
      </c>
      <c r="I3812" s="18">
        <v>3.5834700000000002</v>
      </c>
      <c r="J3812" s="18">
        <v>3.3877799999999998</v>
      </c>
      <c r="K3812" s="18">
        <v>11.732469999999999</v>
      </c>
      <c r="L3812" s="18">
        <v>14.611660000000001</v>
      </c>
      <c r="M3812" s="18">
        <v>2.1576300000000002</v>
      </c>
      <c r="N3812" s="18">
        <v>5.5153499999999998</v>
      </c>
      <c r="O3812" s="18">
        <v>3.6090599999999999</v>
      </c>
      <c r="P3812" s="18">
        <v>2.1514799999999998</v>
      </c>
      <c r="Q3812" s="18">
        <v>2.02237</v>
      </c>
      <c r="R3812" s="18">
        <v>2.15082</v>
      </c>
      <c r="S3812" s="18">
        <v>1.03213</v>
      </c>
      <c r="T3812" s="18">
        <v>453.61693000000002</v>
      </c>
    </row>
    <row r="3813" spans="1:20">
      <c r="A3813" s="13">
        <v>44953</v>
      </c>
      <c r="B3813" s="18">
        <v>3.66425</v>
      </c>
      <c r="C3813" s="18">
        <v>3.94659</v>
      </c>
      <c r="D3813" s="18">
        <v>3.4309500000000002</v>
      </c>
      <c r="E3813" s="18">
        <v>18.198160000000001</v>
      </c>
      <c r="F3813" s="18">
        <v>6.6429900000000002</v>
      </c>
      <c r="G3813" s="18">
        <v>2.55687</v>
      </c>
      <c r="H3813" s="18">
        <v>1.3967799999999999</v>
      </c>
      <c r="I3813" s="18">
        <v>3.66411</v>
      </c>
      <c r="J3813" s="18">
        <v>3.3769999999999998</v>
      </c>
      <c r="K3813" s="18">
        <v>11.8149</v>
      </c>
      <c r="L3813" s="18">
        <v>14.53092</v>
      </c>
      <c r="M3813" s="18">
        <v>2.1363500000000002</v>
      </c>
      <c r="N3813" s="18">
        <v>5.4727899999999998</v>
      </c>
      <c r="O3813" s="18">
        <v>3.5394700000000001</v>
      </c>
      <c r="P3813" s="18">
        <v>2.1098300000000001</v>
      </c>
      <c r="Q3813" s="18">
        <v>1.9891799999999999</v>
      </c>
      <c r="R3813" s="18">
        <v>2.1254</v>
      </c>
      <c r="S3813" s="18">
        <v>1.0496300000000001</v>
      </c>
      <c r="T3813" s="18">
        <v>453.64166999999998</v>
      </c>
    </row>
    <row r="3814" spans="1:20">
      <c r="A3814" s="13">
        <v>44956</v>
      </c>
      <c r="B3814" s="18">
        <v>3.70452</v>
      </c>
      <c r="C3814" s="18">
        <v>4.02278</v>
      </c>
      <c r="D3814" s="18">
        <v>3.51918</v>
      </c>
      <c r="E3814" s="18">
        <v>18.15231</v>
      </c>
      <c r="F3814" s="18">
        <v>6.7377099999999999</v>
      </c>
      <c r="G3814" s="18">
        <v>2.5760399999999999</v>
      </c>
      <c r="H3814" s="18">
        <v>1.44956</v>
      </c>
      <c r="I3814" s="18">
        <v>3.7584</v>
      </c>
      <c r="J3814" s="18">
        <v>3.39445</v>
      </c>
      <c r="K3814" s="18">
        <v>12.1561</v>
      </c>
      <c r="L3814" s="18">
        <v>14.73615</v>
      </c>
      <c r="M3814" s="18">
        <v>2.19218</v>
      </c>
      <c r="N3814" s="18">
        <v>5.4638499999999999</v>
      </c>
      <c r="O3814" s="18">
        <v>3.6444999999999999</v>
      </c>
      <c r="P3814" s="18">
        <v>2.1545999999999998</v>
      </c>
      <c r="Q3814" s="18">
        <v>2.0410599999999999</v>
      </c>
      <c r="R3814" s="18">
        <v>2.1998799999999998</v>
      </c>
      <c r="S3814" s="18">
        <v>1.08161</v>
      </c>
      <c r="T3814" s="18">
        <v>431.05529000000001</v>
      </c>
    </row>
    <row r="3815" spans="1:20">
      <c r="A3815" s="13">
        <v>44957</v>
      </c>
      <c r="B3815" s="18">
        <v>3.6813600000000002</v>
      </c>
      <c r="C3815" s="18">
        <v>4.0236499999999999</v>
      </c>
      <c r="D3815" s="18">
        <v>3.52847</v>
      </c>
      <c r="E3815" s="18">
        <v>18.219370000000001</v>
      </c>
      <c r="F3815" s="18">
        <v>6.8403600000000004</v>
      </c>
      <c r="G3815" s="18">
        <v>2.56575</v>
      </c>
      <c r="H3815" s="18">
        <v>1.45756</v>
      </c>
      <c r="I3815" s="18">
        <v>3.7567499999999998</v>
      </c>
      <c r="J3815" s="18">
        <v>3.4179200000000001</v>
      </c>
      <c r="K3815" s="18">
        <v>12.15658</v>
      </c>
      <c r="L3815" s="18">
        <v>14.81593</v>
      </c>
      <c r="M3815" s="18">
        <v>2.25048</v>
      </c>
      <c r="N3815" s="18">
        <v>5.5248299999999997</v>
      </c>
      <c r="O3815" s="18">
        <v>3.5724800000000001</v>
      </c>
      <c r="P3815" s="18">
        <v>2.1954600000000002</v>
      </c>
      <c r="Q3815" s="18">
        <v>2.0594299999999999</v>
      </c>
      <c r="R3815" s="18">
        <v>2.23502</v>
      </c>
      <c r="S3815" s="18">
        <v>1.11002</v>
      </c>
      <c r="T3815" s="18">
        <v>365.87475999999998</v>
      </c>
    </row>
    <row r="3816" spans="1:20">
      <c r="A3816" s="13">
        <v>44958</v>
      </c>
      <c r="B3816" s="18">
        <v>3.6936599999999999</v>
      </c>
      <c r="C3816" s="18">
        <v>4.0097800000000001</v>
      </c>
      <c r="D3816" s="18">
        <v>3.43912</v>
      </c>
      <c r="E3816" s="18">
        <v>18.18825</v>
      </c>
      <c r="F3816" s="18">
        <v>6.9463699999999999</v>
      </c>
      <c r="G3816" s="18">
        <v>2.5558999999999998</v>
      </c>
      <c r="H3816" s="18">
        <v>1.4594100000000001</v>
      </c>
      <c r="I3816" s="18">
        <v>3.7102599999999999</v>
      </c>
      <c r="J3816" s="18">
        <v>3.4012600000000002</v>
      </c>
      <c r="K3816" s="18">
        <v>12.0806</v>
      </c>
      <c r="L3816" s="18">
        <v>14.74391</v>
      </c>
      <c r="M3816" s="18">
        <v>2.3184499999999999</v>
      </c>
      <c r="N3816" s="18">
        <v>5.5010000000000003</v>
      </c>
      <c r="O3816" s="18">
        <v>3.5762299999999998</v>
      </c>
      <c r="P3816" s="18">
        <v>2.2369300000000001</v>
      </c>
      <c r="Q3816" s="18">
        <v>2.0733199999999998</v>
      </c>
      <c r="R3816" s="18">
        <v>2.2358199999999999</v>
      </c>
      <c r="S3816" s="18">
        <v>1.1152899999999999</v>
      </c>
      <c r="T3816" s="18">
        <v>368.04737</v>
      </c>
    </row>
    <row r="3817" spans="1:20">
      <c r="A3817" s="13">
        <v>44959</v>
      </c>
      <c r="B3817" s="18">
        <v>3.54704</v>
      </c>
      <c r="C3817" s="18">
        <v>3.8733300000000002</v>
      </c>
      <c r="D3817" s="18">
        <v>3.3512900000000001</v>
      </c>
      <c r="E3817" s="18">
        <v>17.97475</v>
      </c>
      <c r="F3817" s="18">
        <v>6.93642</v>
      </c>
      <c r="G3817" s="18">
        <v>2.4834200000000002</v>
      </c>
      <c r="H3817" s="18">
        <v>1.39252</v>
      </c>
      <c r="I3817" s="18">
        <v>3.60432</v>
      </c>
      <c r="J3817" s="18">
        <v>3.3707500000000001</v>
      </c>
      <c r="K3817" s="18">
        <v>11.07062</v>
      </c>
      <c r="L3817" s="18">
        <v>14.42022</v>
      </c>
      <c r="M3817" s="18">
        <v>2.2587199999999998</v>
      </c>
      <c r="N3817" s="18">
        <v>5.4506899999999998</v>
      </c>
      <c r="O3817" s="18">
        <v>3.42916</v>
      </c>
      <c r="P3817" s="18">
        <v>2.1786599999999998</v>
      </c>
      <c r="Q3817" s="18">
        <v>1.97393</v>
      </c>
      <c r="R3817" s="18">
        <v>2.16235</v>
      </c>
      <c r="S3817" s="18">
        <v>1.0215799999999999</v>
      </c>
      <c r="T3817" s="18">
        <v>374.62056000000001</v>
      </c>
    </row>
    <row r="3818" spans="1:20">
      <c r="A3818" s="13">
        <v>44960</v>
      </c>
      <c r="B3818" s="18">
        <v>3.5305599999999999</v>
      </c>
      <c r="C3818" s="18">
        <v>3.8638599999999999</v>
      </c>
      <c r="D3818" s="18">
        <v>3.3248500000000001</v>
      </c>
      <c r="E3818" s="18">
        <v>18.598759999999999</v>
      </c>
      <c r="F3818" s="18">
        <v>6.8383799999999999</v>
      </c>
      <c r="G3818" s="18">
        <v>2.4194800000000001</v>
      </c>
      <c r="H3818" s="18">
        <v>1.36389</v>
      </c>
      <c r="I3818" s="18">
        <v>3.5902099999999999</v>
      </c>
      <c r="J3818" s="18">
        <v>3.3327399999999998</v>
      </c>
      <c r="K3818" s="18">
        <v>11.204140000000001</v>
      </c>
      <c r="L3818" s="18">
        <v>14.31311</v>
      </c>
      <c r="M3818" s="18">
        <v>2.2018</v>
      </c>
      <c r="N3818" s="18">
        <v>5.3368700000000002</v>
      </c>
      <c r="O3818" s="18">
        <v>3.4236200000000001</v>
      </c>
      <c r="P3818" s="18">
        <v>2.1442399999999999</v>
      </c>
      <c r="Q3818" s="18">
        <v>1.9289799999999999</v>
      </c>
      <c r="R3818" s="18">
        <v>2.1139999999999999</v>
      </c>
      <c r="S3818" s="18">
        <v>0.98963000000000001</v>
      </c>
      <c r="T3818" s="18">
        <v>376.72395999999998</v>
      </c>
    </row>
    <row r="3819" spans="1:20">
      <c r="A3819" s="13">
        <v>44963</v>
      </c>
      <c r="B3819" s="18">
        <v>3.5606800000000001</v>
      </c>
      <c r="C3819" s="18">
        <v>3.9549500000000002</v>
      </c>
      <c r="D3819" s="18">
        <v>3.2591199999999998</v>
      </c>
      <c r="E3819" s="18">
        <v>19.172419999999999</v>
      </c>
      <c r="F3819" s="18">
        <v>6.85473</v>
      </c>
      <c r="G3819" s="18">
        <v>2.3831099999999998</v>
      </c>
      <c r="H3819" s="18">
        <v>1.3546100000000001</v>
      </c>
      <c r="I3819" s="18">
        <v>3.61409</v>
      </c>
      <c r="J3819" s="18">
        <v>3.3006199999999999</v>
      </c>
      <c r="K3819" s="18">
        <v>14.1464</v>
      </c>
      <c r="L3819" s="18">
        <v>14.183820000000001</v>
      </c>
      <c r="M3819" s="18">
        <v>2.1500499999999998</v>
      </c>
      <c r="N3819" s="18">
        <v>5.2644099999999998</v>
      </c>
      <c r="O3819" s="18">
        <v>3.4788399999999999</v>
      </c>
      <c r="P3819" s="18">
        <v>2.1065499999999999</v>
      </c>
      <c r="Q3819" s="18">
        <v>1.90482</v>
      </c>
      <c r="R3819" s="18">
        <v>2.1087400000000001</v>
      </c>
      <c r="S3819" s="18">
        <v>0.98334999999999995</v>
      </c>
      <c r="T3819" s="18">
        <v>378.90559999999999</v>
      </c>
    </row>
    <row r="3820" spans="1:20">
      <c r="A3820" s="13">
        <v>44964</v>
      </c>
      <c r="B3820" s="18">
        <v>3.5860699999999999</v>
      </c>
      <c r="C3820" s="18">
        <v>3.9896500000000001</v>
      </c>
      <c r="D3820" s="18">
        <v>3.2527499999999998</v>
      </c>
      <c r="E3820" s="18">
        <v>19.1282</v>
      </c>
      <c r="F3820" s="18">
        <v>6.89297</v>
      </c>
      <c r="G3820" s="18">
        <v>2.38245</v>
      </c>
      <c r="H3820" s="18">
        <v>1.3613</v>
      </c>
      <c r="I3820" s="18">
        <v>3.62182</v>
      </c>
      <c r="J3820" s="18">
        <v>3.2889499999999998</v>
      </c>
      <c r="K3820" s="18">
        <v>15.137829999999999</v>
      </c>
      <c r="L3820" s="18">
        <v>14.230029999999999</v>
      </c>
      <c r="M3820" s="18">
        <v>2.1649799999999999</v>
      </c>
      <c r="N3820" s="18">
        <v>5.3302800000000001</v>
      </c>
      <c r="O3820" s="18">
        <v>3.5186299999999999</v>
      </c>
      <c r="P3820" s="18">
        <v>2.0854300000000001</v>
      </c>
      <c r="Q3820" s="18">
        <v>1.9057500000000001</v>
      </c>
      <c r="R3820" s="18">
        <v>2.0982400000000001</v>
      </c>
      <c r="S3820" s="18">
        <v>0.96802999999999995</v>
      </c>
      <c r="T3820" s="18">
        <v>381.20940999999999</v>
      </c>
    </row>
    <row r="3821" spans="1:20">
      <c r="A3821" s="13">
        <v>44965</v>
      </c>
      <c r="B3821" s="18">
        <v>3.6594199999999999</v>
      </c>
      <c r="C3821" s="18">
        <v>4.04711</v>
      </c>
      <c r="D3821" s="18">
        <v>3.30857</v>
      </c>
      <c r="E3821" s="18">
        <v>19.185500000000001</v>
      </c>
      <c r="F3821" s="18">
        <v>6.9287299999999998</v>
      </c>
      <c r="G3821" s="18">
        <v>2.45627</v>
      </c>
      <c r="H3821" s="18">
        <v>1.4196299999999999</v>
      </c>
      <c r="I3821" s="18">
        <v>3.6778900000000001</v>
      </c>
      <c r="J3821" s="18">
        <v>3.3342200000000002</v>
      </c>
      <c r="K3821" s="18">
        <v>14.98671</v>
      </c>
      <c r="L3821" s="18">
        <v>14.175409999999999</v>
      </c>
      <c r="M3821" s="18">
        <v>2.2383700000000002</v>
      </c>
      <c r="N3821" s="18">
        <v>5.4845600000000001</v>
      </c>
      <c r="O3821" s="18">
        <v>3.5965400000000001</v>
      </c>
      <c r="P3821" s="18">
        <v>2.1186600000000002</v>
      </c>
      <c r="Q3821" s="18">
        <v>1.9496800000000001</v>
      </c>
      <c r="R3821" s="18">
        <v>2.1655500000000001</v>
      </c>
      <c r="S3821" s="18">
        <v>1.0258499999999999</v>
      </c>
      <c r="T3821" s="18">
        <v>383.52965999999998</v>
      </c>
    </row>
    <row r="3822" spans="1:20">
      <c r="A3822" s="13">
        <v>44966</v>
      </c>
      <c r="B3822" s="18">
        <v>3.62181</v>
      </c>
      <c r="C3822" s="18">
        <v>4.0423200000000001</v>
      </c>
      <c r="D3822" s="18">
        <v>3.2894999999999999</v>
      </c>
      <c r="E3822" s="18">
        <v>19.340620000000001</v>
      </c>
      <c r="F3822" s="18">
        <v>7.0495000000000001</v>
      </c>
      <c r="G3822" s="18">
        <v>2.4641099999999998</v>
      </c>
      <c r="H3822" s="18">
        <v>1.3979299999999999</v>
      </c>
      <c r="I3822" s="18">
        <v>3.7087400000000001</v>
      </c>
      <c r="J3822" s="18">
        <v>3.2560699999999998</v>
      </c>
      <c r="K3822" s="18">
        <v>14.99718</v>
      </c>
      <c r="L3822" s="18">
        <v>14.063000000000001</v>
      </c>
      <c r="M3822" s="18">
        <v>2.2216999999999998</v>
      </c>
      <c r="N3822" s="18">
        <v>5.3890500000000001</v>
      </c>
      <c r="O3822" s="18">
        <v>3.5918000000000001</v>
      </c>
      <c r="P3822" s="18">
        <v>2.0962100000000001</v>
      </c>
      <c r="Q3822" s="18">
        <v>1.9333800000000001</v>
      </c>
      <c r="R3822" s="18">
        <v>2.1518000000000002</v>
      </c>
      <c r="S3822" s="18">
        <v>1.0037100000000001</v>
      </c>
      <c r="T3822" s="18">
        <v>390.69058999999999</v>
      </c>
    </row>
    <row r="3823" spans="1:20">
      <c r="A3823" s="13">
        <v>44967</v>
      </c>
      <c r="B3823" s="18">
        <v>3.6876000000000002</v>
      </c>
      <c r="C3823" s="18">
        <v>4.0982200000000004</v>
      </c>
      <c r="D3823" s="18">
        <v>3.3765700000000001</v>
      </c>
      <c r="E3823" s="18">
        <v>19.609439999999999</v>
      </c>
      <c r="F3823" s="18">
        <v>7.2541900000000004</v>
      </c>
      <c r="G3823" s="18">
        <v>2.4795099999999999</v>
      </c>
      <c r="H3823" s="18">
        <v>1.4010199999999999</v>
      </c>
      <c r="I3823" s="18">
        <v>3.79148</v>
      </c>
      <c r="J3823" s="18">
        <v>3.25692</v>
      </c>
      <c r="K3823" s="18">
        <v>15.31677</v>
      </c>
      <c r="L3823" s="18">
        <v>14.159890000000001</v>
      </c>
      <c r="M3823" s="18">
        <v>2.2525400000000002</v>
      </c>
      <c r="N3823" s="18">
        <v>5.4424700000000001</v>
      </c>
      <c r="O3823" s="18">
        <v>3.6388799999999999</v>
      </c>
      <c r="P3823" s="18">
        <v>2.1410300000000002</v>
      </c>
      <c r="Q3823" s="18">
        <v>1.96193</v>
      </c>
      <c r="R3823" s="18">
        <v>2.1725599999999998</v>
      </c>
      <c r="S3823" s="18">
        <v>0.98807</v>
      </c>
      <c r="T3823" s="18">
        <v>391.45720999999998</v>
      </c>
    </row>
    <row r="3824" spans="1:20">
      <c r="A3824" s="13">
        <v>44970</v>
      </c>
      <c r="B3824" s="18">
        <v>3.7270300000000001</v>
      </c>
      <c r="C3824" s="18">
        <v>4.0884999999999998</v>
      </c>
      <c r="D3824" s="18">
        <v>3.36063</v>
      </c>
      <c r="E3824" s="18">
        <v>19.72513</v>
      </c>
      <c r="F3824" s="18">
        <v>7.3773200000000001</v>
      </c>
      <c r="G3824" s="18">
        <v>2.4647999999999999</v>
      </c>
      <c r="H3824" s="18">
        <v>1.4025099999999999</v>
      </c>
      <c r="I3824" s="18">
        <v>3.79393</v>
      </c>
      <c r="J3824" s="18">
        <v>3.2762500000000001</v>
      </c>
      <c r="K3824" s="18">
        <v>15.06385</v>
      </c>
      <c r="L3824" s="18">
        <v>14.24962</v>
      </c>
      <c r="M3824" s="18">
        <v>2.2335699999999998</v>
      </c>
      <c r="N3824" s="18">
        <v>5.4194500000000003</v>
      </c>
      <c r="O3824" s="18">
        <v>3.6274799999999998</v>
      </c>
      <c r="P3824" s="18">
        <v>2.1483300000000001</v>
      </c>
      <c r="Q3824" s="18">
        <v>1.95713</v>
      </c>
      <c r="R3824" s="18">
        <v>2.15713</v>
      </c>
      <c r="S3824" s="18">
        <v>1.0185999999999999</v>
      </c>
      <c r="T3824" s="18">
        <v>391.64918999999998</v>
      </c>
    </row>
    <row r="3825" spans="1:20">
      <c r="A3825" s="13">
        <v>44971</v>
      </c>
      <c r="B3825" s="18">
        <v>3.6804899999999998</v>
      </c>
      <c r="C3825" s="18">
        <v>4.0706499999999997</v>
      </c>
      <c r="D3825" s="18">
        <v>3.3213400000000002</v>
      </c>
      <c r="E3825" s="18">
        <v>19.69903</v>
      </c>
      <c r="F3825" s="18">
        <v>7.3139000000000003</v>
      </c>
      <c r="G3825" s="18">
        <v>2.4567700000000001</v>
      </c>
      <c r="H3825" s="18">
        <v>1.39425</v>
      </c>
      <c r="I3825" s="18">
        <v>3.7908300000000001</v>
      </c>
      <c r="J3825" s="18">
        <v>3.2601800000000001</v>
      </c>
      <c r="K3825" s="18">
        <v>15.072649999999999</v>
      </c>
      <c r="L3825" s="18">
        <v>14.345700000000001</v>
      </c>
      <c r="M3825" s="18">
        <v>2.21896</v>
      </c>
      <c r="N3825" s="18">
        <v>5.3789100000000003</v>
      </c>
      <c r="O3825" s="18">
        <v>3.6257799999999998</v>
      </c>
      <c r="P3825" s="18">
        <v>2.15089</v>
      </c>
      <c r="Q3825" s="18">
        <v>1.8967499999999999</v>
      </c>
      <c r="R3825" s="18">
        <v>2.15368</v>
      </c>
      <c r="S3825" s="18">
        <v>1.0165999999999999</v>
      </c>
      <c r="T3825" s="18">
        <v>394.07145000000003</v>
      </c>
    </row>
    <row r="3826" spans="1:20">
      <c r="A3826" s="13">
        <v>44972</v>
      </c>
      <c r="B3826" s="18">
        <v>3.6975899999999999</v>
      </c>
      <c r="C3826" s="18">
        <v>4.1239600000000003</v>
      </c>
      <c r="D3826" s="18">
        <v>3.3424299999999998</v>
      </c>
      <c r="E3826" s="18">
        <v>20.047049999999999</v>
      </c>
      <c r="F3826" s="18">
        <v>7.3331200000000001</v>
      </c>
      <c r="G3826" s="18">
        <v>2.4591099999999999</v>
      </c>
      <c r="H3826" s="18">
        <v>1.3995500000000001</v>
      </c>
      <c r="I3826" s="18">
        <v>3.8801100000000002</v>
      </c>
      <c r="J3826" s="18">
        <v>3.2407599999999999</v>
      </c>
      <c r="K3826" s="18">
        <v>15.67709</v>
      </c>
      <c r="L3826" s="18">
        <v>15.26215</v>
      </c>
      <c r="M3826" s="18">
        <v>2.2302300000000002</v>
      </c>
      <c r="N3826" s="18">
        <v>5.3667100000000003</v>
      </c>
      <c r="O3826" s="18">
        <v>3.6483699999999999</v>
      </c>
      <c r="P3826" s="18">
        <v>2.19272</v>
      </c>
      <c r="Q3826" s="18">
        <v>1.9087099999999999</v>
      </c>
      <c r="R3826" s="18">
        <v>2.1412</v>
      </c>
      <c r="S3826" s="18">
        <v>1.0308299999999999</v>
      </c>
      <c r="T3826" s="18">
        <v>396.60622999999998</v>
      </c>
    </row>
    <row r="3827" spans="1:20">
      <c r="A3827" s="13">
        <v>44973</v>
      </c>
      <c r="B3827" s="18">
        <v>3.6673200000000001</v>
      </c>
      <c r="C3827" s="18">
        <v>4.12683</v>
      </c>
      <c r="D3827" s="18">
        <v>3.3251200000000001</v>
      </c>
      <c r="E3827" s="18">
        <v>20.49334</v>
      </c>
      <c r="F3827" s="18">
        <v>7.2960200000000004</v>
      </c>
      <c r="G3827" s="18">
        <v>2.47268</v>
      </c>
      <c r="H3827" s="18">
        <v>1.34735</v>
      </c>
      <c r="I3827" s="18">
        <v>3.8884500000000002</v>
      </c>
      <c r="J3827" s="18">
        <v>3.2028400000000001</v>
      </c>
      <c r="K3827" s="18">
        <v>16.318349999999999</v>
      </c>
      <c r="L3827" s="18">
        <v>15.537240000000001</v>
      </c>
      <c r="M3827" s="18">
        <v>2.2065899999999998</v>
      </c>
      <c r="N3827" s="18">
        <v>5.36111</v>
      </c>
      <c r="O3827" s="18">
        <v>3.5911300000000002</v>
      </c>
      <c r="P3827" s="18">
        <v>2.2038600000000002</v>
      </c>
      <c r="Q3827" s="18">
        <v>1.85887</v>
      </c>
      <c r="R3827" s="18">
        <v>2.0971500000000001</v>
      </c>
      <c r="S3827" s="18">
        <v>0.99321999999999999</v>
      </c>
      <c r="T3827" s="18">
        <v>409.49128000000002</v>
      </c>
    </row>
    <row r="3828" spans="1:20">
      <c r="A3828" s="13">
        <v>44974</v>
      </c>
      <c r="B3828" s="18">
        <v>3.7714799999999999</v>
      </c>
      <c r="C3828" s="18">
        <v>4.2154400000000001</v>
      </c>
      <c r="D3828" s="18">
        <v>3.3902100000000002</v>
      </c>
      <c r="E3828" s="18">
        <v>21.23368</v>
      </c>
      <c r="F3828" s="18">
        <v>7.4325000000000001</v>
      </c>
      <c r="G3828" s="18">
        <v>2.5211700000000001</v>
      </c>
      <c r="H3828" s="18">
        <v>1.3935599999999999</v>
      </c>
      <c r="I3828" s="18">
        <v>4.1097299999999999</v>
      </c>
      <c r="J3828" s="18">
        <v>3.2873299999999999</v>
      </c>
      <c r="K3828" s="18">
        <v>16.19463</v>
      </c>
      <c r="L3828" s="18">
        <v>15.88589</v>
      </c>
      <c r="M3828" s="18">
        <v>2.25413</v>
      </c>
      <c r="N3828" s="18">
        <v>5.4450399999999997</v>
      </c>
      <c r="O3828" s="18">
        <v>3.64113</v>
      </c>
      <c r="P3828" s="18">
        <v>2.2890000000000001</v>
      </c>
      <c r="Q3828" s="18">
        <v>1.9189499999999999</v>
      </c>
      <c r="R3828" s="18">
        <v>2.1578499999999998</v>
      </c>
      <c r="S3828" s="18">
        <v>1.0630900000000001</v>
      </c>
      <c r="T3828" s="18">
        <v>412.21996000000001</v>
      </c>
    </row>
    <row r="3829" spans="1:20">
      <c r="A3829" s="13">
        <v>44978</v>
      </c>
      <c r="B3829" s="18">
        <v>3.75441</v>
      </c>
      <c r="C3829" s="18">
        <v>4.2241499999999998</v>
      </c>
      <c r="D3829" s="18">
        <v>3.4086799999999999</v>
      </c>
      <c r="E3829" s="18">
        <v>21.788039999999999</v>
      </c>
      <c r="F3829" s="18">
        <v>7.3401899999999998</v>
      </c>
      <c r="G3829" s="18">
        <v>2.4914999999999998</v>
      </c>
      <c r="H3829" s="18">
        <v>1.34836</v>
      </c>
      <c r="I3829" s="18">
        <v>4.1711099999999997</v>
      </c>
      <c r="J3829" s="18">
        <v>3.2595800000000001</v>
      </c>
      <c r="K3829" s="18">
        <v>16.29992</v>
      </c>
      <c r="L3829" s="18">
        <v>16.13167</v>
      </c>
      <c r="M3829" s="18">
        <v>2.24173</v>
      </c>
      <c r="N3829" s="18">
        <v>5.3924599999999998</v>
      </c>
      <c r="O3829" s="18">
        <v>3.6446800000000001</v>
      </c>
      <c r="P3829" s="18">
        <v>2.3113199999999998</v>
      </c>
      <c r="Q3829" s="18">
        <v>1.8814900000000001</v>
      </c>
      <c r="R3829" s="18">
        <v>2.1084499999999999</v>
      </c>
      <c r="S3829" s="18">
        <v>1.0362100000000001</v>
      </c>
      <c r="T3829" s="18">
        <v>382.91453999999999</v>
      </c>
    </row>
    <row r="3830" spans="1:20">
      <c r="A3830" s="13">
        <v>44979</v>
      </c>
      <c r="B3830" s="18">
        <v>3.7831000000000001</v>
      </c>
      <c r="C3830" s="18">
        <v>4.2207299999999996</v>
      </c>
      <c r="D3830" s="18">
        <v>3.4252899999999999</v>
      </c>
      <c r="E3830" s="18">
        <v>20.863689999999998</v>
      </c>
      <c r="F3830" s="18">
        <v>7.3223099999999999</v>
      </c>
      <c r="G3830" s="18">
        <v>2.4953599999999998</v>
      </c>
      <c r="H3830" s="18">
        <v>1.40371</v>
      </c>
      <c r="I3830" s="18">
        <v>4.1600900000000003</v>
      </c>
      <c r="J3830" s="18">
        <v>3.2723599999999999</v>
      </c>
      <c r="K3830" s="18">
        <v>16.35981</v>
      </c>
      <c r="L3830" s="18">
        <v>16.143799999999999</v>
      </c>
      <c r="M3830" s="18">
        <v>2.2479300000000002</v>
      </c>
      <c r="N3830" s="18">
        <v>5.4572799999999999</v>
      </c>
      <c r="O3830" s="18">
        <v>3.66412</v>
      </c>
      <c r="P3830" s="18">
        <v>2.36151</v>
      </c>
      <c r="Q3830" s="18">
        <v>1.91465</v>
      </c>
      <c r="R3830" s="18">
        <v>2.14059</v>
      </c>
      <c r="S3830" s="18">
        <v>1.04522</v>
      </c>
      <c r="T3830" s="18">
        <v>385.87957</v>
      </c>
    </row>
    <row r="3831" spans="1:20">
      <c r="A3831" s="13">
        <v>44980</v>
      </c>
      <c r="B3831" s="18">
        <v>3.71021</v>
      </c>
      <c r="C3831" s="18">
        <v>4.1394500000000001</v>
      </c>
      <c r="D3831" s="18">
        <v>3.4102399999999999</v>
      </c>
      <c r="E3831" s="18">
        <v>19.78726</v>
      </c>
      <c r="F3831" s="18">
        <v>7.3021500000000001</v>
      </c>
      <c r="G3831" s="18">
        <v>2.4478599999999999</v>
      </c>
      <c r="H3831" s="18">
        <v>1.40524</v>
      </c>
      <c r="I3831" s="18">
        <v>3.9476</v>
      </c>
      <c r="J3831" s="18">
        <v>3.27461</v>
      </c>
      <c r="K3831" s="18">
        <v>16.199259999999999</v>
      </c>
      <c r="L3831" s="18">
        <v>15.88926</v>
      </c>
      <c r="M3831" s="18">
        <v>2.2215699999999998</v>
      </c>
      <c r="N3831" s="18">
        <v>5.4219999999999997</v>
      </c>
      <c r="O3831" s="18">
        <v>3.57267</v>
      </c>
      <c r="P3831" s="18">
        <v>2.3490199999999999</v>
      </c>
      <c r="Q3831" s="18">
        <v>1.89334</v>
      </c>
      <c r="R3831" s="18">
        <v>2.11991</v>
      </c>
      <c r="S3831" s="18">
        <v>1.03085</v>
      </c>
      <c r="T3831" s="18">
        <v>393.56706000000003</v>
      </c>
    </row>
    <row r="3832" spans="1:20">
      <c r="A3832" s="13">
        <v>44981</v>
      </c>
      <c r="B3832" s="18">
        <v>3.67353</v>
      </c>
      <c r="C3832" s="18">
        <v>4.1252899999999997</v>
      </c>
      <c r="D3832" s="18">
        <v>3.3846500000000002</v>
      </c>
      <c r="E3832" s="18">
        <v>19.95233</v>
      </c>
      <c r="F3832" s="18">
        <v>7.23346</v>
      </c>
      <c r="G3832" s="18">
        <v>2.4120300000000001</v>
      </c>
      <c r="H3832" s="18">
        <v>1.3954</v>
      </c>
      <c r="I3832" s="18">
        <v>3.9104199999999998</v>
      </c>
      <c r="J3832" s="18">
        <v>3.2000899999999999</v>
      </c>
      <c r="K3832" s="18">
        <v>16.277570000000001</v>
      </c>
      <c r="L3832" s="18">
        <v>15.752470000000001</v>
      </c>
      <c r="M3832" s="18">
        <v>2.17876</v>
      </c>
      <c r="N3832" s="18">
        <v>5.34701</v>
      </c>
      <c r="O3832" s="18">
        <v>3.5546500000000001</v>
      </c>
      <c r="P3832" s="18">
        <v>2.3262299999999998</v>
      </c>
      <c r="Q3832" s="18">
        <v>1.88354</v>
      </c>
      <c r="R3832" s="18">
        <v>2.1095999999999999</v>
      </c>
      <c r="S3832" s="18">
        <v>1.0216499999999999</v>
      </c>
      <c r="T3832" s="18">
        <v>396.17295999999999</v>
      </c>
    </row>
    <row r="3833" spans="1:20">
      <c r="A3833" s="13">
        <v>44984</v>
      </c>
      <c r="B3833" s="18">
        <v>3.6746099999999999</v>
      </c>
      <c r="C3833" s="18">
        <v>4.1414900000000001</v>
      </c>
      <c r="D3833" s="18">
        <v>3.3870499999999999</v>
      </c>
      <c r="E3833" s="18">
        <v>19.574809999999999</v>
      </c>
      <c r="F3833" s="18">
        <v>7.2721499999999999</v>
      </c>
      <c r="G3833" s="18">
        <v>2.42266</v>
      </c>
      <c r="H3833" s="18">
        <v>1.421</v>
      </c>
      <c r="I3833" s="18">
        <v>3.86666</v>
      </c>
      <c r="J3833" s="18">
        <v>3.1967300000000001</v>
      </c>
      <c r="K3833" s="18">
        <v>17.089289999999998</v>
      </c>
      <c r="L3833" s="18">
        <v>15.41826</v>
      </c>
      <c r="M3833" s="18">
        <v>2.1137199999999998</v>
      </c>
      <c r="N3833" s="18">
        <v>5.42204</v>
      </c>
      <c r="O3833" s="18">
        <v>3.5748700000000002</v>
      </c>
      <c r="P3833" s="18">
        <v>2.3155600000000001</v>
      </c>
      <c r="Q3833" s="18">
        <v>1.8975</v>
      </c>
      <c r="R3833" s="18">
        <v>2.1437499999999998</v>
      </c>
      <c r="S3833" s="18">
        <v>1.0115499999999999</v>
      </c>
      <c r="T3833" s="18">
        <v>437.92070999999999</v>
      </c>
    </row>
    <row r="3834" spans="1:20">
      <c r="A3834" s="13">
        <v>44985</v>
      </c>
      <c r="B3834" s="18">
        <v>3.6977199999999999</v>
      </c>
      <c r="C3834" s="18">
        <v>4.1718999999999999</v>
      </c>
      <c r="D3834" s="18">
        <v>3.3697699999999999</v>
      </c>
      <c r="E3834" s="18">
        <v>19.59619</v>
      </c>
      <c r="F3834" s="18">
        <v>7.4165099999999997</v>
      </c>
      <c r="G3834" s="18">
        <v>2.43757</v>
      </c>
      <c r="H3834" s="18">
        <v>1.4456</v>
      </c>
      <c r="I3834" s="18">
        <v>3.9318900000000001</v>
      </c>
      <c r="J3834" s="18">
        <v>3.15652</v>
      </c>
      <c r="K3834" s="18">
        <v>17.646339999999999</v>
      </c>
      <c r="L3834" s="18">
        <v>15.12886</v>
      </c>
      <c r="M3834" s="18">
        <v>2.08222</v>
      </c>
      <c r="N3834" s="18">
        <v>5.3814000000000002</v>
      </c>
      <c r="O3834" s="18">
        <v>3.6751999999999998</v>
      </c>
      <c r="P3834" s="18">
        <v>2.26945</v>
      </c>
      <c r="Q3834" s="18">
        <v>1.9052899999999999</v>
      </c>
      <c r="R3834" s="18">
        <v>2.16689</v>
      </c>
      <c r="S3834" s="18">
        <v>1.0263199999999999</v>
      </c>
      <c r="T3834" s="18">
        <v>339.50511</v>
      </c>
    </row>
    <row r="3835" spans="1:20">
      <c r="A3835" s="13">
        <v>44986</v>
      </c>
      <c r="B3835" s="18">
        <v>3.7025999999999999</v>
      </c>
      <c r="C3835" s="18">
        <v>4.2066699999999999</v>
      </c>
      <c r="D3835" s="18">
        <v>3.3537499999999998</v>
      </c>
      <c r="E3835" s="18">
        <v>20.347539999999999</v>
      </c>
      <c r="F3835" s="18">
        <v>7.3517400000000004</v>
      </c>
      <c r="G3835" s="18">
        <v>2.4240900000000001</v>
      </c>
      <c r="H3835" s="18">
        <v>1.4300900000000001</v>
      </c>
      <c r="I3835" s="18">
        <v>3.9537599999999999</v>
      </c>
      <c r="J3835" s="18">
        <v>3.11734</v>
      </c>
      <c r="K3835" s="18">
        <v>18.590620000000001</v>
      </c>
      <c r="L3835" s="18">
        <v>14.959379999999999</v>
      </c>
      <c r="M3835" s="18">
        <v>2.0677500000000002</v>
      </c>
      <c r="N3835" s="18">
        <v>5.2088200000000002</v>
      </c>
      <c r="O3835" s="18">
        <v>3.7015799999999999</v>
      </c>
      <c r="P3835" s="18">
        <v>2.2464499999999998</v>
      </c>
      <c r="Q3835" s="18">
        <v>1.9073199999999999</v>
      </c>
      <c r="R3835" s="18">
        <v>2.15788</v>
      </c>
      <c r="S3835" s="18">
        <v>1.0341199999999999</v>
      </c>
      <c r="T3835" s="18">
        <v>341.79946999999999</v>
      </c>
    </row>
    <row r="3836" spans="1:20">
      <c r="A3836" s="13">
        <v>44987</v>
      </c>
      <c r="B3836" s="18">
        <v>3.7444899999999999</v>
      </c>
      <c r="C3836" s="18">
        <v>4.2194000000000003</v>
      </c>
      <c r="D3836" s="18">
        <v>3.3469699999999998</v>
      </c>
      <c r="E3836" s="18">
        <v>20.849879999999999</v>
      </c>
      <c r="F3836" s="18">
        <v>7.3400800000000004</v>
      </c>
      <c r="G3836" s="18">
        <v>2.4273799999999999</v>
      </c>
      <c r="H3836" s="18">
        <v>1.42144</v>
      </c>
      <c r="I3836" s="18">
        <v>3.9894400000000001</v>
      </c>
      <c r="J3836" s="18">
        <v>3.0617999999999999</v>
      </c>
      <c r="K3836" s="18">
        <v>18.289449999999999</v>
      </c>
      <c r="L3836" s="18">
        <v>14.84403</v>
      </c>
      <c r="M3836" s="18">
        <v>2.0668700000000002</v>
      </c>
      <c r="N3836" s="18">
        <v>5.1784499999999998</v>
      </c>
      <c r="O3836" s="18">
        <v>3.7277200000000001</v>
      </c>
      <c r="P3836" s="18">
        <v>2.2162999999999999</v>
      </c>
      <c r="Q3836" s="18">
        <v>1.9187700000000001</v>
      </c>
      <c r="R3836" s="18">
        <v>2.1497000000000002</v>
      </c>
      <c r="S3836" s="18">
        <v>1.03793</v>
      </c>
      <c r="T3836" s="18">
        <v>348.00106</v>
      </c>
    </row>
    <row r="3837" spans="1:20">
      <c r="A3837" s="13">
        <v>44988</v>
      </c>
      <c r="B3837" s="18">
        <v>3.7441900000000001</v>
      </c>
      <c r="C3837" s="18">
        <v>4.1571400000000001</v>
      </c>
      <c r="D3837" s="18">
        <v>3.3477399999999999</v>
      </c>
      <c r="E3837" s="18">
        <v>20.913219999999999</v>
      </c>
      <c r="F3837" s="18">
        <v>7.4407800000000002</v>
      </c>
      <c r="G3837" s="18">
        <v>2.4218600000000001</v>
      </c>
      <c r="H3837" s="18">
        <v>1.4279599999999999</v>
      </c>
      <c r="I3837" s="18">
        <v>3.9157299999999999</v>
      </c>
      <c r="J3837" s="18">
        <v>3.09754</v>
      </c>
      <c r="K3837" s="18">
        <v>16.55481</v>
      </c>
      <c r="L3837" s="18">
        <v>14.414249999999999</v>
      </c>
      <c r="M3837" s="18">
        <v>2.07239</v>
      </c>
      <c r="N3837" s="18">
        <v>5.0650500000000003</v>
      </c>
      <c r="O3837" s="18">
        <v>3.7148099999999999</v>
      </c>
      <c r="P3837" s="18">
        <v>2.1841699999999999</v>
      </c>
      <c r="Q3837" s="18">
        <v>1.9124000000000001</v>
      </c>
      <c r="R3837" s="18">
        <v>2.1503899999999998</v>
      </c>
      <c r="S3837" s="18">
        <v>1.04572</v>
      </c>
      <c r="T3837" s="18">
        <v>350.12615</v>
      </c>
    </row>
    <row r="3838" spans="1:20">
      <c r="A3838" s="13">
        <v>44991</v>
      </c>
      <c r="B3838" s="18">
        <v>3.65604</v>
      </c>
      <c r="C3838" s="18">
        <v>4.0926299999999998</v>
      </c>
      <c r="D3838" s="18">
        <v>3.2532999999999999</v>
      </c>
      <c r="E3838" s="18">
        <v>20.367080000000001</v>
      </c>
      <c r="F3838" s="18">
        <v>7.4337900000000001</v>
      </c>
      <c r="G3838" s="18">
        <v>2.42381</v>
      </c>
      <c r="H3838" s="18">
        <v>1.39229</v>
      </c>
      <c r="I3838" s="18">
        <v>3.84897</v>
      </c>
      <c r="J3838" s="18">
        <v>2.9953799999999999</v>
      </c>
      <c r="K3838" s="18">
        <v>16.58361</v>
      </c>
      <c r="L3838" s="18">
        <v>13.827819999999999</v>
      </c>
      <c r="M3838" s="18">
        <v>2.0159400000000001</v>
      </c>
      <c r="N3838" s="18">
        <v>4.9278300000000002</v>
      </c>
      <c r="O3838" s="18">
        <v>3.6492900000000001</v>
      </c>
      <c r="P3838" s="18">
        <v>2.1198700000000001</v>
      </c>
      <c r="Q3838" s="18">
        <v>1.87015</v>
      </c>
      <c r="R3838" s="18">
        <v>2.1360299999999999</v>
      </c>
      <c r="S3838" s="18">
        <v>0.98892999999999998</v>
      </c>
      <c r="T3838" s="18">
        <v>352.24362000000002</v>
      </c>
    </row>
    <row r="3839" spans="1:20">
      <c r="A3839" s="13">
        <v>44992</v>
      </c>
      <c r="B3839" s="18">
        <v>3.6787999999999998</v>
      </c>
      <c r="C3839" s="18">
        <v>4.1324399999999999</v>
      </c>
      <c r="D3839" s="18">
        <v>3.28064</v>
      </c>
      <c r="E3839" s="18">
        <v>20.445779999999999</v>
      </c>
      <c r="F3839" s="18">
        <v>7.4398200000000001</v>
      </c>
      <c r="G3839" s="18">
        <v>2.4637199999999999</v>
      </c>
      <c r="H3839" s="18">
        <v>1.4145799999999999</v>
      </c>
      <c r="I3839" s="18">
        <v>3.8830499999999999</v>
      </c>
      <c r="J3839" s="18">
        <v>3.0118100000000001</v>
      </c>
      <c r="K3839" s="18">
        <v>16.621110000000002</v>
      </c>
      <c r="L3839" s="18">
        <v>13.87678</v>
      </c>
      <c r="M3839" s="18">
        <v>2.0674800000000002</v>
      </c>
      <c r="N3839" s="18">
        <v>4.9015700000000004</v>
      </c>
      <c r="O3839" s="18">
        <v>3.71008</v>
      </c>
      <c r="P3839" s="18">
        <v>2.1640700000000002</v>
      </c>
      <c r="Q3839" s="18">
        <v>1.9030499999999999</v>
      </c>
      <c r="R3839" s="18">
        <v>2.1911299999999998</v>
      </c>
      <c r="S3839" s="18">
        <v>1.04572</v>
      </c>
      <c r="T3839" s="18">
        <v>353.12123000000003</v>
      </c>
    </row>
    <row r="3840" spans="1:20">
      <c r="A3840" s="13">
        <v>44993</v>
      </c>
      <c r="B3840" s="18">
        <v>3.7233999999999998</v>
      </c>
      <c r="C3840" s="18">
        <v>4.1592799999999999</v>
      </c>
      <c r="D3840" s="18">
        <v>3.2933599999999998</v>
      </c>
      <c r="E3840" s="18">
        <v>20.99165</v>
      </c>
      <c r="F3840" s="18">
        <v>7.8053600000000003</v>
      </c>
      <c r="G3840" s="18">
        <v>2.4668299999999999</v>
      </c>
      <c r="H3840" s="18">
        <v>1.42777</v>
      </c>
      <c r="I3840" s="18">
        <v>3.9291299999999998</v>
      </c>
      <c r="J3840" s="18">
        <v>3.05105</v>
      </c>
      <c r="K3840" s="18">
        <v>16.252279999999999</v>
      </c>
      <c r="L3840" s="18">
        <v>14.089880000000001</v>
      </c>
      <c r="M3840" s="18">
        <v>2.1078999999999999</v>
      </c>
      <c r="N3840" s="18">
        <v>4.90463</v>
      </c>
      <c r="O3840" s="18">
        <v>3.7664200000000001</v>
      </c>
      <c r="P3840" s="18">
        <v>2.1785800000000002</v>
      </c>
      <c r="Q3840" s="18">
        <v>1.9088000000000001</v>
      </c>
      <c r="R3840" s="18">
        <v>2.1775000000000002</v>
      </c>
      <c r="S3840" s="18">
        <v>1.0489999999999999</v>
      </c>
      <c r="T3840" s="18">
        <v>354.18259</v>
      </c>
    </row>
    <row r="3841" spans="1:20">
      <c r="A3841" s="13">
        <v>44994</v>
      </c>
      <c r="B3841" s="18">
        <v>3.8237800000000002</v>
      </c>
      <c r="C3841" s="18">
        <v>4.2536199999999997</v>
      </c>
      <c r="D3841" s="18">
        <v>3.38625</v>
      </c>
      <c r="E3841" s="18">
        <v>21.48302</v>
      </c>
      <c r="F3841" s="18">
        <v>8.4362300000000001</v>
      </c>
      <c r="G3841" s="18">
        <v>2.53722</v>
      </c>
      <c r="H3841" s="18">
        <v>1.49214</v>
      </c>
      <c r="I3841" s="18">
        <v>4.0510999999999999</v>
      </c>
      <c r="J3841" s="18">
        <v>3.1439400000000002</v>
      </c>
      <c r="K3841" s="18">
        <v>15.84754</v>
      </c>
      <c r="L3841" s="18">
        <v>14.53337</v>
      </c>
      <c r="M3841" s="18">
        <v>2.2189999999999999</v>
      </c>
      <c r="N3841" s="18">
        <v>5.0640599999999996</v>
      </c>
      <c r="O3841" s="18">
        <v>3.85928</v>
      </c>
      <c r="P3841" s="18">
        <v>2.2716099999999999</v>
      </c>
      <c r="Q3841" s="18">
        <v>1.97421</v>
      </c>
      <c r="R3841" s="18">
        <v>2.23095</v>
      </c>
      <c r="S3841" s="18">
        <v>1.10439</v>
      </c>
      <c r="T3841" s="18">
        <v>361.01828999999998</v>
      </c>
    </row>
    <row r="3842" spans="1:20">
      <c r="A3842" s="13">
        <v>44995</v>
      </c>
      <c r="B3842" s="18">
        <v>3.9485299999999999</v>
      </c>
      <c r="C3842" s="18">
        <v>4.3833799999999998</v>
      </c>
      <c r="D3842" s="18">
        <v>3.5621</v>
      </c>
      <c r="E3842" s="18">
        <v>22.800350000000002</v>
      </c>
      <c r="F3842" s="18">
        <v>8.8055699999999995</v>
      </c>
      <c r="G3842" s="18">
        <v>2.6193499999999998</v>
      </c>
      <c r="H3842" s="18">
        <v>1.5708800000000001</v>
      </c>
      <c r="I3842" s="18">
        <v>4.1714099999999998</v>
      </c>
      <c r="J3842" s="18">
        <v>3.3305099999999999</v>
      </c>
      <c r="K3842" s="18">
        <v>16.12969</v>
      </c>
      <c r="L3842" s="18">
        <v>14.845549999999999</v>
      </c>
      <c r="M3842" s="18">
        <v>2.3604099999999999</v>
      </c>
      <c r="N3842" s="18">
        <v>5.2813600000000003</v>
      </c>
      <c r="O3842" s="18">
        <v>3.9580500000000001</v>
      </c>
      <c r="P3842" s="18">
        <v>2.3698600000000001</v>
      </c>
      <c r="Q3842" s="18">
        <v>2.0384199999999999</v>
      </c>
      <c r="R3842" s="18">
        <v>2.3060800000000001</v>
      </c>
      <c r="S3842" s="18">
        <v>1.17452</v>
      </c>
      <c r="T3842" s="18">
        <v>363.60264000000001</v>
      </c>
    </row>
    <row r="3843" spans="1:20">
      <c r="A3843" s="13">
        <v>44998</v>
      </c>
      <c r="B3843" s="18">
        <v>4.0368700000000004</v>
      </c>
      <c r="C3843" s="18">
        <v>4.5354999999999999</v>
      </c>
      <c r="D3843" s="18">
        <v>3.7600899999999999</v>
      </c>
      <c r="E3843" s="18">
        <v>23.223659999999999</v>
      </c>
      <c r="F3843" s="18">
        <v>9.6216399999999993</v>
      </c>
      <c r="G3843" s="18">
        <v>2.7258</v>
      </c>
      <c r="H3843" s="18">
        <v>1.6093900000000001</v>
      </c>
      <c r="I3843" s="18">
        <v>4.2958999999999996</v>
      </c>
      <c r="J3843" s="18">
        <v>3.49376</v>
      </c>
      <c r="K3843" s="18">
        <v>17.07366</v>
      </c>
      <c r="L3843" s="18">
        <v>15.57231</v>
      </c>
      <c r="M3843" s="18">
        <v>2.5108600000000001</v>
      </c>
      <c r="N3843" s="18">
        <v>5.7792000000000003</v>
      </c>
      <c r="O3843" s="18">
        <v>4.0810899999999997</v>
      </c>
      <c r="P3843" s="18">
        <v>2.4605100000000002</v>
      </c>
      <c r="Q3843" s="18">
        <v>2.0920999999999998</v>
      </c>
      <c r="R3843" s="18">
        <v>2.3621400000000001</v>
      </c>
      <c r="S3843" s="18">
        <v>1.1913400000000001</v>
      </c>
      <c r="T3843" s="18">
        <v>352.44882999999999</v>
      </c>
    </row>
    <row r="3844" spans="1:20">
      <c r="A3844" s="13">
        <v>44999</v>
      </c>
      <c r="B3844" s="18">
        <v>3.9647399999999999</v>
      </c>
      <c r="C3844" s="18">
        <v>4.4485799999999998</v>
      </c>
      <c r="D3844" s="18">
        <v>3.6504599999999998</v>
      </c>
      <c r="E3844" s="18">
        <v>23.225180000000002</v>
      </c>
      <c r="F3844" s="18">
        <v>9.6255400000000009</v>
      </c>
      <c r="G3844" s="18">
        <v>2.6214900000000001</v>
      </c>
      <c r="H3844" s="18">
        <v>1.5149600000000001</v>
      </c>
      <c r="I3844" s="18">
        <v>4.2210200000000002</v>
      </c>
      <c r="J3844" s="18">
        <v>3.3765100000000001</v>
      </c>
      <c r="K3844" s="18">
        <v>17.338059999999999</v>
      </c>
      <c r="L3844" s="18">
        <v>15.55837</v>
      </c>
      <c r="M3844" s="18">
        <v>2.3752</v>
      </c>
      <c r="N3844" s="18">
        <v>5.6254400000000002</v>
      </c>
      <c r="O3844" s="18">
        <v>3.9903599999999999</v>
      </c>
      <c r="P3844" s="18">
        <v>2.3433600000000001</v>
      </c>
      <c r="Q3844" s="18">
        <v>2.00278</v>
      </c>
      <c r="R3844" s="18">
        <v>2.29142</v>
      </c>
      <c r="S3844" s="18">
        <v>1.08569</v>
      </c>
      <c r="T3844" s="18">
        <v>350.62909999999999</v>
      </c>
    </row>
    <row r="3845" spans="1:20">
      <c r="A3845" s="13">
        <v>45000</v>
      </c>
      <c r="B3845" s="18">
        <v>4.1766199999999998</v>
      </c>
      <c r="C3845" s="18">
        <v>4.6836799999999998</v>
      </c>
      <c r="D3845" s="18">
        <v>3.9380500000000001</v>
      </c>
      <c r="E3845" s="18">
        <v>23.89518</v>
      </c>
      <c r="F3845" s="18">
        <v>10.327640000000001</v>
      </c>
      <c r="G3845" s="18">
        <v>2.77061</v>
      </c>
      <c r="H3845" s="18">
        <v>1.62195</v>
      </c>
      <c r="I3845" s="18">
        <v>4.4806999999999997</v>
      </c>
      <c r="J3845" s="18">
        <v>3.5927899999999999</v>
      </c>
      <c r="K3845" s="18">
        <v>18.680219999999998</v>
      </c>
      <c r="L3845" s="18">
        <v>16.536829999999998</v>
      </c>
      <c r="M3845" s="18">
        <v>2.6168</v>
      </c>
      <c r="N3845" s="18">
        <v>5.9394499999999999</v>
      </c>
      <c r="O3845" s="18">
        <v>4.2367600000000003</v>
      </c>
      <c r="P3845" s="18">
        <v>2.55545</v>
      </c>
      <c r="Q3845" s="18">
        <v>2.1354000000000002</v>
      </c>
      <c r="R3845" s="18">
        <v>2.43086</v>
      </c>
      <c r="S3845" s="18">
        <v>1.1753899999999999</v>
      </c>
      <c r="T3845" s="18">
        <v>353.07954000000001</v>
      </c>
    </row>
    <row r="3846" spans="1:20">
      <c r="A3846" s="13">
        <v>45001</v>
      </c>
      <c r="B3846" s="18">
        <v>4.0721299999999996</v>
      </c>
      <c r="C3846" s="18">
        <v>4.5787000000000004</v>
      </c>
      <c r="D3846" s="18">
        <v>3.8514499999999998</v>
      </c>
      <c r="E3846" s="18">
        <v>23.221070000000001</v>
      </c>
      <c r="F3846" s="18">
        <v>10.36383</v>
      </c>
      <c r="G3846" s="18">
        <v>2.6592199999999999</v>
      </c>
      <c r="H3846" s="18">
        <v>1.54375</v>
      </c>
      <c r="I3846" s="18">
        <v>4.3468600000000004</v>
      </c>
      <c r="J3846" s="18">
        <v>3.4245999999999999</v>
      </c>
      <c r="K3846" s="18">
        <v>18.90117</v>
      </c>
      <c r="L3846" s="18">
        <v>16.283359999999998</v>
      </c>
      <c r="M3846" s="18">
        <v>2.5055100000000001</v>
      </c>
      <c r="N3846" s="18">
        <v>5.8195399999999999</v>
      </c>
      <c r="O3846" s="18">
        <v>4.1576599999999999</v>
      </c>
      <c r="P3846" s="18">
        <v>2.4863300000000002</v>
      </c>
      <c r="Q3846" s="18">
        <v>2.0397400000000001</v>
      </c>
      <c r="R3846" s="18">
        <v>2.3534099999999998</v>
      </c>
      <c r="S3846" s="18">
        <v>1.10606</v>
      </c>
      <c r="T3846" s="18">
        <v>359.41365000000002</v>
      </c>
    </row>
    <row r="3847" spans="1:20">
      <c r="A3847" s="13">
        <v>45002</v>
      </c>
      <c r="B3847" s="18">
        <v>4.20845</v>
      </c>
      <c r="C3847" s="18">
        <v>4.7434900000000004</v>
      </c>
      <c r="D3847" s="18">
        <v>4.0817600000000001</v>
      </c>
      <c r="E3847" s="18">
        <v>23.8809</v>
      </c>
      <c r="F3847" s="18">
        <v>11.287129999999999</v>
      </c>
      <c r="G3847" s="18">
        <v>2.7766500000000001</v>
      </c>
      <c r="H3847" s="18">
        <v>1.6295200000000001</v>
      </c>
      <c r="I3847" s="18">
        <v>4.4733000000000001</v>
      </c>
      <c r="J3847" s="18">
        <v>3.5820599999999998</v>
      </c>
      <c r="K3847" s="18">
        <v>19.503319999999999</v>
      </c>
      <c r="L3847" s="18">
        <v>16.635590000000001</v>
      </c>
      <c r="M3847" s="18">
        <v>2.68784</v>
      </c>
      <c r="N3847" s="18">
        <v>6.2463699999999998</v>
      </c>
      <c r="O3847" s="18">
        <v>4.3009199999999996</v>
      </c>
      <c r="P3847" s="18">
        <v>2.62385</v>
      </c>
      <c r="Q3847" s="18">
        <v>2.1438999999999999</v>
      </c>
      <c r="R3847" s="18">
        <v>2.4672299999999998</v>
      </c>
      <c r="S3847" s="18">
        <v>1.1960900000000001</v>
      </c>
      <c r="T3847" s="18">
        <v>361.97338999999999</v>
      </c>
    </row>
    <row r="3848" spans="1:20">
      <c r="A3848" s="13">
        <v>45005</v>
      </c>
      <c r="B3848" s="18">
        <v>4.1817500000000001</v>
      </c>
      <c r="C3848" s="18">
        <v>4.7015500000000001</v>
      </c>
      <c r="D3848" s="18">
        <v>4.0127499999999996</v>
      </c>
      <c r="E3848" s="18">
        <v>23.71508</v>
      </c>
      <c r="F3848" s="18">
        <v>12.743449999999999</v>
      </c>
      <c r="G3848" s="18">
        <v>2.69848</v>
      </c>
      <c r="H3848" s="18">
        <v>1.5901099999999999</v>
      </c>
      <c r="I3848" s="18">
        <v>4.4157799999999998</v>
      </c>
      <c r="J3848" s="18">
        <v>3.4823900000000001</v>
      </c>
      <c r="K3848" s="18">
        <v>19.490079999999999</v>
      </c>
      <c r="L3848" s="18">
        <v>16.64255</v>
      </c>
      <c r="M3848" s="18">
        <v>2.6151399999999998</v>
      </c>
      <c r="N3848" s="18">
        <v>6.1999399999999998</v>
      </c>
      <c r="O3848" s="18">
        <v>4.2984799999999996</v>
      </c>
      <c r="P3848" s="18">
        <v>2.5131199999999998</v>
      </c>
      <c r="Q3848" s="18">
        <v>2.10825</v>
      </c>
      <c r="R3848" s="18">
        <v>2.4225300000000001</v>
      </c>
      <c r="S3848" s="18">
        <v>1.1509400000000001</v>
      </c>
      <c r="T3848" s="18">
        <v>364.11707000000001</v>
      </c>
    </row>
    <row r="3849" spans="1:20">
      <c r="A3849" s="13">
        <v>45006</v>
      </c>
      <c r="B3849" s="18">
        <v>4.0536099999999999</v>
      </c>
      <c r="C3849" s="18">
        <v>4.5715199999999996</v>
      </c>
      <c r="D3849" s="18">
        <v>3.82002</v>
      </c>
      <c r="E3849" s="18">
        <v>23.434159999999999</v>
      </c>
      <c r="F3849" s="18">
        <v>12.60352</v>
      </c>
      <c r="G3849" s="18">
        <v>2.5939000000000001</v>
      </c>
      <c r="H3849" s="18">
        <v>1.5375000000000001</v>
      </c>
      <c r="I3849" s="18">
        <v>4.2193100000000001</v>
      </c>
      <c r="J3849" s="18">
        <v>3.25346</v>
      </c>
      <c r="K3849" s="18">
        <v>18.846250000000001</v>
      </c>
      <c r="L3849" s="18">
        <v>16.350190000000001</v>
      </c>
      <c r="M3849" s="18">
        <v>2.4408099999999999</v>
      </c>
      <c r="N3849" s="18">
        <v>6.0111499999999998</v>
      </c>
      <c r="O3849" s="18">
        <v>4.1632100000000003</v>
      </c>
      <c r="P3849" s="18">
        <v>2.3850699999999998</v>
      </c>
      <c r="Q3849" s="18">
        <v>2.0534500000000002</v>
      </c>
      <c r="R3849" s="18">
        <v>2.4171900000000002</v>
      </c>
      <c r="S3849" s="18">
        <v>1.1244400000000001</v>
      </c>
      <c r="T3849" s="18">
        <v>366.22181</v>
      </c>
    </row>
    <row r="3850" spans="1:20">
      <c r="A3850" s="13">
        <v>45007</v>
      </c>
      <c r="B3850" s="18">
        <v>4.16838</v>
      </c>
      <c r="C3850" s="18">
        <v>4.6584899999999996</v>
      </c>
      <c r="D3850" s="18">
        <v>3.8527300000000002</v>
      </c>
      <c r="E3850" s="18">
        <v>24.64892</v>
      </c>
      <c r="F3850" s="18">
        <v>12.83268</v>
      </c>
      <c r="G3850" s="18">
        <v>2.6652399999999998</v>
      </c>
      <c r="H3850" s="18">
        <v>1.6056600000000001</v>
      </c>
      <c r="I3850" s="18">
        <v>4.2574899999999998</v>
      </c>
      <c r="J3850" s="18">
        <v>3.32647</v>
      </c>
      <c r="K3850" s="18">
        <v>18.72167</v>
      </c>
      <c r="L3850" s="18">
        <v>16.243369999999999</v>
      </c>
      <c r="M3850" s="18">
        <v>2.5302799999999999</v>
      </c>
      <c r="N3850" s="18">
        <v>6.1032299999999999</v>
      </c>
      <c r="O3850" s="18">
        <v>4.16784</v>
      </c>
      <c r="P3850" s="18">
        <v>2.4733499999999999</v>
      </c>
      <c r="Q3850" s="18">
        <v>2.1592099999999999</v>
      </c>
      <c r="R3850" s="18">
        <v>2.50434</v>
      </c>
      <c r="S3850" s="18">
        <v>1.2121500000000001</v>
      </c>
      <c r="T3850" s="18">
        <v>368.75425000000001</v>
      </c>
    </row>
    <row r="3851" spans="1:20">
      <c r="A3851" s="13">
        <v>45008</v>
      </c>
      <c r="B3851" s="18">
        <v>4.13863</v>
      </c>
      <c r="C3851" s="18">
        <v>4.6497900000000003</v>
      </c>
      <c r="D3851" s="18">
        <v>3.8181600000000002</v>
      </c>
      <c r="E3851" s="18">
        <v>25.008400000000002</v>
      </c>
      <c r="F3851" s="18">
        <v>12.89583</v>
      </c>
      <c r="G3851" s="18">
        <v>2.6833100000000001</v>
      </c>
      <c r="H3851" s="18">
        <v>1.59735</v>
      </c>
      <c r="I3851" s="18">
        <v>4.2055999999999996</v>
      </c>
      <c r="J3851" s="18">
        <v>3.3275999999999999</v>
      </c>
      <c r="K3851" s="18">
        <v>18.22954</v>
      </c>
      <c r="L3851" s="18">
        <v>16.02826</v>
      </c>
      <c r="M3851" s="18">
        <v>2.50345</v>
      </c>
      <c r="N3851" s="18">
        <v>6.1333799999999998</v>
      </c>
      <c r="O3851" s="18">
        <v>4.17333</v>
      </c>
      <c r="P3851" s="18">
        <v>2.4559299999999999</v>
      </c>
      <c r="Q3851" s="18">
        <v>2.15896</v>
      </c>
      <c r="R3851" s="18">
        <v>2.49986</v>
      </c>
      <c r="S3851" s="18">
        <v>1.20926</v>
      </c>
      <c r="T3851" s="18">
        <v>370.71940000000001</v>
      </c>
    </row>
    <row r="3852" spans="1:20">
      <c r="A3852" s="13">
        <v>45009</v>
      </c>
      <c r="B3852" s="18">
        <v>4.1608099999999997</v>
      </c>
      <c r="C3852" s="18">
        <v>4.6751300000000002</v>
      </c>
      <c r="D3852" s="18">
        <v>3.8587500000000001</v>
      </c>
      <c r="E3852" s="18">
        <v>25.484670000000001</v>
      </c>
      <c r="F3852" s="18">
        <v>13.57071</v>
      </c>
      <c r="G3852" s="18">
        <v>2.7098100000000001</v>
      </c>
      <c r="H3852" s="18">
        <v>1.5995999999999999</v>
      </c>
      <c r="I3852" s="18">
        <v>4.1939099999999998</v>
      </c>
      <c r="J3852" s="18">
        <v>3.3621400000000001</v>
      </c>
      <c r="K3852" s="18">
        <v>18.368770000000001</v>
      </c>
      <c r="L3852" s="18">
        <v>16.093440000000001</v>
      </c>
      <c r="M3852" s="18">
        <v>2.50468</v>
      </c>
      <c r="N3852" s="18">
        <v>6.2265899999999998</v>
      </c>
      <c r="O3852" s="18">
        <v>4.2218499999999999</v>
      </c>
      <c r="P3852" s="18">
        <v>2.4905400000000002</v>
      </c>
      <c r="Q3852" s="18">
        <v>2.1537700000000002</v>
      </c>
      <c r="R3852" s="18">
        <v>2.49763</v>
      </c>
      <c r="S3852" s="18">
        <v>1.1958800000000001</v>
      </c>
      <c r="T3852" s="18">
        <v>373.17435999999998</v>
      </c>
    </row>
    <row r="3853" spans="1:20">
      <c r="A3853" s="13">
        <v>45012</v>
      </c>
      <c r="B3853" s="18">
        <v>4.0272699999999997</v>
      </c>
      <c r="C3853" s="18">
        <v>4.5449000000000002</v>
      </c>
      <c r="D3853" s="18">
        <v>3.6782400000000002</v>
      </c>
      <c r="E3853" s="18">
        <v>25.290459999999999</v>
      </c>
      <c r="F3853" s="18">
        <v>13.268509999999999</v>
      </c>
      <c r="G3853" s="18">
        <v>2.5759300000000001</v>
      </c>
      <c r="H3853" s="18">
        <v>1.48949</v>
      </c>
      <c r="I3853" s="18">
        <v>4.0718500000000004</v>
      </c>
      <c r="J3853" s="18">
        <v>3.15686</v>
      </c>
      <c r="K3853" s="18">
        <v>18.213370000000001</v>
      </c>
      <c r="L3853" s="18">
        <v>15.65802</v>
      </c>
      <c r="M3853" s="18">
        <v>2.3178899999999998</v>
      </c>
      <c r="N3853" s="18">
        <v>5.9558099999999996</v>
      </c>
      <c r="O3853" s="18">
        <v>4.12568</v>
      </c>
      <c r="P3853" s="18">
        <v>2.3601100000000002</v>
      </c>
      <c r="Q3853" s="18">
        <v>2.0594700000000001</v>
      </c>
      <c r="R3853" s="18">
        <v>2.39547</v>
      </c>
      <c r="S3853" s="18">
        <v>1.08815</v>
      </c>
      <c r="T3853" s="18">
        <v>375.44821000000002</v>
      </c>
    </row>
    <row r="3854" spans="1:20">
      <c r="A3854" s="13">
        <v>45013</v>
      </c>
      <c r="B3854" s="18">
        <v>4.0495400000000004</v>
      </c>
      <c r="C3854" s="18">
        <v>4.58941</v>
      </c>
      <c r="D3854" s="18">
        <v>3.7019799999999998</v>
      </c>
      <c r="E3854" s="18">
        <v>24.947379999999999</v>
      </c>
      <c r="F3854" s="18">
        <v>13.63786</v>
      </c>
      <c r="G3854" s="18">
        <v>2.57213</v>
      </c>
      <c r="H3854" s="18">
        <v>1.5088200000000001</v>
      </c>
      <c r="I3854" s="18">
        <v>4.0771300000000004</v>
      </c>
      <c r="J3854" s="18">
        <v>3.1968200000000002</v>
      </c>
      <c r="K3854" s="18">
        <v>19.517240000000001</v>
      </c>
      <c r="L3854" s="18">
        <v>15.57624</v>
      </c>
      <c r="M3854" s="18">
        <v>2.3293900000000001</v>
      </c>
      <c r="N3854" s="18">
        <v>5.9286099999999999</v>
      </c>
      <c r="O3854" s="18">
        <v>4.1491300000000004</v>
      </c>
      <c r="P3854" s="18">
        <v>2.3976299999999999</v>
      </c>
      <c r="Q3854" s="18">
        <v>2.1009500000000001</v>
      </c>
      <c r="R3854" s="18">
        <v>2.4218999999999999</v>
      </c>
      <c r="S3854" s="18">
        <v>1.1453199999999999</v>
      </c>
      <c r="T3854" s="18">
        <v>371.01184000000001</v>
      </c>
    </row>
    <row r="3855" spans="1:20">
      <c r="A3855" s="13">
        <v>45014</v>
      </c>
      <c r="B3855" s="18">
        <v>4.0157600000000002</v>
      </c>
      <c r="C3855" s="18">
        <v>4.5112800000000002</v>
      </c>
      <c r="D3855" s="18">
        <v>3.6668099999999999</v>
      </c>
      <c r="E3855" s="18">
        <v>23.56588</v>
      </c>
      <c r="F3855" s="18">
        <v>14.462809999999999</v>
      </c>
      <c r="G3855" s="18">
        <v>2.5207799999999998</v>
      </c>
      <c r="H3855" s="18">
        <v>1.4965900000000001</v>
      </c>
      <c r="I3855" s="18">
        <v>3.9297499999999999</v>
      </c>
      <c r="J3855" s="18">
        <v>3.1995200000000001</v>
      </c>
      <c r="K3855" s="18">
        <v>19.14509</v>
      </c>
      <c r="L3855" s="18">
        <v>15.302860000000001</v>
      </c>
      <c r="M3855" s="18">
        <v>2.3012000000000001</v>
      </c>
      <c r="N3855" s="18">
        <v>5.8916399999999998</v>
      </c>
      <c r="O3855" s="18">
        <v>4.0790100000000002</v>
      </c>
      <c r="P3855" s="18">
        <v>2.3746200000000002</v>
      </c>
      <c r="Q3855" s="18">
        <v>2.0741100000000001</v>
      </c>
      <c r="R3855" s="18">
        <v>2.3988900000000002</v>
      </c>
      <c r="S3855" s="18">
        <v>1.14307</v>
      </c>
      <c r="T3855" s="18">
        <v>367.54113000000001</v>
      </c>
    </row>
    <row r="3856" spans="1:20">
      <c r="A3856" s="13">
        <v>45015</v>
      </c>
      <c r="B3856" s="18">
        <v>3.9945300000000001</v>
      </c>
      <c r="C3856" s="18">
        <v>4.4975699999999996</v>
      </c>
      <c r="D3856" s="18">
        <v>3.6768700000000001</v>
      </c>
      <c r="E3856" s="18">
        <v>23.017890000000001</v>
      </c>
      <c r="F3856" s="18">
        <v>14.60745</v>
      </c>
      <c r="G3856" s="18">
        <v>2.5248400000000002</v>
      </c>
      <c r="H3856" s="18">
        <v>1.51071</v>
      </c>
      <c r="I3856" s="18">
        <v>3.91093</v>
      </c>
      <c r="J3856" s="18">
        <v>3.2275499999999999</v>
      </c>
      <c r="K3856" s="18">
        <v>19.705950000000001</v>
      </c>
      <c r="L3856" s="18">
        <v>15.13836</v>
      </c>
      <c r="M3856" s="18">
        <v>2.31874</v>
      </c>
      <c r="N3856" s="18">
        <v>5.8991100000000003</v>
      </c>
      <c r="O3856" s="18">
        <v>3.9858500000000001</v>
      </c>
      <c r="P3856" s="18">
        <v>2.3736600000000001</v>
      </c>
      <c r="Q3856" s="18">
        <v>2.08541</v>
      </c>
      <c r="R3856" s="18">
        <v>2.4092500000000001</v>
      </c>
      <c r="S3856" s="18">
        <v>1.1547799999999999</v>
      </c>
      <c r="T3856" s="18">
        <v>374.73793000000001</v>
      </c>
    </row>
    <row r="3857" spans="1:20">
      <c r="A3857" s="13">
        <v>45016</v>
      </c>
      <c r="B3857" s="18">
        <v>3.9962300000000002</v>
      </c>
      <c r="C3857" s="18">
        <v>4.4715100000000003</v>
      </c>
      <c r="D3857" s="18">
        <v>3.6922700000000002</v>
      </c>
      <c r="E3857" s="18">
        <v>23.0183</v>
      </c>
      <c r="F3857" s="18">
        <v>15.612489999999999</v>
      </c>
      <c r="G3857" s="18">
        <v>2.5395599999999998</v>
      </c>
      <c r="H3857" s="18">
        <v>1.5319199999999999</v>
      </c>
      <c r="I3857" s="18">
        <v>3.8203100000000001</v>
      </c>
      <c r="J3857" s="18">
        <v>3.28877</v>
      </c>
      <c r="K3857" s="18">
        <v>19.167680000000001</v>
      </c>
      <c r="L3857" s="18">
        <v>15.21353</v>
      </c>
      <c r="M3857" s="18">
        <v>2.3678300000000001</v>
      </c>
      <c r="N3857" s="18">
        <v>5.8535500000000003</v>
      </c>
      <c r="O3857" s="18">
        <v>3.9263699999999999</v>
      </c>
      <c r="P3857" s="18">
        <v>2.3795199999999999</v>
      </c>
      <c r="Q3857" s="18">
        <v>2.0860099999999999</v>
      </c>
      <c r="R3857" s="18">
        <v>2.4308000000000001</v>
      </c>
      <c r="S3857" s="18">
        <v>1.18849</v>
      </c>
      <c r="T3857" s="18">
        <v>342.28928000000002</v>
      </c>
    </row>
    <row r="3858" spans="1:20">
      <c r="A3858" s="13">
        <v>45019</v>
      </c>
      <c r="B3858" s="18">
        <v>3.9706700000000001</v>
      </c>
      <c r="C3858" s="18">
        <v>4.4231100000000003</v>
      </c>
      <c r="D3858" s="18">
        <v>3.6092499999999998</v>
      </c>
      <c r="E3858" s="18">
        <v>22.73874</v>
      </c>
      <c r="F3858" s="18">
        <v>15.818490000000001</v>
      </c>
      <c r="G3858" s="18">
        <v>2.51898</v>
      </c>
      <c r="H3858" s="18">
        <v>1.51176</v>
      </c>
      <c r="I3858" s="18">
        <v>3.7521</v>
      </c>
      <c r="J3858" s="18">
        <v>3.2680699999999998</v>
      </c>
      <c r="K3858" s="18">
        <v>18.753440000000001</v>
      </c>
      <c r="L3858" s="18">
        <v>15.06443</v>
      </c>
      <c r="M3858" s="18">
        <v>2.3616199999999998</v>
      </c>
      <c r="N3858" s="18">
        <v>5.95052</v>
      </c>
      <c r="O3858" s="18">
        <v>3.8885999999999998</v>
      </c>
      <c r="P3858" s="18">
        <v>2.31941</v>
      </c>
      <c r="Q3858" s="18">
        <v>2.0478999999999998</v>
      </c>
      <c r="R3858" s="18">
        <v>2.42015</v>
      </c>
      <c r="S3858" s="18">
        <v>1.18824</v>
      </c>
      <c r="T3858" s="18">
        <v>344.39967999999999</v>
      </c>
    </row>
    <row r="3859" spans="1:20">
      <c r="A3859" s="13">
        <v>45020</v>
      </c>
      <c r="B3859" s="18">
        <v>4.0266700000000002</v>
      </c>
      <c r="C3859" s="18">
        <v>4.5132500000000002</v>
      </c>
      <c r="D3859" s="18">
        <v>3.6247600000000002</v>
      </c>
      <c r="E3859" s="18">
        <v>23.547560000000001</v>
      </c>
      <c r="F3859" s="18">
        <v>16.92944</v>
      </c>
      <c r="G3859" s="18">
        <v>2.5493700000000001</v>
      </c>
      <c r="H3859" s="18">
        <v>1.5516300000000001</v>
      </c>
      <c r="I3859" s="18">
        <v>3.8820700000000001</v>
      </c>
      <c r="J3859" s="18">
        <v>3.3226599999999999</v>
      </c>
      <c r="K3859" s="18">
        <v>19.08174</v>
      </c>
      <c r="L3859" s="18">
        <v>15.176159999999999</v>
      </c>
      <c r="M3859" s="18">
        <v>2.4092500000000001</v>
      </c>
      <c r="N3859" s="18">
        <v>6.0585399999999998</v>
      </c>
      <c r="O3859" s="18">
        <v>4.0204500000000003</v>
      </c>
      <c r="P3859" s="18">
        <v>2.3542100000000001</v>
      </c>
      <c r="Q3859" s="18">
        <v>2.0976599999999999</v>
      </c>
      <c r="R3859" s="18">
        <v>2.4570699999999999</v>
      </c>
      <c r="S3859" s="18">
        <v>1.2225999999999999</v>
      </c>
      <c r="T3859" s="18">
        <v>346.61736999999999</v>
      </c>
    </row>
    <row r="3860" spans="1:20">
      <c r="A3860" s="13">
        <v>45022</v>
      </c>
      <c r="B3860" s="18">
        <v>4.085</v>
      </c>
      <c r="C3860" s="18">
        <v>4.5928300000000002</v>
      </c>
      <c r="D3860" s="18">
        <v>3.7206999999999999</v>
      </c>
      <c r="E3860" s="18">
        <v>24.686450000000001</v>
      </c>
      <c r="F3860" s="18">
        <v>18.01276</v>
      </c>
      <c r="G3860" s="18">
        <v>2.6289899999999999</v>
      </c>
      <c r="H3860" s="18">
        <v>1.5490299999999999</v>
      </c>
      <c r="I3860" s="18">
        <v>4.0362</v>
      </c>
      <c r="J3860" s="18">
        <v>3.39975</v>
      </c>
      <c r="K3860" s="18">
        <v>19.75226</v>
      </c>
      <c r="L3860" s="18">
        <v>15.50508</v>
      </c>
      <c r="M3860" s="18">
        <v>2.4579900000000001</v>
      </c>
      <c r="N3860" s="18">
        <v>6.1766199999999998</v>
      </c>
      <c r="O3860" s="18">
        <v>4.0870600000000001</v>
      </c>
      <c r="P3860" s="18">
        <v>2.3891</v>
      </c>
      <c r="Q3860" s="18">
        <v>2.11002</v>
      </c>
      <c r="R3860" s="18">
        <v>2.4653100000000001</v>
      </c>
      <c r="S3860" s="18">
        <v>1.1818900000000001</v>
      </c>
      <c r="T3860" s="18">
        <v>346.52120000000002</v>
      </c>
    </row>
    <row r="3861" spans="1:20">
      <c r="A3861" s="13">
        <v>45023</v>
      </c>
      <c r="B3861" s="18">
        <v>4.0185300000000002</v>
      </c>
      <c r="C3861" s="18">
        <v>4.5299100000000001</v>
      </c>
      <c r="D3861" s="18">
        <v>3.6657199999999999</v>
      </c>
      <c r="E3861" s="18">
        <v>24.509119999999999</v>
      </c>
      <c r="F3861" s="18">
        <v>18.431899999999999</v>
      </c>
      <c r="G3861" s="18">
        <v>2.5807199999999999</v>
      </c>
      <c r="H3861" s="18">
        <v>1.5052300000000001</v>
      </c>
      <c r="I3861" s="18">
        <v>3.9731700000000001</v>
      </c>
      <c r="J3861" s="18">
        <v>3.33866</v>
      </c>
      <c r="K3861" s="18">
        <v>19.66761</v>
      </c>
      <c r="L3861" s="18">
        <v>15.51403</v>
      </c>
      <c r="M3861" s="18">
        <v>2.38862</v>
      </c>
      <c r="N3861" s="18">
        <v>6.12479</v>
      </c>
      <c r="O3861" s="18">
        <v>4.0019499999999999</v>
      </c>
      <c r="P3861" s="18">
        <v>2.3187000000000002</v>
      </c>
      <c r="Q3861" s="18">
        <v>2.06568</v>
      </c>
      <c r="R3861" s="18">
        <v>2.40869</v>
      </c>
      <c r="S3861" s="18">
        <v>1.1137699999999999</v>
      </c>
      <c r="T3861" s="18">
        <v>348.53667000000002</v>
      </c>
    </row>
    <row r="3862" spans="1:20">
      <c r="A3862" s="13">
        <v>45026</v>
      </c>
      <c r="B3862" s="18">
        <v>4.0212599999999998</v>
      </c>
      <c r="C3862" s="18">
        <v>4.53233</v>
      </c>
      <c r="D3862" s="18">
        <v>3.6639200000000001</v>
      </c>
      <c r="E3862" s="18">
        <v>24.182960000000001</v>
      </c>
      <c r="F3862" s="18">
        <v>18.522939999999998</v>
      </c>
      <c r="G3862" s="18">
        <v>2.6011099999999998</v>
      </c>
      <c r="H3862" s="18">
        <v>1.49762</v>
      </c>
      <c r="I3862" s="18">
        <v>4.0089399999999999</v>
      </c>
      <c r="J3862" s="18">
        <v>3.3394200000000001</v>
      </c>
      <c r="K3862" s="18">
        <v>19.72608</v>
      </c>
      <c r="L3862" s="18">
        <v>15.569789999999999</v>
      </c>
      <c r="M3862" s="18">
        <v>2.4111099999999999</v>
      </c>
      <c r="N3862" s="18">
        <v>6.1435399999999998</v>
      </c>
      <c r="O3862" s="18">
        <v>4.0116699999999996</v>
      </c>
      <c r="P3862" s="18">
        <v>2.3325399999999998</v>
      </c>
      <c r="Q3862" s="18">
        <v>2.0534699999999999</v>
      </c>
      <c r="R3862" s="18">
        <v>2.4072800000000001</v>
      </c>
      <c r="S3862" s="18">
        <v>1.1220300000000001</v>
      </c>
      <c r="T3862" s="18">
        <v>341.82135</v>
      </c>
    </row>
    <row r="3863" spans="1:20">
      <c r="A3863" s="13">
        <v>45027</v>
      </c>
      <c r="B3863" s="18">
        <v>4.0173500000000004</v>
      </c>
      <c r="C3863" s="18">
        <v>4.52766</v>
      </c>
      <c r="D3863" s="18">
        <v>3.6619000000000002</v>
      </c>
      <c r="E3863" s="18">
        <v>24.27009</v>
      </c>
      <c r="F3863" s="18">
        <v>19.068290000000001</v>
      </c>
      <c r="G3863" s="18">
        <v>2.5960999999999999</v>
      </c>
      <c r="H3863" s="18">
        <v>1.48672</v>
      </c>
      <c r="I3863" s="18">
        <v>4.0282400000000003</v>
      </c>
      <c r="J3863" s="18">
        <v>3.34118</v>
      </c>
      <c r="K3863" s="18">
        <v>19.530550000000002</v>
      </c>
      <c r="L3863" s="18">
        <v>15.52918</v>
      </c>
      <c r="M3863" s="18">
        <v>2.4013900000000001</v>
      </c>
      <c r="N3863" s="18">
        <v>6.1811100000000003</v>
      </c>
      <c r="O3863" s="18">
        <v>4.0011900000000002</v>
      </c>
      <c r="P3863" s="18">
        <v>2.3268900000000001</v>
      </c>
      <c r="Q3863" s="18">
        <v>2.0430299999999999</v>
      </c>
      <c r="R3863" s="18">
        <v>2.3978999999999999</v>
      </c>
      <c r="S3863" s="18">
        <v>1.1568799999999999</v>
      </c>
      <c r="T3863" s="18">
        <v>330.19294000000002</v>
      </c>
    </row>
    <row r="3864" spans="1:20">
      <c r="A3864" s="13">
        <v>45028</v>
      </c>
      <c r="B3864" s="18">
        <v>4.0196100000000001</v>
      </c>
      <c r="C3864" s="18">
        <v>4.5186799999999998</v>
      </c>
      <c r="D3864" s="18">
        <v>3.6522299999999999</v>
      </c>
      <c r="E3864" s="18">
        <v>23.826789999999999</v>
      </c>
      <c r="F3864" s="18">
        <v>19.24174</v>
      </c>
      <c r="G3864" s="18">
        <v>2.60554</v>
      </c>
      <c r="H3864" s="18">
        <v>1.48943</v>
      </c>
      <c r="I3864" s="18">
        <v>4.0377200000000002</v>
      </c>
      <c r="J3864" s="18">
        <v>3.3176299999999999</v>
      </c>
      <c r="K3864" s="18">
        <v>19.32526</v>
      </c>
      <c r="L3864" s="18">
        <v>15.54204</v>
      </c>
      <c r="M3864" s="18">
        <v>2.4068999999999998</v>
      </c>
      <c r="N3864" s="18">
        <v>6.2566699999999997</v>
      </c>
      <c r="O3864" s="18">
        <v>3.9903599999999999</v>
      </c>
      <c r="P3864" s="18">
        <v>2.3389099999999998</v>
      </c>
      <c r="Q3864" s="18">
        <v>2.03992</v>
      </c>
      <c r="R3864" s="18">
        <v>2.3953099999999998</v>
      </c>
      <c r="S3864" s="18">
        <v>1.1598900000000001</v>
      </c>
      <c r="T3864" s="18">
        <v>332.07947999999999</v>
      </c>
    </row>
    <row r="3865" spans="1:20">
      <c r="A3865" s="13">
        <v>45029</v>
      </c>
      <c r="B3865" s="18">
        <v>3.9887899999999998</v>
      </c>
      <c r="C3865" s="18">
        <v>4.4904400000000004</v>
      </c>
      <c r="D3865" s="18">
        <v>3.6320800000000002</v>
      </c>
      <c r="E3865" s="18">
        <v>23.7407</v>
      </c>
      <c r="F3865" s="18">
        <v>19.81812</v>
      </c>
      <c r="G3865" s="18">
        <v>2.5656599999999998</v>
      </c>
      <c r="H3865" s="18">
        <v>1.4658800000000001</v>
      </c>
      <c r="I3865" s="18">
        <v>3.99133</v>
      </c>
      <c r="J3865" s="18">
        <v>3.2841399999999998</v>
      </c>
      <c r="K3865" s="18">
        <v>19.261320000000001</v>
      </c>
      <c r="L3865" s="18">
        <v>15.398250000000001</v>
      </c>
      <c r="M3865" s="18">
        <v>2.3856999999999999</v>
      </c>
      <c r="N3865" s="18">
        <v>6.2689199999999996</v>
      </c>
      <c r="O3865" s="18">
        <v>3.96713</v>
      </c>
      <c r="P3865" s="18">
        <v>2.3145899999999999</v>
      </c>
      <c r="Q3865" s="18">
        <v>2.01492</v>
      </c>
      <c r="R3865" s="18">
        <v>2.3649100000000001</v>
      </c>
      <c r="S3865" s="18">
        <v>1.1125</v>
      </c>
      <c r="T3865" s="18">
        <v>337.81957</v>
      </c>
    </row>
    <row r="3866" spans="1:20">
      <c r="A3866" s="13">
        <v>45030</v>
      </c>
      <c r="B3866" s="18">
        <v>3.9181599999999999</v>
      </c>
      <c r="C3866" s="18">
        <v>4.4255599999999999</v>
      </c>
      <c r="D3866" s="18">
        <v>3.5578099999999999</v>
      </c>
      <c r="E3866" s="18">
        <v>23.640809999999998</v>
      </c>
      <c r="F3866" s="18">
        <v>18.97268</v>
      </c>
      <c r="G3866" s="18">
        <v>2.49465</v>
      </c>
      <c r="H3866" s="18">
        <v>1.43028</v>
      </c>
      <c r="I3866" s="18">
        <v>3.9580500000000001</v>
      </c>
      <c r="J3866" s="18">
        <v>3.20668</v>
      </c>
      <c r="K3866" s="18">
        <v>18.882359999999998</v>
      </c>
      <c r="L3866" s="18">
        <v>15.15591</v>
      </c>
      <c r="M3866" s="18">
        <v>2.3163900000000002</v>
      </c>
      <c r="N3866" s="18">
        <v>6.1567100000000003</v>
      </c>
      <c r="O3866" s="18">
        <v>3.90002</v>
      </c>
      <c r="P3866" s="18">
        <v>2.2525900000000001</v>
      </c>
      <c r="Q3866" s="18">
        <v>1.9804900000000001</v>
      </c>
      <c r="R3866" s="18">
        <v>2.331</v>
      </c>
      <c r="S3866" s="18">
        <v>1.0685199999999999</v>
      </c>
      <c r="T3866" s="18">
        <v>339.68171000000001</v>
      </c>
    </row>
    <row r="3867" spans="1:20">
      <c r="A3867" s="13">
        <v>45033</v>
      </c>
      <c r="B3867" s="18">
        <v>3.9165100000000002</v>
      </c>
      <c r="C3867" s="18">
        <v>4.4140499999999996</v>
      </c>
      <c r="D3867" s="18">
        <v>3.5158399999999999</v>
      </c>
      <c r="E3867" s="18">
        <v>24.145869999999999</v>
      </c>
      <c r="F3867" s="18">
        <v>18.591159999999999</v>
      </c>
      <c r="G3867" s="18">
        <v>2.4931399999999999</v>
      </c>
      <c r="H3867" s="18">
        <v>1.40402</v>
      </c>
      <c r="I3867" s="18">
        <v>3.9597500000000001</v>
      </c>
      <c r="J3867" s="18">
        <v>3.1450300000000002</v>
      </c>
      <c r="K3867" s="18">
        <v>18.638670000000001</v>
      </c>
      <c r="L3867" s="18">
        <v>14.38832</v>
      </c>
      <c r="M3867" s="18">
        <v>2.2748499999999998</v>
      </c>
      <c r="N3867" s="18">
        <v>6.0671600000000003</v>
      </c>
      <c r="O3867" s="18">
        <v>3.9071899999999999</v>
      </c>
      <c r="P3867" s="18">
        <v>2.2326299999999999</v>
      </c>
      <c r="Q3867" s="18">
        <v>1.9654100000000001</v>
      </c>
      <c r="R3867" s="18">
        <v>2.3351299999999999</v>
      </c>
      <c r="S3867" s="18">
        <v>1.0377099999999999</v>
      </c>
      <c r="T3867" s="18">
        <v>341.61117000000002</v>
      </c>
    </row>
    <row r="3868" spans="1:20">
      <c r="A3868" s="13">
        <v>45034</v>
      </c>
      <c r="B3868" s="18">
        <v>3.95255</v>
      </c>
      <c r="C3868" s="18">
        <v>4.4391800000000003</v>
      </c>
      <c r="D3868" s="18">
        <v>3.5429400000000002</v>
      </c>
      <c r="E3868" s="18">
        <v>25.184560000000001</v>
      </c>
      <c r="F3868" s="18">
        <v>18.225840000000002</v>
      </c>
      <c r="G3868" s="18">
        <v>2.4895100000000001</v>
      </c>
      <c r="H3868" s="18">
        <v>1.42557</v>
      </c>
      <c r="I3868" s="18">
        <v>3.9625599999999999</v>
      </c>
      <c r="J3868" s="18">
        <v>3.1616599999999999</v>
      </c>
      <c r="K3868" s="18">
        <v>18.609000000000002</v>
      </c>
      <c r="L3868" s="18">
        <v>14.09737</v>
      </c>
      <c r="M3868" s="18">
        <v>2.3080500000000002</v>
      </c>
      <c r="N3868" s="18">
        <v>6.0277599999999998</v>
      </c>
      <c r="O3868" s="18">
        <v>3.9034900000000001</v>
      </c>
      <c r="P3868" s="18">
        <v>2.2541000000000002</v>
      </c>
      <c r="Q3868" s="18">
        <v>1.97577</v>
      </c>
      <c r="R3868" s="18">
        <v>2.3562500000000002</v>
      </c>
      <c r="S3868" s="18">
        <v>1.0628</v>
      </c>
      <c r="T3868" s="18">
        <v>346.73068999999998</v>
      </c>
    </row>
    <row r="3869" spans="1:20">
      <c r="A3869" s="13">
        <v>45035</v>
      </c>
      <c r="B3869" s="18">
        <v>4.0075799999999999</v>
      </c>
      <c r="C3869" s="18">
        <v>4.4803499999999996</v>
      </c>
      <c r="D3869" s="18">
        <v>3.57545</v>
      </c>
      <c r="E3869" s="18">
        <v>26.609680000000001</v>
      </c>
      <c r="F3869" s="18">
        <v>16.74663</v>
      </c>
      <c r="G3869" s="18">
        <v>2.5080300000000002</v>
      </c>
      <c r="H3869" s="18">
        <v>1.45204</v>
      </c>
      <c r="I3869" s="18">
        <v>3.9802</v>
      </c>
      <c r="J3869" s="18">
        <v>3.1733899999999999</v>
      </c>
      <c r="K3869" s="18">
        <v>18.586189999999998</v>
      </c>
      <c r="L3869" s="18">
        <v>13.695119999999999</v>
      </c>
      <c r="M3869" s="18">
        <v>2.3311799999999998</v>
      </c>
      <c r="N3869" s="18">
        <v>6.0104300000000004</v>
      </c>
      <c r="O3869" s="18">
        <v>3.9406699999999999</v>
      </c>
      <c r="P3869" s="18">
        <v>2.2933699999999999</v>
      </c>
      <c r="Q3869" s="18">
        <v>1.99722</v>
      </c>
      <c r="R3869" s="18">
        <v>2.3717800000000002</v>
      </c>
      <c r="S3869" s="18">
        <v>1.08287</v>
      </c>
      <c r="T3869" s="18">
        <v>336.61498</v>
      </c>
    </row>
    <row r="3870" spans="1:20">
      <c r="A3870" s="13">
        <v>45036</v>
      </c>
      <c r="B3870" s="18">
        <v>4.0644600000000004</v>
      </c>
      <c r="C3870" s="18">
        <v>4.5290400000000002</v>
      </c>
      <c r="D3870" s="18">
        <v>3.64601</v>
      </c>
      <c r="E3870" s="18">
        <v>26.602440000000001</v>
      </c>
      <c r="F3870" s="18">
        <v>15.775589999999999</v>
      </c>
      <c r="G3870" s="18">
        <v>2.5542899999999999</v>
      </c>
      <c r="H3870" s="18">
        <v>1.4823999999999999</v>
      </c>
      <c r="I3870" s="18">
        <v>4.0554300000000003</v>
      </c>
      <c r="J3870" s="18">
        <v>3.2276899999999999</v>
      </c>
      <c r="K3870" s="18">
        <v>18.781610000000001</v>
      </c>
      <c r="L3870" s="18">
        <v>13.63247</v>
      </c>
      <c r="M3870" s="18">
        <v>2.3934299999999999</v>
      </c>
      <c r="N3870" s="18">
        <v>6.0785200000000001</v>
      </c>
      <c r="O3870" s="18">
        <v>3.9772699999999999</v>
      </c>
      <c r="P3870" s="18">
        <v>2.3936299999999999</v>
      </c>
      <c r="Q3870" s="18">
        <v>2.02583</v>
      </c>
      <c r="R3870" s="18">
        <v>2.4188100000000001</v>
      </c>
      <c r="S3870" s="18">
        <v>1.1159600000000001</v>
      </c>
      <c r="T3870" s="18">
        <v>342.15330999999998</v>
      </c>
    </row>
    <row r="3871" spans="1:20">
      <c r="A3871" s="13">
        <v>45037</v>
      </c>
      <c r="B3871" s="18">
        <v>4.0359499999999997</v>
      </c>
      <c r="C3871" s="18">
        <v>4.4779299999999997</v>
      </c>
      <c r="D3871" s="18">
        <v>3.6104099999999999</v>
      </c>
      <c r="E3871" s="18">
        <v>26.336030000000001</v>
      </c>
      <c r="F3871" s="18">
        <v>12.797779999999999</v>
      </c>
      <c r="G3871" s="18">
        <v>2.5193300000000001</v>
      </c>
      <c r="H3871" s="18">
        <v>1.44642</v>
      </c>
      <c r="I3871" s="18">
        <v>4.0060700000000002</v>
      </c>
      <c r="J3871" s="18">
        <v>3.1741199999999998</v>
      </c>
      <c r="K3871" s="18">
        <v>18.85896</v>
      </c>
      <c r="L3871" s="18">
        <v>13.55494</v>
      </c>
      <c r="M3871" s="18">
        <v>2.36083</v>
      </c>
      <c r="N3871" s="18">
        <v>5.8958599999999999</v>
      </c>
      <c r="O3871" s="18">
        <v>3.92971</v>
      </c>
      <c r="P3871" s="18">
        <v>2.3636400000000002</v>
      </c>
      <c r="Q3871" s="18">
        <v>1.9907300000000001</v>
      </c>
      <c r="R3871" s="18">
        <v>2.3790499999999999</v>
      </c>
      <c r="S3871" s="18">
        <v>1.07582</v>
      </c>
      <c r="T3871" s="18">
        <v>397.13466</v>
      </c>
    </row>
    <row r="3872" spans="1:20">
      <c r="A3872" s="13">
        <v>45040</v>
      </c>
      <c r="B3872" s="18">
        <v>4.0869900000000001</v>
      </c>
      <c r="C3872" s="18">
        <v>4.5028899999999998</v>
      </c>
      <c r="D3872" s="18">
        <v>3.6701700000000002</v>
      </c>
      <c r="E3872" s="18">
        <v>26.192620000000002</v>
      </c>
      <c r="F3872" s="18">
        <v>12.756270000000001</v>
      </c>
      <c r="G3872" s="18">
        <v>2.5599500000000002</v>
      </c>
      <c r="H3872" s="18">
        <v>1.4698800000000001</v>
      </c>
      <c r="I3872" s="18">
        <v>4.01614</v>
      </c>
      <c r="J3872" s="18">
        <v>3.2279200000000001</v>
      </c>
      <c r="K3872" s="18">
        <v>19.144739999999999</v>
      </c>
      <c r="L3872" s="18">
        <v>13.639049999999999</v>
      </c>
      <c r="M3872" s="18">
        <v>2.4164400000000001</v>
      </c>
      <c r="N3872" s="18">
        <v>5.8609799999999996</v>
      </c>
      <c r="O3872" s="18">
        <v>3.9396800000000001</v>
      </c>
      <c r="P3872" s="18">
        <v>2.42367</v>
      </c>
      <c r="Q3872" s="18">
        <v>2.0000599999999999</v>
      </c>
      <c r="R3872" s="18">
        <v>2.3934099999999998</v>
      </c>
      <c r="S3872" s="18">
        <v>1.0973900000000001</v>
      </c>
      <c r="T3872" s="18">
        <v>393.86259999999999</v>
      </c>
    </row>
    <row r="3873" spans="1:20">
      <c r="A3873" s="13">
        <v>45041</v>
      </c>
      <c r="B3873" s="18">
        <v>4.1135200000000003</v>
      </c>
      <c r="C3873" s="18">
        <v>4.5373299999999999</v>
      </c>
      <c r="D3873" s="18">
        <v>3.7041300000000001</v>
      </c>
      <c r="E3873" s="18">
        <v>26.443300000000001</v>
      </c>
      <c r="F3873" s="18">
        <v>13.10553</v>
      </c>
      <c r="G3873" s="18">
        <v>2.6395400000000002</v>
      </c>
      <c r="H3873" s="18">
        <v>1.48786</v>
      </c>
      <c r="I3873" s="18">
        <v>4.0064700000000002</v>
      </c>
      <c r="J3873" s="18">
        <v>3.2806799999999998</v>
      </c>
      <c r="K3873" s="18">
        <v>19.212430000000001</v>
      </c>
      <c r="L3873" s="18">
        <v>13.85201</v>
      </c>
      <c r="M3873" s="18">
        <v>2.49695</v>
      </c>
      <c r="N3873" s="18">
        <v>5.9725000000000001</v>
      </c>
      <c r="O3873" s="18">
        <v>3.9922399999999998</v>
      </c>
      <c r="P3873" s="18">
        <v>2.47281</v>
      </c>
      <c r="Q3873" s="18">
        <v>2.00684</v>
      </c>
      <c r="R3873" s="18">
        <v>2.3845000000000001</v>
      </c>
      <c r="S3873" s="18">
        <v>1.0903700000000001</v>
      </c>
      <c r="T3873" s="18">
        <v>396.45582000000002</v>
      </c>
    </row>
    <row r="3874" spans="1:20">
      <c r="A3874" s="13">
        <v>45042</v>
      </c>
      <c r="B3874" s="18">
        <v>4.0825100000000001</v>
      </c>
      <c r="C3874" s="18">
        <v>4.53294</v>
      </c>
      <c r="D3874" s="18">
        <v>3.6557499999999998</v>
      </c>
      <c r="E3874" s="18">
        <v>26.41977</v>
      </c>
      <c r="F3874" s="18">
        <v>13.2662</v>
      </c>
      <c r="G3874" s="18">
        <v>2.6318899999999998</v>
      </c>
      <c r="H3874" s="18">
        <v>1.4650799999999999</v>
      </c>
      <c r="I3874" s="18">
        <v>4.3209400000000002</v>
      </c>
      <c r="J3874" s="18">
        <v>3.2309399999999999</v>
      </c>
      <c r="K3874" s="18">
        <v>18.39969</v>
      </c>
      <c r="L3874" s="18">
        <v>13.81836</v>
      </c>
      <c r="M3874" s="18">
        <v>2.45329</v>
      </c>
      <c r="N3874" s="18">
        <v>5.9394999999999998</v>
      </c>
      <c r="O3874" s="18">
        <v>4.0098700000000003</v>
      </c>
      <c r="P3874" s="18">
        <v>2.4456899999999999</v>
      </c>
      <c r="Q3874" s="18">
        <v>1.9667399999999999</v>
      </c>
      <c r="R3874" s="18">
        <v>2.3551899999999999</v>
      </c>
      <c r="S3874" s="18">
        <v>1.0568599999999999</v>
      </c>
      <c r="T3874" s="18">
        <v>398.90517</v>
      </c>
    </row>
    <row r="3875" spans="1:20">
      <c r="A3875" s="13">
        <v>45043</v>
      </c>
      <c r="B3875" s="18">
        <v>4.0320200000000002</v>
      </c>
      <c r="C3875" s="18">
        <v>4.4838300000000002</v>
      </c>
      <c r="D3875" s="18">
        <v>3.5825399999999998</v>
      </c>
      <c r="E3875" s="18">
        <v>26.635490000000001</v>
      </c>
      <c r="F3875" s="18">
        <v>14.060309999999999</v>
      </c>
      <c r="G3875" s="18">
        <v>2.5773299999999999</v>
      </c>
      <c r="H3875" s="18">
        <v>1.4189799999999999</v>
      </c>
      <c r="I3875" s="18">
        <v>4.25244</v>
      </c>
      <c r="J3875" s="18">
        <v>3.1757399999999998</v>
      </c>
      <c r="K3875" s="18">
        <v>17.852920000000001</v>
      </c>
      <c r="L3875" s="18">
        <v>13.63949</v>
      </c>
      <c r="M3875" s="18">
        <v>2.3833299999999999</v>
      </c>
      <c r="N3875" s="18">
        <v>5.80938</v>
      </c>
      <c r="O3875" s="18">
        <v>4.0091599999999996</v>
      </c>
      <c r="P3875" s="18">
        <v>2.3996599999999999</v>
      </c>
      <c r="Q3875" s="18">
        <v>1.9251199999999999</v>
      </c>
      <c r="R3875" s="18">
        <v>2.3086899999999999</v>
      </c>
      <c r="S3875" s="18">
        <v>1.0216799999999999</v>
      </c>
      <c r="T3875" s="18">
        <v>406.50756999999999</v>
      </c>
    </row>
    <row r="3876" spans="1:20">
      <c r="A3876" s="13">
        <v>45044</v>
      </c>
      <c r="B3876" s="18">
        <v>4.01227</v>
      </c>
      <c r="C3876" s="18">
        <v>4.4526199999999996</v>
      </c>
      <c r="D3876" s="18">
        <v>3.5956299999999999</v>
      </c>
      <c r="E3876" s="18">
        <v>26.835799999999999</v>
      </c>
      <c r="F3876" s="18">
        <v>14.24601</v>
      </c>
      <c r="G3876" s="18">
        <v>2.5764</v>
      </c>
      <c r="H3876" s="18">
        <v>1.42591</v>
      </c>
      <c r="I3876" s="18">
        <v>4.22112</v>
      </c>
      <c r="J3876" s="18">
        <v>3.1126900000000002</v>
      </c>
      <c r="K3876" s="18">
        <v>17.570160000000001</v>
      </c>
      <c r="L3876" s="18">
        <v>13.66681</v>
      </c>
      <c r="M3876" s="18">
        <v>2.4064800000000002</v>
      </c>
      <c r="N3876" s="18">
        <v>5.8455899999999996</v>
      </c>
      <c r="O3876" s="18">
        <v>3.9628100000000002</v>
      </c>
      <c r="P3876" s="18">
        <v>2.4573900000000002</v>
      </c>
      <c r="Q3876" s="18">
        <v>1.9320200000000001</v>
      </c>
      <c r="R3876" s="18">
        <v>2.3098900000000002</v>
      </c>
      <c r="S3876" s="18">
        <v>1.0452600000000001</v>
      </c>
      <c r="T3876" s="18">
        <v>347.38780000000003</v>
      </c>
    </row>
    <row r="3877" spans="1:20">
      <c r="A3877" s="13">
        <v>45047</v>
      </c>
      <c r="B3877" s="18">
        <v>3.9179900000000001</v>
      </c>
      <c r="C3877" s="18">
        <v>4.3740500000000004</v>
      </c>
      <c r="D3877" s="18">
        <v>3.4904799999999998</v>
      </c>
      <c r="E3877" s="18">
        <v>26.70589</v>
      </c>
      <c r="F3877" s="18">
        <v>14.22212</v>
      </c>
      <c r="G3877" s="18">
        <v>2.4927600000000001</v>
      </c>
      <c r="H3877" s="18">
        <v>1.3637999999999999</v>
      </c>
      <c r="I3877" s="18">
        <v>4.1379299999999999</v>
      </c>
      <c r="J3877" s="18">
        <v>2.9849999999999999</v>
      </c>
      <c r="K3877" s="18">
        <v>17.39894</v>
      </c>
      <c r="L3877" s="18">
        <v>13.55382</v>
      </c>
      <c r="M3877" s="18">
        <v>2.29128</v>
      </c>
      <c r="N3877" s="18">
        <v>5.7660099999999996</v>
      </c>
      <c r="O3877" s="18">
        <v>3.91784</v>
      </c>
      <c r="P3877" s="18">
        <v>2.1050200000000001</v>
      </c>
      <c r="Q3877" s="18">
        <v>1.8692899999999999</v>
      </c>
      <c r="R3877" s="18">
        <v>2.24512</v>
      </c>
      <c r="S3877" s="18">
        <v>0.96153999999999995</v>
      </c>
      <c r="T3877" s="18">
        <v>343.87855999999999</v>
      </c>
    </row>
    <row r="3878" spans="1:20">
      <c r="A3878" s="13">
        <v>45048</v>
      </c>
      <c r="B3878" s="18">
        <v>4.0756399999999999</v>
      </c>
      <c r="C3878" s="18">
        <v>4.5</v>
      </c>
      <c r="D3878" s="18">
        <v>3.6409899999999999</v>
      </c>
      <c r="E3878" s="18">
        <v>26.54608</v>
      </c>
      <c r="F3878" s="18">
        <v>14.650069999999999</v>
      </c>
      <c r="G3878" s="18">
        <v>2.6232099999999998</v>
      </c>
      <c r="H3878" s="18">
        <v>1.45109</v>
      </c>
      <c r="I3878" s="18">
        <v>4.2526299999999999</v>
      </c>
      <c r="J3878" s="18">
        <v>3.13707</v>
      </c>
      <c r="K3878" s="18">
        <v>17.59076</v>
      </c>
      <c r="L3878" s="18">
        <v>13.71256</v>
      </c>
      <c r="M3878" s="18">
        <v>2.4614600000000002</v>
      </c>
      <c r="N3878" s="18">
        <v>5.9548399999999999</v>
      </c>
      <c r="O3878" s="18">
        <v>4.0149400000000002</v>
      </c>
      <c r="P3878" s="18">
        <v>2.3260299999999998</v>
      </c>
      <c r="Q3878" s="18">
        <v>1.9889600000000001</v>
      </c>
      <c r="R3878" s="18">
        <v>2.3592499999999998</v>
      </c>
      <c r="S3878" s="18">
        <v>1.1124499999999999</v>
      </c>
      <c r="T3878" s="18">
        <v>337.02715000000001</v>
      </c>
    </row>
    <row r="3879" spans="1:20">
      <c r="A3879" s="13">
        <v>45049</v>
      </c>
      <c r="B3879" s="18">
        <v>4.0874800000000002</v>
      </c>
      <c r="C3879" s="18">
        <v>4.5187999999999997</v>
      </c>
      <c r="D3879" s="18">
        <v>3.6374200000000001</v>
      </c>
      <c r="E3879" s="18">
        <v>25.657879999999999</v>
      </c>
      <c r="F3879" s="18">
        <v>14.72611</v>
      </c>
      <c r="G3879" s="18">
        <v>2.6631499999999999</v>
      </c>
      <c r="H3879" s="18">
        <v>1.4675800000000001</v>
      </c>
      <c r="I3879" s="18">
        <v>4.2511999999999999</v>
      </c>
      <c r="J3879" s="18">
        <v>3.1539999999999999</v>
      </c>
      <c r="K3879" s="18">
        <v>17.963339999999999</v>
      </c>
      <c r="L3879" s="18">
        <v>13.761939999999999</v>
      </c>
      <c r="M3879" s="18">
        <v>2.5008400000000002</v>
      </c>
      <c r="N3879" s="18">
        <v>5.9711499999999997</v>
      </c>
      <c r="O3879" s="18">
        <v>4.0687600000000002</v>
      </c>
      <c r="P3879" s="18">
        <v>2.3541699999999999</v>
      </c>
      <c r="Q3879" s="18">
        <v>2.0062799999999998</v>
      </c>
      <c r="R3879" s="18">
        <v>2.3848400000000001</v>
      </c>
      <c r="S3879" s="18">
        <v>1.12951</v>
      </c>
      <c r="T3879" s="18">
        <v>342.11228</v>
      </c>
    </row>
    <row r="3880" spans="1:20">
      <c r="A3880" s="13">
        <v>45050</v>
      </c>
      <c r="B3880" s="18">
        <v>4.0949099999999996</v>
      </c>
      <c r="C3880" s="18">
        <v>4.5374299999999996</v>
      </c>
      <c r="D3880" s="18">
        <v>3.6412499999999999</v>
      </c>
      <c r="E3880" s="18">
        <v>25.722449999999998</v>
      </c>
      <c r="F3880" s="18">
        <v>14.735670000000001</v>
      </c>
      <c r="G3880" s="18">
        <v>2.6623899999999998</v>
      </c>
      <c r="H3880" s="18">
        <v>1.4616800000000001</v>
      </c>
      <c r="I3880" s="18">
        <v>4.2749699999999997</v>
      </c>
      <c r="J3880" s="18">
        <v>3.13992</v>
      </c>
      <c r="K3880" s="18">
        <v>18.055599999999998</v>
      </c>
      <c r="L3880" s="18">
        <v>13.879619999999999</v>
      </c>
      <c r="M3880" s="18">
        <v>2.4833799999999999</v>
      </c>
      <c r="N3880" s="18">
        <v>5.9867400000000002</v>
      </c>
      <c r="O3880" s="18">
        <v>4.1135299999999999</v>
      </c>
      <c r="P3880" s="18">
        <v>2.3393999999999999</v>
      </c>
      <c r="Q3880" s="18">
        <v>2.0109699999999999</v>
      </c>
      <c r="R3880" s="18">
        <v>2.3839800000000002</v>
      </c>
      <c r="S3880" s="18">
        <v>1.1229899999999999</v>
      </c>
      <c r="T3880" s="18">
        <v>332.82089999999999</v>
      </c>
    </row>
    <row r="3881" spans="1:20">
      <c r="A3881" s="13">
        <v>45051</v>
      </c>
      <c r="B3881" s="18">
        <v>4.0657800000000002</v>
      </c>
      <c r="C3881" s="18">
        <v>4.4723300000000004</v>
      </c>
      <c r="D3881" s="18">
        <v>3.5994600000000001</v>
      </c>
      <c r="E3881" s="18">
        <v>25.793030000000002</v>
      </c>
      <c r="F3881" s="18">
        <v>13.70332</v>
      </c>
      <c r="G3881" s="18">
        <v>2.6247400000000001</v>
      </c>
      <c r="H3881" s="18">
        <v>1.43964</v>
      </c>
      <c r="I3881" s="18">
        <v>4.2453500000000002</v>
      </c>
      <c r="J3881" s="18">
        <v>3.1266600000000002</v>
      </c>
      <c r="K3881" s="18">
        <v>16.27486</v>
      </c>
      <c r="L3881" s="18">
        <v>13.76736</v>
      </c>
      <c r="M3881" s="18">
        <v>2.4265599999999998</v>
      </c>
      <c r="N3881" s="18">
        <v>5.8609</v>
      </c>
      <c r="O3881" s="18">
        <v>4.1104399999999996</v>
      </c>
      <c r="P3881" s="18">
        <v>2.2902</v>
      </c>
      <c r="Q3881" s="18">
        <v>2.0063599999999999</v>
      </c>
      <c r="R3881" s="18">
        <v>2.3822399999999999</v>
      </c>
      <c r="S3881" s="18">
        <v>1.1101000000000001</v>
      </c>
      <c r="T3881" s="18">
        <v>347.10084999999998</v>
      </c>
    </row>
    <row r="3882" spans="1:20">
      <c r="A3882" s="13">
        <v>45054</v>
      </c>
      <c r="B3882" s="18">
        <v>4.01532</v>
      </c>
      <c r="C3882" s="18">
        <v>4.4434300000000002</v>
      </c>
      <c r="D3882" s="18">
        <v>3.5564499999999999</v>
      </c>
      <c r="E3882" s="18">
        <v>25.855789999999999</v>
      </c>
      <c r="F3882" s="18">
        <v>13.691800000000001</v>
      </c>
      <c r="G3882" s="18">
        <v>2.5730200000000001</v>
      </c>
      <c r="H3882" s="18">
        <v>1.4053899999999999</v>
      </c>
      <c r="I3882" s="18">
        <v>4.2086399999999999</v>
      </c>
      <c r="J3882" s="18">
        <v>3.0686399999999998</v>
      </c>
      <c r="K3882" s="18">
        <v>16.312519999999999</v>
      </c>
      <c r="L3882" s="18">
        <v>13.7098</v>
      </c>
      <c r="M3882" s="18">
        <v>2.3689</v>
      </c>
      <c r="N3882" s="18">
        <v>5.7538499999999999</v>
      </c>
      <c r="O3882" s="18">
        <v>4.0884799999999997</v>
      </c>
      <c r="P3882" s="18">
        <v>2.2317100000000001</v>
      </c>
      <c r="Q3882" s="18">
        <v>1.9787399999999999</v>
      </c>
      <c r="R3882" s="18">
        <v>2.3487</v>
      </c>
      <c r="S3882" s="18">
        <v>1.0760099999999999</v>
      </c>
      <c r="T3882" s="18">
        <v>338.37085000000002</v>
      </c>
    </row>
    <row r="3883" spans="1:20">
      <c r="A3883" s="13">
        <v>45055</v>
      </c>
      <c r="B3883" s="18">
        <v>4.0121700000000002</v>
      </c>
      <c r="C3883" s="18">
        <v>4.4130500000000001</v>
      </c>
      <c r="D3883" s="18">
        <v>3.5331899999999998</v>
      </c>
      <c r="E3883" s="18">
        <v>25.181650000000001</v>
      </c>
      <c r="F3883" s="18">
        <v>13.32938</v>
      </c>
      <c r="G3883" s="18">
        <v>2.5440399999999999</v>
      </c>
      <c r="H3883" s="18">
        <v>1.36581</v>
      </c>
      <c r="I3883" s="18">
        <v>4.1963699999999999</v>
      </c>
      <c r="J3883" s="18">
        <v>3.0415299999999998</v>
      </c>
      <c r="K3883" s="18">
        <v>16.22681</v>
      </c>
      <c r="L3883" s="18">
        <v>13.53936</v>
      </c>
      <c r="M3883" s="18">
        <v>2.34809</v>
      </c>
      <c r="N3883" s="18">
        <v>5.7215800000000003</v>
      </c>
      <c r="O3883" s="18">
        <v>4.09694</v>
      </c>
      <c r="P3883" s="18">
        <v>2.2163400000000002</v>
      </c>
      <c r="Q3883" s="18">
        <v>1.9690099999999999</v>
      </c>
      <c r="R3883" s="18">
        <v>2.33562</v>
      </c>
      <c r="S3883" s="18">
        <v>1.0834299999999999</v>
      </c>
      <c r="T3883" s="18">
        <v>340.04689000000002</v>
      </c>
    </row>
    <row r="3884" spans="1:20">
      <c r="A3884" s="13">
        <v>45056</v>
      </c>
      <c r="B3884" s="18">
        <v>4.0698299999999996</v>
      </c>
      <c r="C3884" s="18">
        <v>4.45641</v>
      </c>
      <c r="D3884" s="18">
        <v>3.6040000000000001</v>
      </c>
      <c r="E3884" s="18">
        <v>25.036159999999999</v>
      </c>
      <c r="F3884" s="18">
        <v>13.045579999999999</v>
      </c>
      <c r="G3884" s="18">
        <v>2.57708</v>
      </c>
      <c r="H3884" s="18">
        <v>1.389</v>
      </c>
      <c r="I3884" s="18">
        <v>4.18893</v>
      </c>
      <c r="J3884" s="18">
        <v>3.0984500000000001</v>
      </c>
      <c r="K3884" s="18">
        <v>16.90794</v>
      </c>
      <c r="L3884" s="18">
        <v>13.330629999999999</v>
      </c>
      <c r="M3884" s="18">
        <v>2.4160400000000002</v>
      </c>
      <c r="N3884" s="18">
        <v>5.8122600000000002</v>
      </c>
      <c r="O3884" s="18">
        <v>4.1377800000000002</v>
      </c>
      <c r="P3884" s="18">
        <v>2.2990900000000001</v>
      </c>
      <c r="Q3884" s="18">
        <v>1.9910000000000001</v>
      </c>
      <c r="R3884" s="18">
        <v>2.3480400000000001</v>
      </c>
      <c r="S3884" s="18">
        <v>1.1148100000000001</v>
      </c>
      <c r="T3884" s="18">
        <v>341.88470000000001</v>
      </c>
    </row>
    <row r="3885" spans="1:20">
      <c r="A3885" s="13">
        <v>45057</v>
      </c>
      <c r="B3885" s="18">
        <v>4.0542899999999999</v>
      </c>
      <c r="C3885" s="18">
        <v>4.4590199999999998</v>
      </c>
      <c r="D3885" s="18">
        <v>3.6308699999999998</v>
      </c>
      <c r="E3885" s="18">
        <v>25.185289999999998</v>
      </c>
      <c r="F3885" s="18">
        <v>13.04524</v>
      </c>
      <c r="G3885" s="18">
        <v>2.58501</v>
      </c>
      <c r="H3885" s="18">
        <v>1.3986000000000001</v>
      </c>
      <c r="I3885" s="18">
        <v>4.1629100000000001</v>
      </c>
      <c r="J3885" s="18">
        <v>3.1264799999999999</v>
      </c>
      <c r="K3885" s="18">
        <v>16.898440000000001</v>
      </c>
      <c r="L3885" s="18">
        <v>13.28223</v>
      </c>
      <c r="M3885" s="18">
        <v>2.4228499999999999</v>
      </c>
      <c r="N3885" s="18">
        <v>5.7557</v>
      </c>
      <c r="O3885" s="18">
        <v>4.1536499999999998</v>
      </c>
      <c r="P3885" s="18">
        <v>2.31765</v>
      </c>
      <c r="Q3885" s="18">
        <v>1.9948900000000001</v>
      </c>
      <c r="R3885" s="18">
        <v>2.3448199999999999</v>
      </c>
      <c r="S3885" s="18">
        <v>1.12405</v>
      </c>
      <c r="T3885" s="18">
        <v>348.81515999999999</v>
      </c>
    </row>
    <row r="3886" spans="1:20">
      <c r="A3886" s="13">
        <v>45058</v>
      </c>
      <c r="B3886" s="18">
        <v>4.0124700000000004</v>
      </c>
      <c r="C3886" s="18">
        <v>4.4485599999999996</v>
      </c>
      <c r="D3886" s="18">
        <v>3.60989</v>
      </c>
      <c r="E3886" s="18">
        <v>25.744710000000001</v>
      </c>
      <c r="F3886" s="18">
        <v>12.91306</v>
      </c>
      <c r="G3886" s="18">
        <v>2.5590099999999998</v>
      </c>
      <c r="H3886" s="18">
        <v>1.3782799999999999</v>
      </c>
      <c r="I3886" s="18">
        <v>4.1832399999999996</v>
      </c>
      <c r="J3886" s="18">
        <v>3.06636</v>
      </c>
      <c r="K3886" s="18">
        <v>16.91573</v>
      </c>
      <c r="L3886" s="18">
        <v>13.19659</v>
      </c>
      <c r="M3886" s="18">
        <v>2.38476</v>
      </c>
      <c r="N3886" s="18">
        <v>5.6603899999999996</v>
      </c>
      <c r="O3886" s="18">
        <v>4.1408300000000002</v>
      </c>
      <c r="P3886" s="18">
        <v>2.2776999999999998</v>
      </c>
      <c r="Q3886" s="18">
        <v>1.97756</v>
      </c>
      <c r="R3886" s="18">
        <v>2.3227500000000001</v>
      </c>
      <c r="S3886" s="18">
        <v>1.07921</v>
      </c>
      <c r="T3886" s="18">
        <v>350.58611000000002</v>
      </c>
    </row>
    <row r="3887" spans="1:20">
      <c r="A3887" s="13">
        <v>45061</v>
      </c>
      <c r="B3887" s="18">
        <v>4.0996800000000002</v>
      </c>
      <c r="C3887" s="18">
        <v>4.4889599999999996</v>
      </c>
      <c r="D3887" s="18">
        <v>3.6425399999999999</v>
      </c>
      <c r="E3887" s="18">
        <v>25.816079999999999</v>
      </c>
      <c r="F3887" s="18">
        <v>12.86271</v>
      </c>
      <c r="G3887" s="18">
        <v>2.5618400000000001</v>
      </c>
      <c r="H3887" s="18">
        <v>1.3960300000000001</v>
      </c>
      <c r="I3887" s="18">
        <v>4.2103999999999999</v>
      </c>
      <c r="J3887" s="18">
        <v>3.07552</v>
      </c>
      <c r="K3887" s="18">
        <v>17.585650000000001</v>
      </c>
      <c r="L3887" s="18">
        <v>13.23668</v>
      </c>
      <c r="M3887" s="18">
        <v>2.3860100000000002</v>
      </c>
      <c r="N3887" s="18">
        <v>5.65923</v>
      </c>
      <c r="O3887" s="18">
        <v>4.1814999999999998</v>
      </c>
      <c r="P3887" s="18">
        <v>2.3011699999999999</v>
      </c>
      <c r="Q3887" s="18">
        <v>1.99394</v>
      </c>
      <c r="R3887" s="18">
        <v>2.3227500000000001</v>
      </c>
      <c r="S3887" s="18">
        <v>1.0761499999999999</v>
      </c>
      <c r="T3887" s="18">
        <v>352.41359999999997</v>
      </c>
    </row>
    <row r="3888" spans="1:20">
      <c r="A3888" s="13">
        <v>45062</v>
      </c>
      <c r="B3888" s="18">
        <v>4.07857</v>
      </c>
      <c r="C3888" s="18">
        <v>4.4599700000000002</v>
      </c>
      <c r="D3888" s="18">
        <v>3.61206</v>
      </c>
      <c r="E3888" s="18">
        <v>25.741109999999999</v>
      </c>
      <c r="F3888" s="18">
        <v>12.764720000000001</v>
      </c>
      <c r="G3888" s="18">
        <v>2.5092699999999999</v>
      </c>
      <c r="H3888" s="18">
        <v>1.3663099999999999</v>
      </c>
      <c r="I3888" s="18">
        <v>4.1532499999999999</v>
      </c>
      <c r="J3888" s="18">
        <v>3.0352899999999998</v>
      </c>
      <c r="K3888" s="18">
        <v>17.72841</v>
      </c>
      <c r="L3888" s="18">
        <v>13.190440000000001</v>
      </c>
      <c r="M3888" s="18">
        <v>2.3565200000000002</v>
      </c>
      <c r="N3888" s="18">
        <v>5.5914999999999999</v>
      </c>
      <c r="O3888" s="18">
        <v>4.1590299999999996</v>
      </c>
      <c r="P3888" s="18">
        <v>2.2963399999999998</v>
      </c>
      <c r="Q3888" s="18">
        <v>1.98241</v>
      </c>
      <c r="R3888" s="18">
        <v>2.2952400000000002</v>
      </c>
      <c r="S3888" s="18">
        <v>1.0624800000000001</v>
      </c>
      <c r="T3888" s="18">
        <v>338.6182</v>
      </c>
    </row>
    <row r="3889" spans="1:20">
      <c r="A3889" s="13">
        <v>45063</v>
      </c>
      <c r="B3889" s="18">
        <v>4.0837199999999996</v>
      </c>
      <c r="C3889" s="18">
        <v>4.4552300000000002</v>
      </c>
      <c r="D3889" s="18">
        <v>3.6127899999999999</v>
      </c>
      <c r="E3889" s="18">
        <v>25.537420000000001</v>
      </c>
      <c r="F3889" s="18">
        <v>12.78157</v>
      </c>
      <c r="G3889" s="18">
        <v>2.5011800000000002</v>
      </c>
      <c r="H3889" s="18">
        <v>1.3742300000000001</v>
      </c>
      <c r="I3889" s="18">
        <v>4.1125400000000001</v>
      </c>
      <c r="J3889" s="18">
        <v>3.0139800000000001</v>
      </c>
      <c r="K3889" s="18">
        <v>18.321529999999999</v>
      </c>
      <c r="L3889" s="18">
        <v>13.21987</v>
      </c>
      <c r="M3889" s="18">
        <v>2.3492500000000001</v>
      </c>
      <c r="N3889" s="18">
        <v>5.5721400000000001</v>
      </c>
      <c r="O3889" s="18">
        <v>4.1121999999999996</v>
      </c>
      <c r="P3889" s="18">
        <v>2.3061699999999998</v>
      </c>
      <c r="Q3889" s="18">
        <v>1.9945900000000001</v>
      </c>
      <c r="R3889" s="18">
        <v>2.29122</v>
      </c>
      <c r="S3889" s="18">
        <v>1.0567500000000001</v>
      </c>
      <c r="T3889" s="18">
        <v>340.33168999999998</v>
      </c>
    </row>
    <row r="3890" spans="1:20">
      <c r="A3890" s="13">
        <v>45064</v>
      </c>
      <c r="B3890" s="18">
        <v>4.0543399999999998</v>
      </c>
      <c r="C3890" s="18">
        <v>4.4119099999999998</v>
      </c>
      <c r="D3890" s="18">
        <v>3.5676100000000002</v>
      </c>
      <c r="E3890" s="18">
        <v>25.837669999999999</v>
      </c>
      <c r="F3890" s="18">
        <v>12.64584</v>
      </c>
      <c r="G3890" s="18">
        <v>2.4399899999999999</v>
      </c>
      <c r="H3890" s="18">
        <v>1.3280000000000001</v>
      </c>
      <c r="I3890" s="18">
        <v>4.0439100000000003</v>
      </c>
      <c r="J3890" s="18">
        <v>2.9538899999999999</v>
      </c>
      <c r="K3890" s="18">
        <v>18.652719999999999</v>
      </c>
      <c r="L3890" s="18">
        <v>13.08606</v>
      </c>
      <c r="M3890" s="18">
        <v>2.2976999999999999</v>
      </c>
      <c r="N3890" s="18">
        <v>5.4753400000000001</v>
      </c>
      <c r="O3890" s="18">
        <v>4.0568</v>
      </c>
      <c r="P3890" s="18">
        <v>2.28531</v>
      </c>
      <c r="Q3890" s="18">
        <v>1.9486000000000001</v>
      </c>
      <c r="R3890" s="18">
        <v>2.2282700000000002</v>
      </c>
      <c r="S3890" s="18">
        <v>1.00918</v>
      </c>
      <c r="T3890" s="18">
        <v>353.9898</v>
      </c>
    </row>
    <row r="3891" spans="1:20">
      <c r="A3891" s="13">
        <v>45065</v>
      </c>
      <c r="B3891" s="18">
        <v>4.0331299999999999</v>
      </c>
      <c r="C3891" s="18">
        <v>4.4042199999999996</v>
      </c>
      <c r="D3891" s="18">
        <v>3.5638200000000002</v>
      </c>
      <c r="E3891" s="18">
        <v>25.96414</v>
      </c>
      <c r="F3891" s="18">
        <v>12.645479999999999</v>
      </c>
      <c r="G3891" s="18">
        <v>2.4323800000000002</v>
      </c>
      <c r="H3891" s="18">
        <v>1.3372900000000001</v>
      </c>
      <c r="I3891" s="18">
        <v>4.0279999999999996</v>
      </c>
      <c r="J3891" s="18">
        <v>2.9356900000000001</v>
      </c>
      <c r="K3891" s="18">
        <v>18.56842</v>
      </c>
      <c r="L3891" s="18">
        <v>13.048959999999999</v>
      </c>
      <c r="M3891" s="18">
        <v>2.3033899999999998</v>
      </c>
      <c r="N3891" s="18">
        <v>5.46929</v>
      </c>
      <c r="O3891" s="18">
        <v>4.01898</v>
      </c>
      <c r="P3891" s="18">
        <v>2.2999399999999999</v>
      </c>
      <c r="Q3891" s="18">
        <v>1.94407</v>
      </c>
      <c r="R3891" s="18">
        <v>2.2134800000000001</v>
      </c>
      <c r="S3891" s="18">
        <v>1.0086599999999999</v>
      </c>
      <c r="T3891" s="18">
        <v>355.87905999999998</v>
      </c>
    </row>
    <row r="3892" spans="1:20">
      <c r="A3892" s="13">
        <v>45068</v>
      </c>
      <c r="B3892" s="18">
        <v>4.0261500000000003</v>
      </c>
      <c r="C3892" s="18">
        <v>4.39621</v>
      </c>
      <c r="D3892" s="18">
        <v>3.5551400000000002</v>
      </c>
      <c r="E3892" s="18">
        <v>25.799800000000001</v>
      </c>
      <c r="F3892" s="18">
        <v>12.606389999999999</v>
      </c>
      <c r="G3892" s="18">
        <v>2.41161</v>
      </c>
      <c r="H3892" s="18">
        <v>1.3607800000000001</v>
      </c>
      <c r="I3892" s="18">
        <v>4.0287899999999999</v>
      </c>
      <c r="J3892" s="18">
        <v>2.9145400000000001</v>
      </c>
      <c r="K3892" s="18">
        <v>18.361979999999999</v>
      </c>
      <c r="L3892" s="18">
        <v>13.03355</v>
      </c>
      <c r="M3892" s="18">
        <v>2.3232900000000001</v>
      </c>
      <c r="N3892" s="18">
        <v>5.4249700000000001</v>
      </c>
      <c r="O3892" s="18">
        <v>4.0034400000000003</v>
      </c>
      <c r="P3892" s="18">
        <v>2.3037299999999998</v>
      </c>
      <c r="Q3892" s="18">
        <v>1.9547099999999999</v>
      </c>
      <c r="R3892" s="18">
        <v>2.2003699999999999</v>
      </c>
      <c r="S3892" s="18">
        <v>0.99458999999999997</v>
      </c>
      <c r="T3892" s="18">
        <v>358.05606</v>
      </c>
    </row>
    <row r="3893" spans="1:20">
      <c r="A3893" s="13">
        <v>45069</v>
      </c>
      <c r="B3893" s="18">
        <v>4.0596699999999997</v>
      </c>
      <c r="C3893" s="18">
        <v>4.4335599999999999</v>
      </c>
      <c r="D3893" s="18">
        <v>3.5842000000000001</v>
      </c>
      <c r="E3893" s="18">
        <v>25.826329999999999</v>
      </c>
      <c r="F3893" s="18">
        <v>12.663639999999999</v>
      </c>
      <c r="G3893" s="18">
        <v>2.4438800000000001</v>
      </c>
      <c r="H3893" s="18">
        <v>1.3948100000000001</v>
      </c>
      <c r="I3893" s="18">
        <v>4.0625200000000001</v>
      </c>
      <c r="J3893" s="18">
        <v>2.9312299999999998</v>
      </c>
      <c r="K3893" s="18">
        <v>18.34252</v>
      </c>
      <c r="L3893" s="18">
        <v>13.044930000000001</v>
      </c>
      <c r="M3893" s="18">
        <v>2.4058199999999998</v>
      </c>
      <c r="N3893" s="18">
        <v>5.4641599999999997</v>
      </c>
      <c r="O3893" s="18">
        <v>4.0439699999999998</v>
      </c>
      <c r="P3893" s="18">
        <v>2.39358</v>
      </c>
      <c r="Q3893" s="18">
        <v>1.98638</v>
      </c>
      <c r="R3893" s="18">
        <v>2.2212000000000001</v>
      </c>
      <c r="S3893" s="18">
        <v>1.03583</v>
      </c>
      <c r="T3893" s="18">
        <v>366.35831999999999</v>
      </c>
    </row>
    <row r="3894" spans="1:20">
      <c r="A3894" s="13">
        <v>45070</v>
      </c>
      <c r="B3894" s="18">
        <v>4.0230899999999998</v>
      </c>
      <c r="C3894" s="18">
        <v>4.4204600000000003</v>
      </c>
      <c r="D3894" s="18">
        <v>3.5464000000000002</v>
      </c>
      <c r="E3894" s="18">
        <v>25.844100000000001</v>
      </c>
      <c r="F3894" s="18">
        <v>12.757020000000001</v>
      </c>
      <c r="G3894" s="18">
        <v>2.4277299999999999</v>
      </c>
      <c r="H3894" s="18">
        <v>1.3660099999999999</v>
      </c>
      <c r="I3894" s="18">
        <v>4.05959</v>
      </c>
      <c r="J3894" s="18">
        <v>2.89073</v>
      </c>
      <c r="K3894" s="18">
        <v>18.571940000000001</v>
      </c>
      <c r="L3894" s="18">
        <v>13.00849</v>
      </c>
      <c r="M3894" s="18">
        <v>2.39473</v>
      </c>
      <c r="N3894" s="18">
        <v>5.4564899999999996</v>
      </c>
      <c r="O3894" s="18">
        <v>4.02996</v>
      </c>
      <c r="P3894" s="18">
        <v>2.3674900000000001</v>
      </c>
      <c r="Q3894" s="18">
        <v>1.9759599999999999</v>
      </c>
      <c r="R3894" s="18">
        <v>2.1965400000000002</v>
      </c>
      <c r="S3894" s="18">
        <v>1.0225200000000001</v>
      </c>
      <c r="T3894" s="18">
        <v>403.49396999999999</v>
      </c>
    </row>
    <row r="3895" spans="1:20">
      <c r="A3895" s="13">
        <v>45071</v>
      </c>
      <c r="B3895" s="18">
        <v>3.97546</v>
      </c>
      <c r="C3895" s="18">
        <v>4.3775899999999996</v>
      </c>
      <c r="D3895" s="18">
        <v>3.5024099999999998</v>
      </c>
      <c r="E3895" s="18">
        <v>25.83587</v>
      </c>
      <c r="F3895" s="18">
        <v>12.748849999999999</v>
      </c>
      <c r="G3895" s="18">
        <v>2.3714</v>
      </c>
      <c r="H3895" s="18">
        <v>1.3382099999999999</v>
      </c>
      <c r="I3895" s="18">
        <v>4.0114799999999997</v>
      </c>
      <c r="J3895" s="18">
        <v>2.8323399999999999</v>
      </c>
      <c r="K3895" s="18">
        <v>18.610060000000001</v>
      </c>
      <c r="L3895" s="18">
        <v>12.98565</v>
      </c>
      <c r="M3895" s="18">
        <v>2.3455499999999998</v>
      </c>
      <c r="N3895" s="18">
        <v>5.3387599999999997</v>
      </c>
      <c r="O3895" s="18">
        <v>4.0011099999999997</v>
      </c>
      <c r="P3895" s="18">
        <v>2.3169</v>
      </c>
      <c r="Q3895" s="18">
        <v>1.94319</v>
      </c>
      <c r="R3895" s="18">
        <v>2.15821</v>
      </c>
      <c r="S3895" s="18">
        <v>0.99146999999999996</v>
      </c>
      <c r="T3895" s="18">
        <v>413.54091</v>
      </c>
    </row>
    <row r="3896" spans="1:20">
      <c r="A3896" s="13">
        <v>45072</v>
      </c>
      <c r="B3896" s="18">
        <v>4.0062199999999999</v>
      </c>
      <c r="C3896" s="18">
        <v>4.39968</v>
      </c>
      <c r="D3896" s="18">
        <v>3.53539</v>
      </c>
      <c r="E3896" s="18">
        <v>25.837479999999999</v>
      </c>
      <c r="F3896" s="18">
        <v>12.73725</v>
      </c>
      <c r="G3896" s="18">
        <v>2.3836900000000001</v>
      </c>
      <c r="H3896" s="18">
        <v>1.3625</v>
      </c>
      <c r="I3896" s="18">
        <v>4.0254599999999998</v>
      </c>
      <c r="J3896" s="18">
        <v>2.8515799999999998</v>
      </c>
      <c r="K3896" s="18">
        <v>18.815529999999999</v>
      </c>
      <c r="L3896" s="18">
        <v>12.989129999999999</v>
      </c>
      <c r="M3896" s="18">
        <v>2.3695499999999998</v>
      </c>
      <c r="N3896" s="18">
        <v>5.3360700000000003</v>
      </c>
      <c r="O3896" s="18">
        <v>4.0067899999999996</v>
      </c>
      <c r="P3896" s="18">
        <v>2.36036</v>
      </c>
      <c r="Q3896" s="18">
        <v>1.9555100000000001</v>
      </c>
      <c r="R3896" s="18">
        <v>2.1791100000000001</v>
      </c>
      <c r="S3896" s="18">
        <v>1.0366</v>
      </c>
      <c r="T3896" s="18">
        <v>413.55439999999999</v>
      </c>
    </row>
    <row r="3897" spans="1:20">
      <c r="A3897" s="13">
        <v>45076</v>
      </c>
      <c r="B3897" s="18">
        <v>3.9867900000000001</v>
      </c>
      <c r="C3897" s="18">
        <v>4.4070600000000004</v>
      </c>
      <c r="D3897" s="18">
        <v>3.5723500000000001</v>
      </c>
      <c r="E3897" s="18">
        <v>25.550650000000001</v>
      </c>
      <c r="F3897" s="18">
        <v>12.88639</v>
      </c>
      <c r="G3897" s="18">
        <v>2.39717</v>
      </c>
      <c r="H3897" s="18">
        <v>1.3924399999999999</v>
      </c>
      <c r="I3897" s="18">
        <v>4.00624</v>
      </c>
      <c r="J3897" s="18">
        <v>2.89351</v>
      </c>
      <c r="K3897" s="18">
        <v>18.612760000000002</v>
      </c>
      <c r="L3897" s="18">
        <v>12.93684</v>
      </c>
      <c r="M3897" s="18">
        <v>2.43485</v>
      </c>
      <c r="N3897" s="18">
        <v>5.3967799999999997</v>
      </c>
      <c r="O3897" s="18">
        <v>4.0091200000000002</v>
      </c>
      <c r="P3897" s="18">
        <v>2.3772899999999999</v>
      </c>
      <c r="Q3897" s="18">
        <v>1.9706399999999999</v>
      </c>
      <c r="R3897" s="18">
        <v>2.2073900000000002</v>
      </c>
      <c r="S3897" s="18">
        <v>1.0621799999999999</v>
      </c>
      <c r="T3897" s="18">
        <v>411.80367000000001</v>
      </c>
    </row>
    <row r="3898" spans="1:20">
      <c r="A3898" s="13">
        <v>45077</v>
      </c>
      <c r="B3898" s="18">
        <v>3.9952100000000002</v>
      </c>
      <c r="C3898" s="18">
        <v>4.4214200000000003</v>
      </c>
      <c r="D3898" s="18">
        <v>3.6626099999999999</v>
      </c>
      <c r="E3898" s="18">
        <v>25.945830000000001</v>
      </c>
      <c r="F3898" s="18">
        <v>12.94511</v>
      </c>
      <c r="G3898" s="18">
        <v>2.4757400000000001</v>
      </c>
      <c r="H3898" s="18">
        <v>1.4456599999999999</v>
      </c>
      <c r="I3898" s="18">
        <v>4.0606499999999999</v>
      </c>
      <c r="J3898" s="18">
        <v>2.9671500000000002</v>
      </c>
      <c r="K3898" s="18">
        <v>19.11186</v>
      </c>
      <c r="L3898" s="18">
        <v>13.05715</v>
      </c>
      <c r="M3898" s="18">
        <v>2.60697</v>
      </c>
      <c r="N3898" s="18">
        <v>5.4607900000000003</v>
      </c>
      <c r="O3898" s="18">
        <v>4.0636200000000002</v>
      </c>
      <c r="P3898" s="18">
        <v>2.4214199999999999</v>
      </c>
      <c r="Q3898" s="18">
        <v>1.9956799999999999</v>
      </c>
      <c r="R3898" s="18">
        <v>2.26858</v>
      </c>
      <c r="S3898" s="18">
        <v>1.1064799999999999</v>
      </c>
      <c r="T3898" s="18">
        <v>375.52084000000002</v>
      </c>
    </row>
    <row r="3899" spans="1:20">
      <c r="A3899" s="13">
        <v>45078</v>
      </c>
      <c r="B3899" s="18">
        <v>4.0326899999999997</v>
      </c>
      <c r="C3899" s="18">
        <v>4.4372800000000003</v>
      </c>
      <c r="D3899" s="18">
        <v>3.6968999999999999</v>
      </c>
      <c r="E3899" s="18">
        <v>26.17803</v>
      </c>
      <c r="F3899" s="18">
        <v>13.01116</v>
      </c>
      <c r="G3899" s="18">
        <v>2.5206300000000001</v>
      </c>
      <c r="H3899" s="18">
        <v>1.43754</v>
      </c>
      <c r="I3899" s="18">
        <v>4.0766799999999996</v>
      </c>
      <c r="J3899" s="18">
        <v>3.0211299999999999</v>
      </c>
      <c r="K3899" s="18">
        <v>19.12041</v>
      </c>
      <c r="L3899" s="18">
        <v>13.05097</v>
      </c>
      <c r="M3899" s="18">
        <v>2.6594500000000001</v>
      </c>
      <c r="N3899" s="18">
        <v>5.5104899999999999</v>
      </c>
      <c r="O3899" s="18">
        <v>4.0751299999999997</v>
      </c>
      <c r="P3899" s="18">
        <v>2.4261400000000002</v>
      </c>
      <c r="Q3899" s="18">
        <v>1.94906</v>
      </c>
      <c r="R3899" s="18">
        <v>2.2946900000000001</v>
      </c>
      <c r="S3899" s="18">
        <v>1.1192599999999999</v>
      </c>
      <c r="T3899" s="18">
        <v>381.69054999999997</v>
      </c>
    </row>
    <row r="3900" spans="1:20">
      <c r="A3900" s="13">
        <v>45079</v>
      </c>
      <c r="B3900" s="18">
        <v>3.87677</v>
      </c>
      <c r="C3900" s="18">
        <v>4.31799</v>
      </c>
      <c r="D3900" s="18">
        <v>3.5589</v>
      </c>
      <c r="E3900" s="18">
        <v>25.484439999999999</v>
      </c>
      <c r="F3900" s="18">
        <v>12.80307</v>
      </c>
      <c r="G3900" s="18">
        <v>2.41045</v>
      </c>
      <c r="H3900" s="18">
        <v>1.3553200000000001</v>
      </c>
      <c r="I3900" s="18">
        <v>3.9211800000000001</v>
      </c>
      <c r="J3900" s="18">
        <v>2.9069600000000002</v>
      </c>
      <c r="K3900" s="18">
        <v>19.22954</v>
      </c>
      <c r="L3900" s="18">
        <v>12.76042</v>
      </c>
      <c r="M3900" s="18">
        <v>2.5169899999999998</v>
      </c>
      <c r="N3900" s="18">
        <v>5.2885200000000001</v>
      </c>
      <c r="O3900" s="18">
        <v>3.97525</v>
      </c>
      <c r="P3900" s="18">
        <v>2.28227</v>
      </c>
      <c r="Q3900" s="18">
        <v>1.86385</v>
      </c>
      <c r="R3900" s="18">
        <v>2.2153</v>
      </c>
      <c r="S3900" s="18">
        <v>1.04376</v>
      </c>
      <c r="T3900" s="18">
        <v>383.67059</v>
      </c>
    </row>
    <row r="3901" spans="1:20">
      <c r="A3901" s="13">
        <v>45082</v>
      </c>
      <c r="B3901" s="18">
        <v>3.8822700000000001</v>
      </c>
      <c r="C3901" s="18">
        <v>4.3240299999999996</v>
      </c>
      <c r="D3901" s="18">
        <v>3.5468899999999999</v>
      </c>
      <c r="E3901" s="18">
        <v>25.15747</v>
      </c>
      <c r="F3901" s="18">
        <v>12.59094</v>
      </c>
      <c r="G3901" s="18">
        <v>2.42401</v>
      </c>
      <c r="H3901" s="18">
        <v>1.39208</v>
      </c>
      <c r="I3901" s="18">
        <v>3.7970999999999999</v>
      </c>
      <c r="J3901" s="18">
        <v>2.9252799999999999</v>
      </c>
      <c r="K3901" s="18">
        <v>19.077639999999999</v>
      </c>
      <c r="L3901" s="18">
        <v>12.66136</v>
      </c>
      <c r="M3901" s="18">
        <v>2.4332099999999999</v>
      </c>
      <c r="N3901" s="18">
        <v>5.2460399999999998</v>
      </c>
      <c r="O3901" s="18">
        <v>4.0154300000000003</v>
      </c>
      <c r="P3901" s="18">
        <v>2.2718699999999998</v>
      </c>
      <c r="Q3901" s="18">
        <v>1.91509</v>
      </c>
      <c r="R3901" s="18">
        <v>2.2613699999999999</v>
      </c>
      <c r="S3901" s="18">
        <v>1.0918399999999999</v>
      </c>
      <c r="T3901" s="18">
        <v>385.84023999999999</v>
      </c>
    </row>
    <row r="3902" spans="1:20">
      <c r="A3902" s="13">
        <v>45083</v>
      </c>
      <c r="B3902" s="18">
        <v>3.8578600000000001</v>
      </c>
      <c r="C3902" s="18">
        <v>4.2619400000000001</v>
      </c>
      <c r="D3902" s="18">
        <v>3.4616400000000001</v>
      </c>
      <c r="E3902" s="18">
        <v>23.88025</v>
      </c>
      <c r="F3902" s="18">
        <v>12.078609999999999</v>
      </c>
      <c r="G3902" s="18">
        <v>2.3938299999999999</v>
      </c>
      <c r="H3902" s="18">
        <v>1.39638</v>
      </c>
      <c r="I3902" s="18">
        <v>3.6776800000000001</v>
      </c>
      <c r="J3902" s="18">
        <v>2.9228999999999998</v>
      </c>
      <c r="K3902" s="18">
        <v>18.764559999999999</v>
      </c>
      <c r="L3902" s="18">
        <v>12.24065</v>
      </c>
      <c r="M3902" s="18">
        <v>2.4214500000000001</v>
      </c>
      <c r="N3902" s="18">
        <v>5.1480300000000003</v>
      </c>
      <c r="O3902" s="18">
        <v>4.0169800000000002</v>
      </c>
      <c r="P3902" s="18">
        <v>2.2608299999999999</v>
      </c>
      <c r="Q3902" s="18">
        <v>1.9118299999999999</v>
      </c>
      <c r="R3902" s="18">
        <v>2.2736299999999998</v>
      </c>
      <c r="S3902" s="18">
        <v>1.0977699999999999</v>
      </c>
      <c r="T3902" s="18">
        <v>387.9622</v>
      </c>
    </row>
    <row r="3903" spans="1:20">
      <c r="A3903" s="13">
        <v>45084</v>
      </c>
      <c r="B3903" s="18">
        <v>3.7766199999999999</v>
      </c>
      <c r="C3903" s="18">
        <v>4.1902200000000001</v>
      </c>
      <c r="D3903" s="18">
        <v>3.33609</v>
      </c>
      <c r="E3903" s="18">
        <v>23.34798</v>
      </c>
      <c r="F3903" s="18">
        <v>11.74906</v>
      </c>
      <c r="G3903" s="18">
        <v>2.3258200000000002</v>
      </c>
      <c r="H3903" s="18">
        <v>1.3519000000000001</v>
      </c>
      <c r="I3903" s="18">
        <v>3.64208</v>
      </c>
      <c r="J3903" s="18">
        <v>2.8559299999999999</v>
      </c>
      <c r="K3903" s="18">
        <v>18.560079999999999</v>
      </c>
      <c r="L3903" s="18">
        <v>11.75605</v>
      </c>
      <c r="M3903" s="18">
        <v>2.3736700000000002</v>
      </c>
      <c r="N3903" s="18">
        <v>5.04392</v>
      </c>
      <c r="O3903" s="18">
        <v>3.9609100000000002</v>
      </c>
      <c r="P3903" s="18">
        <v>2.2040000000000002</v>
      </c>
      <c r="Q3903" s="18">
        <v>1.8702700000000001</v>
      </c>
      <c r="R3903" s="18">
        <v>2.2373699999999999</v>
      </c>
      <c r="S3903" s="18">
        <v>1.04131</v>
      </c>
      <c r="T3903" s="18">
        <v>390.12934000000001</v>
      </c>
    </row>
    <row r="3904" spans="1:20">
      <c r="A3904" s="13">
        <v>45085</v>
      </c>
      <c r="B3904" s="18">
        <v>3.8658800000000002</v>
      </c>
      <c r="C3904" s="18">
        <v>4.2377599999999997</v>
      </c>
      <c r="D3904" s="18">
        <v>3.3243100000000001</v>
      </c>
      <c r="E3904" s="18">
        <v>23.815709999999999</v>
      </c>
      <c r="F3904" s="18">
        <v>11.58769</v>
      </c>
      <c r="G3904" s="18">
        <v>2.3642500000000002</v>
      </c>
      <c r="H3904" s="18">
        <v>1.3963300000000001</v>
      </c>
      <c r="I3904" s="18">
        <v>3.6777000000000002</v>
      </c>
      <c r="J3904" s="18">
        <v>2.9380500000000001</v>
      </c>
      <c r="K3904" s="18">
        <v>18.827470000000002</v>
      </c>
      <c r="L3904" s="18">
        <v>11.67754</v>
      </c>
      <c r="M3904" s="18">
        <v>2.4454899999999999</v>
      </c>
      <c r="N3904" s="18">
        <v>5.0363300000000004</v>
      </c>
      <c r="O3904" s="18">
        <v>4.0088200000000001</v>
      </c>
      <c r="P3904" s="18">
        <v>2.2818900000000002</v>
      </c>
      <c r="Q3904" s="18">
        <v>1.8789100000000001</v>
      </c>
      <c r="R3904" s="18">
        <v>2.2795100000000001</v>
      </c>
      <c r="S3904" s="18">
        <v>1.09134</v>
      </c>
      <c r="T3904" s="18">
        <v>396.81610000000001</v>
      </c>
    </row>
    <row r="3905" spans="1:20">
      <c r="A3905" s="13">
        <v>45086</v>
      </c>
      <c r="B3905" s="18">
        <v>3.8181099999999999</v>
      </c>
      <c r="C3905" s="18">
        <v>4.2068599999999998</v>
      </c>
      <c r="D3905" s="18">
        <v>3.2971499999999998</v>
      </c>
      <c r="E3905" s="18">
        <v>23.795480000000001</v>
      </c>
      <c r="F3905" s="18">
        <v>11.48982</v>
      </c>
      <c r="G3905" s="18">
        <v>2.34</v>
      </c>
      <c r="H3905" s="18">
        <v>1.37212</v>
      </c>
      <c r="I3905" s="18">
        <v>3.6325799999999999</v>
      </c>
      <c r="J3905" s="18">
        <v>2.92618</v>
      </c>
      <c r="K3905" s="18">
        <v>18.881039999999999</v>
      </c>
      <c r="L3905" s="18">
        <v>11.48794</v>
      </c>
      <c r="M3905" s="18">
        <v>2.4178700000000002</v>
      </c>
      <c r="N3905" s="18">
        <v>4.9606899999999996</v>
      </c>
      <c r="O3905" s="18">
        <v>3.9829599999999998</v>
      </c>
      <c r="P3905" s="18">
        <v>2.2522799999999998</v>
      </c>
      <c r="Q3905" s="18">
        <v>1.86029</v>
      </c>
      <c r="R3905" s="18">
        <v>2.2616299999999998</v>
      </c>
      <c r="S3905" s="18">
        <v>1.07193</v>
      </c>
      <c r="T3905" s="18">
        <v>399.01925</v>
      </c>
    </row>
    <row r="3906" spans="1:20">
      <c r="A3906" s="13">
        <v>45089</v>
      </c>
      <c r="B3906" s="18">
        <v>3.8108900000000001</v>
      </c>
      <c r="C3906" s="18">
        <v>4.1915199999999997</v>
      </c>
      <c r="D3906" s="18">
        <v>3.3142399999999999</v>
      </c>
      <c r="E3906" s="18">
        <v>23.378450000000001</v>
      </c>
      <c r="F3906" s="18">
        <v>11.26069</v>
      </c>
      <c r="G3906" s="18">
        <v>2.3325800000000001</v>
      </c>
      <c r="H3906" s="18">
        <v>1.3734900000000001</v>
      </c>
      <c r="I3906" s="18">
        <v>3.6068099999999998</v>
      </c>
      <c r="J3906" s="18">
        <v>2.9409299999999998</v>
      </c>
      <c r="K3906" s="18">
        <v>18.88785</v>
      </c>
      <c r="L3906" s="18">
        <v>11.35629</v>
      </c>
      <c r="M3906" s="18">
        <v>2.4183599999999998</v>
      </c>
      <c r="N3906" s="18">
        <v>4.8926600000000002</v>
      </c>
      <c r="O3906" s="18">
        <v>3.96766</v>
      </c>
      <c r="P3906" s="18">
        <v>2.2496</v>
      </c>
      <c r="Q3906" s="18">
        <v>1.85317</v>
      </c>
      <c r="R3906" s="18">
        <v>2.2530999999999999</v>
      </c>
      <c r="S3906" s="18">
        <v>1.07805</v>
      </c>
      <c r="T3906" s="18">
        <v>396.75126999999998</v>
      </c>
    </row>
    <row r="3907" spans="1:20">
      <c r="A3907" s="13">
        <v>45090</v>
      </c>
      <c r="B3907" s="18">
        <v>3.7149100000000002</v>
      </c>
      <c r="C3907" s="18">
        <v>4.0982500000000002</v>
      </c>
      <c r="D3907" s="18">
        <v>3.24796</v>
      </c>
      <c r="E3907" s="18">
        <v>22.985040000000001</v>
      </c>
      <c r="F3907" s="18">
        <v>10.899940000000001</v>
      </c>
      <c r="G3907" s="18">
        <v>2.26797</v>
      </c>
      <c r="H3907" s="18">
        <v>1.31507</v>
      </c>
      <c r="I3907" s="18">
        <v>3.4908800000000002</v>
      </c>
      <c r="J3907" s="18">
        <v>2.85697</v>
      </c>
      <c r="K3907" s="18">
        <v>18.751639999999998</v>
      </c>
      <c r="L3907" s="18">
        <v>10.96213</v>
      </c>
      <c r="M3907" s="18">
        <v>2.26973</v>
      </c>
      <c r="N3907" s="18">
        <v>4.7493999999999996</v>
      </c>
      <c r="O3907" s="18">
        <v>3.88564</v>
      </c>
      <c r="P3907" s="18">
        <v>2.14967</v>
      </c>
      <c r="Q3907" s="18">
        <v>1.7757000000000001</v>
      </c>
      <c r="R3907" s="18">
        <v>2.1928100000000001</v>
      </c>
      <c r="S3907" s="18">
        <v>1.0121</v>
      </c>
      <c r="T3907" s="18">
        <v>398.43326000000002</v>
      </c>
    </row>
    <row r="3908" spans="1:20">
      <c r="A3908" s="13">
        <v>45091</v>
      </c>
      <c r="B3908" s="18">
        <v>3.72187</v>
      </c>
      <c r="C3908" s="18">
        <v>4.1065300000000002</v>
      </c>
      <c r="D3908" s="18">
        <v>3.2664599999999999</v>
      </c>
      <c r="E3908" s="18">
        <v>23.33239</v>
      </c>
      <c r="F3908" s="18">
        <v>10.81231</v>
      </c>
      <c r="G3908" s="18">
        <v>2.2831399999999999</v>
      </c>
      <c r="H3908" s="18">
        <v>1.3366100000000001</v>
      </c>
      <c r="I3908" s="18">
        <v>3.4799199999999999</v>
      </c>
      <c r="J3908" s="18">
        <v>2.8856700000000002</v>
      </c>
      <c r="K3908" s="18">
        <v>18.629919999999998</v>
      </c>
      <c r="L3908" s="18">
        <v>10.74888</v>
      </c>
      <c r="M3908" s="18">
        <v>2.2366000000000001</v>
      </c>
      <c r="N3908" s="18">
        <v>4.6694599999999999</v>
      </c>
      <c r="O3908" s="18">
        <v>3.8893900000000001</v>
      </c>
      <c r="P3908" s="18">
        <v>2.14805</v>
      </c>
      <c r="Q3908" s="18">
        <v>1.7968599999999999</v>
      </c>
      <c r="R3908" s="18">
        <v>2.2077200000000001</v>
      </c>
      <c r="S3908" s="18">
        <v>1.0378400000000001</v>
      </c>
      <c r="T3908" s="18">
        <v>400.71778999999998</v>
      </c>
    </row>
    <row r="3909" spans="1:20">
      <c r="A3909" s="13">
        <v>45092</v>
      </c>
      <c r="B3909" s="18">
        <v>3.7709299999999999</v>
      </c>
      <c r="C3909" s="18">
        <v>4.1432700000000002</v>
      </c>
      <c r="D3909" s="18">
        <v>3.3218200000000002</v>
      </c>
      <c r="E3909" s="18">
        <v>23.5669</v>
      </c>
      <c r="F3909" s="18">
        <v>10.95631</v>
      </c>
      <c r="G3909" s="18">
        <v>2.3081399999999999</v>
      </c>
      <c r="H3909" s="18">
        <v>1.3561399999999999</v>
      </c>
      <c r="I3909" s="18">
        <v>3.5869800000000001</v>
      </c>
      <c r="J3909" s="18">
        <v>2.9215900000000001</v>
      </c>
      <c r="K3909" s="18">
        <v>18.745750000000001</v>
      </c>
      <c r="L3909" s="18">
        <v>10.768940000000001</v>
      </c>
      <c r="M3909" s="18">
        <v>2.2736100000000001</v>
      </c>
      <c r="N3909" s="18">
        <v>4.7528800000000002</v>
      </c>
      <c r="O3909" s="18">
        <v>3.8811599999999999</v>
      </c>
      <c r="P3909" s="18">
        <v>2.1955800000000001</v>
      </c>
      <c r="Q3909" s="18">
        <v>1.8190200000000001</v>
      </c>
      <c r="R3909" s="18">
        <v>2.2189100000000002</v>
      </c>
      <c r="S3909" s="18">
        <v>1.06965</v>
      </c>
      <c r="T3909" s="18">
        <v>410.30685999999997</v>
      </c>
    </row>
    <row r="3910" spans="1:20">
      <c r="A3910" s="13">
        <v>45093</v>
      </c>
      <c r="B3910" s="18">
        <v>3.71915</v>
      </c>
      <c r="C3910" s="18">
        <v>4.09816</v>
      </c>
      <c r="D3910" s="18">
        <v>3.2790499999999998</v>
      </c>
      <c r="E3910" s="18">
        <v>23.580670000000001</v>
      </c>
      <c r="F3910" s="18">
        <v>10.76389</v>
      </c>
      <c r="G3910" s="18">
        <v>2.2899699999999998</v>
      </c>
      <c r="H3910" s="18">
        <v>1.34148</v>
      </c>
      <c r="I3910" s="18">
        <v>3.5590899999999999</v>
      </c>
      <c r="J3910" s="18">
        <v>2.8816799999999998</v>
      </c>
      <c r="K3910" s="18">
        <v>18.561039999999998</v>
      </c>
      <c r="L3910" s="18">
        <v>10.726000000000001</v>
      </c>
      <c r="M3910" s="18">
        <v>2.22831</v>
      </c>
      <c r="N3910" s="18">
        <v>4.6678199999999999</v>
      </c>
      <c r="O3910" s="18">
        <v>3.7885200000000001</v>
      </c>
      <c r="P3910" s="18">
        <v>2.16934</v>
      </c>
      <c r="Q3910" s="18">
        <v>1.7821400000000001</v>
      </c>
      <c r="R3910" s="18">
        <v>2.1897600000000002</v>
      </c>
      <c r="S3910" s="18">
        <v>1.0525899999999999</v>
      </c>
      <c r="T3910" s="18">
        <v>410.87189999999998</v>
      </c>
    </row>
    <row r="3911" spans="1:20">
      <c r="A3911" s="13">
        <v>45097</v>
      </c>
      <c r="B3911" s="18">
        <v>3.77346</v>
      </c>
      <c r="C3911" s="18">
        <v>4.1262699999999999</v>
      </c>
      <c r="D3911" s="18">
        <v>3.3275899999999998</v>
      </c>
      <c r="E3911" s="18">
        <v>23.557490000000001</v>
      </c>
      <c r="F3911" s="18">
        <v>10.99464</v>
      </c>
      <c r="G3911" s="18">
        <v>2.3176100000000002</v>
      </c>
      <c r="H3911" s="18">
        <v>1.3638999999999999</v>
      </c>
      <c r="I3911" s="18">
        <v>3.6240600000000001</v>
      </c>
      <c r="J3911" s="18">
        <v>2.9335800000000001</v>
      </c>
      <c r="K3911" s="18">
        <v>18.564800000000002</v>
      </c>
      <c r="L3911" s="18">
        <v>10.781230000000001</v>
      </c>
      <c r="M3911" s="18">
        <v>2.28091</v>
      </c>
      <c r="N3911" s="18">
        <v>4.7935100000000004</v>
      </c>
      <c r="O3911" s="18">
        <v>3.8136199999999998</v>
      </c>
      <c r="P3911" s="18">
        <v>2.2065000000000001</v>
      </c>
      <c r="Q3911" s="18">
        <v>1.78871</v>
      </c>
      <c r="R3911" s="18">
        <v>2.2081499999999998</v>
      </c>
      <c r="S3911" s="18">
        <v>1.05365</v>
      </c>
      <c r="T3911" s="18">
        <v>410.91498999999999</v>
      </c>
    </row>
    <row r="3912" spans="1:20">
      <c r="A3912" s="13">
        <v>45098</v>
      </c>
      <c r="B3912" s="18">
        <v>3.7436400000000001</v>
      </c>
      <c r="C3912" s="18">
        <v>4.1003299999999996</v>
      </c>
      <c r="D3912" s="18">
        <v>3.3292899999999999</v>
      </c>
      <c r="E3912" s="18">
        <v>22.612200000000001</v>
      </c>
      <c r="F3912" s="18">
        <v>11.06725</v>
      </c>
      <c r="G3912" s="18">
        <v>2.3189600000000001</v>
      </c>
      <c r="H3912" s="18">
        <v>1.36331</v>
      </c>
      <c r="I3912" s="18">
        <v>3.6502300000000001</v>
      </c>
      <c r="J3912" s="18">
        <v>2.9394300000000002</v>
      </c>
      <c r="K3912" s="18">
        <v>18.488810000000001</v>
      </c>
      <c r="L3912" s="18">
        <v>10.768470000000001</v>
      </c>
      <c r="M3912" s="18">
        <v>2.2743699999999998</v>
      </c>
      <c r="N3912" s="18">
        <v>4.8536599999999996</v>
      </c>
      <c r="O3912" s="18">
        <v>3.7934700000000001</v>
      </c>
      <c r="P3912" s="18">
        <v>2.2133400000000001</v>
      </c>
      <c r="Q3912" s="18">
        <v>1.7775399999999999</v>
      </c>
      <c r="R3912" s="18">
        <v>2.1836000000000002</v>
      </c>
      <c r="S3912" s="18">
        <v>1.0523100000000001</v>
      </c>
      <c r="T3912" s="18">
        <v>413.36928</v>
      </c>
    </row>
    <row r="3913" spans="1:20">
      <c r="A3913" s="13">
        <v>45099</v>
      </c>
      <c r="B3913" s="18">
        <v>3.6798299999999999</v>
      </c>
      <c r="C3913" s="18">
        <v>4.03423</v>
      </c>
      <c r="D3913" s="18">
        <v>3.28363</v>
      </c>
      <c r="E3913" s="18">
        <v>22.00441</v>
      </c>
      <c r="F3913" s="18">
        <v>10.967750000000001</v>
      </c>
      <c r="G3913" s="18">
        <v>2.2845300000000002</v>
      </c>
      <c r="H3913" s="18">
        <v>1.32026</v>
      </c>
      <c r="I3913" s="18">
        <v>3.6073200000000001</v>
      </c>
      <c r="J3913" s="18">
        <v>2.8901500000000002</v>
      </c>
      <c r="K3913" s="18">
        <v>18.24784</v>
      </c>
      <c r="L3913" s="18">
        <v>10.71377</v>
      </c>
      <c r="M3913" s="18">
        <v>2.2158500000000001</v>
      </c>
      <c r="N3913" s="18">
        <v>4.8788400000000003</v>
      </c>
      <c r="O3913" s="18">
        <v>3.7347299999999999</v>
      </c>
      <c r="P3913" s="18">
        <v>2.1641900000000001</v>
      </c>
      <c r="Q3913" s="18">
        <v>1.71854</v>
      </c>
      <c r="R3913" s="18">
        <v>2.1365799999999999</v>
      </c>
      <c r="S3913" s="18">
        <v>0.97535000000000005</v>
      </c>
      <c r="T3913" s="18">
        <v>420.98851000000002</v>
      </c>
    </row>
    <row r="3914" spans="1:20">
      <c r="A3914" s="13">
        <v>45100</v>
      </c>
      <c r="B3914" s="18">
        <v>3.7122000000000002</v>
      </c>
      <c r="C3914" s="18">
        <v>4.0774999999999997</v>
      </c>
      <c r="D3914" s="18">
        <v>3.3219500000000002</v>
      </c>
      <c r="E3914" s="18">
        <v>22.259</v>
      </c>
      <c r="F3914" s="18">
        <v>11.17088</v>
      </c>
      <c r="G3914" s="18">
        <v>2.32219</v>
      </c>
      <c r="H3914" s="18">
        <v>1.3593999999999999</v>
      </c>
      <c r="I3914" s="18">
        <v>3.6539999999999999</v>
      </c>
      <c r="J3914" s="18">
        <v>2.9239000000000002</v>
      </c>
      <c r="K3914" s="18">
        <v>18.456029999999998</v>
      </c>
      <c r="L3914" s="18">
        <v>10.78462</v>
      </c>
      <c r="M3914" s="18">
        <v>2.2652199999999998</v>
      </c>
      <c r="N3914" s="18">
        <v>4.9129100000000001</v>
      </c>
      <c r="O3914" s="18">
        <v>3.7703899999999999</v>
      </c>
      <c r="P3914" s="18">
        <v>2.1968899999999998</v>
      </c>
      <c r="Q3914" s="18">
        <v>1.75214</v>
      </c>
      <c r="R3914" s="18">
        <v>2.17441</v>
      </c>
      <c r="S3914" s="18">
        <v>0.99992999999999999</v>
      </c>
      <c r="T3914" s="18">
        <v>400.27222</v>
      </c>
    </row>
    <row r="3915" spans="1:20">
      <c r="A3915" s="13">
        <v>45103</v>
      </c>
      <c r="B3915" s="18">
        <v>3.6916799999999999</v>
      </c>
      <c r="C3915" s="18">
        <v>4.0574300000000001</v>
      </c>
      <c r="D3915" s="18">
        <v>3.33378</v>
      </c>
      <c r="E3915" s="18">
        <v>20.995180000000001</v>
      </c>
      <c r="F3915" s="18">
        <v>11.15319</v>
      </c>
      <c r="G3915" s="18">
        <v>2.3240799999999999</v>
      </c>
      <c r="H3915" s="18">
        <v>1.3497600000000001</v>
      </c>
      <c r="I3915" s="18">
        <v>3.6705299999999998</v>
      </c>
      <c r="J3915" s="18">
        <v>2.93512</v>
      </c>
      <c r="K3915" s="18">
        <v>18.52027</v>
      </c>
      <c r="L3915" s="18">
        <v>10.799480000000001</v>
      </c>
      <c r="M3915" s="18">
        <v>2.3177500000000002</v>
      </c>
      <c r="N3915" s="18">
        <v>4.9868399999999999</v>
      </c>
      <c r="O3915" s="18">
        <v>3.7689400000000002</v>
      </c>
      <c r="P3915" s="18">
        <v>2.18858</v>
      </c>
      <c r="Q3915" s="18">
        <v>1.7565299999999999</v>
      </c>
      <c r="R3915" s="18">
        <v>2.1804199999999998</v>
      </c>
      <c r="S3915" s="18">
        <v>0.99733000000000005</v>
      </c>
      <c r="T3915" s="18">
        <v>402.68637999999999</v>
      </c>
    </row>
    <row r="3916" spans="1:20">
      <c r="A3916" s="13">
        <v>45104</v>
      </c>
      <c r="B3916" s="18">
        <v>3.65116</v>
      </c>
      <c r="C3916" s="18">
        <v>4.0338399999999996</v>
      </c>
      <c r="D3916" s="18">
        <v>3.31454</v>
      </c>
      <c r="E3916" s="18">
        <v>21.135739999999998</v>
      </c>
      <c r="F3916" s="18">
        <v>11.196210000000001</v>
      </c>
      <c r="G3916" s="18">
        <v>2.29779</v>
      </c>
      <c r="H3916" s="18">
        <v>1.3218300000000001</v>
      </c>
      <c r="I3916" s="18">
        <v>3.64195</v>
      </c>
      <c r="J3916" s="18">
        <v>2.8978199999999998</v>
      </c>
      <c r="K3916" s="18">
        <v>18.58492</v>
      </c>
      <c r="L3916" s="18">
        <v>10.839219999999999</v>
      </c>
      <c r="M3916" s="18">
        <v>2.3305899999999999</v>
      </c>
      <c r="N3916" s="18">
        <v>4.9498199999999999</v>
      </c>
      <c r="O3916" s="18">
        <v>3.7239</v>
      </c>
      <c r="P3916" s="18">
        <v>2.1755200000000001</v>
      </c>
      <c r="Q3916" s="18">
        <v>1.7367699999999999</v>
      </c>
      <c r="R3916" s="18">
        <v>2.1560100000000002</v>
      </c>
      <c r="S3916" s="18">
        <v>0.96543999999999996</v>
      </c>
      <c r="T3916" s="18">
        <v>405.10730999999998</v>
      </c>
    </row>
    <row r="3917" spans="1:20">
      <c r="A3917" s="13">
        <v>45105</v>
      </c>
      <c r="B3917" s="18">
        <v>3.69415</v>
      </c>
      <c r="C3917" s="18">
        <v>4.0801999999999996</v>
      </c>
      <c r="D3917" s="18">
        <v>3.3781699999999999</v>
      </c>
      <c r="E3917" s="18">
        <v>20.763339999999999</v>
      </c>
      <c r="F3917" s="18">
        <v>11.28749</v>
      </c>
      <c r="G3917" s="18">
        <v>2.3439700000000001</v>
      </c>
      <c r="H3917" s="18">
        <v>1.35686</v>
      </c>
      <c r="I3917" s="18">
        <v>3.73177</v>
      </c>
      <c r="J3917" s="18">
        <v>2.95269</v>
      </c>
      <c r="K3917" s="18">
        <v>18.822510000000001</v>
      </c>
      <c r="L3917" s="18">
        <v>10.9665</v>
      </c>
      <c r="M3917" s="18">
        <v>2.3922500000000002</v>
      </c>
      <c r="N3917" s="18">
        <v>5.0260800000000003</v>
      </c>
      <c r="O3917" s="18">
        <v>3.76606</v>
      </c>
      <c r="P3917" s="18">
        <v>2.2318899999999999</v>
      </c>
      <c r="Q3917" s="18">
        <v>1.7774099999999999</v>
      </c>
      <c r="R3917" s="18">
        <v>2.1949900000000002</v>
      </c>
      <c r="S3917" s="18">
        <v>1.00905</v>
      </c>
      <c r="T3917" s="18">
        <v>414.28636</v>
      </c>
    </row>
    <row r="3918" spans="1:20">
      <c r="A3918" s="13">
        <v>45106</v>
      </c>
      <c r="B3918" s="18">
        <v>3.6396799999999998</v>
      </c>
      <c r="C3918" s="18">
        <v>4.0525500000000001</v>
      </c>
      <c r="D3918" s="18">
        <v>3.3316400000000002</v>
      </c>
      <c r="E3918" s="18">
        <v>20.60793</v>
      </c>
      <c r="F3918" s="18">
        <v>11.11598</v>
      </c>
      <c r="G3918" s="18">
        <v>2.2897099999999999</v>
      </c>
      <c r="H3918" s="18">
        <v>1.31701</v>
      </c>
      <c r="I3918" s="18">
        <v>3.70018</v>
      </c>
      <c r="J3918" s="18">
        <v>2.8870800000000001</v>
      </c>
      <c r="K3918" s="18">
        <v>19.215</v>
      </c>
      <c r="L3918" s="18">
        <v>10.960380000000001</v>
      </c>
      <c r="M3918" s="18">
        <v>2.3441000000000001</v>
      </c>
      <c r="N3918" s="18">
        <v>4.9467499999999998</v>
      </c>
      <c r="O3918" s="18">
        <v>3.7585000000000002</v>
      </c>
      <c r="P3918" s="18">
        <v>2.15842</v>
      </c>
      <c r="Q3918" s="18">
        <v>1.7431399999999999</v>
      </c>
      <c r="R3918" s="18">
        <v>2.1593900000000001</v>
      </c>
      <c r="S3918" s="18">
        <v>0.98975999999999997</v>
      </c>
      <c r="T3918" s="18">
        <v>422.09845000000001</v>
      </c>
    </row>
    <row r="3919" spans="1:20">
      <c r="A3919" s="13">
        <v>45110</v>
      </c>
      <c r="B3919" s="18">
        <v>3.5817700000000001</v>
      </c>
      <c r="C3919" s="18">
        <v>3.9558399999999998</v>
      </c>
      <c r="D3919" s="18">
        <v>3.24919</v>
      </c>
      <c r="E3919" s="18">
        <v>19.976659999999999</v>
      </c>
      <c r="F3919" s="18">
        <v>11.02609</v>
      </c>
      <c r="G3919" s="18">
        <v>2.27216</v>
      </c>
      <c r="H3919" s="18">
        <v>1.28982</v>
      </c>
      <c r="I3919" s="18">
        <v>3.6144799999999999</v>
      </c>
      <c r="J3919" s="18">
        <v>2.8481299999999998</v>
      </c>
      <c r="K3919" s="18">
        <v>18.940339999999999</v>
      </c>
      <c r="L3919" s="18">
        <v>10.974209999999999</v>
      </c>
      <c r="M3919" s="18">
        <v>2.3961000000000001</v>
      </c>
      <c r="N3919" s="18">
        <v>4.9091699999999996</v>
      </c>
      <c r="O3919" s="18">
        <v>3.6792400000000001</v>
      </c>
      <c r="P3919" s="18">
        <v>2.1081500000000002</v>
      </c>
      <c r="Q3919" s="18">
        <v>1.67703</v>
      </c>
      <c r="R3919" s="18">
        <v>2.0931099999999998</v>
      </c>
      <c r="S3919" s="18">
        <v>0.95309999999999995</v>
      </c>
      <c r="T3919" s="18">
        <v>430.29538000000002</v>
      </c>
    </row>
    <row r="3920" spans="1:20">
      <c r="A3920" s="13">
        <v>45112</v>
      </c>
      <c r="B3920" s="18">
        <v>3.5327600000000001</v>
      </c>
      <c r="C3920" s="18">
        <v>3.9087800000000001</v>
      </c>
      <c r="D3920" s="18">
        <v>3.1989299999999998</v>
      </c>
      <c r="E3920" s="18">
        <v>19.574120000000001</v>
      </c>
      <c r="F3920" s="18">
        <v>11.13823</v>
      </c>
      <c r="G3920" s="18">
        <v>2.22315</v>
      </c>
      <c r="H3920" s="18">
        <v>1.2619400000000001</v>
      </c>
      <c r="I3920" s="18">
        <v>3.5680499999999999</v>
      </c>
      <c r="J3920" s="18">
        <v>2.7953000000000001</v>
      </c>
      <c r="K3920" s="18">
        <v>18.978649999999998</v>
      </c>
      <c r="L3920" s="18">
        <v>10.93121</v>
      </c>
      <c r="M3920" s="18">
        <v>2.3849</v>
      </c>
      <c r="N3920" s="18">
        <v>4.9134000000000002</v>
      </c>
      <c r="O3920" s="18">
        <v>3.6324999999999998</v>
      </c>
      <c r="P3920" s="18">
        <v>2.0627499999999999</v>
      </c>
      <c r="Q3920" s="18">
        <v>1.63408</v>
      </c>
      <c r="R3920" s="18">
        <v>2.0518299999999998</v>
      </c>
      <c r="S3920" s="18">
        <v>0.91029000000000004</v>
      </c>
      <c r="T3920" s="18">
        <v>433.10259000000002</v>
      </c>
    </row>
    <row r="3921" spans="1:20">
      <c r="A3921" s="13">
        <v>45113</v>
      </c>
      <c r="B3921" s="18">
        <v>3.593</v>
      </c>
      <c r="C3921" s="18">
        <v>3.95729</v>
      </c>
      <c r="D3921" s="18">
        <v>3.2012999999999998</v>
      </c>
      <c r="E3921" s="18">
        <v>20.51784</v>
      </c>
      <c r="F3921" s="18">
        <v>11.03304</v>
      </c>
      <c r="G3921" s="18">
        <v>2.2408299999999999</v>
      </c>
      <c r="H3921" s="18">
        <v>1.2602899999999999</v>
      </c>
      <c r="I3921" s="18">
        <v>3.6270199999999999</v>
      </c>
      <c r="J3921" s="18">
        <v>2.74417</v>
      </c>
      <c r="K3921" s="18">
        <v>19.162949999999999</v>
      </c>
      <c r="L3921" s="18">
        <v>11.108890000000001</v>
      </c>
      <c r="M3921" s="18">
        <v>2.3957899999999999</v>
      </c>
      <c r="N3921" s="18">
        <v>4.9341499999999998</v>
      </c>
      <c r="O3921" s="18">
        <v>3.6719499999999998</v>
      </c>
      <c r="P3921" s="18">
        <v>2.0552700000000002</v>
      </c>
      <c r="Q3921" s="18">
        <v>1.65076</v>
      </c>
      <c r="R3921" s="18">
        <v>2.0697700000000001</v>
      </c>
      <c r="S3921" s="18">
        <v>0.90739000000000003</v>
      </c>
      <c r="T3921" s="18">
        <v>441.75150000000002</v>
      </c>
    </row>
    <row r="3922" spans="1:20">
      <c r="A3922" s="13">
        <v>45114</v>
      </c>
      <c r="B3922" s="18">
        <v>3.6302400000000001</v>
      </c>
      <c r="C3922" s="18">
        <v>3.9739200000000001</v>
      </c>
      <c r="D3922" s="18">
        <v>3.1643599999999998</v>
      </c>
      <c r="E3922" s="18">
        <v>20.896540000000002</v>
      </c>
      <c r="F3922" s="18">
        <v>11.149380000000001</v>
      </c>
      <c r="G3922" s="18">
        <v>2.2498999999999998</v>
      </c>
      <c r="H3922" s="18">
        <v>1.25847</v>
      </c>
      <c r="I3922" s="18">
        <v>3.64737</v>
      </c>
      <c r="J3922" s="18">
        <v>2.7347800000000002</v>
      </c>
      <c r="K3922" s="18">
        <v>19.027139999999999</v>
      </c>
      <c r="L3922" s="18">
        <v>11.152200000000001</v>
      </c>
      <c r="M3922" s="18">
        <v>2.3869799999999999</v>
      </c>
      <c r="N3922" s="18">
        <v>4.9618399999999996</v>
      </c>
      <c r="O3922" s="18">
        <v>3.6657799999999998</v>
      </c>
      <c r="P3922" s="18">
        <v>2.0735100000000002</v>
      </c>
      <c r="Q3922" s="18">
        <v>1.67191</v>
      </c>
      <c r="R3922" s="18">
        <v>2.08155</v>
      </c>
      <c r="S3922" s="18">
        <v>0.92518999999999996</v>
      </c>
      <c r="T3922" s="18">
        <v>449.79890999999998</v>
      </c>
    </row>
    <row r="3923" spans="1:20">
      <c r="A3923" s="13">
        <v>45117</v>
      </c>
      <c r="B3923" s="18">
        <v>3.6664599999999998</v>
      </c>
      <c r="C3923" s="18">
        <v>3.98305</v>
      </c>
      <c r="D3923" s="18">
        <v>3.1624599999999998</v>
      </c>
      <c r="E3923" s="18">
        <v>20.287890000000001</v>
      </c>
      <c r="F3923" s="18">
        <v>11.07536</v>
      </c>
      <c r="G3923" s="18">
        <v>2.28844</v>
      </c>
      <c r="H3923" s="18">
        <v>1.2788299999999999</v>
      </c>
      <c r="I3923" s="18">
        <v>3.6764999999999999</v>
      </c>
      <c r="J3923" s="18">
        <v>2.7570199999999998</v>
      </c>
      <c r="K3923" s="18">
        <v>18.84882</v>
      </c>
      <c r="L3923" s="18">
        <v>11.1754</v>
      </c>
      <c r="M3923" s="18">
        <v>2.4283299999999999</v>
      </c>
      <c r="N3923" s="18">
        <v>5.0577300000000003</v>
      </c>
      <c r="O3923" s="18">
        <v>3.69217</v>
      </c>
      <c r="P3923" s="18">
        <v>2.0733899999999998</v>
      </c>
      <c r="Q3923" s="18">
        <v>1.6844699999999999</v>
      </c>
      <c r="R3923" s="18">
        <v>2.0947399999999998</v>
      </c>
      <c r="S3923" s="18">
        <v>0.96257999999999999</v>
      </c>
      <c r="T3923" s="18">
        <v>452.89035000000001</v>
      </c>
    </row>
    <row r="3924" spans="1:20">
      <c r="A3924" s="13">
        <v>45118</v>
      </c>
      <c r="B3924" s="18">
        <v>3.58874</v>
      </c>
      <c r="C3924" s="18">
        <v>3.9187699999999999</v>
      </c>
      <c r="D3924" s="18">
        <v>3.1023299999999998</v>
      </c>
      <c r="E3924" s="18">
        <v>19.72672</v>
      </c>
      <c r="F3924" s="18">
        <v>11.04133</v>
      </c>
      <c r="G3924" s="18">
        <v>2.2393000000000001</v>
      </c>
      <c r="H3924" s="18">
        <v>1.2542800000000001</v>
      </c>
      <c r="I3924" s="18">
        <v>3.6193</v>
      </c>
      <c r="J3924" s="18">
        <v>2.72004</v>
      </c>
      <c r="K3924" s="18">
        <v>18.377770000000002</v>
      </c>
      <c r="L3924" s="18">
        <v>10.96946</v>
      </c>
      <c r="M3924" s="18">
        <v>2.3188800000000001</v>
      </c>
      <c r="N3924" s="18">
        <v>4.93187</v>
      </c>
      <c r="O3924" s="18">
        <v>3.66899</v>
      </c>
      <c r="P3924" s="18">
        <v>2.0357500000000002</v>
      </c>
      <c r="Q3924" s="18">
        <v>1.65811</v>
      </c>
      <c r="R3924" s="18">
        <v>2.0579499999999999</v>
      </c>
      <c r="S3924" s="18">
        <v>0.93681999999999999</v>
      </c>
      <c r="T3924" s="18">
        <v>448.16827999999998</v>
      </c>
    </row>
    <row r="3925" spans="1:20">
      <c r="A3925" s="13">
        <v>45119</v>
      </c>
      <c r="B3925" s="18">
        <v>3.6006399999999998</v>
      </c>
      <c r="C3925" s="18">
        <v>3.9453800000000001</v>
      </c>
      <c r="D3925" s="18">
        <v>3.1244100000000001</v>
      </c>
      <c r="E3925" s="18">
        <v>20.171299999999999</v>
      </c>
      <c r="F3925" s="18">
        <v>10.840310000000001</v>
      </c>
      <c r="G3925" s="18">
        <v>2.2645599999999999</v>
      </c>
      <c r="H3925" s="18">
        <v>1.2985599999999999</v>
      </c>
      <c r="I3925" s="18">
        <v>3.5766</v>
      </c>
      <c r="J3925" s="18">
        <v>2.7759499999999999</v>
      </c>
      <c r="K3925" s="18">
        <v>17.929780000000001</v>
      </c>
      <c r="L3925" s="18">
        <v>10.76126</v>
      </c>
      <c r="M3925" s="18">
        <v>2.3639700000000001</v>
      </c>
      <c r="N3925" s="18">
        <v>4.8652600000000001</v>
      </c>
      <c r="O3925" s="18">
        <v>3.6925300000000001</v>
      </c>
      <c r="P3925" s="18">
        <v>2.0626799999999998</v>
      </c>
      <c r="Q3925" s="18">
        <v>1.6981999999999999</v>
      </c>
      <c r="R3925" s="18">
        <v>2.09646</v>
      </c>
      <c r="S3925" s="18">
        <v>1.00739</v>
      </c>
      <c r="T3925" s="18">
        <v>451.25686000000002</v>
      </c>
    </row>
    <row r="3926" spans="1:20">
      <c r="A3926" s="13">
        <v>45120</v>
      </c>
      <c r="B3926" s="18">
        <v>3.5833300000000001</v>
      </c>
      <c r="C3926" s="18">
        <v>3.91106</v>
      </c>
      <c r="D3926" s="18">
        <v>3.0854400000000002</v>
      </c>
      <c r="E3926" s="18">
        <v>20.348520000000001</v>
      </c>
      <c r="F3926" s="18">
        <v>9.8951200000000004</v>
      </c>
      <c r="G3926" s="18">
        <v>2.2509100000000002</v>
      </c>
      <c r="H3926" s="18">
        <v>1.30664</v>
      </c>
      <c r="I3926" s="18">
        <v>3.3952499999999999</v>
      </c>
      <c r="J3926" s="18">
        <v>2.8213499999999998</v>
      </c>
      <c r="K3926" s="18">
        <v>17.645600000000002</v>
      </c>
      <c r="L3926" s="18">
        <v>10.61257</v>
      </c>
      <c r="M3926" s="18">
        <v>2.4504899999999998</v>
      </c>
      <c r="N3926" s="18">
        <v>4.9111599999999997</v>
      </c>
      <c r="O3926" s="18">
        <v>3.6341700000000001</v>
      </c>
      <c r="P3926" s="18">
        <v>2.0724900000000002</v>
      </c>
      <c r="Q3926" s="18">
        <v>1.70424</v>
      </c>
      <c r="R3926" s="18">
        <v>2.0703200000000002</v>
      </c>
      <c r="S3926" s="18">
        <v>1.0135400000000001</v>
      </c>
      <c r="T3926" s="18">
        <v>460.69207</v>
      </c>
    </row>
    <row r="3927" spans="1:20">
      <c r="A3927" s="13">
        <v>45121</v>
      </c>
      <c r="B3927" s="18">
        <v>3.5138699999999998</v>
      </c>
      <c r="C3927" s="18">
        <v>3.8694799999999998</v>
      </c>
      <c r="D3927" s="18">
        <v>3.0272000000000001</v>
      </c>
      <c r="E3927" s="18">
        <v>21.149339999999999</v>
      </c>
      <c r="F3927" s="18">
        <v>9.4058200000000003</v>
      </c>
      <c r="G3927" s="18">
        <v>2.2123200000000001</v>
      </c>
      <c r="H3927" s="18">
        <v>1.2595400000000001</v>
      </c>
      <c r="I3927" s="18">
        <v>3.32023</v>
      </c>
      <c r="J3927" s="18">
        <v>2.7332800000000002</v>
      </c>
      <c r="K3927" s="18">
        <v>17.46893</v>
      </c>
      <c r="L3927" s="18">
        <v>10.48035</v>
      </c>
      <c r="M3927" s="18">
        <v>2.3592499999999998</v>
      </c>
      <c r="N3927" s="18">
        <v>4.7820299999999998</v>
      </c>
      <c r="O3927" s="18">
        <v>3.5590999999999999</v>
      </c>
      <c r="P3927" s="18">
        <v>2.0063399999999998</v>
      </c>
      <c r="Q3927" s="18">
        <v>1.6850099999999999</v>
      </c>
      <c r="R3927" s="18">
        <v>2.0400700000000001</v>
      </c>
      <c r="S3927" s="18">
        <v>0.98126000000000002</v>
      </c>
      <c r="T3927" s="18">
        <v>463.86491000000001</v>
      </c>
    </row>
    <row r="3928" spans="1:20">
      <c r="A3928" s="13">
        <v>45124</v>
      </c>
      <c r="B3928" s="18">
        <v>3.5255999999999998</v>
      </c>
      <c r="C3928" s="18">
        <v>3.88408</v>
      </c>
      <c r="D3928" s="18">
        <v>3.0596999999999999</v>
      </c>
      <c r="E3928" s="18">
        <v>20.48752</v>
      </c>
      <c r="F3928" s="18">
        <v>9.4698899999999995</v>
      </c>
      <c r="G3928" s="18">
        <v>2.2164000000000001</v>
      </c>
      <c r="H3928" s="18">
        <v>1.2681100000000001</v>
      </c>
      <c r="I3928" s="18">
        <v>3.3432400000000002</v>
      </c>
      <c r="J3928" s="18">
        <v>2.7330700000000001</v>
      </c>
      <c r="K3928" s="18">
        <v>17.864339999999999</v>
      </c>
      <c r="L3928" s="18">
        <v>10.46219</v>
      </c>
      <c r="M3928" s="18">
        <v>2.2836500000000002</v>
      </c>
      <c r="N3928" s="18">
        <v>4.8117299999999998</v>
      </c>
      <c r="O3928" s="18">
        <v>3.63062</v>
      </c>
      <c r="P3928" s="18">
        <v>2.0204599999999999</v>
      </c>
      <c r="Q3928" s="18">
        <v>1.69384</v>
      </c>
      <c r="R3928" s="18">
        <v>2.0473499999999998</v>
      </c>
      <c r="S3928" s="18">
        <v>1.0136000000000001</v>
      </c>
      <c r="T3928" s="18">
        <v>467.11874999999998</v>
      </c>
    </row>
    <row r="3929" spans="1:20">
      <c r="A3929" s="13">
        <v>45125</v>
      </c>
      <c r="B3929" s="18">
        <v>3.5015299999999998</v>
      </c>
      <c r="C3929" s="18">
        <v>3.8560599999999998</v>
      </c>
      <c r="D3929" s="18">
        <v>3.0484300000000002</v>
      </c>
      <c r="E3929" s="18">
        <v>20.218139999999998</v>
      </c>
      <c r="F3929" s="18">
        <v>9.5259900000000002</v>
      </c>
      <c r="G3929" s="18">
        <v>2.1932900000000002</v>
      </c>
      <c r="H3929" s="18">
        <v>1.2552300000000001</v>
      </c>
      <c r="I3929" s="18">
        <v>3.2802600000000002</v>
      </c>
      <c r="J3929" s="18">
        <v>2.72464</v>
      </c>
      <c r="K3929" s="18">
        <v>17.994309999999999</v>
      </c>
      <c r="L3929" s="18">
        <v>10.31072</v>
      </c>
      <c r="M3929" s="18">
        <v>2.19726</v>
      </c>
      <c r="N3929" s="18">
        <v>4.7810600000000001</v>
      </c>
      <c r="O3929" s="18">
        <v>3.63218</v>
      </c>
      <c r="P3929" s="18">
        <v>1.9997100000000001</v>
      </c>
      <c r="Q3929" s="18">
        <v>1.67961</v>
      </c>
      <c r="R3929" s="18">
        <v>2.0247000000000002</v>
      </c>
      <c r="S3929" s="18">
        <v>1.0095400000000001</v>
      </c>
      <c r="T3929" s="18">
        <v>466.70339999999999</v>
      </c>
    </row>
    <row r="3930" spans="1:20">
      <c r="A3930" s="13">
        <v>45126</v>
      </c>
      <c r="B3930" s="18">
        <v>3.5426600000000001</v>
      </c>
      <c r="C3930" s="18">
        <v>3.9112800000000001</v>
      </c>
      <c r="D3930" s="18">
        <v>3.08887</v>
      </c>
      <c r="E3930" s="18">
        <v>20.551919999999999</v>
      </c>
      <c r="F3930" s="18">
        <v>9.5135699999999996</v>
      </c>
      <c r="G3930" s="18">
        <v>2.1995900000000002</v>
      </c>
      <c r="H3930" s="18">
        <v>1.2880499999999999</v>
      </c>
      <c r="I3930" s="18">
        <v>3.29941</v>
      </c>
      <c r="J3930" s="18">
        <v>2.7621600000000002</v>
      </c>
      <c r="K3930" s="18">
        <v>18.12209</v>
      </c>
      <c r="L3930" s="18">
        <v>10.316839999999999</v>
      </c>
      <c r="M3930" s="18">
        <v>2.2392500000000002</v>
      </c>
      <c r="N3930" s="18">
        <v>4.7962100000000003</v>
      </c>
      <c r="O3930" s="18">
        <v>3.7614100000000001</v>
      </c>
      <c r="P3930" s="18">
        <v>2.044</v>
      </c>
      <c r="Q3930" s="18">
        <v>1.7256</v>
      </c>
      <c r="R3930" s="18">
        <v>2.0745200000000001</v>
      </c>
      <c r="S3930" s="18">
        <v>1.05321</v>
      </c>
      <c r="T3930" s="18">
        <v>467.51933000000002</v>
      </c>
    </row>
    <row r="3931" spans="1:20">
      <c r="A3931" s="13">
        <v>45127</v>
      </c>
      <c r="B3931" s="18">
        <v>3.5135800000000001</v>
      </c>
      <c r="C3931" s="18">
        <v>3.8989400000000001</v>
      </c>
      <c r="D3931" s="18">
        <v>3.0686900000000001</v>
      </c>
      <c r="E3931" s="18">
        <v>20.3903</v>
      </c>
      <c r="F3931" s="18">
        <v>9.3787900000000004</v>
      </c>
      <c r="G3931" s="18">
        <v>2.16893</v>
      </c>
      <c r="H3931" s="18">
        <v>1.25176</v>
      </c>
      <c r="I3931" s="18">
        <v>3.2838799999999999</v>
      </c>
      <c r="J3931" s="18">
        <v>2.7159399999999998</v>
      </c>
      <c r="K3931" s="18">
        <v>18.403210000000001</v>
      </c>
      <c r="L3931" s="18">
        <v>10.27219</v>
      </c>
      <c r="M3931" s="18">
        <v>2.2165699999999999</v>
      </c>
      <c r="N3931" s="18">
        <v>4.8099100000000004</v>
      </c>
      <c r="O3931" s="18">
        <v>3.7917100000000001</v>
      </c>
      <c r="P3931" s="18">
        <v>2.0393300000000001</v>
      </c>
      <c r="Q3931" s="18">
        <v>1.7167699999999999</v>
      </c>
      <c r="R3931" s="18">
        <v>2.05837</v>
      </c>
      <c r="S3931" s="18">
        <v>1.01318</v>
      </c>
      <c r="T3931" s="18">
        <v>472.14231000000001</v>
      </c>
    </row>
    <row r="3932" spans="1:20">
      <c r="A3932" s="13">
        <v>45128</v>
      </c>
      <c r="B3932" s="18">
        <v>3.5059999999999998</v>
      </c>
      <c r="C3932" s="18">
        <v>3.8780899999999998</v>
      </c>
      <c r="D3932" s="18">
        <v>3.0477099999999999</v>
      </c>
      <c r="E3932" s="18">
        <v>20.045570000000001</v>
      </c>
      <c r="F3932" s="18">
        <v>9.3191100000000002</v>
      </c>
      <c r="G3932" s="18">
        <v>2.1470500000000001</v>
      </c>
      <c r="H3932" s="18">
        <v>1.24135</v>
      </c>
      <c r="I3932" s="18">
        <v>3.2804099999999998</v>
      </c>
      <c r="J3932" s="18">
        <v>2.7140900000000001</v>
      </c>
      <c r="K3932" s="18">
        <v>18.396789999999999</v>
      </c>
      <c r="L3932" s="18">
        <v>10.2479</v>
      </c>
      <c r="M3932" s="18">
        <v>2.2110799999999999</v>
      </c>
      <c r="N3932" s="18">
        <v>4.7833100000000002</v>
      </c>
      <c r="O3932" s="18">
        <v>3.7525599999999999</v>
      </c>
      <c r="P3932" s="18">
        <v>2.0383300000000002</v>
      </c>
      <c r="Q3932" s="18">
        <v>1.7335700000000001</v>
      </c>
      <c r="R3932" s="18">
        <v>2.05261</v>
      </c>
      <c r="S3932" s="18">
        <v>1.00989</v>
      </c>
      <c r="T3932" s="18">
        <v>475.59802999999999</v>
      </c>
    </row>
    <row r="3933" spans="1:20">
      <c r="A3933" s="13">
        <v>45131</v>
      </c>
      <c r="B3933" s="18">
        <v>3.4667400000000002</v>
      </c>
      <c r="C3933" s="18">
        <v>3.83928</v>
      </c>
      <c r="D3933" s="18">
        <v>3.0060099999999998</v>
      </c>
      <c r="E3933" s="18">
        <v>19.529640000000001</v>
      </c>
      <c r="F3933" s="18">
        <v>9.2449700000000004</v>
      </c>
      <c r="G3933" s="18">
        <v>2.1036199999999998</v>
      </c>
      <c r="H3933" s="18">
        <v>1.218</v>
      </c>
      <c r="I3933" s="18">
        <v>3.2477</v>
      </c>
      <c r="J3933" s="18">
        <v>2.6650100000000001</v>
      </c>
      <c r="K3933" s="18">
        <v>18.566490000000002</v>
      </c>
      <c r="L3933" s="18">
        <v>10.203189999999999</v>
      </c>
      <c r="M3933" s="18">
        <v>2.2002700000000002</v>
      </c>
      <c r="N3933" s="18">
        <v>4.7098000000000004</v>
      </c>
      <c r="O3933" s="18">
        <v>3.7315100000000001</v>
      </c>
      <c r="P3933" s="18">
        <v>2.00922</v>
      </c>
      <c r="Q3933" s="18">
        <v>1.72515</v>
      </c>
      <c r="R3933" s="18">
        <v>2.0173700000000001</v>
      </c>
      <c r="S3933" s="18">
        <v>0.98472000000000004</v>
      </c>
      <c r="T3933" s="18">
        <v>479.05070000000001</v>
      </c>
    </row>
    <row r="3934" spans="1:20">
      <c r="A3934" s="13">
        <v>45132</v>
      </c>
      <c r="B3934" s="18">
        <v>3.4900500000000001</v>
      </c>
      <c r="C3934" s="18">
        <v>3.8668499999999999</v>
      </c>
      <c r="D3934" s="18">
        <v>3.0100199999999999</v>
      </c>
      <c r="E3934" s="18">
        <v>19.60671</v>
      </c>
      <c r="F3934" s="18">
        <v>9.1712799999999994</v>
      </c>
      <c r="G3934" s="18">
        <v>2.10819</v>
      </c>
      <c r="H3934" s="18">
        <v>1.2307900000000001</v>
      </c>
      <c r="I3934" s="18">
        <v>3.2724000000000002</v>
      </c>
      <c r="J3934" s="18">
        <v>2.6728299999999998</v>
      </c>
      <c r="K3934" s="18">
        <v>18.673259999999999</v>
      </c>
      <c r="L3934" s="18">
        <v>10.17864</v>
      </c>
      <c r="M3934" s="18">
        <v>2.2123200000000001</v>
      </c>
      <c r="N3934" s="18">
        <v>4.7010699999999996</v>
      </c>
      <c r="O3934" s="18">
        <v>3.8075999999999999</v>
      </c>
      <c r="P3934" s="18">
        <v>2.02277</v>
      </c>
      <c r="Q3934" s="18">
        <v>1.754</v>
      </c>
      <c r="R3934" s="18">
        <v>2.03546</v>
      </c>
      <c r="S3934" s="18">
        <v>0.99729000000000001</v>
      </c>
      <c r="T3934" s="18">
        <v>482.61153000000002</v>
      </c>
    </row>
    <row r="3935" spans="1:20">
      <c r="A3935" s="13">
        <v>45133</v>
      </c>
      <c r="B3935" s="18">
        <v>3.4872700000000001</v>
      </c>
      <c r="C3935" s="18">
        <v>3.8692500000000001</v>
      </c>
      <c r="D3935" s="18">
        <v>3.0350700000000002</v>
      </c>
      <c r="E3935" s="18">
        <v>19.85895</v>
      </c>
      <c r="F3935" s="18">
        <v>9.1244499999999995</v>
      </c>
      <c r="G3935" s="18">
        <v>2.06027</v>
      </c>
      <c r="H3935" s="18">
        <v>1.22695</v>
      </c>
      <c r="I3935" s="18">
        <v>3.26356</v>
      </c>
      <c r="J3935" s="18">
        <v>2.6862400000000002</v>
      </c>
      <c r="K3935" s="18">
        <v>19.08071</v>
      </c>
      <c r="L3935" s="18">
        <v>10.155720000000001</v>
      </c>
      <c r="M3935" s="18">
        <v>2.2254</v>
      </c>
      <c r="N3935" s="18">
        <v>4.7373700000000003</v>
      </c>
      <c r="O3935" s="18">
        <v>3.7797200000000002</v>
      </c>
      <c r="P3935" s="18">
        <v>2.0299299999999998</v>
      </c>
      <c r="Q3935" s="18">
        <v>1.73194</v>
      </c>
      <c r="R3935" s="18">
        <v>2.0240999999999998</v>
      </c>
      <c r="S3935" s="18">
        <v>0.97796000000000005</v>
      </c>
      <c r="T3935" s="18">
        <v>486.23802999999998</v>
      </c>
    </row>
    <row r="3936" spans="1:20">
      <c r="A3936" s="13">
        <v>45134</v>
      </c>
      <c r="B3936" s="18">
        <v>3.36517</v>
      </c>
      <c r="C3936" s="18">
        <v>3.7859600000000002</v>
      </c>
      <c r="D3936" s="18">
        <v>2.9575200000000001</v>
      </c>
      <c r="E3936" s="18">
        <v>20.001919999999998</v>
      </c>
      <c r="F3936" s="18">
        <v>8.9633500000000002</v>
      </c>
      <c r="G3936" s="18">
        <v>1.98278</v>
      </c>
      <c r="H3936" s="18">
        <v>1.1654800000000001</v>
      </c>
      <c r="I3936" s="18">
        <v>3.16269</v>
      </c>
      <c r="J3936" s="18">
        <v>2.6027</v>
      </c>
      <c r="K3936" s="18">
        <v>19.464179999999999</v>
      </c>
      <c r="L3936" s="18">
        <v>10.013590000000001</v>
      </c>
      <c r="M3936" s="18">
        <v>2.1425700000000001</v>
      </c>
      <c r="N3936" s="18">
        <v>4.6725599999999998</v>
      </c>
      <c r="O3936" s="18">
        <v>3.6016699999999999</v>
      </c>
      <c r="P3936" s="18">
        <v>1.9878800000000001</v>
      </c>
      <c r="Q3936" s="18">
        <v>1.6489400000000001</v>
      </c>
      <c r="R3936" s="18">
        <v>1.9387300000000001</v>
      </c>
      <c r="S3936" s="18">
        <v>0.89476999999999995</v>
      </c>
      <c r="T3936" s="18">
        <v>493.64935000000003</v>
      </c>
    </row>
    <row r="3937" spans="1:20">
      <c r="A3937" s="13">
        <v>45135</v>
      </c>
      <c r="B3937" s="18">
        <v>3.3890899999999999</v>
      </c>
      <c r="C3937" s="18">
        <v>3.7875899999999998</v>
      </c>
      <c r="D3937" s="18">
        <v>2.9850400000000001</v>
      </c>
      <c r="E3937" s="18">
        <v>19.616569999999999</v>
      </c>
      <c r="F3937" s="18">
        <v>8.9711999999999996</v>
      </c>
      <c r="G3937" s="18">
        <v>2.0073699999999999</v>
      </c>
      <c r="H3937" s="18">
        <v>1.19442</v>
      </c>
      <c r="I3937" s="18">
        <v>3.17828</v>
      </c>
      <c r="J3937" s="18">
        <v>2.63246</v>
      </c>
      <c r="K3937" s="18">
        <v>19.258620000000001</v>
      </c>
      <c r="L3937" s="18">
        <v>9.9254800000000003</v>
      </c>
      <c r="M3937" s="18">
        <v>2.1826400000000001</v>
      </c>
      <c r="N3937" s="18">
        <v>4.6785899999999998</v>
      </c>
      <c r="O3937" s="18">
        <v>3.55071</v>
      </c>
      <c r="P3937" s="18">
        <v>2.0113599999999998</v>
      </c>
      <c r="Q3937" s="18">
        <v>1.6853899999999999</v>
      </c>
      <c r="R3937" s="18">
        <v>1.9691399999999999</v>
      </c>
      <c r="S3937" s="18">
        <v>0.93145999999999995</v>
      </c>
      <c r="T3937" s="18">
        <v>497.46086000000003</v>
      </c>
    </row>
    <row r="3938" spans="1:20">
      <c r="A3938" s="13">
        <v>45138</v>
      </c>
      <c r="B3938" s="18">
        <v>3.34375</v>
      </c>
      <c r="C3938" s="18">
        <v>3.7458800000000001</v>
      </c>
      <c r="D3938" s="18">
        <v>2.9676900000000002</v>
      </c>
      <c r="E3938" s="18">
        <v>19.822990000000001</v>
      </c>
      <c r="F3938" s="18">
        <v>9.0828199999999999</v>
      </c>
      <c r="G3938" s="18">
        <v>1.9735499999999999</v>
      </c>
      <c r="H3938" s="18">
        <v>1.18919</v>
      </c>
      <c r="I3938" s="18">
        <v>3.1314299999999999</v>
      </c>
      <c r="J3938" s="18">
        <v>2.6193200000000001</v>
      </c>
      <c r="K3938" s="18">
        <v>19.337810000000001</v>
      </c>
      <c r="L3938" s="18">
        <v>9.3452599999999997</v>
      </c>
      <c r="M3938" s="18">
        <v>2.1981899999999999</v>
      </c>
      <c r="N3938" s="18">
        <v>4.7134400000000003</v>
      </c>
      <c r="O3938" s="18">
        <v>3.5396000000000001</v>
      </c>
      <c r="P3938" s="18">
        <v>2.0243899999999999</v>
      </c>
      <c r="Q3938" s="18">
        <v>1.62853</v>
      </c>
      <c r="R3938" s="18">
        <v>1.9468099999999999</v>
      </c>
      <c r="S3938" s="18">
        <v>0.89415</v>
      </c>
      <c r="T3938" s="18">
        <v>388.00159000000002</v>
      </c>
    </row>
    <row r="3939" spans="1:20">
      <c r="A3939" s="13">
        <v>45139</v>
      </c>
      <c r="B3939" s="18">
        <v>3.3606799999999999</v>
      </c>
      <c r="C3939" s="18">
        <v>3.75868</v>
      </c>
      <c r="D3939" s="18">
        <v>2.9387699999999999</v>
      </c>
      <c r="E3939" s="18">
        <v>20.061019999999999</v>
      </c>
      <c r="F3939" s="18">
        <v>9.4541900000000005</v>
      </c>
      <c r="G3939" s="18">
        <v>1.9696800000000001</v>
      </c>
      <c r="H3939" s="18">
        <v>1.1674599999999999</v>
      </c>
      <c r="I3939" s="18">
        <v>3.1342599999999998</v>
      </c>
      <c r="J3939" s="18">
        <v>2.5421200000000002</v>
      </c>
      <c r="K3939" s="18">
        <v>19.708870000000001</v>
      </c>
      <c r="L3939" s="18">
        <v>9.1702200000000005</v>
      </c>
      <c r="M3939" s="18">
        <v>2.14202</v>
      </c>
      <c r="N3939" s="18">
        <v>4.6619000000000002</v>
      </c>
      <c r="O3939" s="18">
        <v>3.6313300000000002</v>
      </c>
      <c r="P3939" s="18">
        <v>1.9898499999999999</v>
      </c>
      <c r="Q3939" s="18">
        <v>1.6176200000000001</v>
      </c>
      <c r="R3939" s="18">
        <v>1.9199299999999999</v>
      </c>
      <c r="S3939" s="18">
        <v>0.84430000000000005</v>
      </c>
      <c r="T3939" s="18">
        <v>390.28206</v>
      </c>
    </row>
    <row r="3940" spans="1:20">
      <c r="A3940" s="13">
        <v>45140</v>
      </c>
      <c r="B3940" s="18">
        <v>3.4252500000000001</v>
      </c>
      <c r="C3940" s="18">
        <v>3.8108200000000001</v>
      </c>
      <c r="D3940" s="18">
        <v>2.9835099999999999</v>
      </c>
      <c r="E3940" s="18">
        <v>20.091650000000001</v>
      </c>
      <c r="F3940" s="18">
        <v>9.8671000000000006</v>
      </c>
      <c r="G3940" s="18">
        <v>2.0150199999999998</v>
      </c>
      <c r="H3940" s="18">
        <v>1.20641</v>
      </c>
      <c r="I3940" s="18">
        <v>3.1675200000000001</v>
      </c>
      <c r="J3940" s="18">
        <v>2.5662199999999999</v>
      </c>
      <c r="K3940" s="18">
        <v>20.1813</v>
      </c>
      <c r="L3940" s="18">
        <v>9.3069199999999999</v>
      </c>
      <c r="M3940" s="18">
        <v>2.14622</v>
      </c>
      <c r="N3940" s="18">
        <v>4.7111999999999998</v>
      </c>
      <c r="O3940" s="18">
        <v>3.6697700000000002</v>
      </c>
      <c r="P3940" s="18">
        <v>2.0278900000000002</v>
      </c>
      <c r="Q3940" s="18">
        <v>1.6267</v>
      </c>
      <c r="R3940" s="18">
        <v>1.9553199999999999</v>
      </c>
      <c r="S3940" s="18">
        <v>0.86190999999999995</v>
      </c>
      <c r="T3940" s="18">
        <v>392.61048</v>
      </c>
    </row>
    <row r="3941" spans="1:20">
      <c r="A3941" s="13">
        <v>45141</v>
      </c>
      <c r="B3941" s="18">
        <v>3.4234499999999999</v>
      </c>
      <c r="C3941" s="18">
        <v>3.8146499999999999</v>
      </c>
      <c r="D3941" s="18">
        <v>2.9662500000000001</v>
      </c>
      <c r="E3941" s="18">
        <v>20.19379</v>
      </c>
      <c r="F3941" s="18">
        <v>9.9195799999999998</v>
      </c>
      <c r="G3941" s="18">
        <v>2.0101100000000001</v>
      </c>
      <c r="H3941" s="18">
        <v>1.2021500000000001</v>
      </c>
      <c r="I3941" s="18">
        <v>3.1754099999999998</v>
      </c>
      <c r="J3941" s="18">
        <v>2.4813299999999998</v>
      </c>
      <c r="K3941" s="18">
        <v>20.351710000000001</v>
      </c>
      <c r="L3941" s="18">
        <v>9.3312000000000008</v>
      </c>
      <c r="M3941" s="18">
        <v>2.0841599999999998</v>
      </c>
      <c r="N3941" s="18">
        <v>4.65951</v>
      </c>
      <c r="O3941" s="18">
        <v>3.63998</v>
      </c>
      <c r="P3941" s="18">
        <v>2.0114000000000001</v>
      </c>
      <c r="Q3941" s="18">
        <v>1.6176699999999999</v>
      </c>
      <c r="R3941" s="18">
        <v>1.9432799999999999</v>
      </c>
      <c r="S3941" s="18">
        <v>0.84787000000000001</v>
      </c>
      <c r="T3941" s="18">
        <v>399.72582</v>
      </c>
    </row>
    <row r="3942" spans="1:20">
      <c r="A3942" s="13">
        <v>45142</v>
      </c>
      <c r="B3942" s="18">
        <v>3.47525</v>
      </c>
      <c r="C3942" s="18">
        <v>3.8511700000000002</v>
      </c>
      <c r="D3942" s="18">
        <v>3.0126900000000001</v>
      </c>
      <c r="E3942" s="18">
        <v>20.160029999999999</v>
      </c>
      <c r="F3942" s="18">
        <v>10.113009999999999</v>
      </c>
      <c r="G3942" s="18">
        <v>2.0733000000000001</v>
      </c>
      <c r="H3942" s="18">
        <v>1.25701</v>
      </c>
      <c r="I3942" s="18">
        <v>3.1817799999999998</v>
      </c>
      <c r="J3942" s="18">
        <v>2.5715400000000002</v>
      </c>
      <c r="K3942" s="18">
        <v>19.758389999999999</v>
      </c>
      <c r="L3942" s="18">
        <v>9.3717500000000005</v>
      </c>
      <c r="M3942" s="18">
        <v>2.1785999999999999</v>
      </c>
      <c r="N3942" s="18">
        <v>4.80349</v>
      </c>
      <c r="O3942" s="18">
        <v>3.6656300000000002</v>
      </c>
      <c r="P3942" s="18">
        <v>2.1061399999999999</v>
      </c>
      <c r="Q3942" s="18">
        <v>1.67943</v>
      </c>
      <c r="R3942" s="18">
        <v>1.99925</v>
      </c>
      <c r="S3942" s="18">
        <v>0.89353000000000005</v>
      </c>
      <c r="T3942" s="18">
        <v>402.25364999999999</v>
      </c>
    </row>
    <row r="3943" spans="1:20">
      <c r="A3943" s="13">
        <v>45145</v>
      </c>
      <c r="B3943" s="18">
        <v>3.44028</v>
      </c>
      <c r="C3943" s="18">
        <v>3.8443200000000002</v>
      </c>
      <c r="D3943" s="18">
        <v>2.9832800000000002</v>
      </c>
      <c r="E3943" s="18">
        <v>20.12753</v>
      </c>
      <c r="F3943" s="18">
        <v>10.15671</v>
      </c>
      <c r="G3943" s="18">
        <v>2.08005</v>
      </c>
      <c r="H3943" s="18">
        <v>1.24003</v>
      </c>
      <c r="I3943" s="18">
        <v>3.1675800000000001</v>
      </c>
      <c r="J3943" s="18">
        <v>2.5217900000000002</v>
      </c>
      <c r="K3943" s="18">
        <v>19.972670000000001</v>
      </c>
      <c r="L3943" s="18">
        <v>9.3512599999999999</v>
      </c>
      <c r="M3943" s="18">
        <v>2.1278600000000001</v>
      </c>
      <c r="N3943" s="18">
        <v>4.7511000000000001</v>
      </c>
      <c r="O3943" s="18">
        <v>3.6620699999999999</v>
      </c>
      <c r="P3943" s="18">
        <v>2.08745</v>
      </c>
      <c r="Q3943" s="18">
        <v>1.6535299999999999</v>
      </c>
      <c r="R3943" s="18">
        <v>1.98628</v>
      </c>
      <c r="S3943" s="18">
        <v>0.88927999999999996</v>
      </c>
      <c r="T3943" s="18">
        <v>404.68382000000003</v>
      </c>
    </row>
    <row r="3944" spans="1:20">
      <c r="A3944" s="13">
        <v>45146</v>
      </c>
      <c r="B3944" s="18">
        <v>3.45411</v>
      </c>
      <c r="C3944" s="18">
        <v>3.8645</v>
      </c>
      <c r="D3944" s="18">
        <v>3.0358000000000001</v>
      </c>
      <c r="E3944" s="18">
        <v>20.09817</v>
      </c>
      <c r="F3944" s="18">
        <v>10.43998</v>
      </c>
      <c r="G3944" s="18">
        <v>2.11293</v>
      </c>
      <c r="H3944" s="18">
        <v>1.2544500000000001</v>
      </c>
      <c r="I3944" s="18">
        <v>3.1777299999999999</v>
      </c>
      <c r="J3944" s="18">
        <v>2.5453199999999998</v>
      </c>
      <c r="K3944" s="18">
        <v>20.328399999999998</v>
      </c>
      <c r="L3944" s="18">
        <v>9.4069400000000005</v>
      </c>
      <c r="M3944" s="18">
        <v>2.1276799999999998</v>
      </c>
      <c r="N3944" s="18">
        <v>4.7973400000000002</v>
      </c>
      <c r="O3944" s="18">
        <v>3.6930499999999999</v>
      </c>
      <c r="P3944" s="18">
        <v>2.0896599999999999</v>
      </c>
      <c r="Q3944" s="18">
        <v>1.65188</v>
      </c>
      <c r="R3944" s="18">
        <v>1.9961199999999999</v>
      </c>
      <c r="S3944" s="18">
        <v>0.88770000000000004</v>
      </c>
      <c r="T3944" s="18">
        <v>407.18581</v>
      </c>
    </row>
    <row r="3945" spans="1:20">
      <c r="A3945" s="13">
        <v>45147</v>
      </c>
      <c r="B3945" s="18">
        <v>3.4583200000000001</v>
      </c>
      <c r="C3945" s="18">
        <v>3.8523100000000001</v>
      </c>
      <c r="D3945" s="18">
        <v>3.0612400000000002</v>
      </c>
      <c r="E3945" s="18">
        <v>19.476379999999999</v>
      </c>
      <c r="F3945" s="18">
        <v>10.468640000000001</v>
      </c>
      <c r="G3945" s="18">
        <v>2.1385700000000001</v>
      </c>
      <c r="H3945" s="18">
        <v>1.2643</v>
      </c>
      <c r="I3945" s="18">
        <v>3.1804800000000002</v>
      </c>
      <c r="J3945" s="18">
        <v>2.55199</v>
      </c>
      <c r="K3945" s="18">
        <v>19.942599999999999</v>
      </c>
      <c r="L3945" s="18">
        <v>9.4290000000000003</v>
      </c>
      <c r="M3945" s="18">
        <v>2.1342500000000002</v>
      </c>
      <c r="N3945" s="18">
        <v>4.7721400000000003</v>
      </c>
      <c r="O3945" s="18">
        <v>3.70316</v>
      </c>
      <c r="P3945" s="18">
        <v>2.1010800000000001</v>
      </c>
      <c r="Q3945" s="18">
        <v>1.6543000000000001</v>
      </c>
      <c r="R3945" s="18">
        <v>2.0147300000000001</v>
      </c>
      <c r="S3945" s="18">
        <v>0.91737000000000002</v>
      </c>
      <c r="T3945" s="18">
        <v>409.70578</v>
      </c>
    </row>
    <row r="3946" spans="1:20">
      <c r="A3946" s="13">
        <v>45148</v>
      </c>
      <c r="B3946" s="18">
        <v>3.3637800000000002</v>
      </c>
      <c r="C3946" s="18">
        <v>3.7599800000000001</v>
      </c>
      <c r="D3946" s="18">
        <v>2.9697499999999999</v>
      </c>
      <c r="E3946" s="18">
        <v>19.063289999999999</v>
      </c>
      <c r="F3946" s="18">
        <v>10.379009999999999</v>
      </c>
      <c r="G3946" s="18">
        <v>2.0566</v>
      </c>
      <c r="H3946" s="18">
        <v>1.1979</v>
      </c>
      <c r="I3946" s="18">
        <v>3.0978400000000001</v>
      </c>
      <c r="J3946" s="18">
        <v>2.4583200000000001</v>
      </c>
      <c r="K3946" s="18">
        <v>19.000050000000002</v>
      </c>
      <c r="L3946" s="18">
        <v>9.3092699999999997</v>
      </c>
      <c r="M3946" s="18">
        <v>2.0367500000000001</v>
      </c>
      <c r="N3946" s="18">
        <v>4.65428</v>
      </c>
      <c r="O3946" s="18">
        <v>3.6440399999999999</v>
      </c>
      <c r="P3946" s="18">
        <v>2.0174699999999999</v>
      </c>
      <c r="Q3946" s="18">
        <v>1.59531</v>
      </c>
      <c r="R3946" s="18">
        <v>1.95292</v>
      </c>
      <c r="S3946" s="18">
        <v>0.85845000000000005</v>
      </c>
      <c r="T3946" s="18">
        <v>417.53152</v>
      </c>
    </row>
    <row r="3947" spans="1:20">
      <c r="A3947" s="13">
        <v>45149</v>
      </c>
      <c r="B3947" s="18">
        <v>3.3598300000000001</v>
      </c>
      <c r="C3947" s="18">
        <v>3.7392300000000001</v>
      </c>
      <c r="D3947" s="18">
        <v>2.9400400000000002</v>
      </c>
      <c r="E3947" s="18">
        <v>19.166540000000001</v>
      </c>
      <c r="F3947" s="18">
        <v>10.35303</v>
      </c>
      <c r="G3947" s="18">
        <v>2.03762</v>
      </c>
      <c r="H3947" s="18">
        <v>1.20004</v>
      </c>
      <c r="I3947" s="18">
        <v>3.0889700000000002</v>
      </c>
      <c r="J3947" s="18">
        <v>2.4271500000000001</v>
      </c>
      <c r="K3947" s="18">
        <v>18.222899999999999</v>
      </c>
      <c r="L3947" s="18">
        <v>9.2929700000000004</v>
      </c>
      <c r="M3947" s="18">
        <v>2.0116399999999999</v>
      </c>
      <c r="N3947" s="18">
        <v>4.6378399999999997</v>
      </c>
      <c r="O3947" s="18">
        <v>3.6523500000000002</v>
      </c>
      <c r="P3947" s="18">
        <v>1.9865900000000001</v>
      </c>
      <c r="Q3947" s="18">
        <v>1.58971</v>
      </c>
      <c r="R3947" s="18">
        <v>1.9586600000000001</v>
      </c>
      <c r="S3947" s="18">
        <v>0.85526000000000002</v>
      </c>
      <c r="T3947" s="18">
        <v>418.82639</v>
      </c>
    </row>
    <row r="3948" spans="1:20">
      <c r="A3948" s="13">
        <v>45152</v>
      </c>
      <c r="B3948" s="18">
        <v>3.42218</v>
      </c>
      <c r="C3948" s="18">
        <v>3.8041499999999999</v>
      </c>
      <c r="D3948" s="18">
        <v>2.9346399999999999</v>
      </c>
      <c r="E3948" s="18">
        <v>20.88082</v>
      </c>
      <c r="F3948" s="18">
        <v>10.43634</v>
      </c>
      <c r="G3948" s="18">
        <v>2.0754700000000001</v>
      </c>
      <c r="H3948" s="18">
        <v>1.2134100000000001</v>
      </c>
      <c r="I3948" s="18">
        <v>3.1280299999999999</v>
      </c>
      <c r="J3948" s="18">
        <v>2.4217900000000001</v>
      </c>
      <c r="K3948" s="18">
        <v>18.45759</v>
      </c>
      <c r="L3948" s="18">
        <v>9.2872900000000005</v>
      </c>
      <c r="M3948" s="18">
        <v>2.02528</v>
      </c>
      <c r="N3948" s="18">
        <v>3.7596500000000002</v>
      </c>
      <c r="O3948" s="18">
        <v>3.6735600000000002</v>
      </c>
      <c r="P3948" s="18">
        <v>2.0006300000000001</v>
      </c>
      <c r="Q3948" s="18">
        <v>1.61656</v>
      </c>
      <c r="R3948" s="18">
        <v>1.9878</v>
      </c>
      <c r="S3948" s="18">
        <v>0.87092000000000003</v>
      </c>
      <c r="T3948" s="18">
        <v>421.49937999999997</v>
      </c>
    </row>
    <row r="3949" spans="1:20">
      <c r="A3949" s="13">
        <v>45154</v>
      </c>
      <c r="B3949" s="18">
        <v>3.4996700000000001</v>
      </c>
      <c r="C3949" s="18">
        <v>3.9016000000000002</v>
      </c>
      <c r="D3949" s="18">
        <v>3.0239799999999999</v>
      </c>
      <c r="E3949" s="18">
        <v>22.102599999999999</v>
      </c>
      <c r="F3949" s="18">
        <v>10.918519999999999</v>
      </c>
      <c r="G3949" s="18">
        <v>2.1360899999999998</v>
      </c>
      <c r="H3949" s="18">
        <v>1.2767900000000001</v>
      </c>
      <c r="I3949" s="18">
        <v>3.2157800000000001</v>
      </c>
      <c r="J3949" s="18">
        <v>2.4505699999999999</v>
      </c>
      <c r="K3949" s="18">
        <v>18.080380000000002</v>
      </c>
      <c r="L3949" s="18">
        <v>9.3965300000000003</v>
      </c>
      <c r="M3949" s="18">
        <v>2.1247799999999999</v>
      </c>
      <c r="N3949" s="18">
        <v>3.7678600000000002</v>
      </c>
      <c r="O3949" s="18">
        <v>3.7331699999999999</v>
      </c>
      <c r="P3949" s="18">
        <v>2.0752299999999999</v>
      </c>
      <c r="Q3949" s="18">
        <v>1.6702699999999999</v>
      </c>
      <c r="R3949" s="18">
        <v>2.0352199999999998</v>
      </c>
      <c r="S3949" s="18">
        <v>0.92991999999999997</v>
      </c>
      <c r="T3949" s="18">
        <v>427.02310999999997</v>
      </c>
    </row>
    <row r="3950" spans="1:20">
      <c r="A3950" s="13">
        <v>45155</v>
      </c>
      <c r="B3950" s="18">
        <v>3.55687</v>
      </c>
      <c r="C3950" s="18">
        <v>3.9403000000000001</v>
      </c>
      <c r="D3950" s="18">
        <v>3.06562</v>
      </c>
      <c r="E3950" s="18">
        <v>21.69406</v>
      </c>
      <c r="F3950" s="18">
        <v>11.076980000000001</v>
      </c>
      <c r="G3950" s="18">
        <v>2.1898900000000001</v>
      </c>
      <c r="H3950" s="18">
        <v>1.3162799999999999</v>
      </c>
      <c r="I3950" s="18">
        <v>3.27434</v>
      </c>
      <c r="J3950" s="18">
        <v>2.4672399999999999</v>
      </c>
      <c r="K3950" s="18">
        <v>17.73706</v>
      </c>
      <c r="L3950" s="18">
        <v>9.3883600000000005</v>
      </c>
      <c r="M3950" s="18">
        <v>2.17387</v>
      </c>
      <c r="N3950" s="18">
        <v>3.746</v>
      </c>
      <c r="O3950" s="18">
        <v>3.8073199999999998</v>
      </c>
      <c r="P3950" s="18">
        <v>2.0814900000000001</v>
      </c>
      <c r="Q3950" s="18">
        <v>1.7174799999999999</v>
      </c>
      <c r="R3950" s="18">
        <v>2.0848800000000001</v>
      </c>
      <c r="S3950" s="18">
        <v>0.96945000000000003</v>
      </c>
      <c r="T3950" s="18">
        <v>435.64550000000003</v>
      </c>
    </row>
    <row r="3951" spans="1:20">
      <c r="A3951" s="13">
        <v>45156</v>
      </c>
      <c r="B3951" s="18">
        <v>3.5800999999999998</v>
      </c>
      <c r="C3951" s="18">
        <v>3.96184</v>
      </c>
      <c r="D3951" s="18">
        <v>3.0905300000000002</v>
      </c>
      <c r="E3951" s="18">
        <v>21.172630000000002</v>
      </c>
      <c r="F3951" s="18">
        <v>11.37078</v>
      </c>
      <c r="G3951" s="18">
        <v>2.1997200000000001</v>
      </c>
      <c r="H3951" s="18">
        <v>1.3496900000000001</v>
      </c>
      <c r="I3951" s="18">
        <v>3.3115899999999998</v>
      </c>
      <c r="J3951" s="18">
        <v>2.4719500000000001</v>
      </c>
      <c r="K3951" s="18">
        <v>18.139759999999999</v>
      </c>
      <c r="L3951" s="18">
        <v>9.3941700000000008</v>
      </c>
      <c r="M3951" s="18">
        <v>2.1918199999999999</v>
      </c>
      <c r="N3951" s="18">
        <v>3.7555000000000001</v>
      </c>
      <c r="O3951" s="18">
        <v>3.8336000000000001</v>
      </c>
      <c r="P3951" s="18">
        <v>2.0920000000000001</v>
      </c>
      <c r="Q3951" s="18">
        <v>1.7478100000000001</v>
      </c>
      <c r="R3951" s="18">
        <v>2.1189200000000001</v>
      </c>
      <c r="S3951" s="18">
        <v>0.97641</v>
      </c>
      <c r="T3951" s="18">
        <v>438.60298</v>
      </c>
    </row>
    <row r="3952" spans="1:20">
      <c r="A3952" s="13">
        <v>45159</v>
      </c>
      <c r="B3952" s="18">
        <v>3.57179</v>
      </c>
      <c r="C3952" s="18">
        <v>3.9363000000000001</v>
      </c>
      <c r="D3952" s="18">
        <v>3.0637099999999999</v>
      </c>
      <c r="E3952" s="18">
        <v>21.113219999999998</v>
      </c>
      <c r="F3952" s="18">
        <v>11.385579999999999</v>
      </c>
      <c r="G3952" s="18">
        <v>2.1651799999999999</v>
      </c>
      <c r="H3952" s="18">
        <v>1.34033</v>
      </c>
      <c r="I3952" s="18">
        <v>3.3134700000000001</v>
      </c>
      <c r="J3952" s="18">
        <v>2.4082599999999998</v>
      </c>
      <c r="K3952" s="18">
        <v>17.503710000000002</v>
      </c>
      <c r="L3952" s="18">
        <v>9.3239199999999993</v>
      </c>
      <c r="M3952" s="18">
        <v>2.0738500000000002</v>
      </c>
      <c r="N3952" s="18">
        <v>3.7049099999999999</v>
      </c>
      <c r="O3952" s="18">
        <v>3.8176999999999999</v>
      </c>
      <c r="P3952" s="18">
        <v>2.0650400000000002</v>
      </c>
      <c r="Q3952" s="18">
        <v>1.7295100000000001</v>
      </c>
      <c r="R3952" s="18">
        <v>2.1494</v>
      </c>
      <c r="S3952" s="18">
        <v>0.96394999999999997</v>
      </c>
      <c r="T3952" s="18">
        <v>405.89362</v>
      </c>
    </row>
    <row r="3953" spans="1:20">
      <c r="A3953" s="13">
        <v>45161</v>
      </c>
      <c r="B3953" s="18">
        <v>3.5670899999999999</v>
      </c>
      <c r="C3953" s="18">
        <v>3.9007000000000001</v>
      </c>
      <c r="D3953" s="18">
        <v>3.11449</v>
      </c>
      <c r="E3953" s="18">
        <v>20.375679999999999</v>
      </c>
      <c r="F3953" s="18">
        <v>11.594709999999999</v>
      </c>
      <c r="G3953" s="18">
        <v>2.1706300000000001</v>
      </c>
      <c r="H3953" s="18">
        <v>1.35799</v>
      </c>
      <c r="I3953" s="18">
        <v>3.3173300000000001</v>
      </c>
      <c r="J3953" s="18">
        <v>2.4821</v>
      </c>
      <c r="K3953" s="18">
        <v>17.38053</v>
      </c>
      <c r="L3953" s="18">
        <v>9.0558499999999995</v>
      </c>
      <c r="M3953" s="18">
        <v>2.1442700000000001</v>
      </c>
      <c r="N3953" s="18">
        <v>3.7024300000000001</v>
      </c>
      <c r="O3953" s="18">
        <v>3.7369699999999999</v>
      </c>
      <c r="P3953" s="18">
        <v>2.1076800000000002</v>
      </c>
      <c r="Q3953" s="18">
        <v>1.7412000000000001</v>
      </c>
      <c r="R3953" s="18">
        <v>2.1569699999999998</v>
      </c>
      <c r="S3953" s="18">
        <v>0.97424999999999995</v>
      </c>
      <c r="T3953" s="18">
        <v>405.65715</v>
      </c>
    </row>
    <row r="3954" spans="1:20">
      <c r="A3954" s="13">
        <v>45162</v>
      </c>
      <c r="B3954" s="18">
        <v>3.4993599999999998</v>
      </c>
      <c r="C3954" s="18">
        <v>3.8933</v>
      </c>
      <c r="D3954" s="18">
        <v>3.1113</v>
      </c>
      <c r="E3954" s="18">
        <v>20.708659999999998</v>
      </c>
      <c r="F3954" s="18">
        <v>11.62515</v>
      </c>
      <c r="G3954" s="18">
        <v>2.1208900000000002</v>
      </c>
      <c r="H3954" s="18">
        <v>1.34341</v>
      </c>
      <c r="I3954" s="18">
        <v>3.3517999999999999</v>
      </c>
      <c r="J3954" s="18">
        <v>2.4366400000000001</v>
      </c>
      <c r="K3954" s="18">
        <v>17.56119</v>
      </c>
      <c r="L3954" s="18">
        <v>8.9204799999999995</v>
      </c>
      <c r="M3954" s="18">
        <v>2.1231399999999998</v>
      </c>
      <c r="N3954" s="18">
        <v>3.6345700000000001</v>
      </c>
      <c r="O3954" s="18">
        <v>3.7195399999999998</v>
      </c>
      <c r="P3954" s="18">
        <v>2.0859700000000001</v>
      </c>
      <c r="Q3954" s="18">
        <v>1.71756</v>
      </c>
      <c r="R3954" s="18">
        <v>2.1268099999999999</v>
      </c>
      <c r="S3954" s="18">
        <v>0.95369000000000004</v>
      </c>
      <c r="T3954" s="18">
        <v>413.40714000000003</v>
      </c>
    </row>
    <row r="3955" spans="1:20">
      <c r="A3955" s="13">
        <v>45163</v>
      </c>
      <c r="B3955" s="18">
        <v>3.5198900000000002</v>
      </c>
      <c r="C3955" s="18">
        <v>3.90185</v>
      </c>
      <c r="D3955" s="18">
        <v>3.1739999999999999</v>
      </c>
      <c r="E3955" s="18">
        <v>20.66104</v>
      </c>
      <c r="F3955" s="18">
        <v>11.565519999999999</v>
      </c>
      <c r="G3955" s="18">
        <v>2.1094400000000002</v>
      </c>
      <c r="H3955" s="18">
        <v>1.3468899999999999</v>
      </c>
      <c r="I3955" s="18">
        <v>3.4203700000000001</v>
      </c>
      <c r="J3955" s="18">
        <v>2.4574799999999999</v>
      </c>
      <c r="K3955" s="18">
        <v>17.647690000000001</v>
      </c>
      <c r="L3955" s="18">
        <v>8.8901900000000005</v>
      </c>
      <c r="M3955" s="18">
        <v>2.1212599999999999</v>
      </c>
      <c r="N3955" s="18">
        <v>3.60893</v>
      </c>
      <c r="O3955" s="18">
        <v>3.7078099999999998</v>
      </c>
      <c r="P3955" s="18">
        <v>2.08751</v>
      </c>
      <c r="Q3955" s="18">
        <v>1.7231000000000001</v>
      </c>
      <c r="R3955" s="18">
        <v>2.1287400000000001</v>
      </c>
      <c r="S3955" s="18">
        <v>0.95494999999999997</v>
      </c>
      <c r="T3955" s="18">
        <v>384.71068000000002</v>
      </c>
    </row>
    <row r="3956" spans="1:20">
      <c r="A3956" s="13">
        <v>45166</v>
      </c>
      <c r="B3956" s="18">
        <v>3.5183</v>
      </c>
      <c r="C3956" s="18">
        <v>3.89364</v>
      </c>
      <c r="D3956" s="18">
        <v>3.1992099999999999</v>
      </c>
      <c r="E3956" s="18">
        <v>20.501090000000001</v>
      </c>
      <c r="F3956" s="18">
        <v>11.55381</v>
      </c>
      <c r="G3956" s="18">
        <v>2.0928200000000001</v>
      </c>
      <c r="H3956" s="18">
        <v>1.3332999999999999</v>
      </c>
      <c r="I3956" s="18">
        <v>3.3966799999999999</v>
      </c>
      <c r="J3956" s="18">
        <v>2.4711099999999999</v>
      </c>
      <c r="K3956" s="18">
        <v>17.664449999999999</v>
      </c>
      <c r="L3956" s="18">
        <v>8.8800100000000004</v>
      </c>
      <c r="M3956" s="18">
        <v>2.1282399999999999</v>
      </c>
      <c r="N3956" s="18">
        <v>3.6443699999999999</v>
      </c>
      <c r="O3956" s="18">
        <v>3.6903199999999998</v>
      </c>
      <c r="P3956" s="18">
        <v>2.10337</v>
      </c>
      <c r="Q3956" s="18">
        <v>1.71092</v>
      </c>
      <c r="R3956" s="18">
        <v>2.1334900000000001</v>
      </c>
      <c r="S3956" s="18">
        <v>0.94235000000000002</v>
      </c>
      <c r="T3956" s="18">
        <v>387.09514999999999</v>
      </c>
    </row>
    <row r="3957" spans="1:20">
      <c r="A3957" s="13">
        <v>45167</v>
      </c>
      <c r="B3957" s="18">
        <v>3.52616</v>
      </c>
      <c r="C3957" s="18">
        <v>3.88584</v>
      </c>
      <c r="D3957" s="18">
        <v>3.2246600000000001</v>
      </c>
      <c r="E3957" s="18">
        <v>20.455030000000001</v>
      </c>
      <c r="F3957" s="18">
        <v>11.751670000000001</v>
      </c>
      <c r="G3957" s="18">
        <v>2.1068500000000001</v>
      </c>
      <c r="H3957" s="18">
        <v>1.3305499999999999</v>
      </c>
      <c r="I3957" s="18">
        <v>3.3588</v>
      </c>
      <c r="J3957" s="18">
        <v>2.5135200000000002</v>
      </c>
      <c r="K3957" s="18">
        <v>18.061129999999999</v>
      </c>
      <c r="L3957" s="18">
        <v>8.6424400000000006</v>
      </c>
      <c r="M3957" s="18">
        <v>2.18397</v>
      </c>
      <c r="N3957" s="18">
        <v>3.7287599999999999</v>
      </c>
      <c r="O3957" s="18">
        <v>3.6370300000000002</v>
      </c>
      <c r="P3957" s="18">
        <v>2.1259000000000001</v>
      </c>
      <c r="Q3957" s="18">
        <v>1.6896199999999999</v>
      </c>
      <c r="R3957" s="18">
        <v>2.1057999999999999</v>
      </c>
      <c r="S3957" s="18">
        <v>0.93486999999999998</v>
      </c>
      <c r="T3957" s="18">
        <v>387.18844999999999</v>
      </c>
    </row>
    <row r="3958" spans="1:20">
      <c r="A3958" s="13">
        <v>45168</v>
      </c>
      <c r="B3958" s="18">
        <v>3.50204</v>
      </c>
      <c r="C3958" s="18">
        <v>3.8424700000000001</v>
      </c>
      <c r="D3958" s="18">
        <v>3.1154799999999998</v>
      </c>
      <c r="E3958" s="18">
        <v>20.73921</v>
      </c>
      <c r="F3958" s="18">
        <v>11.73001</v>
      </c>
      <c r="G3958" s="18">
        <v>2.09694</v>
      </c>
      <c r="H3958" s="18">
        <v>1.3226100000000001</v>
      </c>
      <c r="I3958" s="18">
        <v>3.2439100000000001</v>
      </c>
      <c r="J3958" s="18">
        <v>2.5028999999999999</v>
      </c>
      <c r="K3958" s="18">
        <v>18.15035</v>
      </c>
      <c r="L3958" s="18">
        <v>8.0899400000000004</v>
      </c>
      <c r="M3958" s="18">
        <v>2.1775099999999998</v>
      </c>
      <c r="N3958" s="18">
        <v>3.72675</v>
      </c>
      <c r="O3958" s="18">
        <v>3.6224099999999999</v>
      </c>
      <c r="P3958" s="18">
        <v>2.1164200000000002</v>
      </c>
      <c r="Q3958" s="18">
        <v>1.64375</v>
      </c>
      <c r="R3958" s="18">
        <v>2.0572400000000002</v>
      </c>
      <c r="S3958" s="18">
        <v>0.88739999999999997</v>
      </c>
      <c r="T3958" s="18">
        <v>333.60579999999999</v>
      </c>
    </row>
    <row r="3959" spans="1:20">
      <c r="A3959" s="13">
        <v>45169</v>
      </c>
      <c r="B3959" s="18">
        <v>3.53206</v>
      </c>
      <c r="C3959" s="18">
        <v>3.85053</v>
      </c>
      <c r="D3959" s="18">
        <v>3.1246</v>
      </c>
      <c r="E3959" s="18">
        <v>20.966069999999998</v>
      </c>
      <c r="F3959" s="18">
        <v>11.94328</v>
      </c>
      <c r="G3959" s="18">
        <v>2.1126999999999998</v>
      </c>
      <c r="H3959" s="18">
        <v>1.3098000000000001</v>
      </c>
      <c r="I3959" s="18">
        <v>3.2129099999999999</v>
      </c>
      <c r="J3959" s="18">
        <v>2.5228700000000002</v>
      </c>
      <c r="K3959" s="18">
        <v>18.50245</v>
      </c>
      <c r="L3959" s="18">
        <v>7.91662</v>
      </c>
      <c r="M3959" s="18">
        <v>2.20872</v>
      </c>
      <c r="N3959" s="18">
        <v>3.7182200000000001</v>
      </c>
      <c r="O3959" s="18">
        <v>3.6456499999999998</v>
      </c>
      <c r="P3959" s="18">
        <v>2.1244499999999999</v>
      </c>
      <c r="Q3959" s="18">
        <v>1.6351800000000001</v>
      </c>
      <c r="R3959" s="18">
        <v>2.0348000000000002</v>
      </c>
      <c r="S3959" s="18">
        <v>0.87992000000000004</v>
      </c>
      <c r="T3959" s="18">
        <v>342.20472999999998</v>
      </c>
    </row>
    <row r="3960" spans="1:20">
      <c r="A3960" s="13">
        <v>45170</v>
      </c>
      <c r="B3960" s="18">
        <v>3.4916299999999998</v>
      </c>
      <c r="C3960" s="18">
        <v>3.8320799999999999</v>
      </c>
      <c r="D3960" s="18">
        <v>3.0816599999999998</v>
      </c>
      <c r="E3960" s="18">
        <v>20.85005</v>
      </c>
      <c r="F3960" s="18">
        <v>11.76</v>
      </c>
      <c r="G3960" s="18">
        <v>2.0986099999999999</v>
      </c>
      <c r="H3960" s="18">
        <v>1.27884</v>
      </c>
      <c r="I3960" s="18">
        <v>3.1967099999999999</v>
      </c>
      <c r="J3960" s="18">
        <v>2.4633500000000002</v>
      </c>
      <c r="K3960" s="18">
        <v>19.061499999999999</v>
      </c>
      <c r="L3960" s="18">
        <v>7.7808700000000002</v>
      </c>
      <c r="M3960" s="18">
        <v>2.14344</v>
      </c>
      <c r="N3960" s="18">
        <v>3.6928200000000002</v>
      </c>
      <c r="O3960" s="18">
        <v>3.63252</v>
      </c>
      <c r="P3960" s="18">
        <v>2.05992</v>
      </c>
      <c r="Q3960" s="18">
        <v>1.5967800000000001</v>
      </c>
      <c r="R3960" s="18">
        <v>2.01078</v>
      </c>
      <c r="S3960" s="18">
        <v>0.84830000000000005</v>
      </c>
      <c r="T3960" s="18">
        <v>344.24576000000002</v>
      </c>
    </row>
    <row r="3961" spans="1:20">
      <c r="A3961" s="13">
        <v>45174</v>
      </c>
      <c r="B3961" s="18">
        <v>3.4873799999999999</v>
      </c>
      <c r="C3961" s="18">
        <v>3.8369200000000001</v>
      </c>
      <c r="D3961" s="18">
        <v>3.0675599999999998</v>
      </c>
      <c r="E3961" s="18">
        <v>21.146059999999999</v>
      </c>
      <c r="F3961" s="18">
        <v>11.884980000000001</v>
      </c>
      <c r="G3961" s="18">
        <v>2.10216</v>
      </c>
      <c r="H3961" s="18">
        <v>1.30358</v>
      </c>
      <c r="I3961" s="18">
        <v>3.2284700000000002</v>
      </c>
      <c r="J3961" s="18">
        <v>2.42205</v>
      </c>
      <c r="K3961" s="18">
        <v>18.465579999999999</v>
      </c>
      <c r="L3961" s="18">
        <v>7.51532</v>
      </c>
      <c r="M3961" s="18">
        <v>2.1096400000000002</v>
      </c>
      <c r="N3961" s="18">
        <v>3.6259600000000001</v>
      </c>
      <c r="O3961" s="18">
        <v>3.6080800000000002</v>
      </c>
      <c r="P3961" s="18">
        <v>2.0561799999999999</v>
      </c>
      <c r="Q3961" s="18">
        <v>1.61572</v>
      </c>
      <c r="R3961" s="18">
        <v>2.0467599999999999</v>
      </c>
      <c r="S3961" s="18">
        <v>0.85494000000000003</v>
      </c>
      <c r="T3961" s="18">
        <v>346.26506000000001</v>
      </c>
    </row>
    <row r="3962" spans="1:20">
      <c r="A3962" s="13">
        <v>45175</v>
      </c>
      <c r="B3962" s="18">
        <v>3.5344000000000002</v>
      </c>
      <c r="C3962" s="18">
        <v>3.8904000000000001</v>
      </c>
      <c r="D3962" s="18">
        <v>3.1228099999999999</v>
      </c>
      <c r="E3962" s="18">
        <v>21.652760000000001</v>
      </c>
      <c r="F3962" s="18">
        <v>12.00595</v>
      </c>
      <c r="G3962" s="18">
        <v>2.12575</v>
      </c>
      <c r="H3962" s="18">
        <v>1.34375</v>
      </c>
      <c r="I3962" s="18">
        <v>3.33595</v>
      </c>
      <c r="J3962" s="18">
        <v>2.4496500000000001</v>
      </c>
      <c r="K3962" s="18">
        <v>17.70196</v>
      </c>
      <c r="L3962" s="18">
        <v>7.54122</v>
      </c>
      <c r="M3962" s="18">
        <v>2.1269999999999998</v>
      </c>
      <c r="N3962" s="18">
        <v>3.5877699999999999</v>
      </c>
      <c r="O3962" s="18">
        <v>3.6728000000000001</v>
      </c>
      <c r="P3962" s="18">
        <v>2.1025700000000001</v>
      </c>
      <c r="Q3962" s="18">
        <v>1.6725000000000001</v>
      </c>
      <c r="R3962" s="18">
        <v>2.1280700000000001</v>
      </c>
      <c r="S3962" s="18">
        <v>0.93457999999999997</v>
      </c>
      <c r="T3962" s="18">
        <v>348.33114</v>
      </c>
    </row>
    <row r="3963" spans="1:20">
      <c r="A3963" s="13">
        <v>45176</v>
      </c>
      <c r="B3963" s="18">
        <v>3.5632999999999999</v>
      </c>
      <c r="C3963" s="18">
        <v>3.8929499999999999</v>
      </c>
      <c r="D3963" s="18">
        <v>3.1587999999999998</v>
      </c>
      <c r="E3963" s="18">
        <v>21.38691</v>
      </c>
      <c r="F3963" s="18">
        <v>12.142749999999999</v>
      </c>
      <c r="G3963" s="18">
        <v>2.15571</v>
      </c>
      <c r="H3963" s="18">
        <v>1.34398</v>
      </c>
      <c r="I3963" s="18">
        <v>3.3690500000000001</v>
      </c>
      <c r="J3963" s="18">
        <v>2.4953799999999999</v>
      </c>
      <c r="K3963" s="18">
        <v>17.235669999999999</v>
      </c>
      <c r="L3963" s="18">
        <v>7.7475500000000004</v>
      </c>
      <c r="M3963" s="18">
        <v>2.16282</v>
      </c>
      <c r="N3963" s="18">
        <v>3.6376599999999999</v>
      </c>
      <c r="O3963" s="18">
        <v>3.6395900000000001</v>
      </c>
      <c r="P3963" s="18">
        <v>2.12338</v>
      </c>
      <c r="Q3963" s="18">
        <v>1.6925699999999999</v>
      </c>
      <c r="R3963" s="18">
        <v>2.13578</v>
      </c>
      <c r="S3963" s="18">
        <v>0.95623999999999998</v>
      </c>
      <c r="T3963" s="18">
        <v>350.21080000000001</v>
      </c>
    </row>
    <row r="3964" spans="1:20">
      <c r="A3964" s="13">
        <v>45177</v>
      </c>
      <c r="B3964" s="18">
        <v>3.5180600000000002</v>
      </c>
      <c r="C3964" s="18">
        <v>3.87222</v>
      </c>
      <c r="D3964" s="18">
        <v>3.1358999999999999</v>
      </c>
      <c r="E3964" s="18">
        <v>21.508780000000002</v>
      </c>
      <c r="F3964" s="18">
        <v>12.220140000000001</v>
      </c>
      <c r="G3964" s="18">
        <v>2.12365</v>
      </c>
      <c r="H3964" s="18">
        <v>1.33327</v>
      </c>
      <c r="I3964" s="18">
        <v>3.3635600000000001</v>
      </c>
      <c r="J3964" s="18">
        <v>2.4868999999999999</v>
      </c>
      <c r="K3964" s="18">
        <v>17.206479999999999</v>
      </c>
      <c r="L3964" s="18">
        <v>7.7437100000000001</v>
      </c>
      <c r="M3964" s="18">
        <v>2.1677200000000001</v>
      </c>
      <c r="N3964" s="18">
        <v>3.5889799999999998</v>
      </c>
      <c r="O3964" s="18">
        <v>3.5872600000000001</v>
      </c>
      <c r="P3964" s="18">
        <v>2.1146199999999999</v>
      </c>
      <c r="Q3964" s="18">
        <v>1.6931700000000001</v>
      </c>
      <c r="R3964" s="18">
        <v>2.1231100000000001</v>
      </c>
      <c r="S3964" s="18">
        <v>0.93181999999999998</v>
      </c>
      <c r="T3964" s="18">
        <v>352.50956000000002</v>
      </c>
    </row>
    <row r="3965" spans="1:20">
      <c r="A3965" s="13">
        <v>45180</v>
      </c>
      <c r="B3965" s="18">
        <v>3.5223800000000001</v>
      </c>
      <c r="C3965" s="18">
        <v>3.8828499999999999</v>
      </c>
      <c r="D3965" s="18">
        <v>3.1348400000000001</v>
      </c>
      <c r="E3965" s="18">
        <v>21.634979999999999</v>
      </c>
      <c r="F3965" s="18">
        <v>12.37401</v>
      </c>
      <c r="G3965" s="18">
        <v>2.12155</v>
      </c>
      <c r="H3965" s="18">
        <v>1.3329500000000001</v>
      </c>
      <c r="I3965" s="18">
        <v>3.4043299999999999</v>
      </c>
      <c r="J3965" s="18">
        <v>2.468</v>
      </c>
      <c r="K3965" s="18">
        <v>17.088609999999999</v>
      </c>
      <c r="L3965" s="18">
        <v>7.67788</v>
      </c>
      <c r="M3965" s="18">
        <v>2.1682100000000002</v>
      </c>
      <c r="N3965" s="18">
        <v>3.5865999999999998</v>
      </c>
      <c r="O3965" s="18">
        <v>3.6060699999999999</v>
      </c>
      <c r="P3965" s="18">
        <v>2.1034099999999998</v>
      </c>
      <c r="Q3965" s="18">
        <v>1.70851</v>
      </c>
      <c r="R3965" s="18">
        <v>2.1219199999999998</v>
      </c>
      <c r="S3965" s="18">
        <v>0.92383999999999999</v>
      </c>
      <c r="T3965" s="18">
        <v>354.69663000000003</v>
      </c>
    </row>
    <row r="3966" spans="1:20">
      <c r="A3966" s="13">
        <v>45181</v>
      </c>
      <c r="B3966" s="18">
        <v>3.5522900000000002</v>
      </c>
      <c r="C3966" s="18">
        <v>3.9142199999999998</v>
      </c>
      <c r="D3966" s="18">
        <v>3.02257</v>
      </c>
      <c r="E3966" s="18">
        <v>21.702359999999999</v>
      </c>
      <c r="F3966" s="18">
        <v>12.35928</v>
      </c>
      <c r="G3966" s="18">
        <v>2.1401300000000001</v>
      </c>
      <c r="H3966" s="18">
        <v>1.3511500000000001</v>
      </c>
      <c r="I3966" s="18">
        <v>3.4524599999999999</v>
      </c>
      <c r="J3966" s="18">
        <v>2.51274</v>
      </c>
      <c r="K3966" s="18">
        <v>17.747720000000001</v>
      </c>
      <c r="L3966" s="18">
        <v>7.6501799999999998</v>
      </c>
      <c r="M3966" s="18">
        <v>2.2370399999999999</v>
      </c>
      <c r="N3966" s="18">
        <v>3.6022099999999999</v>
      </c>
      <c r="O3966" s="18">
        <v>3.6586400000000001</v>
      </c>
      <c r="P3966" s="18">
        <v>2.1326999999999998</v>
      </c>
      <c r="Q3966" s="18">
        <v>1.7467299999999999</v>
      </c>
      <c r="R3966" s="18">
        <v>2.1556199999999999</v>
      </c>
      <c r="S3966" s="18">
        <v>0.93523999999999996</v>
      </c>
      <c r="T3966" s="18">
        <v>356.90451000000002</v>
      </c>
    </row>
    <row r="3967" spans="1:20">
      <c r="A3967" s="13">
        <v>45182</v>
      </c>
      <c r="B3967" s="18">
        <v>3.5621700000000001</v>
      </c>
      <c r="C3967" s="18">
        <v>3.9004099999999999</v>
      </c>
      <c r="D3967" s="18">
        <v>3.0346500000000001</v>
      </c>
      <c r="E3967" s="18">
        <v>21.640619999999998</v>
      </c>
      <c r="F3967" s="18">
        <v>12.51375</v>
      </c>
      <c r="G3967" s="18">
        <v>2.1242700000000001</v>
      </c>
      <c r="H3967" s="18">
        <v>1.3425199999999999</v>
      </c>
      <c r="I3967" s="18">
        <v>3.4119600000000001</v>
      </c>
      <c r="J3967" s="18">
        <v>2.53756</v>
      </c>
      <c r="K3967" s="18">
        <v>17.64913</v>
      </c>
      <c r="L3967" s="18">
        <v>7.6223599999999996</v>
      </c>
      <c r="M3967" s="18">
        <v>2.2959299999999998</v>
      </c>
      <c r="N3967" s="18">
        <v>3.60629</v>
      </c>
      <c r="O3967" s="18">
        <v>3.6253600000000001</v>
      </c>
      <c r="P3967" s="18">
        <v>2.1585000000000001</v>
      </c>
      <c r="Q3967" s="18">
        <v>1.74936</v>
      </c>
      <c r="R3967" s="18">
        <v>2.1295000000000002</v>
      </c>
      <c r="S3967" s="18">
        <v>0.91107000000000005</v>
      </c>
      <c r="T3967" s="18">
        <v>348.93025</v>
      </c>
    </row>
    <row r="3968" spans="1:20">
      <c r="A3968" s="13">
        <v>45183</v>
      </c>
      <c r="B3968" s="18">
        <v>3.5101399999999998</v>
      </c>
      <c r="C3968" s="18">
        <v>3.86504</v>
      </c>
      <c r="D3968" s="18">
        <v>3.0311900000000001</v>
      </c>
      <c r="E3968" s="18">
        <v>21.60013</v>
      </c>
      <c r="F3968" s="18">
        <v>12.50361</v>
      </c>
      <c r="G3968" s="18">
        <v>2.0863</v>
      </c>
      <c r="H3968" s="18">
        <v>1.3226599999999999</v>
      </c>
      <c r="I3968" s="18">
        <v>3.2967499999999998</v>
      </c>
      <c r="J3968" s="18">
        <v>2.5140600000000002</v>
      </c>
      <c r="K3968" s="18">
        <v>17.545490000000001</v>
      </c>
      <c r="L3968" s="18">
        <v>7.4804199999999996</v>
      </c>
      <c r="M3968" s="18">
        <v>2.2623899999999999</v>
      </c>
      <c r="N3968" s="18">
        <v>3.6168</v>
      </c>
      <c r="O3968" s="18">
        <v>3.5950600000000001</v>
      </c>
      <c r="P3968" s="18">
        <v>2.1263399999999999</v>
      </c>
      <c r="Q3968" s="18">
        <v>1.7183900000000001</v>
      </c>
      <c r="R3968" s="18">
        <v>2.1074000000000002</v>
      </c>
      <c r="S3968" s="18">
        <v>0.89187000000000005</v>
      </c>
      <c r="T3968" s="18">
        <v>355.32479999999998</v>
      </c>
    </row>
    <row r="3969" spans="1:20">
      <c r="A3969" s="13">
        <v>45184</v>
      </c>
      <c r="B3969" s="18">
        <v>3.4985400000000002</v>
      </c>
      <c r="C3969" s="18">
        <v>3.85968</v>
      </c>
      <c r="D3969" s="18">
        <v>3.0460799999999999</v>
      </c>
      <c r="E3969" s="18">
        <v>21.624780000000001</v>
      </c>
      <c r="F3969" s="18">
        <v>12.75009</v>
      </c>
      <c r="G3969" s="18">
        <v>2.0854900000000001</v>
      </c>
      <c r="H3969" s="18">
        <v>1.3069500000000001</v>
      </c>
      <c r="I3969" s="18">
        <v>3.2860999999999998</v>
      </c>
      <c r="J3969" s="18">
        <v>2.5052599999999998</v>
      </c>
      <c r="K3969" s="18">
        <v>17.48554</v>
      </c>
      <c r="L3969" s="18">
        <v>7.22546</v>
      </c>
      <c r="M3969" s="18">
        <v>2.25543</v>
      </c>
      <c r="N3969" s="18">
        <v>3.5863999999999998</v>
      </c>
      <c r="O3969" s="18">
        <v>3.6138400000000002</v>
      </c>
      <c r="P3969" s="18">
        <v>2.1120800000000002</v>
      </c>
      <c r="Q3969" s="18">
        <v>1.7059599999999999</v>
      </c>
      <c r="R3969" s="18">
        <v>2.1082999999999998</v>
      </c>
      <c r="S3969" s="18">
        <v>0.88341999999999998</v>
      </c>
      <c r="T3969" s="18">
        <v>357.36977999999999</v>
      </c>
    </row>
    <row r="3970" spans="1:20">
      <c r="A3970" s="13">
        <v>45187</v>
      </c>
      <c r="B3970" s="18">
        <v>3.5474399999999999</v>
      </c>
      <c r="C3970" s="18">
        <v>3.9071400000000001</v>
      </c>
      <c r="D3970" s="18">
        <v>3.10148</v>
      </c>
      <c r="E3970" s="18">
        <v>21.756170000000001</v>
      </c>
      <c r="F3970" s="18">
        <v>12.65498</v>
      </c>
      <c r="G3970" s="18">
        <v>2.1165400000000001</v>
      </c>
      <c r="H3970" s="18">
        <v>1.3419399999999999</v>
      </c>
      <c r="I3970" s="18">
        <v>3.2962400000000001</v>
      </c>
      <c r="J3970" s="18">
        <v>2.54474</v>
      </c>
      <c r="K3970" s="18">
        <v>17.667149999999999</v>
      </c>
      <c r="L3970" s="18">
        <v>7.1924000000000001</v>
      </c>
      <c r="M3970" s="18">
        <v>2.3083100000000001</v>
      </c>
      <c r="N3970" s="18">
        <v>3.5599799999999999</v>
      </c>
      <c r="O3970" s="18">
        <v>3.6871999999999998</v>
      </c>
      <c r="P3970" s="18">
        <v>2.16439</v>
      </c>
      <c r="Q3970" s="18">
        <v>1.7430699999999999</v>
      </c>
      <c r="R3970" s="18">
        <v>2.1585100000000002</v>
      </c>
      <c r="S3970" s="18">
        <v>0.93650999999999995</v>
      </c>
      <c r="T3970" s="18">
        <v>359.58699000000001</v>
      </c>
    </row>
    <row r="3971" spans="1:20">
      <c r="A3971" s="13">
        <v>45188</v>
      </c>
      <c r="B3971" s="18">
        <v>3.5085600000000001</v>
      </c>
      <c r="C3971" s="18">
        <v>3.8784000000000001</v>
      </c>
      <c r="D3971" s="18">
        <v>3.0613100000000002</v>
      </c>
      <c r="E3971" s="18">
        <v>21.840720000000001</v>
      </c>
      <c r="F3971" s="18">
        <v>12.775840000000001</v>
      </c>
      <c r="G3971" s="18">
        <v>2.0851299999999999</v>
      </c>
      <c r="H3971" s="18">
        <v>1.31104</v>
      </c>
      <c r="I3971" s="18">
        <v>3.2300300000000002</v>
      </c>
      <c r="J3971" s="18">
        <v>2.5026999999999999</v>
      </c>
      <c r="K3971" s="18">
        <v>17.74736</v>
      </c>
      <c r="L3971" s="18">
        <v>7.1283799999999999</v>
      </c>
      <c r="M3971" s="18">
        <v>2.2870499999999998</v>
      </c>
      <c r="N3971" s="18">
        <v>3.5220899999999999</v>
      </c>
      <c r="O3971" s="18">
        <v>3.6695199999999999</v>
      </c>
      <c r="P3971" s="18">
        <v>2.12839</v>
      </c>
      <c r="Q3971" s="18">
        <v>1.70244</v>
      </c>
      <c r="R3971" s="18">
        <v>2.13361</v>
      </c>
      <c r="S3971" s="18">
        <v>0.91264999999999996</v>
      </c>
      <c r="T3971" s="18">
        <v>362.33055000000002</v>
      </c>
    </row>
    <row r="3972" spans="1:20">
      <c r="A3972" s="13">
        <v>45189</v>
      </c>
      <c r="B3972" s="18">
        <v>3.4666000000000001</v>
      </c>
      <c r="C3972" s="18">
        <v>3.8386499999999999</v>
      </c>
      <c r="D3972" s="18">
        <v>3.0210699999999999</v>
      </c>
      <c r="E3972" s="18">
        <v>22.44633</v>
      </c>
      <c r="F3972" s="18">
        <v>12.6919</v>
      </c>
      <c r="G3972" s="18">
        <v>2.0528400000000002</v>
      </c>
      <c r="H3972" s="18">
        <v>1.2902199999999999</v>
      </c>
      <c r="I3972" s="18">
        <v>3.1480000000000001</v>
      </c>
      <c r="J3972" s="18">
        <v>2.46584</v>
      </c>
      <c r="K3972" s="18">
        <v>17.476120000000002</v>
      </c>
      <c r="L3972" s="18">
        <v>6.8547099999999999</v>
      </c>
      <c r="M3972" s="18">
        <v>2.2662499999999999</v>
      </c>
      <c r="N3972" s="18">
        <v>3.4586100000000002</v>
      </c>
      <c r="O3972" s="18">
        <v>3.6280199999999998</v>
      </c>
      <c r="P3972" s="18">
        <v>2.0895199999999998</v>
      </c>
      <c r="Q3972" s="18">
        <v>1.6637599999999999</v>
      </c>
      <c r="R3972" s="18">
        <v>2.1051299999999999</v>
      </c>
      <c r="S3972" s="18">
        <v>0.86855000000000004</v>
      </c>
      <c r="T3972" s="18">
        <v>364.56265999999999</v>
      </c>
    </row>
    <row r="3973" spans="1:20">
      <c r="A3973" s="13">
        <v>45190</v>
      </c>
      <c r="B3973" s="18">
        <v>3.5085000000000002</v>
      </c>
      <c r="C3973" s="18">
        <v>3.8956599999999999</v>
      </c>
      <c r="D3973" s="18">
        <v>3.0332499999999998</v>
      </c>
      <c r="E3973" s="18">
        <v>23.467749999999999</v>
      </c>
      <c r="F3973" s="18">
        <v>12.6715</v>
      </c>
      <c r="G3973" s="18">
        <v>2.0704500000000001</v>
      </c>
      <c r="H3973" s="18">
        <v>1.2859400000000001</v>
      </c>
      <c r="I3973" s="18">
        <v>3.1802600000000001</v>
      </c>
      <c r="J3973" s="18">
        <v>2.4271199999999999</v>
      </c>
      <c r="K3973" s="18">
        <v>17.762609999999999</v>
      </c>
      <c r="L3973" s="18">
        <v>6.8849999999999998</v>
      </c>
      <c r="M3973" s="18">
        <v>2.2315</v>
      </c>
      <c r="N3973" s="18">
        <v>3.4529700000000001</v>
      </c>
      <c r="O3973" s="18">
        <v>3.6925699999999999</v>
      </c>
      <c r="P3973" s="18">
        <v>2.05288</v>
      </c>
      <c r="Q3973" s="18">
        <v>1.66286</v>
      </c>
      <c r="R3973" s="18">
        <v>2.1081300000000001</v>
      </c>
      <c r="S3973" s="18">
        <v>0.87780999999999998</v>
      </c>
      <c r="T3973" s="18">
        <v>371.31801000000002</v>
      </c>
    </row>
    <row r="3974" spans="1:20">
      <c r="A3974" s="13">
        <v>45191</v>
      </c>
      <c r="B3974" s="18">
        <v>3.55701</v>
      </c>
      <c r="C3974" s="18">
        <v>3.9286400000000001</v>
      </c>
      <c r="D3974" s="18">
        <v>3.1032099999999998</v>
      </c>
      <c r="E3974" s="18">
        <v>23.582070000000002</v>
      </c>
      <c r="F3974" s="18">
        <v>12.71016</v>
      </c>
      <c r="G3974" s="18">
        <v>2.0892200000000001</v>
      </c>
      <c r="H3974" s="18">
        <v>1.31908</v>
      </c>
      <c r="I3974" s="18">
        <v>3.21529</v>
      </c>
      <c r="J3974" s="18">
        <v>2.4792299999999998</v>
      </c>
      <c r="K3974" s="18">
        <v>17.68534</v>
      </c>
      <c r="L3974" s="18">
        <v>6.91601</v>
      </c>
      <c r="M3974" s="18">
        <v>2.25501</v>
      </c>
      <c r="N3974" s="18">
        <v>3.50136</v>
      </c>
      <c r="O3974" s="18">
        <v>3.7048999999999999</v>
      </c>
      <c r="P3974" s="18">
        <v>2.10501</v>
      </c>
      <c r="Q3974" s="18">
        <v>1.68885</v>
      </c>
      <c r="R3974" s="18">
        <v>2.1491500000000001</v>
      </c>
      <c r="S3974" s="18">
        <v>0.91796999999999995</v>
      </c>
      <c r="T3974" s="18">
        <v>379.16976</v>
      </c>
    </row>
    <row r="3975" spans="1:20">
      <c r="A3975" s="13">
        <v>45194</v>
      </c>
      <c r="B3975" s="18">
        <v>3.52338</v>
      </c>
      <c r="C3975" s="18">
        <v>3.9208500000000002</v>
      </c>
      <c r="D3975" s="18">
        <v>3.0574400000000002</v>
      </c>
      <c r="E3975" s="18">
        <v>23.72043</v>
      </c>
      <c r="F3975" s="18">
        <v>12.71134</v>
      </c>
      <c r="G3975" s="18">
        <v>2.0517400000000001</v>
      </c>
      <c r="H3975" s="18">
        <v>1.28511</v>
      </c>
      <c r="I3975" s="18">
        <v>3.18547</v>
      </c>
      <c r="J3975" s="18">
        <v>2.3941400000000002</v>
      </c>
      <c r="K3975" s="18">
        <v>17.753060000000001</v>
      </c>
      <c r="L3975" s="18">
        <v>6.8306399999999998</v>
      </c>
      <c r="M3975" s="18">
        <v>2.2027800000000002</v>
      </c>
      <c r="N3975" s="18">
        <v>3.4860000000000002</v>
      </c>
      <c r="O3975" s="18">
        <v>3.7038199999999999</v>
      </c>
      <c r="P3975" s="18">
        <v>2.0502699999999998</v>
      </c>
      <c r="Q3975" s="18">
        <v>1.6558999999999999</v>
      </c>
      <c r="R3975" s="18">
        <v>2.1524100000000002</v>
      </c>
      <c r="S3975" s="18">
        <v>0.91632000000000002</v>
      </c>
      <c r="T3975" s="18">
        <v>376.32285999999999</v>
      </c>
    </row>
    <row r="3976" spans="1:20">
      <c r="A3976" s="13">
        <v>45195</v>
      </c>
      <c r="B3976" s="18">
        <v>3.55965</v>
      </c>
      <c r="C3976" s="18">
        <v>3.9746600000000001</v>
      </c>
      <c r="D3976" s="18">
        <v>3.11788</v>
      </c>
      <c r="E3976" s="18">
        <v>23.756080000000001</v>
      </c>
      <c r="F3976" s="18">
        <v>12.788019999999999</v>
      </c>
      <c r="G3976" s="18">
        <v>2.0778599999999998</v>
      </c>
      <c r="H3976" s="18">
        <v>1.3087</v>
      </c>
      <c r="I3976" s="18">
        <v>3.25183</v>
      </c>
      <c r="J3976" s="18">
        <v>2.4114</v>
      </c>
      <c r="K3976" s="18">
        <v>17.83249</v>
      </c>
      <c r="L3976" s="18">
        <v>6.9843099999999998</v>
      </c>
      <c r="M3976" s="18">
        <v>2.2315</v>
      </c>
      <c r="N3976" s="18">
        <v>3.5527899999999999</v>
      </c>
      <c r="O3976" s="18">
        <v>3.7579099999999999</v>
      </c>
      <c r="P3976" s="18">
        <v>2.0852200000000001</v>
      </c>
      <c r="Q3976" s="18">
        <v>1.68163</v>
      </c>
      <c r="R3976" s="18">
        <v>2.2160199999999999</v>
      </c>
      <c r="S3976" s="18">
        <v>0.97375</v>
      </c>
      <c r="T3976" s="18">
        <v>379.35755</v>
      </c>
    </row>
    <row r="3977" spans="1:20">
      <c r="A3977" s="13">
        <v>45196</v>
      </c>
      <c r="B3977" s="18">
        <v>3.5541100000000001</v>
      </c>
      <c r="C3977" s="18">
        <v>4.0080400000000003</v>
      </c>
      <c r="D3977" s="18">
        <v>3.1747899999999998</v>
      </c>
      <c r="E3977" s="18">
        <v>23.912230000000001</v>
      </c>
      <c r="F3977" s="18">
        <v>13.119300000000001</v>
      </c>
      <c r="G3977" s="18">
        <v>2.0690900000000001</v>
      </c>
      <c r="H3977" s="18">
        <v>1.3125199999999999</v>
      </c>
      <c r="I3977" s="18">
        <v>3.30132</v>
      </c>
      <c r="J3977" s="18">
        <v>2.4537100000000001</v>
      </c>
      <c r="K3977" s="18">
        <v>17.949829999999999</v>
      </c>
      <c r="L3977" s="18">
        <v>7.1167499999999997</v>
      </c>
      <c r="M3977" s="18">
        <v>2.2738700000000001</v>
      </c>
      <c r="N3977" s="18">
        <v>3.5478499999999999</v>
      </c>
      <c r="O3977" s="18">
        <v>3.7760199999999999</v>
      </c>
      <c r="P3977" s="18">
        <v>2.0882000000000001</v>
      </c>
      <c r="Q3977" s="18">
        <v>1.7082200000000001</v>
      </c>
      <c r="R3977" s="18">
        <v>2.22784</v>
      </c>
      <c r="S3977" s="18">
        <v>1.0047200000000001</v>
      </c>
      <c r="T3977" s="18">
        <v>382.05389000000002</v>
      </c>
    </row>
    <row r="3978" spans="1:20">
      <c r="A3978" s="13">
        <v>45197</v>
      </c>
      <c r="B3978" s="18">
        <v>3.6918899999999999</v>
      </c>
      <c r="C3978" s="18">
        <v>4.0619800000000001</v>
      </c>
      <c r="D3978" s="18">
        <v>3.1816399999999998</v>
      </c>
      <c r="E3978" s="18">
        <v>24.886040000000001</v>
      </c>
      <c r="F3978" s="18">
        <v>13.53092</v>
      </c>
      <c r="G3978" s="18">
        <v>2.0945200000000002</v>
      </c>
      <c r="H3978" s="18">
        <v>1.34815</v>
      </c>
      <c r="I3978" s="18">
        <v>3.3621300000000001</v>
      </c>
      <c r="J3978" s="18">
        <v>2.4860500000000001</v>
      </c>
      <c r="K3978" s="18">
        <v>17.798729999999999</v>
      </c>
      <c r="L3978" s="18">
        <v>7.3108199999999997</v>
      </c>
      <c r="M3978" s="18">
        <v>2.3075700000000001</v>
      </c>
      <c r="N3978" s="18">
        <v>3.6286700000000001</v>
      </c>
      <c r="O3978" s="18">
        <v>3.80829</v>
      </c>
      <c r="P3978" s="18">
        <v>2.1339399999999999</v>
      </c>
      <c r="Q3978" s="18">
        <v>1.7617799999999999</v>
      </c>
      <c r="R3978" s="18">
        <v>2.2333400000000001</v>
      </c>
      <c r="S3978" s="18">
        <v>1.0084599999999999</v>
      </c>
      <c r="T3978" s="18">
        <v>386.48964999999998</v>
      </c>
    </row>
    <row r="3979" spans="1:20">
      <c r="A3979" s="13">
        <v>45198</v>
      </c>
      <c r="B3979" s="18">
        <v>3.6191200000000001</v>
      </c>
      <c r="C3979" s="18">
        <v>4.0444300000000002</v>
      </c>
      <c r="D3979" s="18">
        <v>3.1867999999999999</v>
      </c>
      <c r="E3979" s="18">
        <v>25.386510000000001</v>
      </c>
      <c r="F3979" s="18">
        <v>14.62701</v>
      </c>
      <c r="G3979" s="18">
        <v>2.0565799999999999</v>
      </c>
      <c r="H3979" s="18">
        <v>1.3460300000000001</v>
      </c>
      <c r="I3979" s="18">
        <v>3.35317</v>
      </c>
      <c r="J3979" s="18">
        <v>2.4737399999999998</v>
      </c>
      <c r="K3979" s="18">
        <v>17.88673</v>
      </c>
      <c r="L3979" s="18">
        <v>7.3684799999999999</v>
      </c>
      <c r="M3979" s="18">
        <v>2.28484</v>
      </c>
      <c r="N3979" s="18">
        <v>3.54847</v>
      </c>
      <c r="O3979" s="18">
        <v>3.7822300000000002</v>
      </c>
      <c r="P3979" s="18">
        <v>2.1179800000000002</v>
      </c>
      <c r="Q3979" s="18">
        <v>1.74088</v>
      </c>
      <c r="R3979" s="18">
        <v>2.2114199999999999</v>
      </c>
      <c r="S3979" s="18">
        <v>0.97706999999999999</v>
      </c>
      <c r="T3979" s="18">
        <v>389.12047999999999</v>
      </c>
    </row>
    <row r="3980" spans="1:20">
      <c r="A3980" s="13">
        <v>45201</v>
      </c>
      <c r="B3980" s="18">
        <v>3.6365799999999999</v>
      </c>
      <c r="C3980" s="18">
        <v>4.0762400000000003</v>
      </c>
      <c r="D3980" s="18">
        <v>3.2162500000000001</v>
      </c>
      <c r="E3980" s="18">
        <v>25.902069999999998</v>
      </c>
      <c r="F3980" s="18">
        <v>16.55274</v>
      </c>
      <c r="G3980" s="18">
        <v>2.0553599999999999</v>
      </c>
      <c r="H3980" s="18">
        <v>1.3523400000000001</v>
      </c>
      <c r="I3980" s="18">
        <v>3.38964</v>
      </c>
      <c r="J3980" s="18">
        <v>2.4278499999999998</v>
      </c>
      <c r="K3980" s="18">
        <v>17.981400000000001</v>
      </c>
      <c r="L3980" s="18">
        <v>7.4329299999999998</v>
      </c>
      <c r="M3980" s="18">
        <v>2.2664499999999999</v>
      </c>
      <c r="N3980" s="18">
        <v>3.53016</v>
      </c>
      <c r="O3980" s="18">
        <v>3.7872300000000001</v>
      </c>
      <c r="P3980" s="18">
        <v>2.08744</v>
      </c>
      <c r="Q3980" s="18">
        <v>1.73681</v>
      </c>
      <c r="R3980" s="18">
        <v>2.2429000000000001</v>
      </c>
      <c r="S3980" s="18">
        <v>0.97182999999999997</v>
      </c>
      <c r="T3980" s="18">
        <v>391.75436999999999</v>
      </c>
    </row>
    <row r="3981" spans="1:20">
      <c r="A3981" s="13">
        <v>45202</v>
      </c>
      <c r="B3981" s="18">
        <v>3.6903800000000002</v>
      </c>
      <c r="C3981" s="18">
        <v>4.1682399999999999</v>
      </c>
      <c r="D3981" s="18">
        <v>3.3042500000000001</v>
      </c>
      <c r="E3981" s="18">
        <v>26.42755</v>
      </c>
      <c r="F3981" s="18">
        <v>14.9815</v>
      </c>
      <c r="G3981" s="18">
        <v>2.0920000000000001</v>
      </c>
      <c r="H3981" s="18">
        <v>1.3893800000000001</v>
      </c>
      <c r="I3981" s="18">
        <v>3.5138600000000002</v>
      </c>
      <c r="J3981" s="18">
        <v>2.4784000000000002</v>
      </c>
      <c r="K3981" s="18">
        <v>18.235099999999999</v>
      </c>
      <c r="L3981" s="18">
        <v>7.7228500000000002</v>
      </c>
      <c r="M3981" s="18">
        <v>2.3548200000000001</v>
      </c>
      <c r="N3981" s="18">
        <v>3.6040399999999999</v>
      </c>
      <c r="O3981" s="18">
        <v>3.8485</v>
      </c>
      <c r="P3981" s="18">
        <v>2.14303</v>
      </c>
      <c r="Q3981" s="18">
        <v>1.79128</v>
      </c>
      <c r="R3981" s="18">
        <v>2.3060700000000001</v>
      </c>
      <c r="S3981" s="18">
        <v>1.0083500000000001</v>
      </c>
      <c r="T3981" s="18">
        <v>386.00943999999998</v>
      </c>
    </row>
    <row r="3982" spans="1:20">
      <c r="A3982" s="13">
        <v>45203</v>
      </c>
      <c r="B3982" s="18">
        <v>3.8013599999999999</v>
      </c>
      <c r="C3982" s="18">
        <v>4.2314499999999997</v>
      </c>
      <c r="D3982" s="18">
        <v>3.3935499999999998</v>
      </c>
      <c r="E3982" s="18">
        <v>27.004190000000001</v>
      </c>
      <c r="F3982" s="18">
        <v>15.575329999999999</v>
      </c>
      <c r="G3982" s="18">
        <v>2.1250300000000002</v>
      </c>
      <c r="H3982" s="18">
        <v>1.4315199999999999</v>
      </c>
      <c r="I3982" s="18">
        <v>3.5767500000000001</v>
      </c>
      <c r="J3982" s="18">
        <v>2.55905</v>
      </c>
      <c r="K3982" s="18">
        <v>18.33765</v>
      </c>
      <c r="L3982" s="18">
        <v>7.9835099999999999</v>
      </c>
      <c r="M3982" s="18">
        <v>2.4710200000000002</v>
      </c>
      <c r="N3982" s="18">
        <v>3.70296</v>
      </c>
      <c r="O3982" s="18">
        <v>3.8760599999999998</v>
      </c>
      <c r="P3982" s="18">
        <v>2.2085499999999998</v>
      </c>
      <c r="Q3982" s="18">
        <v>1.8197300000000001</v>
      </c>
      <c r="R3982" s="18">
        <v>2.34334</v>
      </c>
      <c r="S3982" s="18">
        <v>1.0331999999999999</v>
      </c>
      <c r="T3982" s="18">
        <v>388.72032999999999</v>
      </c>
    </row>
    <row r="3983" spans="1:20">
      <c r="A3983" s="13">
        <v>45204</v>
      </c>
      <c r="B3983" s="18">
        <v>3.8035700000000001</v>
      </c>
      <c r="C3983" s="18">
        <v>4.2675799999999997</v>
      </c>
      <c r="D3983" s="18">
        <v>3.4096000000000002</v>
      </c>
      <c r="E3983" s="18">
        <v>27.260459999999998</v>
      </c>
      <c r="F3983" s="18">
        <v>16.22832</v>
      </c>
      <c r="G3983" s="18">
        <v>2.1472699999999998</v>
      </c>
      <c r="H3983" s="18">
        <v>1.4994499999999999</v>
      </c>
      <c r="I3983" s="18">
        <v>3.6206700000000001</v>
      </c>
      <c r="J3983" s="18">
        <v>2.5581900000000002</v>
      </c>
      <c r="K3983" s="18">
        <v>18.525079999999999</v>
      </c>
      <c r="L3983" s="18">
        <v>7.9124100000000004</v>
      </c>
      <c r="M3983" s="18">
        <v>2.5098699999999998</v>
      </c>
      <c r="N3983" s="18">
        <v>3.7310699999999999</v>
      </c>
      <c r="O3983" s="18">
        <v>3.8931499999999999</v>
      </c>
      <c r="P3983" s="18">
        <v>2.2024499999999998</v>
      </c>
      <c r="Q3983" s="18">
        <v>1.8261499999999999</v>
      </c>
      <c r="R3983" s="18">
        <v>2.3506499999999999</v>
      </c>
      <c r="S3983" s="18">
        <v>1.01169</v>
      </c>
      <c r="T3983" s="18">
        <v>400.85816</v>
      </c>
    </row>
    <row r="3984" spans="1:20">
      <c r="A3984" s="13">
        <v>45205</v>
      </c>
      <c r="B3984" s="18">
        <v>3.7800600000000002</v>
      </c>
      <c r="C3984" s="18">
        <v>4.22079</v>
      </c>
      <c r="D3984" s="18">
        <v>3.3219799999999999</v>
      </c>
      <c r="E3984" s="18">
        <v>26.743369999999999</v>
      </c>
      <c r="F3984" s="18">
        <v>16.18648</v>
      </c>
      <c r="G3984" s="18">
        <v>2.11829</v>
      </c>
      <c r="H3984" s="18">
        <v>1.4595400000000001</v>
      </c>
      <c r="I3984" s="18">
        <v>3.5963799999999999</v>
      </c>
      <c r="J3984" s="18">
        <v>2.5190100000000002</v>
      </c>
      <c r="K3984" s="18">
        <v>18.373640000000002</v>
      </c>
      <c r="L3984" s="18">
        <v>7.8292000000000002</v>
      </c>
      <c r="M3984" s="18">
        <v>2.5126499999999998</v>
      </c>
      <c r="N3984" s="18">
        <v>3.7644799999999998</v>
      </c>
      <c r="O3984" s="18">
        <v>3.8502800000000001</v>
      </c>
      <c r="P3984" s="18">
        <v>2.2172499999999999</v>
      </c>
      <c r="Q3984" s="18">
        <v>1.7927200000000001</v>
      </c>
      <c r="R3984" s="18">
        <v>2.31033</v>
      </c>
      <c r="S3984" s="18">
        <v>0.97404999999999997</v>
      </c>
      <c r="T3984" s="18">
        <v>403.14866999999998</v>
      </c>
    </row>
    <row r="3985" spans="1:20">
      <c r="A3985" s="13">
        <v>45209</v>
      </c>
      <c r="B3985" s="18">
        <v>3.7728100000000002</v>
      </c>
      <c r="C3985" s="18">
        <v>4.2014800000000001</v>
      </c>
      <c r="D3985" s="18">
        <v>3.3064399999999998</v>
      </c>
      <c r="E3985" s="18">
        <v>26.223369999999999</v>
      </c>
      <c r="F3985" s="18">
        <v>16.97344</v>
      </c>
      <c r="G3985" s="18">
        <v>2.0886900000000002</v>
      </c>
      <c r="H3985" s="18">
        <v>1.4747699999999999</v>
      </c>
      <c r="I3985" s="18">
        <v>3.5886499999999999</v>
      </c>
      <c r="J3985" s="18">
        <v>2.5949200000000001</v>
      </c>
      <c r="K3985" s="18">
        <v>18.3809</v>
      </c>
      <c r="L3985" s="18">
        <v>7.8593500000000001</v>
      </c>
      <c r="M3985" s="18">
        <v>2.6644000000000001</v>
      </c>
      <c r="N3985" s="18">
        <v>3.80871</v>
      </c>
      <c r="O3985" s="18">
        <v>3.8102999999999998</v>
      </c>
      <c r="P3985" s="18">
        <v>2.2498300000000002</v>
      </c>
      <c r="Q3985" s="18">
        <v>1.7927299999999999</v>
      </c>
      <c r="R3985" s="18">
        <v>2.3076599999999998</v>
      </c>
      <c r="S3985" s="18">
        <v>0.94242000000000004</v>
      </c>
      <c r="T3985" s="18">
        <v>403.09017</v>
      </c>
    </row>
    <row r="3986" spans="1:20">
      <c r="A3986" s="13">
        <v>45210</v>
      </c>
      <c r="B3986" s="18">
        <v>3.7648899999999998</v>
      </c>
      <c r="C3986" s="18">
        <v>4.1705100000000002</v>
      </c>
      <c r="D3986" s="18">
        <v>3.3181400000000001</v>
      </c>
      <c r="E3986" s="18">
        <v>25.231570000000001</v>
      </c>
      <c r="F3986" s="18">
        <v>17.33839</v>
      </c>
      <c r="G3986" s="18">
        <v>2.07036</v>
      </c>
      <c r="H3986" s="18">
        <v>1.5142199999999999</v>
      </c>
      <c r="I3986" s="18">
        <v>3.5531600000000001</v>
      </c>
      <c r="J3986" s="18">
        <v>2.6770399999999999</v>
      </c>
      <c r="K3986" s="18">
        <v>18.442139999999998</v>
      </c>
      <c r="L3986" s="18">
        <v>7.8399599999999996</v>
      </c>
      <c r="M3986" s="18">
        <v>2.6232000000000002</v>
      </c>
      <c r="N3986" s="18">
        <v>3.7736200000000002</v>
      </c>
      <c r="O3986" s="18">
        <v>3.79047</v>
      </c>
      <c r="P3986" s="18">
        <v>2.3094100000000002</v>
      </c>
      <c r="Q3986" s="18">
        <v>1.7954600000000001</v>
      </c>
      <c r="R3986" s="18">
        <v>2.29121</v>
      </c>
      <c r="S3986" s="18">
        <v>0.95165999999999995</v>
      </c>
      <c r="T3986" s="18">
        <v>389.84212000000002</v>
      </c>
    </row>
    <row r="3987" spans="1:20">
      <c r="A3987" s="13">
        <v>45211</v>
      </c>
      <c r="B3987" s="18">
        <v>3.6992400000000001</v>
      </c>
      <c r="C3987" s="18">
        <v>4.1441999999999997</v>
      </c>
      <c r="D3987" s="18">
        <v>3.25549</v>
      </c>
      <c r="E3987" s="18">
        <v>25.10388</v>
      </c>
      <c r="F3987" s="18">
        <v>17.124009999999998</v>
      </c>
      <c r="G3987" s="18">
        <v>2.0300699999999998</v>
      </c>
      <c r="H3987" s="18">
        <v>1.4886900000000001</v>
      </c>
      <c r="I3987" s="18">
        <v>3.5410499999999998</v>
      </c>
      <c r="J3987" s="18">
        <v>2.5979100000000002</v>
      </c>
      <c r="K3987" s="18">
        <v>18.514119999999998</v>
      </c>
      <c r="L3987" s="18">
        <v>7.7772699999999997</v>
      </c>
      <c r="M3987" s="18">
        <v>2.4858699999999998</v>
      </c>
      <c r="N3987" s="18">
        <v>3.7110099999999999</v>
      </c>
      <c r="O3987" s="18">
        <v>3.77258</v>
      </c>
      <c r="P3987" s="18">
        <v>2.2488899999999998</v>
      </c>
      <c r="Q3987" s="18">
        <v>1.7625</v>
      </c>
      <c r="R3987" s="18">
        <v>2.2532199999999998</v>
      </c>
      <c r="S3987" s="18">
        <v>0.89646000000000003</v>
      </c>
      <c r="T3987" s="18">
        <v>395.20845000000003</v>
      </c>
    </row>
    <row r="3988" spans="1:20">
      <c r="A3988" s="13">
        <v>45212</v>
      </c>
      <c r="B3988" s="18">
        <v>3.7781899999999999</v>
      </c>
      <c r="C3988" s="18">
        <v>4.1694699999999996</v>
      </c>
      <c r="D3988" s="18">
        <v>3.30722</v>
      </c>
      <c r="E3988" s="18">
        <v>25.080649999999999</v>
      </c>
      <c r="F3988" s="18">
        <v>17.451740000000001</v>
      </c>
      <c r="G3988" s="18">
        <v>2.0507399999999998</v>
      </c>
      <c r="H3988" s="18">
        <v>1.54956</v>
      </c>
      <c r="I3988" s="18">
        <v>3.5037799999999999</v>
      </c>
      <c r="J3988" s="18">
        <v>2.6760000000000002</v>
      </c>
      <c r="K3988" s="18">
        <v>18.391549999999999</v>
      </c>
      <c r="L3988" s="18">
        <v>7.8234399999999997</v>
      </c>
      <c r="M3988" s="18">
        <v>2.54243</v>
      </c>
      <c r="N3988" s="18">
        <v>3.6770900000000002</v>
      </c>
      <c r="O3988" s="18">
        <v>3.8029799999999998</v>
      </c>
      <c r="P3988" s="18">
        <v>2.2973699999999999</v>
      </c>
      <c r="Q3988" s="18">
        <v>1.8145199999999999</v>
      </c>
      <c r="R3988" s="18">
        <v>2.30132</v>
      </c>
      <c r="S3988" s="18">
        <v>0.92110999999999998</v>
      </c>
      <c r="T3988" s="18">
        <v>396.58710000000002</v>
      </c>
    </row>
    <row r="3989" spans="1:20">
      <c r="A3989" s="13">
        <v>45215</v>
      </c>
      <c r="B3989" s="18">
        <v>3.7320700000000002</v>
      </c>
      <c r="C3989" s="18">
        <v>4.1125299999999996</v>
      </c>
      <c r="D3989" s="18">
        <v>3.2454200000000002</v>
      </c>
      <c r="E3989" s="18">
        <v>24.296520000000001</v>
      </c>
      <c r="F3989" s="18">
        <v>17.94436</v>
      </c>
      <c r="G3989" s="18">
        <v>2.0456400000000001</v>
      </c>
      <c r="H3989" s="18">
        <v>1.52233</v>
      </c>
      <c r="I3989" s="18">
        <v>3.4602900000000001</v>
      </c>
      <c r="J3989" s="18">
        <v>2.6013000000000002</v>
      </c>
      <c r="K3989" s="18">
        <v>17.48113</v>
      </c>
      <c r="L3989" s="18">
        <v>7.7755599999999996</v>
      </c>
      <c r="M3989" s="18">
        <v>2.4708700000000001</v>
      </c>
      <c r="N3989" s="18">
        <v>3.6563599999999998</v>
      </c>
      <c r="O3989" s="18">
        <v>3.7666499999999998</v>
      </c>
      <c r="P3989" s="18">
        <v>2.2565400000000002</v>
      </c>
      <c r="Q3989" s="18">
        <v>1.7840800000000001</v>
      </c>
      <c r="R3989" s="18">
        <v>2.2805900000000001</v>
      </c>
      <c r="S3989" s="18">
        <v>0.91473000000000004</v>
      </c>
      <c r="T3989" s="18">
        <v>399.31968000000001</v>
      </c>
    </row>
    <row r="3990" spans="1:20">
      <c r="A3990" s="13">
        <v>45216</v>
      </c>
      <c r="B3990" s="18">
        <v>3.6964100000000002</v>
      </c>
      <c r="C3990" s="18">
        <v>4.0719200000000004</v>
      </c>
      <c r="D3990" s="18">
        <v>3.17848</v>
      </c>
      <c r="E3990" s="18">
        <v>23.75919</v>
      </c>
      <c r="F3990" s="18">
        <v>18.307040000000001</v>
      </c>
      <c r="G3990" s="18">
        <v>2.0439099999999999</v>
      </c>
      <c r="H3990" s="18">
        <v>1.51885</v>
      </c>
      <c r="I3990" s="18">
        <v>3.4297399999999998</v>
      </c>
      <c r="J3990" s="18">
        <v>2.5270600000000001</v>
      </c>
      <c r="K3990" s="18">
        <v>17.330880000000001</v>
      </c>
      <c r="L3990" s="18">
        <v>7.6789899999999998</v>
      </c>
      <c r="M3990" s="18">
        <v>2.39255</v>
      </c>
      <c r="N3990" s="18">
        <v>3.59097</v>
      </c>
      <c r="O3990" s="18">
        <v>3.7166600000000001</v>
      </c>
      <c r="P3990" s="18">
        <v>2.2460499999999999</v>
      </c>
      <c r="Q3990" s="18">
        <v>1.7789600000000001</v>
      </c>
      <c r="R3990" s="18">
        <v>2.29115</v>
      </c>
      <c r="S3990" s="18">
        <v>0.89659</v>
      </c>
      <c r="T3990" s="18">
        <v>370.04685000000001</v>
      </c>
    </row>
    <row r="3991" spans="1:20">
      <c r="A3991" s="13">
        <v>45217</v>
      </c>
      <c r="B3991" s="18">
        <v>3.7256999999999998</v>
      </c>
      <c r="C3991" s="18">
        <v>4.0738899999999996</v>
      </c>
      <c r="D3991" s="18">
        <v>3.14635</v>
      </c>
      <c r="E3991" s="18">
        <v>23.903880000000001</v>
      </c>
      <c r="F3991" s="18">
        <v>17.913550000000001</v>
      </c>
      <c r="G3991" s="18">
        <v>2.0288200000000001</v>
      </c>
      <c r="H3991" s="18">
        <v>1.5102199999999999</v>
      </c>
      <c r="I3991" s="18">
        <v>3.43865</v>
      </c>
      <c r="J3991" s="18">
        <v>2.4919500000000001</v>
      </c>
      <c r="K3991" s="18">
        <v>17.344950000000001</v>
      </c>
      <c r="L3991" s="18">
        <v>7.6958000000000002</v>
      </c>
      <c r="M3991" s="18">
        <v>2.3551099999999998</v>
      </c>
      <c r="N3991" s="18">
        <v>3.5437099999999999</v>
      </c>
      <c r="O3991" s="18">
        <v>3.7054299999999998</v>
      </c>
      <c r="P3991" s="18">
        <v>2.2218499999999999</v>
      </c>
      <c r="Q3991" s="18">
        <v>1.7903500000000001</v>
      </c>
      <c r="R3991" s="18">
        <v>2.31338</v>
      </c>
      <c r="S3991" s="18">
        <v>0.90069999999999995</v>
      </c>
      <c r="T3991" s="18">
        <v>371.76139999999998</v>
      </c>
    </row>
    <row r="3992" spans="1:20">
      <c r="A3992" s="13">
        <v>45218</v>
      </c>
      <c r="B3992" s="18">
        <v>3.7305299999999999</v>
      </c>
      <c r="C3992" s="18">
        <v>4.0707800000000001</v>
      </c>
      <c r="D3992" s="18">
        <v>3.0940699999999999</v>
      </c>
      <c r="E3992" s="18">
        <v>24.009630000000001</v>
      </c>
      <c r="F3992" s="18">
        <v>17.79993</v>
      </c>
      <c r="G3992" s="18">
        <v>2.0353300000000001</v>
      </c>
      <c r="H3992" s="18">
        <v>1.48889</v>
      </c>
      <c r="I3992" s="18">
        <v>3.4171100000000001</v>
      </c>
      <c r="J3992" s="18">
        <v>2.4504800000000002</v>
      </c>
      <c r="K3992" s="18">
        <v>17.498290000000001</v>
      </c>
      <c r="L3992" s="18">
        <v>7.6643600000000003</v>
      </c>
      <c r="M3992" s="18">
        <v>2.28348</v>
      </c>
      <c r="N3992" s="18">
        <v>3.55247</v>
      </c>
      <c r="O3992" s="18">
        <v>3.694</v>
      </c>
      <c r="P3992" s="18">
        <v>2.1924100000000002</v>
      </c>
      <c r="Q3992" s="18">
        <v>1.7913600000000001</v>
      </c>
      <c r="R3992" s="18">
        <v>2.3047900000000001</v>
      </c>
      <c r="S3992" s="18">
        <v>0.85572999999999999</v>
      </c>
      <c r="T3992" s="18">
        <v>184.86373</v>
      </c>
    </row>
    <row r="3993" spans="1:20">
      <c r="A3993" s="13">
        <v>45219</v>
      </c>
      <c r="B3993" s="18">
        <v>3.78667</v>
      </c>
      <c r="C3993" s="18">
        <v>4.1258600000000003</v>
      </c>
      <c r="D3993" s="18">
        <v>3.13449</v>
      </c>
      <c r="E3993" s="18">
        <v>24.15522</v>
      </c>
      <c r="F3993" s="18">
        <v>18.149360000000001</v>
      </c>
      <c r="G3993" s="18">
        <v>2.07124</v>
      </c>
      <c r="H3993" s="18">
        <v>1.52403</v>
      </c>
      <c r="I3993" s="18">
        <v>3.4969100000000002</v>
      </c>
      <c r="J3993" s="18">
        <v>2.53227</v>
      </c>
      <c r="K3993" s="18">
        <v>17.574390000000001</v>
      </c>
      <c r="L3993" s="18">
        <v>7.7478899999999999</v>
      </c>
      <c r="M3993" s="18">
        <v>2.3539500000000002</v>
      </c>
      <c r="N3993" s="18">
        <v>3.6276700000000002</v>
      </c>
      <c r="O3993" s="18">
        <v>3.75271</v>
      </c>
      <c r="P3993" s="18">
        <v>2.2516400000000001</v>
      </c>
      <c r="Q3993" s="18">
        <v>1.8464</v>
      </c>
      <c r="R3993" s="18">
        <v>2.3103500000000001</v>
      </c>
      <c r="S3993" s="18">
        <v>0.90208999999999995</v>
      </c>
      <c r="T3993" s="18">
        <v>192.82105999999999</v>
      </c>
    </row>
    <row r="3994" spans="1:20">
      <c r="A3994" s="13">
        <v>45222</v>
      </c>
      <c r="B3994" s="18">
        <v>3.8485299999999998</v>
      </c>
      <c r="C3994" s="18">
        <v>4.1555900000000001</v>
      </c>
      <c r="D3994" s="18">
        <v>3.1146500000000001</v>
      </c>
      <c r="E3994" s="18">
        <v>26.119779999999999</v>
      </c>
      <c r="F3994" s="18">
        <v>18.13852</v>
      </c>
      <c r="G3994" s="18">
        <v>2.04956</v>
      </c>
      <c r="H3994" s="18">
        <v>1.5422100000000001</v>
      </c>
      <c r="I3994" s="18">
        <v>3.4329200000000002</v>
      </c>
      <c r="J3994" s="18">
        <v>2.5648</v>
      </c>
      <c r="K3994" s="18">
        <v>17.60247</v>
      </c>
      <c r="L3994" s="18">
        <v>7.7363200000000001</v>
      </c>
      <c r="M3994" s="18">
        <v>2.3860800000000002</v>
      </c>
      <c r="N3994" s="18">
        <v>3.6869800000000001</v>
      </c>
      <c r="O3994" s="18">
        <v>3.7811400000000002</v>
      </c>
      <c r="P3994" s="18">
        <v>2.26891</v>
      </c>
      <c r="Q3994" s="18">
        <v>1.84473</v>
      </c>
      <c r="R3994" s="18">
        <v>2.28667</v>
      </c>
      <c r="S3994" s="18">
        <v>0.89766999999999997</v>
      </c>
      <c r="T3994" s="18">
        <v>201.36955</v>
      </c>
    </row>
    <row r="3995" spans="1:20">
      <c r="A3995" s="13">
        <v>45223</v>
      </c>
      <c r="B3995" s="18">
        <v>3.7526199999999998</v>
      </c>
      <c r="C3995" s="18">
        <v>4.0930499999999999</v>
      </c>
      <c r="D3995" s="18">
        <v>3.07456</v>
      </c>
      <c r="E3995" s="18">
        <v>24.973669999999998</v>
      </c>
      <c r="F3995" s="18">
        <v>16.56766</v>
      </c>
      <c r="G3995" s="18">
        <v>2.0341</v>
      </c>
      <c r="H3995" s="18">
        <v>1.5306299999999999</v>
      </c>
      <c r="I3995" s="18">
        <v>3.41492</v>
      </c>
      <c r="J3995" s="18">
        <v>2.57938</v>
      </c>
      <c r="K3995" s="18">
        <v>17.523900000000001</v>
      </c>
      <c r="L3995" s="18">
        <v>7.6668700000000003</v>
      </c>
      <c r="M3995" s="18">
        <v>2.37229</v>
      </c>
      <c r="N3995" s="18">
        <v>3.6581000000000001</v>
      </c>
      <c r="O3995" s="18">
        <v>3.7580300000000002</v>
      </c>
      <c r="P3995" s="18">
        <v>2.26139</v>
      </c>
      <c r="Q3995" s="18">
        <v>1.82582</v>
      </c>
      <c r="R3995" s="18">
        <v>2.2548499999999998</v>
      </c>
      <c r="S3995" s="18">
        <v>0.86545000000000005</v>
      </c>
      <c r="T3995" s="18">
        <v>230.73525000000001</v>
      </c>
    </row>
    <row r="3996" spans="1:20">
      <c r="A3996" s="13">
        <v>45224</v>
      </c>
      <c r="B3996" s="18">
        <v>3.6753300000000002</v>
      </c>
      <c r="C3996" s="18">
        <v>4.0475500000000002</v>
      </c>
      <c r="D3996" s="18">
        <v>3.0105900000000001</v>
      </c>
      <c r="E3996" s="18">
        <v>24.767700000000001</v>
      </c>
      <c r="F3996" s="18">
        <v>14.94013</v>
      </c>
      <c r="G3996" s="18">
        <v>1.9933399999999999</v>
      </c>
      <c r="H3996" s="18">
        <v>1.49468</v>
      </c>
      <c r="I3996" s="18">
        <v>3.3811599999999999</v>
      </c>
      <c r="J3996" s="18">
        <v>2.4854400000000001</v>
      </c>
      <c r="K3996" s="18">
        <v>17.49924</v>
      </c>
      <c r="L3996" s="18">
        <v>7.5032899999999998</v>
      </c>
      <c r="M3996" s="18">
        <v>2.2942200000000001</v>
      </c>
      <c r="N3996" s="18">
        <v>3.5995699999999999</v>
      </c>
      <c r="O3996" s="18">
        <v>3.7125599999999999</v>
      </c>
      <c r="P3996" s="18">
        <v>2.1653899999999999</v>
      </c>
      <c r="Q3996" s="18">
        <v>1.78251</v>
      </c>
      <c r="R3996" s="18">
        <v>2.2179700000000002</v>
      </c>
      <c r="S3996" s="18">
        <v>0.83960000000000001</v>
      </c>
      <c r="T3996" s="18">
        <v>223.83958000000001</v>
      </c>
    </row>
    <row r="3997" spans="1:20">
      <c r="A3997" s="13">
        <v>45225</v>
      </c>
      <c r="B3997" s="18">
        <v>3.7841</v>
      </c>
      <c r="C3997" s="18">
        <v>4.1369400000000001</v>
      </c>
      <c r="D3997" s="18">
        <v>3.10785</v>
      </c>
      <c r="E3997" s="18">
        <v>25.314219999999999</v>
      </c>
      <c r="F3997" s="18">
        <v>15.76763</v>
      </c>
      <c r="G3997" s="18">
        <v>2.0629499999999998</v>
      </c>
      <c r="H3997" s="18">
        <v>1.5416700000000001</v>
      </c>
      <c r="I3997" s="18">
        <v>3.42462</v>
      </c>
      <c r="J3997" s="18">
        <v>2.5822799999999999</v>
      </c>
      <c r="K3997" s="18">
        <v>17.59572</v>
      </c>
      <c r="L3997" s="18">
        <v>7.6510899999999999</v>
      </c>
      <c r="M3997" s="18">
        <v>2.3834200000000001</v>
      </c>
      <c r="N3997" s="18">
        <v>3.6865700000000001</v>
      </c>
      <c r="O3997" s="18">
        <v>3.8071600000000001</v>
      </c>
      <c r="P3997" s="18">
        <v>2.26187</v>
      </c>
      <c r="Q3997" s="18">
        <v>1.83334</v>
      </c>
      <c r="R3997" s="18">
        <v>2.3412799999999998</v>
      </c>
      <c r="S3997" s="18">
        <v>0.92113999999999996</v>
      </c>
      <c r="T3997" s="18">
        <v>208.00178</v>
      </c>
    </row>
    <row r="3998" spans="1:20">
      <c r="A3998" s="13">
        <v>45226</v>
      </c>
      <c r="B3998" s="18">
        <v>3.7585899999999999</v>
      </c>
      <c r="C3998" s="18">
        <v>4.1569099999999999</v>
      </c>
      <c r="D3998" s="18">
        <v>3.1139600000000001</v>
      </c>
      <c r="E3998" s="18">
        <v>25.600460000000002</v>
      </c>
      <c r="F3998" s="18">
        <v>15.4115</v>
      </c>
      <c r="G3998" s="18">
        <v>2.0752799999999998</v>
      </c>
      <c r="H3998" s="18">
        <v>1.5524</v>
      </c>
      <c r="I3998" s="18">
        <v>3.4327899999999998</v>
      </c>
      <c r="J3998" s="18">
        <v>2.5841099999999999</v>
      </c>
      <c r="K3998" s="18">
        <v>17.641159999999999</v>
      </c>
      <c r="L3998" s="18">
        <v>7.58528</v>
      </c>
      <c r="M3998" s="18">
        <v>2.3941300000000001</v>
      </c>
      <c r="N3998" s="18">
        <v>3.7403300000000002</v>
      </c>
      <c r="O3998" s="18">
        <v>3.8250000000000002</v>
      </c>
      <c r="P3998" s="18">
        <v>2.2509399999999999</v>
      </c>
      <c r="Q3998" s="18">
        <v>1.8273600000000001</v>
      </c>
      <c r="R3998" s="18">
        <v>2.3732500000000001</v>
      </c>
      <c r="S3998" s="18">
        <v>0.92644000000000004</v>
      </c>
      <c r="T3998" s="18">
        <v>186.36172999999999</v>
      </c>
    </row>
    <row r="3999" spans="1:20">
      <c r="A3999" s="13">
        <v>45229</v>
      </c>
      <c r="B3999" s="18">
        <v>3.7205699999999999</v>
      </c>
      <c r="C3999" s="18">
        <v>4.1338699999999999</v>
      </c>
      <c r="D3999" s="18">
        <v>3.0621499999999999</v>
      </c>
      <c r="E3999" s="18">
        <v>25.824870000000001</v>
      </c>
      <c r="F3999" s="18">
        <v>16.640329999999999</v>
      </c>
      <c r="G3999" s="18">
        <v>2.0599099999999999</v>
      </c>
      <c r="H3999" s="18">
        <v>1.5146900000000001</v>
      </c>
      <c r="I3999" s="18">
        <v>3.294</v>
      </c>
      <c r="J3999" s="18">
        <v>2.5239099999999999</v>
      </c>
      <c r="K3999" s="18">
        <v>17.547920000000001</v>
      </c>
      <c r="L3999" s="18">
        <v>7.5372700000000004</v>
      </c>
      <c r="M3999" s="18">
        <v>2.3947500000000002</v>
      </c>
      <c r="N3999" s="18">
        <v>3.7286199999999998</v>
      </c>
      <c r="O3999" s="18">
        <v>3.8081999999999998</v>
      </c>
      <c r="P3999" s="18">
        <v>2.2284600000000001</v>
      </c>
      <c r="Q3999" s="18">
        <v>1.8050600000000001</v>
      </c>
      <c r="R3999" s="18">
        <v>2.4498899999999999</v>
      </c>
      <c r="S3999" s="18">
        <v>0.89346000000000003</v>
      </c>
      <c r="T3999" s="18">
        <v>190.7877</v>
      </c>
    </row>
    <row r="4000" spans="1:20">
      <c r="A4000" s="13">
        <v>45230</v>
      </c>
      <c r="B4000" s="18">
        <v>3.6592199999999999</v>
      </c>
      <c r="C4000" s="18">
        <v>4.0952200000000003</v>
      </c>
      <c r="D4000" s="18">
        <v>2.9701599999999999</v>
      </c>
      <c r="E4000" s="18">
        <v>25.756119999999999</v>
      </c>
      <c r="F4000" s="18">
        <v>15.99208</v>
      </c>
      <c r="G4000" s="18">
        <v>2.0031599999999998</v>
      </c>
      <c r="H4000" s="18">
        <v>1.46855</v>
      </c>
      <c r="I4000" s="18">
        <v>3.2340599999999999</v>
      </c>
      <c r="J4000" s="18">
        <v>2.4416500000000001</v>
      </c>
      <c r="K4000" s="18">
        <v>17.553049999999999</v>
      </c>
      <c r="L4000" s="18">
        <v>7.3920599999999999</v>
      </c>
      <c r="M4000" s="18">
        <v>2.4806699999999999</v>
      </c>
      <c r="N4000" s="18">
        <v>3.7307299999999999</v>
      </c>
      <c r="O4000" s="18">
        <v>3.7915800000000002</v>
      </c>
      <c r="P4000" s="18">
        <v>2.1696599999999999</v>
      </c>
      <c r="Q4000" s="18">
        <v>1.7637799999999999</v>
      </c>
      <c r="R4000" s="18">
        <v>2.5933600000000001</v>
      </c>
      <c r="S4000" s="18">
        <v>0.85641</v>
      </c>
      <c r="T4000" s="18">
        <v>158.67454000000001</v>
      </c>
    </row>
    <row r="4001" spans="1:20">
      <c r="A4001" s="13">
        <v>45231</v>
      </c>
      <c r="B4001" s="18">
        <v>3.7344599999999999</v>
      </c>
      <c r="C4001" s="18">
        <v>4.1471600000000004</v>
      </c>
      <c r="D4001" s="18">
        <v>2.9778899999999999</v>
      </c>
      <c r="E4001" s="18">
        <v>26.01078</v>
      </c>
      <c r="F4001" s="18">
        <v>16.527180000000001</v>
      </c>
      <c r="G4001" s="18">
        <v>2.0687500000000001</v>
      </c>
      <c r="H4001" s="18">
        <v>1.5520400000000001</v>
      </c>
      <c r="I4001" s="18">
        <v>3.20885</v>
      </c>
      <c r="J4001" s="18">
        <v>2.5140600000000002</v>
      </c>
      <c r="K4001" s="18">
        <v>17.590800000000002</v>
      </c>
      <c r="L4001" s="18">
        <v>7.3402900000000004</v>
      </c>
      <c r="M4001" s="18">
        <v>2.56223</v>
      </c>
      <c r="N4001" s="18">
        <v>3.8578899999999998</v>
      </c>
      <c r="O4001" s="18">
        <v>3.8490000000000002</v>
      </c>
      <c r="P4001" s="18">
        <v>2.1868500000000002</v>
      </c>
      <c r="Q4001" s="18">
        <v>1.83084</v>
      </c>
      <c r="R4001" s="18">
        <v>2.68689</v>
      </c>
      <c r="S4001" s="18">
        <v>0.91627000000000003</v>
      </c>
      <c r="T4001" s="18">
        <v>159.24142000000001</v>
      </c>
    </row>
    <row r="4002" spans="1:20">
      <c r="A4002" s="13">
        <v>45232</v>
      </c>
      <c r="B4002" s="18">
        <v>3.6105999999999998</v>
      </c>
      <c r="C4002" s="18">
        <v>4.0202099999999996</v>
      </c>
      <c r="D4002" s="18">
        <v>2.86172</v>
      </c>
      <c r="E4002" s="18">
        <v>25.460460000000001</v>
      </c>
      <c r="F4002" s="18">
        <v>16.572520000000001</v>
      </c>
      <c r="G4002" s="18">
        <v>2.0164</v>
      </c>
      <c r="H4002" s="18">
        <v>1.5236700000000001</v>
      </c>
      <c r="I4002" s="18">
        <v>3.02983</v>
      </c>
      <c r="J4002" s="18">
        <v>2.4203800000000002</v>
      </c>
      <c r="K4002" s="18">
        <v>17.66234</v>
      </c>
      <c r="L4002" s="18">
        <v>7.02766</v>
      </c>
      <c r="M4002" s="18">
        <v>2.3915299999999999</v>
      </c>
      <c r="N4002" s="18">
        <v>3.8100999999999998</v>
      </c>
      <c r="O4002" s="18">
        <v>3.66879</v>
      </c>
      <c r="P4002" s="18">
        <v>2.1087600000000002</v>
      </c>
      <c r="Q4002" s="18">
        <v>1.7582100000000001</v>
      </c>
      <c r="R4002" s="18">
        <v>2.65306</v>
      </c>
      <c r="S4002" s="18">
        <v>0.84653</v>
      </c>
      <c r="T4002" s="18">
        <v>160.99261999999999</v>
      </c>
    </row>
    <row r="4003" spans="1:20">
      <c r="A4003" s="13">
        <v>45233</v>
      </c>
      <c r="B4003" s="18">
        <v>3.5662799999999999</v>
      </c>
      <c r="C4003" s="18">
        <v>3.9736099999999999</v>
      </c>
      <c r="D4003" s="18">
        <v>2.7899699999999998</v>
      </c>
      <c r="E4003" s="18">
        <v>25.255310000000001</v>
      </c>
      <c r="F4003" s="18">
        <v>17.116869999999999</v>
      </c>
      <c r="G4003" s="18">
        <v>2.0160300000000002</v>
      </c>
      <c r="H4003" s="18">
        <v>1.48874</v>
      </c>
      <c r="I4003" s="18">
        <v>2.9880900000000001</v>
      </c>
      <c r="J4003" s="18">
        <v>2.3940700000000001</v>
      </c>
      <c r="K4003" s="18">
        <v>17.589670000000002</v>
      </c>
      <c r="L4003" s="18">
        <v>6.8587400000000001</v>
      </c>
      <c r="M4003" s="18">
        <v>2.3369599999999999</v>
      </c>
      <c r="N4003" s="18">
        <v>3.8795700000000002</v>
      </c>
      <c r="O4003" s="18">
        <v>3.61008</v>
      </c>
      <c r="P4003" s="18">
        <v>2.0261499999999999</v>
      </c>
      <c r="Q4003" s="18">
        <v>1.7354400000000001</v>
      </c>
      <c r="R4003" s="18">
        <v>2.6068099999999998</v>
      </c>
      <c r="S4003" s="18">
        <v>0.81313000000000002</v>
      </c>
      <c r="T4003" s="18">
        <v>162.22905</v>
      </c>
    </row>
    <row r="4004" spans="1:20">
      <c r="A4004" s="13">
        <v>45236</v>
      </c>
      <c r="B4004" s="18">
        <v>3.55457</v>
      </c>
      <c r="C4004" s="18">
        <v>4.0209700000000002</v>
      </c>
      <c r="D4004" s="18">
        <v>2.8070900000000001</v>
      </c>
      <c r="E4004" s="18">
        <v>25.26097</v>
      </c>
      <c r="F4004" s="18">
        <v>16.9956</v>
      </c>
      <c r="G4004" s="18">
        <v>2.0375899999999998</v>
      </c>
      <c r="H4004" s="18" t="s">
        <v>162</v>
      </c>
      <c r="I4004" s="18">
        <v>3.1213000000000002</v>
      </c>
      <c r="J4004" s="18">
        <v>2.3847700000000001</v>
      </c>
      <c r="K4004" s="18">
        <v>17.49297</v>
      </c>
      <c r="L4004" s="18">
        <v>6.7959800000000001</v>
      </c>
      <c r="M4004" s="18">
        <v>2.2993299999999999</v>
      </c>
      <c r="N4004" s="18">
        <v>3.8768500000000001</v>
      </c>
      <c r="O4004" s="18">
        <v>3.6642999999999999</v>
      </c>
      <c r="P4004" s="18">
        <v>2.03355</v>
      </c>
      <c r="Q4004" s="18">
        <v>1.78332</v>
      </c>
      <c r="R4004" s="18">
        <v>2.6857600000000001</v>
      </c>
      <c r="S4004" s="18">
        <v>0.91318999999999995</v>
      </c>
      <c r="T4004" s="18">
        <v>162.26163</v>
      </c>
    </row>
    <row r="4005" spans="1:20">
      <c r="A4005" s="13">
        <v>45237</v>
      </c>
      <c r="B4005" s="18">
        <v>3.6221700000000001</v>
      </c>
      <c r="C4005" s="18">
        <v>4.08596</v>
      </c>
      <c r="D4005" s="18">
        <v>2.90374</v>
      </c>
      <c r="E4005" s="18">
        <v>24.875710000000002</v>
      </c>
      <c r="F4005" s="18">
        <v>17.228390000000001</v>
      </c>
      <c r="G4005" s="18">
        <v>2.09552</v>
      </c>
      <c r="H4005" s="18">
        <v>1.5682</v>
      </c>
      <c r="I4005" s="18">
        <v>3.1663800000000002</v>
      </c>
      <c r="J4005" s="18">
        <v>2.44475</v>
      </c>
      <c r="K4005" s="18">
        <v>18.231249999999999</v>
      </c>
      <c r="L4005" s="18">
        <v>6.8378199999999998</v>
      </c>
      <c r="M4005" s="18">
        <v>2.3928799999999999</v>
      </c>
      <c r="N4005" s="18">
        <v>3.93797</v>
      </c>
      <c r="O4005" s="18">
        <v>3.7242999999999999</v>
      </c>
      <c r="P4005" s="18">
        <v>2.12723</v>
      </c>
      <c r="Q4005" s="18">
        <v>1.8251200000000001</v>
      </c>
      <c r="R4005" s="18">
        <v>2.78118</v>
      </c>
      <c r="S4005" s="18">
        <v>0.95784000000000002</v>
      </c>
      <c r="T4005" s="18">
        <v>166.85429999999999</v>
      </c>
    </row>
    <row r="4006" spans="1:20">
      <c r="A4006" s="13">
        <v>45238</v>
      </c>
      <c r="B4006" s="18">
        <v>3.64215</v>
      </c>
      <c r="C4006" s="18">
        <v>4.1199899999999996</v>
      </c>
      <c r="D4006" s="18">
        <v>2.9802300000000002</v>
      </c>
      <c r="E4006" s="18">
        <v>24.586950000000002</v>
      </c>
      <c r="F4006" s="18">
        <v>17.118770000000001</v>
      </c>
      <c r="G4006" s="18">
        <v>2.1387399999999999</v>
      </c>
      <c r="H4006" s="18">
        <v>1.59015</v>
      </c>
      <c r="I4006" s="18">
        <v>3.18723</v>
      </c>
      <c r="J4006" s="18">
        <v>2.51694</v>
      </c>
      <c r="K4006" s="18">
        <v>19.334990000000001</v>
      </c>
      <c r="L4006" s="18">
        <v>6.5812499999999998</v>
      </c>
      <c r="M4006" s="18">
        <v>2.4417800000000001</v>
      </c>
      <c r="N4006" s="18">
        <v>3.9988199999999998</v>
      </c>
      <c r="O4006" s="18">
        <v>3.72824</v>
      </c>
      <c r="P4006" s="18">
        <v>2.20966</v>
      </c>
      <c r="Q4006" s="18">
        <v>1.8521799999999999</v>
      </c>
      <c r="R4006" s="18">
        <v>2.8656700000000002</v>
      </c>
      <c r="S4006" s="18">
        <v>0.95984000000000003</v>
      </c>
      <c r="T4006" s="18">
        <v>174.56725</v>
      </c>
    </row>
    <row r="4007" spans="1:20">
      <c r="A4007" s="13">
        <v>45239</v>
      </c>
      <c r="B4007" s="18">
        <v>3.5781200000000002</v>
      </c>
      <c r="C4007" s="18">
        <v>4.1066599999999998</v>
      </c>
      <c r="D4007" s="18">
        <v>2.9630399999999999</v>
      </c>
      <c r="E4007" s="18">
        <v>24.658909999999999</v>
      </c>
      <c r="F4007" s="18">
        <v>17.099789999999999</v>
      </c>
      <c r="G4007" s="18">
        <v>2.1056400000000002</v>
      </c>
      <c r="H4007" s="18">
        <v>1.5459400000000001</v>
      </c>
      <c r="I4007" s="18">
        <v>3.16567</v>
      </c>
      <c r="J4007" s="18">
        <v>2.4641999999999999</v>
      </c>
      <c r="K4007" s="18">
        <v>19.93112</v>
      </c>
      <c r="L4007" s="18">
        <v>6.3853</v>
      </c>
      <c r="M4007" s="18">
        <v>2.3959600000000001</v>
      </c>
      <c r="N4007" s="18">
        <v>3.9292199999999999</v>
      </c>
      <c r="O4007" s="18">
        <v>3.7147199999999998</v>
      </c>
      <c r="P4007" s="18">
        <v>2.1534300000000002</v>
      </c>
      <c r="Q4007" s="18">
        <v>1.8022899999999999</v>
      </c>
      <c r="R4007" s="18">
        <v>2.8370199999999999</v>
      </c>
      <c r="S4007" s="18">
        <v>0.93281000000000003</v>
      </c>
      <c r="T4007" s="18">
        <v>181.27375000000001</v>
      </c>
    </row>
    <row r="4008" spans="1:20">
      <c r="A4008" s="13">
        <v>45240</v>
      </c>
      <c r="B4008" s="18">
        <v>3.61313</v>
      </c>
      <c r="C4008" s="18">
        <v>4.0919299999999996</v>
      </c>
      <c r="D4008" s="18">
        <v>2.98082</v>
      </c>
      <c r="E4008" s="18">
        <v>24.75731</v>
      </c>
      <c r="F4008" s="18">
        <v>17.156410000000001</v>
      </c>
      <c r="G4008" s="18">
        <v>2.0874700000000002</v>
      </c>
      <c r="H4008" s="18">
        <v>1.5432999999999999</v>
      </c>
      <c r="I4008" s="18">
        <v>3.14133</v>
      </c>
      <c r="J4008" s="18">
        <v>2.4723799999999998</v>
      </c>
      <c r="K4008" s="18">
        <v>19.489470000000001</v>
      </c>
      <c r="L4008" s="18">
        <v>6.42326</v>
      </c>
      <c r="M4008" s="18">
        <v>2.4054099999999998</v>
      </c>
      <c r="N4008" s="18">
        <v>3.9789599999999998</v>
      </c>
      <c r="O4008" s="18">
        <v>3.7291099999999999</v>
      </c>
      <c r="P4008" s="18">
        <v>2.1666599999999998</v>
      </c>
      <c r="Q4008" s="18">
        <v>1.8053399999999999</v>
      </c>
      <c r="R4008" s="18">
        <v>2.7945700000000002</v>
      </c>
      <c r="S4008" s="18">
        <v>0.91876000000000002</v>
      </c>
      <c r="T4008" s="18">
        <v>181.92366000000001</v>
      </c>
    </row>
    <row r="4009" spans="1:20">
      <c r="A4009" s="13">
        <v>45243</v>
      </c>
      <c r="B4009" s="18">
        <v>3.6490399999999998</v>
      </c>
      <c r="C4009" s="18">
        <v>4.1378899999999996</v>
      </c>
      <c r="D4009" s="18">
        <v>2.9960200000000001</v>
      </c>
      <c r="E4009" s="18">
        <v>24.957049999999999</v>
      </c>
      <c r="F4009" s="18">
        <v>18.11056</v>
      </c>
      <c r="G4009" s="18">
        <v>2.1283500000000002</v>
      </c>
      <c r="H4009" s="18">
        <v>1.5534600000000001</v>
      </c>
      <c r="I4009" s="18">
        <v>3.19163</v>
      </c>
      <c r="J4009" s="18">
        <v>2.4782999999999999</v>
      </c>
      <c r="K4009" s="18">
        <v>19.767659999999999</v>
      </c>
      <c r="L4009" s="18">
        <v>6.4355700000000002</v>
      </c>
      <c r="M4009" s="18">
        <v>2.46949</v>
      </c>
      <c r="N4009" s="18">
        <v>3.9977499999999999</v>
      </c>
      <c r="O4009" s="18">
        <v>3.7812299999999999</v>
      </c>
      <c r="P4009" s="18">
        <v>2.2150599999999998</v>
      </c>
      <c r="Q4009" s="18">
        <v>1.8307100000000001</v>
      </c>
      <c r="R4009" s="18">
        <v>2.8441000000000001</v>
      </c>
      <c r="S4009" s="18">
        <v>0.92837000000000003</v>
      </c>
      <c r="T4009" s="18">
        <v>181.24997999999999</v>
      </c>
    </row>
    <row r="4010" spans="1:20">
      <c r="A4010" s="13">
        <v>45244</v>
      </c>
      <c r="B4010" s="18">
        <v>3.6477599999999999</v>
      </c>
      <c r="C4010" s="18">
        <v>4.13035</v>
      </c>
      <c r="D4010" s="18">
        <v>2.9643000000000002</v>
      </c>
      <c r="E4010" s="18">
        <v>24.974589999999999</v>
      </c>
      <c r="F4010" s="18">
        <v>18.339500000000001</v>
      </c>
      <c r="G4010" s="18">
        <v>2.1248200000000002</v>
      </c>
      <c r="H4010" s="18">
        <v>1.54881</v>
      </c>
      <c r="I4010" s="18">
        <v>3.1122399999999999</v>
      </c>
      <c r="J4010" s="18">
        <v>2.5638000000000001</v>
      </c>
      <c r="K4010" s="18">
        <v>20.29766</v>
      </c>
      <c r="L4010" s="18">
        <v>6.5061999999999998</v>
      </c>
      <c r="M4010" s="18">
        <v>2.5290400000000002</v>
      </c>
      <c r="N4010" s="18">
        <v>4.1273900000000001</v>
      </c>
      <c r="O4010" s="18">
        <v>3.7589399999999999</v>
      </c>
      <c r="P4010" s="18">
        <v>2.28315</v>
      </c>
      <c r="Q4010" s="18">
        <v>1.80803</v>
      </c>
      <c r="R4010" s="18">
        <v>2.8628399999999998</v>
      </c>
      <c r="S4010" s="18">
        <v>0.91571999999999998</v>
      </c>
      <c r="T4010" s="18">
        <v>177.06450000000001</v>
      </c>
    </row>
    <row r="4011" spans="1:20">
      <c r="A4011" s="13">
        <v>45245</v>
      </c>
      <c r="B4011" s="18">
        <v>3.5823700000000001</v>
      </c>
      <c r="C4011" s="18">
        <v>4.0871599999999999</v>
      </c>
      <c r="D4011" s="18">
        <v>2.9051</v>
      </c>
      <c r="E4011" s="18">
        <v>24.476680000000002</v>
      </c>
      <c r="F4011" s="18">
        <v>18.281469999999999</v>
      </c>
      <c r="G4011" s="18">
        <v>2.0732900000000001</v>
      </c>
      <c r="H4011" s="18">
        <v>1.5002599999999999</v>
      </c>
      <c r="I4011" s="18">
        <v>3.11565</v>
      </c>
      <c r="J4011" s="18">
        <v>2.49851</v>
      </c>
      <c r="K4011" s="18">
        <v>20.543199999999999</v>
      </c>
      <c r="L4011" s="18">
        <v>6.4417499999999999</v>
      </c>
      <c r="M4011" s="18">
        <v>2.4848599999999998</v>
      </c>
      <c r="N4011" s="18">
        <v>4.0894599999999999</v>
      </c>
      <c r="O4011" s="18">
        <v>3.7422800000000001</v>
      </c>
      <c r="P4011" s="18">
        <v>2.2092299999999998</v>
      </c>
      <c r="Q4011" s="18">
        <v>1.7527699999999999</v>
      </c>
      <c r="R4011" s="18">
        <v>2.8304</v>
      </c>
      <c r="S4011" s="18">
        <v>0.87222999999999995</v>
      </c>
      <c r="T4011" s="18">
        <v>174.23543000000001</v>
      </c>
    </row>
    <row r="4012" spans="1:20">
      <c r="A4012" s="13">
        <v>45246</v>
      </c>
      <c r="B4012" s="18">
        <v>3.5983000000000001</v>
      </c>
      <c r="C4012" s="18">
        <v>4.1029900000000001</v>
      </c>
      <c r="D4012" s="18">
        <v>2.95147</v>
      </c>
      <c r="E4012" s="18">
        <v>23.825859999999999</v>
      </c>
      <c r="F4012" s="18">
        <v>19.236149999999999</v>
      </c>
      <c r="G4012" s="18">
        <v>2.09301</v>
      </c>
      <c r="H4012" s="18">
        <v>1.5118100000000001</v>
      </c>
      <c r="I4012" s="18">
        <v>3.2337799999999999</v>
      </c>
      <c r="J4012" s="18">
        <v>2.5364499999999999</v>
      </c>
      <c r="K4012" s="18">
        <v>20.22533</v>
      </c>
      <c r="L4012" s="18">
        <v>6.57273</v>
      </c>
      <c r="M4012" s="18">
        <v>2.4665400000000002</v>
      </c>
      <c r="N4012" s="18">
        <v>4.0994000000000002</v>
      </c>
      <c r="O4012" s="18">
        <v>3.7699500000000001</v>
      </c>
      <c r="P4012" s="18">
        <v>2.2498200000000002</v>
      </c>
      <c r="Q4012" s="18">
        <v>1.7842499999999999</v>
      </c>
      <c r="R4012" s="18">
        <v>2.8394900000000001</v>
      </c>
      <c r="S4012" s="18">
        <v>0.89902000000000004</v>
      </c>
      <c r="T4012" s="18">
        <v>176.94900000000001</v>
      </c>
    </row>
    <row r="4013" spans="1:20">
      <c r="A4013" s="13">
        <v>45247</v>
      </c>
      <c r="B4013" s="18">
        <v>3.5720000000000001</v>
      </c>
      <c r="C4013" s="18">
        <v>4.0894399999999997</v>
      </c>
      <c r="D4013" s="18">
        <v>2.9514399999999998</v>
      </c>
      <c r="E4013" s="18">
        <v>24.155159999999999</v>
      </c>
      <c r="F4013" s="18">
        <v>19.65605</v>
      </c>
      <c r="G4013" s="18">
        <v>2.0801599999999998</v>
      </c>
      <c r="H4013" s="18">
        <v>1.49393</v>
      </c>
      <c r="I4013" s="18">
        <v>3.2254999999999998</v>
      </c>
      <c r="J4013" s="18">
        <v>2.51831</v>
      </c>
      <c r="K4013" s="18">
        <v>20.100059999999999</v>
      </c>
      <c r="L4013" s="18">
        <v>6.6248399999999998</v>
      </c>
      <c r="M4013" s="18">
        <v>2.5125500000000001</v>
      </c>
      <c r="N4013" s="18">
        <v>4.1259499999999996</v>
      </c>
      <c r="O4013" s="18">
        <v>3.7366999999999999</v>
      </c>
      <c r="P4013" s="18">
        <v>2.2462900000000001</v>
      </c>
      <c r="Q4013" s="18">
        <v>1.77098</v>
      </c>
      <c r="R4013" s="18">
        <v>2.8054199999999998</v>
      </c>
      <c r="S4013" s="18">
        <v>0.89002000000000003</v>
      </c>
      <c r="T4013" s="18">
        <v>178.95199</v>
      </c>
    </row>
    <row r="4014" spans="1:20">
      <c r="A4014" s="13">
        <v>45250</v>
      </c>
      <c r="B4014" s="18">
        <v>3.5525199999999999</v>
      </c>
      <c r="C4014" s="18">
        <v>4.0148299999999999</v>
      </c>
      <c r="D4014" s="18">
        <v>2.9079799999999998</v>
      </c>
      <c r="E4014" s="18">
        <v>22.457149999999999</v>
      </c>
      <c r="F4014" s="18">
        <v>19.822299999999998</v>
      </c>
      <c r="G4014" s="18">
        <v>2.0555599999999998</v>
      </c>
      <c r="H4014" s="18">
        <v>1.4614100000000001</v>
      </c>
      <c r="I4014" s="18">
        <v>3.2118099999999998</v>
      </c>
      <c r="J4014" s="18">
        <v>2.4791500000000002</v>
      </c>
      <c r="K4014" s="18">
        <v>19.408660000000001</v>
      </c>
      <c r="L4014" s="18">
        <v>6.6759500000000003</v>
      </c>
      <c r="M4014" s="18">
        <v>2.5722700000000001</v>
      </c>
      <c r="N4014" s="18">
        <v>4.1526300000000003</v>
      </c>
      <c r="O4014" s="18">
        <v>3.69441</v>
      </c>
      <c r="P4014" s="18">
        <v>2.2216100000000001</v>
      </c>
      <c r="Q4014" s="18">
        <v>1.7564200000000001</v>
      </c>
      <c r="R4014" s="18">
        <v>2.7842799999999999</v>
      </c>
      <c r="S4014" s="18">
        <v>0.87177000000000004</v>
      </c>
      <c r="T4014" s="18">
        <v>180.74148</v>
      </c>
    </row>
    <row r="4015" spans="1:20">
      <c r="A4015" s="13">
        <v>45251</v>
      </c>
      <c r="B4015" s="18">
        <v>3.4913500000000002</v>
      </c>
      <c r="C4015" s="18">
        <v>3.9629699999999999</v>
      </c>
      <c r="D4015" s="18">
        <v>2.8609900000000001</v>
      </c>
      <c r="E4015" s="18">
        <v>21.651409999999998</v>
      </c>
      <c r="F4015" s="18">
        <v>19.937539999999998</v>
      </c>
      <c r="G4015" s="18">
        <v>2.0449099999999998</v>
      </c>
      <c r="H4015" s="18">
        <v>1.4329799999999999</v>
      </c>
      <c r="I4015" s="18">
        <v>3.18126</v>
      </c>
      <c r="J4015" s="18">
        <v>2.4034200000000001</v>
      </c>
      <c r="K4015" s="18">
        <v>19.205570000000002</v>
      </c>
      <c r="L4015" s="18">
        <v>6.7452399999999999</v>
      </c>
      <c r="M4015" s="18">
        <v>2.5472199999999998</v>
      </c>
      <c r="N4015" s="18">
        <v>4.0407299999999999</v>
      </c>
      <c r="O4015" s="18">
        <v>3.6406299999999998</v>
      </c>
      <c r="P4015" s="18">
        <v>2.14161</v>
      </c>
      <c r="Q4015" s="18">
        <v>1.7340500000000001</v>
      </c>
      <c r="R4015" s="18">
        <v>2.7530899999999998</v>
      </c>
      <c r="S4015" s="18">
        <v>0.89988999999999997</v>
      </c>
      <c r="T4015" s="18">
        <v>182.79728</v>
      </c>
    </row>
    <row r="4016" spans="1:20">
      <c r="A4016" s="13">
        <v>45252</v>
      </c>
      <c r="B4016" s="18">
        <v>3.4710899999999998</v>
      </c>
      <c r="C4016" s="18">
        <v>3.9277199999999999</v>
      </c>
      <c r="D4016" s="18">
        <v>2.85419</v>
      </c>
      <c r="E4016" s="18">
        <v>21.116240000000001</v>
      </c>
      <c r="F4016" s="18">
        <v>19.5871</v>
      </c>
      <c r="G4016" s="18">
        <v>2.0304899999999999</v>
      </c>
      <c r="H4016" s="18">
        <v>1.4194199999999999</v>
      </c>
      <c r="I4016" s="18">
        <v>3.1501700000000001</v>
      </c>
      <c r="J4016" s="18">
        <v>2.3790100000000001</v>
      </c>
      <c r="K4016" s="18">
        <v>19.24887</v>
      </c>
      <c r="L4016" s="18">
        <v>6.8595800000000002</v>
      </c>
      <c r="M4016" s="18">
        <v>2.5798399999999999</v>
      </c>
      <c r="N4016" s="18">
        <v>3.9466100000000002</v>
      </c>
      <c r="O4016" s="18">
        <v>3.6156000000000001</v>
      </c>
      <c r="P4016" s="18">
        <v>2.1116299999999999</v>
      </c>
      <c r="Q4016" s="18">
        <v>1.6994800000000001</v>
      </c>
      <c r="R4016" s="18">
        <v>2.7062900000000001</v>
      </c>
      <c r="S4016" s="18">
        <v>0.89215999999999995</v>
      </c>
      <c r="T4016" s="18">
        <v>184.30430999999999</v>
      </c>
    </row>
    <row r="4017" spans="1:20">
      <c r="A4017" s="13">
        <v>45254</v>
      </c>
      <c r="B4017" s="18">
        <v>3.4222999999999999</v>
      </c>
      <c r="C4017" s="18">
        <v>3.8516400000000002</v>
      </c>
      <c r="D4017" s="18">
        <v>2.8135400000000002</v>
      </c>
      <c r="E4017" s="18">
        <v>19.572220000000002</v>
      </c>
      <c r="F4017" s="18">
        <v>19.60361</v>
      </c>
      <c r="G4017" s="18">
        <v>2.0142699999999998</v>
      </c>
      <c r="H4017" s="18">
        <v>1.3702000000000001</v>
      </c>
      <c r="I4017" s="18">
        <v>3.0896300000000001</v>
      </c>
      <c r="J4017" s="18">
        <v>2.3101799999999999</v>
      </c>
      <c r="K4017" s="18">
        <v>19.15221</v>
      </c>
      <c r="L4017" s="18">
        <v>6.8307099999999998</v>
      </c>
      <c r="M4017" s="18">
        <v>2.5468000000000002</v>
      </c>
      <c r="N4017" s="18">
        <v>3.91717</v>
      </c>
      <c r="O4017" s="18">
        <v>3.59964</v>
      </c>
      <c r="P4017" s="18">
        <v>2.0783700000000001</v>
      </c>
      <c r="Q4017" s="18">
        <v>1.6606099999999999</v>
      </c>
      <c r="R4017" s="18">
        <v>2.6588599999999998</v>
      </c>
      <c r="S4017" s="18">
        <v>0.8488</v>
      </c>
      <c r="T4017" s="18">
        <v>184.67249000000001</v>
      </c>
    </row>
    <row r="4018" spans="1:20">
      <c r="A4018" s="13">
        <v>45257</v>
      </c>
      <c r="B4018" s="18">
        <v>3.4783400000000002</v>
      </c>
      <c r="C4018" s="18">
        <v>3.9080499999999998</v>
      </c>
      <c r="D4018" s="18">
        <v>2.83216</v>
      </c>
      <c r="E4018" s="18">
        <v>20.069479999999999</v>
      </c>
      <c r="F4018" s="18">
        <v>19.90551</v>
      </c>
      <c r="G4018" s="18">
        <v>2.0400700000000001</v>
      </c>
      <c r="H4018" s="18">
        <v>1.4121699999999999</v>
      </c>
      <c r="I4018" s="18">
        <v>3.1283099999999999</v>
      </c>
      <c r="J4018" s="18">
        <v>2.3381400000000001</v>
      </c>
      <c r="K4018" s="18">
        <v>19.251370000000001</v>
      </c>
      <c r="L4018" s="18">
        <v>6.9413</v>
      </c>
      <c r="M4018" s="18">
        <v>2.5843699999999998</v>
      </c>
      <c r="N4018" s="18">
        <v>3.8837899999999999</v>
      </c>
      <c r="O4018" s="18">
        <v>3.6655000000000002</v>
      </c>
      <c r="P4018" s="18">
        <v>2.1269200000000001</v>
      </c>
      <c r="Q4018" s="18">
        <v>1.7060900000000001</v>
      </c>
      <c r="R4018" s="18">
        <v>2.7082600000000001</v>
      </c>
      <c r="S4018" s="18">
        <v>0.91579999999999995</v>
      </c>
      <c r="T4018" s="18">
        <v>182.83059</v>
      </c>
    </row>
    <row r="4019" spans="1:20">
      <c r="A4019" s="13">
        <v>45258</v>
      </c>
      <c r="B4019" s="18">
        <v>3.5126499999999998</v>
      </c>
      <c r="C4019" s="18">
        <v>3.94293</v>
      </c>
      <c r="D4019" s="18">
        <v>2.8404400000000001</v>
      </c>
      <c r="E4019" s="18">
        <v>20.565919999999998</v>
      </c>
      <c r="F4019" s="18">
        <v>20.404129999999999</v>
      </c>
      <c r="G4019" s="18">
        <v>2.0301300000000002</v>
      </c>
      <c r="H4019" s="18">
        <v>1.3959699999999999</v>
      </c>
      <c r="I4019" s="18">
        <v>3.0947100000000001</v>
      </c>
      <c r="J4019" s="18">
        <v>2.37148</v>
      </c>
      <c r="K4019" s="18">
        <v>19.62847</v>
      </c>
      <c r="L4019" s="18">
        <v>7.0798899999999998</v>
      </c>
      <c r="M4019" s="18">
        <v>2.6391399999999998</v>
      </c>
      <c r="N4019" s="18">
        <v>3.9845100000000002</v>
      </c>
      <c r="O4019" s="18">
        <v>3.6731099999999999</v>
      </c>
      <c r="P4019" s="18">
        <v>2.1466699999999999</v>
      </c>
      <c r="Q4019" s="18">
        <v>1.6990700000000001</v>
      </c>
      <c r="R4019" s="18">
        <v>2.78437</v>
      </c>
      <c r="S4019" s="18">
        <v>0.94808999999999999</v>
      </c>
      <c r="T4019" s="18">
        <v>183.12132</v>
      </c>
    </row>
    <row r="4020" spans="1:20">
      <c r="A4020" s="13">
        <v>45259</v>
      </c>
      <c r="B4020" s="18">
        <v>3.4392900000000002</v>
      </c>
      <c r="C4020" s="18">
        <v>3.8959000000000001</v>
      </c>
      <c r="D4020" s="18">
        <v>2.7530600000000001</v>
      </c>
      <c r="E4020" s="18">
        <v>20.228760000000001</v>
      </c>
      <c r="F4020" s="18">
        <v>20.459479999999999</v>
      </c>
      <c r="G4020" s="18">
        <v>2.0095399999999999</v>
      </c>
      <c r="H4020" s="18">
        <v>1.3704099999999999</v>
      </c>
      <c r="I4020" s="18">
        <v>3.0089299999999999</v>
      </c>
      <c r="J4020" s="18">
        <v>2.3327599999999999</v>
      </c>
      <c r="K4020" s="18">
        <v>19.964479999999998</v>
      </c>
      <c r="L4020" s="18">
        <v>7.1528</v>
      </c>
      <c r="M4020" s="18">
        <v>2.5647799999999998</v>
      </c>
      <c r="N4020" s="18">
        <v>3.91805</v>
      </c>
      <c r="O4020" s="18">
        <v>3.5833300000000001</v>
      </c>
      <c r="P4020" s="18">
        <v>2.1508099999999999</v>
      </c>
      <c r="Q4020" s="18">
        <v>1.6418600000000001</v>
      </c>
      <c r="R4020" s="18">
        <v>2.8951899999999999</v>
      </c>
      <c r="S4020" s="18">
        <v>0.91110000000000002</v>
      </c>
      <c r="T4020" s="18">
        <v>178.80438000000001</v>
      </c>
    </row>
    <row r="4021" spans="1:20">
      <c r="A4021" s="13">
        <v>45260</v>
      </c>
      <c r="B4021" s="18">
        <v>3.3858700000000002</v>
      </c>
      <c r="C4021" s="18">
        <v>3.8163399999999998</v>
      </c>
      <c r="D4021" s="18">
        <v>2.6631800000000001</v>
      </c>
      <c r="E4021" s="18">
        <v>19.843859999999999</v>
      </c>
      <c r="F4021" s="18">
        <v>20.443829999999998</v>
      </c>
      <c r="G4021" s="18">
        <v>1.9573400000000001</v>
      </c>
      <c r="H4021" s="18">
        <v>1.3417699999999999</v>
      </c>
      <c r="I4021" s="18">
        <v>3.0380500000000001</v>
      </c>
      <c r="J4021" s="18">
        <v>2.32355</v>
      </c>
      <c r="K4021" s="18">
        <v>20.160710000000002</v>
      </c>
      <c r="L4021" s="18">
        <v>7.0982200000000004</v>
      </c>
      <c r="M4021" s="18">
        <v>2.4940799999999999</v>
      </c>
      <c r="N4021" s="18">
        <v>3.9345599999999998</v>
      </c>
      <c r="O4021" s="18">
        <v>3.5834199999999998</v>
      </c>
      <c r="P4021" s="18">
        <v>2.0108100000000002</v>
      </c>
      <c r="Q4021" s="18">
        <v>1.60487</v>
      </c>
      <c r="R4021" s="18">
        <v>2.8461699999999999</v>
      </c>
      <c r="S4021" s="18">
        <v>0.84353</v>
      </c>
      <c r="T4021" s="18">
        <v>180.54374000000001</v>
      </c>
    </row>
    <row r="4022" spans="1:20">
      <c r="A4022" s="13">
        <v>45261</v>
      </c>
      <c r="B4022" s="18">
        <v>3.4526400000000002</v>
      </c>
      <c r="C4022" s="18">
        <v>3.83168</v>
      </c>
      <c r="D4022" s="18">
        <v>2.7204799999999998</v>
      </c>
      <c r="E4022" s="18">
        <v>19.82488</v>
      </c>
      <c r="F4022" s="18">
        <v>20.919450000000001</v>
      </c>
      <c r="G4022" s="18">
        <v>2.00448</v>
      </c>
      <c r="H4022" s="18">
        <v>1.3674999999999999</v>
      </c>
      <c r="I4022" s="18">
        <v>2.9961099999999998</v>
      </c>
      <c r="J4022" s="18">
        <v>2.3909899999999999</v>
      </c>
      <c r="K4022" s="18">
        <v>20.588940000000001</v>
      </c>
      <c r="L4022" s="18">
        <v>7.1856600000000004</v>
      </c>
      <c r="M4022" s="18">
        <v>2.5564900000000002</v>
      </c>
      <c r="N4022" s="18">
        <v>4.0230100000000002</v>
      </c>
      <c r="O4022" s="18">
        <v>3.5781700000000001</v>
      </c>
      <c r="P4022" s="18">
        <v>2.0372499999999998</v>
      </c>
      <c r="Q4022" s="18">
        <v>1.61147</v>
      </c>
      <c r="R4022" s="18">
        <v>2.83996</v>
      </c>
      <c r="S4022" s="18">
        <v>0.84052000000000004</v>
      </c>
      <c r="T4022" s="18">
        <v>175.13622000000001</v>
      </c>
    </row>
    <row r="4023" spans="1:20">
      <c r="A4023" s="13">
        <v>45264</v>
      </c>
      <c r="B4023" s="18">
        <v>3.3786700000000001</v>
      </c>
      <c r="C4023" s="18">
        <v>3.7826900000000001</v>
      </c>
      <c r="D4023" s="18">
        <v>2.6547200000000002</v>
      </c>
      <c r="E4023" s="18">
        <v>19.583020000000001</v>
      </c>
      <c r="F4023" s="18">
        <v>20.880880000000001</v>
      </c>
      <c r="G4023" s="18">
        <v>1.9938400000000001</v>
      </c>
      <c r="H4023" s="18">
        <v>1.32795</v>
      </c>
      <c r="I4023" s="18">
        <v>2.96468</v>
      </c>
      <c r="J4023" s="18">
        <v>2.3515899999999998</v>
      </c>
      <c r="K4023" s="18">
        <v>20.551559999999998</v>
      </c>
      <c r="L4023" s="18">
        <v>7.0930499999999999</v>
      </c>
      <c r="M4023" s="18">
        <v>2.5428199999999999</v>
      </c>
      <c r="N4023" s="18">
        <v>3.92198</v>
      </c>
      <c r="O4023" s="18">
        <v>3.5499100000000001</v>
      </c>
      <c r="P4023" s="18">
        <v>1.9011199999999999</v>
      </c>
      <c r="Q4023" s="18">
        <v>1.5806800000000001</v>
      </c>
      <c r="R4023" s="18">
        <v>2.7863799999999999</v>
      </c>
      <c r="S4023" s="18">
        <v>0.81152000000000002</v>
      </c>
      <c r="T4023" s="18">
        <v>181.80633</v>
      </c>
    </row>
    <row r="4024" spans="1:20">
      <c r="A4024" s="13">
        <v>45265</v>
      </c>
      <c r="B4024" s="18">
        <v>3.3894500000000001</v>
      </c>
      <c r="C4024" s="18">
        <v>3.7787299999999999</v>
      </c>
      <c r="D4024" s="18">
        <v>2.6521599999999999</v>
      </c>
      <c r="E4024" s="18">
        <v>19.329149999999998</v>
      </c>
      <c r="F4024" s="18">
        <v>21.059560000000001</v>
      </c>
      <c r="G4024" s="18">
        <v>1.99762</v>
      </c>
      <c r="H4024" s="18">
        <v>1.34545</v>
      </c>
      <c r="I4024" s="18">
        <v>2.9849199999999998</v>
      </c>
      <c r="J4024" s="18">
        <v>2.4108499999999999</v>
      </c>
      <c r="K4024" s="18">
        <v>20.253430000000002</v>
      </c>
      <c r="L4024" s="18">
        <v>7.1582699999999999</v>
      </c>
      <c r="M4024" s="18">
        <v>2.5548600000000001</v>
      </c>
      <c r="N4024" s="18">
        <v>3.9742000000000002</v>
      </c>
      <c r="O4024" s="18">
        <v>3.57124</v>
      </c>
      <c r="P4024" s="18">
        <v>1.8547800000000001</v>
      </c>
      <c r="Q4024" s="18">
        <v>1.6153900000000001</v>
      </c>
      <c r="R4024" s="18">
        <v>2.8100299999999998</v>
      </c>
      <c r="S4024" s="18">
        <v>0.82654000000000005</v>
      </c>
      <c r="T4024" s="18">
        <v>185.86132000000001</v>
      </c>
    </row>
    <row r="4025" spans="1:20">
      <c r="A4025" s="13">
        <v>45266</v>
      </c>
      <c r="B4025" s="18">
        <v>3.3586800000000001</v>
      </c>
      <c r="C4025" s="18">
        <v>3.7739799999999999</v>
      </c>
      <c r="D4025" s="18">
        <v>2.6583299999999999</v>
      </c>
      <c r="E4025" s="18">
        <v>19.078900000000001</v>
      </c>
      <c r="F4025" s="18">
        <v>21.40896</v>
      </c>
      <c r="G4025" s="18">
        <v>2.01769</v>
      </c>
      <c r="H4025" s="18">
        <v>1.35856</v>
      </c>
      <c r="I4025" s="18">
        <v>2.9964599999999999</v>
      </c>
      <c r="J4025" s="18">
        <v>2.45641</v>
      </c>
      <c r="K4025" s="18">
        <v>20.077470000000002</v>
      </c>
      <c r="L4025" s="18">
        <v>7.1284200000000002</v>
      </c>
      <c r="M4025" s="18">
        <v>2.5743299999999998</v>
      </c>
      <c r="N4025" s="18">
        <v>3.9423599999999999</v>
      </c>
      <c r="O4025" s="18">
        <v>3.5885400000000001</v>
      </c>
      <c r="P4025" s="18">
        <v>1.90706</v>
      </c>
      <c r="Q4025" s="18">
        <v>1.6259999999999999</v>
      </c>
      <c r="R4025" s="18">
        <v>2.8065699999999998</v>
      </c>
      <c r="S4025" s="18">
        <v>0.81960999999999995</v>
      </c>
      <c r="T4025" s="18">
        <v>186.13084000000001</v>
      </c>
    </row>
    <row r="4026" spans="1:20">
      <c r="A4026" s="13">
        <v>45267</v>
      </c>
      <c r="B4026" s="18">
        <v>3.3449499999999999</v>
      </c>
      <c r="C4026" s="18">
        <v>3.7720899999999999</v>
      </c>
      <c r="D4026" s="18">
        <v>2.63076</v>
      </c>
      <c r="E4026" s="18">
        <v>19.081969999999998</v>
      </c>
      <c r="F4026" s="18">
        <v>22.301390000000001</v>
      </c>
      <c r="G4026" s="18">
        <v>2.0132300000000001</v>
      </c>
      <c r="H4026" s="18">
        <v>1.33277</v>
      </c>
      <c r="I4026" s="18">
        <v>2.99594</v>
      </c>
      <c r="J4026" s="18">
        <v>2.4418199999999999</v>
      </c>
      <c r="K4026" s="18">
        <v>20.274039999999999</v>
      </c>
      <c r="L4026" s="18">
        <v>7.0467399999999998</v>
      </c>
      <c r="M4026" s="18">
        <v>2.5584099999999999</v>
      </c>
      <c r="N4026" s="18">
        <v>3.8724799999999999</v>
      </c>
      <c r="O4026" s="18">
        <v>3.6120700000000001</v>
      </c>
      <c r="P4026" s="18">
        <v>1.8836999999999999</v>
      </c>
      <c r="Q4026" s="18">
        <v>1.61629</v>
      </c>
      <c r="R4026" s="18">
        <v>2.8104800000000001</v>
      </c>
      <c r="S4026" s="18">
        <v>0.79237000000000002</v>
      </c>
      <c r="T4026" s="18">
        <v>192.01169999999999</v>
      </c>
    </row>
    <row r="4027" spans="1:20">
      <c r="A4027" s="13">
        <v>45268</v>
      </c>
      <c r="B4027" s="18">
        <v>3.31758</v>
      </c>
      <c r="C4027" s="18">
        <v>3.7706499999999998</v>
      </c>
      <c r="D4027" s="18">
        <v>2.6309100000000001</v>
      </c>
      <c r="E4027" s="18">
        <v>19.20214</v>
      </c>
      <c r="F4027" s="18">
        <v>22.161760000000001</v>
      </c>
      <c r="G4027" s="18">
        <v>2.0003799999999998</v>
      </c>
      <c r="H4027" s="18">
        <v>1.3208200000000001</v>
      </c>
      <c r="I4027" s="18">
        <v>2.9906000000000001</v>
      </c>
      <c r="J4027" s="18">
        <v>2.4137599999999999</v>
      </c>
      <c r="K4027" s="18">
        <v>20.185220000000001</v>
      </c>
      <c r="L4027" s="18">
        <v>6.9329799999999997</v>
      </c>
      <c r="M4027" s="18">
        <v>2.4998200000000002</v>
      </c>
      <c r="N4027" s="18">
        <v>3.8204500000000001</v>
      </c>
      <c r="O4027" s="18">
        <v>3.6328900000000002</v>
      </c>
      <c r="P4027" s="18">
        <v>1.8201400000000001</v>
      </c>
      <c r="Q4027" s="18">
        <v>1.6227400000000001</v>
      </c>
      <c r="R4027" s="18">
        <v>2.8275399999999999</v>
      </c>
      <c r="S4027" s="18">
        <v>0.80747999999999998</v>
      </c>
      <c r="T4027" s="18">
        <v>198.28233</v>
      </c>
    </row>
    <row r="4028" spans="1:20">
      <c r="A4028" s="13">
        <v>45271</v>
      </c>
      <c r="B4028" s="18">
        <v>3.33453</v>
      </c>
      <c r="C4028" s="18">
        <v>3.7922500000000001</v>
      </c>
      <c r="D4028" s="18">
        <v>2.6607099999999999</v>
      </c>
      <c r="E4028" s="18">
        <v>19.401019999999999</v>
      </c>
      <c r="F4028" s="18">
        <v>22.438310000000001</v>
      </c>
      <c r="G4028" s="18">
        <v>2.00014</v>
      </c>
      <c r="H4028" s="18">
        <v>1.31996</v>
      </c>
      <c r="I4028" s="18">
        <v>2.97458</v>
      </c>
      <c r="J4028" s="18">
        <v>2.4111099999999999</v>
      </c>
      <c r="K4028" s="18">
        <v>20.334040000000002</v>
      </c>
      <c r="L4028" s="18">
        <v>6.8610699999999998</v>
      </c>
      <c r="M4028" s="18">
        <v>2.6892900000000002</v>
      </c>
      <c r="N4028" s="18">
        <v>3.77596</v>
      </c>
      <c r="O4028" s="18">
        <v>3.6575299999999999</v>
      </c>
      <c r="P4028" s="18">
        <v>1.8464700000000001</v>
      </c>
      <c r="Q4028" s="18">
        <v>1.6331</v>
      </c>
      <c r="R4028" s="18">
        <v>2.8266100000000001</v>
      </c>
      <c r="S4028" s="18">
        <v>0.80571999999999999</v>
      </c>
      <c r="T4028" s="18">
        <v>204.29079999999999</v>
      </c>
    </row>
    <row r="4029" spans="1:20">
      <c r="A4029" s="13">
        <v>45272</v>
      </c>
      <c r="B4029" s="18">
        <v>3.33243</v>
      </c>
      <c r="C4029" s="18">
        <v>3.8045499999999999</v>
      </c>
      <c r="D4029" s="18">
        <v>2.6833999999999998</v>
      </c>
      <c r="E4029" s="18">
        <v>18.866820000000001</v>
      </c>
      <c r="F4029" s="18">
        <v>22.476600000000001</v>
      </c>
      <c r="G4029" s="18">
        <v>2.0107599999999999</v>
      </c>
      <c r="H4029" s="18">
        <v>1.34693</v>
      </c>
      <c r="I4029" s="18">
        <v>3.0096500000000002</v>
      </c>
      <c r="J4029" s="18">
        <v>2.42597</v>
      </c>
      <c r="K4029" s="18">
        <v>20.544740000000001</v>
      </c>
      <c r="L4029" s="18">
        <v>6.8323999999999998</v>
      </c>
      <c r="M4029" s="18">
        <v>2.6909399999999999</v>
      </c>
      <c r="N4029" s="18">
        <v>3.7576700000000001</v>
      </c>
      <c r="O4029" s="18">
        <v>3.6770399999999999</v>
      </c>
      <c r="P4029" s="18">
        <v>1.8611599999999999</v>
      </c>
      <c r="Q4029" s="18">
        <v>1.66428</v>
      </c>
      <c r="R4029" s="18">
        <v>2.85181</v>
      </c>
      <c r="S4029" s="18">
        <v>0.83638999999999997</v>
      </c>
      <c r="T4029" s="18">
        <v>206.55963</v>
      </c>
    </row>
    <row r="4030" spans="1:20">
      <c r="A4030" s="13">
        <v>45273</v>
      </c>
      <c r="B4030" s="18">
        <v>3.4207999999999998</v>
      </c>
      <c r="C4030" s="18">
        <v>3.8229000000000002</v>
      </c>
      <c r="D4030" s="18">
        <v>2.6805599999999998</v>
      </c>
      <c r="E4030" s="18">
        <v>18.214020000000001</v>
      </c>
      <c r="F4030" s="18">
        <v>22.687660000000001</v>
      </c>
      <c r="G4030" s="18">
        <v>2.0265300000000002</v>
      </c>
      <c r="H4030" s="18">
        <v>1.4150100000000001</v>
      </c>
      <c r="I4030" s="18">
        <v>3.0768900000000001</v>
      </c>
      <c r="J4030" s="18">
        <v>2.4805899999999999</v>
      </c>
      <c r="K4030" s="18">
        <v>21.414529999999999</v>
      </c>
      <c r="L4030" s="18">
        <v>6.8392400000000002</v>
      </c>
      <c r="M4030" s="18">
        <v>2.7416200000000002</v>
      </c>
      <c r="N4030" s="18">
        <v>3.8158500000000002</v>
      </c>
      <c r="O4030" s="18">
        <v>3.6452399999999998</v>
      </c>
      <c r="P4030" s="18">
        <v>1.9514400000000001</v>
      </c>
      <c r="Q4030" s="18">
        <v>1.7151700000000001</v>
      </c>
      <c r="R4030" s="18">
        <v>2.8703400000000001</v>
      </c>
      <c r="S4030" s="18">
        <v>0.85934999999999995</v>
      </c>
      <c r="T4030" s="18">
        <v>203.89182</v>
      </c>
    </row>
    <row r="4031" spans="1:20">
      <c r="A4031" s="13">
        <v>45274</v>
      </c>
      <c r="B4031" s="18">
        <v>3.2549399999999999</v>
      </c>
      <c r="C4031" s="18">
        <v>3.7112099999999999</v>
      </c>
      <c r="D4031" s="18">
        <v>2.5452499999999998</v>
      </c>
      <c r="E4031" s="18">
        <v>18.192789999999999</v>
      </c>
      <c r="F4031" s="18">
        <v>22.58961</v>
      </c>
      <c r="G4031" s="18">
        <v>1.98864</v>
      </c>
      <c r="H4031" s="18">
        <v>1.3571</v>
      </c>
      <c r="I4031" s="18">
        <v>2.9441000000000002</v>
      </c>
      <c r="J4031" s="18">
        <v>2.4479600000000001</v>
      </c>
      <c r="K4031" s="18">
        <v>21.19483</v>
      </c>
      <c r="L4031" s="18">
        <v>6.8566000000000003</v>
      </c>
      <c r="M4031" s="18">
        <v>2.3425799999999999</v>
      </c>
      <c r="N4031" s="18">
        <v>3.81494</v>
      </c>
      <c r="O4031" s="18">
        <v>3.4800599999999999</v>
      </c>
      <c r="P4031" s="18">
        <v>1.9238599999999999</v>
      </c>
      <c r="Q4031" s="18">
        <v>1.64063</v>
      </c>
      <c r="R4031" s="18">
        <v>2.80694</v>
      </c>
      <c r="S4031" s="18">
        <v>0.85948999999999998</v>
      </c>
      <c r="T4031" s="18">
        <v>200.12717000000001</v>
      </c>
    </row>
    <row r="4032" spans="1:20">
      <c r="A4032" s="13">
        <v>45275</v>
      </c>
      <c r="B4032" s="18">
        <v>3.2432799999999999</v>
      </c>
      <c r="C4032" s="18">
        <v>3.7070500000000002</v>
      </c>
      <c r="D4032" s="18">
        <v>2.4963199999999999</v>
      </c>
      <c r="E4032" s="18">
        <v>18.50055</v>
      </c>
      <c r="F4032" s="18">
        <v>22.329940000000001</v>
      </c>
      <c r="G4032" s="18">
        <v>1.99458</v>
      </c>
      <c r="H4032" s="18">
        <v>1.35225</v>
      </c>
      <c r="I4032" s="18">
        <v>2.94224</v>
      </c>
      <c r="J4032" s="18">
        <v>2.4608500000000002</v>
      </c>
      <c r="K4032" s="18">
        <v>21.33474</v>
      </c>
      <c r="L4032" s="18">
        <v>6.8007900000000001</v>
      </c>
      <c r="M4032" s="18">
        <v>2.19536</v>
      </c>
      <c r="N4032" s="18">
        <v>3.7444500000000001</v>
      </c>
      <c r="O4032" s="18">
        <v>3.47532</v>
      </c>
      <c r="P4032" s="18">
        <v>1.9061600000000001</v>
      </c>
      <c r="Q4032" s="18">
        <v>1.6359699999999999</v>
      </c>
      <c r="R4032" s="18">
        <v>2.8228499999999999</v>
      </c>
      <c r="S4032" s="18">
        <v>0.85826999999999998</v>
      </c>
      <c r="T4032" s="18">
        <v>201.22478000000001</v>
      </c>
    </row>
    <row r="4033" spans="1:20">
      <c r="A4033" s="13">
        <v>45278</v>
      </c>
      <c r="B4033" s="18">
        <v>3.2110099999999999</v>
      </c>
      <c r="C4033" s="18">
        <v>3.6870599999999998</v>
      </c>
      <c r="D4033" s="18">
        <v>2.45661</v>
      </c>
      <c r="E4033" s="18">
        <v>18.428290000000001</v>
      </c>
      <c r="F4033" s="18">
        <v>22.311520000000002</v>
      </c>
      <c r="G4033" s="18">
        <v>1.9752799999999999</v>
      </c>
      <c r="H4033" s="18">
        <v>1.3405499999999999</v>
      </c>
      <c r="I4033" s="18">
        <v>2.9480900000000001</v>
      </c>
      <c r="J4033" s="18">
        <v>2.3817599999999999</v>
      </c>
      <c r="K4033" s="18">
        <v>21.000309999999999</v>
      </c>
      <c r="L4033" s="18">
        <v>6.7542400000000002</v>
      </c>
      <c r="M4033" s="18">
        <v>2.05139</v>
      </c>
      <c r="N4033" s="18">
        <v>3.6854300000000002</v>
      </c>
      <c r="O4033" s="18">
        <v>3.48414</v>
      </c>
      <c r="P4033" s="18">
        <v>1.8819999999999999</v>
      </c>
      <c r="Q4033" s="18">
        <v>1.62273</v>
      </c>
      <c r="R4033" s="18">
        <v>2.8258299999999998</v>
      </c>
      <c r="S4033" s="18">
        <v>0.84953999999999996</v>
      </c>
      <c r="T4033" s="18">
        <v>200.68405999999999</v>
      </c>
    </row>
    <row r="4034" spans="1:20">
      <c r="A4034" s="13">
        <v>45279</v>
      </c>
      <c r="B4034" s="18">
        <v>3.1962799999999998</v>
      </c>
      <c r="C4034" s="18">
        <v>3.66703</v>
      </c>
      <c r="D4034" s="18">
        <v>2.4242900000000001</v>
      </c>
      <c r="E4034" s="18">
        <v>18.527059999999999</v>
      </c>
      <c r="F4034" s="18">
        <v>22.282609999999998</v>
      </c>
      <c r="G4034" s="18">
        <v>1.97997</v>
      </c>
      <c r="H4034" s="18">
        <v>1.32979</v>
      </c>
      <c r="I4034" s="18">
        <v>2.8935200000000001</v>
      </c>
      <c r="J4034" s="18">
        <v>2.3696199999999998</v>
      </c>
      <c r="K4034" s="18">
        <v>20.85802</v>
      </c>
      <c r="L4034" s="18">
        <v>6.7408000000000001</v>
      </c>
      <c r="M4034" s="18">
        <v>2.0375999999999999</v>
      </c>
      <c r="N4034" s="18">
        <v>3.6470600000000002</v>
      </c>
      <c r="O4034" s="18">
        <v>3.46279</v>
      </c>
      <c r="P4034" s="18">
        <v>1.87541</v>
      </c>
      <c r="Q4034" s="18">
        <v>1.6030599999999999</v>
      </c>
      <c r="R4034" s="18">
        <v>2.8120500000000002</v>
      </c>
      <c r="S4034" s="18">
        <v>0.84733000000000003</v>
      </c>
      <c r="T4034" s="18">
        <v>202.81916000000001</v>
      </c>
    </row>
    <row r="4035" spans="1:20">
      <c r="A4035" s="13">
        <v>45280</v>
      </c>
      <c r="B4035" s="18">
        <v>3.2382499999999999</v>
      </c>
      <c r="C4035" s="18">
        <v>3.6971099999999999</v>
      </c>
      <c r="D4035" s="18">
        <v>2.4620799999999998</v>
      </c>
      <c r="E4035" s="18">
        <v>18.727620000000002</v>
      </c>
      <c r="F4035" s="18">
        <v>22.410209999999999</v>
      </c>
      <c r="G4035" s="18">
        <v>2.0061599999999999</v>
      </c>
      <c r="H4035" s="18">
        <v>1.3625499999999999</v>
      </c>
      <c r="I4035" s="18">
        <v>2.86267</v>
      </c>
      <c r="J4035" s="18">
        <v>2.3644099999999999</v>
      </c>
      <c r="K4035" s="18">
        <v>20.828489999999999</v>
      </c>
      <c r="L4035" s="18">
        <v>6.7969499999999998</v>
      </c>
      <c r="M4035" s="18">
        <v>2.0846800000000001</v>
      </c>
      <c r="N4035" s="18">
        <v>3.7500200000000001</v>
      </c>
      <c r="O4035" s="18">
        <v>3.4788399999999999</v>
      </c>
      <c r="P4035" s="18">
        <v>1.9151899999999999</v>
      </c>
      <c r="Q4035" s="18">
        <v>1.64323</v>
      </c>
      <c r="R4035" s="18">
        <v>2.8450700000000002</v>
      </c>
      <c r="S4035" s="18">
        <v>0.88490000000000002</v>
      </c>
      <c r="T4035" s="18">
        <v>200.29499000000001</v>
      </c>
    </row>
    <row r="4036" spans="1:20">
      <c r="A4036" s="13">
        <v>45281</v>
      </c>
      <c r="B4036" s="18">
        <v>3.2011699999999998</v>
      </c>
      <c r="C4036" s="18">
        <v>3.6600700000000002</v>
      </c>
      <c r="D4036" s="18">
        <v>2.44096</v>
      </c>
      <c r="E4036" s="18">
        <v>18.601189999999999</v>
      </c>
      <c r="F4036" s="18">
        <v>22.432780000000001</v>
      </c>
      <c r="G4036" s="18">
        <v>1.9839100000000001</v>
      </c>
      <c r="H4036" s="18">
        <v>1.3311599999999999</v>
      </c>
      <c r="I4036" s="18">
        <v>2.8041299999999998</v>
      </c>
      <c r="J4036" s="18">
        <v>2.3420200000000002</v>
      </c>
      <c r="K4036" s="18">
        <v>20.816980000000001</v>
      </c>
      <c r="L4036" s="18">
        <v>6.7939299999999996</v>
      </c>
      <c r="M4036" s="18">
        <v>2.0775999999999999</v>
      </c>
      <c r="N4036" s="18">
        <v>3.5806100000000001</v>
      </c>
      <c r="O4036" s="18">
        <v>3.4210699999999998</v>
      </c>
      <c r="P4036" s="18">
        <v>1.8751899999999999</v>
      </c>
      <c r="Q4036" s="18">
        <v>1.61368</v>
      </c>
      <c r="R4036" s="18">
        <v>2.7977699999999999</v>
      </c>
      <c r="S4036" s="18">
        <v>0.85733999999999999</v>
      </c>
      <c r="T4036" s="18">
        <v>200.36919</v>
      </c>
    </row>
    <row r="4037" spans="1:20">
      <c r="A4037" s="13">
        <v>45282</v>
      </c>
      <c r="B4037" s="18">
        <v>3.1895799999999999</v>
      </c>
      <c r="C4037" s="18">
        <v>3.6493500000000001</v>
      </c>
      <c r="D4037" s="18">
        <v>2.43933</v>
      </c>
      <c r="E4037" s="18">
        <v>18.638739999999999</v>
      </c>
      <c r="F4037" s="18">
        <v>22.436419999999998</v>
      </c>
      <c r="G4037" s="18">
        <v>1.9725299999999999</v>
      </c>
      <c r="H4037" s="18">
        <v>1.3155300000000001</v>
      </c>
      <c r="I4037" s="18">
        <v>2.77624</v>
      </c>
      <c r="J4037" s="18">
        <v>2.32437</v>
      </c>
      <c r="K4037" s="18">
        <v>20.782800000000002</v>
      </c>
      <c r="L4037" s="18">
        <v>6.8087099999999996</v>
      </c>
      <c r="M4037" s="18">
        <v>2.07152</v>
      </c>
      <c r="N4037" s="18">
        <v>3.5939999999999999</v>
      </c>
      <c r="O4037" s="18">
        <v>3.4089299999999998</v>
      </c>
      <c r="P4037" s="18">
        <v>1.8567499999999999</v>
      </c>
      <c r="Q4037" s="18">
        <v>1.5943099999999999</v>
      </c>
      <c r="R4037" s="18">
        <v>2.7905099999999998</v>
      </c>
      <c r="S4037" s="18">
        <v>0.84126999999999996</v>
      </c>
      <c r="T4037" s="18">
        <v>202.70034000000001</v>
      </c>
    </row>
    <row r="4038" spans="1:20">
      <c r="A4038" s="13">
        <v>45286</v>
      </c>
      <c r="B4038" s="18">
        <v>3.2028300000000001</v>
      </c>
      <c r="C4038" s="18">
        <v>3.6602299999999999</v>
      </c>
      <c r="D4038" s="18">
        <v>2.4462799999999998</v>
      </c>
      <c r="E4038" s="18">
        <v>18.637090000000001</v>
      </c>
      <c r="F4038" s="18">
        <v>22.479959999999998</v>
      </c>
      <c r="G4038" s="18">
        <v>1.99336</v>
      </c>
      <c r="H4038" s="18">
        <v>1.3288199999999999</v>
      </c>
      <c r="I4038" s="18">
        <v>2.7819699999999998</v>
      </c>
      <c r="J4038" s="18">
        <v>2.3403499999999999</v>
      </c>
      <c r="K4038" s="18">
        <v>20.79185</v>
      </c>
      <c r="L4038" s="18">
        <v>6.8070899999999996</v>
      </c>
      <c r="M4038" s="18">
        <v>2.0763500000000001</v>
      </c>
      <c r="N4038" s="18">
        <v>3.6435</v>
      </c>
      <c r="O4038" s="18">
        <v>3.4206400000000001</v>
      </c>
      <c r="P4038" s="18">
        <v>1.8747499999999999</v>
      </c>
      <c r="Q4038" s="18">
        <v>1.6036600000000001</v>
      </c>
      <c r="R4038" s="18">
        <v>2.8126500000000001</v>
      </c>
      <c r="S4038" s="18">
        <v>0.84987000000000001</v>
      </c>
      <c r="T4038" s="18">
        <v>202.26321999999999</v>
      </c>
    </row>
    <row r="4039" spans="1:20">
      <c r="A4039" s="13">
        <v>45287</v>
      </c>
      <c r="B4039" s="18">
        <v>3.2691599999999998</v>
      </c>
      <c r="C4039" s="18">
        <v>3.7220300000000002</v>
      </c>
      <c r="D4039" s="18">
        <v>2.5260899999999999</v>
      </c>
      <c r="E4039" s="18">
        <v>18.877880000000001</v>
      </c>
      <c r="F4039" s="18">
        <v>22.57123</v>
      </c>
      <c r="G4039" s="18">
        <v>2.0524900000000001</v>
      </c>
      <c r="H4039" s="18">
        <v>1.38609</v>
      </c>
      <c r="I4039" s="18">
        <v>2.83765</v>
      </c>
      <c r="J4039" s="18">
        <v>2.4228499999999999</v>
      </c>
      <c r="K4039" s="18">
        <v>20.802060000000001</v>
      </c>
      <c r="L4039" s="18">
        <v>6.8911499999999997</v>
      </c>
      <c r="M4039" s="18">
        <v>2.1467399999999999</v>
      </c>
      <c r="N4039" s="18">
        <v>3.7346499999999998</v>
      </c>
      <c r="O4039" s="18">
        <v>3.4540600000000001</v>
      </c>
      <c r="P4039" s="18">
        <v>1.9425699999999999</v>
      </c>
      <c r="Q4039" s="18">
        <v>1.6724600000000001</v>
      </c>
      <c r="R4039" s="18">
        <v>2.8683100000000001</v>
      </c>
      <c r="S4039" s="18">
        <v>0.91700999999999999</v>
      </c>
      <c r="T4039" s="18">
        <v>206.09727000000001</v>
      </c>
    </row>
    <row r="4040" spans="1:20">
      <c r="A4040" s="13">
        <v>45288</v>
      </c>
      <c r="B4040" s="18">
        <v>3.21576</v>
      </c>
      <c r="C4040" s="18">
        <v>3.6805400000000001</v>
      </c>
      <c r="D4040" s="18">
        <v>2.4967999999999999</v>
      </c>
      <c r="E4040" s="18">
        <v>18.953330000000001</v>
      </c>
      <c r="F4040" s="18">
        <v>22.284369999999999</v>
      </c>
      <c r="G4040" s="18">
        <v>2.0136500000000002</v>
      </c>
      <c r="H4040" s="18">
        <v>1.34937</v>
      </c>
      <c r="I4040" s="18">
        <v>2.7518899999999999</v>
      </c>
      <c r="J4040" s="18">
        <v>2.3871500000000001</v>
      </c>
      <c r="K4040" s="18">
        <v>20.62124</v>
      </c>
      <c r="L4040" s="18">
        <v>6.8587899999999999</v>
      </c>
      <c r="M4040" s="18">
        <v>2.1343399999999999</v>
      </c>
      <c r="N4040" s="18">
        <v>3.65089</v>
      </c>
      <c r="O4040" s="18">
        <v>3.40889</v>
      </c>
      <c r="P4040" s="18">
        <v>1.9049400000000001</v>
      </c>
      <c r="Q4040" s="18">
        <v>1.62399</v>
      </c>
      <c r="R4040" s="18">
        <v>2.8443700000000001</v>
      </c>
      <c r="S4040" s="18">
        <v>0.87843000000000004</v>
      </c>
      <c r="T4040" s="18">
        <v>210.36551</v>
      </c>
    </row>
    <row r="4041" spans="1:20">
      <c r="A4041" s="13">
        <v>45289</v>
      </c>
      <c r="B4041" s="18">
        <v>3.1894300000000002</v>
      </c>
      <c r="C4041" s="18">
        <v>3.6611199999999999</v>
      </c>
      <c r="D4041" s="18">
        <v>2.4700000000000002</v>
      </c>
      <c r="E4041" s="18">
        <v>19.07328</v>
      </c>
      <c r="F4041" s="18">
        <v>22.327190000000002</v>
      </c>
      <c r="G4041" s="18">
        <v>1.99533</v>
      </c>
      <c r="H4041" s="18">
        <v>1.3229599999999999</v>
      </c>
      <c r="I4041" s="18">
        <v>2.7189700000000001</v>
      </c>
      <c r="J4041" s="18">
        <v>2.34843</v>
      </c>
      <c r="K4041" s="18">
        <v>20.546949999999999</v>
      </c>
      <c r="L4041" s="18">
        <v>6.8392200000000001</v>
      </c>
      <c r="M4041" s="18">
        <v>2.0984799999999999</v>
      </c>
      <c r="N4041" s="18">
        <v>3.6219899999999998</v>
      </c>
      <c r="O4041" s="18">
        <v>3.39751</v>
      </c>
      <c r="P4041" s="18">
        <v>1.8572599999999999</v>
      </c>
      <c r="Q4041" s="18">
        <v>1.5970899999999999</v>
      </c>
      <c r="R4041" s="18">
        <v>2.8239000000000001</v>
      </c>
      <c r="S4041" s="18">
        <v>0.84977999999999998</v>
      </c>
      <c r="T4041" s="18">
        <v>214.22389999999999</v>
      </c>
    </row>
    <row r="4042" spans="1:20">
      <c r="A4042" s="13">
        <v>45293</v>
      </c>
      <c r="B4042" s="18">
        <v>3.2408899999999998</v>
      </c>
      <c r="C4042" s="18">
        <v>3.7318600000000002</v>
      </c>
      <c r="D4042" s="18">
        <v>2.4964</v>
      </c>
      <c r="E4042" s="18">
        <v>19.381679999999999</v>
      </c>
      <c r="F4042" s="18">
        <v>21.20936</v>
      </c>
      <c r="G4042" s="18">
        <v>2.0499900000000002</v>
      </c>
      <c r="H4042" s="18">
        <v>1.3707100000000001</v>
      </c>
      <c r="I4042" s="18">
        <v>2.8319399999999999</v>
      </c>
      <c r="J4042" s="18">
        <v>2.34809</v>
      </c>
      <c r="K4042" s="18">
        <v>20.012899999999998</v>
      </c>
      <c r="L4042" s="18">
        <v>6.8683500000000004</v>
      </c>
      <c r="M4042" s="18">
        <v>2.15862</v>
      </c>
      <c r="N4042" s="18">
        <v>3.63123</v>
      </c>
      <c r="O4042" s="18">
        <v>3.5115099999999999</v>
      </c>
      <c r="P4042" s="18">
        <v>1.8758300000000001</v>
      </c>
      <c r="Q4042" s="18">
        <v>1.6577</v>
      </c>
      <c r="R4042" s="18">
        <v>2.9276499999999999</v>
      </c>
      <c r="S4042" s="18">
        <v>0.90178999999999998</v>
      </c>
      <c r="T4042" s="18">
        <v>210.35804999999999</v>
      </c>
    </row>
    <row r="4043" spans="1:20">
      <c r="A4043" s="13">
        <v>45294</v>
      </c>
      <c r="B4043" s="18">
        <v>3.3936899999999999</v>
      </c>
      <c r="C4043" s="18">
        <v>3.8735499999999998</v>
      </c>
      <c r="D4043" s="18">
        <v>2.6396700000000002</v>
      </c>
      <c r="E4043" s="18">
        <v>19.829229999999999</v>
      </c>
      <c r="F4043" s="18">
        <v>20.841799999999999</v>
      </c>
      <c r="G4043" s="18">
        <v>2.13829</v>
      </c>
      <c r="H4043" s="18">
        <v>1.4852099999999999</v>
      </c>
      <c r="I4043" s="18">
        <v>3.0074900000000002</v>
      </c>
      <c r="J4043" s="18">
        <v>2.4670700000000001</v>
      </c>
      <c r="K4043" s="18">
        <v>20.079999999999998</v>
      </c>
      <c r="L4043" s="18">
        <v>7.05063</v>
      </c>
      <c r="M4043" s="18">
        <v>2.2958799999999999</v>
      </c>
      <c r="N4043" s="18">
        <v>3.7070400000000001</v>
      </c>
      <c r="O4043" s="18">
        <v>3.61355</v>
      </c>
      <c r="P4043" s="18">
        <v>2.0098199999999999</v>
      </c>
      <c r="Q4043" s="18">
        <v>1.7765</v>
      </c>
      <c r="R4043" s="18">
        <v>3.1065999999999998</v>
      </c>
      <c r="S4043" s="18">
        <v>1.0036</v>
      </c>
      <c r="T4043" s="18">
        <v>209.13047</v>
      </c>
    </row>
    <row r="4044" spans="1:20">
      <c r="A4044" s="13">
        <v>45295</v>
      </c>
      <c r="B4044" s="18">
        <v>3.3680699999999999</v>
      </c>
      <c r="C4044" s="18">
        <v>3.8496700000000001</v>
      </c>
      <c r="D4044" s="18">
        <v>2.6065</v>
      </c>
      <c r="E4044" s="18">
        <v>20.161100000000001</v>
      </c>
      <c r="F4044" s="18">
        <v>21.251930000000002</v>
      </c>
      <c r="G4044" s="18">
        <v>2.1040299999999998</v>
      </c>
      <c r="H4044" s="18">
        <v>1.4482200000000001</v>
      </c>
      <c r="I4044" s="18">
        <v>2.96922</v>
      </c>
      <c r="J4044" s="18">
        <v>2.4255800000000001</v>
      </c>
      <c r="K4044" s="18">
        <v>19.705649999999999</v>
      </c>
      <c r="L4044" s="18">
        <v>7.04298</v>
      </c>
      <c r="M4044" s="18">
        <v>2.3451900000000001</v>
      </c>
      <c r="N4044" s="18">
        <v>3.6479200000000001</v>
      </c>
      <c r="O4044" s="18">
        <v>3.5707</v>
      </c>
      <c r="P4044" s="18">
        <v>2.0070199999999998</v>
      </c>
      <c r="Q4044" s="18">
        <v>1.7516499999999999</v>
      </c>
      <c r="R4044" s="18">
        <v>3.0708299999999999</v>
      </c>
      <c r="S4044" s="18">
        <v>0.94833000000000001</v>
      </c>
      <c r="T4044" s="18">
        <v>205.97333</v>
      </c>
    </row>
    <row r="4045" spans="1:20">
      <c r="A4045" s="13">
        <v>45296</v>
      </c>
      <c r="B4045" s="18">
        <v>3.3556699999999999</v>
      </c>
      <c r="C4045" s="18">
        <v>3.8011400000000002</v>
      </c>
      <c r="D4045" s="18">
        <v>2.57254</v>
      </c>
      <c r="E4045" s="18">
        <v>19.966670000000001</v>
      </c>
      <c r="F4045" s="18">
        <v>21.45947</v>
      </c>
      <c r="G4045" s="18">
        <v>2.0782099999999999</v>
      </c>
      <c r="H4045" s="18">
        <v>1.40723</v>
      </c>
      <c r="I4045" s="18">
        <v>2.9447399999999999</v>
      </c>
      <c r="J4045" s="18">
        <v>2.3774099999999998</v>
      </c>
      <c r="K4045" s="18">
        <v>19.34759</v>
      </c>
      <c r="L4045" s="18">
        <v>6.9797099999999999</v>
      </c>
      <c r="M4045" s="18">
        <v>2.3055099999999999</v>
      </c>
      <c r="N4045" s="18">
        <v>3.63469</v>
      </c>
      <c r="O4045" s="18">
        <v>3.5045299999999999</v>
      </c>
      <c r="P4045" s="18">
        <v>1.96963</v>
      </c>
      <c r="Q4045" s="18">
        <v>1.7115800000000001</v>
      </c>
      <c r="R4045" s="18">
        <v>3.0131100000000002</v>
      </c>
      <c r="S4045" s="18">
        <v>0.9234</v>
      </c>
      <c r="T4045" s="18">
        <v>201.17230000000001</v>
      </c>
    </row>
    <row r="4046" spans="1:20">
      <c r="A4046" s="13">
        <v>45299</v>
      </c>
      <c r="B4046" s="18">
        <v>3.4358200000000001</v>
      </c>
      <c r="C4046" s="18">
        <v>3.8666200000000002</v>
      </c>
      <c r="D4046" s="18">
        <v>2.6196199999999998</v>
      </c>
      <c r="E4046" s="18">
        <v>20.455629999999999</v>
      </c>
      <c r="F4046" s="18">
        <v>21.498889999999999</v>
      </c>
      <c r="G4046" s="18">
        <v>2.0765600000000002</v>
      </c>
      <c r="H4046" s="18">
        <v>1.4432100000000001</v>
      </c>
      <c r="I4046" s="18">
        <v>3.0800399999999999</v>
      </c>
      <c r="J4046" s="18">
        <v>2.4177900000000001</v>
      </c>
      <c r="K4046" s="18">
        <v>19.565159999999999</v>
      </c>
      <c r="L4046" s="18">
        <v>7.0058199999999999</v>
      </c>
      <c r="M4046" s="18">
        <v>2.3907099999999999</v>
      </c>
      <c r="N4046" s="18">
        <v>3.7224699999999999</v>
      </c>
      <c r="O4046" s="18">
        <v>3.5468899999999999</v>
      </c>
      <c r="P4046" s="18">
        <v>2.02582</v>
      </c>
      <c r="Q4046" s="18">
        <v>1.76237</v>
      </c>
      <c r="R4046" s="18">
        <v>3.0798700000000001</v>
      </c>
      <c r="S4046" s="18">
        <v>0.95398000000000005</v>
      </c>
      <c r="T4046" s="18">
        <v>193.44927000000001</v>
      </c>
    </row>
    <row r="4047" spans="1:20">
      <c r="A4047" s="13">
        <v>45300</v>
      </c>
      <c r="B4047" s="18">
        <v>3.44082</v>
      </c>
      <c r="C4047" s="18">
        <v>3.8897699999999999</v>
      </c>
      <c r="D4047" s="18">
        <v>2.6265100000000001</v>
      </c>
      <c r="E4047" s="18">
        <v>20.815840000000001</v>
      </c>
      <c r="F4047" s="18">
        <v>21.314509999999999</v>
      </c>
      <c r="G4047" s="18">
        <v>2.0638299999999998</v>
      </c>
      <c r="H4047" s="18">
        <v>1.4350099999999999</v>
      </c>
      <c r="I4047" s="18">
        <v>3.1177600000000001</v>
      </c>
      <c r="J4047" s="18">
        <v>2.4126300000000001</v>
      </c>
      <c r="K4047" s="18">
        <v>20.388120000000001</v>
      </c>
      <c r="L4047" s="18">
        <v>7.0431900000000001</v>
      </c>
      <c r="M4047" s="18">
        <v>2.40517</v>
      </c>
      <c r="N4047" s="18">
        <v>3.7471800000000002</v>
      </c>
      <c r="O4047" s="18">
        <v>3.5202100000000001</v>
      </c>
      <c r="P4047" s="18">
        <v>2.0534599999999998</v>
      </c>
      <c r="Q4047" s="18">
        <v>1.76722</v>
      </c>
      <c r="R4047" s="18">
        <v>3.0708199999999999</v>
      </c>
      <c r="S4047" s="18">
        <v>0.95338999999999996</v>
      </c>
      <c r="T4047" s="18">
        <v>191.89816999999999</v>
      </c>
    </row>
    <row r="4048" spans="1:20">
      <c r="A4048" s="13">
        <v>45301</v>
      </c>
      <c r="B4048" s="18">
        <v>3.3542100000000001</v>
      </c>
      <c r="C4048" s="18">
        <v>3.7897799999999999</v>
      </c>
      <c r="D4048" s="18">
        <v>2.54698</v>
      </c>
      <c r="E4048" s="18">
        <v>19.844470000000001</v>
      </c>
      <c r="F4048" s="18">
        <v>21.32732</v>
      </c>
      <c r="G4048" s="18">
        <v>1.9920599999999999</v>
      </c>
      <c r="H4048" s="18">
        <v>1.3822399999999999</v>
      </c>
      <c r="I4048" s="18">
        <v>3.0381499999999999</v>
      </c>
      <c r="J4048" s="18">
        <v>2.3360099999999999</v>
      </c>
      <c r="K4048" s="18">
        <v>20.179030000000001</v>
      </c>
      <c r="L4048" s="18">
        <v>7.0208899999999996</v>
      </c>
      <c r="M4048" s="18">
        <v>2.31419</v>
      </c>
      <c r="N4048" s="18">
        <v>3.7087300000000001</v>
      </c>
      <c r="O4048" s="18">
        <v>3.4228700000000001</v>
      </c>
      <c r="P4048" s="18">
        <v>1.99499</v>
      </c>
      <c r="Q4048" s="18">
        <v>1.71489</v>
      </c>
      <c r="R4048" s="18">
        <v>2.9599899999999999</v>
      </c>
      <c r="S4048" s="18">
        <v>0.90646000000000004</v>
      </c>
      <c r="T4048" s="18">
        <v>184.40492</v>
      </c>
    </row>
    <row r="4049" spans="1:20">
      <c r="A4049" s="13">
        <v>45302</v>
      </c>
      <c r="B4049" s="18">
        <v>3.3540800000000002</v>
      </c>
      <c r="C4049" s="18">
        <v>3.7569900000000001</v>
      </c>
      <c r="D4049" s="18">
        <v>2.5147400000000002</v>
      </c>
      <c r="E4049" s="18">
        <v>19.234369999999998</v>
      </c>
      <c r="F4049" s="18">
        <v>21.316739999999999</v>
      </c>
      <c r="G4049" s="18">
        <v>1.9703599999999999</v>
      </c>
      <c r="H4049" s="18">
        <v>1.37964</v>
      </c>
      <c r="I4049" s="18">
        <v>3.0092500000000002</v>
      </c>
      <c r="J4049" s="18">
        <v>2.3270200000000001</v>
      </c>
      <c r="K4049" s="18">
        <v>20.11084</v>
      </c>
      <c r="L4049" s="18">
        <v>7.0329800000000002</v>
      </c>
      <c r="M4049" s="18">
        <v>2.2518099999999999</v>
      </c>
      <c r="N4049" s="18">
        <v>3.7601900000000001</v>
      </c>
      <c r="O4049" s="18">
        <v>3.41032</v>
      </c>
      <c r="P4049" s="18">
        <v>1.97418</v>
      </c>
      <c r="Q4049" s="18">
        <v>1.71759</v>
      </c>
      <c r="R4049" s="18">
        <v>2.9302800000000002</v>
      </c>
      <c r="S4049" s="18">
        <v>0.88322000000000001</v>
      </c>
      <c r="T4049" s="18">
        <v>185.57083</v>
      </c>
    </row>
    <row r="4050" spans="1:20">
      <c r="A4050" s="13">
        <v>45303</v>
      </c>
      <c r="B4050" s="18">
        <v>3.33508</v>
      </c>
      <c r="C4050" s="18">
        <v>3.7285200000000001</v>
      </c>
      <c r="D4050" s="18">
        <v>2.4702000000000002</v>
      </c>
      <c r="E4050" s="18">
        <v>19.061509999999998</v>
      </c>
      <c r="F4050" s="18">
        <v>21.8124</v>
      </c>
      <c r="G4050" s="18">
        <v>1.9404600000000001</v>
      </c>
      <c r="H4050" s="18">
        <v>1.38754</v>
      </c>
      <c r="I4050" s="18">
        <v>2.9546299999999999</v>
      </c>
      <c r="J4050" s="18">
        <v>2.3185600000000002</v>
      </c>
      <c r="K4050" s="18">
        <v>19.67877</v>
      </c>
      <c r="L4050" s="18">
        <v>7.0352399999999999</v>
      </c>
      <c r="M4050" s="18">
        <v>2.2040000000000002</v>
      </c>
      <c r="N4050" s="18">
        <v>3.7804899999999999</v>
      </c>
      <c r="O4050" s="18">
        <v>3.4266899999999998</v>
      </c>
      <c r="P4050" s="18">
        <v>1.99003</v>
      </c>
      <c r="Q4050" s="18">
        <v>1.6863600000000001</v>
      </c>
      <c r="R4050" s="18">
        <v>2.86619</v>
      </c>
      <c r="S4050" s="18">
        <v>0.87980999999999998</v>
      </c>
      <c r="T4050" s="18">
        <v>184.91231999999999</v>
      </c>
    </row>
    <row r="4051" spans="1:20">
      <c r="A4051" s="13">
        <v>45307</v>
      </c>
      <c r="B4051" s="18">
        <v>3.3007</v>
      </c>
      <c r="C4051" s="18">
        <v>3.6955100000000001</v>
      </c>
      <c r="D4051" s="18">
        <v>2.4137200000000001</v>
      </c>
      <c r="E4051" s="18">
        <v>19.212060000000001</v>
      </c>
      <c r="F4051" s="18">
        <v>22.198250000000002</v>
      </c>
      <c r="G4051" s="18">
        <v>1.8893500000000001</v>
      </c>
      <c r="H4051" s="18">
        <v>1.34277</v>
      </c>
      <c r="I4051" s="18">
        <v>2.9204300000000001</v>
      </c>
      <c r="J4051" s="18">
        <v>2.2470599999999998</v>
      </c>
      <c r="K4051" s="18">
        <v>19.299810000000001</v>
      </c>
      <c r="L4051" s="18">
        <v>6.9649799999999997</v>
      </c>
      <c r="M4051" s="18">
        <v>2.1278999999999999</v>
      </c>
      <c r="N4051" s="18">
        <v>3.7430400000000001</v>
      </c>
      <c r="O4051" s="18">
        <v>3.42259</v>
      </c>
      <c r="P4051" s="18">
        <v>1.9499200000000001</v>
      </c>
      <c r="Q4051" s="18">
        <v>1.6454500000000001</v>
      </c>
      <c r="R4051" s="18">
        <v>2.83507</v>
      </c>
      <c r="S4051" s="18">
        <v>0.82338</v>
      </c>
      <c r="T4051" s="18">
        <v>185.44035</v>
      </c>
    </row>
    <row r="4052" spans="1:20">
      <c r="A4052" s="13">
        <v>45308</v>
      </c>
      <c r="B4052" s="18">
        <v>3.3362599999999998</v>
      </c>
      <c r="C4052" s="18">
        <v>3.7257099999999999</v>
      </c>
      <c r="D4052" s="18">
        <v>2.4429699999999999</v>
      </c>
      <c r="E4052" s="18">
        <v>19.519580000000001</v>
      </c>
      <c r="F4052" s="18">
        <v>21.812570000000001</v>
      </c>
      <c r="G4052" s="18">
        <v>1.8996500000000001</v>
      </c>
      <c r="H4052" s="18">
        <v>1.36466</v>
      </c>
      <c r="I4052" s="18">
        <v>2.98624</v>
      </c>
      <c r="J4052" s="18">
        <v>2.25536</v>
      </c>
      <c r="K4052" s="18">
        <v>19.100899999999999</v>
      </c>
      <c r="L4052" s="18">
        <v>6.9728899999999996</v>
      </c>
      <c r="M4052" s="18">
        <v>2.12303</v>
      </c>
      <c r="N4052" s="18">
        <v>3.7072699999999998</v>
      </c>
      <c r="O4052" s="18">
        <v>3.4456699999999998</v>
      </c>
      <c r="P4052" s="18">
        <v>1.9503600000000001</v>
      </c>
      <c r="Q4052" s="18">
        <v>1.6922900000000001</v>
      </c>
      <c r="R4052" s="18">
        <v>2.8615699999999999</v>
      </c>
      <c r="S4052" s="18">
        <v>0.85779000000000005</v>
      </c>
      <c r="T4052" s="18">
        <v>186.7595</v>
      </c>
    </row>
    <row r="4053" spans="1:20">
      <c r="A4053" s="13">
        <v>45309</v>
      </c>
      <c r="B4053" s="18">
        <v>3.3132299999999999</v>
      </c>
      <c r="C4053" s="18">
        <v>3.7201399999999998</v>
      </c>
      <c r="D4053" s="18">
        <v>2.4286500000000002</v>
      </c>
      <c r="E4053" s="18">
        <v>19.658339999999999</v>
      </c>
      <c r="F4053" s="18">
        <v>22.17671</v>
      </c>
      <c r="G4053" s="18">
        <v>1.88595</v>
      </c>
      <c r="H4053" s="18">
        <v>1.33348</v>
      </c>
      <c r="I4053" s="18">
        <v>3.0221499999999999</v>
      </c>
      <c r="J4053" s="18">
        <v>2.2675999999999998</v>
      </c>
      <c r="K4053" s="18">
        <v>18.790240000000001</v>
      </c>
      <c r="L4053" s="18">
        <v>6.94956</v>
      </c>
      <c r="M4053" s="18">
        <v>2.1152000000000002</v>
      </c>
      <c r="N4053" s="18">
        <v>3.7111700000000001</v>
      </c>
      <c r="O4053" s="18">
        <v>3.4153199999999999</v>
      </c>
      <c r="P4053" s="18">
        <v>1.9308000000000001</v>
      </c>
      <c r="Q4053" s="18">
        <v>1.70224</v>
      </c>
      <c r="R4053" s="18">
        <v>2.8633899999999999</v>
      </c>
      <c r="S4053" s="18">
        <v>0.8327</v>
      </c>
      <c r="T4053" s="18">
        <v>192.97597999999999</v>
      </c>
    </row>
    <row r="4054" spans="1:20">
      <c r="A4054" s="13">
        <v>45310</v>
      </c>
      <c r="B4054" s="18">
        <v>3.34057</v>
      </c>
      <c r="C4054" s="18">
        <v>3.74248</v>
      </c>
      <c r="D4054" s="18">
        <v>2.4872200000000002</v>
      </c>
      <c r="E4054" s="18">
        <v>19.656300000000002</v>
      </c>
      <c r="F4054" s="18">
        <v>21.749919999999999</v>
      </c>
      <c r="G4054" s="18">
        <v>1.9247700000000001</v>
      </c>
      <c r="H4054" s="18">
        <v>1.33504</v>
      </c>
      <c r="I4054" s="18">
        <v>3.0969000000000002</v>
      </c>
      <c r="J4054" s="18">
        <v>2.3157100000000002</v>
      </c>
      <c r="K4054" s="18">
        <v>18.39536</v>
      </c>
      <c r="L4054" s="18">
        <v>6.9937100000000001</v>
      </c>
      <c r="M4054" s="18">
        <v>2.1711</v>
      </c>
      <c r="N4054" s="18">
        <v>3.7436600000000002</v>
      </c>
      <c r="O4054" s="18">
        <v>3.4144000000000001</v>
      </c>
      <c r="P4054" s="18">
        <v>1.96896</v>
      </c>
      <c r="Q4054" s="18">
        <v>1.7099299999999999</v>
      </c>
      <c r="R4054" s="18">
        <v>2.9121000000000001</v>
      </c>
      <c r="S4054" s="18">
        <v>0.85956999999999995</v>
      </c>
      <c r="T4054" s="18">
        <v>200.04225</v>
      </c>
    </row>
    <row r="4055" spans="1:20">
      <c r="A4055" s="13">
        <v>45313</v>
      </c>
      <c r="B4055" s="18">
        <v>3.3443399999999999</v>
      </c>
      <c r="C4055" s="18">
        <v>3.77467</v>
      </c>
      <c r="D4055" s="18">
        <v>2.5863</v>
      </c>
      <c r="E4055" s="18">
        <v>19.447600000000001</v>
      </c>
      <c r="F4055" s="18">
        <v>21.60622</v>
      </c>
      <c r="G4055" s="18">
        <v>2.0184500000000001</v>
      </c>
      <c r="H4055" s="18">
        <v>1.3436600000000001</v>
      </c>
      <c r="I4055" s="18">
        <v>3.1241699999999999</v>
      </c>
      <c r="J4055" s="18">
        <v>2.37921</v>
      </c>
      <c r="K4055" s="18">
        <v>18.175909999999998</v>
      </c>
      <c r="L4055" s="18">
        <v>6.9965700000000002</v>
      </c>
      <c r="M4055" s="18">
        <v>2.2356099999999999</v>
      </c>
      <c r="N4055" s="18">
        <v>3.8018200000000002</v>
      </c>
      <c r="O4055" s="18">
        <v>3.4052799999999999</v>
      </c>
      <c r="P4055" s="18">
        <v>2.0312700000000001</v>
      </c>
      <c r="Q4055" s="18">
        <v>1.77383</v>
      </c>
      <c r="R4055" s="18">
        <v>2.9554</v>
      </c>
      <c r="S4055" s="18">
        <v>0.89576999999999996</v>
      </c>
      <c r="T4055" s="18">
        <v>200.68384</v>
      </c>
    </row>
    <row r="4056" spans="1:20">
      <c r="A4056" s="13">
        <v>45314</v>
      </c>
      <c r="B4056" s="18">
        <v>3.3639199999999998</v>
      </c>
      <c r="C4056" s="18">
        <v>3.8177400000000001</v>
      </c>
      <c r="D4056" s="18">
        <v>2.67076</v>
      </c>
      <c r="E4056" s="18">
        <v>18.924119999999998</v>
      </c>
      <c r="F4056" s="18">
        <v>22.05707</v>
      </c>
      <c r="G4056" s="18">
        <v>2.06101</v>
      </c>
      <c r="H4056" s="18">
        <v>1.39585</v>
      </c>
      <c r="I4056" s="18">
        <v>3.1759400000000002</v>
      </c>
      <c r="J4056" s="18">
        <v>2.4539499999999999</v>
      </c>
      <c r="K4056" s="18">
        <v>17.97147</v>
      </c>
      <c r="L4056" s="18">
        <v>7.1551999999999998</v>
      </c>
      <c r="M4056" s="18">
        <v>2.29901</v>
      </c>
      <c r="N4056" s="18">
        <v>3.85541</v>
      </c>
      <c r="O4056" s="18">
        <v>3.46279</v>
      </c>
      <c r="P4056" s="18">
        <v>2.1332499999999999</v>
      </c>
      <c r="Q4056" s="18">
        <v>1.76383</v>
      </c>
      <c r="R4056" s="18">
        <v>3.0033599999999998</v>
      </c>
      <c r="S4056" s="18">
        <v>0.94462999999999997</v>
      </c>
      <c r="T4056" s="18">
        <v>202.74520000000001</v>
      </c>
    </row>
    <row r="4057" spans="1:20">
      <c r="A4057" s="13">
        <v>45315</v>
      </c>
      <c r="B4057" s="18">
        <v>3.32978</v>
      </c>
      <c r="C4057" s="18">
        <v>3.7858800000000001</v>
      </c>
      <c r="D4057" s="18">
        <v>2.6630400000000001</v>
      </c>
      <c r="E4057" s="18">
        <v>18.973739999999999</v>
      </c>
      <c r="F4057" s="18">
        <v>22.121870000000001</v>
      </c>
      <c r="G4057" s="18">
        <v>2.0352600000000001</v>
      </c>
      <c r="H4057" s="18">
        <v>1.35772</v>
      </c>
      <c r="I4057" s="18">
        <v>3.1155200000000001</v>
      </c>
      <c r="J4057" s="18">
        <v>2.4484400000000002</v>
      </c>
      <c r="K4057" s="18">
        <v>17.504549999999998</v>
      </c>
      <c r="L4057" s="18">
        <v>7.1709199999999997</v>
      </c>
      <c r="M4057" s="18">
        <v>2.3004199999999999</v>
      </c>
      <c r="N4057" s="18">
        <v>3.9095</v>
      </c>
      <c r="O4057" s="18">
        <v>3.4332799999999999</v>
      </c>
      <c r="P4057" s="18">
        <v>2.1112099999999998</v>
      </c>
      <c r="Q4057" s="18">
        <v>1.7377199999999999</v>
      </c>
      <c r="R4057" s="18">
        <v>2.9798800000000001</v>
      </c>
      <c r="S4057" s="18">
        <v>0.91513</v>
      </c>
      <c r="T4057" s="18">
        <v>202.59028000000001</v>
      </c>
    </row>
    <row r="4058" spans="1:20">
      <c r="A4058" s="13">
        <v>45316</v>
      </c>
      <c r="B4058" s="18">
        <v>3.3673299999999999</v>
      </c>
      <c r="C4058" s="18">
        <v>3.7705500000000001</v>
      </c>
      <c r="D4058" s="18">
        <v>2.5767899999999999</v>
      </c>
      <c r="E4058" s="18">
        <v>18.723590000000002</v>
      </c>
      <c r="F4058" s="18">
        <v>22.467790000000001</v>
      </c>
      <c r="G4058" s="18">
        <v>2.0438499999999999</v>
      </c>
      <c r="H4058" s="18">
        <v>1.3627</v>
      </c>
      <c r="I4058" s="18">
        <v>3.09904</v>
      </c>
      <c r="J4058" s="18">
        <v>2.4586700000000001</v>
      </c>
      <c r="K4058" s="18">
        <v>17.09065</v>
      </c>
      <c r="L4058" s="18">
        <v>7.2114399999999996</v>
      </c>
      <c r="M4058" s="18">
        <v>2.2840400000000001</v>
      </c>
      <c r="N4058" s="18">
        <v>3.9861399999999998</v>
      </c>
      <c r="O4058" s="18">
        <v>3.4437899999999999</v>
      </c>
      <c r="P4058" s="18">
        <v>2.0912199999999999</v>
      </c>
      <c r="Q4058" s="18">
        <v>1.7155400000000001</v>
      </c>
      <c r="R4058" s="18">
        <v>3.0122100000000001</v>
      </c>
      <c r="S4058" s="18">
        <v>0.93713000000000002</v>
      </c>
      <c r="T4058" s="18">
        <v>205.43244999999999</v>
      </c>
    </row>
    <row r="4059" spans="1:20">
      <c r="A4059" s="13">
        <v>45317</v>
      </c>
      <c r="B4059" s="18">
        <v>3.3376800000000002</v>
      </c>
      <c r="C4059" s="18">
        <v>3.7432699999999999</v>
      </c>
      <c r="D4059" s="18">
        <v>2.5361500000000001</v>
      </c>
      <c r="E4059" s="18">
        <v>18.529669999999999</v>
      </c>
      <c r="F4059" s="18">
        <v>22.437429999999999</v>
      </c>
      <c r="G4059" s="18">
        <v>2.0420699999999998</v>
      </c>
      <c r="H4059" s="18">
        <v>1.36633</v>
      </c>
      <c r="I4059" s="18">
        <v>3.0550799999999998</v>
      </c>
      <c r="J4059" s="18">
        <v>2.4297499999999999</v>
      </c>
      <c r="K4059" s="18">
        <v>16.951830000000001</v>
      </c>
      <c r="L4059" s="18">
        <v>7.1574200000000001</v>
      </c>
      <c r="M4059" s="18">
        <v>2.25671</v>
      </c>
      <c r="N4059" s="18">
        <v>3.9732500000000002</v>
      </c>
      <c r="O4059" s="18">
        <v>3.4351600000000002</v>
      </c>
      <c r="P4059" s="18">
        <v>2.0224500000000001</v>
      </c>
      <c r="Q4059" s="18">
        <v>1.6929000000000001</v>
      </c>
      <c r="R4059" s="18">
        <v>3.0220099999999999</v>
      </c>
      <c r="S4059" s="18">
        <v>0.9274</v>
      </c>
      <c r="T4059" s="18">
        <v>209.17968999999999</v>
      </c>
    </row>
    <row r="4060" spans="1:20">
      <c r="A4060" s="13">
        <v>45320</v>
      </c>
      <c r="B4060" s="18">
        <v>3.3527399999999998</v>
      </c>
      <c r="C4060" s="18">
        <v>3.7347299999999999</v>
      </c>
      <c r="D4060" s="18">
        <v>2.50197</v>
      </c>
      <c r="E4060" s="18">
        <v>18.888760000000001</v>
      </c>
      <c r="F4060" s="18">
        <v>21.892779999999998</v>
      </c>
      <c r="G4060" s="18">
        <v>2.0508000000000002</v>
      </c>
      <c r="H4060" s="18">
        <v>1.3520000000000001</v>
      </c>
      <c r="I4060" s="18">
        <v>3.0045999999999999</v>
      </c>
      <c r="J4060" s="18">
        <v>2.4411900000000002</v>
      </c>
      <c r="K4060" s="18">
        <v>17.331</v>
      </c>
      <c r="L4060" s="18">
        <v>7.1104200000000004</v>
      </c>
      <c r="M4060" s="18">
        <v>2.2284299999999999</v>
      </c>
      <c r="N4060" s="18">
        <v>3.9188900000000002</v>
      </c>
      <c r="O4060" s="18">
        <v>3.4157700000000002</v>
      </c>
      <c r="P4060" s="18">
        <v>1.9919</v>
      </c>
      <c r="Q4060" s="18">
        <v>1.6429499999999999</v>
      </c>
      <c r="R4060" s="18">
        <v>3.0058600000000002</v>
      </c>
      <c r="S4060" s="18">
        <v>0.92218999999999995</v>
      </c>
      <c r="T4060" s="18">
        <v>239.75848999999999</v>
      </c>
    </row>
    <row r="4061" spans="1:20">
      <c r="A4061" s="13">
        <v>45321</v>
      </c>
      <c r="B4061" s="18">
        <v>3.36029</v>
      </c>
      <c r="C4061" s="18">
        <v>3.7440600000000002</v>
      </c>
      <c r="D4061" s="18">
        <v>2.50204</v>
      </c>
      <c r="E4061" s="18">
        <v>19.360620000000001</v>
      </c>
      <c r="F4061" s="18">
        <v>21.620010000000001</v>
      </c>
      <c r="G4061" s="18">
        <v>2.0892200000000001</v>
      </c>
      <c r="H4061" s="18">
        <v>1.3727400000000001</v>
      </c>
      <c r="I4061" s="18">
        <v>3.0072000000000001</v>
      </c>
      <c r="J4061" s="18">
        <v>2.4377</v>
      </c>
      <c r="K4061" s="18">
        <v>17.478359999999999</v>
      </c>
      <c r="L4061" s="18">
        <v>6.7357300000000002</v>
      </c>
      <c r="M4061" s="18">
        <v>2.20119</v>
      </c>
      <c r="N4061" s="18">
        <v>3.9336600000000002</v>
      </c>
      <c r="O4061" s="18">
        <v>3.4207700000000001</v>
      </c>
      <c r="P4061" s="18">
        <v>1.95913</v>
      </c>
      <c r="Q4061" s="18">
        <v>1.62426</v>
      </c>
      <c r="R4061" s="18">
        <v>3.0481600000000002</v>
      </c>
      <c r="S4061" s="18">
        <v>0.94420999999999999</v>
      </c>
      <c r="T4061" s="18">
        <v>243.39318</v>
      </c>
    </row>
    <row r="4062" spans="1:20">
      <c r="A4062" s="13">
        <v>45322</v>
      </c>
      <c r="B4062" s="18">
        <v>3.36408</v>
      </c>
      <c r="C4062" s="18">
        <v>3.7757100000000001</v>
      </c>
      <c r="D4062" s="18">
        <v>2.5603699999999998</v>
      </c>
      <c r="E4062" s="18">
        <v>19.635840000000002</v>
      </c>
      <c r="F4062" s="18">
        <v>19.594390000000001</v>
      </c>
      <c r="G4062" s="18">
        <v>2.2425899999999999</v>
      </c>
      <c r="H4062" s="18">
        <v>1.42805</v>
      </c>
      <c r="I4062" s="18">
        <v>3.09612</v>
      </c>
      <c r="J4062" s="18">
        <v>2.5118299999999998</v>
      </c>
      <c r="K4062" s="18">
        <v>17.860250000000001</v>
      </c>
      <c r="L4062" s="18">
        <v>6.6373499999999996</v>
      </c>
      <c r="M4062" s="18">
        <v>2.2568199999999998</v>
      </c>
      <c r="N4062" s="18">
        <v>3.9980000000000002</v>
      </c>
      <c r="O4062" s="18">
        <v>3.4050400000000001</v>
      </c>
      <c r="P4062" s="18">
        <v>2.0444399999999998</v>
      </c>
      <c r="Q4062" s="18">
        <v>1.6741999999999999</v>
      </c>
      <c r="R4062" s="18">
        <v>3.1054400000000002</v>
      </c>
      <c r="S4062" s="18">
        <v>0.97128999999999999</v>
      </c>
      <c r="T4062" s="18">
        <v>221.97663</v>
      </c>
    </row>
    <row r="4063" spans="1:20">
      <c r="A4063" s="13">
        <v>45323</v>
      </c>
      <c r="B4063" s="18">
        <v>3.35344</v>
      </c>
      <c r="C4063" s="18">
        <v>3.7802899999999999</v>
      </c>
      <c r="D4063" s="18">
        <v>2.5540400000000001</v>
      </c>
      <c r="E4063" s="18">
        <v>19.540289999999999</v>
      </c>
      <c r="F4063" s="18">
        <v>19.748090000000001</v>
      </c>
      <c r="G4063" s="18">
        <v>2.20146</v>
      </c>
      <c r="H4063" s="18">
        <v>1.4362900000000001</v>
      </c>
      <c r="I4063" s="18" t="s">
        <v>162</v>
      </c>
      <c r="J4063" s="18">
        <v>2.5457999999999998</v>
      </c>
      <c r="K4063" s="18">
        <v>18.090039999999998</v>
      </c>
      <c r="L4063" s="18">
        <v>6.5804999999999998</v>
      </c>
      <c r="M4063" s="18">
        <v>2.2552400000000001</v>
      </c>
      <c r="N4063" s="18">
        <v>4.0150600000000001</v>
      </c>
      <c r="O4063" s="18">
        <v>3.4075000000000002</v>
      </c>
      <c r="P4063" s="18">
        <v>2.0060600000000002</v>
      </c>
      <c r="Q4063" s="18">
        <v>1.6871499999999999</v>
      </c>
      <c r="R4063" s="18">
        <v>3.12601</v>
      </c>
      <c r="S4063" s="18">
        <v>0.96701999999999999</v>
      </c>
      <c r="T4063" s="18">
        <v>212.81209999999999</v>
      </c>
    </row>
    <row r="4064" spans="1:20">
      <c r="A4064" s="13">
        <v>45324</v>
      </c>
      <c r="B4064" s="18">
        <v>3.2890799999999998</v>
      </c>
      <c r="C4064" s="18">
        <v>3.7254499999999999</v>
      </c>
      <c r="D4064" s="18">
        <v>2.4648099999999999</v>
      </c>
      <c r="E4064" s="18">
        <v>19.196560000000002</v>
      </c>
      <c r="F4064" s="18">
        <v>19.57546</v>
      </c>
      <c r="G4064" s="18">
        <v>2.1547999999999998</v>
      </c>
      <c r="H4064" s="18">
        <v>1.39205</v>
      </c>
      <c r="I4064" s="18">
        <v>3.2063600000000001</v>
      </c>
      <c r="J4064" s="18">
        <v>2.4528099999999999</v>
      </c>
      <c r="K4064" s="18">
        <v>17.592079999999999</v>
      </c>
      <c r="L4064" s="18">
        <v>6.5164900000000001</v>
      </c>
      <c r="M4064" s="18">
        <v>2.1758500000000001</v>
      </c>
      <c r="N4064" s="18">
        <v>3.96637</v>
      </c>
      <c r="O4064" s="18">
        <v>3.3738000000000001</v>
      </c>
      <c r="P4064" s="18">
        <v>1.94275</v>
      </c>
      <c r="Q4064" s="18">
        <v>1.66734</v>
      </c>
      <c r="R4064" s="18">
        <v>3.1275300000000001</v>
      </c>
      <c r="S4064" s="18">
        <v>0.92734000000000005</v>
      </c>
      <c r="T4064" s="18">
        <v>213.75152</v>
      </c>
    </row>
    <row r="4065" spans="1:20">
      <c r="A4065" s="13">
        <v>45327</v>
      </c>
      <c r="B4065" s="18">
        <v>3.25929</v>
      </c>
      <c r="C4065" s="18">
        <v>3.7051099999999999</v>
      </c>
      <c r="D4065" s="18">
        <v>2.40198</v>
      </c>
      <c r="E4065" s="18">
        <v>18.695989999999998</v>
      </c>
      <c r="F4065" s="18">
        <v>19.1892</v>
      </c>
      <c r="G4065" s="18">
        <v>2.1117699999999999</v>
      </c>
      <c r="H4065" s="18">
        <v>1.3961699999999999</v>
      </c>
      <c r="I4065" s="18">
        <v>3.2440600000000002</v>
      </c>
      <c r="J4065" s="18">
        <v>2.36781</v>
      </c>
      <c r="K4065" s="18">
        <v>17.427600000000002</v>
      </c>
      <c r="L4065" s="18">
        <v>6.4508000000000001</v>
      </c>
      <c r="M4065" s="18">
        <v>2.12466</v>
      </c>
      <c r="N4065" s="18">
        <v>3.92746</v>
      </c>
      <c r="O4065" s="18">
        <v>3.3829500000000001</v>
      </c>
      <c r="P4065" s="18">
        <v>1.8951199999999999</v>
      </c>
      <c r="Q4065" s="18">
        <v>1.6600900000000001</v>
      </c>
      <c r="R4065" s="18">
        <v>3.1589200000000002</v>
      </c>
      <c r="S4065" s="18">
        <v>0.92620000000000002</v>
      </c>
      <c r="T4065" s="18">
        <v>212.4539</v>
      </c>
    </row>
    <row r="4066" spans="1:20">
      <c r="A4066" s="13">
        <v>45328</v>
      </c>
      <c r="B4066" s="18">
        <v>3.2807400000000002</v>
      </c>
      <c r="C4066" s="18">
        <v>3.6985899999999998</v>
      </c>
      <c r="D4066" s="18">
        <v>2.4305099999999999</v>
      </c>
      <c r="E4066" s="18">
        <v>18.536750000000001</v>
      </c>
      <c r="F4066" s="18">
        <v>18.88664</v>
      </c>
      <c r="G4066" s="18">
        <v>2.0948199999999999</v>
      </c>
      <c r="H4066" s="18">
        <v>1.3984099999999999</v>
      </c>
      <c r="I4066" s="18">
        <v>3.2295600000000002</v>
      </c>
      <c r="J4066" s="18">
        <v>2.41046</v>
      </c>
      <c r="K4066" s="18">
        <v>16.75132</v>
      </c>
      <c r="L4066" s="18">
        <v>6.5136099999999999</v>
      </c>
      <c r="M4066" s="18">
        <v>2.1357499999999998</v>
      </c>
      <c r="N4066" s="18">
        <v>4.0120300000000002</v>
      </c>
      <c r="O4066" s="18">
        <v>3.3930400000000001</v>
      </c>
      <c r="P4066" s="18">
        <v>1.84127</v>
      </c>
      <c r="Q4066" s="18">
        <v>1.6847300000000001</v>
      </c>
      <c r="R4066" s="18">
        <v>3.1893699999999998</v>
      </c>
      <c r="S4066" s="18">
        <v>0.95281000000000005</v>
      </c>
      <c r="T4066" s="18">
        <v>214.02987999999999</v>
      </c>
    </row>
    <row r="4067" spans="1:20">
      <c r="A4067" s="13">
        <v>45329</v>
      </c>
      <c r="B4067" s="18">
        <v>3.25786</v>
      </c>
      <c r="C4067" s="18">
        <v>3.6948799999999999</v>
      </c>
      <c r="D4067" s="18">
        <v>2.40916</v>
      </c>
      <c r="E4067" s="18">
        <v>19.3674</v>
      </c>
      <c r="F4067" s="18">
        <v>18.797049999999999</v>
      </c>
      <c r="G4067" s="18">
        <v>2.0911900000000001</v>
      </c>
      <c r="H4067" s="18">
        <v>1.39693</v>
      </c>
      <c r="I4067" s="18">
        <v>3.1853199999999999</v>
      </c>
      <c r="J4067" s="18">
        <v>2.3598300000000001</v>
      </c>
      <c r="K4067" s="18">
        <v>16.189830000000001</v>
      </c>
      <c r="L4067" s="18">
        <v>6.5523499999999997</v>
      </c>
      <c r="M4067" s="18">
        <v>2.1329199999999999</v>
      </c>
      <c r="N4067" s="18">
        <v>4.1082999999999998</v>
      </c>
      <c r="O4067" s="18">
        <v>3.37954</v>
      </c>
      <c r="P4067" s="18">
        <v>1.8358300000000001</v>
      </c>
      <c r="Q4067" s="18">
        <v>1.6516299999999999</v>
      </c>
      <c r="R4067" s="18">
        <v>3.2049099999999999</v>
      </c>
      <c r="S4067" s="18">
        <v>0.90414000000000005</v>
      </c>
      <c r="T4067" s="18">
        <v>215.16203999999999</v>
      </c>
    </row>
    <row r="4068" spans="1:20">
      <c r="A4068" s="13">
        <v>45330</v>
      </c>
      <c r="B4068" s="18">
        <v>3.25779</v>
      </c>
      <c r="C4068" s="18">
        <v>3.7033299999999998</v>
      </c>
      <c r="D4068" s="18">
        <v>2.4074</v>
      </c>
      <c r="E4068" s="18">
        <v>19.628959999999999</v>
      </c>
      <c r="F4068" s="18">
        <v>18.759329999999999</v>
      </c>
      <c r="G4068" s="18">
        <v>2.07334</v>
      </c>
      <c r="H4068" s="18">
        <v>1.40337</v>
      </c>
      <c r="I4068" s="18">
        <v>3.21095</v>
      </c>
      <c r="J4068" s="18">
        <v>2.3022399999999998</v>
      </c>
      <c r="K4068" s="18">
        <v>16.15795</v>
      </c>
      <c r="L4068" s="18">
        <v>6.5137700000000001</v>
      </c>
      <c r="M4068" s="18">
        <v>2.1203500000000002</v>
      </c>
      <c r="N4068" s="18">
        <v>4.0522999999999998</v>
      </c>
      <c r="O4068" s="18">
        <v>3.3784200000000002</v>
      </c>
      <c r="P4068" s="18">
        <v>1.82483</v>
      </c>
      <c r="Q4068" s="18">
        <v>1.6715199999999999</v>
      </c>
      <c r="R4068" s="18">
        <v>3.2276500000000001</v>
      </c>
      <c r="S4068" s="18">
        <v>0.90144000000000002</v>
      </c>
      <c r="T4068" s="18">
        <v>222.54765</v>
      </c>
    </row>
    <row r="4069" spans="1:20">
      <c r="A4069" s="13">
        <v>45331</v>
      </c>
      <c r="B4069" s="18">
        <v>3.26</v>
      </c>
      <c r="C4069" s="18">
        <v>3.6905100000000002</v>
      </c>
      <c r="D4069" s="18">
        <v>2.39622</v>
      </c>
      <c r="E4069" s="18">
        <v>20.036629999999999</v>
      </c>
      <c r="F4069" s="18">
        <v>18.642679999999999</v>
      </c>
      <c r="G4069" s="18">
        <v>2.0762900000000002</v>
      </c>
      <c r="H4069" s="18">
        <v>1.4018600000000001</v>
      </c>
      <c r="I4069" s="18">
        <v>3.2231100000000001</v>
      </c>
      <c r="J4069" s="18">
        <v>2.2753299999999999</v>
      </c>
      <c r="K4069" s="18">
        <v>15.18878</v>
      </c>
      <c r="L4069" s="18">
        <v>6.50298</v>
      </c>
      <c r="M4069" s="18">
        <v>2.09843</v>
      </c>
      <c r="N4069" s="18">
        <v>4.08249</v>
      </c>
      <c r="O4069" s="18">
        <v>3.3718699999999999</v>
      </c>
      <c r="P4069" s="18">
        <v>1.8199000000000001</v>
      </c>
      <c r="Q4069" s="18">
        <v>1.6672</v>
      </c>
      <c r="R4069" s="18">
        <v>3.21408</v>
      </c>
      <c r="S4069" s="18">
        <v>0.92035</v>
      </c>
      <c r="T4069" s="18">
        <v>224.07225</v>
      </c>
    </row>
    <row r="4070" spans="1:20">
      <c r="A4070" s="13">
        <v>45334</v>
      </c>
      <c r="B4070" s="18">
        <v>3.2623799999999998</v>
      </c>
      <c r="C4070" s="18">
        <v>3.6867899999999998</v>
      </c>
      <c r="D4070" s="18">
        <v>2.3915799999999998</v>
      </c>
      <c r="E4070" s="18">
        <v>20.321149999999999</v>
      </c>
      <c r="F4070" s="18">
        <v>18.854970000000002</v>
      </c>
      <c r="G4070" s="18">
        <v>2.06636</v>
      </c>
      <c r="H4070" s="18">
        <v>1.3981399999999999</v>
      </c>
      <c r="I4070" s="18">
        <v>3.1810999999999998</v>
      </c>
      <c r="J4070" s="18">
        <v>2.2507999999999999</v>
      </c>
      <c r="K4070" s="18">
        <v>15.00938</v>
      </c>
      <c r="L4070" s="18">
        <v>6.5138800000000003</v>
      </c>
      <c r="M4070" s="18">
        <v>2.0996199999999998</v>
      </c>
      <c r="N4070" s="18">
        <v>4.0712000000000002</v>
      </c>
      <c r="O4070" s="18">
        <v>3.42022</v>
      </c>
      <c r="P4070" s="18">
        <v>1.8071200000000001</v>
      </c>
      <c r="Q4070" s="18">
        <v>1.6418200000000001</v>
      </c>
      <c r="R4070" s="18">
        <v>3.169</v>
      </c>
      <c r="S4070" s="18">
        <v>0.90239999999999998</v>
      </c>
      <c r="T4070" s="18">
        <v>226.52215000000001</v>
      </c>
    </row>
    <row r="4071" spans="1:20">
      <c r="A4071" s="13">
        <v>45335</v>
      </c>
      <c r="B4071" s="18">
        <v>3.2147600000000001</v>
      </c>
      <c r="C4071" s="18">
        <v>3.6542599999999998</v>
      </c>
      <c r="D4071" s="18">
        <v>2.3412099999999998</v>
      </c>
      <c r="E4071" s="18">
        <v>20.37275</v>
      </c>
      <c r="F4071" s="18">
        <v>19.084070000000001</v>
      </c>
      <c r="G4071" s="18">
        <v>2.0256400000000001</v>
      </c>
      <c r="H4071" s="18">
        <v>1.3619699999999999</v>
      </c>
      <c r="I4071" s="18">
        <v>3.1265399999999999</v>
      </c>
      <c r="J4071" s="18">
        <v>2.2113100000000001</v>
      </c>
      <c r="K4071" s="18">
        <v>15.26003</v>
      </c>
      <c r="L4071" s="18">
        <v>6.4804500000000003</v>
      </c>
      <c r="M4071" s="18">
        <v>2.0661</v>
      </c>
      <c r="N4071" s="18">
        <v>3.9897200000000002</v>
      </c>
      <c r="O4071" s="18">
        <v>3.3752399999999998</v>
      </c>
      <c r="P4071" s="18">
        <v>1.77589</v>
      </c>
      <c r="Q4071" s="18">
        <v>1.6075900000000001</v>
      </c>
      <c r="R4071" s="18">
        <v>3.1162200000000002</v>
      </c>
      <c r="S4071" s="18">
        <v>0.88117000000000001</v>
      </c>
      <c r="T4071" s="18">
        <v>228.44928999999999</v>
      </c>
    </row>
    <row r="4072" spans="1:20">
      <c r="A4072" s="13">
        <v>45336</v>
      </c>
      <c r="B4072" s="18">
        <v>3.25359</v>
      </c>
      <c r="C4072" s="18">
        <v>3.6579899999999999</v>
      </c>
      <c r="D4072" s="18">
        <v>2.42265</v>
      </c>
      <c r="E4072" s="18">
        <v>19.542439999999999</v>
      </c>
      <c r="F4072" s="18">
        <v>19.204689999999999</v>
      </c>
      <c r="G4072" s="18">
        <v>2.0498599999999998</v>
      </c>
      <c r="H4072" s="18">
        <v>1.36158</v>
      </c>
      <c r="I4072" s="18">
        <v>3.1038299999999999</v>
      </c>
      <c r="J4072" s="18">
        <v>2.27075</v>
      </c>
      <c r="K4072" s="18">
        <v>15.291040000000001</v>
      </c>
      <c r="L4072" s="18">
        <v>6.5460700000000003</v>
      </c>
      <c r="M4072" s="18">
        <v>2.1283500000000002</v>
      </c>
      <c r="N4072" s="18">
        <v>4.0032500000000004</v>
      </c>
      <c r="O4072" s="18">
        <v>3.3918599999999999</v>
      </c>
      <c r="P4072" s="18">
        <v>1.80948</v>
      </c>
      <c r="Q4072" s="18">
        <v>1.62399</v>
      </c>
      <c r="R4072" s="18">
        <v>3.1258499999999998</v>
      </c>
      <c r="S4072" s="18">
        <v>0.89709000000000005</v>
      </c>
      <c r="T4072" s="18">
        <v>228.44918999999999</v>
      </c>
    </row>
    <row r="4073" spans="1:20">
      <c r="A4073" s="13">
        <v>45337</v>
      </c>
      <c r="B4073" s="18">
        <v>3.1968899999999998</v>
      </c>
      <c r="C4073" s="18">
        <v>3.5936900000000001</v>
      </c>
      <c r="D4073" s="18">
        <v>2.3968699999999998</v>
      </c>
      <c r="E4073" s="18">
        <v>18.400639999999999</v>
      </c>
      <c r="F4073" s="18">
        <v>19.18985</v>
      </c>
      <c r="G4073" s="18">
        <v>2.04522</v>
      </c>
      <c r="H4073" s="18">
        <v>1.33687</v>
      </c>
      <c r="I4073" s="18">
        <v>3.0214400000000001</v>
      </c>
      <c r="J4073" s="18">
        <v>2.2538</v>
      </c>
      <c r="K4073" s="18">
        <v>15.3118</v>
      </c>
      <c r="L4073" s="18">
        <v>6.5761200000000004</v>
      </c>
      <c r="M4073" s="18">
        <v>2.11809</v>
      </c>
      <c r="N4073" s="18">
        <v>3.8997199999999999</v>
      </c>
      <c r="O4073" s="18">
        <v>3.3370199999999999</v>
      </c>
      <c r="P4073" s="18">
        <v>1.79552</v>
      </c>
      <c r="Q4073" s="18">
        <v>1.5829299999999999</v>
      </c>
      <c r="R4073" s="18">
        <v>3.0994700000000002</v>
      </c>
      <c r="S4073" s="18">
        <v>0.86251</v>
      </c>
      <c r="T4073" s="18">
        <v>235.19299000000001</v>
      </c>
    </row>
    <row r="4074" spans="1:20">
      <c r="A4074" s="13">
        <v>45338</v>
      </c>
      <c r="B4074" s="18">
        <v>3.1838600000000001</v>
      </c>
      <c r="C4074" s="18">
        <v>3.5726599999999999</v>
      </c>
      <c r="D4074" s="18">
        <v>2.3775499999999998</v>
      </c>
      <c r="E4074" s="18">
        <v>17.884650000000001</v>
      </c>
      <c r="F4074" s="18">
        <v>19.305890000000002</v>
      </c>
      <c r="G4074" s="18">
        <v>2.02529</v>
      </c>
      <c r="H4074" s="18">
        <v>1.3329500000000001</v>
      </c>
      <c r="I4074" s="18">
        <v>3.0182799999999999</v>
      </c>
      <c r="J4074" s="18">
        <v>2.24051</v>
      </c>
      <c r="K4074" s="18">
        <v>15.40446</v>
      </c>
      <c r="L4074" s="18">
        <v>6.5655900000000003</v>
      </c>
      <c r="M4074" s="18">
        <v>2.1099199999999998</v>
      </c>
      <c r="N4074" s="18">
        <v>3.75657</v>
      </c>
      <c r="O4074" s="18">
        <v>3.3194400000000002</v>
      </c>
      <c r="P4074" s="18">
        <v>1.8041799999999999</v>
      </c>
      <c r="Q4074" s="18">
        <v>1.5730999999999999</v>
      </c>
      <c r="R4074" s="18">
        <v>3.0914199999999998</v>
      </c>
      <c r="S4074" s="18">
        <v>0.87333000000000005</v>
      </c>
      <c r="T4074" s="18">
        <v>237.88491999999999</v>
      </c>
    </row>
    <row r="4075" spans="1:20">
      <c r="A4075" s="13">
        <v>45342</v>
      </c>
      <c r="B4075" s="18">
        <v>3.1731699999999998</v>
      </c>
      <c r="C4075" s="18">
        <v>3.5813000000000001</v>
      </c>
      <c r="D4075" s="18">
        <v>2.3866800000000001</v>
      </c>
      <c r="E4075" s="18">
        <v>17.375920000000001</v>
      </c>
      <c r="F4075" s="18">
        <v>19.51005</v>
      </c>
      <c r="G4075" s="18">
        <v>2.02258</v>
      </c>
      <c r="H4075" s="18">
        <v>1.3250500000000001</v>
      </c>
      <c r="I4075" s="18">
        <v>3.0408499999999998</v>
      </c>
      <c r="J4075" s="18">
        <v>2.24437</v>
      </c>
      <c r="K4075" s="18">
        <v>15.62494</v>
      </c>
      <c r="L4075" s="18">
        <v>6.6391400000000003</v>
      </c>
      <c r="M4075" s="18">
        <v>2.12812</v>
      </c>
      <c r="N4075" s="18">
        <v>3.6860200000000001</v>
      </c>
      <c r="O4075" s="18">
        <v>3.3359200000000002</v>
      </c>
      <c r="P4075" s="18">
        <v>1.81196</v>
      </c>
      <c r="Q4075" s="18">
        <v>1.57406</v>
      </c>
      <c r="R4075" s="18">
        <v>3.1843900000000001</v>
      </c>
      <c r="S4075" s="18">
        <v>0.88121000000000005</v>
      </c>
      <c r="T4075" s="18">
        <v>241.91078999999999</v>
      </c>
    </row>
    <row r="4076" spans="1:20">
      <c r="A4076" s="13">
        <v>45343</v>
      </c>
      <c r="B4076" s="18">
        <v>3.1408299999999998</v>
      </c>
      <c r="C4076" s="18">
        <v>3.5745800000000001</v>
      </c>
      <c r="D4076" s="18">
        <v>2.38916</v>
      </c>
      <c r="E4076" s="18">
        <v>17.81344</v>
      </c>
      <c r="F4076" s="18">
        <v>19.191569999999999</v>
      </c>
      <c r="G4076" s="18">
        <v>1.99908</v>
      </c>
      <c r="H4076" s="18">
        <v>1.30358</v>
      </c>
      <c r="I4076" s="18">
        <v>3.0322200000000001</v>
      </c>
      <c r="J4076" s="18">
        <v>2.2166399999999999</v>
      </c>
      <c r="K4076" s="18">
        <v>15.50952</v>
      </c>
      <c r="L4076" s="18">
        <v>6.6325099999999999</v>
      </c>
      <c r="M4076" s="18">
        <v>2.0919099999999999</v>
      </c>
      <c r="N4076" s="18">
        <v>3.67787</v>
      </c>
      <c r="O4076" s="18">
        <v>3.3161299999999998</v>
      </c>
      <c r="P4076" s="18">
        <v>1.7880499999999999</v>
      </c>
      <c r="Q4076" s="18">
        <v>1.5582499999999999</v>
      </c>
      <c r="R4076" s="18">
        <v>3.1618400000000002</v>
      </c>
      <c r="S4076" s="18">
        <v>0.85784000000000005</v>
      </c>
      <c r="T4076" s="18">
        <v>248.04277999999999</v>
      </c>
    </row>
    <row r="4077" spans="1:20">
      <c r="A4077" s="13">
        <v>45344</v>
      </c>
      <c r="B4077" s="18">
        <v>3.11402</v>
      </c>
      <c r="C4077" s="18">
        <v>3.5137100000000001</v>
      </c>
      <c r="D4077" s="18">
        <v>2.3693200000000001</v>
      </c>
      <c r="E4077" s="18">
        <v>17.11853</v>
      </c>
      <c r="F4077" s="18">
        <v>19.127020000000002</v>
      </c>
      <c r="G4077" s="18">
        <v>2.0027300000000001</v>
      </c>
      <c r="H4077" s="18">
        <v>1.30775</v>
      </c>
      <c r="I4077" s="18">
        <v>2.98007</v>
      </c>
      <c r="J4077" s="18">
        <v>2.2132700000000001</v>
      </c>
      <c r="K4077" s="18">
        <v>14.979799999999999</v>
      </c>
      <c r="L4077" s="18">
        <v>6.6784800000000004</v>
      </c>
      <c r="M4077" s="18">
        <v>2.0750099999999998</v>
      </c>
      <c r="N4077" s="18">
        <v>3.6007500000000001</v>
      </c>
      <c r="O4077" s="18">
        <v>3.2614899999999998</v>
      </c>
      <c r="P4077" s="18">
        <v>1.7968599999999999</v>
      </c>
      <c r="Q4077" s="18">
        <v>1.5663100000000001</v>
      </c>
      <c r="R4077" s="18">
        <v>3.0368900000000001</v>
      </c>
      <c r="S4077" s="18">
        <v>0.84819999999999995</v>
      </c>
      <c r="T4077" s="18">
        <v>218.31598</v>
      </c>
    </row>
    <row r="4078" spans="1:20">
      <c r="A4078" s="13">
        <v>45345</v>
      </c>
      <c r="B4078" s="18">
        <v>3.1145299999999998</v>
      </c>
      <c r="C4078" s="18">
        <v>3.4978400000000001</v>
      </c>
      <c r="D4078" s="18">
        <v>2.4019699999999999</v>
      </c>
      <c r="E4078" s="18">
        <v>16.827349999999999</v>
      </c>
      <c r="F4078" s="18">
        <v>19.19387</v>
      </c>
      <c r="G4078" s="18">
        <v>1.9980800000000001</v>
      </c>
      <c r="H4078" s="18">
        <v>1.32212</v>
      </c>
      <c r="I4078" s="18">
        <v>2.9700799999999998</v>
      </c>
      <c r="J4078" s="18">
        <v>2.2393100000000001</v>
      </c>
      <c r="K4078" s="18">
        <v>14.967930000000001</v>
      </c>
      <c r="L4078" s="18">
        <v>6.7482199999999999</v>
      </c>
      <c r="M4078" s="18">
        <v>2.0911</v>
      </c>
      <c r="N4078" s="18">
        <v>3.6492800000000001</v>
      </c>
      <c r="O4078" s="18">
        <v>3.25332</v>
      </c>
      <c r="P4078" s="18">
        <v>1.83073</v>
      </c>
      <c r="Q4078" s="18">
        <v>1.5708</v>
      </c>
      <c r="R4078" s="18">
        <v>2.9403600000000001</v>
      </c>
      <c r="S4078" s="18">
        <v>0.84984000000000004</v>
      </c>
      <c r="T4078" s="18">
        <v>219.00694999999999</v>
      </c>
    </row>
    <row r="4079" spans="1:20">
      <c r="A4079" s="13">
        <v>45349</v>
      </c>
      <c r="B4079" s="18">
        <v>3.07281</v>
      </c>
      <c r="C4079" s="18">
        <v>3.5092400000000001</v>
      </c>
      <c r="D4079" s="18">
        <v>2.3231299999999999</v>
      </c>
      <c r="E4079" s="18">
        <v>17.55452</v>
      </c>
      <c r="F4079" s="18">
        <v>18.588329999999999</v>
      </c>
      <c r="G4079" s="18">
        <v>1.98044</v>
      </c>
      <c r="H4079" s="18">
        <v>1.3103100000000001</v>
      </c>
      <c r="I4079" s="18">
        <v>2.9743499999999998</v>
      </c>
      <c r="J4079" s="18">
        <v>2.19693</v>
      </c>
      <c r="K4079" s="18">
        <v>14.858890000000001</v>
      </c>
      <c r="L4079" s="18">
        <v>7.0764100000000001</v>
      </c>
      <c r="M4079" s="18">
        <v>2.0453899999999998</v>
      </c>
      <c r="N4079" s="18">
        <v>3.49057</v>
      </c>
      <c r="O4079" s="18">
        <v>3.26728</v>
      </c>
      <c r="P4079" s="18">
        <v>1.9098299999999999</v>
      </c>
      <c r="Q4079" s="18">
        <v>1.5044299999999999</v>
      </c>
      <c r="R4079" s="18">
        <v>2.9632999999999998</v>
      </c>
      <c r="S4079" s="18">
        <v>0.82550999999999997</v>
      </c>
      <c r="T4079" s="18">
        <v>224.29392999999999</v>
      </c>
    </row>
    <row r="4080" spans="1:20">
      <c r="A4080" s="13">
        <v>45350</v>
      </c>
      <c r="B4080" s="18">
        <v>3.08162</v>
      </c>
      <c r="C4080" s="18">
        <v>3.5165099999999998</v>
      </c>
      <c r="D4080" s="18">
        <v>2.3121700000000001</v>
      </c>
      <c r="E4080" s="18">
        <v>17.49184</v>
      </c>
      <c r="F4080" s="18">
        <v>18.011759999999999</v>
      </c>
      <c r="G4080" s="18">
        <v>2.0246499999999998</v>
      </c>
      <c r="H4080" s="18">
        <v>1.3304100000000001</v>
      </c>
      <c r="I4080" s="18">
        <v>2.9935200000000002</v>
      </c>
      <c r="J4080" s="18">
        <v>2.2030599999999998</v>
      </c>
      <c r="K4080" s="18">
        <v>14.704230000000001</v>
      </c>
      <c r="L4080" s="18">
        <v>6.9321599999999997</v>
      </c>
      <c r="M4080" s="18">
        <v>2.0279500000000001</v>
      </c>
      <c r="N4080" s="18">
        <v>3.5046300000000001</v>
      </c>
      <c r="O4080" s="18">
        <v>3.29345</v>
      </c>
      <c r="P4080" s="18">
        <v>1.87036</v>
      </c>
      <c r="Q4080" s="18">
        <v>1.5329600000000001</v>
      </c>
      <c r="R4080" s="18">
        <v>2.9826999999999999</v>
      </c>
      <c r="S4080" s="18">
        <v>0.84926999999999997</v>
      </c>
      <c r="T4080" s="18">
        <v>230.68725000000001</v>
      </c>
    </row>
    <row r="4081" spans="1:20">
      <c r="A4081" s="13">
        <v>45351</v>
      </c>
      <c r="B4081" s="18">
        <v>3.07768</v>
      </c>
      <c r="C4081" s="18">
        <v>3.4870700000000001</v>
      </c>
      <c r="D4081" s="18">
        <v>2.32599</v>
      </c>
      <c r="E4081" s="18">
        <v>17.023499999999999</v>
      </c>
      <c r="F4081" s="18">
        <v>17.956250000000001</v>
      </c>
      <c r="G4081" s="18">
        <v>2.0192899999999998</v>
      </c>
      <c r="H4081" s="18">
        <v>1.34419</v>
      </c>
      <c r="I4081" s="18">
        <v>2.9932500000000002</v>
      </c>
      <c r="J4081" s="18">
        <v>2.1996099999999998</v>
      </c>
      <c r="K4081" s="18">
        <v>14.202579999999999</v>
      </c>
      <c r="L4081" s="18">
        <v>6.9125500000000004</v>
      </c>
      <c r="M4081" s="18">
        <v>1.9986200000000001</v>
      </c>
      <c r="N4081" s="18">
        <v>3.55525</v>
      </c>
      <c r="O4081" s="18">
        <v>3.2825799999999998</v>
      </c>
      <c r="P4081" s="18">
        <v>1.8075000000000001</v>
      </c>
      <c r="Q4081" s="18">
        <v>1.52552</v>
      </c>
      <c r="R4081" s="18">
        <v>3.0394899999999998</v>
      </c>
      <c r="S4081" s="18">
        <v>0.85463999999999996</v>
      </c>
      <c r="T4081" s="18">
        <v>219.28442000000001</v>
      </c>
    </row>
    <row r="4082" spans="1:20">
      <c r="A4082" s="13">
        <v>45352</v>
      </c>
      <c r="B4082" s="18">
        <v>3.0863</v>
      </c>
      <c r="C4082" s="18">
        <v>3.46089</v>
      </c>
      <c r="D4082" s="18">
        <v>2.3534600000000001</v>
      </c>
      <c r="E4082" s="18">
        <v>16.253910000000001</v>
      </c>
      <c r="F4082" s="18">
        <v>17.8949</v>
      </c>
      <c r="G4082" s="18">
        <v>2.0063399999999998</v>
      </c>
      <c r="H4082" s="18">
        <v>1.3665799999999999</v>
      </c>
      <c r="I4082" s="18">
        <v>3.0104799999999998</v>
      </c>
      <c r="J4082" s="18">
        <v>2.23549</v>
      </c>
      <c r="K4082" s="18">
        <v>13.40625</v>
      </c>
      <c r="L4082" s="18">
        <v>6.9317799999999998</v>
      </c>
      <c r="M4082" s="18">
        <v>2.02372</v>
      </c>
      <c r="N4082" s="18">
        <v>3.61937</v>
      </c>
      <c r="O4082" s="18">
        <v>3.28383</v>
      </c>
      <c r="P4082" s="18">
        <v>1.8157000000000001</v>
      </c>
      <c r="Q4082" s="18">
        <v>1.5609</v>
      </c>
      <c r="R4082" s="18">
        <v>3.0535000000000001</v>
      </c>
      <c r="S4082" s="18">
        <v>0.87116000000000005</v>
      </c>
      <c r="T4082" s="18">
        <v>222.49314000000001</v>
      </c>
    </row>
    <row r="4083" spans="1:20">
      <c r="A4083" s="13">
        <v>45355</v>
      </c>
      <c r="B4083" s="18">
        <v>3.06013</v>
      </c>
      <c r="C4083" s="18">
        <v>3.4375599999999999</v>
      </c>
      <c r="D4083" s="18">
        <v>2.3207300000000002</v>
      </c>
      <c r="E4083" s="18">
        <v>15.94722</v>
      </c>
      <c r="F4083" s="18">
        <v>17.36599</v>
      </c>
      <c r="G4083" s="18">
        <v>2.0215100000000001</v>
      </c>
      <c r="H4083" s="18">
        <v>1.33056</v>
      </c>
      <c r="I4083" s="18">
        <v>3.0242</v>
      </c>
      <c r="J4083" s="18">
        <v>2.2031399999999999</v>
      </c>
      <c r="K4083" s="18">
        <v>13.207190000000001</v>
      </c>
      <c r="L4083" s="18">
        <v>6.8670099999999996</v>
      </c>
      <c r="M4083" s="18">
        <v>2.0460600000000002</v>
      </c>
      <c r="N4083" s="18">
        <v>3.5750000000000002</v>
      </c>
      <c r="O4083" s="18">
        <v>3.28593</v>
      </c>
      <c r="P4083" s="18">
        <v>1.8222700000000001</v>
      </c>
      <c r="Q4083" s="18">
        <v>1.5399</v>
      </c>
      <c r="R4083" s="18">
        <v>3.0354700000000001</v>
      </c>
      <c r="S4083" s="18">
        <v>0.86668000000000001</v>
      </c>
      <c r="T4083" s="18">
        <v>222.96469999999999</v>
      </c>
    </row>
    <row r="4084" spans="1:20">
      <c r="A4084" s="13">
        <v>45356</v>
      </c>
      <c r="B4084" s="18">
        <v>3.1006</v>
      </c>
      <c r="C4084" s="18">
        <v>3.46861</v>
      </c>
      <c r="D4084" s="18">
        <v>2.36253</v>
      </c>
      <c r="E4084" s="18">
        <v>16.129529999999999</v>
      </c>
      <c r="F4084" s="18">
        <v>17.009</v>
      </c>
      <c r="G4084" s="18">
        <v>2.07178</v>
      </c>
      <c r="H4084" s="18">
        <v>1.3525</v>
      </c>
      <c r="I4084" s="18">
        <v>3.0681600000000002</v>
      </c>
      <c r="J4084" s="18">
        <v>2.2479200000000001</v>
      </c>
      <c r="K4084" s="18">
        <v>13.319369999999999</v>
      </c>
      <c r="L4084" s="18">
        <v>6.9756799999999997</v>
      </c>
      <c r="M4084" s="18">
        <v>2.04881</v>
      </c>
      <c r="N4084" s="18">
        <v>3.5458799999999999</v>
      </c>
      <c r="O4084" s="18">
        <v>3.3102100000000001</v>
      </c>
      <c r="P4084" s="18">
        <v>1.8378099999999999</v>
      </c>
      <c r="Q4084" s="18">
        <v>1.5648</v>
      </c>
      <c r="R4084" s="18">
        <v>3.0465499999999999</v>
      </c>
      <c r="S4084" s="18">
        <v>0.88190000000000002</v>
      </c>
      <c r="T4084" s="18">
        <v>227.62248</v>
      </c>
    </row>
    <row r="4085" spans="1:20">
      <c r="A4085" s="13">
        <v>45357</v>
      </c>
      <c r="B4085" s="18">
        <v>3.09253</v>
      </c>
      <c r="C4085" s="18">
        <v>3.4535900000000002</v>
      </c>
      <c r="D4085" s="18">
        <v>2.3577400000000002</v>
      </c>
      <c r="E4085" s="18">
        <v>16.203810000000001</v>
      </c>
      <c r="F4085" s="18">
        <v>17.50142</v>
      </c>
      <c r="G4085" s="18">
        <v>2.07857</v>
      </c>
      <c r="H4085" s="18">
        <v>1.35392</v>
      </c>
      <c r="I4085" s="18">
        <v>3.0530900000000001</v>
      </c>
      <c r="J4085" s="18">
        <v>2.26905</v>
      </c>
      <c r="K4085" s="18">
        <v>12.89997</v>
      </c>
      <c r="L4085" s="18">
        <v>7.0076200000000002</v>
      </c>
      <c r="M4085" s="18">
        <v>2.0465599999999999</v>
      </c>
      <c r="N4085" s="18">
        <v>3.5156800000000001</v>
      </c>
      <c r="O4085" s="18">
        <v>3.2867299999999999</v>
      </c>
      <c r="P4085" s="18">
        <v>1.8226899999999999</v>
      </c>
      <c r="Q4085" s="18">
        <v>1.5531600000000001</v>
      </c>
      <c r="R4085" s="18">
        <v>3.06419</v>
      </c>
      <c r="S4085" s="18">
        <v>0.87444</v>
      </c>
      <c r="T4085" s="18">
        <v>233.67615000000001</v>
      </c>
    </row>
    <row r="4086" spans="1:20">
      <c r="A4086" s="13">
        <v>45358</v>
      </c>
      <c r="B4086" s="18">
        <v>3.09822</v>
      </c>
      <c r="C4086" s="18">
        <v>3.4785499999999998</v>
      </c>
      <c r="D4086" s="18">
        <v>2.39229</v>
      </c>
      <c r="E4086" s="18">
        <v>16.432259999999999</v>
      </c>
      <c r="F4086" s="18">
        <v>17.802700000000002</v>
      </c>
      <c r="G4086" s="18">
        <v>2.1052</v>
      </c>
      <c r="H4086" s="18">
        <v>1.3793</v>
      </c>
      <c r="I4086" s="18">
        <v>3.08053</v>
      </c>
      <c r="J4086" s="18">
        <v>2.2875999999999999</v>
      </c>
      <c r="K4086" s="18">
        <v>12.360580000000001</v>
      </c>
      <c r="L4086" s="18">
        <v>7.1640199999999998</v>
      </c>
      <c r="M4086" s="18">
        <v>2.0914199999999998</v>
      </c>
      <c r="N4086" s="18">
        <v>3.6263000000000001</v>
      </c>
      <c r="O4086" s="18">
        <v>3.3127800000000001</v>
      </c>
      <c r="P4086" s="18">
        <v>1.8602399999999999</v>
      </c>
      <c r="Q4086" s="18">
        <v>1.5996699999999999</v>
      </c>
      <c r="R4086" s="18">
        <v>3.0703299999999998</v>
      </c>
      <c r="S4086" s="18">
        <v>0.89468999999999999</v>
      </c>
      <c r="T4086" s="18">
        <v>238.28677999999999</v>
      </c>
    </row>
    <row r="4087" spans="1:20">
      <c r="A4087" s="13">
        <v>45359</v>
      </c>
      <c r="B4087" s="18">
        <v>3.09056</v>
      </c>
      <c r="C4087" s="18">
        <v>3.4939399999999998</v>
      </c>
      <c r="D4087" s="18">
        <v>2.3990999999999998</v>
      </c>
      <c r="E4087" s="18">
        <v>16.859020000000001</v>
      </c>
      <c r="F4087" s="18">
        <v>17.8581</v>
      </c>
      <c r="G4087" s="18">
        <v>2.0984500000000001</v>
      </c>
      <c r="H4087" s="18">
        <v>1.3907799999999999</v>
      </c>
      <c r="I4087" s="18">
        <v>3.0675699999999999</v>
      </c>
      <c r="J4087" s="18">
        <v>2.3094999999999999</v>
      </c>
      <c r="K4087" s="18">
        <v>12.17572</v>
      </c>
      <c r="L4087" s="18">
        <v>7.3783700000000003</v>
      </c>
      <c r="M4087" s="18">
        <v>2.1059600000000001</v>
      </c>
      <c r="N4087" s="18">
        <v>3.5978500000000002</v>
      </c>
      <c r="O4087" s="18">
        <v>3.3246699999999998</v>
      </c>
      <c r="P4087" s="18">
        <v>1.85121</v>
      </c>
      <c r="Q4087" s="18">
        <v>1.6022799999999999</v>
      </c>
      <c r="R4087" s="18">
        <v>3.0587499999999999</v>
      </c>
      <c r="S4087" s="18">
        <v>0.89097999999999999</v>
      </c>
      <c r="T4087" s="18">
        <v>234.87461999999999</v>
      </c>
    </row>
    <row r="4088" spans="1:20">
      <c r="A4088" s="13">
        <v>45362</v>
      </c>
      <c r="B4088" s="18">
        <v>3.0712100000000002</v>
      </c>
      <c r="C4088" s="18">
        <v>3.4770500000000002</v>
      </c>
      <c r="D4088" s="18">
        <v>2.3371499999999998</v>
      </c>
      <c r="E4088" s="18">
        <v>17.03763</v>
      </c>
      <c r="F4088" s="18">
        <v>17.556909999999998</v>
      </c>
      <c r="G4088" s="18">
        <v>2.0879699999999999</v>
      </c>
      <c r="H4088" s="18">
        <v>1.3576600000000001</v>
      </c>
      <c r="I4088" s="18">
        <v>3.05206</v>
      </c>
      <c r="J4088" s="18">
        <v>2.2673100000000002</v>
      </c>
      <c r="K4088" s="18">
        <v>12.425520000000001</v>
      </c>
      <c r="L4088" s="18">
        <v>7.7432400000000001</v>
      </c>
      <c r="M4088" s="18">
        <v>2.0333100000000002</v>
      </c>
      <c r="N4088" s="18">
        <v>3.5386700000000002</v>
      </c>
      <c r="O4088" s="18">
        <v>3.3284600000000002</v>
      </c>
      <c r="P4088" s="18">
        <v>1.7843199999999999</v>
      </c>
      <c r="Q4088" s="18">
        <v>1.57423</v>
      </c>
      <c r="R4088" s="18">
        <v>2.9759600000000002</v>
      </c>
      <c r="S4088" s="18">
        <v>0.86173</v>
      </c>
      <c r="T4088" s="18">
        <v>236.1096</v>
      </c>
    </row>
    <row r="4089" spans="1:20">
      <c r="A4089" s="13">
        <v>45363</v>
      </c>
      <c r="B4089" s="18">
        <v>3.0359799999999999</v>
      </c>
      <c r="C4089" s="18">
        <v>3.4112200000000001</v>
      </c>
      <c r="D4089" s="18">
        <v>2.2936100000000001</v>
      </c>
      <c r="E4089" s="18">
        <v>16.351369999999999</v>
      </c>
      <c r="F4089" s="18">
        <v>17.609680000000001</v>
      </c>
      <c r="G4089" s="18">
        <v>2.05572</v>
      </c>
      <c r="H4089" s="18">
        <v>1.33629</v>
      </c>
      <c r="I4089" s="18">
        <v>3.00834</v>
      </c>
      <c r="J4089" s="18">
        <v>2.2265299999999999</v>
      </c>
      <c r="K4089" s="18">
        <v>12.106590000000001</v>
      </c>
      <c r="L4089" s="18">
        <v>7.7753300000000003</v>
      </c>
      <c r="M4089" s="18">
        <v>2.0114000000000001</v>
      </c>
      <c r="N4089" s="18">
        <v>3.4968499999999998</v>
      </c>
      <c r="O4089" s="18">
        <v>3.3222999999999998</v>
      </c>
      <c r="P4089" s="18">
        <v>1.7651600000000001</v>
      </c>
      <c r="Q4089" s="18">
        <v>1.54559</v>
      </c>
      <c r="R4089" s="18">
        <v>2.7999700000000001</v>
      </c>
      <c r="S4089" s="18">
        <v>0.83115000000000006</v>
      </c>
      <c r="T4089" s="18">
        <v>236.96827999999999</v>
      </c>
    </row>
    <row r="4090" spans="1:20">
      <c r="A4090" s="13">
        <v>45364</v>
      </c>
      <c r="B4090" s="18">
        <v>2.9904999999999999</v>
      </c>
      <c r="C4090" s="18">
        <v>3.36083</v>
      </c>
      <c r="D4090" s="18">
        <v>2.2536100000000001</v>
      </c>
      <c r="E4090" s="18">
        <v>15.8345</v>
      </c>
      <c r="F4090" s="18">
        <v>17.768979999999999</v>
      </c>
      <c r="G4090" s="18">
        <v>2.0420500000000001</v>
      </c>
      <c r="H4090" s="18">
        <v>1.3023499999999999</v>
      </c>
      <c r="I4090" s="18">
        <v>2.9191199999999999</v>
      </c>
      <c r="J4090" s="18">
        <v>2.2049599999999998</v>
      </c>
      <c r="K4090" s="18">
        <v>12.407719999999999</v>
      </c>
      <c r="L4090" s="18">
        <v>7.7367800000000004</v>
      </c>
      <c r="M4090" s="18">
        <v>1.9935499999999999</v>
      </c>
      <c r="N4090" s="18">
        <v>3.4313099999999999</v>
      </c>
      <c r="O4090" s="18">
        <v>3.27765</v>
      </c>
      <c r="P4090" s="18">
        <v>1.7493000000000001</v>
      </c>
      <c r="Q4090" s="18">
        <v>1.5126999999999999</v>
      </c>
      <c r="R4090" s="18">
        <v>2.7028699999999999</v>
      </c>
      <c r="S4090" s="18">
        <v>0.78771999999999998</v>
      </c>
      <c r="T4090" s="18">
        <v>233.58998</v>
      </c>
    </row>
    <row r="4091" spans="1:20">
      <c r="A4091" s="13">
        <v>45365</v>
      </c>
      <c r="B4091" s="18">
        <v>2.9711400000000001</v>
      </c>
      <c r="C4091" s="18">
        <v>3.3560400000000001</v>
      </c>
      <c r="D4091" s="18">
        <v>2.2185299999999999</v>
      </c>
      <c r="E4091" s="18">
        <v>16.2179</v>
      </c>
      <c r="F4091" s="18">
        <v>17.88297</v>
      </c>
      <c r="G4091" s="18">
        <v>2.0124499999999999</v>
      </c>
      <c r="H4091" s="18">
        <v>1.2783199999999999</v>
      </c>
      <c r="I4091" s="18">
        <v>2.9098199999999999</v>
      </c>
      <c r="J4091" s="18">
        <v>2.1400700000000001</v>
      </c>
      <c r="K4091" s="18">
        <v>12.518420000000001</v>
      </c>
      <c r="L4091" s="18">
        <v>7.7607699999999999</v>
      </c>
      <c r="M4091" s="18">
        <v>1.9632400000000001</v>
      </c>
      <c r="N4091" s="18">
        <v>3.3572700000000002</v>
      </c>
      <c r="O4091" s="18">
        <v>3.2384200000000001</v>
      </c>
      <c r="P4091" s="18">
        <v>1.7074400000000001</v>
      </c>
      <c r="Q4091" s="18">
        <v>1.50318</v>
      </c>
      <c r="R4091" s="18">
        <v>2.7252100000000001</v>
      </c>
      <c r="S4091" s="18">
        <v>0.76729999999999998</v>
      </c>
      <c r="T4091" s="18">
        <v>239.53585000000001</v>
      </c>
    </row>
    <row r="4092" spans="1:20">
      <c r="A4092" s="13">
        <v>45366</v>
      </c>
      <c r="B4092" s="18">
        <v>2.9779100000000001</v>
      </c>
      <c r="C4092" s="18">
        <v>3.35669</v>
      </c>
      <c r="D4092" s="18">
        <v>2.24383</v>
      </c>
      <c r="E4092" s="18">
        <v>16.010870000000001</v>
      </c>
      <c r="F4092" s="18">
        <v>17.918780000000002</v>
      </c>
      <c r="G4092" s="18">
        <v>2.0170699999999999</v>
      </c>
      <c r="H4092" s="18">
        <v>1.2776000000000001</v>
      </c>
      <c r="I4092" s="18">
        <v>2.9219599999999999</v>
      </c>
      <c r="J4092" s="18">
        <v>2.1695899999999999</v>
      </c>
      <c r="K4092" s="18">
        <v>12.64912</v>
      </c>
      <c r="L4092" s="18">
        <v>7.7931499999999998</v>
      </c>
      <c r="M4092" s="18">
        <v>1.9726600000000001</v>
      </c>
      <c r="N4092" s="18">
        <v>3.2953700000000001</v>
      </c>
      <c r="O4092" s="18">
        <v>3.2364899999999999</v>
      </c>
      <c r="P4092" s="18">
        <v>1.7264999999999999</v>
      </c>
      <c r="Q4092" s="18">
        <v>1.5072700000000001</v>
      </c>
      <c r="R4092" s="18">
        <v>2.7033700000000001</v>
      </c>
      <c r="S4092" s="18">
        <v>0.77017999999999998</v>
      </c>
      <c r="T4092" s="18">
        <v>241.74099000000001</v>
      </c>
    </row>
    <row r="4093" spans="1:20">
      <c r="A4093" s="13">
        <v>45369</v>
      </c>
      <c r="B4093" s="18">
        <v>2.98502</v>
      </c>
      <c r="C4093" s="18">
        <v>3.35486</v>
      </c>
      <c r="D4093" s="18">
        <v>2.2685200000000001</v>
      </c>
      <c r="E4093" s="18">
        <v>15.80213</v>
      </c>
      <c r="F4093" s="18">
        <v>18.128630000000001</v>
      </c>
      <c r="G4093" s="18">
        <v>2.0009000000000001</v>
      </c>
      <c r="H4093" s="18">
        <v>1.2775300000000001</v>
      </c>
      <c r="I4093" s="18">
        <v>2.9280599999999999</v>
      </c>
      <c r="J4093" s="18">
        <v>2.1605799999999999</v>
      </c>
      <c r="K4093" s="18">
        <v>12.64555</v>
      </c>
      <c r="L4093" s="18">
        <v>7.8533200000000001</v>
      </c>
      <c r="M4093" s="18">
        <v>2.00041</v>
      </c>
      <c r="N4093" s="18">
        <v>3.2603300000000002</v>
      </c>
      <c r="O4093" s="18">
        <v>3.2340399999999998</v>
      </c>
      <c r="P4093" s="18">
        <v>1.7461</v>
      </c>
      <c r="Q4093" s="18">
        <v>1.5093000000000001</v>
      </c>
      <c r="R4093" s="18">
        <v>2.6931500000000002</v>
      </c>
      <c r="S4093" s="18">
        <v>0.77242999999999995</v>
      </c>
      <c r="T4093" s="18">
        <v>244.68136000000001</v>
      </c>
    </row>
    <row r="4094" spans="1:20">
      <c r="A4094" s="13">
        <v>45370</v>
      </c>
      <c r="B4094" s="18">
        <v>2.9844400000000002</v>
      </c>
      <c r="C4094" s="18">
        <v>3.3623799999999999</v>
      </c>
      <c r="D4094" s="18">
        <v>2.31271</v>
      </c>
      <c r="E4094" s="18">
        <v>15.278409999999999</v>
      </c>
      <c r="F4094" s="18">
        <v>18.062339999999999</v>
      </c>
      <c r="G4094" s="18">
        <v>2.0314899999999998</v>
      </c>
      <c r="H4094" s="18">
        <v>1.28295</v>
      </c>
      <c r="I4094" s="18">
        <v>2.94394</v>
      </c>
      <c r="J4094" s="18">
        <v>2.19624</v>
      </c>
      <c r="K4094" s="18">
        <v>12.746359999999999</v>
      </c>
      <c r="L4094" s="18">
        <v>7.8811600000000004</v>
      </c>
      <c r="M4094" s="18">
        <v>2.0365500000000001</v>
      </c>
      <c r="N4094" s="18">
        <v>3.2230599999999998</v>
      </c>
      <c r="O4094" s="18">
        <v>3.2735599999999998</v>
      </c>
      <c r="P4094" s="18">
        <v>1.7792699999999999</v>
      </c>
      <c r="Q4094" s="18">
        <v>1.5268900000000001</v>
      </c>
      <c r="R4094" s="18">
        <v>2.6693199999999999</v>
      </c>
      <c r="S4094" s="18">
        <v>0.79300999999999999</v>
      </c>
      <c r="T4094" s="18">
        <v>247.40744000000001</v>
      </c>
    </row>
    <row r="4095" spans="1:20">
      <c r="A4095" s="13">
        <v>45371</v>
      </c>
      <c r="B4095" s="18">
        <v>2.96149</v>
      </c>
      <c r="C4095" s="18">
        <v>3.3328500000000001</v>
      </c>
      <c r="D4095" s="18">
        <v>2.2885</v>
      </c>
      <c r="E4095" s="18">
        <v>14.975390000000001</v>
      </c>
      <c r="F4095" s="18">
        <v>17.806049999999999</v>
      </c>
      <c r="G4095" s="18">
        <v>2.01891</v>
      </c>
      <c r="H4095" s="18">
        <v>1.2668200000000001</v>
      </c>
      <c r="I4095" s="18">
        <v>2.87608</v>
      </c>
      <c r="J4095" s="18">
        <v>2.1745899999999998</v>
      </c>
      <c r="K4095" s="18">
        <v>13.03471</v>
      </c>
      <c r="L4095" s="18">
        <v>7.7432999999999996</v>
      </c>
      <c r="M4095" s="18">
        <v>2.0175299999999998</v>
      </c>
      <c r="N4095" s="18">
        <v>3.2558600000000002</v>
      </c>
      <c r="O4095" s="18">
        <v>3.2528299999999999</v>
      </c>
      <c r="P4095" s="18">
        <v>1.7370000000000001</v>
      </c>
      <c r="Q4095" s="18">
        <v>1.50495</v>
      </c>
      <c r="R4095" s="18">
        <v>2.62209</v>
      </c>
      <c r="S4095" s="18">
        <v>0.77202000000000004</v>
      </c>
      <c r="T4095" s="18">
        <v>249.15473</v>
      </c>
    </row>
    <row r="4096" spans="1:20">
      <c r="A4096" s="13">
        <v>45372</v>
      </c>
      <c r="B4096" s="18">
        <v>2.8713000000000002</v>
      </c>
      <c r="C4096" s="18">
        <v>3.2370700000000001</v>
      </c>
      <c r="D4096" s="18">
        <v>2.23068</v>
      </c>
      <c r="E4096" s="18">
        <v>14.47561</v>
      </c>
      <c r="F4096" s="18">
        <v>17.807449999999999</v>
      </c>
      <c r="G4096" s="18">
        <v>1.9668000000000001</v>
      </c>
      <c r="H4096" s="18">
        <v>1.2365699999999999</v>
      </c>
      <c r="I4096" s="18">
        <v>2.7944100000000001</v>
      </c>
      <c r="J4096" s="18">
        <v>2.1154500000000001</v>
      </c>
      <c r="K4096" s="18">
        <v>12.54077</v>
      </c>
      <c r="L4096" s="18">
        <v>7.2712399999999997</v>
      </c>
      <c r="M4096" s="18">
        <v>1.9615199999999999</v>
      </c>
      <c r="N4096" s="18">
        <v>3.15924</v>
      </c>
      <c r="O4096" s="18">
        <v>3.1643300000000001</v>
      </c>
      <c r="P4096" s="18">
        <v>1.64585</v>
      </c>
      <c r="Q4096" s="18">
        <v>1.4620599999999999</v>
      </c>
      <c r="R4096" s="18">
        <v>2.5568300000000002</v>
      </c>
      <c r="S4096" s="18">
        <v>0.74085999999999996</v>
      </c>
      <c r="T4096" s="18">
        <v>253.73338000000001</v>
      </c>
    </row>
    <row r="4097" spans="1:20">
      <c r="A4097" s="13">
        <v>45373</v>
      </c>
      <c r="B4097" s="18">
        <v>2.8921700000000001</v>
      </c>
      <c r="C4097" s="18">
        <v>3.2505000000000002</v>
      </c>
      <c r="D4097" s="18">
        <v>2.2801499999999999</v>
      </c>
      <c r="E4097" s="18">
        <v>14.32657</v>
      </c>
      <c r="F4097" s="18">
        <v>17.812470000000001</v>
      </c>
      <c r="G4097" s="18">
        <v>1.98109</v>
      </c>
      <c r="H4097" s="18">
        <v>1.2649900000000001</v>
      </c>
      <c r="I4097" s="18">
        <v>2.8706700000000001</v>
      </c>
      <c r="J4097" s="18">
        <v>2.1580499999999998</v>
      </c>
      <c r="K4097" s="18">
        <v>12.24766</v>
      </c>
      <c r="L4097" s="18">
        <v>7.0651900000000003</v>
      </c>
      <c r="M4097" s="18">
        <v>1.95729</v>
      </c>
      <c r="N4097" s="18">
        <v>3.2665500000000001</v>
      </c>
      <c r="O4097" s="18">
        <v>3.1733500000000001</v>
      </c>
      <c r="P4097" s="18">
        <v>1.69425</v>
      </c>
      <c r="Q4097" s="18">
        <v>1.48129</v>
      </c>
      <c r="R4097" s="18">
        <v>2.6095700000000002</v>
      </c>
      <c r="S4097" s="18">
        <v>0.75897999999999999</v>
      </c>
      <c r="T4097" s="18">
        <v>257.11232999999999</v>
      </c>
    </row>
    <row r="4098" spans="1:20">
      <c r="A4098" s="13">
        <v>45376</v>
      </c>
      <c r="B4098" s="18">
        <v>2.8799199999999998</v>
      </c>
      <c r="C4098" s="18">
        <v>3.2385199999999998</v>
      </c>
      <c r="D4098" s="18">
        <v>2.2575699999999999</v>
      </c>
      <c r="E4098" s="18">
        <v>14.142429999999999</v>
      </c>
      <c r="F4098" s="18">
        <v>17.761050000000001</v>
      </c>
      <c r="G4098" s="18">
        <v>1.9771099999999999</v>
      </c>
      <c r="H4098" s="18">
        <v>1.2528300000000001</v>
      </c>
      <c r="I4098" s="18">
        <v>2.8802599999999998</v>
      </c>
      <c r="J4098" s="18">
        <v>2.1434899999999999</v>
      </c>
      <c r="K4098" s="18">
        <v>12.18426</v>
      </c>
      <c r="L4098" s="18">
        <v>7.0093699999999997</v>
      </c>
      <c r="M4098" s="18">
        <v>1.94265</v>
      </c>
      <c r="N4098" s="18">
        <v>3.2349700000000001</v>
      </c>
      <c r="O4098" s="18">
        <v>3.16554</v>
      </c>
      <c r="P4098" s="18">
        <v>1.6729000000000001</v>
      </c>
      <c r="Q4098" s="18">
        <v>1.4783200000000001</v>
      </c>
      <c r="R4098" s="18">
        <v>2.6282700000000001</v>
      </c>
      <c r="S4098" s="18">
        <v>0.76049999999999995</v>
      </c>
      <c r="T4098" s="18">
        <v>258.36824000000001</v>
      </c>
    </row>
    <row r="4099" spans="1:20">
      <c r="A4099" s="13">
        <v>45377</v>
      </c>
      <c r="B4099" s="18">
        <v>2.8920499999999998</v>
      </c>
      <c r="C4099" s="18">
        <v>3.2546400000000002</v>
      </c>
      <c r="D4099" s="18">
        <v>2.2665899999999999</v>
      </c>
      <c r="E4099" s="18">
        <v>14.255559999999999</v>
      </c>
      <c r="F4099" s="18">
        <v>17.790240000000001</v>
      </c>
      <c r="G4099" s="18">
        <v>1.9796100000000001</v>
      </c>
      <c r="H4099" s="18">
        <v>1.26867</v>
      </c>
      <c r="I4099" s="18">
        <v>2.91859</v>
      </c>
      <c r="J4099" s="18">
        <v>2.1539799999999998</v>
      </c>
      <c r="K4099" s="18">
        <v>12.19689</v>
      </c>
      <c r="L4099" s="18">
        <v>6.9542299999999999</v>
      </c>
      <c r="M4099" s="18">
        <v>1.94811</v>
      </c>
      <c r="N4099" s="18">
        <v>3.2644299999999999</v>
      </c>
      <c r="O4099" s="18">
        <v>3.1684399999999999</v>
      </c>
      <c r="P4099" s="18">
        <v>1.6901600000000001</v>
      </c>
      <c r="Q4099" s="18">
        <v>1.4984599999999999</v>
      </c>
      <c r="R4099" s="18">
        <v>2.6537799999999998</v>
      </c>
      <c r="S4099" s="18">
        <v>0.77680000000000005</v>
      </c>
      <c r="T4099" s="18">
        <v>260.19691999999998</v>
      </c>
    </row>
    <row r="4100" spans="1:20">
      <c r="A4100" s="13">
        <v>45379</v>
      </c>
      <c r="B4100" s="18">
        <v>2.8722300000000001</v>
      </c>
      <c r="C4100" s="18">
        <v>3.2856200000000002</v>
      </c>
      <c r="D4100" s="18">
        <v>2.3054600000000001</v>
      </c>
      <c r="E4100" s="18">
        <v>14.523580000000001</v>
      </c>
      <c r="F4100" s="18">
        <v>17.964390000000002</v>
      </c>
      <c r="G4100" s="18">
        <v>2.01145</v>
      </c>
      <c r="H4100" s="18">
        <v>1.2673700000000001</v>
      </c>
      <c r="I4100" s="18">
        <v>2.9206099999999999</v>
      </c>
      <c r="J4100" s="18">
        <v>2.1683599999999998</v>
      </c>
      <c r="K4100" s="18">
        <v>12.3256</v>
      </c>
      <c r="L4100" s="18">
        <v>6.77637</v>
      </c>
      <c r="M4100" s="18">
        <v>1.93031</v>
      </c>
      <c r="N4100" s="18">
        <v>3.2600199999999999</v>
      </c>
      <c r="O4100" s="18">
        <v>3.1378400000000002</v>
      </c>
      <c r="P4100" s="18">
        <v>1.70069</v>
      </c>
      <c r="Q4100" s="18">
        <v>1.5236000000000001</v>
      </c>
      <c r="R4100" s="18">
        <v>2.8310399999999998</v>
      </c>
      <c r="S4100" s="18">
        <v>0.82050000000000001</v>
      </c>
      <c r="T4100" s="18">
        <v>217.20175</v>
      </c>
    </row>
    <row r="4101" spans="1:20">
      <c r="A4101" s="13">
        <v>45383</v>
      </c>
      <c r="B4101" s="18">
        <v>2.8065500000000001</v>
      </c>
      <c r="C4101" s="18">
        <v>3.24011</v>
      </c>
      <c r="D4101" s="18">
        <v>2.2289400000000001</v>
      </c>
      <c r="E4101" s="18">
        <v>14.32339</v>
      </c>
      <c r="F4101" s="18">
        <v>17.988409999999998</v>
      </c>
      <c r="G4101" s="18">
        <v>1.9829399999999999</v>
      </c>
      <c r="H4101" s="18">
        <v>1.2306900000000001</v>
      </c>
      <c r="I4101" s="18">
        <v>2.90218</v>
      </c>
      <c r="J4101" s="18">
        <v>2.08684</v>
      </c>
      <c r="K4101" s="18">
        <v>12.07626</v>
      </c>
      <c r="L4101" s="18">
        <v>6.6936499999999999</v>
      </c>
      <c r="M4101" s="18">
        <v>1.8551599999999999</v>
      </c>
      <c r="N4101" s="18">
        <v>3.2282799999999998</v>
      </c>
      <c r="O4101" s="18">
        <v>3.1133000000000002</v>
      </c>
      <c r="P4101" s="18">
        <v>1.62971</v>
      </c>
      <c r="Q4101" s="18">
        <v>1.4954499999999999</v>
      </c>
      <c r="R4101" s="18">
        <v>2.8001999999999998</v>
      </c>
      <c r="S4101" s="18">
        <v>0.79268000000000005</v>
      </c>
      <c r="T4101" s="18">
        <v>205.21933999999999</v>
      </c>
    </row>
    <row r="4102" spans="1:20">
      <c r="A4102" s="13">
        <v>45384</v>
      </c>
      <c r="B4102" s="18">
        <v>2.8476900000000001</v>
      </c>
      <c r="C4102" s="18">
        <v>3.2653099999999999</v>
      </c>
      <c r="D4102" s="18">
        <v>2.2509000000000001</v>
      </c>
      <c r="E4102" s="18">
        <v>14.50756</v>
      </c>
      <c r="F4102" s="18">
        <v>18.125229999999998</v>
      </c>
      <c r="G4102" s="18">
        <v>2.01091</v>
      </c>
      <c r="H4102" s="18">
        <v>1.2478</v>
      </c>
      <c r="I4102" s="18">
        <v>2.9120900000000001</v>
      </c>
      <c r="J4102" s="18">
        <v>2.07768</v>
      </c>
      <c r="K4102" s="18">
        <v>12.139889999999999</v>
      </c>
      <c r="L4102" s="18">
        <v>6.6950099999999999</v>
      </c>
      <c r="M4102" s="18">
        <v>1.89184</v>
      </c>
      <c r="N4102" s="18">
        <v>3.2854700000000001</v>
      </c>
      <c r="O4102" s="18">
        <v>3.1307700000000001</v>
      </c>
      <c r="P4102" s="18">
        <v>1.6517299999999999</v>
      </c>
      <c r="Q4102" s="18">
        <v>1.52572</v>
      </c>
      <c r="R4102" s="18">
        <v>2.75299</v>
      </c>
      <c r="S4102" s="18">
        <v>0.82599999999999996</v>
      </c>
      <c r="T4102" s="18">
        <v>201.34880000000001</v>
      </c>
    </row>
    <row r="4103" spans="1:20">
      <c r="A4103" s="13">
        <v>45385</v>
      </c>
      <c r="B4103" s="18">
        <v>2.8423699999999998</v>
      </c>
      <c r="C4103" s="18">
        <v>3.24464</v>
      </c>
      <c r="D4103" s="18">
        <v>2.2741199999999999</v>
      </c>
      <c r="E4103" s="18">
        <v>14.2288</v>
      </c>
      <c r="F4103" s="18">
        <v>18.15701</v>
      </c>
      <c r="G4103" s="18">
        <v>2.0445199999999999</v>
      </c>
      <c r="H4103" s="18">
        <v>1.2383999999999999</v>
      </c>
      <c r="I4103" s="18">
        <v>2.8532600000000001</v>
      </c>
      <c r="J4103" s="18">
        <v>2.0754199999999998</v>
      </c>
      <c r="K4103" s="18">
        <v>12.03787</v>
      </c>
      <c r="L4103" s="18">
        <v>6.6755100000000001</v>
      </c>
      <c r="M4103" s="18">
        <v>1.9115899999999999</v>
      </c>
      <c r="N4103" s="18">
        <v>3.3235000000000001</v>
      </c>
      <c r="O4103" s="18">
        <v>3.1042399999999999</v>
      </c>
      <c r="P4103" s="18">
        <v>1.62843</v>
      </c>
      <c r="Q4103" s="18">
        <v>1.52579</v>
      </c>
      <c r="R4103" s="18">
        <v>2.7136999999999998</v>
      </c>
      <c r="S4103" s="18">
        <v>0.82616000000000001</v>
      </c>
      <c r="T4103" s="18">
        <v>195.91086999999999</v>
      </c>
    </row>
    <row r="4104" spans="1:20">
      <c r="A4104" s="13">
        <v>45386</v>
      </c>
      <c r="B4104" s="18">
        <v>2.8168799999999998</v>
      </c>
      <c r="C4104" s="18">
        <v>3.2068400000000001</v>
      </c>
      <c r="D4104" s="18">
        <v>2.2601100000000001</v>
      </c>
      <c r="E4104" s="18">
        <v>13.58793</v>
      </c>
      <c r="F4104" s="18">
        <v>18.212710000000001</v>
      </c>
      <c r="G4104" s="18">
        <v>2.0058799999999999</v>
      </c>
      <c r="H4104" s="18">
        <v>1.2269099999999999</v>
      </c>
      <c r="I4104" s="18">
        <v>2.8750499999999999</v>
      </c>
      <c r="J4104" s="18">
        <v>2.0710199999999999</v>
      </c>
      <c r="K4104" s="18">
        <v>11.804679999999999</v>
      </c>
      <c r="L4104" s="18">
        <v>6.5630300000000004</v>
      </c>
      <c r="M4104" s="18">
        <v>1.9252899999999999</v>
      </c>
      <c r="N4104" s="18">
        <v>3.4224299999999999</v>
      </c>
      <c r="O4104" s="18">
        <v>3.0880100000000001</v>
      </c>
      <c r="P4104" s="18">
        <v>1.6292500000000001</v>
      </c>
      <c r="Q4104" s="18">
        <v>1.53511</v>
      </c>
      <c r="R4104" s="18">
        <v>2.6884999999999999</v>
      </c>
      <c r="S4104" s="18">
        <v>0.83967999999999998</v>
      </c>
      <c r="T4104" s="18">
        <v>195.30269000000001</v>
      </c>
    </row>
    <row r="4105" spans="1:20">
      <c r="A4105" s="13">
        <v>45387</v>
      </c>
      <c r="B4105" s="18">
        <v>2.75874</v>
      </c>
      <c r="C4105" s="18">
        <v>3.12703</v>
      </c>
      <c r="D4105" s="18">
        <v>2.1873399999999998</v>
      </c>
      <c r="E4105" s="18">
        <v>12.96378</v>
      </c>
      <c r="F4105" s="18">
        <v>18.174669999999999</v>
      </c>
      <c r="G4105" s="18">
        <v>1.96689</v>
      </c>
      <c r="H4105" s="18">
        <v>1.1778599999999999</v>
      </c>
      <c r="I4105" s="18">
        <v>2.8118099999999999</v>
      </c>
      <c r="J4105" s="18">
        <v>1.9905299999999999</v>
      </c>
      <c r="K4105" s="18">
        <v>11.626329999999999</v>
      </c>
      <c r="L4105" s="18">
        <v>6.2661899999999999</v>
      </c>
      <c r="M4105" s="18">
        <v>1.86252</v>
      </c>
      <c r="N4105" s="18">
        <v>3.3851399999999998</v>
      </c>
      <c r="O4105" s="18">
        <v>3.0539100000000001</v>
      </c>
      <c r="P4105" s="18">
        <v>1.5839000000000001</v>
      </c>
      <c r="Q4105" s="18">
        <v>1.49065</v>
      </c>
      <c r="R4105" s="18">
        <v>2.6131899999999999</v>
      </c>
      <c r="S4105" s="18">
        <v>0.79990000000000006</v>
      </c>
      <c r="T4105" s="18">
        <v>197.14707999999999</v>
      </c>
    </row>
    <row r="4106" spans="1:20">
      <c r="A4106" s="13">
        <v>45390</v>
      </c>
      <c r="B4106" s="18">
        <v>2.7672500000000002</v>
      </c>
      <c r="C4106" s="18">
        <v>3.11788</v>
      </c>
      <c r="D4106" s="18">
        <v>2.1955900000000002</v>
      </c>
      <c r="E4106" s="18">
        <v>12.74498</v>
      </c>
      <c r="F4106" s="18">
        <v>18.140979999999999</v>
      </c>
      <c r="G4106" s="18">
        <v>1.98699</v>
      </c>
      <c r="H4106" s="18">
        <v>1.17082</v>
      </c>
      <c r="I4106" s="18">
        <v>2.78145</v>
      </c>
      <c r="J4106" s="18">
        <v>1.9837400000000001</v>
      </c>
      <c r="K4106" s="18">
        <v>11.79928</v>
      </c>
      <c r="L4106" s="18">
        <v>6.1435599999999999</v>
      </c>
      <c r="M4106" s="18">
        <v>1.8501700000000001</v>
      </c>
      <c r="N4106" s="18">
        <v>3.4090500000000001</v>
      </c>
      <c r="O4106" s="18">
        <v>3.0620099999999999</v>
      </c>
      <c r="P4106" s="18">
        <v>1.5867500000000001</v>
      </c>
      <c r="Q4106" s="18">
        <v>1.4966900000000001</v>
      </c>
      <c r="R4106" s="18">
        <v>2.5916999999999999</v>
      </c>
      <c r="S4106" s="18">
        <v>0.79176999999999997</v>
      </c>
      <c r="T4106" s="18">
        <v>194.58661000000001</v>
      </c>
    </row>
    <row r="4107" spans="1:20">
      <c r="A4107" s="13">
        <v>45391</v>
      </c>
      <c r="B4107" s="18">
        <v>2.7657600000000002</v>
      </c>
      <c r="C4107" s="18">
        <v>3.0995499999999998</v>
      </c>
      <c r="D4107" s="18">
        <v>2.2182599999999999</v>
      </c>
      <c r="E4107" s="18">
        <v>12.31588</v>
      </c>
      <c r="F4107" s="18">
        <v>18.250579999999999</v>
      </c>
      <c r="G4107" s="18">
        <v>1.9980500000000001</v>
      </c>
      <c r="H4107" s="18">
        <v>1.17763</v>
      </c>
      <c r="I4107" s="18">
        <v>2.7706200000000001</v>
      </c>
      <c r="J4107" s="18">
        <v>2.0200300000000002</v>
      </c>
      <c r="K4107" s="18">
        <v>11.745620000000001</v>
      </c>
      <c r="L4107" s="18">
        <v>6.24559</v>
      </c>
      <c r="M4107" s="18">
        <v>1.8862099999999999</v>
      </c>
      <c r="N4107" s="18">
        <v>3.52772</v>
      </c>
      <c r="O4107" s="18">
        <v>3.0471499999999998</v>
      </c>
      <c r="P4107" s="18">
        <v>1.6264799999999999</v>
      </c>
      <c r="Q4107" s="18">
        <v>1.47922</v>
      </c>
      <c r="R4107" s="18">
        <v>2.57138</v>
      </c>
      <c r="S4107" s="18">
        <v>0.77093999999999996</v>
      </c>
      <c r="T4107" s="18">
        <v>192.92096000000001</v>
      </c>
    </row>
    <row r="4108" spans="1:20">
      <c r="A4108" s="13">
        <v>45392</v>
      </c>
      <c r="B4108" s="18">
        <v>2.6949999999999998</v>
      </c>
      <c r="C4108" s="18">
        <v>3.09348</v>
      </c>
      <c r="D4108" s="18">
        <v>2.17021</v>
      </c>
      <c r="E4108" s="18">
        <v>12.75474</v>
      </c>
      <c r="F4108" s="18">
        <v>18.12088</v>
      </c>
      <c r="G4108" s="18">
        <v>1.9554499999999999</v>
      </c>
      <c r="H4108" s="18">
        <v>1.1310899999999999</v>
      </c>
      <c r="I4108" s="18">
        <v>2.7494800000000001</v>
      </c>
      <c r="J4108" s="18">
        <v>1.9292100000000001</v>
      </c>
      <c r="K4108" s="18">
        <v>11.823460000000001</v>
      </c>
      <c r="L4108" s="18">
        <v>6.2877999999999998</v>
      </c>
      <c r="M4108" s="18">
        <v>1.8188599999999999</v>
      </c>
      <c r="N4108" s="18">
        <v>3.50387</v>
      </c>
      <c r="O4108" s="18">
        <v>3.0619100000000001</v>
      </c>
      <c r="P4108" s="18">
        <v>1.59026</v>
      </c>
      <c r="Q4108" s="18">
        <v>1.45868</v>
      </c>
      <c r="R4108" s="18">
        <v>2.5476100000000002</v>
      </c>
      <c r="S4108" s="18">
        <v>0.74529999999999996</v>
      </c>
      <c r="T4108" s="18">
        <v>191.29724999999999</v>
      </c>
    </row>
    <row r="4109" spans="1:20">
      <c r="A4109" s="13">
        <v>45393</v>
      </c>
      <c r="B4109" s="18">
        <v>2.7577799999999999</v>
      </c>
      <c r="C4109" s="18">
        <v>3.1186400000000001</v>
      </c>
      <c r="D4109" s="18">
        <v>2.19754</v>
      </c>
      <c r="E4109" s="18">
        <v>12.84454</v>
      </c>
      <c r="F4109" s="18">
        <v>18.2194</v>
      </c>
      <c r="G4109" s="18">
        <v>1.95265</v>
      </c>
      <c r="H4109" s="18">
        <v>1.13443</v>
      </c>
      <c r="I4109" s="18">
        <v>2.7658200000000002</v>
      </c>
      <c r="J4109" s="18">
        <v>1.9451700000000001</v>
      </c>
      <c r="K4109" s="18">
        <v>12.055720000000001</v>
      </c>
      <c r="L4109" s="18">
        <v>6.6142500000000002</v>
      </c>
      <c r="M4109" s="18">
        <v>1.8530599999999999</v>
      </c>
      <c r="N4109" s="18">
        <v>3.5391599999999999</v>
      </c>
      <c r="O4109" s="18">
        <v>3.089</v>
      </c>
      <c r="P4109" s="18">
        <v>1.5941399999999999</v>
      </c>
      <c r="Q4109" s="18">
        <v>1.4714400000000001</v>
      </c>
      <c r="R4109" s="18">
        <v>2.5356000000000001</v>
      </c>
      <c r="S4109" s="18">
        <v>0.70987</v>
      </c>
      <c r="T4109" s="18">
        <v>190.18340000000001</v>
      </c>
    </row>
    <row r="4110" spans="1:20">
      <c r="A4110" s="13">
        <v>45394</v>
      </c>
      <c r="B4110" s="18">
        <v>2.8296700000000001</v>
      </c>
      <c r="C4110" s="18">
        <v>3.2126100000000002</v>
      </c>
      <c r="D4110" s="18">
        <v>2.2870300000000001</v>
      </c>
      <c r="E4110" s="18">
        <v>13.32253</v>
      </c>
      <c r="F4110" s="18">
        <v>18.3462</v>
      </c>
      <c r="G4110" s="18">
        <v>2.00915</v>
      </c>
      <c r="H4110" s="18">
        <v>1.16049</v>
      </c>
      <c r="I4110" s="18">
        <v>2.8607200000000002</v>
      </c>
      <c r="J4110" s="18">
        <v>2.0196900000000002</v>
      </c>
      <c r="K4110" s="18">
        <v>12.58648</v>
      </c>
      <c r="L4110" s="18">
        <v>6.7731500000000002</v>
      </c>
      <c r="M4110" s="18">
        <v>1.9329400000000001</v>
      </c>
      <c r="N4110" s="18">
        <v>3.6308799999999999</v>
      </c>
      <c r="O4110" s="18">
        <v>3.18825</v>
      </c>
      <c r="P4110" s="18">
        <v>1.7034800000000001</v>
      </c>
      <c r="Q4110" s="18">
        <v>1.5019499999999999</v>
      </c>
      <c r="R4110" s="18">
        <v>2.5723500000000001</v>
      </c>
      <c r="S4110" s="18">
        <v>0.75024000000000002</v>
      </c>
      <c r="T4110" s="18">
        <v>191.80958999999999</v>
      </c>
    </row>
    <row r="4111" spans="1:20">
      <c r="A4111" s="13">
        <v>45397</v>
      </c>
      <c r="B4111" s="18">
        <v>2.87215</v>
      </c>
      <c r="C4111" s="18">
        <v>3.2796500000000002</v>
      </c>
      <c r="D4111" s="18">
        <v>2.3313600000000001</v>
      </c>
      <c r="E4111" s="18">
        <v>13.719609999999999</v>
      </c>
      <c r="F4111" s="18">
        <v>18.497579999999999</v>
      </c>
      <c r="G4111" s="18">
        <v>2.05152</v>
      </c>
      <c r="H4111" s="18">
        <v>1.16869</v>
      </c>
      <c r="I4111" s="18">
        <v>2.9569000000000001</v>
      </c>
      <c r="J4111" s="18">
        <v>2.0165299999999999</v>
      </c>
      <c r="K4111" s="18">
        <v>12.78435</v>
      </c>
      <c r="L4111" s="18">
        <v>6.8690899999999999</v>
      </c>
      <c r="M4111" s="18">
        <v>1.93845</v>
      </c>
      <c r="N4111" s="18">
        <v>3.6951299999999998</v>
      </c>
      <c r="O4111" s="18">
        <v>3.2579400000000001</v>
      </c>
      <c r="P4111" s="18">
        <v>1.71698</v>
      </c>
      <c r="Q4111" s="18">
        <v>1.5421100000000001</v>
      </c>
      <c r="R4111" s="18">
        <v>2.6246700000000001</v>
      </c>
      <c r="S4111" s="18">
        <v>0.75873999999999997</v>
      </c>
      <c r="T4111" s="18">
        <v>192.58506</v>
      </c>
    </row>
    <row r="4112" spans="1:20">
      <c r="A4112" s="13">
        <v>45398</v>
      </c>
      <c r="B4112" s="18">
        <v>2.9119600000000001</v>
      </c>
      <c r="C4112" s="18">
        <v>3.2922699999999998</v>
      </c>
      <c r="D4112" s="18">
        <v>2.37364</v>
      </c>
      <c r="E4112" s="18">
        <v>13.78059</v>
      </c>
      <c r="F4112" s="18">
        <v>18.424379999999999</v>
      </c>
      <c r="G4112" s="18">
        <v>2.1086299999999998</v>
      </c>
      <c r="H4112" s="18">
        <v>1.19137</v>
      </c>
      <c r="I4112" s="18">
        <v>2.9649999999999999</v>
      </c>
      <c r="J4112" s="18">
        <v>2.0236100000000001</v>
      </c>
      <c r="K4112" s="18">
        <v>12.135680000000001</v>
      </c>
      <c r="L4112" s="18">
        <v>7.0235099999999999</v>
      </c>
      <c r="M4112" s="18">
        <v>1.98902</v>
      </c>
      <c r="N4112" s="18">
        <v>3.7096900000000002</v>
      </c>
      <c r="O4112" s="18">
        <v>3.2786599999999999</v>
      </c>
      <c r="P4112" s="18">
        <v>1.77569</v>
      </c>
      <c r="Q4112" s="18">
        <v>1.5658300000000001</v>
      </c>
      <c r="R4112" s="18">
        <v>2.6311499999999999</v>
      </c>
      <c r="S4112" s="18">
        <v>0.76948000000000005</v>
      </c>
      <c r="T4112" s="18">
        <v>197.29456999999999</v>
      </c>
    </row>
    <row r="4113" spans="1:20">
      <c r="A4113" s="13">
        <v>45399</v>
      </c>
      <c r="B4113" s="18">
        <v>2.89907</v>
      </c>
      <c r="C4113" s="18">
        <v>3.2451099999999999</v>
      </c>
      <c r="D4113" s="18">
        <v>2.38334</v>
      </c>
      <c r="E4113" s="18">
        <v>12.70147</v>
      </c>
      <c r="F4113" s="18">
        <v>18.689209999999999</v>
      </c>
      <c r="G4113" s="18">
        <v>2.0954100000000002</v>
      </c>
      <c r="H4113" s="18">
        <v>1.2065900000000001</v>
      </c>
      <c r="I4113" s="18">
        <v>3.0048400000000002</v>
      </c>
      <c r="J4113" s="18">
        <v>2.0393500000000002</v>
      </c>
      <c r="K4113" s="18">
        <v>11.406840000000001</v>
      </c>
      <c r="L4113" s="18">
        <v>6.9542700000000002</v>
      </c>
      <c r="M4113" s="18">
        <v>2.0563099999999999</v>
      </c>
      <c r="N4113" s="18">
        <v>3.7686799999999998</v>
      </c>
      <c r="O4113" s="18">
        <v>3.26925</v>
      </c>
      <c r="P4113" s="18">
        <v>1.7819400000000001</v>
      </c>
      <c r="Q4113" s="18">
        <v>1.57881</v>
      </c>
      <c r="R4113" s="18">
        <v>2.6659199999999998</v>
      </c>
      <c r="S4113" s="18">
        <v>0.78622000000000003</v>
      </c>
      <c r="T4113" s="18">
        <v>196.07332</v>
      </c>
    </row>
    <row r="4114" spans="1:20">
      <c r="A4114" s="13">
        <v>45400</v>
      </c>
      <c r="B4114" s="18">
        <v>2.8493200000000001</v>
      </c>
      <c r="C4114" s="18">
        <v>3.2291099999999999</v>
      </c>
      <c r="D4114" s="18">
        <v>2.3428900000000001</v>
      </c>
      <c r="E4114" s="18">
        <v>12.4245</v>
      </c>
      <c r="F4114" s="18">
        <v>18.5913</v>
      </c>
      <c r="G4114" s="18">
        <v>2.0815800000000002</v>
      </c>
      <c r="H4114" s="18">
        <v>1.19537</v>
      </c>
      <c r="I4114" s="18">
        <v>3.0217900000000002</v>
      </c>
      <c r="J4114" s="18" t="s">
        <v>162</v>
      </c>
      <c r="K4114" s="18">
        <v>11.407450000000001</v>
      </c>
      <c r="L4114" s="18">
        <v>6.9158299999999997</v>
      </c>
      <c r="M4114" s="18">
        <v>2.0238700000000001</v>
      </c>
      <c r="N4114" s="18">
        <v>3.7447599999999999</v>
      </c>
      <c r="O4114" s="18">
        <v>3.2491099999999999</v>
      </c>
      <c r="P4114" s="18">
        <v>1.7553799999999999</v>
      </c>
      <c r="Q4114" s="18">
        <v>1.5653300000000001</v>
      </c>
      <c r="R4114" s="18">
        <v>2.7552300000000001</v>
      </c>
      <c r="S4114" s="18">
        <v>0.77990999999999999</v>
      </c>
      <c r="T4114" s="18">
        <v>193.9187</v>
      </c>
    </row>
    <row r="4115" spans="1:20">
      <c r="A4115" s="13">
        <v>45401</v>
      </c>
      <c r="B4115" s="18">
        <v>2.8556499999999998</v>
      </c>
      <c r="C4115" s="18">
        <v>3.2227399999999999</v>
      </c>
      <c r="D4115" s="18">
        <v>2.3361700000000001</v>
      </c>
      <c r="E4115" s="18">
        <v>12.14467</v>
      </c>
      <c r="F4115" s="18">
        <v>18.51606</v>
      </c>
      <c r="G4115" s="18">
        <v>2.07389</v>
      </c>
      <c r="H4115" s="18">
        <v>1.1951499999999999</v>
      </c>
      <c r="I4115" s="18">
        <v>3.0464699999999998</v>
      </c>
      <c r="J4115" s="18">
        <v>2.0107599999999999</v>
      </c>
      <c r="K4115" s="18">
        <v>11.74849</v>
      </c>
      <c r="L4115" s="18">
        <v>6.92333</v>
      </c>
      <c r="M4115" s="18">
        <v>2.02772</v>
      </c>
      <c r="N4115" s="18">
        <v>3.7831800000000002</v>
      </c>
      <c r="O4115" s="18">
        <v>3.2202000000000002</v>
      </c>
      <c r="P4115" s="18">
        <v>1.7494499999999999</v>
      </c>
      <c r="Q4115" s="18">
        <v>1.5660799999999999</v>
      </c>
      <c r="R4115" s="18">
        <v>2.7511800000000002</v>
      </c>
      <c r="S4115" s="18">
        <v>0.78227000000000002</v>
      </c>
      <c r="T4115" s="18">
        <v>195.08798999999999</v>
      </c>
    </row>
    <row r="4116" spans="1:20">
      <c r="A4116" s="13">
        <v>45404</v>
      </c>
      <c r="B4116" s="18">
        <v>2.8310399999999998</v>
      </c>
      <c r="C4116" s="18">
        <v>3.15707</v>
      </c>
      <c r="D4116" s="18">
        <v>2.3048500000000001</v>
      </c>
      <c r="E4116" s="18">
        <v>11.42699</v>
      </c>
      <c r="F4116" s="18">
        <v>18.62443</v>
      </c>
      <c r="G4116" s="18">
        <v>2.0527099999999998</v>
      </c>
      <c r="H4116" s="18">
        <v>1.19156</v>
      </c>
      <c r="I4116" s="18">
        <v>2.9849800000000002</v>
      </c>
      <c r="J4116" s="18">
        <v>1.98807</v>
      </c>
      <c r="K4116" s="18">
        <v>11.38228</v>
      </c>
      <c r="L4116" s="18">
        <v>6.8438400000000001</v>
      </c>
      <c r="M4116" s="18">
        <v>2.0292300000000001</v>
      </c>
      <c r="N4116" s="18">
        <v>3.73522</v>
      </c>
      <c r="O4116" s="18">
        <v>3.16065</v>
      </c>
      <c r="P4116" s="18">
        <v>1.70801</v>
      </c>
      <c r="Q4116" s="18">
        <v>1.5608</v>
      </c>
      <c r="R4116" s="18">
        <v>2.71949</v>
      </c>
      <c r="S4116" s="18">
        <v>0.77146000000000003</v>
      </c>
      <c r="T4116" s="18">
        <v>193.66132999999999</v>
      </c>
    </row>
    <row r="4117" spans="1:20">
      <c r="A4117" s="13">
        <v>45406</v>
      </c>
      <c r="B4117" s="18">
        <v>2.8388300000000002</v>
      </c>
      <c r="C4117" s="18">
        <v>3.1676700000000002</v>
      </c>
      <c r="D4117" s="18">
        <v>2.2187800000000002</v>
      </c>
      <c r="E4117" s="18">
        <v>12.041930000000001</v>
      </c>
      <c r="F4117" s="18">
        <v>18.329999999999998</v>
      </c>
      <c r="G4117" s="18">
        <v>2.0505100000000001</v>
      </c>
      <c r="H4117" s="18">
        <v>1.20438</v>
      </c>
      <c r="I4117" s="18">
        <v>2.9737900000000002</v>
      </c>
      <c r="J4117" s="18">
        <v>1.9264300000000001</v>
      </c>
      <c r="K4117" s="18">
        <v>11.59412</v>
      </c>
      <c r="L4117" s="18">
        <v>6.7524699999999998</v>
      </c>
      <c r="M4117" s="18">
        <v>2.0249299999999999</v>
      </c>
      <c r="N4117" s="18">
        <v>3.7305999999999999</v>
      </c>
      <c r="O4117" s="18">
        <v>3.1134200000000001</v>
      </c>
      <c r="P4117" s="18">
        <v>1.6617900000000001</v>
      </c>
      <c r="Q4117" s="18">
        <v>1.5627200000000001</v>
      </c>
      <c r="R4117" s="18">
        <v>2.70567</v>
      </c>
      <c r="S4117" s="18">
        <v>0.76883999999999997</v>
      </c>
      <c r="T4117" s="18">
        <v>190.74556000000001</v>
      </c>
    </row>
    <row r="4118" spans="1:20">
      <c r="A4118" s="13">
        <v>45407</v>
      </c>
      <c r="B4118" s="18">
        <v>2.8511099999999998</v>
      </c>
      <c r="C4118" s="18">
        <v>3.1704500000000002</v>
      </c>
      <c r="D4118" s="18">
        <v>2.19069</v>
      </c>
      <c r="E4118" s="18">
        <v>12.32883</v>
      </c>
      <c r="F4118" s="18">
        <v>18.243980000000001</v>
      </c>
      <c r="G4118" s="18">
        <v>2.0497999999999998</v>
      </c>
      <c r="H4118" s="18">
        <v>1.2156899999999999</v>
      </c>
      <c r="I4118" s="18">
        <v>2.99647</v>
      </c>
      <c r="J4118" s="18">
        <v>1.90771</v>
      </c>
      <c r="K4118" s="18">
        <v>11.189909999999999</v>
      </c>
      <c r="L4118" s="18">
        <v>6.78573</v>
      </c>
      <c r="M4118" s="18">
        <v>2.0073400000000001</v>
      </c>
      <c r="N4118" s="18">
        <v>3.6611400000000001</v>
      </c>
      <c r="O4118" s="18">
        <v>3.12114</v>
      </c>
      <c r="P4118" s="18">
        <v>1.6551899999999999</v>
      </c>
      <c r="Q4118" s="18">
        <v>1.5680499999999999</v>
      </c>
      <c r="R4118" s="18">
        <v>2.7189299999999998</v>
      </c>
      <c r="S4118" s="18">
        <v>0.76361000000000001</v>
      </c>
      <c r="T4118" s="18">
        <v>190.75275999999999</v>
      </c>
    </row>
    <row r="4119" spans="1:20">
      <c r="A4119" s="13">
        <v>45411</v>
      </c>
      <c r="B4119" s="18">
        <v>2.83324</v>
      </c>
      <c r="C4119" s="18">
        <v>3.14594</v>
      </c>
      <c r="D4119" s="18">
        <v>2.20709</v>
      </c>
      <c r="E4119" s="18">
        <v>12.07545</v>
      </c>
      <c r="F4119" s="18">
        <v>18.677230000000002</v>
      </c>
      <c r="G4119" s="18">
        <v>2.03247</v>
      </c>
      <c r="H4119" s="18">
        <v>1.2200800000000001</v>
      </c>
      <c r="I4119" s="18">
        <v>2.93512</v>
      </c>
      <c r="J4119" s="18">
        <v>1.9344600000000001</v>
      </c>
      <c r="K4119" s="18">
        <v>11.10652</v>
      </c>
      <c r="L4119" s="18">
        <v>6.83894</v>
      </c>
      <c r="M4119" s="18">
        <v>2.02467</v>
      </c>
      <c r="N4119" s="18">
        <v>3.5930800000000001</v>
      </c>
      <c r="O4119" s="18">
        <v>3.0642</v>
      </c>
      <c r="P4119" s="18">
        <v>1.7082299999999999</v>
      </c>
      <c r="Q4119" s="18">
        <v>1.58297</v>
      </c>
      <c r="R4119" s="18">
        <v>2.7033200000000002</v>
      </c>
      <c r="S4119" s="18">
        <v>0.77568999999999999</v>
      </c>
      <c r="T4119" s="18">
        <v>187.51236</v>
      </c>
    </row>
    <row r="4120" spans="1:20">
      <c r="A4120" s="13">
        <v>45412</v>
      </c>
      <c r="B4120" s="18">
        <v>3.0052099999999999</v>
      </c>
      <c r="C4120" s="18">
        <v>4.1002000000000001</v>
      </c>
      <c r="D4120" s="18">
        <v>2.1978399999999998</v>
      </c>
      <c r="E4120" s="18">
        <v>12.154489999999999</v>
      </c>
      <c r="F4120" s="18">
        <v>19.169409999999999</v>
      </c>
      <c r="G4120" s="18">
        <v>2.0193099999999999</v>
      </c>
      <c r="H4120" s="18">
        <v>1.21438</v>
      </c>
      <c r="I4120" s="18">
        <v>3.0293800000000002</v>
      </c>
      <c r="J4120" s="18">
        <v>1.9295199999999999</v>
      </c>
      <c r="K4120" s="18">
        <v>11.204700000000001</v>
      </c>
      <c r="L4120" s="18">
        <v>7.0322500000000003</v>
      </c>
      <c r="M4120" s="18">
        <v>2.0184700000000002</v>
      </c>
      <c r="N4120" s="18">
        <v>3.5582699999999998</v>
      </c>
      <c r="O4120" s="18">
        <v>3.0888499999999999</v>
      </c>
      <c r="P4120" s="18">
        <v>1.6926300000000001</v>
      </c>
      <c r="Q4120" s="18">
        <v>1.6009500000000001</v>
      </c>
      <c r="R4120" s="18">
        <v>2.7294700000000001</v>
      </c>
      <c r="S4120" s="18">
        <v>0.80061000000000004</v>
      </c>
      <c r="T4120" s="18">
        <v>147.99465000000001</v>
      </c>
    </row>
    <row r="4121" spans="1:20">
      <c r="A4121" s="13">
        <v>45413</v>
      </c>
      <c r="B4121" s="18">
        <v>3.0636999999999999</v>
      </c>
      <c r="C4121" s="18">
        <v>4.13185</v>
      </c>
      <c r="D4121" s="18">
        <v>2.2435800000000001</v>
      </c>
      <c r="E4121" s="18">
        <v>12.244899999999999</v>
      </c>
      <c r="F4121" s="18">
        <v>19.291260000000001</v>
      </c>
      <c r="G4121" s="18">
        <v>2.0005600000000001</v>
      </c>
      <c r="H4121" s="18">
        <v>1.2350399999999999</v>
      </c>
      <c r="I4121" s="18">
        <v>3.04176</v>
      </c>
      <c r="J4121" s="18">
        <v>1.96157</v>
      </c>
      <c r="K4121" s="18">
        <v>11.38599</v>
      </c>
      <c r="L4121" s="18">
        <v>7.1400899999999998</v>
      </c>
      <c r="M4121" s="18">
        <v>2.0467399999999998</v>
      </c>
      <c r="N4121" s="18">
        <v>3.5783999999999998</v>
      </c>
      <c r="O4121" s="18">
        <v>3.1211799999999998</v>
      </c>
      <c r="P4121" s="18">
        <v>1.7199</v>
      </c>
      <c r="Q4121" s="18">
        <v>1.6016699999999999</v>
      </c>
      <c r="R4121" s="18">
        <v>2.7800199999999999</v>
      </c>
      <c r="S4121" s="18">
        <v>0.78237999999999996</v>
      </c>
      <c r="T4121" s="18">
        <v>151.51383000000001</v>
      </c>
    </row>
    <row r="4122" spans="1:20">
      <c r="A4122" s="13">
        <v>45414</v>
      </c>
      <c r="B4122" s="18">
        <v>3.06155</v>
      </c>
      <c r="C4122" s="18">
        <v>4.1345099999999997</v>
      </c>
      <c r="D4122" s="18">
        <v>2.2673100000000002</v>
      </c>
      <c r="E4122" s="18">
        <v>12.36168</v>
      </c>
      <c r="F4122" s="18">
        <v>19.146909999999998</v>
      </c>
      <c r="G4122" s="18">
        <v>1.9900899999999999</v>
      </c>
      <c r="H4122" s="18">
        <v>1.2270799999999999</v>
      </c>
      <c r="I4122" s="18">
        <v>2.9941900000000001</v>
      </c>
      <c r="J4122" s="18">
        <v>1.9801599999999999</v>
      </c>
      <c r="K4122" s="18">
        <v>11.41977</v>
      </c>
      <c r="L4122" s="18">
        <v>7.1868800000000004</v>
      </c>
      <c r="M4122" s="18">
        <v>2.07369</v>
      </c>
      <c r="N4122" s="18">
        <v>3.6021700000000001</v>
      </c>
      <c r="O4122" s="18">
        <v>3.1188799999999999</v>
      </c>
      <c r="P4122" s="18">
        <v>1.7485599999999999</v>
      </c>
      <c r="Q4122" s="18">
        <v>1.5785499999999999</v>
      </c>
      <c r="R4122" s="18">
        <v>2.7744200000000001</v>
      </c>
      <c r="S4122" s="18">
        <v>0.79332000000000003</v>
      </c>
      <c r="T4122" s="18">
        <v>153.56960000000001</v>
      </c>
    </row>
    <row r="4123" spans="1:20">
      <c r="A4123" s="13">
        <v>45415</v>
      </c>
      <c r="B4123" s="18">
        <v>3.0284</v>
      </c>
      <c r="C4123" s="18">
        <v>4.0825699999999996</v>
      </c>
      <c r="D4123" s="18">
        <v>2.2376999999999998</v>
      </c>
      <c r="E4123" s="18">
        <v>12.41614</v>
      </c>
      <c r="F4123" s="18">
        <v>19.321809999999999</v>
      </c>
      <c r="G4123" s="18">
        <v>1.9560299999999999</v>
      </c>
      <c r="H4123" s="18">
        <v>1.22221</v>
      </c>
      <c r="I4123" s="18">
        <v>2.9352499999999999</v>
      </c>
      <c r="J4123" s="18">
        <v>1.97451</v>
      </c>
      <c r="K4123" s="18">
        <v>11.396129999999999</v>
      </c>
      <c r="L4123" s="18">
        <v>7.2027999999999999</v>
      </c>
      <c r="M4123" s="18">
        <v>2.0619499999999999</v>
      </c>
      <c r="N4123" s="18">
        <v>3.6324700000000001</v>
      </c>
      <c r="O4123" s="18">
        <v>3.0773100000000002</v>
      </c>
      <c r="P4123" s="18">
        <v>1.73912</v>
      </c>
      <c r="Q4123" s="18">
        <v>1.55965</v>
      </c>
      <c r="R4123" s="18">
        <v>2.63449</v>
      </c>
      <c r="S4123" s="18">
        <v>0.74612999999999996</v>
      </c>
      <c r="T4123" s="18">
        <v>150.83476999999999</v>
      </c>
    </row>
    <row r="4124" spans="1:20">
      <c r="A4124" s="13">
        <v>45418</v>
      </c>
      <c r="B4124" s="18">
        <v>3.0110999999999999</v>
      </c>
      <c r="C4124" s="18">
        <v>4.05091</v>
      </c>
      <c r="D4124" s="18">
        <v>2.2383600000000001</v>
      </c>
      <c r="E4124" s="18">
        <v>12.28974</v>
      </c>
      <c r="F4124" s="18">
        <v>19.318020000000001</v>
      </c>
      <c r="G4124" s="18">
        <v>1.9171499999999999</v>
      </c>
      <c r="H4124" s="18">
        <v>1.23007</v>
      </c>
      <c r="I4124" s="18">
        <v>2.8292899999999999</v>
      </c>
      <c r="J4124" s="18">
        <v>1.9902200000000001</v>
      </c>
      <c r="K4124" s="18">
        <v>11.25511</v>
      </c>
      <c r="L4124" s="18">
        <v>7.2508800000000004</v>
      </c>
      <c r="M4124" s="18">
        <v>2.0888499999999999</v>
      </c>
      <c r="N4124" s="18">
        <v>3.6333600000000001</v>
      </c>
      <c r="O4124" s="18">
        <v>3.07098</v>
      </c>
      <c r="P4124" s="18">
        <v>1.7486600000000001</v>
      </c>
      <c r="Q4124" s="18">
        <v>1.5405</v>
      </c>
      <c r="R4124" s="18">
        <v>2.5845400000000001</v>
      </c>
      <c r="S4124" s="18">
        <v>0.76187000000000005</v>
      </c>
      <c r="T4124" s="18">
        <v>151.55074999999999</v>
      </c>
    </row>
    <row r="4125" spans="1:20">
      <c r="A4125" s="13">
        <v>45419</v>
      </c>
      <c r="B4125" s="18">
        <v>3.0131999999999999</v>
      </c>
      <c r="C4125" s="18">
        <v>4.0599499999999997</v>
      </c>
      <c r="D4125" s="18">
        <v>2.25596</v>
      </c>
      <c r="E4125" s="18">
        <v>12.20865</v>
      </c>
      <c r="F4125" s="18">
        <v>19.44295</v>
      </c>
      <c r="G4125" s="18">
        <v>1.95146</v>
      </c>
      <c r="H4125" s="18">
        <v>1.2520199999999999</v>
      </c>
      <c r="I4125" s="18">
        <v>2.86856</v>
      </c>
      <c r="J4125" s="18">
        <v>2.0198900000000002</v>
      </c>
      <c r="K4125" s="18">
        <v>11.13937</v>
      </c>
      <c r="L4125" s="18">
        <v>7.2797400000000003</v>
      </c>
      <c r="M4125" s="18">
        <v>2.0427499999999998</v>
      </c>
      <c r="N4125" s="18">
        <v>3.56073</v>
      </c>
      <c r="O4125" s="18">
        <v>3.0825399999999998</v>
      </c>
      <c r="P4125" s="18">
        <v>1.7326699999999999</v>
      </c>
      <c r="Q4125" s="18">
        <v>1.5481499999999999</v>
      </c>
      <c r="R4125" s="18">
        <v>2.63001</v>
      </c>
      <c r="S4125" s="18">
        <v>0.79612000000000005</v>
      </c>
      <c r="T4125" s="18">
        <v>151.71163999999999</v>
      </c>
    </row>
    <row r="4126" spans="1:20">
      <c r="A4126" s="13">
        <v>45420</v>
      </c>
      <c r="B4126" s="18">
        <v>2.9813399999999999</v>
      </c>
      <c r="C4126" s="18">
        <v>4.0590999999999999</v>
      </c>
      <c r="D4126" s="18">
        <v>2.1963599999999999</v>
      </c>
      <c r="E4126" s="18">
        <v>12.32977</v>
      </c>
      <c r="F4126" s="18">
        <v>19.645119999999999</v>
      </c>
      <c r="G4126" s="18">
        <v>1.9737800000000001</v>
      </c>
      <c r="H4126" s="18">
        <v>1.17906</v>
      </c>
      <c r="I4126" s="18">
        <v>2.9002599999999998</v>
      </c>
      <c r="J4126" s="18">
        <v>2.0049100000000002</v>
      </c>
      <c r="K4126" s="18">
        <v>11.30996</v>
      </c>
      <c r="L4126" s="18">
        <v>7.3653399999999998</v>
      </c>
      <c r="M4126" s="18">
        <v>1.88602</v>
      </c>
      <c r="N4126" s="18">
        <v>3.4609200000000002</v>
      </c>
      <c r="O4126" s="18">
        <v>3.0809000000000002</v>
      </c>
      <c r="P4126" s="18">
        <v>1.5841099999999999</v>
      </c>
      <c r="Q4126" s="18">
        <v>1.4941500000000001</v>
      </c>
      <c r="R4126" s="18">
        <v>2.6591200000000002</v>
      </c>
      <c r="S4126" s="18">
        <v>0.79974000000000001</v>
      </c>
      <c r="T4126" s="18">
        <v>155.70914999999999</v>
      </c>
    </row>
    <row r="4127" spans="1:20">
      <c r="A4127" s="13">
        <v>45421</v>
      </c>
      <c r="B4127" s="18">
        <v>2.9870000000000001</v>
      </c>
      <c r="C4127" s="18">
        <v>4.05647</v>
      </c>
      <c r="D4127" s="18">
        <v>2.1915300000000002</v>
      </c>
      <c r="E4127" s="18">
        <v>12.63153</v>
      </c>
      <c r="F4127" s="18">
        <v>19.566970000000001</v>
      </c>
      <c r="G4127" s="18">
        <v>2.0031099999999999</v>
      </c>
      <c r="H4127" s="18">
        <v>1.1851400000000001</v>
      </c>
      <c r="I4127" s="18">
        <v>2.8886500000000002</v>
      </c>
      <c r="J4127" s="18">
        <v>2.0121899999999999</v>
      </c>
      <c r="K4127" s="18">
        <v>11.477370000000001</v>
      </c>
      <c r="L4127" s="18">
        <v>7.3995899999999999</v>
      </c>
      <c r="M4127" s="18">
        <v>1.8931100000000001</v>
      </c>
      <c r="N4127" s="18">
        <v>3.4400300000000001</v>
      </c>
      <c r="O4127" s="18">
        <v>2.96759</v>
      </c>
      <c r="P4127" s="18">
        <v>1.57873</v>
      </c>
      <c r="Q4127" s="18">
        <v>1.49935</v>
      </c>
      <c r="R4127" s="18">
        <v>2.6493500000000001</v>
      </c>
      <c r="S4127" s="18">
        <v>0.77963000000000005</v>
      </c>
      <c r="T4127" s="18">
        <v>159.31979000000001</v>
      </c>
    </row>
    <row r="4128" spans="1:20">
      <c r="A4128" s="13">
        <v>45422</v>
      </c>
      <c r="B4128" s="18">
        <v>2.95939</v>
      </c>
      <c r="C4128" s="18">
        <v>4.0640700000000001</v>
      </c>
      <c r="D4128" s="18">
        <v>2.1789800000000001</v>
      </c>
      <c r="E4128" s="18">
        <v>12.708410000000001</v>
      </c>
      <c r="F4128" s="18">
        <v>19.561</v>
      </c>
      <c r="G4128" s="18">
        <v>2.0206200000000001</v>
      </c>
      <c r="H4128" s="18">
        <v>1.18275</v>
      </c>
      <c r="I4128" s="18">
        <v>2.87534</v>
      </c>
      <c r="J4128" s="18">
        <v>2.0087199999999998</v>
      </c>
      <c r="K4128" s="18">
        <v>11.587009999999999</v>
      </c>
      <c r="L4128" s="18">
        <v>7.3706399999999999</v>
      </c>
      <c r="M4128" s="18">
        <v>1.8576699999999999</v>
      </c>
      <c r="N4128" s="18">
        <v>3.4160300000000001</v>
      </c>
      <c r="O4128" s="18">
        <v>2.97553</v>
      </c>
      <c r="P4128" s="18">
        <v>1.5606199999999999</v>
      </c>
      <c r="Q4128" s="18">
        <v>1.5107699999999999</v>
      </c>
      <c r="R4128" s="18">
        <v>2.6270899999999999</v>
      </c>
      <c r="S4128" s="18">
        <v>0.76436999999999999</v>
      </c>
      <c r="T4128" s="18">
        <v>162.86144999999999</v>
      </c>
    </row>
    <row r="4129" spans="1:20">
      <c r="A4129" s="13">
        <v>45425</v>
      </c>
      <c r="B4129" s="18">
        <v>2.9598200000000001</v>
      </c>
      <c r="C4129" s="18">
        <v>4.0564200000000001</v>
      </c>
      <c r="D4129" s="18">
        <v>2.1703199999999998</v>
      </c>
      <c r="E4129" s="18">
        <v>12.44731</v>
      </c>
      <c r="F4129" s="18">
        <v>19.500859999999999</v>
      </c>
      <c r="G4129" s="18">
        <v>2.0179100000000001</v>
      </c>
      <c r="H4129" s="18">
        <v>1.17696</v>
      </c>
      <c r="I4129" s="18">
        <v>2.8953000000000002</v>
      </c>
      <c r="J4129" s="18">
        <v>2.0245500000000001</v>
      </c>
      <c r="K4129" s="18">
        <v>11.70224</v>
      </c>
      <c r="L4129" s="18">
        <v>7.4068699999999996</v>
      </c>
      <c r="M4129" s="18">
        <v>1.85951</v>
      </c>
      <c r="N4129" s="18">
        <v>3.41934</v>
      </c>
      <c r="O4129" s="18">
        <v>2.9927199999999998</v>
      </c>
      <c r="P4129" s="18">
        <v>1.5662100000000001</v>
      </c>
      <c r="Q4129" s="18">
        <v>1.50162</v>
      </c>
      <c r="R4129" s="18">
        <v>2.6038600000000001</v>
      </c>
      <c r="S4129" s="18">
        <v>0.75909000000000004</v>
      </c>
      <c r="T4129" s="18">
        <v>163.54152999999999</v>
      </c>
    </row>
    <row r="4130" spans="1:20">
      <c r="A4130" s="13">
        <v>45426</v>
      </c>
      <c r="B4130" s="18">
        <v>2.9865499999999998</v>
      </c>
      <c r="C4130" s="18">
        <v>4.0896100000000004</v>
      </c>
      <c r="D4130" s="18">
        <v>2.2052399999999999</v>
      </c>
      <c r="E4130" s="18">
        <v>12.423550000000001</v>
      </c>
      <c r="F4130" s="18">
        <v>19.72241</v>
      </c>
      <c r="G4130" s="18">
        <v>2.0697199999999998</v>
      </c>
      <c r="H4130" s="18">
        <v>1.1879</v>
      </c>
      <c r="I4130" s="18">
        <v>2.94218</v>
      </c>
      <c r="J4130" s="18">
        <v>2.0693899999999998</v>
      </c>
      <c r="K4130" s="18">
        <v>11.87063</v>
      </c>
      <c r="L4130" s="18">
        <v>7.4326699999999999</v>
      </c>
      <c r="M4130" s="18">
        <v>1.90612</v>
      </c>
      <c r="N4130" s="18">
        <v>3.46889</v>
      </c>
      <c r="O4130" s="18">
        <v>2.9859200000000001</v>
      </c>
      <c r="P4130" s="18">
        <v>1.6229899999999999</v>
      </c>
      <c r="Q4130" s="18">
        <v>1.5477399999999999</v>
      </c>
      <c r="R4130" s="18">
        <v>2.6148500000000001</v>
      </c>
      <c r="S4130" s="18">
        <v>0.8054</v>
      </c>
      <c r="T4130" s="18">
        <v>164.95757</v>
      </c>
    </row>
    <row r="4131" spans="1:20">
      <c r="A4131" s="13">
        <v>45427</v>
      </c>
      <c r="B4131" s="18">
        <v>2.9760599999999999</v>
      </c>
      <c r="C4131" s="18">
        <v>4.0550800000000002</v>
      </c>
      <c r="D4131" s="18">
        <v>2.18289</v>
      </c>
      <c r="E4131" s="18">
        <v>12.34342</v>
      </c>
      <c r="F4131" s="18">
        <v>19.701080000000001</v>
      </c>
      <c r="G4131" s="18">
        <v>2.1108899999999999</v>
      </c>
      <c r="H4131" s="18">
        <v>1.1870799999999999</v>
      </c>
      <c r="I4131" s="18">
        <v>2.9067500000000002</v>
      </c>
      <c r="J4131" s="18">
        <v>2.0981399999999999</v>
      </c>
      <c r="K4131" s="18">
        <v>12.114850000000001</v>
      </c>
      <c r="L4131" s="18">
        <v>7.3520300000000001</v>
      </c>
      <c r="M4131" s="18">
        <v>1.8974899999999999</v>
      </c>
      <c r="N4131" s="18">
        <v>3.4447800000000002</v>
      </c>
      <c r="O4131" s="18">
        <v>2.9215100000000001</v>
      </c>
      <c r="P4131" s="18">
        <v>1.6097600000000001</v>
      </c>
      <c r="Q4131" s="18">
        <v>1.54081</v>
      </c>
      <c r="R4131" s="18">
        <v>2.5639599999999998</v>
      </c>
      <c r="S4131" s="18">
        <v>0.78827999999999998</v>
      </c>
      <c r="T4131" s="18">
        <v>152.80252999999999</v>
      </c>
    </row>
    <row r="4132" spans="1:20">
      <c r="A4132" s="13">
        <v>45428</v>
      </c>
      <c r="B4132" s="18">
        <v>2.9254600000000002</v>
      </c>
      <c r="C4132" s="18">
        <v>4.0530799999999996</v>
      </c>
      <c r="D4132" s="18">
        <v>2.1152000000000002</v>
      </c>
      <c r="E4132" s="18">
        <v>12.52829</v>
      </c>
      <c r="F4132" s="18">
        <v>19.923999999999999</v>
      </c>
      <c r="G4132" s="18">
        <v>2.06887</v>
      </c>
      <c r="H4132" s="18">
        <v>1.1743699999999999</v>
      </c>
      <c r="I4132" s="18">
        <v>2.9190399999999999</v>
      </c>
      <c r="J4132" s="18">
        <v>2.0705800000000001</v>
      </c>
      <c r="K4132" s="18">
        <v>12.421849999999999</v>
      </c>
      <c r="L4132" s="18">
        <v>7.2951300000000003</v>
      </c>
      <c r="M4132" s="18">
        <v>1.8604799999999999</v>
      </c>
      <c r="N4132" s="18">
        <v>3.2754599999999998</v>
      </c>
      <c r="O4132" s="18">
        <v>2.9266700000000001</v>
      </c>
      <c r="P4132" s="18">
        <v>1.58952</v>
      </c>
      <c r="Q4132" s="18">
        <v>1.5322899999999999</v>
      </c>
      <c r="R4132" s="18">
        <v>2.5543399999999998</v>
      </c>
      <c r="S4132" s="18">
        <v>0.77881</v>
      </c>
      <c r="T4132" s="18">
        <v>154.20354</v>
      </c>
    </row>
    <row r="4133" spans="1:20">
      <c r="A4133" s="13">
        <v>45429</v>
      </c>
      <c r="B4133" s="18">
        <v>2.9258799999999998</v>
      </c>
      <c r="C4133" s="18">
        <v>4.0685799999999999</v>
      </c>
      <c r="D4133" s="18">
        <v>2.0855299999999999</v>
      </c>
      <c r="E4133" s="18">
        <v>12.63822</v>
      </c>
      <c r="F4133" s="18">
        <v>19.605070000000001</v>
      </c>
      <c r="G4133" s="18">
        <v>2.0722999999999998</v>
      </c>
      <c r="H4133" s="18">
        <v>1.16472</v>
      </c>
      <c r="I4133" s="18">
        <v>2.9420199999999999</v>
      </c>
      <c r="J4133" s="18">
        <v>2.0415800000000002</v>
      </c>
      <c r="K4133" s="18">
        <v>12.537129999999999</v>
      </c>
      <c r="L4133" s="18">
        <v>7.2910899999999996</v>
      </c>
      <c r="M4133" s="18">
        <v>1.8379399999999999</v>
      </c>
      <c r="N4133" s="18">
        <v>3.3231999999999999</v>
      </c>
      <c r="O4133" s="18">
        <v>2.9627500000000002</v>
      </c>
      <c r="P4133" s="18">
        <v>1.5847899999999999</v>
      </c>
      <c r="Q4133" s="18">
        <v>1.52902</v>
      </c>
      <c r="R4133" s="18">
        <v>2.5652699999999999</v>
      </c>
      <c r="S4133" s="18">
        <v>0.76617999999999997</v>
      </c>
      <c r="T4133" s="18">
        <v>154.72817000000001</v>
      </c>
    </row>
    <row r="4134" spans="1:20">
      <c r="A4134" s="13">
        <v>45432</v>
      </c>
      <c r="B4134" s="18">
        <v>2.9078599999999999</v>
      </c>
      <c r="C4134" s="18">
        <v>4.0278900000000002</v>
      </c>
      <c r="D4134" s="18">
        <v>2.0312299999999999</v>
      </c>
      <c r="E4134" s="18">
        <v>12.56517</v>
      </c>
      <c r="F4134" s="18">
        <v>19.38833</v>
      </c>
      <c r="G4134" s="18">
        <v>2.0196100000000001</v>
      </c>
      <c r="H4134" s="18">
        <v>1.14015</v>
      </c>
      <c r="I4134" s="18">
        <v>2.9081800000000002</v>
      </c>
      <c r="J4134" s="18">
        <v>2.0175700000000001</v>
      </c>
      <c r="K4134" s="18">
        <v>12.54969</v>
      </c>
      <c r="L4134" s="18">
        <v>7.2847600000000003</v>
      </c>
      <c r="M4134" s="18">
        <v>1.8192299999999999</v>
      </c>
      <c r="N4134" s="18">
        <v>3.2921299999999998</v>
      </c>
      <c r="O4134" s="18">
        <v>2.90259</v>
      </c>
      <c r="P4134" s="18">
        <v>1.56003</v>
      </c>
      <c r="Q4134" s="18">
        <v>1.5082199999999999</v>
      </c>
      <c r="R4134" s="18">
        <v>2.5196499999999999</v>
      </c>
      <c r="S4134" s="18">
        <v>0.75412999999999997</v>
      </c>
      <c r="T4134" s="18">
        <v>153.9631</v>
      </c>
    </row>
    <row r="4135" spans="1:20">
      <c r="A4135" s="13">
        <v>45433</v>
      </c>
      <c r="B4135" s="18">
        <v>2.9281899999999998</v>
      </c>
      <c r="C4135" s="18">
        <v>4.0543100000000001</v>
      </c>
      <c r="D4135" s="18">
        <v>2.0745</v>
      </c>
      <c r="E4135" s="18">
        <v>12.939550000000001</v>
      </c>
      <c r="F4135" s="18">
        <v>19.60707</v>
      </c>
      <c r="G4135" s="18">
        <v>2.0269499999999998</v>
      </c>
      <c r="H4135" s="18">
        <v>1.1387400000000001</v>
      </c>
      <c r="I4135" s="18">
        <v>2.9501499999999998</v>
      </c>
      <c r="J4135" s="18">
        <v>2.0362499999999999</v>
      </c>
      <c r="K4135" s="18">
        <v>12.539199999999999</v>
      </c>
      <c r="L4135" s="18">
        <v>7.3595699999999997</v>
      </c>
      <c r="M4135" s="18">
        <v>1.86073</v>
      </c>
      <c r="N4135" s="18">
        <v>3.3155700000000001</v>
      </c>
      <c r="O4135" s="18">
        <v>2.8931399999999998</v>
      </c>
      <c r="P4135" s="18">
        <v>1.5978300000000001</v>
      </c>
      <c r="Q4135" s="18">
        <v>1.50325</v>
      </c>
      <c r="R4135" s="18">
        <v>2.52521</v>
      </c>
      <c r="S4135" s="18">
        <v>0.77029999999999998</v>
      </c>
      <c r="T4135" s="18">
        <v>154.73952</v>
      </c>
    </row>
    <row r="4136" spans="1:20">
      <c r="A4136" s="13">
        <v>45434</v>
      </c>
      <c r="B4136" s="18">
        <v>2.96177</v>
      </c>
      <c r="C4136" s="18">
        <v>4.1303700000000001</v>
      </c>
      <c r="D4136" s="18">
        <v>2.0959500000000002</v>
      </c>
      <c r="E4136" s="18">
        <v>13.94323</v>
      </c>
      <c r="F4136" s="18">
        <v>19.5318</v>
      </c>
      <c r="G4136" s="18">
        <v>2.04752</v>
      </c>
      <c r="H4136" s="18">
        <v>1.15408</v>
      </c>
      <c r="I4136" s="18">
        <v>3.0076399999999999</v>
      </c>
      <c r="J4136" s="18">
        <v>2.06107</v>
      </c>
      <c r="K4136" s="18">
        <v>12.559189999999999</v>
      </c>
      <c r="L4136" s="18">
        <v>7.3932900000000004</v>
      </c>
      <c r="M4136" s="18">
        <v>1.8875</v>
      </c>
      <c r="N4136" s="18">
        <v>3.3398599999999998</v>
      </c>
      <c r="O4136" s="18">
        <v>2.9366599999999998</v>
      </c>
      <c r="P4136" s="18">
        <v>1.66286</v>
      </c>
      <c r="Q4136" s="18">
        <v>1.5792299999999999</v>
      </c>
      <c r="R4136" s="18">
        <v>2.55307</v>
      </c>
      <c r="S4136" s="18">
        <v>0.78632999999999997</v>
      </c>
      <c r="T4136" s="18">
        <v>156.08976000000001</v>
      </c>
    </row>
    <row r="4137" spans="1:20">
      <c r="A4137" s="13">
        <v>45435</v>
      </c>
      <c r="B4137" s="18">
        <v>2.9791400000000001</v>
      </c>
      <c r="C4137" s="18">
        <v>4.1746400000000001</v>
      </c>
      <c r="D4137" s="18">
        <v>2.11666</v>
      </c>
      <c r="E4137" s="18">
        <v>14.312889999999999</v>
      </c>
      <c r="F4137" s="18">
        <v>19.523759999999999</v>
      </c>
      <c r="G4137" s="18">
        <v>2.03233</v>
      </c>
      <c r="H4137" s="18">
        <v>1.1538600000000001</v>
      </c>
      <c r="I4137" s="18">
        <v>3.06135</v>
      </c>
      <c r="J4137" s="18">
        <v>2.0834100000000002</v>
      </c>
      <c r="K4137" s="18">
        <v>12.63156</v>
      </c>
      <c r="L4137" s="18">
        <v>7.4528400000000001</v>
      </c>
      <c r="M4137" s="18">
        <v>1.9087400000000001</v>
      </c>
      <c r="N4137" s="18">
        <v>3.3190599999999999</v>
      </c>
      <c r="O4137" s="18">
        <v>2.9616500000000001</v>
      </c>
      <c r="P4137" s="18">
        <v>1.71654</v>
      </c>
      <c r="Q4137" s="18">
        <v>1.58433</v>
      </c>
      <c r="R4137" s="18">
        <v>2.6077699999999999</v>
      </c>
      <c r="S4137" s="18">
        <v>0.79549999999999998</v>
      </c>
      <c r="T4137" s="18">
        <v>158.54850999999999</v>
      </c>
    </row>
    <row r="4138" spans="1:20">
      <c r="A4138" s="13">
        <v>45436</v>
      </c>
      <c r="B4138" s="18">
        <v>2.9959799999999999</v>
      </c>
      <c r="C4138" s="18">
        <v>4.1948100000000004</v>
      </c>
      <c r="D4138" s="18">
        <v>2.1161400000000001</v>
      </c>
      <c r="E4138" s="18">
        <v>14.43943</v>
      </c>
      <c r="F4138" s="18">
        <v>19.590789999999998</v>
      </c>
      <c r="G4138" s="18">
        <v>2.0172599999999998</v>
      </c>
      <c r="H4138" s="18">
        <v>1.17008</v>
      </c>
      <c r="I4138" s="18">
        <v>3.1061100000000001</v>
      </c>
      <c r="J4138" s="18">
        <v>2.1042299999999998</v>
      </c>
      <c r="K4138" s="18">
        <v>12.59137</v>
      </c>
      <c r="L4138" s="18">
        <v>7.4799100000000003</v>
      </c>
      <c r="M4138" s="18">
        <v>1.9215800000000001</v>
      </c>
      <c r="N4138" s="18">
        <v>3.36252</v>
      </c>
      <c r="O4138" s="18">
        <v>2.9937299999999998</v>
      </c>
      <c r="P4138" s="18">
        <v>1.7266600000000001</v>
      </c>
      <c r="Q4138" s="18">
        <v>1.6148899999999999</v>
      </c>
      <c r="R4138" s="18">
        <v>2.6226500000000001</v>
      </c>
      <c r="S4138" s="18">
        <v>0.79730000000000001</v>
      </c>
      <c r="T4138" s="18">
        <v>158.89615000000001</v>
      </c>
    </row>
    <row r="4139" spans="1:20">
      <c r="A4139" s="13">
        <v>45440</v>
      </c>
      <c r="B4139" s="18">
        <v>3.0305599999999999</v>
      </c>
      <c r="C4139" s="18">
        <v>4.24986</v>
      </c>
      <c r="D4139" s="18">
        <v>2.1695799999999998</v>
      </c>
      <c r="E4139" s="18">
        <v>13.991379999999999</v>
      </c>
      <c r="F4139" s="18">
        <v>19.736640000000001</v>
      </c>
      <c r="G4139" s="18">
        <v>2.0788799999999998</v>
      </c>
      <c r="H4139" s="18">
        <v>1.22888</v>
      </c>
      <c r="I4139" s="18">
        <v>3.1730200000000002</v>
      </c>
      <c r="J4139" s="18">
        <v>2.1455099999999998</v>
      </c>
      <c r="K4139" s="18">
        <v>12.749919999999999</v>
      </c>
      <c r="L4139" s="18">
        <v>7.5293799999999997</v>
      </c>
      <c r="M4139" s="18">
        <v>1.96123</v>
      </c>
      <c r="N4139" s="18">
        <v>3.4489899999999998</v>
      </c>
      <c r="O4139" s="18">
        <v>3.0757599999999998</v>
      </c>
      <c r="P4139" s="18">
        <v>1.76535</v>
      </c>
      <c r="Q4139" s="18">
        <v>1.68821</v>
      </c>
      <c r="R4139" s="18">
        <v>2.68723</v>
      </c>
      <c r="S4139" s="18">
        <v>0.87975000000000003</v>
      </c>
      <c r="T4139" s="18">
        <v>156.62577999999999</v>
      </c>
    </row>
    <row r="4140" spans="1:20">
      <c r="A4140" s="13">
        <v>45442</v>
      </c>
      <c r="B4140" s="18">
        <v>2.9670100000000001</v>
      </c>
      <c r="C4140" s="18">
        <v>4.1150799999999998</v>
      </c>
      <c r="D4140" s="18">
        <v>2.0983700000000001</v>
      </c>
      <c r="E4140" s="18">
        <v>13.026719999999999</v>
      </c>
      <c r="F4140" s="18">
        <v>19.626270000000002</v>
      </c>
      <c r="G4140" s="18">
        <v>2.00719</v>
      </c>
      <c r="H4140" s="18">
        <v>1.15133</v>
      </c>
      <c r="I4140" s="18">
        <v>3.03146</v>
      </c>
      <c r="J4140" s="18">
        <v>2.0208900000000001</v>
      </c>
      <c r="K4140" s="18">
        <v>12.522349999999999</v>
      </c>
      <c r="L4140" s="18">
        <v>7.4329099999999997</v>
      </c>
      <c r="M4140" s="18">
        <v>1.77092</v>
      </c>
      <c r="N4140" s="18">
        <v>3.4838399999999998</v>
      </c>
      <c r="O4140" s="18">
        <v>2.9588299999999998</v>
      </c>
      <c r="P4140" s="18">
        <v>1.63846</v>
      </c>
      <c r="Q4140" s="18">
        <v>1.58239</v>
      </c>
      <c r="R4140" s="18">
        <v>2.5880999999999998</v>
      </c>
      <c r="S4140" s="18">
        <v>0.76580999999999999</v>
      </c>
      <c r="T4140" s="18">
        <v>157.76666</v>
      </c>
    </row>
    <row r="4141" spans="1:20">
      <c r="A4141" s="13">
        <v>45443</v>
      </c>
      <c r="B4141" s="18">
        <v>3.1681699999999999</v>
      </c>
      <c r="C4141" s="18">
        <v>4.4261799999999996</v>
      </c>
      <c r="D4141" s="18">
        <v>2.08772</v>
      </c>
      <c r="E4141" s="18">
        <v>13.406779999999999</v>
      </c>
      <c r="F4141" s="18">
        <v>19.624780000000001</v>
      </c>
      <c r="G4141" s="18">
        <v>2.0235599999999998</v>
      </c>
      <c r="H4141" s="18">
        <v>1.1811499999999999</v>
      </c>
      <c r="I4141" s="18">
        <v>3.0217000000000001</v>
      </c>
      <c r="J4141" s="18">
        <v>2.0120100000000001</v>
      </c>
      <c r="K4141" s="18">
        <v>12.73673</v>
      </c>
      <c r="L4141" s="18">
        <v>7.4652900000000004</v>
      </c>
      <c r="M4141" s="18">
        <v>1.9070400000000001</v>
      </c>
      <c r="N4141" s="18">
        <v>3.4981300000000002</v>
      </c>
      <c r="O4141" s="18">
        <v>2.9914299999999998</v>
      </c>
      <c r="P4141" s="18">
        <v>1.6435200000000001</v>
      </c>
      <c r="Q4141" s="18">
        <v>1.58792</v>
      </c>
      <c r="R4141" s="18">
        <v>2.61463</v>
      </c>
      <c r="S4141" s="18">
        <v>0.77712999999999999</v>
      </c>
      <c r="T4141" s="18">
        <v>152.28149999999999</v>
      </c>
    </row>
    <row r="4142" spans="1:20">
      <c r="A4142" s="13">
        <v>45446</v>
      </c>
      <c r="B4142" s="18">
        <v>3.21272</v>
      </c>
      <c r="C4142" s="18">
        <v>4.4738600000000002</v>
      </c>
      <c r="D4142" s="18">
        <v>2.09849</v>
      </c>
      <c r="E4142" s="18">
        <v>14.075530000000001</v>
      </c>
      <c r="F4142" s="18">
        <v>19.730149999999998</v>
      </c>
      <c r="G4142" s="18">
        <v>2.0706799999999999</v>
      </c>
      <c r="H4142" s="18">
        <v>1.2168699999999999</v>
      </c>
      <c r="I4142" s="18">
        <v>3.0573800000000002</v>
      </c>
      <c r="J4142" s="18">
        <v>2.0544799999999999</v>
      </c>
      <c r="K4142" s="18">
        <v>12.87617</v>
      </c>
      <c r="L4142" s="18">
        <v>7.4152899999999997</v>
      </c>
      <c r="M4142" s="18">
        <v>1.9551400000000001</v>
      </c>
      <c r="N4142" s="18">
        <v>3.5918000000000001</v>
      </c>
      <c r="O4142" s="18">
        <v>3.0459800000000001</v>
      </c>
      <c r="P4142" s="18">
        <v>1.6602300000000001</v>
      </c>
      <c r="Q4142" s="18">
        <v>1.5950599999999999</v>
      </c>
      <c r="R4142" s="18">
        <v>2.64534</v>
      </c>
      <c r="S4142" s="18">
        <v>0.79330999999999996</v>
      </c>
      <c r="T4142" s="18">
        <v>154.06845999999999</v>
      </c>
    </row>
    <row r="4143" spans="1:20">
      <c r="A4143" s="13">
        <v>45447</v>
      </c>
      <c r="B4143" s="18">
        <v>3.2651400000000002</v>
      </c>
      <c r="C4143" s="18">
        <v>4.5346700000000002</v>
      </c>
      <c r="D4143" s="18">
        <v>2.12791</v>
      </c>
      <c r="E4143" s="18">
        <v>14.87369</v>
      </c>
      <c r="F4143" s="18">
        <v>19.721270000000001</v>
      </c>
      <c r="G4143" s="18">
        <v>2.1025499999999999</v>
      </c>
      <c r="H4143" s="18">
        <v>1.2363599999999999</v>
      </c>
      <c r="I4143" s="18">
        <v>3.0999300000000001</v>
      </c>
      <c r="J4143" s="18">
        <v>2.0966999999999998</v>
      </c>
      <c r="K4143" s="18">
        <v>13.23926</v>
      </c>
      <c r="L4143" s="18">
        <v>7.4141500000000002</v>
      </c>
      <c r="M4143" s="18">
        <v>2.03165</v>
      </c>
      <c r="N4143" s="18">
        <v>3.74742</v>
      </c>
      <c r="O4143" s="18">
        <v>3.0899800000000002</v>
      </c>
      <c r="P4143" s="18">
        <v>1.6371</v>
      </c>
      <c r="Q4143" s="18">
        <v>1.61816</v>
      </c>
      <c r="R4143" s="18">
        <v>2.6571899999999999</v>
      </c>
      <c r="S4143" s="18">
        <v>0.80296999999999996</v>
      </c>
      <c r="T4143" s="18">
        <v>155.54678999999999</v>
      </c>
    </row>
    <row r="4144" spans="1:20">
      <c r="A4144" s="13">
        <v>45448</v>
      </c>
      <c r="B4144" s="18">
        <v>3.28606</v>
      </c>
      <c r="C4144" s="18">
        <v>4.5541499999999999</v>
      </c>
      <c r="D4144" s="18">
        <v>2.1144099999999999</v>
      </c>
      <c r="E4144" s="18">
        <v>15.290469999999999</v>
      </c>
      <c r="F4144" s="18">
        <v>19.721109999999999</v>
      </c>
      <c r="G4144" s="18">
        <v>2.1368999999999998</v>
      </c>
      <c r="H4144" s="18">
        <v>1.2516499999999999</v>
      </c>
      <c r="I4144" s="18">
        <v>3.1243099999999999</v>
      </c>
      <c r="J4144" s="18">
        <v>2.12765</v>
      </c>
      <c r="K4144" s="18">
        <v>13.370050000000001</v>
      </c>
      <c r="L4144" s="18">
        <v>7.33413</v>
      </c>
      <c r="M4144" s="18">
        <v>2.0707300000000002</v>
      </c>
      <c r="N4144" s="18">
        <v>3.8567200000000001</v>
      </c>
      <c r="O4144" s="18">
        <v>3.0823100000000001</v>
      </c>
      <c r="P4144" s="18">
        <v>1.61067</v>
      </c>
      <c r="Q4144" s="18">
        <v>1.60762</v>
      </c>
      <c r="R4144" s="18">
        <v>2.6669499999999999</v>
      </c>
      <c r="S4144" s="18">
        <v>0.81357999999999997</v>
      </c>
      <c r="T4144" s="18">
        <v>156.37465</v>
      </c>
    </row>
    <row r="4145" spans="1:20">
      <c r="A4145" s="13">
        <v>45449</v>
      </c>
      <c r="B4145" s="18">
        <v>3.2966199999999999</v>
      </c>
      <c r="C4145" s="18">
        <v>4.5990799999999998</v>
      </c>
      <c r="D4145" s="18">
        <v>2.14411</v>
      </c>
      <c r="E4145" s="18">
        <v>15.88425</v>
      </c>
      <c r="F4145" s="18">
        <v>19.62547</v>
      </c>
      <c r="G4145" s="18">
        <v>2.16113</v>
      </c>
      <c r="H4145" s="18">
        <v>1.25688</v>
      </c>
      <c r="I4145" s="18">
        <v>3.1175199999999998</v>
      </c>
      <c r="J4145" s="18">
        <v>2.1445699999999999</v>
      </c>
      <c r="K4145" s="18">
        <v>13.498699999999999</v>
      </c>
      <c r="L4145" s="18">
        <v>7.3167400000000002</v>
      </c>
      <c r="M4145" s="18">
        <v>2.0937000000000001</v>
      </c>
      <c r="N4145" s="18">
        <v>3.8819699999999999</v>
      </c>
      <c r="O4145" s="18">
        <v>3.1216499999999998</v>
      </c>
      <c r="P4145" s="18">
        <v>1.61409</v>
      </c>
      <c r="Q4145" s="18">
        <v>1.6276299999999999</v>
      </c>
      <c r="R4145" s="18">
        <v>2.6788799999999999</v>
      </c>
      <c r="S4145" s="18">
        <v>0.82542000000000004</v>
      </c>
      <c r="T4145" s="18">
        <v>157.70738</v>
      </c>
    </row>
    <row r="4146" spans="1:20">
      <c r="A4146" s="13">
        <v>45450</v>
      </c>
      <c r="B4146" s="18">
        <v>3.2322700000000002</v>
      </c>
      <c r="C4146" s="18">
        <v>4.5594000000000001</v>
      </c>
      <c r="D4146" s="18">
        <v>2.09287</v>
      </c>
      <c r="E4146" s="18">
        <v>15.814489999999999</v>
      </c>
      <c r="F4146" s="18">
        <v>19.61514</v>
      </c>
      <c r="G4146" s="18">
        <v>2.0980300000000001</v>
      </c>
      <c r="H4146" s="18">
        <v>1.21217</v>
      </c>
      <c r="I4146" s="18">
        <v>2.99403</v>
      </c>
      <c r="J4146" s="18">
        <v>2.08771</v>
      </c>
      <c r="K4146" s="18">
        <v>13.54073</v>
      </c>
      <c r="L4146" s="18">
        <v>7.1841100000000004</v>
      </c>
      <c r="M4146" s="18">
        <v>2.0179499999999999</v>
      </c>
      <c r="N4146" s="18">
        <v>3.7759299999999998</v>
      </c>
      <c r="O4146" s="18">
        <v>3.0913300000000001</v>
      </c>
      <c r="P4146" s="18">
        <v>1.55125</v>
      </c>
      <c r="Q4146" s="18">
        <v>1.6020099999999999</v>
      </c>
      <c r="R4146" s="18">
        <v>2.6242700000000001</v>
      </c>
      <c r="S4146" s="18">
        <v>0.80401</v>
      </c>
      <c r="T4146" s="18">
        <v>158.98345</v>
      </c>
    </row>
    <row r="4147" spans="1:20">
      <c r="A4147" s="13">
        <v>45453</v>
      </c>
      <c r="B4147" s="18">
        <v>3.22505</v>
      </c>
      <c r="C4147" s="18">
        <v>4.5356699999999996</v>
      </c>
      <c r="D4147" s="18">
        <v>2.0912199999999999</v>
      </c>
      <c r="E4147" s="18">
        <v>14.881019999999999</v>
      </c>
      <c r="F4147" s="18">
        <v>19.468820000000001</v>
      </c>
      <c r="G4147" s="18">
        <v>2.0773600000000001</v>
      </c>
      <c r="H4147" s="18">
        <v>1.20448</v>
      </c>
      <c r="I4147" s="18">
        <v>2.9982600000000001</v>
      </c>
      <c r="J4147" s="18">
        <v>2.0707200000000001</v>
      </c>
      <c r="K4147" s="18">
        <v>13.389659999999999</v>
      </c>
      <c r="L4147" s="18">
        <v>7.1432900000000004</v>
      </c>
      <c r="M4147" s="18">
        <v>2.0264700000000002</v>
      </c>
      <c r="N4147" s="18">
        <v>3.8639199999999998</v>
      </c>
      <c r="O4147" s="18">
        <v>3.1035699999999999</v>
      </c>
      <c r="P4147" s="18">
        <v>1.5782700000000001</v>
      </c>
      <c r="Q4147" s="18">
        <v>1.60547</v>
      </c>
      <c r="R4147" s="18">
        <v>2.6258599999999999</v>
      </c>
      <c r="S4147" s="18">
        <v>0.8054</v>
      </c>
      <c r="T4147" s="18">
        <v>160.35258999999999</v>
      </c>
    </row>
    <row r="4148" spans="1:20">
      <c r="A4148" s="13">
        <v>45454</v>
      </c>
      <c r="B4148" s="18">
        <v>3.2755999999999998</v>
      </c>
      <c r="C4148" s="18">
        <v>4.5811200000000003</v>
      </c>
      <c r="D4148" s="18">
        <v>2.1323599999999998</v>
      </c>
      <c r="E4148" s="18">
        <v>15.24513</v>
      </c>
      <c r="F4148" s="18">
        <v>19.557320000000001</v>
      </c>
      <c r="G4148" s="18">
        <v>2.1302599999999998</v>
      </c>
      <c r="H4148" s="18">
        <v>1.2364299999999999</v>
      </c>
      <c r="I4148" s="18">
        <v>3.0528400000000002</v>
      </c>
      <c r="J4148" s="18">
        <v>2.1036100000000002</v>
      </c>
      <c r="K4148" s="18">
        <v>13.333159999999999</v>
      </c>
      <c r="L4148" s="18">
        <v>7.1453600000000002</v>
      </c>
      <c r="M4148" s="18">
        <v>1.99207</v>
      </c>
      <c r="N4148" s="18">
        <v>3.91377</v>
      </c>
      <c r="O4148" s="18">
        <v>3.1591900000000002</v>
      </c>
      <c r="P4148" s="18">
        <v>1.63653</v>
      </c>
      <c r="Q4148" s="18">
        <v>1.64741</v>
      </c>
      <c r="R4148" s="18">
        <v>2.6378200000000001</v>
      </c>
      <c r="S4148" s="18">
        <v>0.85806000000000004</v>
      </c>
      <c r="T4148" s="18">
        <v>161.56907000000001</v>
      </c>
    </row>
    <row r="4149" spans="1:20">
      <c r="A4149" s="13">
        <v>45455</v>
      </c>
      <c r="B4149" s="18">
        <v>3.2286800000000002</v>
      </c>
      <c r="C4149" s="18">
        <v>4.5463300000000002</v>
      </c>
      <c r="D4149" s="18">
        <v>2.1073900000000001</v>
      </c>
      <c r="E4149" s="18">
        <v>14.81452</v>
      </c>
      <c r="F4149" s="18">
        <v>19.802489999999999</v>
      </c>
      <c r="G4149" s="18">
        <v>2.1073200000000001</v>
      </c>
      <c r="H4149" s="18">
        <v>1.22376</v>
      </c>
      <c r="I4149" s="18">
        <v>3.0276100000000001</v>
      </c>
      <c r="J4149" s="18">
        <v>2.1092200000000001</v>
      </c>
      <c r="K4149" s="18">
        <v>13.453060000000001</v>
      </c>
      <c r="L4149" s="18">
        <v>7.1243100000000004</v>
      </c>
      <c r="M4149" s="18">
        <v>2.0344500000000001</v>
      </c>
      <c r="N4149" s="18">
        <v>3.9021599999999999</v>
      </c>
      <c r="O4149" s="18">
        <v>3.1715300000000002</v>
      </c>
      <c r="P4149" s="18">
        <v>1.631</v>
      </c>
      <c r="Q4149" s="18">
        <v>1.60701</v>
      </c>
      <c r="R4149" s="18">
        <v>2.621</v>
      </c>
      <c r="S4149" s="18">
        <v>0.82855000000000001</v>
      </c>
      <c r="T4149" s="18">
        <v>162.55391</v>
      </c>
    </row>
    <row r="4150" spans="1:20">
      <c r="A4150" s="13">
        <v>45456</v>
      </c>
      <c r="B4150" s="18">
        <v>3.2728100000000002</v>
      </c>
      <c r="C4150" s="18">
        <v>4.5719799999999999</v>
      </c>
      <c r="D4150" s="18">
        <v>2.1689699999999998</v>
      </c>
      <c r="E4150" s="18">
        <v>14.168229999999999</v>
      </c>
      <c r="F4150" s="18">
        <v>19.748740000000002</v>
      </c>
      <c r="G4150" s="18">
        <v>2.1806999999999999</v>
      </c>
      <c r="H4150" s="18">
        <v>1.26237</v>
      </c>
      <c r="I4150" s="18">
        <v>3.14968</v>
      </c>
      <c r="J4150" s="18">
        <v>2.1740499999999998</v>
      </c>
      <c r="K4150" s="18">
        <v>13.596830000000001</v>
      </c>
      <c r="L4150" s="18">
        <v>7.14473</v>
      </c>
      <c r="M4150" s="18">
        <v>2.08439</v>
      </c>
      <c r="N4150" s="18">
        <v>3.9878100000000001</v>
      </c>
      <c r="O4150" s="18">
        <v>3.20208</v>
      </c>
      <c r="P4150" s="18">
        <v>1.6964399999999999</v>
      </c>
      <c r="Q4150" s="18">
        <v>1.6317699999999999</v>
      </c>
      <c r="R4150" s="18">
        <v>2.6706500000000002</v>
      </c>
      <c r="S4150" s="18">
        <v>0.86585999999999996</v>
      </c>
      <c r="T4150" s="18">
        <v>164.28734</v>
      </c>
    </row>
    <row r="4151" spans="1:20">
      <c r="A4151" s="13">
        <v>45457</v>
      </c>
      <c r="B4151" s="18">
        <v>3.3058399999999999</v>
      </c>
      <c r="C4151" s="18">
        <v>4.5934400000000002</v>
      </c>
      <c r="D4151" s="18">
        <v>2.21787</v>
      </c>
      <c r="E4151" s="18">
        <v>13.7813</v>
      </c>
      <c r="F4151" s="18">
        <v>19.645320000000002</v>
      </c>
      <c r="G4151" s="18">
        <v>2.2111000000000001</v>
      </c>
      <c r="H4151" s="18">
        <v>1.27983</v>
      </c>
      <c r="I4151" s="18">
        <v>3.23563</v>
      </c>
      <c r="J4151" s="18">
        <v>2.21794</v>
      </c>
      <c r="K4151" s="18">
        <v>13.73954</v>
      </c>
      <c r="L4151" s="18">
        <v>7.36599</v>
      </c>
      <c r="M4151" s="18">
        <v>2.13062</v>
      </c>
      <c r="N4151" s="18">
        <v>4.0330700000000004</v>
      </c>
      <c r="O4151" s="18">
        <v>3.2536399999999999</v>
      </c>
      <c r="P4151" s="18">
        <v>1.7229300000000001</v>
      </c>
      <c r="Q4151" s="18">
        <v>1.66266</v>
      </c>
      <c r="R4151" s="18">
        <v>2.7153999999999998</v>
      </c>
      <c r="S4151" s="18">
        <v>0.82867999999999997</v>
      </c>
      <c r="T4151" s="18">
        <v>164.77216999999999</v>
      </c>
    </row>
    <row r="4152" spans="1:20">
      <c r="A4152" s="13">
        <v>45460</v>
      </c>
      <c r="B4152" s="18">
        <v>3.30376</v>
      </c>
      <c r="C4152" s="18">
        <v>4.6146700000000003</v>
      </c>
      <c r="D4152" s="18">
        <v>2.21983</v>
      </c>
      <c r="E4152" s="18">
        <v>13.85737</v>
      </c>
      <c r="F4152" s="18">
        <v>19.715260000000001</v>
      </c>
      <c r="G4152" s="18">
        <v>2.2136499999999999</v>
      </c>
      <c r="H4152" s="18">
        <v>1.2753000000000001</v>
      </c>
      <c r="I4152" s="18">
        <v>3.2898499999999999</v>
      </c>
      <c r="J4152" s="18">
        <v>2.18398</v>
      </c>
      <c r="K4152" s="18">
        <v>13.798870000000001</v>
      </c>
      <c r="L4152" s="18">
        <v>7.3862800000000002</v>
      </c>
      <c r="M4152" s="18">
        <v>2.1091799999999998</v>
      </c>
      <c r="N4152" s="18">
        <v>4.0529799999999998</v>
      </c>
      <c r="O4152" s="18">
        <v>3.2522700000000002</v>
      </c>
      <c r="P4152" s="18">
        <v>1.6931700000000001</v>
      </c>
      <c r="Q4152" s="18">
        <v>1.61879</v>
      </c>
      <c r="R4152" s="18">
        <v>2.7301199999999999</v>
      </c>
      <c r="S4152" s="18">
        <v>0.87675000000000003</v>
      </c>
      <c r="T4152" s="18">
        <v>166.27558999999999</v>
      </c>
    </row>
    <row r="4153" spans="1:20">
      <c r="A4153" s="13">
        <v>45461</v>
      </c>
      <c r="B4153" s="18">
        <v>3.31182</v>
      </c>
      <c r="C4153" s="18">
        <v>4.5846400000000003</v>
      </c>
      <c r="D4153" s="18">
        <v>2.2600899999999999</v>
      </c>
      <c r="E4153" s="18">
        <v>13.77764</v>
      </c>
      <c r="F4153" s="18">
        <v>19.786940000000001</v>
      </c>
      <c r="G4153" s="18">
        <v>2.2139199999999999</v>
      </c>
      <c r="H4153" s="18">
        <v>1.2819700000000001</v>
      </c>
      <c r="I4153" s="18">
        <v>3.20601</v>
      </c>
      <c r="J4153" s="18">
        <v>2.2161599999999999</v>
      </c>
      <c r="K4153" s="18">
        <v>13.63072</v>
      </c>
      <c r="L4153" s="18">
        <v>7.4575100000000001</v>
      </c>
      <c r="M4153" s="18">
        <v>2.1301299999999999</v>
      </c>
      <c r="N4153" s="18">
        <v>4.0989100000000001</v>
      </c>
      <c r="O4153" s="18">
        <v>3.1832699999999998</v>
      </c>
      <c r="P4153" s="18">
        <v>1.71804</v>
      </c>
      <c r="Q4153" s="18">
        <v>1.6362000000000001</v>
      </c>
      <c r="R4153" s="18">
        <v>2.6966899999999998</v>
      </c>
      <c r="S4153" s="18">
        <v>0.87885000000000002</v>
      </c>
      <c r="T4153" s="18">
        <v>167.40822</v>
      </c>
    </row>
    <row r="4154" spans="1:20">
      <c r="A4154" s="13">
        <v>45463</v>
      </c>
      <c r="B4154" s="18">
        <v>3.2983600000000002</v>
      </c>
      <c r="C4154" s="18">
        <v>4.5935199999999998</v>
      </c>
      <c r="D4154" s="18">
        <v>2.23794</v>
      </c>
      <c r="E4154" s="18">
        <v>13.99498</v>
      </c>
      <c r="F4154" s="18">
        <v>19.914570000000001</v>
      </c>
      <c r="G4154" s="18">
        <v>2.2096399999999998</v>
      </c>
      <c r="H4154" s="18">
        <v>1.27522</v>
      </c>
      <c r="I4154" s="18">
        <v>3.2313000000000001</v>
      </c>
      <c r="J4154" s="18">
        <v>2.1989100000000001</v>
      </c>
      <c r="K4154" s="18">
        <v>13.75966</v>
      </c>
      <c r="L4154" s="18">
        <v>7.45303</v>
      </c>
      <c r="M4154" s="18">
        <v>2.1129099999999998</v>
      </c>
      <c r="N4154" s="18">
        <v>3.6875800000000001</v>
      </c>
      <c r="O4154" s="18">
        <v>3.15673</v>
      </c>
      <c r="P4154" s="18">
        <v>1.7035</v>
      </c>
      <c r="Q4154" s="18">
        <v>1.61849</v>
      </c>
      <c r="R4154" s="18">
        <v>2.70214</v>
      </c>
      <c r="S4154" s="18">
        <v>0.86019000000000001</v>
      </c>
      <c r="T4154" s="18">
        <v>167.91507999999999</v>
      </c>
    </row>
    <row r="4155" spans="1:20">
      <c r="A4155" s="13">
        <v>45464</v>
      </c>
      <c r="B4155" s="18">
        <v>3.29664</v>
      </c>
      <c r="C4155" s="18">
        <v>4.5981699999999996</v>
      </c>
      <c r="D4155" s="18">
        <v>2.23861</v>
      </c>
      <c r="E4155" s="18">
        <v>14.1562</v>
      </c>
      <c r="F4155" s="18">
        <v>19.72954</v>
      </c>
      <c r="G4155" s="18">
        <v>2.2172499999999999</v>
      </c>
      <c r="H4155" s="18">
        <v>1.2663500000000001</v>
      </c>
      <c r="I4155" s="18">
        <v>3.2230300000000001</v>
      </c>
      <c r="J4155" s="18">
        <v>2.18954</v>
      </c>
      <c r="K4155" s="18">
        <v>14.214460000000001</v>
      </c>
      <c r="L4155" s="18">
        <v>7.4358599999999999</v>
      </c>
      <c r="M4155" s="18">
        <v>2.1017700000000001</v>
      </c>
      <c r="N4155" s="18">
        <v>4.1049600000000002</v>
      </c>
      <c r="O4155" s="18">
        <v>3.1464799999999999</v>
      </c>
      <c r="P4155" s="18">
        <v>1.7041599999999999</v>
      </c>
      <c r="Q4155" s="18">
        <v>1.59609</v>
      </c>
      <c r="R4155" s="18">
        <v>2.6889799999999999</v>
      </c>
      <c r="S4155" s="18">
        <v>0.85340000000000005</v>
      </c>
      <c r="T4155" s="18">
        <v>165.77976000000001</v>
      </c>
    </row>
    <row r="4156" spans="1:20">
      <c r="A4156" s="13">
        <v>45467</v>
      </c>
      <c r="B4156" s="18">
        <v>3.3244400000000001</v>
      </c>
      <c r="C4156" s="18">
        <v>4.6214500000000003</v>
      </c>
      <c r="D4156" s="18">
        <v>2.2640699999999998</v>
      </c>
      <c r="E4156" s="18">
        <v>14.40147</v>
      </c>
      <c r="F4156" s="18">
        <v>19.84918</v>
      </c>
      <c r="G4156" s="18">
        <v>2.2263299999999999</v>
      </c>
      <c r="H4156" s="18">
        <v>1.2807500000000001</v>
      </c>
      <c r="I4156" s="18">
        <v>3.1883499999999998</v>
      </c>
      <c r="J4156" s="18">
        <v>2.2278799999999999</v>
      </c>
      <c r="K4156" s="18">
        <v>14.62383</v>
      </c>
      <c r="L4156" s="18">
        <v>7.4576900000000004</v>
      </c>
      <c r="M4156" s="18">
        <v>2.1086200000000002</v>
      </c>
      <c r="N4156" s="18">
        <v>4.1299599999999996</v>
      </c>
      <c r="O4156" s="18">
        <v>3.1703000000000001</v>
      </c>
      <c r="P4156" s="18">
        <v>1.72611</v>
      </c>
      <c r="Q4156" s="18">
        <v>1.5993999999999999</v>
      </c>
      <c r="R4156" s="18">
        <v>2.6840799999999998</v>
      </c>
      <c r="S4156" s="18">
        <v>0.87626000000000004</v>
      </c>
      <c r="T4156" s="18">
        <v>165.84372999999999</v>
      </c>
    </row>
  </sheetData>
  <hyperlinks>
    <hyperlink ref="C2" r:id="rId1" xr:uid="{E9696B6E-D939-45A1-B3BB-FA294F33B9F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Acciones</vt:lpstr>
      <vt:lpstr>Materias_Prim</vt:lpstr>
      <vt:lpstr>Monedas</vt:lpstr>
      <vt:lpstr>Actividad_Colombia</vt:lpstr>
      <vt:lpstr>Exogenas</vt:lpstr>
      <vt:lpstr>EMBI</vt:lpstr>
    </vt:vector>
  </TitlesOfParts>
  <Company>Bancolombia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Arturo Yesid Gonzalez Pena</dc:creator>
  <cp:lastModifiedBy>Arturo Yesid González Peña</cp:lastModifiedBy>
  <dcterms:created xsi:type="dcterms:W3CDTF">2022-06-11T03:00:25Z</dcterms:created>
  <dcterms:modified xsi:type="dcterms:W3CDTF">2024-06-25T21:45:50Z</dcterms:modified>
</cp:coreProperties>
</file>